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codeName="ThisWorkbook" defaultThemeVersion="124226"/>
  <xr:revisionPtr revIDLastSave="0" documentId="13_ncr:1_{164210FA-CBBC-4E19-970F-A295BD860EF1}" xr6:coauthVersionLast="47" xr6:coauthVersionMax="47" xr10:uidLastSave="{00000000-0000-0000-0000-000000000000}"/>
  <workbookProtection workbookAlgorithmName="SHA-512" workbookHashValue="cd7QxJ1k4ZW9C2vnRJ/+SZT1hRBn09v0CncXiS4r8/4uyMs4IdCBxnq+HyXh6KZXV7O/9R0Knt1EoURJmDGNkg==" workbookSaltValue="KJt/1vNUqhBONKGEHnI1jA==" workbookSpinCount="100000" lockStructure="1"/>
  <bookViews>
    <workbookView xWindow="-110" yWindow="-110" windowWidth="19420" windowHeight="9800" activeTab="1" xr2:uid="{00000000-000D-0000-FFFF-FFFF00000000}"/>
  </bookViews>
  <sheets>
    <sheet name="Instructions" sheetId="18" r:id="rId1"/>
    <sheet name="Single GL Upload" sheetId="1" r:id="rId2"/>
    <sheet name="CounterPartyID" sheetId="15" state="hidden" r:id="rId3"/>
    <sheet name="Sheet1" sheetId="14" state="hidden" r:id="rId4"/>
    <sheet name="Date-Period" sheetId="10" state="hidden" r:id="rId5"/>
    <sheet name="Ledger" sheetId="5" state="hidden" r:id="rId6"/>
    <sheet name="Source" sheetId="7" state="hidden" r:id="rId7"/>
    <sheet name="Category" sheetId="17" state="hidden" r:id="rId8"/>
  </sheets>
  <externalReferences>
    <externalReference r:id="rId9"/>
  </externalReferences>
  <definedNames>
    <definedName name="_xlnm._FilterDatabase" localSheetId="4" hidden="1">'Date-Period'!$A$1:$B$1</definedName>
    <definedName name="LOV_FinGlDesktopEntryPageDef_CurrencyCode" hidden="1">[1]_ADFDI_LOV!$C$2:$E$2</definedName>
    <definedName name="LOV_FinGlDesktopEntryPageDef_HeaderAccountingPeriodList" hidden="1">[1]_ADFDI_LOV!$C$12</definedName>
    <definedName name="LOV_FinGlDesktopEntryPageDef_HeaderLedgerIdList" hidden="1">[1]_ADFDI_LOV!$D$6</definedName>
    <definedName name="LOV_FinGlDesktopEntryPageDef_HeaderReversalPeriodList" hidden="1">[1]_ADFDI_LOV!$C$10:$J$10</definedName>
    <definedName name="LOV_FinGlDesktopEntryPageDef_HeaderSourceList" hidden="1">[1]_ADFDI_LOV!$D$8</definedName>
    <definedName name="LOV_FinGlDesktopEntryPageDef_UserCurrencyConversionType" hidden="1">[1]_ADFDI_LOV!$C$4:$G$4</definedName>
    <definedName name="TAB1136877249">'Single GL Upload'!$C$18:$Z$20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9" i="1" l="1"/>
  <c r="AD19" i="1"/>
  <c r="AE19" i="1"/>
  <c r="AK19" i="1"/>
  <c r="AL19" i="1"/>
  <c r="AM19" i="1"/>
  <c r="AN19" i="1"/>
  <c r="AO19" i="1"/>
  <c r="AP19" i="1"/>
  <c r="AQ19" i="1"/>
  <c r="AR19" i="1"/>
  <c r="AS19" i="1"/>
  <c r="AC20" i="1"/>
  <c r="AD20" i="1"/>
  <c r="AE20" i="1"/>
  <c r="AK20" i="1"/>
  <c r="AL20" i="1"/>
  <c r="AM20" i="1"/>
  <c r="AN20" i="1"/>
  <c r="AO20" i="1"/>
  <c r="AP20" i="1"/>
  <c r="AQ20" i="1"/>
  <c r="AR20" i="1"/>
  <c r="AS20" i="1"/>
  <c r="AC21" i="1"/>
  <c r="AD21" i="1"/>
  <c r="AE21" i="1"/>
  <c r="AK21" i="1"/>
  <c r="AL21" i="1"/>
  <c r="AM21" i="1"/>
  <c r="AN21" i="1"/>
  <c r="AO21" i="1"/>
  <c r="AP21" i="1"/>
  <c r="AQ21" i="1"/>
  <c r="AR21" i="1"/>
  <c r="AS21" i="1"/>
  <c r="AC22" i="1"/>
  <c r="AD22" i="1"/>
  <c r="AE22" i="1"/>
  <c r="AK22" i="1"/>
  <c r="AL22" i="1"/>
  <c r="AM22" i="1"/>
  <c r="AN22" i="1"/>
  <c r="AO22" i="1"/>
  <c r="AP22" i="1"/>
  <c r="AQ22" i="1"/>
  <c r="AR22" i="1"/>
  <c r="AS22" i="1"/>
  <c r="AC23" i="1"/>
  <c r="AD23" i="1"/>
  <c r="AE23" i="1"/>
  <c r="AK23" i="1"/>
  <c r="AL23" i="1"/>
  <c r="AM23" i="1"/>
  <c r="AN23" i="1"/>
  <c r="AO23" i="1"/>
  <c r="AP23" i="1"/>
  <c r="AQ23" i="1"/>
  <c r="AR23" i="1"/>
  <c r="AS23" i="1"/>
  <c r="AC24" i="1"/>
  <c r="AD24" i="1"/>
  <c r="AE24" i="1"/>
  <c r="AK24" i="1"/>
  <c r="AL24" i="1"/>
  <c r="AM24" i="1"/>
  <c r="AN24" i="1"/>
  <c r="AO24" i="1"/>
  <c r="AP24" i="1"/>
  <c r="AQ24" i="1"/>
  <c r="AR24" i="1"/>
  <c r="AS24" i="1"/>
  <c r="AC25" i="1"/>
  <c r="AD25" i="1"/>
  <c r="AE25" i="1"/>
  <c r="AK25" i="1"/>
  <c r="AL25" i="1"/>
  <c r="AM25" i="1"/>
  <c r="AN25" i="1"/>
  <c r="AO25" i="1"/>
  <c r="AP25" i="1"/>
  <c r="AQ25" i="1"/>
  <c r="AR25" i="1"/>
  <c r="AS25" i="1"/>
  <c r="AC26" i="1"/>
  <c r="AD26" i="1"/>
  <c r="AE26" i="1"/>
  <c r="AK26" i="1"/>
  <c r="AL26" i="1"/>
  <c r="AM26" i="1"/>
  <c r="AN26" i="1"/>
  <c r="AO26" i="1"/>
  <c r="AP26" i="1"/>
  <c r="AQ26" i="1"/>
  <c r="AR26" i="1"/>
  <c r="AS26" i="1"/>
  <c r="AC27" i="1"/>
  <c r="AD27" i="1"/>
  <c r="AE27" i="1"/>
  <c r="AK27" i="1"/>
  <c r="AL27" i="1"/>
  <c r="AM27" i="1"/>
  <c r="AN27" i="1"/>
  <c r="AO27" i="1"/>
  <c r="AP27" i="1"/>
  <c r="AQ27" i="1"/>
  <c r="AR27" i="1"/>
  <c r="AS27" i="1"/>
  <c r="AC28" i="1"/>
  <c r="AD28" i="1"/>
  <c r="AE28" i="1"/>
  <c r="AK28" i="1"/>
  <c r="AL28" i="1"/>
  <c r="AM28" i="1"/>
  <c r="AN28" i="1"/>
  <c r="AO28" i="1"/>
  <c r="AP28" i="1"/>
  <c r="AQ28" i="1"/>
  <c r="AR28" i="1"/>
  <c r="AS28" i="1"/>
  <c r="AC29" i="1"/>
  <c r="AD29" i="1"/>
  <c r="AE29" i="1"/>
  <c r="AK29" i="1"/>
  <c r="AL29" i="1"/>
  <c r="AM29" i="1"/>
  <c r="AN29" i="1"/>
  <c r="AO29" i="1"/>
  <c r="AP29" i="1"/>
  <c r="AQ29" i="1"/>
  <c r="AR29" i="1"/>
  <c r="AS29" i="1"/>
  <c r="AC30" i="1"/>
  <c r="AD30" i="1"/>
  <c r="AE30" i="1"/>
  <c r="AK30" i="1"/>
  <c r="AL30" i="1"/>
  <c r="AM30" i="1"/>
  <c r="AN30" i="1"/>
  <c r="AO30" i="1"/>
  <c r="AP30" i="1"/>
  <c r="AQ30" i="1"/>
  <c r="AR30" i="1"/>
  <c r="AS30" i="1"/>
  <c r="AC31" i="1"/>
  <c r="AD31" i="1"/>
  <c r="AE31" i="1"/>
  <c r="AK31" i="1"/>
  <c r="AL31" i="1"/>
  <c r="AM31" i="1"/>
  <c r="AN31" i="1"/>
  <c r="AO31" i="1"/>
  <c r="AP31" i="1"/>
  <c r="AQ31" i="1"/>
  <c r="AR31" i="1"/>
  <c r="AS31" i="1"/>
  <c r="AC32" i="1"/>
  <c r="AD32" i="1"/>
  <c r="AE32" i="1"/>
  <c r="AK32" i="1"/>
  <c r="AL32" i="1"/>
  <c r="AM32" i="1"/>
  <c r="AN32" i="1"/>
  <c r="AO32" i="1"/>
  <c r="AP32" i="1"/>
  <c r="AQ32" i="1"/>
  <c r="AR32" i="1"/>
  <c r="AS32" i="1"/>
  <c r="AC33" i="1"/>
  <c r="AD33" i="1"/>
  <c r="AE33" i="1"/>
  <c r="AK33" i="1"/>
  <c r="AL33" i="1"/>
  <c r="AM33" i="1"/>
  <c r="AN33" i="1"/>
  <c r="AO33" i="1"/>
  <c r="AP33" i="1"/>
  <c r="AQ33" i="1"/>
  <c r="AR33" i="1"/>
  <c r="AS33" i="1"/>
  <c r="AC34" i="1"/>
  <c r="AD34" i="1"/>
  <c r="AE34" i="1"/>
  <c r="AK34" i="1"/>
  <c r="AL34" i="1"/>
  <c r="AM34" i="1"/>
  <c r="AN34" i="1"/>
  <c r="AO34" i="1"/>
  <c r="AP34" i="1"/>
  <c r="AQ34" i="1"/>
  <c r="AR34" i="1"/>
  <c r="AS34" i="1"/>
  <c r="AC35" i="1"/>
  <c r="AD35" i="1"/>
  <c r="AE35" i="1"/>
  <c r="AK35" i="1"/>
  <c r="AL35" i="1"/>
  <c r="AM35" i="1"/>
  <c r="AN35" i="1"/>
  <c r="AO35" i="1"/>
  <c r="AP35" i="1"/>
  <c r="AQ35" i="1"/>
  <c r="AR35" i="1"/>
  <c r="AS35" i="1"/>
  <c r="AC36" i="1"/>
  <c r="AD36" i="1"/>
  <c r="AE36" i="1"/>
  <c r="AK36" i="1"/>
  <c r="AL36" i="1"/>
  <c r="AM36" i="1"/>
  <c r="AN36" i="1"/>
  <c r="AO36" i="1"/>
  <c r="AP36" i="1"/>
  <c r="AQ36" i="1"/>
  <c r="AR36" i="1"/>
  <c r="AS36" i="1"/>
  <c r="AC37" i="1"/>
  <c r="AD37" i="1"/>
  <c r="AE37" i="1"/>
  <c r="AK37" i="1"/>
  <c r="AL37" i="1"/>
  <c r="AM37" i="1"/>
  <c r="AN37" i="1"/>
  <c r="AO37" i="1"/>
  <c r="AP37" i="1"/>
  <c r="AQ37" i="1"/>
  <c r="AR37" i="1"/>
  <c r="AS37" i="1"/>
  <c r="AC38" i="1"/>
  <c r="AD38" i="1"/>
  <c r="AE38" i="1"/>
  <c r="AK38" i="1"/>
  <c r="AL38" i="1"/>
  <c r="AM38" i="1"/>
  <c r="AN38" i="1"/>
  <c r="AO38" i="1"/>
  <c r="AP38" i="1"/>
  <c r="AQ38" i="1"/>
  <c r="AR38" i="1"/>
  <c r="AS38" i="1"/>
  <c r="AC39" i="1"/>
  <c r="AD39" i="1"/>
  <c r="AE39" i="1"/>
  <c r="AK39" i="1"/>
  <c r="AL39" i="1"/>
  <c r="AM39" i="1"/>
  <c r="AN39" i="1"/>
  <c r="AO39" i="1"/>
  <c r="AP39" i="1"/>
  <c r="AQ39" i="1"/>
  <c r="AR39" i="1"/>
  <c r="AS39" i="1"/>
  <c r="AC40" i="1"/>
  <c r="AD40" i="1"/>
  <c r="AE40" i="1"/>
  <c r="AK40" i="1"/>
  <c r="AL40" i="1"/>
  <c r="AM40" i="1"/>
  <c r="AN40" i="1"/>
  <c r="AO40" i="1"/>
  <c r="AP40" i="1"/>
  <c r="AQ40" i="1"/>
  <c r="AR40" i="1"/>
  <c r="AS40" i="1"/>
  <c r="AC41" i="1"/>
  <c r="AD41" i="1"/>
  <c r="AE41" i="1"/>
  <c r="AK41" i="1"/>
  <c r="AL41" i="1"/>
  <c r="AM41" i="1"/>
  <c r="AN41" i="1"/>
  <c r="AO41" i="1"/>
  <c r="AP41" i="1"/>
  <c r="AQ41" i="1"/>
  <c r="AR41" i="1"/>
  <c r="AS41" i="1"/>
  <c r="AC42" i="1"/>
  <c r="AD42" i="1"/>
  <c r="AE42" i="1"/>
  <c r="AK42" i="1"/>
  <c r="AL42" i="1"/>
  <c r="AM42" i="1"/>
  <c r="AN42" i="1"/>
  <c r="AO42" i="1"/>
  <c r="AP42" i="1"/>
  <c r="AQ42" i="1"/>
  <c r="AR42" i="1"/>
  <c r="AS42" i="1"/>
  <c r="AC43" i="1"/>
  <c r="AD43" i="1"/>
  <c r="AE43" i="1"/>
  <c r="AK43" i="1"/>
  <c r="AL43" i="1"/>
  <c r="AM43" i="1"/>
  <c r="AN43" i="1"/>
  <c r="AO43" i="1"/>
  <c r="AP43" i="1"/>
  <c r="AQ43" i="1"/>
  <c r="AR43" i="1"/>
  <c r="AS43" i="1"/>
  <c r="AC44" i="1"/>
  <c r="AD44" i="1"/>
  <c r="AE44" i="1"/>
  <c r="AK44" i="1"/>
  <c r="AL44" i="1"/>
  <c r="AM44" i="1"/>
  <c r="AN44" i="1"/>
  <c r="AO44" i="1"/>
  <c r="AP44" i="1"/>
  <c r="AQ44" i="1"/>
  <c r="AR44" i="1"/>
  <c r="AS44" i="1"/>
  <c r="AC45" i="1"/>
  <c r="AD45" i="1"/>
  <c r="AE45" i="1"/>
  <c r="AK45" i="1"/>
  <c r="AL45" i="1"/>
  <c r="AM45" i="1"/>
  <c r="AN45" i="1"/>
  <c r="AO45" i="1"/>
  <c r="AP45" i="1"/>
  <c r="AQ45" i="1"/>
  <c r="AR45" i="1"/>
  <c r="AS45" i="1"/>
  <c r="AC46" i="1"/>
  <c r="AD46" i="1"/>
  <c r="AE46" i="1"/>
  <c r="AK46" i="1"/>
  <c r="AL46" i="1"/>
  <c r="AM46" i="1"/>
  <c r="AN46" i="1"/>
  <c r="AO46" i="1"/>
  <c r="AP46" i="1"/>
  <c r="AQ46" i="1"/>
  <c r="AR46" i="1"/>
  <c r="AS46" i="1"/>
  <c r="AC47" i="1"/>
  <c r="AD47" i="1"/>
  <c r="AE47" i="1"/>
  <c r="AK47" i="1"/>
  <c r="AL47" i="1"/>
  <c r="AM47" i="1"/>
  <c r="AN47" i="1"/>
  <c r="AO47" i="1"/>
  <c r="AP47" i="1"/>
  <c r="AQ47" i="1"/>
  <c r="AR47" i="1"/>
  <c r="AS47" i="1"/>
  <c r="AC48" i="1"/>
  <c r="AD48" i="1"/>
  <c r="AE48" i="1"/>
  <c r="AK48" i="1"/>
  <c r="AL48" i="1"/>
  <c r="AM48" i="1"/>
  <c r="AN48" i="1"/>
  <c r="AO48" i="1"/>
  <c r="AP48" i="1"/>
  <c r="AQ48" i="1"/>
  <c r="AR48" i="1"/>
  <c r="AS48" i="1"/>
  <c r="AC49" i="1"/>
  <c r="AD49" i="1"/>
  <c r="AE49" i="1"/>
  <c r="AK49" i="1"/>
  <c r="AL49" i="1"/>
  <c r="AM49" i="1"/>
  <c r="AN49" i="1"/>
  <c r="AO49" i="1"/>
  <c r="AP49" i="1"/>
  <c r="AQ49" i="1"/>
  <c r="AR49" i="1"/>
  <c r="AS49" i="1"/>
  <c r="AC50" i="1"/>
  <c r="AD50" i="1"/>
  <c r="AE50" i="1"/>
  <c r="AK50" i="1"/>
  <c r="AL50" i="1"/>
  <c r="AM50" i="1"/>
  <c r="AN50" i="1"/>
  <c r="AO50" i="1"/>
  <c r="AP50" i="1"/>
  <c r="AQ50" i="1"/>
  <c r="AR50" i="1"/>
  <c r="AS50" i="1"/>
  <c r="AC51" i="1"/>
  <c r="AD51" i="1"/>
  <c r="AE51" i="1"/>
  <c r="AK51" i="1"/>
  <c r="AL51" i="1"/>
  <c r="AM51" i="1"/>
  <c r="AN51" i="1"/>
  <c r="AO51" i="1"/>
  <c r="AP51" i="1"/>
  <c r="AQ51" i="1"/>
  <c r="AR51" i="1"/>
  <c r="AS51" i="1"/>
  <c r="AC52" i="1"/>
  <c r="AD52" i="1"/>
  <c r="AE52" i="1"/>
  <c r="AK52" i="1"/>
  <c r="AL52" i="1"/>
  <c r="AM52" i="1"/>
  <c r="AN52" i="1"/>
  <c r="AO52" i="1"/>
  <c r="AP52" i="1"/>
  <c r="AQ52" i="1"/>
  <c r="AR52" i="1"/>
  <c r="AS52" i="1"/>
  <c r="AC53" i="1"/>
  <c r="AD53" i="1"/>
  <c r="AE53" i="1"/>
  <c r="AK53" i="1"/>
  <c r="AL53" i="1"/>
  <c r="AM53" i="1"/>
  <c r="AN53" i="1"/>
  <c r="AO53" i="1"/>
  <c r="AP53" i="1"/>
  <c r="AQ53" i="1"/>
  <c r="AR53" i="1"/>
  <c r="AS53" i="1"/>
  <c r="AC54" i="1"/>
  <c r="AD54" i="1"/>
  <c r="AE54" i="1"/>
  <c r="AK54" i="1"/>
  <c r="AL54" i="1"/>
  <c r="AM54" i="1"/>
  <c r="AN54" i="1"/>
  <c r="AO54" i="1"/>
  <c r="AP54" i="1"/>
  <c r="AQ54" i="1"/>
  <c r="AR54" i="1"/>
  <c r="AS54" i="1"/>
  <c r="AC55" i="1"/>
  <c r="AD55" i="1"/>
  <c r="AE55" i="1"/>
  <c r="AK55" i="1"/>
  <c r="AL55" i="1"/>
  <c r="AM55" i="1"/>
  <c r="AN55" i="1"/>
  <c r="AO55" i="1"/>
  <c r="AP55" i="1"/>
  <c r="AQ55" i="1"/>
  <c r="AR55" i="1"/>
  <c r="AS55" i="1"/>
  <c r="AC56" i="1"/>
  <c r="AD56" i="1"/>
  <c r="AE56" i="1"/>
  <c r="AK56" i="1"/>
  <c r="AL56" i="1"/>
  <c r="AM56" i="1"/>
  <c r="AN56" i="1"/>
  <c r="AO56" i="1"/>
  <c r="AP56" i="1"/>
  <c r="AQ56" i="1"/>
  <c r="AR56" i="1"/>
  <c r="AS56" i="1"/>
  <c r="AC57" i="1"/>
  <c r="AD57" i="1"/>
  <c r="AE57" i="1"/>
  <c r="AK57" i="1"/>
  <c r="AL57" i="1"/>
  <c r="AM57" i="1"/>
  <c r="AN57" i="1"/>
  <c r="AO57" i="1"/>
  <c r="AP57" i="1"/>
  <c r="AQ57" i="1"/>
  <c r="AR57" i="1"/>
  <c r="AS57" i="1"/>
  <c r="AC58" i="1"/>
  <c r="AD58" i="1"/>
  <c r="AE58" i="1"/>
  <c r="AK58" i="1"/>
  <c r="AL58" i="1"/>
  <c r="AM58" i="1"/>
  <c r="AN58" i="1"/>
  <c r="AO58" i="1"/>
  <c r="AP58" i="1"/>
  <c r="AQ58" i="1"/>
  <c r="AR58" i="1"/>
  <c r="AS58" i="1"/>
  <c r="AC59" i="1"/>
  <c r="AD59" i="1"/>
  <c r="AE59" i="1"/>
  <c r="AK59" i="1"/>
  <c r="AL59" i="1"/>
  <c r="AM59" i="1"/>
  <c r="AN59" i="1"/>
  <c r="AO59" i="1"/>
  <c r="AP59" i="1"/>
  <c r="AQ59" i="1"/>
  <c r="AR59" i="1"/>
  <c r="AS59" i="1"/>
  <c r="AC60" i="1"/>
  <c r="AD60" i="1"/>
  <c r="AE60" i="1"/>
  <c r="AK60" i="1"/>
  <c r="AL60" i="1"/>
  <c r="AM60" i="1"/>
  <c r="AN60" i="1"/>
  <c r="AO60" i="1"/>
  <c r="AP60" i="1"/>
  <c r="AQ60" i="1"/>
  <c r="AR60" i="1"/>
  <c r="AS60" i="1"/>
  <c r="AC61" i="1"/>
  <c r="AD61" i="1"/>
  <c r="AE61" i="1"/>
  <c r="AK61" i="1"/>
  <c r="AL61" i="1"/>
  <c r="AM61" i="1"/>
  <c r="AN61" i="1"/>
  <c r="AO61" i="1"/>
  <c r="AP61" i="1"/>
  <c r="AQ61" i="1"/>
  <c r="AR61" i="1"/>
  <c r="AS61" i="1"/>
  <c r="AC62" i="1"/>
  <c r="AD62" i="1"/>
  <c r="AE62" i="1"/>
  <c r="AK62" i="1"/>
  <c r="AL62" i="1"/>
  <c r="AM62" i="1"/>
  <c r="AN62" i="1"/>
  <c r="AO62" i="1"/>
  <c r="AP62" i="1"/>
  <c r="AQ62" i="1"/>
  <c r="AR62" i="1"/>
  <c r="AS62" i="1"/>
  <c r="AC63" i="1"/>
  <c r="AD63" i="1"/>
  <c r="AE63" i="1"/>
  <c r="AK63" i="1"/>
  <c r="AL63" i="1"/>
  <c r="AM63" i="1"/>
  <c r="AN63" i="1"/>
  <c r="AO63" i="1"/>
  <c r="AP63" i="1"/>
  <c r="AQ63" i="1"/>
  <c r="AR63" i="1"/>
  <c r="AS63" i="1"/>
  <c r="AC64" i="1"/>
  <c r="AD64" i="1"/>
  <c r="AE64" i="1"/>
  <c r="AK64" i="1"/>
  <c r="AL64" i="1"/>
  <c r="AM64" i="1"/>
  <c r="AN64" i="1"/>
  <c r="AO64" i="1"/>
  <c r="AP64" i="1"/>
  <c r="AQ64" i="1"/>
  <c r="AR64" i="1"/>
  <c r="AS64" i="1"/>
  <c r="AC65" i="1"/>
  <c r="AD65" i="1"/>
  <c r="AE65" i="1"/>
  <c r="AK65" i="1"/>
  <c r="AL65" i="1"/>
  <c r="AM65" i="1"/>
  <c r="AN65" i="1"/>
  <c r="AO65" i="1"/>
  <c r="AP65" i="1"/>
  <c r="AQ65" i="1"/>
  <c r="AR65" i="1"/>
  <c r="AS65" i="1"/>
  <c r="AC66" i="1"/>
  <c r="AD66" i="1"/>
  <c r="AE66" i="1"/>
  <c r="AK66" i="1"/>
  <c r="AL66" i="1"/>
  <c r="AM66" i="1"/>
  <c r="AN66" i="1"/>
  <c r="AO66" i="1"/>
  <c r="AP66" i="1"/>
  <c r="AQ66" i="1"/>
  <c r="AR66" i="1"/>
  <c r="AS66" i="1"/>
  <c r="AC67" i="1"/>
  <c r="AD67" i="1"/>
  <c r="AE67" i="1"/>
  <c r="AK67" i="1"/>
  <c r="AL67" i="1"/>
  <c r="AM67" i="1"/>
  <c r="AN67" i="1"/>
  <c r="AO67" i="1"/>
  <c r="AP67" i="1"/>
  <c r="AQ67" i="1"/>
  <c r="AR67" i="1"/>
  <c r="AS67" i="1"/>
  <c r="AC68" i="1"/>
  <c r="AD68" i="1"/>
  <c r="AE68" i="1"/>
  <c r="AK68" i="1"/>
  <c r="AL68" i="1"/>
  <c r="AM68" i="1"/>
  <c r="AN68" i="1"/>
  <c r="AO68" i="1"/>
  <c r="AP68" i="1"/>
  <c r="AQ68" i="1"/>
  <c r="AR68" i="1"/>
  <c r="AS68" i="1"/>
  <c r="AC69" i="1"/>
  <c r="AD69" i="1"/>
  <c r="AE69" i="1"/>
  <c r="AK69" i="1"/>
  <c r="AL69" i="1"/>
  <c r="AM69" i="1"/>
  <c r="AN69" i="1"/>
  <c r="AO69" i="1"/>
  <c r="AP69" i="1"/>
  <c r="AQ69" i="1"/>
  <c r="AR69" i="1"/>
  <c r="AS69" i="1"/>
  <c r="AC70" i="1"/>
  <c r="AD70" i="1"/>
  <c r="AE70" i="1"/>
  <c r="AK70" i="1"/>
  <c r="AL70" i="1"/>
  <c r="AM70" i="1"/>
  <c r="AN70" i="1"/>
  <c r="AO70" i="1"/>
  <c r="AP70" i="1"/>
  <c r="AQ70" i="1"/>
  <c r="AR70" i="1"/>
  <c r="AS70" i="1"/>
  <c r="AC71" i="1"/>
  <c r="AD71" i="1"/>
  <c r="AE71" i="1"/>
  <c r="AK71" i="1"/>
  <c r="AL71" i="1"/>
  <c r="AM71" i="1"/>
  <c r="AN71" i="1"/>
  <c r="AO71" i="1"/>
  <c r="AP71" i="1"/>
  <c r="AQ71" i="1"/>
  <c r="AR71" i="1"/>
  <c r="AS71" i="1"/>
  <c r="AC72" i="1"/>
  <c r="AD72" i="1"/>
  <c r="AE72" i="1"/>
  <c r="AK72" i="1"/>
  <c r="AL72" i="1"/>
  <c r="AM72" i="1"/>
  <c r="AN72" i="1"/>
  <c r="AO72" i="1"/>
  <c r="AP72" i="1"/>
  <c r="AQ72" i="1"/>
  <c r="AR72" i="1"/>
  <c r="AS72" i="1"/>
  <c r="AC73" i="1"/>
  <c r="AD73" i="1"/>
  <c r="AE73" i="1"/>
  <c r="AK73" i="1"/>
  <c r="AL73" i="1"/>
  <c r="AM73" i="1"/>
  <c r="AN73" i="1"/>
  <c r="AO73" i="1"/>
  <c r="AP73" i="1"/>
  <c r="AQ73" i="1"/>
  <c r="AR73" i="1"/>
  <c r="AS73" i="1"/>
  <c r="AC74" i="1"/>
  <c r="AD74" i="1"/>
  <c r="AE74" i="1"/>
  <c r="AK74" i="1"/>
  <c r="AL74" i="1"/>
  <c r="AM74" i="1"/>
  <c r="AN74" i="1"/>
  <c r="AO74" i="1"/>
  <c r="AP74" i="1"/>
  <c r="AQ74" i="1"/>
  <c r="AR74" i="1"/>
  <c r="AS74" i="1"/>
  <c r="AC75" i="1"/>
  <c r="AD75" i="1"/>
  <c r="AE75" i="1"/>
  <c r="AK75" i="1"/>
  <c r="AL75" i="1"/>
  <c r="AM75" i="1"/>
  <c r="AN75" i="1"/>
  <c r="AO75" i="1"/>
  <c r="AP75" i="1"/>
  <c r="AQ75" i="1"/>
  <c r="AR75" i="1"/>
  <c r="AS75" i="1"/>
  <c r="AC76" i="1"/>
  <c r="AD76" i="1"/>
  <c r="AE76" i="1"/>
  <c r="AK76" i="1"/>
  <c r="AL76" i="1"/>
  <c r="AM76" i="1"/>
  <c r="AN76" i="1"/>
  <c r="AO76" i="1"/>
  <c r="AP76" i="1"/>
  <c r="AQ76" i="1"/>
  <c r="AR76" i="1"/>
  <c r="AS76" i="1"/>
  <c r="AC77" i="1"/>
  <c r="AD77" i="1"/>
  <c r="AE77" i="1"/>
  <c r="AK77" i="1"/>
  <c r="AL77" i="1"/>
  <c r="AM77" i="1"/>
  <c r="AN77" i="1"/>
  <c r="AO77" i="1"/>
  <c r="AP77" i="1"/>
  <c r="AQ77" i="1"/>
  <c r="AR77" i="1"/>
  <c r="AS77" i="1"/>
  <c r="AC78" i="1"/>
  <c r="AD78" i="1"/>
  <c r="AE78" i="1"/>
  <c r="AK78" i="1"/>
  <c r="AL78" i="1"/>
  <c r="AM78" i="1"/>
  <c r="AN78" i="1"/>
  <c r="AO78" i="1"/>
  <c r="AP78" i="1"/>
  <c r="AQ78" i="1"/>
  <c r="AR78" i="1"/>
  <c r="AS78" i="1"/>
  <c r="AC79" i="1"/>
  <c r="AD79" i="1"/>
  <c r="AE79" i="1"/>
  <c r="AK79" i="1"/>
  <c r="AL79" i="1"/>
  <c r="AM79" i="1"/>
  <c r="AN79" i="1"/>
  <c r="AO79" i="1"/>
  <c r="AP79" i="1"/>
  <c r="AQ79" i="1"/>
  <c r="AR79" i="1"/>
  <c r="AS79" i="1"/>
  <c r="AC80" i="1"/>
  <c r="AD80" i="1"/>
  <c r="AE80" i="1"/>
  <c r="AK80" i="1"/>
  <c r="AL80" i="1"/>
  <c r="AM80" i="1"/>
  <c r="AN80" i="1"/>
  <c r="AO80" i="1"/>
  <c r="AP80" i="1"/>
  <c r="AQ80" i="1"/>
  <c r="AR80" i="1"/>
  <c r="AS80" i="1"/>
  <c r="AC81" i="1"/>
  <c r="AD81" i="1"/>
  <c r="AE81" i="1"/>
  <c r="AK81" i="1"/>
  <c r="AL81" i="1"/>
  <c r="AM81" i="1"/>
  <c r="AN81" i="1"/>
  <c r="AO81" i="1"/>
  <c r="AP81" i="1"/>
  <c r="AQ81" i="1"/>
  <c r="AR81" i="1"/>
  <c r="AS81" i="1"/>
  <c r="AC82" i="1"/>
  <c r="AD82" i="1"/>
  <c r="AE82" i="1"/>
  <c r="AK82" i="1"/>
  <c r="AL82" i="1"/>
  <c r="AM82" i="1"/>
  <c r="AN82" i="1"/>
  <c r="AO82" i="1"/>
  <c r="AP82" i="1"/>
  <c r="AQ82" i="1"/>
  <c r="AR82" i="1"/>
  <c r="AS82" i="1"/>
  <c r="AC83" i="1"/>
  <c r="AD83" i="1"/>
  <c r="AE83" i="1"/>
  <c r="AK83" i="1"/>
  <c r="AL83" i="1"/>
  <c r="AM83" i="1"/>
  <c r="AN83" i="1"/>
  <c r="AO83" i="1"/>
  <c r="AP83" i="1"/>
  <c r="AQ83" i="1"/>
  <c r="AR83" i="1"/>
  <c r="AS83" i="1"/>
  <c r="AC84" i="1"/>
  <c r="AD84" i="1"/>
  <c r="AE84" i="1"/>
  <c r="AK84" i="1"/>
  <c r="AL84" i="1"/>
  <c r="AM84" i="1"/>
  <c r="AN84" i="1"/>
  <c r="AO84" i="1"/>
  <c r="AP84" i="1"/>
  <c r="AQ84" i="1"/>
  <c r="AR84" i="1"/>
  <c r="AS84" i="1"/>
  <c r="AC85" i="1"/>
  <c r="AD85" i="1"/>
  <c r="AE85" i="1"/>
  <c r="AK85" i="1"/>
  <c r="AL85" i="1"/>
  <c r="AM85" i="1"/>
  <c r="AN85" i="1"/>
  <c r="AO85" i="1"/>
  <c r="AP85" i="1"/>
  <c r="AQ85" i="1"/>
  <c r="AR85" i="1"/>
  <c r="AS85" i="1"/>
  <c r="AC86" i="1"/>
  <c r="AD86" i="1"/>
  <c r="AE86" i="1"/>
  <c r="AK86" i="1"/>
  <c r="AL86" i="1"/>
  <c r="AM86" i="1"/>
  <c r="AN86" i="1"/>
  <c r="AO86" i="1"/>
  <c r="AP86" i="1"/>
  <c r="AQ86" i="1"/>
  <c r="AR86" i="1"/>
  <c r="AS86" i="1"/>
  <c r="AC87" i="1"/>
  <c r="AD87" i="1"/>
  <c r="AE87" i="1"/>
  <c r="AK87" i="1"/>
  <c r="AL87" i="1"/>
  <c r="AM87" i="1"/>
  <c r="AN87" i="1"/>
  <c r="AO87" i="1"/>
  <c r="AP87" i="1"/>
  <c r="AQ87" i="1"/>
  <c r="AR87" i="1"/>
  <c r="AS87" i="1"/>
  <c r="AC88" i="1"/>
  <c r="AD88" i="1"/>
  <c r="AE88" i="1"/>
  <c r="AK88" i="1"/>
  <c r="AL88" i="1"/>
  <c r="AM88" i="1"/>
  <c r="AN88" i="1"/>
  <c r="AO88" i="1"/>
  <c r="AP88" i="1"/>
  <c r="AQ88" i="1"/>
  <c r="AR88" i="1"/>
  <c r="AS88" i="1"/>
  <c r="AC89" i="1"/>
  <c r="AD89" i="1"/>
  <c r="AE89" i="1"/>
  <c r="AK89" i="1"/>
  <c r="AL89" i="1"/>
  <c r="AM89" i="1"/>
  <c r="AN89" i="1"/>
  <c r="AO89" i="1"/>
  <c r="AP89" i="1"/>
  <c r="AQ89" i="1"/>
  <c r="AR89" i="1"/>
  <c r="AS89" i="1"/>
  <c r="AC90" i="1"/>
  <c r="AD90" i="1"/>
  <c r="AE90" i="1"/>
  <c r="AK90" i="1"/>
  <c r="AL90" i="1"/>
  <c r="AM90" i="1"/>
  <c r="AN90" i="1"/>
  <c r="AO90" i="1"/>
  <c r="AP90" i="1"/>
  <c r="AQ90" i="1"/>
  <c r="AR90" i="1"/>
  <c r="AS90" i="1"/>
  <c r="AC91" i="1"/>
  <c r="AD91" i="1"/>
  <c r="AE91" i="1"/>
  <c r="AK91" i="1"/>
  <c r="AL91" i="1"/>
  <c r="AM91" i="1"/>
  <c r="AN91" i="1"/>
  <c r="AO91" i="1"/>
  <c r="AP91" i="1"/>
  <c r="AQ91" i="1"/>
  <c r="AR91" i="1"/>
  <c r="AS91" i="1"/>
  <c r="AC92" i="1"/>
  <c r="AD92" i="1"/>
  <c r="AE92" i="1"/>
  <c r="AK92" i="1"/>
  <c r="AL92" i="1"/>
  <c r="AM92" i="1"/>
  <c r="AN92" i="1"/>
  <c r="AO92" i="1"/>
  <c r="AP92" i="1"/>
  <c r="AQ92" i="1"/>
  <c r="AR92" i="1"/>
  <c r="AS92" i="1"/>
  <c r="AC93" i="1"/>
  <c r="AD93" i="1"/>
  <c r="AE93" i="1"/>
  <c r="AK93" i="1"/>
  <c r="AL93" i="1"/>
  <c r="AM93" i="1"/>
  <c r="AN93" i="1"/>
  <c r="AO93" i="1"/>
  <c r="AP93" i="1"/>
  <c r="AQ93" i="1"/>
  <c r="AR93" i="1"/>
  <c r="AS93" i="1"/>
  <c r="AC94" i="1"/>
  <c r="AD94" i="1"/>
  <c r="AE94" i="1"/>
  <c r="AK94" i="1"/>
  <c r="AL94" i="1"/>
  <c r="AM94" i="1"/>
  <c r="AN94" i="1"/>
  <c r="AO94" i="1"/>
  <c r="AP94" i="1"/>
  <c r="AQ94" i="1"/>
  <c r="AR94" i="1"/>
  <c r="AS94" i="1"/>
  <c r="AC95" i="1"/>
  <c r="AD95" i="1"/>
  <c r="AE95" i="1"/>
  <c r="AK95" i="1"/>
  <c r="AL95" i="1"/>
  <c r="AM95" i="1"/>
  <c r="AN95" i="1"/>
  <c r="AO95" i="1"/>
  <c r="AP95" i="1"/>
  <c r="AQ95" i="1"/>
  <c r="AR95" i="1"/>
  <c r="AS95" i="1"/>
  <c r="AC96" i="1"/>
  <c r="AD96" i="1"/>
  <c r="AE96" i="1"/>
  <c r="AK96" i="1"/>
  <c r="AL96" i="1"/>
  <c r="AM96" i="1"/>
  <c r="AN96" i="1"/>
  <c r="AO96" i="1"/>
  <c r="AP96" i="1"/>
  <c r="AQ96" i="1"/>
  <c r="AR96" i="1"/>
  <c r="AS96" i="1"/>
  <c r="AC97" i="1"/>
  <c r="AD97" i="1"/>
  <c r="AE97" i="1"/>
  <c r="AK97" i="1"/>
  <c r="AL97" i="1"/>
  <c r="AM97" i="1"/>
  <c r="AN97" i="1"/>
  <c r="AO97" i="1"/>
  <c r="AP97" i="1"/>
  <c r="AQ97" i="1"/>
  <c r="AR97" i="1"/>
  <c r="AS97" i="1"/>
  <c r="AC98" i="1"/>
  <c r="AD98" i="1"/>
  <c r="AE98" i="1"/>
  <c r="AK98" i="1"/>
  <c r="AL98" i="1"/>
  <c r="AM98" i="1"/>
  <c r="AN98" i="1"/>
  <c r="AO98" i="1"/>
  <c r="AP98" i="1"/>
  <c r="AQ98" i="1"/>
  <c r="AR98" i="1"/>
  <c r="AS98" i="1"/>
  <c r="AC99" i="1"/>
  <c r="AD99" i="1"/>
  <c r="AE99" i="1"/>
  <c r="AK99" i="1"/>
  <c r="AL99" i="1"/>
  <c r="AM99" i="1"/>
  <c r="AN99" i="1"/>
  <c r="AO99" i="1"/>
  <c r="AP99" i="1"/>
  <c r="AQ99" i="1"/>
  <c r="AR99" i="1"/>
  <c r="AS99" i="1"/>
  <c r="AC100" i="1"/>
  <c r="AD100" i="1"/>
  <c r="AE100" i="1"/>
  <c r="AK100" i="1"/>
  <c r="AL100" i="1"/>
  <c r="AM100" i="1"/>
  <c r="AN100" i="1"/>
  <c r="AO100" i="1"/>
  <c r="AP100" i="1"/>
  <c r="AQ100" i="1"/>
  <c r="AR100" i="1"/>
  <c r="AS100" i="1"/>
  <c r="AC101" i="1"/>
  <c r="AD101" i="1"/>
  <c r="AE101" i="1"/>
  <c r="AK101" i="1"/>
  <c r="AL101" i="1"/>
  <c r="AM101" i="1"/>
  <c r="AN101" i="1"/>
  <c r="AO101" i="1"/>
  <c r="AP101" i="1"/>
  <c r="AQ101" i="1"/>
  <c r="AR101" i="1"/>
  <c r="AS101" i="1"/>
  <c r="AC102" i="1"/>
  <c r="AD102" i="1"/>
  <c r="AE102" i="1"/>
  <c r="AK102" i="1"/>
  <c r="AL102" i="1"/>
  <c r="AM102" i="1"/>
  <c r="AN102" i="1"/>
  <c r="AO102" i="1"/>
  <c r="AP102" i="1"/>
  <c r="AQ102" i="1"/>
  <c r="AR102" i="1"/>
  <c r="AS102" i="1"/>
  <c r="AC103" i="1"/>
  <c r="AD103" i="1"/>
  <c r="AE103" i="1"/>
  <c r="AK103" i="1"/>
  <c r="AL103" i="1"/>
  <c r="AM103" i="1"/>
  <c r="AN103" i="1"/>
  <c r="AO103" i="1"/>
  <c r="AP103" i="1"/>
  <c r="AQ103" i="1"/>
  <c r="AR103" i="1"/>
  <c r="AS103" i="1"/>
  <c r="AC104" i="1"/>
  <c r="AD104" i="1"/>
  <c r="AE104" i="1"/>
  <c r="AK104" i="1"/>
  <c r="AL104" i="1"/>
  <c r="AM104" i="1"/>
  <c r="AN104" i="1"/>
  <c r="AO104" i="1"/>
  <c r="AP104" i="1"/>
  <c r="AQ104" i="1"/>
  <c r="AR104" i="1"/>
  <c r="AS104" i="1"/>
  <c r="AC105" i="1"/>
  <c r="AD105" i="1"/>
  <c r="AE105" i="1"/>
  <c r="AK105" i="1"/>
  <c r="AL105" i="1"/>
  <c r="AM105" i="1"/>
  <c r="AN105" i="1"/>
  <c r="AO105" i="1"/>
  <c r="AP105" i="1"/>
  <c r="AQ105" i="1"/>
  <c r="AR105" i="1"/>
  <c r="AS105" i="1"/>
  <c r="AC106" i="1"/>
  <c r="AD106" i="1"/>
  <c r="AE106" i="1"/>
  <c r="AK106" i="1"/>
  <c r="AL106" i="1"/>
  <c r="AM106" i="1"/>
  <c r="AN106" i="1"/>
  <c r="AO106" i="1"/>
  <c r="AP106" i="1"/>
  <c r="AQ106" i="1"/>
  <c r="AR106" i="1"/>
  <c r="AS106" i="1"/>
  <c r="AC107" i="1"/>
  <c r="AD107" i="1"/>
  <c r="AE107" i="1"/>
  <c r="AK107" i="1"/>
  <c r="AL107" i="1"/>
  <c r="AM107" i="1"/>
  <c r="AN107" i="1"/>
  <c r="AO107" i="1"/>
  <c r="AP107" i="1"/>
  <c r="AQ107" i="1"/>
  <c r="AR107" i="1"/>
  <c r="AS107" i="1"/>
  <c r="AC108" i="1"/>
  <c r="AD108" i="1"/>
  <c r="AE108" i="1"/>
  <c r="AK108" i="1"/>
  <c r="AL108" i="1"/>
  <c r="AM108" i="1"/>
  <c r="AN108" i="1"/>
  <c r="AO108" i="1"/>
  <c r="AP108" i="1"/>
  <c r="AQ108" i="1"/>
  <c r="AR108" i="1"/>
  <c r="AS108" i="1"/>
  <c r="AC109" i="1"/>
  <c r="AD109" i="1"/>
  <c r="AE109" i="1"/>
  <c r="AK109" i="1"/>
  <c r="AL109" i="1"/>
  <c r="AM109" i="1"/>
  <c r="AN109" i="1"/>
  <c r="AO109" i="1"/>
  <c r="AP109" i="1"/>
  <c r="AQ109" i="1"/>
  <c r="AR109" i="1"/>
  <c r="AS109" i="1"/>
  <c r="AC110" i="1"/>
  <c r="AD110" i="1"/>
  <c r="AE110" i="1"/>
  <c r="AK110" i="1"/>
  <c r="AL110" i="1"/>
  <c r="AM110" i="1"/>
  <c r="AN110" i="1"/>
  <c r="AO110" i="1"/>
  <c r="AP110" i="1"/>
  <c r="AQ110" i="1"/>
  <c r="AR110" i="1"/>
  <c r="AS110" i="1"/>
  <c r="AC111" i="1"/>
  <c r="AD111" i="1"/>
  <c r="AE111" i="1"/>
  <c r="AK111" i="1"/>
  <c r="AL111" i="1"/>
  <c r="AM111" i="1"/>
  <c r="AN111" i="1"/>
  <c r="AO111" i="1"/>
  <c r="AP111" i="1"/>
  <c r="AQ111" i="1"/>
  <c r="AR111" i="1"/>
  <c r="AS111" i="1"/>
  <c r="AC112" i="1"/>
  <c r="AD112" i="1"/>
  <c r="AE112" i="1"/>
  <c r="AK112" i="1"/>
  <c r="AL112" i="1"/>
  <c r="AM112" i="1"/>
  <c r="AN112" i="1"/>
  <c r="AO112" i="1"/>
  <c r="AP112" i="1"/>
  <c r="AQ112" i="1"/>
  <c r="AR112" i="1"/>
  <c r="AS112" i="1"/>
  <c r="AC113" i="1"/>
  <c r="AD113" i="1"/>
  <c r="AE113" i="1"/>
  <c r="AK113" i="1"/>
  <c r="AL113" i="1"/>
  <c r="AM113" i="1"/>
  <c r="AN113" i="1"/>
  <c r="AO113" i="1"/>
  <c r="AP113" i="1"/>
  <c r="AQ113" i="1"/>
  <c r="AR113" i="1"/>
  <c r="AS113" i="1"/>
  <c r="AC114" i="1"/>
  <c r="AD114" i="1"/>
  <c r="AE114" i="1"/>
  <c r="AK114" i="1"/>
  <c r="AL114" i="1"/>
  <c r="AM114" i="1"/>
  <c r="AN114" i="1"/>
  <c r="AO114" i="1"/>
  <c r="AP114" i="1"/>
  <c r="AQ114" i="1"/>
  <c r="AR114" i="1"/>
  <c r="AS114" i="1"/>
  <c r="AC115" i="1"/>
  <c r="AD115" i="1"/>
  <c r="AE115" i="1"/>
  <c r="AK115" i="1"/>
  <c r="AL115" i="1"/>
  <c r="AM115" i="1"/>
  <c r="AN115" i="1"/>
  <c r="AO115" i="1"/>
  <c r="AP115" i="1"/>
  <c r="AQ115" i="1"/>
  <c r="AR115" i="1"/>
  <c r="AS115" i="1"/>
  <c r="AC116" i="1"/>
  <c r="AD116" i="1"/>
  <c r="AE116" i="1"/>
  <c r="AK116" i="1"/>
  <c r="AL116" i="1"/>
  <c r="AM116" i="1"/>
  <c r="AN116" i="1"/>
  <c r="AO116" i="1"/>
  <c r="AP116" i="1"/>
  <c r="AQ116" i="1"/>
  <c r="AR116" i="1"/>
  <c r="AS116" i="1"/>
  <c r="AC117" i="1"/>
  <c r="AD117" i="1"/>
  <c r="AE117" i="1"/>
  <c r="AK117" i="1"/>
  <c r="AL117" i="1"/>
  <c r="AM117" i="1"/>
  <c r="AN117" i="1"/>
  <c r="AO117" i="1"/>
  <c r="AP117" i="1"/>
  <c r="AQ117" i="1"/>
  <c r="AR117" i="1"/>
  <c r="AS117" i="1"/>
  <c r="AC118" i="1"/>
  <c r="AD118" i="1"/>
  <c r="AE118" i="1"/>
  <c r="AK118" i="1"/>
  <c r="AL118" i="1"/>
  <c r="AM118" i="1"/>
  <c r="AN118" i="1"/>
  <c r="AO118" i="1"/>
  <c r="AP118" i="1"/>
  <c r="AQ118" i="1"/>
  <c r="AR118" i="1"/>
  <c r="AS118" i="1"/>
  <c r="AC119" i="1"/>
  <c r="AD119" i="1"/>
  <c r="AE119" i="1"/>
  <c r="AK119" i="1"/>
  <c r="AL119" i="1"/>
  <c r="AM119" i="1"/>
  <c r="AN119" i="1"/>
  <c r="AO119" i="1"/>
  <c r="AP119" i="1"/>
  <c r="AQ119" i="1"/>
  <c r="AR119" i="1"/>
  <c r="AS119" i="1"/>
  <c r="AC120" i="1"/>
  <c r="AD120" i="1"/>
  <c r="AE120" i="1"/>
  <c r="AK120" i="1"/>
  <c r="AL120" i="1"/>
  <c r="AM120" i="1"/>
  <c r="AN120" i="1"/>
  <c r="AO120" i="1"/>
  <c r="AP120" i="1"/>
  <c r="AQ120" i="1"/>
  <c r="AR120" i="1"/>
  <c r="AS120" i="1"/>
  <c r="AC121" i="1"/>
  <c r="AD121" i="1"/>
  <c r="AE121" i="1"/>
  <c r="AK121" i="1"/>
  <c r="AL121" i="1"/>
  <c r="AM121" i="1"/>
  <c r="AN121" i="1"/>
  <c r="AO121" i="1"/>
  <c r="AP121" i="1"/>
  <c r="AQ121" i="1"/>
  <c r="AR121" i="1"/>
  <c r="AS121" i="1"/>
  <c r="AC122" i="1"/>
  <c r="AD122" i="1"/>
  <c r="AE122" i="1"/>
  <c r="AK122" i="1"/>
  <c r="AL122" i="1"/>
  <c r="AM122" i="1"/>
  <c r="AN122" i="1"/>
  <c r="AO122" i="1"/>
  <c r="AP122" i="1"/>
  <c r="AQ122" i="1"/>
  <c r="AR122" i="1"/>
  <c r="AS122" i="1"/>
  <c r="AC123" i="1"/>
  <c r="AD123" i="1"/>
  <c r="AE123" i="1"/>
  <c r="AK123" i="1"/>
  <c r="AL123" i="1"/>
  <c r="AM123" i="1"/>
  <c r="AN123" i="1"/>
  <c r="AO123" i="1"/>
  <c r="AP123" i="1"/>
  <c r="AQ123" i="1"/>
  <c r="AR123" i="1"/>
  <c r="AS123" i="1"/>
  <c r="AC124" i="1"/>
  <c r="AD124" i="1"/>
  <c r="AE124" i="1"/>
  <c r="AK124" i="1"/>
  <c r="AL124" i="1"/>
  <c r="AM124" i="1"/>
  <c r="AN124" i="1"/>
  <c r="AO124" i="1"/>
  <c r="AP124" i="1"/>
  <c r="AQ124" i="1"/>
  <c r="AR124" i="1"/>
  <c r="AS124" i="1"/>
  <c r="AC125" i="1"/>
  <c r="AD125" i="1"/>
  <c r="AE125" i="1"/>
  <c r="AK125" i="1"/>
  <c r="AL125" i="1"/>
  <c r="AM125" i="1"/>
  <c r="AN125" i="1"/>
  <c r="AO125" i="1"/>
  <c r="AP125" i="1"/>
  <c r="AQ125" i="1"/>
  <c r="AR125" i="1"/>
  <c r="AS125" i="1"/>
  <c r="AC126" i="1"/>
  <c r="AD126" i="1"/>
  <c r="AE126" i="1"/>
  <c r="AK126" i="1"/>
  <c r="AL126" i="1"/>
  <c r="AM126" i="1"/>
  <c r="AN126" i="1"/>
  <c r="AO126" i="1"/>
  <c r="AP126" i="1"/>
  <c r="AQ126" i="1"/>
  <c r="AR126" i="1"/>
  <c r="AS126" i="1"/>
  <c r="AC127" i="1"/>
  <c r="AD127" i="1"/>
  <c r="AE127" i="1"/>
  <c r="AK127" i="1"/>
  <c r="AL127" i="1"/>
  <c r="AM127" i="1"/>
  <c r="AN127" i="1"/>
  <c r="AO127" i="1"/>
  <c r="AP127" i="1"/>
  <c r="AQ127" i="1"/>
  <c r="AR127" i="1"/>
  <c r="AS127" i="1"/>
  <c r="AC128" i="1"/>
  <c r="AD128" i="1"/>
  <c r="AE128" i="1"/>
  <c r="AK128" i="1"/>
  <c r="AL128" i="1"/>
  <c r="AM128" i="1"/>
  <c r="AN128" i="1"/>
  <c r="AO128" i="1"/>
  <c r="AP128" i="1"/>
  <c r="AQ128" i="1"/>
  <c r="AR128" i="1"/>
  <c r="AS128" i="1"/>
  <c r="AC129" i="1"/>
  <c r="AD129" i="1"/>
  <c r="AE129" i="1"/>
  <c r="AK129" i="1"/>
  <c r="AL129" i="1"/>
  <c r="AM129" i="1"/>
  <c r="AN129" i="1"/>
  <c r="AO129" i="1"/>
  <c r="AP129" i="1"/>
  <c r="AQ129" i="1"/>
  <c r="AR129" i="1"/>
  <c r="AS129" i="1"/>
  <c r="AC130" i="1"/>
  <c r="AD130" i="1"/>
  <c r="AE130" i="1"/>
  <c r="AK130" i="1"/>
  <c r="AL130" i="1"/>
  <c r="AM130" i="1"/>
  <c r="AN130" i="1"/>
  <c r="AO130" i="1"/>
  <c r="AP130" i="1"/>
  <c r="AQ130" i="1"/>
  <c r="AR130" i="1"/>
  <c r="AS130" i="1"/>
  <c r="AC131" i="1"/>
  <c r="AD131" i="1"/>
  <c r="AE131" i="1"/>
  <c r="AK131" i="1"/>
  <c r="AL131" i="1"/>
  <c r="AM131" i="1"/>
  <c r="AN131" i="1"/>
  <c r="AO131" i="1"/>
  <c r="AP131" i="1"/>
  <c r="AQ131" i="1"/>
  <c r="AR131" i="1"/>
  <c r="AS131" i="1"/>
  <c r="AC132" i="1"/>
  <c r="AD132" i="1"/>
  <c r="AE132" i="1"/>
  <c r="AK132" i="1"/>
  <c r="AL132" i="1"/>
  <c r="AM132" i="1"/>
  <c r="AN132" i="1"/>
  <c r="AO132" i="1"/>
  <c r="AP132" i="1"/>
  <c r="AQ132" i="1"/>
  <c r="AR132" i="1"/>
  <c r="AS132" i="1"/>
  <c r="AC133" i="1"/>
  <c r="AD133" i="1"/>
  <c r="AE133" i="1"/>
  <c r="AK133" i="1"/>
  <c r="AL133" i="1"/>
  <c r="AM133" i="1"/>
  <c r="AN133" i="1"/>
  <c r="AO133" i="1"/>
  <c r="AP133" i="1"/>
  <c r="AQ133" i="1"/>
  <c r="AR133" i="1"/>
  <c r="AS133" i="1"/>
  <c r="AC134" i="1"/>
  <c r="AD134" i="1"/>
  <c r="AE134" i="1"/>
  <c r="AK134" i="1"/>
  <c r="AL134" i="1"/>
  <c r="AM134" i="1"/>
  <c r="AN134" i="1"/>
  <c r="AO134" i="1"/>
  <c r="AP134" i="1"/>
  <c r="AQ134" i="1"/>
  <c r="AR134" i="1"/>
  <c r="AS134" i="1"/>
  <c r="AC135" i="1"/>
  <c r="AD135" i="1"/>
  <c r="AE135" i="1"/>
  <c r="AK135" i="1"/>
  <c r="AL135" i="1"/>
  <c r="AM135" i="1"/>
  <c r="AN135" i="1"/>
  <c r="AO135" i="1"/>
  <c r="AP135" i="1"/>
  <c r="AQ135" i="1"/>
  <c r="AR135" i="1"/>
  <c r="AS135" i="1"/>
  <c r="AC136" i="1"/>
  <c r="AD136" i="1"/>
  <c r="AE136" i="1"/>
  <c r="AK136" i="1"/>
  <c r="AL136" i="1"/>
  <c r="AM136" i="1"/>
  <c r="AN136" i="1"/>
  <c r="AO136" i="1"/>
  <c r="AP136" i="1"/>
  <c r="AQ136" i="1"/>
  <c r="AR136" i="1"/>
  <c r="AS136" i="1"/>
  <c r="AC137" i="1"/>
  <c r="AD137" i="1"/>
  <c r="AE137" i="1"/>
  <c r="AK137" i="1"/>
  <c r="AL137" i="1"/>
  <c r="AM137" i="1"/>
  <c r="AN137" i="1"/>
  <c r="AO137" i="1"/>
  <c r="AP137" i="1"/>
  <c r="AQ137" i="1"/>
  <c r="AR137" i="1"/>
  <c r="AS137" i="1"/>
  <c r="AC138" i="1"/>
  <c r="AD138" i="1"/>
  <c r="AE138" i="1"/>
  <c r="AK138" i="1"/>
  <c r="AL138" i="1"/>
  <c r="AM138" i="1"/>
  <c r="AN138" i="1"/>
  <c r="AO138" i="1"/>
  <c r="AP138" i="1"/>
  <c r="AQ138" i="1"/>
  <c r="AR138" i="1"/>
  <c r="AS138" i="1"/>
  <c r="AC139" i="1"/>
  <c r="AD139" i="1"/>
  <c r="AE139" i="1"/>
  <c r="AK139" i="1"/>
  <c r="AL139" i="1"/>
  <c r="AM139" i="1"/>
  <c r="AN139" i="1"/>
  <c r="AO139" i="1"/>
  <c r="AP139" i="1"/>
  <c r="AQ139" i="1"/>
  <c r="AR139" i="1"/>
  <c r="AS139" i="1"/>
  <c r="AC140" i="1"/>
  <c r="AD140" i="1"/>
  <c r="AE140" i="1"/>
  <c r="AK140" i="1"/>
  <c r="AL140" i="1"/>
  <c r="AM140" i="1"/>
  <c r="AN140" i="1"/>
  <c r="AO140" i="1"/>
  <c r="AP140" i="1"/>
  <c r="AQ140" i="1"/>
  <c r="AR140" i="1"/>
  <c r="AS140" i="1"/>
  <c r="AC141" i="1"/>
  <c r="AD141" i="1"/>
  <c r="AE141" i="1"/>
  <c r="AK141" i="1"/>
  <c r="AL141" i="1"/>
  <c r="AM141" i="1"/>
  <c r="AN141" i="1"/>
  <c r="AO141" i="1"/>
  <c r="AP141" i="1"/>
  <c r="AQ141" i="1"/>
  <c r="AR141" i="1"/>
  <c r="AS141" i="1"/>
  <c r="AC142" i="1"/>
  <c r="AD142" i="1"/>
  <c r="AE142" i="1"/>
  <c r="AK142" i="1"/>
  <c r="AL142" i="1"/>
  <c r="AM142" i="1"/>
  <c r="AN142" i="1"/>
  <c r="AO142" i="1"/>
  <c r="AP142" i="1"/>
  <c r="AQ142" i="1"/>
  <c r="AR142" i="1"/>
  <c r="AS142" i="1"/>
  <c r="AC143" i="1"/>
  <c r="AD143" i="1"/>
  <c r="AE143" i="1"/>
  <c r="AK143" i="1"/>
  <c r="AL143" i="1"/>
  <c r="AM143" i="1"/>
  <c r="AN143" i="1"/>
  <c r="AO143" i="1"/>
  <c r="AP143" i="1"/>
  <c r="AQ143" i="1"/>
  <c r="AR143" i="1"/>
  <c r="AS143" i="1"/>
  <c r="AC144" i="1"/>
  <c r="AD144" i="1"/>
  <c r="AE144" i="1"/>
  <c r="AK144" i="1"/>
  <c r="AL144" i="1"/>
  <c r="AM144" i="1"/>
  <c r="AN144" i="1"/>
  <c r="AO144" i="1"/>
  <c r="AP144" i="1"/>
  <c r="AQ144" i="1"/>
  <c r="AR144" i="1"/>
  <c r="AS144" i="1"/>
  <c r="AC145" i="1"/>
  <c r="AD145" i="1"/>
  <c r="AE145" i="1"/>
  <c r="AK145" i="1"/>
  <c r="AL145" i="1"/>
  <c r="AM145" i="1"/>
  <c r="AN145" i="1"/>
  <c r="AO145" i="1"/>
  <c r="AP145" i="1"/>
  <c r="AQ145" i="1"/>
  <c r="AR145" i="1"/>
  <c r="AS145" i="1"/>
  <c r="AC146" i="1"/>
  <c r="AD146" i="1"/>
  <c r="AE146" i="1"/>
  <c r="AK146" i="1"/>
  <c r="AL146" i="1"/>
  <c r="AM146" i="1"/>
  <c r="AN146" i="1"/>
  <c r="AO146" i="1"/>
  <c r="AP146" i="1"/>
  <c r="AQ146" i="1"/>
  <c r="AR146" i="1"/>
  <c r="AS146" i="1"/>
  <c r="AC147" i="1"/>
  <c r="AD147" i="1"/>
  <c r="AE147" i="1"/>
  <c r="AK147" i="1"/>
  <c r="AL147" i="1"/>
  <c r="AM147" i="1"/>
  <c r="AN147" i="1"/>
  <c r="AO147" i="1"/>
  <c r="AP147" i="1"/>
  <c r="AQ147" i="1"/>
  <c r="AR147" i="1"/>
  <c r="AS147" i="1"/>
  <c r="AC148" i="1"/>
  <c r="AD148" i="1"/>
  <c r="AE148" i="1"/>
  <c r="AK148" i="1"/>
  <c r="AL148" i="1"/>
  <c r="AM148" i="1"/>
  <c r="AN148" i="1"/>
  <c r="AO148" i="1"/>
  <c r="AP148" i="1"/>
  <c r="AQ148" i="1"/>
  <c r="AR148" i="1"/>
  <c r="AS148" i="1"/>
  <c r="AC149" i="1"/>
  <c r="AD149" i="1"/>
  <c r="AE149" i="1"/>
  <c r="AK149" i="1"/>
  <c r="AL149" i="1"/>
  <c r="AM149" i="1"/>
  <c r="AN149" i="1"/>
  <c r="AO149" i="1"/>
  <c r="AP149" i="1"/>
  <c r="AQ149" i="1"/>
  <c r="AR149" i="1"/>
  <c r="AS149" i="1"/>
  <c r="AC150" i="1"/>
  <c r="AD150" i="1"/>
  <c r="AE150" i="1"/>
  <c r="AK150" i="1"/>
  <c r="AL150" i="1"/>
  <c r="AM150" i="1"/>
  <c r="AN150" i="1"/>
  <c r="AO150" i="1"/>
  <c r="AP150" i="1"/>
  <c r="AQ150" i="1"/>
  <c r="AR150" i="1"/>
  <c r="AS150" i="1"/>
  <c r="AC151" i="1"/>
  <c r="AD151" i="1"/>
  <c r="AE151" i="1"/>
  <c r="AK151" i="1"/>
  <c r="AL151" i="1"/>
  <c r="AM151" i="1"/>
  <c r="AN151" i="1"/>
  <c r="AO151" i="1"/>
  <c r="AP151" i="1"/>
  <c r="AQ151" i="1"/>
  <c r="AR151" i="1"/>
  <c r="AS151" i="1"/>
  <c r="AC152" i="1"/>
  <c r="AD152" i="1"/>
  <c r="AE152" i="1"/>
  <c r="AK152" i="1"/>
  <c r="AL152" i="1"/>
  <c r="AM152" i="1"/>
  <c r="AN152" i="1"/>
  <c r="AO152" i="1"/>
  <c r="AP152" i="1"/>
  <c r="AQ152" i="1"/>
  <c r="AR152" i="1"/>
  <c r="AS152" i="1"/>
  <c r="AC153" i="1"/>
  <c r="AD153" i="1"/>
  <c r="AE153" i="1"/>
  <c r="AK153" i="1"/>
  <c r="AL153" i="1"/>
  <c r="AM153" i="1"/>
  <c r="AN153" i="1"/>
  <c r="AO153" i="1"/>
  <c r="AP153" i="1"/>
  <c r="AQ153" i="1"/>
  <c r="AR153" i="1"/>
  <c r="AS153" i="1"/>
  <c r="AC154" i="1"/>
  <c r="AD154" i="1"/>
  <c r="AE154" i="1"/>
  <c r="AK154" i="1"/>
  <c r="AL154" i="1"/>
  <c r="AM154" i="1"/>
  <c r="AN154" i="1"/>
  <c r="AO154" i="1"/>
  <c r="AP154" i="1"/>
  <c r="AQ154" i="1"/>
  <c r="AR154" i="1"/>
  <c r="AS154" i="1"/>
  <c r="AC155" i="1"/>
  <c r="AD155" i="1"/>
  <c r="AE155" i="1"/>
  <c r="AK155" i="1"/>
  <c r="AL155" i="1"/>
  <c r="AM155" i="1"/>
  <c r="AN155" i="1"/>
  <c r="AO155" i="1"/>
  <c r="AP155" i="1"/>
  <c r="AQ155" i="1"/>
  <c r="AR155" i="1"/>
  <c r="AS155" i="1"/>
  <c r="AC156" i="1"/>
  <c r="AD156" i="1"/>
  <c r="AE156" i="1"/>
  <c r="AK156" i="1"/>
  <c r="AL156" i="1"/>
  <c r="AM156" i="1"/>
  <c r="AN156" i="1"/>
  <c r="AO156" i="1"/>
  <c r="AP156" i="1"/>
  <c r="AQ156" i="1"/>
  <c r="AR156" i="1"/>
  <c r="AS156" i="1"/>
  <c r="AC157" i="1"/>
  <c r="AD157" i="1"/>
  <c r="AE157" i="1"/>
  <c r="AK157" i="1"/>
  <c r="AL157" i="1"/>
  <c r="AM157" i="1"/>
  <c r="AN157" i="1"/>
  <c r="AO157" i="1"/>
  <c r="AP157" i="1"/>
  <c r="AQ157" i="1"/>
  <c r="AR157" i="1"/>
  <c r="AS157" i="1"/>
  <c r="AC158" i="1"/>
  <c r="AD158" i="1"/>
  <c r="AE158" i="1"/>
  <c r="AK158" i="1"/>
  <c r="AL158" i="1"/>
  <c r="AM158" i="1"/>
  <c r="AN158" i="1"/>
  <c r="AO158" i="1"/>
  <c r="AP158" i="1"/>
  <c r="AQ158" i="1"/>
  <c r="AR158" i="1"/>
  <c r="AS158" i="1"/>
  <c r="AC159" i="1"/>
  <c r="AD159" i="1"/>
  <c r="AE159" i="1"/>
  <c r="AK159" i="1"/>
  <c r="AL159" i="1"/>
  <c r="AM159" i="1"/>
  <c r="AN159" i="1"/>
  <c r="AO159" i="1"/>
  <c r="AP159" i="1"/>
  <c r="AQ159" i="1"/>
  <c r="AR159" i="1"/>
  <c r="AS159" i="1"/>
  <c r="AC160" i="1"/>
  <c r="AD160" i="1"/>
  <c r="AE160" i="1"/>
  <c r="AK160" i="1"/>
  <c r="AL160" i="1"/>
  <c r="AM160" i="1"/>
  <c r="AN160" i="1"/>
  <c r="AO160" i="1"/>
  <c r="AP160" i="1"/>
  <c r="AQ160" i="1"/>
  <c r="AR160" i="1"/>
  <c r="AS160" i="1"/>
  <c r="AC161" i="1"/>
  <c r="AD161" i="1"/>
  <c r="AE161" i="1"/>
  <c r="AK161" i="1"/>
  <c r="AL161" i="1"/>
  <c r="AM161" i="1"/>
  <c r="AN161" i="1"/>
  <c r="AO161" i="1"/>
  <c r="AP161" i="1"/>
  <c r="AQ161" i="1"/>
  <c r="AR161" i="1"/>
  <c r="AS161" i="1"/>
  <c r="AC162" i="1"/>
  <c r="AD162" i="1"/>
  <c r="AE162" i="1"/>
  <c r="AK162" i="1"/>
  <c r="AL162" i="1"/>
  <c r="AM162" i="1"/>
  <c r="AN162" i="1"/>
  <c r="AO162" i="1"/>
  <c r="AP162" i="1"/>
  <c r="AQ162" i="1"/>
  <c r="AR162" i="1"/>
  <c r="AS162" i="1"/>
  <c r="AC163" i="1"/>
  <c r="AD163" i="1"/>
  <c r="AE163" i="1"/>
  <c r="AK163" i="1"/>
  <c r="AL163" i="1"/>
  <c r="AM163" i="1"/>
  <c r="AN163" i="1"/>
  <c r="AO163" i="1"/>
  <c r="AP163" i="1"/>
  <c r="AQ163" i="1"/>
  <c r="AR163" i="1"/>
  <c r="AS163" i="1"/>
  <c r="AC164" i="1"/>
  <c r="AD164" i="1"/>
  <c r="AE164" i="1"/>
  <c r="AK164" i="1"/>
  <c r="AL164" i="1"/>
  <c r="AM164" i="1"/>
  <c r="AN164" i="1"/>
  <c r="AO164" i="1"/>
  <c r="AP164" i="1"/>
  <c r="AQ164" i="1"/>
  <c r="AR164" i="1"/>
  <c r="AS164" i="1"/>
  <c r="AC165" i="1"/>
  <c r="AD165" i="1"/>
  <c r="AE165" i="1"/>
  <c r="AK165" i="1"/>
  <c r="AL165" i="1"/>
  <c r="AM165" i="1"/>
  <c r="AN165" i="1"/>
  <c r="AO165" i="1"/>
  <c r="AP165" i="1"/>
  <c r="AQ165" i="1"/>
  <c r="AR165" i="1"/>
  <c r="AS165" i="1"/>
  <c r="AC166" i="1"/>
  <c r="AD166" i="1"/>
  <c r="AE166" i="1"/>
  <c r="AK166" i="1"/>
  <c r="AL166" i="1"/>
  <c r="AM166" i="1"/>
  <c r="AN166" i="1"/>
  <c r="AO166" i="1"/>
  <c r="AP166" i="1"/>
  <c r="AQ166" i="1"/>
  <c r="AR166" i="1"/>
  <c r="AS166" i="1"/>
  <c r="AC167" i="1"/>
  <c r="AD167" i="1"/>
  <c r="AE167" i="1"/>
  <c r="AK167" i="1"/>
  <c r="AL167" i="1"/>
  <c r="AM167" i="1"/>
  <c r="AN167" i="1"/>
  <c r="AO167" i="1"/>
  <c r="AP167" i="1"/>
  <c r="AQ167" i="1"/>
  <c r="AR167" i="1"/>
  <c r="AS167" i="1"/>
  <c r="AC168" i="1"/>
  <c r="AD168" i="1"/>
  <c r="AE168" i="1"/>
  <c r="AK168" i="1"/>
  <c r="AL168" i="1"/>
  <c r="AM168" i="1"/>
  <c r="AN168" i="1"/>
  <c r="AO168" i="1"/>
  <c r="AP168" i="1"/>
  <c r="AQ168" i="1"/>
  <c r="AR168" i="1"/>
  <c r="AS168" i="1"/>
  <c r="AC169" i="1"/>
  <c r="AD169" i="1"/>
  <c r="AE169" i="1"/>
  <c r="AK169" i="1"/>
  <c r="AL169" i="1"/>
  <c r="AM169" i="1"/>
  <c r="AN169" i="1"/>
  <c r="AO169" i="1"/>
  <c r="AP169" i="1"/>
  <c r="AQ169" i="1"/>
  <c r="AR169" i="1"/>
  <c r="AS169" i="1"/>
  <c r="AC170" i="1"/>
  <c r="AD170" i="1"/>
  <c r="AE170" i="1"/>
  <c r="AK170" i="1"/>
  <c r="AL170" i="1"/>
  <c r="AM170" i="1"/>
  <c r="AN170" i="1"/>
  <c r="AO170" i="1"/>
  <c r="AP170" i="1"/>
  <c r="AQ170" i="1"/>
  <c r="AR170" i="1"/>
  <c r="AS170" i="1"/>
  <c r="AC171" i="1"/>
  <c r="AD171" i="1"/>
  <c r="AE171" i="1"/>
  <c r="AK171" i="1"/>
  <c r="AL171" i="1"/>
  <c r="AM171" i="1"/>
  <c r="AN171" i="1"/>
  <c r="AO171" i="1"/>
  <c r="AP171" i="1"/>
  <c r="AQ171" i="1"/>
  <c r="AR171" i="1"/>
  <c r="AS171" i="1"/>
  <c r="AC172" i="1"/>
  <c r="AD172" i="1"/>
  <c r="AE172" i="1"/>
  <c r="AK172" i="1"/>
  <c r="AL172" i="1"/>
  <c r="AM172" i="1"/>
  <c r="AN172" i="1"/>
  <c r="AO172" i="1"/>
  <c r="AP172" i="1"/>
  <c r="AQ172" i="1"/>
  <c r="AR172" i="1"/>
  <c r="AS172" i="1"/>
  <c r="AC173" i="1"/>
  <c r="AD173" i="1"/>
  <c r="AE173" i="1"/>
  <c r="AK173" i="1"/>
  <c r="AL173" i="1"/>
  <c r="AM173" i="1"/>
  <c r="AN173" i="1"/>
  <c r="AO173" i="1"/>
  <c r="AP173" i="1"/>
  <c r="AQ173" i="1"/>
  <c r="AR173" i="1"/>
  <c r="AS173" i="1"/>
  <c r="AC174" i="1"/>
  <c r="AD174" i="1"/>
  <c r="AE174" i="1"/>
  <c r="AK174" i="1"/>
  <c r="AL174" i="1"/>
  <c r="AM174" i="1"/>
  <c r="AN174" i="1"/>
  <c r="AO174" i="1"/>
  <c r="AP174" i="1"/>
  <c r="AQ174" i="1"/>
  <c r="AR174" i="1"/>
  <c r="AS174" i="1"/>
  <c r="AC175" i="1"/>
  <c r="AD175" i="1"/>
  <c r="AE175" i="1"/>
  <c r="AK175" i="1"/>
  <c r="AL175" i="1"/>
  <c r="AM175" i="1"/>
  <c r="AN175" i="1"/>
  <c r="AO175" i="1"/>
  <c r="AP175" i="1"/>
  <c r="AQ175" i="1"/>
  <c r="AR175" i="1"/>
  <c r="AS175" i="1"/>
  <c r="AC176" i="1"/>
  <c r="AD176" i="1"/>
  <c r="AE176" i="1"/>
  <c r="AK176" i="1"/>
  <c r="AL176" i="1"/>
  <c r="AM176" i="1"/>
  <c r="AN176" i="1"/>
  <c r="AO176" i="1"/>
  <c r="AP176" i="1"/>
  <c r="AQ176" i="1"/>
  <c r="AR176" i="1"/>
  <c r="AS176" i="1"/>
  <c r="AC177" i="1"/>
  <c r="AD177" i="1"/>
  <c r="AE177" i="1"/>
  <c r="AK177" i="1"/>
  <c r="AL177" i="1"/>
  <c r="AM177" i="1"/>
  <c r="AN177" i="1"/>
  <c r="AO177" i="1"/>
  <c r="AP177" i="1"/>
  <c r="AQ177" i="1"/>
  <c r="AR177" i="1"/>
  <c r="AS177" i="1"/>
  <c r="AC178" i="1"/>
  <c r="AD178" i="1"/>
  <c r="AE178" i="1"/>
  <c r="AK178" i="1"/>
  <c r="AL178" i="1"/>
  <c r="AM178" i="1"/>
  <c r="AN178" i="1"/>
  <c r="AO178" i="1"/>
  <c r="AP178" i="1"/>
  <c r="AQ178" i="1"/>
  <c r="AR178" i="1"/>
  <c r="AS178" i="1"/>
  <c r="AC179" i="1"/>
  <c r="AD179" i="1"/>
  <c r="AE179" i="1"/>
  <c r="AK179" i="1"/>
  <c r="AL179" i="1"/>
  <c r="AM179" i="1"/>
  <c r="AN179" i="1"/>
  <c r="AO179" i="1"/>
  <c r="AP179" i="1"/>
  <c r="AQ179" i="1"/>
  <c r="AR179" i="1"/>
  <c r="AS179" i="1"/>
  <c r="AC180" i="1"/>
  <c r="AD180" i="1"/>
  <c r="AE180" i="1"/>
  <c r="AK180" i="1"/>
  <c r="AL180" i="1"/>
  <c r="AM180" i="1"/>
  <c r="AN180" i="1"/>
  <c r="AO180" i="1"/>
  <c r="AP180" i="1"/>
  <c r="AQ180" i="1"/>
  <c r="AR180" i="1"/>
  <c r="AS180" i="1"/>
  <c r="AC181" i="1"/>
  <c r="AD181" i="1"/>
  <c r="AE181" i="1"/>
  <c r="AK181" i="1"/>
  <c r="AL181" i="1"/>
  <c r="AM181" i="1"/>
  <c r="AN181" i="1"/>
  <c r="AO181" i="1"/>
  <c r="AP181" i="1"/>
  <c r="AQ181" i="1"/>
  <c r="AR181" i="1"/>
  <c r="AS181" i="1"/>
  <c r="AC182" i="1"/>
  <c r="AD182" i="1"/>
  <c r="AE182" i="1"/>
  <c r="AK182" i="1"/>
  <c r="AL182" i="1"/>
  <c r="AM182" i="1"/>
  <c r="AN182" i="1"/>
  <c r="AO182" i="1"/>
  <c r="AP182" i="1"/>
  <c r="AQ182" i="1"/>
  <c r="AR182" i="1"/>
  <c r="AS182" i="1"/>
  <c r="AC183" i="1"/>
  <c r="AD183" i="1"/>
  <c r="AE183" i="1"/>
  <c r="AK183" i="1"/>
  <c r="AL183" i="1"/>
  <c r="AM183" i="1"/>
  <c r="AN183" i="1"/>
  <c r="AO183" i="1"/>
  <c r="AP183" i="1"/>
  <c r="AQ183" i="1"/>
  <c r="AR183" i="1"/>
  <c r="AS183" i="1"/>
  <c r="AC184" i="1"/>
  <c r="AD184" i="1"/>
  <c r="AE184" i="1"/>
  <c r="AK184" i="1"/>
  <c r="AL184" i="1"/>
  <c r="AM184" i="1"/>
  <c r="AN184" i="1"/>
  <c r="AO184" i="1"/>
  <c r="AP184" i="1"/>
  <c r="AQ184" i="1"/>
  <c r="AR184" i="1"/>
  <c r="AS184" i="1"/>
  <c r="AC185" i="1"/>
  <c r="AD185" i="1"/>
  <c r="AE185" i="1"/>
  <c r="AK185" i="1"/>
  <c r="AL185" i="1"/>
  <c r="AM185" i="1"/>
  <c r="AN185" i="1"/>
  <c r="AO185" i="1"/>
  <c r="AP185" i="1"/>
  <c r="AQ185" i="1"/>
  <c r="AR185" i="1"/>
  <c r="AS185" i="1"/>
  <c r="AC186" i="1"/>
  <c r="AD186" i="1"/>
  <c r="AE186" i="1"/>
  <c r="AK186" i="1"/>
  <c r="AL186" i="1"/>
  <c r="AM186" i="1"/>
  <c r="AN186" i="1"/>
  <c r="AO186" i="1"/>
  <c r="AP186" i="1"/>
  <c r="AQ186" i="1"/>
  <c r="AR186" i="1"/>
  <c r="AS186" i="1"/>
  <c r="AC187" i="1"/>
  <c r="AD187" i="1"/>
  <c r="AE187" i="1"/>
  <c r="AK187" i="1"/>
  <c r="AL187" i="1"/>
  <c r="AM187" i="1"/>
  <c r="AN187" i="1"/>
  <c r="AO187" i="1"/>
  <c r="AP187" i="1"/>
  <c r="AQ187" i="1"/>
  <c r="AR187" i="1"/>
  <c r="AS187" i="1"/>
  <c r="AC188" i="1"/>
  <c r="AD188" i="1"/>
  <c r="AE188" i="1"/>
  <c r="AK188" i="1"/>
  <c r="AL188" i="1"/>
  <c r="AM188" i="1"/>
  <c r="AN188" i="1"/>
  <c r="AO188" i="1"/>
  <c r="AP188" i="1"/>
  <c r="AQ188" i="1"/>
  <c r="AR188" i="1"/>
  <c r="AS188" i="1"/>
  <c r="AC189" i="1"/>
  <c r="AD189" i="1"/>
  <c r="AE189" i="1"/>
  <c r="AK189" i="1"/>
  <c r="AL189" i="1"/>
  <c r="AM189" i="1"/>
  <c r="AN189" i="1"/>
  <c r="AO189" i="1"/>
  <c r="AP189" i="1"/>
  <c r="AQ189" i="1"/>
  <c r="AR189" i="1"/>
  <c r="AS189" i="1"/>
  <c r="AC190" i="1"/>
  <c r="AD190" i="1"/>
  <c r="AE190" i="1"/>
  <c r="AK190" i="1"/>
  <c r="AL190" i="1"/>
  <c r="AM190" i="1"/>
  <c r="AN190" i="1"/>
  <c r="AO190" i="1"/>
  <c r="AP190" i="1"/>
  <c r="AQ190" i="1"/>
  <c r="AR190" i="1"/>
  <c r="AS190" i="1"/>
  <c r="AC191" i="1"/>
  <c r="AD191" i="1"/>
  <c r="AE191" i="1"/>
  <c r="AK191" i="1"/>
  <c r="AL191" i="1"/>
  <c r="AM191" i="1"/>
  <c r="AN191" i="1"/>
  <c r="AO191" i="1"/>
  <c r="AP191" i="1"/>
  <c r="AQ191" i="1"/>
  <c r="AR191" i="1"/>
  <c r="AS191" i="1"/>
  <c r="AC192" i="1"/>
  <c r="AD192" i="1"/>
  <c r="AE192" i="1"/>
  <c r="AK192" i="1"/>
  <c r="AL192" i="1"/>
  <c r="AM192" i="1"/>
  <c r="AN192" i="1"/>
  <c r="AO192" i="1"/>
  <c r="AP192" i="1"/>
  <c r="AQ192" i="1"/>
  <c r="AR192" i="1"/>
  <c r="AS192" i="1"/>
  <c r="AC193" i="1"/>
  <c r="AD193" i="1"/>
  <c r="AE193" i="1"/>
  <c r="AK193" i="1"/>
  <c r="AL193" i="1"/>
  <c r="AM193" i="1"/>
  <c r="AN193" i="1"/>
  <c r="AO193" i="1"/>
  <c r="AP193" i="1"/>
  <c r="AQ193" i="1"/>
  <c r="AR193" i="1"/>
  <c r="AS193" i="1"/>
  <c r="AC194" i="1"/>
  <c r="AD194" i="1"/>
  <c r="AE194" i="1"/>
  <c r="AK194" i="1"/>
  <c r="AL194" i="1"/>
  <c r="AM194" i="1"/>
  <c r="AN194" i="1"/>
  <c r="AO194" i="1"/>
  <c r="AP194" i="1"/>
  <c r="AQ194" i="1"/>
  <c r="AR194" i="1"/>
  <c r="AS194" i="1"/>
  <c r="AC195" i="1"/>
  <c r="AD195" i="1"/>
  <c r="AE195" i="1"/>
  <c r="AK195" i="1"/>
  <c r="AL195" i="1"/>
  <c r="AM195" i="1"/>
  <c r="AN195" i="1"/>
  <c r="AO195" i="1"/>
  <c r="AP195" i="1"/>
  <c r="AQ195" i="1"/>
  <c r="AR195" i="1"/>
  <c r="AS195" i="1"/>
  <c r="AC196" i="1"/>
  <c r="AD196" i="1"/>
  <c r="AE196" i="1"/>
  <c r="AK196" i="1"/>
  <c r="AL196" i="1"/>
  <c r="AM196" i="1"/>
  <c r="AN196" i="1"/>
  <c r="AO196" i="1"/>
  <c r="AP196" i="1"/>
  <c r="AQ196" i="1"/>
  <c r="AR196" i="1"/>
  <c r="AS196" i="1"/>
  <c r="AC197" i="1"/>
  <c r="AD197" i="1"/>
  <c r="AE197" i="1"/>
  <c r="AK197" i="1"/>
  <c r="AL197" i="1"/>
  <c r="AM197" i="1"/>
  <c r="AN197" i="1"/>
  <c r="AO197" i="1"/>
  <c r="AP197" i="1"/>
  <c r="AQ197" i="1"/>
  <c r="AR197" i="1"/>
  <c r="AS197" i="1"/>
  <c r="AC198" i="1"/>
  <c r="AD198" i="1"/>
  <c r="AE198" i="1"/>
  <c r="AK198" i="1"/>
  <c r="AL198" i="1"/>
  <c r="AM198" i="1"/>
  <c r="AN198" i="1"/>
  <c r="AO198" i="1"/>
  <c r="AP198" i="1"/>
  <c r="AQ198" i="1"/>
  <c r="AR198" i="1"/>
  <c r="AS198" i="1"/>
  <c r="AC199" i="1"/>
  <c r="AD199" i="1"/>
  <c r="AE199" i="1"/>
  <c r="AK199" i="1"/>
  <c r="AL199" i="1"/>
  <c r="AM199" i="1"/>
  <c r="AN199" i="1"/>
  <c r="AO199" i="1"/>
  <c r="AP199" i="1"/>
  <c r="AQ199" i="1"/>
  <c r="AR199" i="1"/>
  <c r="AS199" i="1"/>
  <c r="AC200" i="1"/>
  <c r="AD200" i="1"/>
  <c r="AE200" i="1"/>
  <c r="AK200" i="1"/>
  <c r="AL200" i="1"/>
  <c r="AM200" i="1"/>
  <c r="AN200" i="1"/>
  <c r="AO200" i="1"/>
  <c r="AP200" i="1"/>
  <c r="AQ200" i="1"/>
  <c r="AR200" i="1"/>
  <c r="AS200" i="1"/>
  <c r="AC201" i="1"/>
  <c r="AD201" i="1"/>
  <c r="AE201" i="1"/>
  <c r="AK201" i="1"/>
  <c r="AL201" i="1"/>
  <c r="AM201" i="1"/>
  <c r="AN201" i="1"/>
  <c r="AO201" i="1"/>
  <c r="AP201" i="1"/>
  <c r="AQ201" i="1"/>
  <c r="AR201" i="1"/>
  <c r="AS201" i="1"/>
  <c r="AC202" i="1"/>
  <c r="AD202" i="1"/>
  <c r="AE202" i="1"/>
  <c r="AK202" i="1"/>
  <c r="AL202" i="1"/>
  <c r="AM202" i="1"/>
  <c r="AN202" i="1"/>
  <c r="AO202" i="1"/>
  <c r="AP202" i="1"/>
  <c r="AQ202" i="1"/>
  <c r="AR202" i="1"/>
  <c r="AS202" i="1"/>
  <c r="AC203" i="1"/>
  <c r="AD203" i="1"/>
  <c r="AE203" i="1"/>
  <c r="AK203" i="1"/>
  <c r="AL203" i="1"/>
  <c r="AM203" i="1"/>
  <c r="AN203" i="1"/>
  <c r="AO203" i="1"/>
  <c r="AP203" i="1"/>
  <c r="AQ203" i="1"/>
  <c r="AR203" i="1"/>
  <c r="AS203" i="1"/>
  <c r="AC204" i="1"/>
  <c r="AD204" i="1"/>
  <c r="AE204" i="1"/>
  <c r="AK204" i="1"/>
  <c r="AL204" i="1"/>
  <c r="AM204" i="1"/>
  <c r="AN204" i="1"/>
  <c r="AO204" i="1"/>
  <c r="AP204" i="1"/>
  <c r="AQ204" i="1"/>
  <c r="AR204" i="1"/>
  <c r="AS204" i="1"/>
  <c r="AC205" i="1"/>
  <c r="AD205" i="1"/>
  <c r="AE205" i="1"/>
  <c r="AK205" i="1"/>
  <c r="AL205" i="1"/>
  <c r="AM205" i="1"/>
  <c r="AN205" i="1"/>
  <c r="AO205" i="1"/>
  <c r="AP205" i="1"/>
  <c r="AQ205" i="1"/>
  <c r="AR205" i="1"/>
  <c r="AS205" i="1"/>
  <c r="AC206" i="1"/>
  <c r="AD206" i="1"/>
  <c r="AE206" i="1"/>
  <c r="AK206" i="1"/>
  <c r="AL206" i="1"/>
  <c r="AM206" i="1"/>
  <c r="AN206" i="1"/>
  <c r="AO206" i="1"/>
  <c r="AP206" i="1"/>
  <c r="AQ206" i="1"/>
  <c r="AR206" i="1"/>
  <c r="AS206" i="1"/>
  <c r="AC207" i="1"/>
  <c r="AD207" i="1"/>
  <c r="AE207" i="1"/>
  <c r="AK207" i="1"/>
  <c r="AL207" i="1"/>
  <c r="AM207" i="1"/>
  <c r="AN207" i="1"/>
  <c r="AO207" i="1"/>
  <c r="AP207" i="1"/>
  <c r="AQ207" i="1"/>
  <c r="AR207" i="1"/>
  <c r="AS207" i="1"/>
  <c r="AC208" i="1"/>
  <c r="AD208" i="1"/>
  <c r="AE208" i="1"/>
  <c r="AK208" i="1"/>
  <c r="AL208" i="1"/>
  <c r="AM208" i="1"/>
  <c r="AN208" i="1"/>
  <c r="AO208" i="1"/>
  <c r="AP208" i="1"/>
  <c r="AQ208" i="1"/>
  <c r="AR208" i="1"/>
  <c r="AS208" i="1"/>
  <c r="AC209" i="1"/>
  <c r="AD209" i="1"/>
  <c r="AE209" i="1"/>
  <c r="AK209" i="1"/>
  <c r="AL209" i="1"/>
  <c r="AM209" i="1"/>
  <c r="AN209" i="1"/>
  <c r="AO209" i="1"/>
  <c r="AP209" i="1"/>
  <c r="AQ209" i="1"/>
  <c r="AR209" i="1"/>
  <c r="AS209" i="1"/>
  <c r="AC210" i="1"/>
  <c r="AD210" i="1"/>
  <c r="AE210" i="1"/>
  <c r="AK210" i="1"/>
  <c r="AL210" i="1"/>
  <c r="AM210" i="1"/>
  <c r="AN210" i="1"/>
  <c r="AO210" i="1"/>
  <c r="AP210" i="1"/>
  <c r="AQ210" i="1"/>
  <c r="AR210" i="1"/>
  <c r="AS210" i="1"/>
  <c r="AC211" i="1"/>
  <c r="AD211" i="1"/>
  <c r="AE211" i="1"/>
  <c r="AK211" i="1"/>
  <c r="AL211" i="1"/>
  <c r="AM211" i="1"/>
  <c r="AN211" i="1"/>
  <c r="AO211" i="1"/>
  <c r="AP211" i="1"/>
  <c r="AQ211" i="1"/>
  <c r="AR211" i="1"/>
  <c r="AS211" i="1"/>
  <c r="AC212" i="1"/>
  <c r="AD212" i="1"/>
  <c r="AE212" i="1"/>
  <c r="AK212" i="1"/>
  <c r="AL212" i="1"/>
  <c r="AM212" i="1"/>
  <c r="AN212" i="1"/>
  <c r="AO212" i="1"/>
  <c r="AP212" i="1"/>
  <c r="AQ212" i="1"/>
  <c r="AR212" i="1"/>
  <c r="AS212" i="1"/>
  <c r="AC213" i="1"/>
  <c r="AD213" i="1"/>
  <c r="AE213" i="1"/>
  <c r="AK213" i="1"/>
  <c r="AL213" i="1"/>
  <c r="AM213" i="1"/>
  <c r="AN213" i="1"/>
  <c r="AO213" i="1"/>
  <c r="AP213" i="1"/>
  <c r="AQ213" i="1"/>
  <c r="AR213" i="1"/>
  <c r="AS213" i="1"/>
  <c r="AC214" i="1"/>
  <c r="AD214" i="1"/>
  <c r="AE214" i="1"/>
  <c r="AK214" i="1"/>
  <c r="AL214" i="1"/>
  <c r="AM214" i="1"/>
  <c r="AN214" i="1"/>
  <c r="AO214" i="1"/>
  <c r="AP214" i="1"/>
  <c r="AQ214" i="1"/>
  <c r="AR214" i="1"/>
  <c r="AS214" i="1"/>
  <c r="AC215" i="1"/>
  <c r="AD215" i="1"/>
  <c r="AE215" i="1"/>
  <c r="AK215" i="1"/>
  <c r="AL215" i="1"/>
  <c r="AM215" i="1"/>
  <c r="AN215" i="1"/>
  <c r="AO215" i="1"/>
  <c r="AP215" i="1"/>
  <c r="AQ215" i="1"/>
  <c r="AR215" i="1"/>
  <c r="AS215" i="1"/>
  <c r="AC216" i="1"/>
  <c r="AD216" i="1"/>
  <c r="AE216" i="1"/>
  <c r="AK216" i="1"/>
  <c r="AL216" i="1"/>
  <c r="AM216" i="1"/>
  <c r="AN216" i="1"/>
  <c r="AO216" i="1"/>
  <c r="AP216" i="1"/>
  <c r="AQ216" i="1"/>
  <c r="AR216" i="1"/>
  <c r="AS216" i="1"/>
  <c r="AC217" i="1"/>
  <c r="AD217" i="1"/>
  <c r="AE217" i="1"/>
  <c r="AK217" i="1"/>
  <c r="AL217" i="1"/>
  <c r="AM217" i="1"/>
  <c r="AN217" i="1"/>
  <c r="AO217" i="1"/>
  <c r="AP217" i="1"/>
  <c r="AQ217" i="1"/>
  <c r="AR217" i="1"/>
  <c r="AS217" i="1"/>
  <c r="AC218" i="1"/>
  <c r="AD218" i="1"/>
  <c r="AE218" i="1"/>
  <c r="AK218" i="1"/>
  <c r="AL218" i="1"/>
  <c r="AM218" i="1"/>
  <c r="AN218" i="1"/>
  <c r="AO218" i="1"/>
  <c r="AP218" i="1"/>
  <c r="AQ218" i="1"/>
  <c r="AR218" i="1"/>
  <c r="AS218" i="1"/>
  <c r="AC219" i="1"/>
  <c r="AD219" i="1"/>
  <c r="AE219" i="1"/>
  <c r="AK219" i="1"/>
  <c r="AL219" i="1"/>
  <c r="AM219" i="1"/>
  <c r="AN219" i="1"/>
  <c r="AO219" i="1"/>
  <c r="AP219" i="1"/>
  <c r="AQ219" i="1"/>
  <c r="AR219" i="1"/>
  <c r="AS219" i="1"/>
  <c r="AC220" i="1"/>
  <c r="AD220" i="1"/>
  <c r="AE220" i="1"/>
  <c r="AK220" i="1"/>
  <c r="AL220" i="1"/>
  <c r="AM220" i="1"/>
  <c r="AN220" i="1"/>
  <c r="AO220" i="1"/>
  <c r="AP220" i="1"/>
  <c r="AQ220" i="1"/>
  <c r="AR220" i="1"/>
  <c r="AS220" i="1"/>
  <c r="AC221" i="1"/>
  <c r="AD221" i="1"/>
  <c r="AE221" i="1"/>
  <c r="AK221" i="1"/>
  <c r="AL221" i="1"/>
  <c r="AM221" i="1"/>
  <c r="AN221" i="1"/>
  <c r="AO221" i="1"/>
  <c r="AP221" i="1"/>
  <c r="AQ221" i="1"/>
  <c r="AR221" i="1"/>
  <c r="AS221" i="1"/>
  <c r="AC222" i="1"/>
  <c r="AD222" i="1"/>
  <c r="AE222" i="1"/>
  <c r="AK222" i="1"/>
  <c r="AL222" i="1"/>
  <c r="AM222" i="1"/>
  <c r="AN222" i="1"/>
  <c r="AO222" i="1"/>
  <c r="AP222" i="1"/>
  <c r="AQ222" i="1"/>
  <c r="AR222" i="1"/>
  <c r="AS222" i="1"/>
  <c r="AC223" i="1"/>
  <c r="AD223" i="1"/>
  <c r="AE223" i="1"/>
  <c r="AK223" i="1"/>
  <c r="AL223" i="1"/>
  <c r="AM223" i="1"/>
  <c r="AN223" i="1"/>
  <c r="AO223" i="1"/>
  <c r="AP223" i="1"/>
  <c r="AQ223" i="1"/>
  <c r="AR223" i="1"/>
  <c r="AS223" i="1"/>
  <c r="AC224" i="1"/>
  <c r="AD224" i="1"/>
  <c r="AE224" i="1"/>
  <c r="AK224" i="1"/>
  <c r="AL224" i="1"/>
  <c r="AM224" i="1"/>
  <c r="AN224" i="1"/>
  <c r="AO224" i="1"/>
  <c r="AP224" i="1"/>
  <c r="AQ224" i="1"/>
  <c r="AR224" i="1"/>
  <c r="AS224" i="1"/>
  <c r="AC225" i="1"/>
  <c r="AD225" i="1"/>
  <c r="AE225" i="1"/>
  <c r="AK225" i="1"/>
  <c r="AL225" i="1"/>
  <c r="AM225" i="1"/>
  <c r="AN225" i="1"/>
  <c r="AO225" i="1"/>
  <c r="AP225" i="1"/>
  <c r="AQ225" i="1"/>
  <c r="AR225" i="1"/>
  <c r="AS225" i="1"/>
  <c r="AC226" i="1"/>
  <c r="AD226" i="1"/>
  <c r="AE226" i="1"/>
  <c r="AK226" i="1"/>
  <c r="AL226" i="1"/>
  <c r="AM226" i="1"/>
  <c r="AN226" i="1"/>
  <c r="AO226" i="1"/>
  <c r="AP226" i="1"/>
  <c r="AQ226" i="1"/>
  <c r="AR226" i="1"/>
  <c r="AS226" i="1"/>
  <c r="AC227" i="1"/>
  <c r="AD227" i="1"/>
  <c r="AE227" i="1"/>
  <c r="AK227" i="1"/>
  <c r="AL227" i="1"/>
  <c r="AM227" i="1"/>
  <c r="AN227" i="1"/>
  <c r="AO227" i="1"/>
  <c r="AP227" i="1"/>
  <c r="AQ227" i="1"/>
  <c r="AR227" i="1"/>
  <c r="AS227" i="1"/>
  <c r="AC228" i="1"/>
  <c r="AD228" i="1"/>
  <c r="AE228" i="1"/>
  <c r="AK228" i="1"/>
  <c r="AL228" i="1"/>
  <c r="AM228" i="1"/>
  <c r="AN228" i="1"/>
  <c r="AO228" i="1"/>
  <c r="AP228" i="1"/>
  <c r="AQ228" i="1"/>
  <c r="AR228" i="1"/>
  <c r="AS228" i="1"/>
  <c r="AC229" i="1"/>
  <c r="AD229" i="1"/>
  <c r="AE229" i="1"/>
  <c r="AK229" i="1"/>
  <c r="AL229" i="1"/>
  <c r="AM229" i="1"/>
  <c r="AN229" i="1"/>
  <c r="AO229" i="1"/>
  <c r="AP229" i="1"/>
  <c r="AQ229" i="1"/>
  <c r="AR229" i="1"/>
  <c r="AS229" i="1"/>
  <c r="AC230" i="1"/>
  <c r="AD230" i="1"/>
  <c r="AE230" i="1"/>
  <c r="AK230" i="1"/>
  <c r="AL230" i="1"/>
  <c r="AM230" i="1"/>
  <c r="AN230" i="1"/>
  <c r="AO230" i="1"/>
  <c r="AP230" i="1"/>
  <c r="AQ230" i="1"/>
  <c r="AR230" i="1"/>
  <c r="AS230" i="1"/>
  <c r="AC231" i="1"/>
  <c r="AD231" i="1"/>
  <c r="AE231" i="1"/>
  <c r="AK231" i="1"/>
  <c r="AL231" i="1"/>
  <c r="AM231" i="1"/>
  <c r="AN231" i="1"/>
  <c r="AO231" i="1"/>
  <c r="AP231" i="1"/>
  <c r="AQ231" i="1"/>
  <c r="AR231" i="1"/>
  <c r="AS231" i="1"/>
  <c r="AC232" i="1"/>
  <c r="AD232" i="1"/>
  <c r="AE232" i="1"/>
  <c r="AK232" i="1"/>
  <c r="AL232" i="1"/>
  <c r="AM232" i="1"/>
  <c r="AN232" i="1"/>
  <c r="AO232" i="1"/>
  <c r="AP232" i="1"/>
  <c r="AQ232" i="1"/>
  <c r="AR232" i="1"/>
  <c r="AS232" i="1"/>
  <c r="AC233" i="1"/>
  <c r="AD233" i="1"/>
  <c r="AE233" i="1"/>
  <c r="AK233" i="1"/>
  <c r="AL233" i="1"/>
  <c r="AM233" i="1"/>
  <c r="AN233" i="1"/>
  <c r="AO233" i="1"/>
  <c r="AP233" i="1"/>
  <c r="AQ233" i="1"/>
  <c r="AR233" i="1"/>
  <c r="AS233" i="1"/>
  <c r="AC234" i="1"/>
  <c r="AD234" i="1"/>
  <c r="AE234" i="1"/>
  <c r="AK234" i="1"/>
  <c r="AL234" i="1"/>
  <c r="AM234" i="1"/>
  <c r="AN234" i="1"/>
  <c r="AO234" i="1"/>
  <c r="AP234" i="1"/>
  <c r="AQ234" i="1"/>
  <c r="AR234" i="1"/>
  <c r="AS234" i="1"/>
  <c r="AC235" i="1"/>
  <c r="AD235" i="1"/>
  <c r="AE235" i="1"/>
  <c r="AK235" i="1"/>
  <c r="AL235" i="1"/>
  <c r="AM235" i="1"/>
  <c r="AN235" i="1"/>
  <c r="AO235" i="1"/>
  <c r="AP235" i="1"/>
  <c r="AQ235" i="1"/>
  <c r="AR235" i="1"/>
  <c r="AS235" i="1"/>
  <c r="AC236" i="1"/>
  <c r="AD236" i="1"/>
  <c r="AE236" i="1"/>
  <c r="AK236" i="1"/>
  <c r="AL236" i="1"/>
  <c r="AM236" i="1"/>
  <c r="AN236" i="1"/>
  <c r="AO236" i="1"/>
  <c r="AP236" i="1"/>
  <c r="AQ236" i="1"/>
  <c r="AR236" i="1"/>
  <c r="AS236" i="1"/>
  <c r="AC237" i="1"/>
  <c r="AD237" i="1"/>
  <c r="AE237" i="1"/>
  <c r="AK237" i="1"/>
  <c r="AL237" i="1"/>
  <c r="AM237" i="1"/>
  <c r="AN237" i="1"/>
  <c r="AO237" i="1"/>
  <c r="AP237" i="1"/>
  <c r="AQ237" i="1"/>
  <c r="AR237" i="1"/>
  <c r="AS237" i="1"/>
  <c r="AC238" i="1"/>
  <c r="AD238" i="1"/>
  <c r="AE238" i="1"/>
  <c r="AK238" i="1"/>
  <c r="AL238" i="1"/>
  <c r="AM238" i="1"/>
  <c r="AN238" i="1"/>
  <c r="AO238" i="1"/>
  <c r="AP238" i="1"/>
  <c r="AQ238" i="1"/>
  <c r="AR238" i="1"/>
  <c r="AS238" i="1"/>
  <c r="AC239" i="1"/>
  <c r="AD239" i="1"/>
  <c r="AE239" i="1"/>
  <c r="AK239" i="1"/>
  <c r="AL239" i="1"/>
  <c r="AM239" i="1"/>
  <c r="AN239" i="1"/>
  <c r="AO239" i="1"/>
  <c r="AP239" i="1"/>
  <c r="AQ239" i="1"/>
  <c r="AR239" i="1"/>
  <c r="AS239" i="1"/>
  <c r="AC240" i="1"/>
  <c r="AD240" i="1"/>
  <c r="AE240" i="1"/>
  <c r="AK240" i="1"/>
  <c r="AL240" i="1"/>
  <c r="AM240" i="1"/>
  <c r="AN240" i="1"/>
  <c r="AO240" i="1"/>
  <c r="AP240" i="1"/>
  <c r="AQ240" i="1"/>
  <c r="AR240" i="1"/>
  <c r="AS240" i="1"/>
  <c r="AC241" i="1"/>
  <c r="AD241" i="1"/>
  <c r="AE241" i="1"/>
  <c r="AK241" i="1"/>
  <c r="AL241" i="1"/>
  <c r="AM241" i="1"/>
  <c r="AN241" i="1"/>
  <c r="AO241" i="1"/>
  <c r="AP241" i="1"/>
  <c r="AQ241" i="1"/>
  <c r="AR241" i="1"/>
  <c r="AS241" i="1"/>
  <c r="AC242" i="1"/>
  <c r="AD242" i="1"/>
  <c r="AE242" i="1"/>
  <c r="AK242" i="1"/>
  <c r="AL242" i="1"/>
  <c r="AM242" i="1"/>
  <c r="AN242" i="1"/>
  <c r="AO242" i="1"/>
  <c r="AP242" i="1"/>
  <c r="AQ242" i="1"/>
  <c r="AR242" i="1"/>
  <c r="AS242" i="1"/>
  <c r="AC243" i="1"/>
  <c r="AD243" i="1"/>
  <c r="AE243" i="1"/>
  <c r="AK243" i="1"/>
  <c r="AL243" i="1"/>
  <c r="AM243" i="1"/>
  <c r="AN243" i="1"/>
  <c r="AO243" i="1"/>
  <c r="AP243" i="1"/>
  <c r="AQ243" i="1"/>
  <c r="AR243" i="1"/>
  <c r="AS243" i="1"/>
  <c r="AC244" i="1"/>
  <c r="AD244" i="1"/>
  <c r="AE244" i="1"/>
  <c r="AK244" i="1"/>
  <c r="AL244" i="1"/>
  <c r="AM244" i="1"/>
  <c r="AN244" i="1"/>
  <c r="AO244" i="1"/>
  <c r="AP244" i="1"/>
  <c r="AQ244" i="1"/>
  <c r="AR244" i="1"/>
  <c r="AS244" i="1"/>
  <c r="AC245" i="1"/>
  <c r="AD245" i="1"/>
  <c r="AE245" i="1"/>
  <c r="AK245" i="1"/>
  <c r="AL245" i="1"/>
  <c r="AM245" i="1"/>
  <c r="AN245" i="1"/>
  <c r="AO245" i="1"/>
  <c r="AP245" i="1"/>
  <c r="AQ245" i="1"/>
  <c r="AR245" i="1"/>
  <c r="AS245" i="1"/>
  <c r="AC246" i="1"/>
  <c r="AD246" i="1"/>
  <c r="AE246" i="1"/>
  <c r="AK246" i="1"/>
  <c r="AL246" i="1"/>
  <c r="AM246" i="1"/>
  <c r="AN246" i="1"/>
  <c r="AO246" i="1"/>
  <c r="AP246" i="1"/>
  <c r="AQ246" i="1"/>
  <c r="AR246" i="1"/>
  <c r="AS246" i="1"/>
  <c r="AC247" i="1"/>
  <c r="AD247" i="1"/>
  <c r="AE247" i="1"/>
  <c r="AK247" i="1"/>
  <c r="AL247" i="1"/>
  <c r="AM247" i="1"/>
  <c r="AN247" i="1"/>
  <c r="AO247" i="1"/>
  <c r="AP247" i="1"/>
  <c r="AQ247" i="1"/>
  <c r="AR247" i="1"/>
  <c r="AS247" i="1"/>
  <c r="AC248" i="1"/>
  <c r="AD248" i="1"/>
  <c r="AE248" i="1"/>
  <c r="AK248" i="1"/>
  <c r="AL248" i="1"/>
  <c r="AM248" i="1"/>
  <c r="AN248" i="1"/>
  <c r="AO248" i="1"/>
  <c r="AP248" i="1"/>
  <c r="AQ248" i="1"/>
  <c r="AR248" i="1"/>
  <c r="AS248" i="1"/>
  <c r="AC249" i="1"/>
  <c r="AD249" i="1"/>
  <c r="AE249" i="1"/>
  <c r="AK249" i="1"/>
  <c r="AL249" i="1"/>
  <c r="AM249" i="1"/>
  <c r="AN249" i="1"/>
  <c r="AO249" i="1"/>
  <c r="AP249" i="1"/>
  <c r="AQ249" i="1"/>
  <c r="AR249" i="1"/>
  <c r="AS249" i="1"/>
  <c r="AC250" i="1"/>
  <c r="AD250" i="1"/>
  <c r="AE250" i="1"/>
  <c r="AK250" i="1"/>
  <c r="AL250" i="1"/>
  <c r="AM250" i="1"/>
  <c r="AN250" i="1"/>
  <c r="AO250" i="1"/>
  <c r="AP250" i="1"/>
  <c r="AQ250" i="1"/>
  <c r="AR250" i="1"/>
  <c r="AS250" i="1"/>
  <c r="AC251" i="1"/>
  <c r="AD251" i="1"/>
  <c r="AE251" i="1"/>
  <c r="AK251" i="1"/>
  <c r="AL251" i="1"/>
  <c r="AM251" i="1"/>
  <c r="AN251" i="1"/>
  <c r="AO251" i="1"/>
  <c r="AP251" i="1"/>
  <c r="AQ251" i="1"/>
  <c r="AR251" i="1"/>
  <c r="AS251" i="1"/>
  <c r="AC252" i="1"/>
  <c r="AD252" i="1"/>
  <c r="AE252" i="1"/>
  <c r="AK252" i="1"/>
  <c r="AL252" i="1"/>
  <c r="AM252" i="1"/>
  <c r="AN252" i="1"/>
  <c r="AO252" i="1"/>
  <c r="AP252" i="1"/>
  <c r="AQ252" i="1"/>
  <c r="AR252" i="1"/>
  <c r="AS252" i="1"/>
  <c r="AC253" i="1"/>
  <c r="AD253" i="1"/>
  <c r="AE253" i="1"/>
  <c r="AK253" i="1"/>
  <c r="AL253" i="1"/>
  <c r="AM253" i="1"/>
  <c r="AN253" i="1"/>
  <c r="AO253" i="1"/>
  <c r="AP253" i="1"/>
  <c r="AQ253" i="1"/>
  <c r="AR253" i="1"/>
  <c r="AS253" i="1"/>
  <c r="AC254" i="1"/>
  <c r="AD254" i="1"/>
  <c r="AE254" i="1"/>
  <c r="AK254" i="1"/>
  <c r="AL254" i="1"/>
  <c r="AM254" i="1"/>
  <c r="AN254" i="1"/>
  <c r="AO254" i="1"/>
  <c r="AP254" i="1"/>
  <c r="AQ254" i="1"/>
  <c r="AR254" i="1"/>
  <c r="AS254" i="1"/>
  <c r="AC255" i="1"/>
  <c r="AD255" i="1"/>
  <c r="AE255" i="1"/>
  <c r="AK255" i="1"/>
  <c r="AL255" i="1"/>
  <c r="AM255" i="1"/>
  <c r="AN255" i="1"/>
  <c r="AO255" i="1"/>
  <c r="AP255" i="1"/>
  <c r="AQ255" i="1"/>
  <c r="AR255" i="1"/>
  <c r="AS255" i="1"/>
  <c r="AC256" i="1"/>
  <c r="AD256" i="1"/>
  <c r="AE256" i="1"/>
  <c r="AK256" i="1"/>
  <c r="AL256" i="1"/>
  <c r="AM256" i="1"/>
  <c r="AN256" i="1"/>
  <c r="AO256" i="1"/>
  <c r="AP256" i="1"/>
  <c r="AQ256" i="1"/>
  <c r="AR256" i="1"/>
  <c r="AS256" i="1"/>
  <c r="AC257" i="1"/>
  <c r="AD257" i="1"/>
  <c r="AE257" i="1"/>
  <c r="AK257" i="1"/>
  <c r="AL257" i="1"/>
  <c r="AM257" i="1"/>
  <c r="AN257" i="1"/>
  <c r="AO257" i="1"/>
  <c r="AP257" i="1"/>
  <c r="AQ257" i="1"/>
  <c r="AR257" i="1"/>
  <c r="AS257" i="1"/>
  <c r="AC258" i="1"/>
  <c r="AD258" i="1"/>
  <c r="AE258" i="1"/>
  <c r="AK258" i="1"/>
  <c r="AL258" i="1"/>
  <c r="AM258" i="1"/>
  <c r="AN258" i="1"/>
  <c r="AO258" i="1"/>
  <c r="AP258" i="1"/>
  <c r="AQ258" i="1"/>
  <c r="AR258" i="1"/>
  <c r="AS258" i="1"/>
  <c r="AC259" i="1"/>
  <c r="AD259" i="1"/>
  <c r="AE259" i="1"/>
  <c r="AK259" i="1"/>
  <c r="AL259" i="1"/>
  <c r="AM259" i="1"/>
  <c r="AN259" i="1"/>
  <c r="AO259" i="1"/>
  <c r="AP259" i="1"/>
  <c r="AQ259" i="1"/>
  <c r="AR259" i="1"/>
  <c r="AS259" i="1"/>
  <c r="AC260" i="1"/>
  <c r="AD260" i="1"/>
  <c r="AE260" i="1"/>
  <c r="AK260" i="1"/>
  <c r="AL260" i="1"/>
  <c r="AM260" i="1"/>
  <c r="AN260" i="1"/>
  <c r="AO260" i="1"/>
  <c r="AP260" i="1"/>
  <c r="AQ260" i="1"/>
  <c r="AR260" i="1"/>
  <c r="AS260" i="1"/>
  <c r="AC261" i="1"/>
  <c r="AD261" i="1"/>
  <c r="AE261" i="1"/>
  <c r="AK261" i="1"/>
  <c r="AL261" i="1"/>
  <c r="AM261" i="1"/>
  <c r="AN261" i="1"/>
  <c r="AO261" i="1"/>
  <c r="AP261" i="1"/>
  <c r="AQ261" i="1"/>
  <c r="AR261" i="1"/>
  <c r="AS261" i="1"/>
  <c r="AC262" i="1"/>
  <c r="AD262" i="1"/>
  <c r="AE262" i="1"/>
  <c r="AK262" i="1"/>
  <c r="AL262" i="1"/>
  <c r="AM262" i="1"/>
  <c r="AN262" i="1"/>
  <c r="AO262" i="1"/>
  <c r="AP262" i="1"/>
  <c r="AQ262" i="1"/>
  <c r="AR262" i="1"/>
  <c r="AS262" i="1"/>
  <c r="AC263" i="1"/>
  <c r="AD263" i="1"/>
  <c r="AE263" i="1"/>
  <c r="AK263" i="1"/>
  <c r="AL263" i="1"/>
  <c r="AM263" i="1"/>
  <c r="AN263" i="1"/>
  <c r="AO263" i="1"/>
  <c r="AP263" i="1"/>
  <c r="AQ263" i="1"/>
  <c r="AR263" i="1"/>
  <c r="AS263" i="1"/>
  <c r="AC264" i="1"/>
  <c r="AD264" i="1"/>
  <c r="AE264" i="1"/>
  <c r="AK264" i="1"/>
  <c r="AL264" i="1"/>
  <c r="AM264" i="1"/>
  <c r="AN264" i="1"/>
  <c r="AO264" i="1"/>
  <c r="AP264" i="1"/>
  <c r="AQ264" i="1"/>
  <c r="AR264" i="1"/>
  <c r="AS264" i="1"/>
  <c r="AC265" i="1"/>
  <c r="AD265" i="1"/>
  <c r="AE265" i="1"/>
  <c r="AK265" i="1"/>
  <c r="AL265" i="1"/>
  <c r="AM265" i="1"/>
  <c r="AN265" i="1"/>
  <c r="AO265" i="1"/>
  <c r="AP265" i="1"/>
  <c r="AQ265" i="1"/>
  <c r="AR265" i="1"/>
  <c r="AS265" i="1"/>
  <c r="AC266" i="1"/>
  <c r="AD266" i="1"/>
  <c r="AE266" i="1"/>
  <c r="AK266" i="1"/>
  <c r="AL266" i="1"/>
  <c r="AM266" i="1"/>
  <c r="AN266" i="1"/>
  <c r="AO266" i="1"/>
  <c r="AP266" i="1"/>
  <c r="AQ266" i="1"/>
  <c r="AR266" i="1"/>
  <c r="AS266" i="1"/>
  <c r="AC267" i="1"/>
  <c r="AD267" i="1"/>
  <c r="AE267" i="1"/>
  <c r="AK267" i="1"/>
  <c r="AL267" i="1"/>
  <c r="AM267" i="1"/>
  <c r="AN267" i="1"/>
  <c r="AO267" i="1"/>
  <c r="AP267" i="1"/>
  <c r="AQ267" i="1"/>
  <c r="AR267" i="1"/>
  <c r="AS267" i="1"/>
  <c r="AC268" i="1"/>
  <c r="AD268" i="1"/>
  <c r="AE268" i="1"/>
  <c r="AK268" i="1"/>
  <c r="AL268" i="1"/>
  <c r="AM268" i="1"/>
  <c r="AN268" i="1"/>
  <c r="AO268" i="1"/>
  <c r="AP268" i="1"/>
  <c r="AQ268" i="1"/>
  <c r="AR268" i="1"/>
  <c r="AS268" i="1"/>
  <c r="AC269" i="1"/>
  <c r="AD269" i="1"/>
  <c r="AE269" i="1"/>
  <c r="AK269" i="1"/>
  <c r="AL269" i="1"/>
  <c r="AM269" i="1"/>
  <c r="AN269" i="1"/>
  <c r="AO269" i="1"/>
  <c r="AP269" i="1"/>
  <c r="AQ269" i="1"/>
  <c r="AR269" i="1"/>
  <c r="AS269" i="1"/>
  <c r="AC270" i="1"/>
  <c r="AD270" i="1"/>
  <c r="AE270" i="1"/>
  <c r="AK270" i="1"/>
  <c r="AL270" i="1"/>
  <c r="AM270" i="1"/>
  <c r="AN270" i="1"/>
  <c r="AO270" i="1"/>
  <c r="AP270" i="1"/>
  <c r="AQ270" i="1"/>
  <c r="AR270" i="1"/>
  <c r="AS270" i="1"/>
  <c r="AC271" i="1"/>
  <c r="AD271" i="1"/>
  <c r="AE271" i="1"/>
  <c r="AK271" i="1"/>
  <c r="AL271" i="1"/>
  <c r="AM271" i="1"/>
  <c r="AN271" i="1"/>
  <c r="AO271" i="1"/>
  <c r="AP271" i="1"/>
  <c r="AQ271" i="1"/>
  <c r="AR271" i="1"/>
  <c r="AS271" i="1"/>
  <c r="AC272" i="1"/>
  <c r="AD272" i="1"/>
  <c r="AE272" i="1"/>
  <c r="AK272" i="1"/>
  <c r="AL272" i="1"/>
  <c r="AM272" i="1"/>
  <c r="AN272" i="1"/>
  <c r="AO272" i="1"/>
  <c r="AP272" i="1"/>
  <c r="AQ272" i="1"/>
  <c r="AR272" i="1"/>
  <c r="AS272" i="1"/>
  <c r="AC273" i="1"/>
  <c r="AD273" i="1"/>
  <c r="AE273" i="1"/>
  <c r="AK273" i="1"/>
  <c r="AL273" i="1"/>
  <c r="AM273" i="1"/>
  <c r="AN273" i="1"/>
  <c r="AO273" i="1"/>
  <c r="AP273" i="1"/>
  <c r="AQ273" i="1"/>
  <c r="AR273" i="1"/>
  <c r="AS273" i="1"/>
  <c r="AC274" i="1"/>
  <c r="AD274" i="1"/>
  <c r="AE274" i="1"/>
  <c r="AK274" i="1"/>
  <c r="AL274" i="1"/>
  <c r="AM274" i="1"/>
  <c r="AN274" i="1"/>
  <c r="AO274" i="1"/>
  <c r="AP274" i="1"/>
  <c r="AQ274" i="1"/>
  <c r="AR274" i="1"/>
  <c r="AS274" i="1"/>
  <c r="AC275" i="1"/>
  <c r="AD275" i="1"/>
  <c r="AE275" i="1"/>
  <c r="AK275" i="1"/>
  <c r="AL275" i="1"/>
  <c r="AM275" i="1"/>
  <c r="AN275" i="1"/>
  <c r="AO275" i="1"/>
  <c r="AP275" i="1"/>
  <c r="AQ275" i="1"/>
  <c r="AR275" i="1"/>
  <c r="AS275" i="1"/>
  <c r="AC276" i="1"/>
  <c r="AD276" i="1"/>
  <c r="AE276" i="1"/>
  <c r="AK276" i="1"/>
  <c r="AL276" i="1"/>
  <c r="AM276" i="1"/>
  <c r="AN276" i="1"/>
  <c r="AO276" i="1"/>
  <c r="AP276" i="1"/>
  <c r="AQ276" i="1"/>
  <c r="AR276" i="1"/>
  <c r="AS276" i="1"/>
  <c r="AC277" i="1"/>
  <c r="AD277" i="1"/>
  <c r="AE277" i="1"/>
  <c r="AK277" i="1"/>
  <c r="AL277" i="1"/>
  <c r="AM277" i="1"/>
  <c r="AN277" i="1"/>
  <c r="AO277" i="1"/>
  <c r="AP277" i="1"/>
  <c r="AQ277" i="1"/>
  <c r="AR277" i="1"/>
  <c r="AS277" i="1"/>
  <c r="AC278" i="1"/>
  <c r="AD278" i="1"/>
  <c r="AE278" i="1"/>
  <c r="AK278" i="1"/>
  <c r="AL278" i="1"/>
  <c r="AM278" i="1"/>
  <c r="AN278" i="1"/>
  <c r="AO278" i="1"/>
  <c r="AP278" i="1"/>
  <c r="AQ278" i="1"/>
  <c r="AR278" i="1"/>
  <c r="AS278" i="1"/>
  <c r="AC279" i="1"/>
  <c r="AD279" i="1"/>
  <c r="AE279" i="1"/>
  <c r="AK279" i="1"/>
  <c r="AL279" i="1"/>
  <c r="AM279" i="1"/>
  <c r="AN279" i="1"/>
  <c r="AO279" i="1"/>
  <c r="AP279" i="1"/>
  <c r="AQ279" i="1"/>
  <c r="AR279" i="1"/>
  <c r="AS279" i="1"/>
  <c r="AC280" i="1"/>
  <c r="AD280" i="1"/>
  <c r="AE280" i="1"/>
  <c r="AK280" i="1"/>
  <c r="AL280" i="1"/>
  <c r="AM280" i="1"/>
  <c r="AN280" i="1"/>
  <c r="AO280" i="1"/>
  <c r="AP280" i="1"/>
  <c r="AQ280" i="1"/>
  <c r="AR280" i="1"/>
  <c r="AS280" i="1"/>
  <c r="AC281" i="1"/>
  <c r="AD281" i="1"/>
  <c r="AE281" i="1"/>
  <c r="AK281" i="1"/>
  <c r="AL281" i="1"/>
  <c r="AM281" i="1"/>
  <c r="AN281" i="1"/>
  <c r="AO281" i="1"/>
  <c r="AP281" i="1"/>
  <c r="AQ281" i="1"/>
  <c r="AR281" i="1"/>
  <c r="AS281" i="1"/>
  <c r="AC282" i="1"/>
  <c r="AD282" i="1"/>
  <c r="AE282" i="1"/>
  <c r="AK282" i="1"/>
  <c r="AL282" i="1"/>
  <c r="AM282" i="1"/>
  <c r="AN282" i="1"/>
  <c r="AO282" i="1"/>
  <c r="AP282" i="1"/>
  <c r="AQ282" i="1"/>
  <c r="AR282" i="1"/>
  <c r="AS282" i="1"/>
  <c r="AC283" i="1"/>
  <c r="AD283" i="1"/>
  <c r="AE283" i="1"/>
  <c r="AK283" i="1"/>
  <c r="AL283" i="1"/>
  <c r="AM283" i="1"/>
  <c r="AN283" i="1"/>
  <c r="AO283" i="1"/>
  <c r="AP283" i="1"/>
  <c r="AQ283" i="1"/>
  <c r="AR283" i="1"/>
  <c r="AS283" i="1"/>
  <c r="AC284" i="1"/>
  <c r="AD284" i="1"/>
  <c r="AE284" i="1"/>
  <c r="AK284" i="1"/>
  <c r="AL284" i="1"/>
  <c r="AM284" i="1"/>
  <c r="AN284" i="1"/>
  <c r="AO284" i="1"/>
  <c r="AP284" i="1"/>
  <c r="AQ284" i="1"/>
  <c r="AR284" i="1"/>
  <c r="AS284" i="1"/>
  <c r="AC285" i="1"/>
  <c r="AD285" i="1"/>
  <c r="AE285" i="1"/>
  <c r="AK285" i="1"/>
  <c r="AL285" i="1"/>
  <c r="AM285" i="1"/>
  <c r="AN285" i="1"/>
  <c r="AO285" i="1"/>
  <c r="AP285" i="1"/>
  <c r="AQ285" i="1"/>
  <c r="AR285" i="1"/>
  <c r="AS285" i="1"/>
  <c r="AC286" i="1"/>
  <c r="AD286" i="1"/>
  <c r="AE286" i="1"/>
  <c r="AK286" i="1"/>
  <c r="AL286" i="1"/>
  <c r="AM286" i="1"/>
  <c r="AN286" i="1"/>
  <c r="AO286" i="1"/>
  <c r="AP286" i="1"/>
  <c r="AQ286" i="1"/>
  <c r="AR286" i="1"/>
  <c r="AS286" i="1"/>
  <c r="AC287" i="1"/>
  <c r="AD287" i="1"/>
  <c r="AE287" i="1"/>
  <c r="AK287" i="1"/>
  <c r="AL287" i="1"/>
  <c r="AM287" i="1"/>
  <c r="AN287" i="1"/>
  <c r="AO287" i="1"/>
  <c r="AP287" i="1"/>
  <c r="AQ287" i="1"/>
  <c r="AR287" i="1"/>
  <c r="AS287" i="1"/>
  <c r="AC288" i="1"/>
  <c r="AD288" i="1"/>
  <c r="AE288" i="1"/>
  <c r="AK288" i="1"/>
  <c r="AL288" i="1"/>
  <c r="AM288" i="1"/>
  <c r="AN288" i="1"/>
  <c r="AO288" i="1"/>
  <c r="AP288" i="1"/>
  <c r="AQ288" i="1"/>
  <c r="AR288" i="1"/>
  <c r="AS288" i="1"/>
  <c r="AC289" i="1"/>
  <c r="AD289" i="1"/>
  <c r="AE289" i="1"/>
  <c r="AK289" i="1"/>
  <c r="AL289" i="1"/>
  <c r="AM289" i="1"/>
  <c r="AN289" i="1"/>
  <c r="AO289" i="1"/>
  <c r="AP289" i="1"/>
  <c r="AQ289" i="1"/>
  <c r="AR289" i="1"/>
  <c r="AS289" i="1"/>
  <c r="AC290" i="1"/>
  <c r="AD290" i="1"/>
  <c r="AE290" i="1"/>
  <c r="AK290" i="1"/>
  <c r="AL290" i="1"/>
  <c r="AM290" i="1"/>
  <c r="AN290" i="1"/>
  <c r="AO290" i="1"/>
  <c r="AP290" i="1"/>
  <c r="AQ290" i="1"/>
  <c r="AR290" i="1"/>
  <c r="AS290" i="1"/>
  <c r="AC291" i="1"/>
  <c r="AD291" i="1"/>
  <c r="AE291" i="1"/>
  <c r="AK291" i="1"/>
  <c r="AL291" i="1"/>
  <c r="AM291" i="1"/>
  <c r="AN291" i="1"/>
  <c r="AO291" i="1"/>
  <c r="AP291" i="1"/>
  <c r="AQ291" i="1"/>
  <c r="AR291" i="1"/>
  <c r="AS291" i="1"/>
  <c r="AC292" i="1"/>
  <c r="AD292" i="1"/>
  <c r="AE292" i="1"/>
  <c r="AK292" i="1"/>
  <c r="AL292" i="1"/>
  <c r="AM292" i="1"/>
  <c r="AN292" i="1"/>
  <c r="AO292" i="1"/>
  <c r="AP292" i="1"/>
  <c r="AQ292" i="1"/>
  <c r="AR292" i="1"/>
  <c r="AS292" i="1"/>
  <c r="AC293" i="1"/>
  <c r="AD293" i="1"/>
  <c r="AE293" i="1"/>
  <c r="AK293" i="1"/>
  <c r="AL293" i="1"/>
  <c r="AM293" i="1"/>
  <c r="AN293" i="1"/>
  <c r="AO293" i="1"/>
  <c r="AP293" i="1"/>
  <c r="AQ293" i="1"/>
  <c r="AR293" i="1"/>
  <c r="AS293" i="1"/>
  <c r="AC294" i="1"/>
  <c r="AD294" i="1"/>
  <c r="AE294" i="1"/>
  <c r="AK294" i="1"/>
  <c r="AL294" i="1"/>
  <c r="AM294" i="1"/>
  <c r="AN294" i="1"/>
  <c r="AO294" i="1"/>
  <c r="AP294" i="1"/>
  <c r="AQ294" i="1"/>
  <c r="AR294" i="1"/>
  <c r="AS294" i="1"/>
  <c r="AC295" i="1"/>
  <c r="AD295" i="1"/>
  <c r="AE295" i="1"/>
  <c r="AK295" i="1"/>
  <c r="AL295" i="1"/>
  <c r="AM295" i="1"/>
  <c r="AN295" i="1"/>
  <c r="AO295" i="1"/>
  <c r="AP295" i="1"/>
  <c r="AQ295" i="1"/>
  <c r="AR295" i="1"/>
  <c r="AS295" i="1"/>
  <c r="AC296" i="1"/>
  <c r="AD296" i="1"/>
  <c r="AE296" i="1"/>
  <c r="AK296" i="1"/>
  <c r="AL296" i="1"/>
  <c r="AM296" i="1"/>
  <c r="AN296" i="1"/>
  <c r="AO296" i="1"/>
  <c r="AP296" i="1"/>
  <c r="AQ296" i="1"/>
  <c r="AR296" i="1"/>
  <c r="AS296" i="1"/>
  <c r="AC297" i="1"/>
  <c r="AD297" i="1"/>
  <c r="AE297" i="1"/>
  <c r="AK297" i="1"/>
  <c r="AL297" i="1"/>
  <c r="AM297" i="1"/>
  <c r="AN297" i="1"/>
  <c r="AO297" i="1"/>
  <c r="AP297" i="1"/>
  <c r="AQ297" i="1"/>
  <c r="AR297" i="1"/>
  <c r="AS297" i="1"/>
  <c r="AC298" i="1"/>
  <c r="AD298" i="1"/>
  <c r="AE298" i="1"/>
  <c r="AK298" i="1"/>
  <c r="AL298" i="1"/>
  <c r="AM298" i="1"/>
  <c r="AN298" i="1"/>
  <c r="AO298" i="1"/>
  <c r="AP298" i="1"/>
  <c r="AQ298" i="1"/>
  <c r="AR298" i="1"/>
  <c r="AS298" i="1"/>
  <c r="AC299" i="1"/>
  <c r="AD299" i="1"/>
  <c r="AE299" i="1"/>
  <c r="AK299" i="1"/>
  <c r="AL299" i="1"/>
  <c r="AM299" i="1"/>
  <c r="AN299" i="1"/>
  <c r="AB299" i="1" s="1"/>
  <c r="AF299" i="1" s="1"/>
  <c r="AO299" i="1"/>
  <c r="AP299" i="1"/>
  <c r="AQ299" i="1"/>
  <c r="AR299" i="1"/>
  <c r="AS299" i="1"/>
  <c r="AC300" i="1"/>
  <c r="AD300" i="1"/>
  <c r="AE300" i="1"/>
  <c r="AK300" i="1"/>
  <c r="AL300" i="1"/>
  <c r="AM300" i="1"/>
  <c r="AN300" i="1"/>
  <c r="AO300" i="1"/>
  <c r="AP300" i="1"/>
  <c r="AQ300" i="1"/>
  <c r="AR300" i="1"/>
  <c r="AS300" i="1"/>
  <c r="AC301" i="1"/>
  <c r="AD301" i="1"/>
  <c r="AE301" i="1"/>
  <c r="AK301" i="1"/>
  <c r="AL301" i="1"/>
  <c r="AM301" i="1"/>
  <c r="AN301" i="1"/>
  <c r="AO301" i="1"/>
  <c r="AP301" i="1"/>
  <c r="AQ301" i="1"/>
  <c r="AR301" i="1"/>
  <c r="AS301" i="1"/>
  <c r="AC302" i="1"/>
  <c r="AD302" i="1"/>
  <c r="AE302" i="1"/>
  <c r="AK302" i="1"/>
  <c r="AL302" i="1"/>
  <c r="AM302" i="1"/>
  <c r="AN302" i="1"/>
  <c r="AO302" i="1"/>
  <c r="AP302" i="1"/>
  <c r="AQ302" i="1"/>
  <c r="AR302" i="1"/>
  <c r="AS302" i="1"/>
  <c r="AC303" i="1"/>
  <c r="AD303" i="1"/>
  <c r="AE303" i="1"/>
  <c r="AK303" i="1"/>
  <c r="AL303" i="1"/>
  <c r="AM303" i="1"/>
  <c r="AN303" i="1"/>
  <c r="AO303" i="1"/>
  <c r="AP303" i="1"/>
  <c r="AQ303" i="1"/>
  <c r="AR303" i="1"/>
  <c r="AS303" i="1"/>
  <c r="AC304" i="1"/>
  <c r="AD304" i="1"/>
  <c r="AE304" i="1"/>
  <c r="AK304" i="1"/>
  <c r="AL304" i="1"/>
  <c r="AM304" i="1"/>
  <c r="AN304" i="1"/>
  <c r="AO304" i="1"/>
  <c r="AP304" i="1"/>
  <c r="AQ304" i="1"/>
  <c r="AR304" i="1"/>
  <c r="AS304" i="1"/>
  <c r="AC305" i="1"/>
  <c r="AD305" i="1"/>
  <c r="AE305" i="1"/>
  <c r="AK305" i="1"/>
  <c r="AL305" i="1"/>
  <c r="AM305" i="1"/>
  <c r="AN305" i="1"/>
  <c r="AO305" i="1"/>
  <c r="AP305" i="1"/>
  <c r="AQ305" i="1"/>
  <c r="AR305" i="1"/>
  <c r="AS305" i="1"/>
  <c r="AC306" i="1"/>
  <c r="AD306" i="1"/>
  <c r="AE306" i="1"/>
  <c r="AK306" i="1"/>
  <c r="AL306" i="1"/>
  <c r="AM306" i="1"/>
  <c r="AN306" i="1"/>
  <c r="AO306" i="1"/>
  <c r="AP306" i="1"/>
  <c r="AQ306" i="1"/>
  <c r="AR306" i="1"/>
  <c r="AS306" i="1"/>
  <c r="AC307" i="1"/>
  <c r="AD307" i="1"/>
  <c r="AB307" i="1" s="1"/>
  <c r="AF307" i="1" s="1"/>
  <c r="AE307" i="1"/>
  <c r="AK307" i="1"/>
  <c r="AL307" i="1"/>
  <c r="AM307" i="1"/>
  <c r="AN307" i="1"/>
  <c r="AO307" i="1"/>
  <c r="AP307" i="1"/>
  <c r="AQ307" i="1"/>
  <c r="AR307" i="1"/>
  <c r="AS307" i="1"/>
  <c r="AC308" i="1"/>
  <c r="AD308" i="1"/>
  <c r="AE308" i="1"/>
  <c r="AK308" i="1"/>
  <c r="AL308" i="1"/>
  <c r="AM308" i="1"/>
  <c r="AN308" i="1"/>
  <c r="AO308" i="1"/>
  <c r="AP308" i="1"/>
  <c r="AQ308" i="1"/>
  <c r="AR308" i="1"/>
  <c r="AS308" i="1"/>
  <c r="AC309" i="1"/>
  <c r="AD309" i="1"/>
  <c r="AE309" i="1"/>
  <c r="AK309" i="1"/>
  <c r="AL309" i="1"/>
  <c r="AM309" i="1"/>
  <c r="AN309" i="1"/>
  <c r="AO309" i="1"/>
  <c r="AP309" i="1"/>
  <c r="AQ309" i="1"/>
  <c r="AR309" i="1"/>
  <c r="AS309" i="1"/>
  <c r="AC310" i="1"/>
  <c r="AD310" i="1"/>
  <c r="AE310" i="1"/>
  <c r="AK310" i="1"/>
  <c r="AL310" i="1"/>
  <c r="AM310" i="1"/>
  <c r="AN310" i="1"/>
  <c r="AO310" i="1"/>
  <c r="AP310" i="1"/>
  <c r="AQ310" i="1"/>
  <c r="AR310" i="1"/>
  <c r="AS310" i="1"/>
  <c r="AC311" i="1"/>
  <c r="AD311" i="1"/>
  <c r="AE311" i="1"/>
  <c r="AK311" i="1"/>
  <c r="AL311" i="1"/>
  <c r="AM311" i="1"/>
  <c r="AN311" i="1"/>
  <c r="AO311" i="1"/>
  <c r="AP311" i="1"/>
  <c r="AQ311" i="1"/>
  <c r="AR311" i="1"/>
  <c r="AS311" i="1"/>
  <c r="AC312" i="1"/>
  <c r="AD312" i="1"/>
  <c r="AE312" i="1"/>
  <c r="AK312" i="1"/>
  <c r="AL312" i="1"/>
  <c r="AM312" i="1"/>
  <c r="AN312" i="1"/>
  <c r="AO312" i="1"/>
  <c r="AP312" i="1"/>
  <c r="AQ312" i="1"/>
  <c r="AR312" i="1"/>
  <c r="AS312" i="1"/>
  <c r="AC313" i="1"/>
  <c r="AD313" i="1"/>
  <c r="AE313" i="1"/>
  <c r="AK313" i="1"/>
  <c r="AL313" i="1"/>
  <c r="AM313" i="1"/>
  <c r="AN313" i="1"/>
  <c r="AO313" i="1"/>
  <c r="AP313" i="1"/>
  <c r="AQ313" i="1"/>
  <c r="AR313" i="1"/>
  <c r="AS313" i="1"/>
  <c r="AC314" i="1"/>
  <c r="AD314" i="1"/>
  <c r="AE314" i="1"/>
  <c r="AK314" i="1"/>
  <c r="AL314" i="1"/>
  <c r="AM314" i="1"/>
  <c r="AN314" i="1"/>
  <c r="AO314" i="1"/>
  <c r="AP314" i="1"/>
  <c r="AQ314" i="1"/>
  <c r="AR314" i="1"/>
  <c r="AS314" i="1"/>
  <c r="AC315" i="1"/>
  <c r="AB315" i="1" s="1"/>
  <c r="AF315" i="1" s="1"/>
  <c r="AD315" i="1"/>
  <c r="AE315" i="1"/>
  <c r="AK315" i="1"/>
  <c r="AL315" i="1"/>
  <c r="AM315" i="1"/>
  <c r="AN315" i="1"/>
  <c r="AO315" i="1"/>
  <c r="AP315" i="1"/>
  <c r="AQ315" i="1"/>
  <c r="AR315" i="1"/>
  <c r="AS315" i="1"/>
  <c r="AC316" i="1"/>
  <c r="AD316" i="1"/>
  <c r="AE316" i="1"/>
  <c r="AK316" i="1"/>
  <c r="AL316" i="1"/>
  <c r="AM316" i="1"/>
  <c r="AN316" i="1"/>
  <c r="AO316" i="1"/>
  <c r="AP316" i="1"/>
  <c r="AQ316" i="1"/>
  <c r="AR316" i="1"/>
  <c r="AS316" i="1"/>
  <c r="AC317" i="1"/>
  <c r="AD317" i="1"/>
  <c r="AE317" i="1"/>
  <c r="AK317" i="1"/>
  <c r="AL317" i="1"/>
  <c r="AM317" i="1"/>
  <c r="AN317" i="1"/>
  <c r="AO317" i="1"/>
  <c r="AP317" i="1"/>
  <c r="AQ317" i="1"/>
  <c r="AR317" i="1"/>
  <c r="AS317" i="1"/>
  <c r="AC318" i="1"/>
  <c r="AD318" i="1"/>
  <c r="AE318" i="1"/>
  <c r="AK318" i="1"/>
  <c r="AL318" i="1"/>
  <c r="AM318" i="1"/>
  <c r="AN318" i="1"/>
  <c r="AO318" i="1"/>
  <c r="AP318" i="1"/>
  <c r="AQ318" i="1"/>
  <c r="AR318" i="1"/>
  <c r="AS318" i="1"/>
  <c r="AC319" i="1"/>
  <c r="AD319" i="1"/>
  <c r="AE319" i="1"/>
  <c r="AK319" i="1"/>
  <c r="AL319" i="1"/>
  <c r="AM319" i="1"/>
  <c r="AN319" i="1"/>
  <c r="AO319" i="1"/>
  <c r="AP319" i="1"/>
  <c r="AQ319" i="1"/>
  <c r="AR319" i="1"/>
  <c r="AS319" i="1"/>
  <c r="AC320" i="1"/>
  <c r="AD320" i="1"/>
  <c r="AE320" i="1"/>
  <c r="AK320" i="1"/>
  <c r="AL320" i="1"/>
  <c r="AM320" i="1"/>
  <c r="AN320" i="1"/>
  <c r="AO320" i="1"/>
  <c r="AP320" i="1"/>
  <c r="AQ320" i="1"/>
  <c r="AR320" i="1"/>
  <c r="AS320" i="1"/>
  <c r="AC321" i="1"/>
  <c r="AD321" i="1"/>
  <c r="AE321" i="1"/>
  <c r="AK321" i="1"/>
  <c r="AL321" i="1"/>
  <c r="AM321" i="1"/>
  <c r="AN321" i="1"/>
  <c r="AO321" i="1"/>
  <c r="AP321" i="1"/>
  <c r="AQ321" i="1"/>
  <c r="AR321" i="1"/>
  <c r="AS321" i="1"/>
  <c r="AC322" i="1"/>
  <c r="AD322" i="1"/>
  <c r="AE322" i="1"/>
  <c r="AK322" i="1"/>
  <c r="AL322" i="1"/>
  <c r="AM322" i="1"/>
  <c r="AN322" i="1"/>
  <c r="AO322" i="1"/>
  <c r="AP322" i="1"/>
  <c r="AQ322" i="1"/>
  <c r="AR322" i="1"/>
  <c r="AS322" i="1"/>
  <c r="AC323" i="1"/>
  <c r="AB323" i="1" s="1"/>
  <c r="AF323" i="1" s="1"/>
  <c r="AD323" i="1"/>
  <c r="AE323" i="1"/>
  <c r="AK323" i="1"/>
  <c r="AL323" i="1"/>
  <c r="AM323" i="1"/>
  <c r="AN323" i="1"/>
  <c r="AO323" i="1"/>
  <c r="AP323" i="1"/>
  <c r="AQ323" i="1"/>
  <c r="AR323" i="1"/>
  <c r="AS323" i="1"/>
  <c r="AC324" i="1"/>
  <c r="AD324" i="1"/>
  <c r="AE324" i="1"/>
  <c r="AK324" i="1"/>
  <c r="AL324" i="1"/>
  <c r="AM324" i="1"/>
  <c r="AN324" i="1"/>
  <c r="AO324" i="1"/>
  <c r="AP324" i="1"/>
  <c r="AQ324" i="1"/>
  <c r="AR324" i="1"/>
  <c r="AS324" i="1"/>
  <c r="AC325" i="1"/>
  <c r="AD325" i="1"/>
  <c r="AE325" i="1"/>
  <c r="AK325" i="1"/>
  <c r="AL325" i="1"/>
  <c r="AM325" i="1"/>
  <c r="AN325" i="1"/>
  <c r="AO325" i="1"/>
  <c r="AP325" i="1"/>
  <c r="AQ325" i="1"/>
  <c r="AR325" i="1"/>
  <c r="AS325" i="1"/>
  <c r="AC326" i="1"/>
  <c r="AD326" i="1"/>
  <c r="AE326" i="1"/>
  <c r="AK326" i="1"/>
  <c r="AL326" i="1"/>
  <c r="AM326" i="1"/>
  <c r="AN326" i="1"/>
  <c r="AO326" i="1"/>
  <c r="AP326" i="1"/>
  <c r="AQ326" i="1"/>
  <c r="AR326" i="1"/>
  <c r="AS326" i="1"/>
  <c r="AC327" i="1"/>
  <c r="AD327" i="1"/>
  <c r="AE327" i="1"/>
  <c r="AK327" i="1"/>
  <c r="AL327" i="1"/>
  <c r="AM327" i="1"/>
  <c r="AN327" i="1"/>
  <c r="AO327" i="1"/>
  <c r="AP327" i="1"/>
  <c r="AQ327" i="1"/>
  <c r="AR327" i="1"/>
  <c r="AS327" i="1"/>
  <c r="AC328" i="1"/>
  <c r="AD328" i="1"/>
  <c r="AE328" i="1"/>
  <c r="AK328" i="1"/>
  <c r="AL328" i="1"/>
  <c r="AM328" i="1"/>
  <c r="AN328" i="1"/>
  <c r="AO328" i="1"/>
  <c r="AP328" i="1"/>
  <c r="AQ328" i="1"/>
  <c r="AR328" i="1"/>
  <c r="AS328" i="1"/>
  <c r="AC329" i="1"/>
  <c r="AD329" i="1"/>
  <c r="AE329" i="1"/>
  <c r="AK329" i="1"/>
  <c r="AL329" i="1"/>
  <c r="AM329" i="1"/>
  <c r="AN329" i="1"/>
  <c r="AO329" i="1"/>
  <c r="AP329" i="1"/>
  <c r="AQ329" i="1"/>
  <c r="AR329" i="1"/>
  <c r="AS329" i="1"/>
  <c r="AC330" i="1"/>
  <c r="AD330" i="1"/>
  <c r="AE330" i="1"/>
  <c r="AK330" i="1"/>
  <c r="AL330" i="1"/>
  <c r="AM330" i="1"/>
  <c r="AN330" i="1"/>
  <c r="AO330" i="1"/>
  <c r="AP330" i="1"/>
  <c r="AQ330" i="1"/>
  <c r="AR330" i="1"/>
  <c r="AS330" i="1"/>
  <c r="AC331" i="1"/>
  <c r="AD331" i="1"/>
  <c r="AE331" i="1"/>
  <c r="AB331" i="1" s="1"/>
  <c r="AF331" i="1" s="1"/>
  <c r="AK331" i="1"/>
  <c r="AL331" i="1"/>
  <c r="AM331" i="1"/>
  <c r="AN331" i="1"/>
  <c r="AO331" i="1"/>
  <c r="AP331" i="1"/>
  <c r="AQ331" i="1"/>
  <c r="AR331" i="1"/>
  <c r="AS331" i="1"/>
  <c r="AC332" i="1"/>
  <c r="AD332" i="1"/>
  <c r="AE332" i="1"/>
  <c r="AK332" i="1"/>
  <c r="AL332" i="1"/>
  <c r="AM332" i="1"/>
  <c r="AN332" i="1"/>
  <c r="AO332" i="1"/>
  <c r="AP332" i="1"/>
  <c r="AQ332" i="1"/>
  <c r="AR332" i="1"/>
  <c r="AS332" i="1"/>
  <c r="AC333" i="1"/>
  <c r="AD333" i="1"/>
  <c r="AE333" i="1"/>
  <c r="AK333" i="1"/>
  <c r="AL333" i="1"/>
  <c r="AM333" i="1"/>
  <c r="AN333" i="1"/>
  <c r="AO333" i="1"/>
  <c r="AP333" i="1"/>
  <c r="AQ333" i="1"/>
  <c r="AR333" i="1"/>
  <c r="AS333" i="1"/>
  <c r="AC334" i="1"/>
  <c r="AD334" i="1"/>
  <c r="AE334" i="1"/>
  <c r="AK334" i="1"/>
  <c r="AL334" i="1"/>
  <c r="AM334" i="1"/>
  <c r="AN334" i="1"/>
  <c r="AO334" i="1"/>
  <c r="AP334" i="1"/>
  <c r="AQ334" i="1"/>
  <c r="AR334" i="1"/>
  <c r="AS334" i="1"/>
  <c r="AC335" i="1"/>
  <c r="AD335" i="1"/>
  <c r="AE335" i="1"/>
  <c r="AK335" i="1"/>
  <c r="AL335" i="1"/>
  <c r="AM335" i="1"/>
  <c r="AN335" i="1"/>
  <c r="AO335" i="1"/>
  <c r="AP335" i="1"/>
  <c r="AQ335" i="1"/>
  <c r="AR335" i="1"/>
  <c r="AS335" i="1"/>
  <c r="AC336" i="1"/>
  <c r="AD336" i="1"/>
  <c r="AE336" i="1"/>
  <c r="AK336" i="1"/>
  <c r="AL336" i="1"/>
  <c r="AM336" i="1"/>
  <c r="AN336" i="1"/>
  <c r="AO336" i="1"/>
  <c r="AP336" i="1"/>
  <c r="AQ336" i="1"/>
  <c r="AR336" i="1"/>
  <c r="AS336" i="1"/>
  <c r="AC337" i="1"/>
  <c r="AD337" i="1"/>
  <c r="AE337" i="1"/>
  <c r="AK337" i="1"/>
  <c r="AL337" i="1"/>
  <c r="AM337" i="1"/>
  <c r="AN337" i="1"/>
  <c r="AO337" i="1"/>
  <c r="AP337" i="1"/>
  <c r="AQ337" i="1"/>
  <c r="AR337" i="1"/>
  <c r="AS337" i="1"/>
  <c r="AC338" i="1"/>
  <c r="AD338" i="1"/>
  <c r="AE338" i="1"/>
  <c r="AK338" i="1"/>
  <c r="AL338" i="1"/>
  <c r="AM338" i="1"/>
  <c r="AN338" i="1"/>
  <c r="AO338" i="1"/>
  <c r="AP338" i="1"/>
  <c r="AQ338" i="1"/>
  <c r="AR338" i="1"/>
  <c r="AS338" i="1"/>
  <c r="AC339" i="1"/>
  <c r="AD339" i="1"/>
  <c r="AE339" i="1"/>
  <c r="AK339" i="1"/>
  <c r="AL339" i="1"/>
  <c r="AM339" i="1"/>
  <c r="AN339" i="1"/>
  <c r="AO339" i="1"/>
  <c r="AP339" i="1"/>
  <c r="AQ339" i="1"/>
  <c r="AR339" i="1"/>
  <c r="AS339" i="1"/>
  <c r="AC340" i="1"/>
  <c r="AD340" i="1"/>
  <c r="AE340" i="1"/>
  <c r="AK340" i="1"/>
  <c r="AL340" i="1"/>
  <c r="AM340" i="1"/>
  <c r="AN340" i="1"/>
  <c r="AO340" i="1"/>
  <c r="AP340" i="1"/>
  <c r="AQ340" i="1"/>
  <c r="AR340" i="1"/>
  <c r="AS340" i="1"/>
  <c r="AC341" i="1"/>
  <c r="AD341" i="1"/>
  <c r="AE341" i="1"/>
  <c r="AK341" i="1"/>
  <c r="AL341" i="1"/>
  <c r="AM341" i="1"/>
  <c r="AN341" i="1"/>
  <c r="AO341" i="1"/>
  <c r="AP341" i="1"/>
  <c r="AQ341" i="1"/>
  <c r="AR341" i="1"/>
  <c r="AS341" i="1"/>
  <c r="AC342" i="1"/>
  <c r="AD342" i="1"/>
  <c r="AE342" i="1"/>
  <c r="AK342" i="1"/>
  <c r="AL342" i="1"/>
  <c r="AM342" i="1"/>
  <c r="AN342" i="1"/>
  <c r="AO342" i="1"/>
  <c r="AP342" i="1"/>
  <c r="AQ342" i="1"/>
  <c r="AR342" i="1"/>
  <c r="AS342" i="1"/>
  <c r="AC343" i="1"/>
  <c r="AD343" i="1"/>
  <c r="AE343" i="1"/>
  <c r="AK343" i="1"/>
  <c r="AL343" i="1"/>
  <c r="AM343" i="1"/>
  <c r="AN343" i="1"/>
  <c r="AO343" i="1"/>
  <c r="AP343" i="1"/>
  <c r="AQ343" i="1"/>
  <c r="AR343" i="1"/>
  <c r="AS343" i="1"/>
  <c r="AC344" i="1"/>
  <c r="AD344" i="1"/>
  <c r="AE344" i="1"/>
  <c r="AK344" i="1"/>
  <c r="AL344" i="1"/>
  <c r="AM344" i="1"/>
  <c r="AN344" i="1"/>
  <c r="AO344" i="1"/>
  <c r="AP344" i="1"/>
  <c r="AQ344" i="1"/>
  <c r="AR344" i="1"/>
  <c r="AS344" i="1"/>
  <c r="AC345" i="1"/>
  <c r="AD345" i="1"/>
  <c r="AE345" i="1"/>
  <c r="AK345" i="1"/>
  <c r="AL345" i="1"/>
  <c r="AM345" i="1"/>
  <c r="AN345" i="1"/>
  <c r="AO345" i="1"/>
  <c r="AP345" i="1"/>
  <c r="AQ345" i="1"/>
  <c r="AR345" i="1"/>
  <c r="AS345" i="1"/>
  <c r="AC346" i="1"/>
  <c r="AD346" i="1"/>
  <c r="AE346" i="1"/>
  <c r="AK346" i="1"/>
  <c r="AL346" i="1"/>
  <c r="AM346" i="1"/>
  <c r="AN346" i="1"/>
  <c r="AO346" i="1"/>
  <c r="AP346" i="1"/>
  <c r="AQ346" i="1"/>
  <c r="AR346" i="1"/>
  <c r="AS346" i="1"/>
  <c r="AC347" i="1"/>
  <c r="AD347" i="1"/>
  <c r="AE347" i="1"/>
  <c r="AK347" i="1"/>
  <c r="AL347" i="1"/>
  <c r="AM347" i="1"/>
  <c r="AN347" i="1"/>
  <c r="AO347" i="1"/>
  <c r="AP347" i="1"/>
  <c r="AQ347" i="1"/>
  <c r="AR347" i="1"/>
  <c r="AS347" i="1"/>
  <c r="AC348" i="1"/>
  <c r="AD348" i="1"/>
  <c r="AE348" i="1"/>
  <c r="AK348" i="1"/>
  <c r="AL348" i="1"/>
  <c r="AM348" i="1"/>
  <c r="AN348" i="1"/>
  <c r="AO348" i="1"/>
  <c r="AP348" i="1"/>
  <c r="AQ348" i="1"/>
  <c r="AR348" i="1"/>
  <c r="AS348" i="1"/>
  <c r="AC349" i="1"/>
  <c r="AD349" i="1"/>
  <c r="AE349" i="1"/>
  <c r="AK349" i="1"/>
  <c r="AL349" i="1"/>
  <c r="AM349" i="1"/>
  <c r="AN349" i="1"/>
  <c r="AO349" i="1"/>
  <c r="AP349" i="1"/>
  <c r="AQ349" i="1"/>
  <c r="AR349" i="1"/>
  <c r="AS349" i="1"/>
  <c r="AC350" i="1"/>
  <c r="AD350" i="1"/>
  <c r="AE350" i="1"/>
  <c r="AK350" i="1"/>
  <c r="AL350" i="1"/>
  <c r="AM350" i="1"/>
  <c r="AN350" i="1"/>
  <c r="AO350" i="1"/>
  <c r="AP350" i="1"/>
  <c r="AQ350" i="1"/>
  <c r="AR350" i="1"/>
  <c r="AS350" i="1"/>
  <c r="AC351" i="1"/>
  <c r="AD351" i="1"/>
  <c r="AE351" i="1"/>
  <c r="AK351" i="1"/>
  <c r="AL351" i="1"/>
  <c r="AM351" i="1"/>
  <c r="AN351" i="1"/>
  <c r="AO351" i="1"/>
  <c r="AP351" i="1"/>
  <c r="AQ351" i="1"/>
  <c r="AR351" i="1"/>
  <c r="AS351" i="1"/>
  <c r="AC352" i="1"/>
  <c r="AD352" i="1"/>
  <c r="AE352" i="1"/>
  <c r="AK352" i="1"/>
  <c r="AL352" i="1"/>
  <c r="AM352" i="1"/>
  <c r="AN352" i="1"/>
  <c r="AO352" i="1"/>
  <c r="AP352" i="1"/>
  <c r="AQ352" i="1"/>
  <c r="AR352" i="1"/>
  <c r="AS352" i="1"/>
  <c r="AC353" i="1"/>
  <c r="AD353" i="1"/>
  <c r="AE353" i="1"/>
  <c r="AK353" i="1"/>
  <c r="AL353" i="1"/>
  <c r="AM353" i="1"/>
  <c r="AN353" i="1"/>
  <c r="AO353" i="1"/>
  <c r="AP353" i="1"/>
  <c r="AQ353" i="1"/>
  <c r="AR353" i="1"/>
  <c r="AS353" i="1"/>
  <c r="AC354" i="1"/>
  <c r="AD354" i="1"/>
  <c r="AE354" i="1"/>
  <c r="AK354" i="1"/>
  <c r="AL354" i="1"/>
  <c r="AM354" i="1"/>
  <c r="AN354" i="1"/>
  <c r="AO354" i="1"/>
  <c r="AP354" i="1"/>
  <c r="AQ354" i="1"/>
  <c r="AR354" i="1"/>
  <c r="AS354" i="1"/>
  <c r="AC355" i="1"/>
  <c r="AD355" i="1"/>
  <c r="AE355" i="1"/>
  <c r="AK355" i="1"/>
  <c r="AL355" i="1"/>
  <c r="AM355" i="1"/>
  <c r="AN355" i="1"/>
  <c r="AO355" i="1"/>
  <c r="AP355" i="1"/>
  <c r="AQ355" i="1"/>
  <c r="AR355" i="1"/>
  <c r="AS355" i="1"/>
  <c r="AC356" i="1"/>
  <c r="AD356" i="1"/>
  <c r="AE356" i="1"/>
  <c r="AK356" i="1"/>
  <c r="AL356" i="1"/>
  <c r="AM356" i="1"/>
  <c r="AN356" i="1"/>
  <c r="AO356" i="1"/>
  <c r="AP356" i="1"/>
  <c r="AQ356" i="1"/>
  <c r="AR356" i="1"/>
  <c r="AS356" i="1"/>
  <c r="AC357" i="1"/>
  <c r="AD357" i="1"/>
  <c r="AE357" i="1"/>
  <c r="AK357" i="1"/>
  <c r="AL357" i="1"/>
  <c r="AM357" i="1"/>
  <c r="AN357" i="1"/>
  <c r="AO357" i="1"/>
  <c r="AP357" i="1"/>
  <c r="AQ357" i="1"/>
  <c r="AR357" i="1"/>
  <c r="AS357" i="1"/>
  <c r="AC358" i="1"/>
  <c r="AD358" i="1"/>
  <c r="AE358" i="1"/>
  <c r="AK358" i="1"/>
  <c r="AL358" i="1"/>
  <c r="AM358" i="1"/>
  <c r="AN358" i="1"/>
  <c r="AO358" i="1"/>
  <c r="AP358" i="1"/>
  <c r="AQ358" i="1"/>
  <c r="AR358" i="1"/>
  <c r="AS358" i="1"/>
  <c r="AC359" i="1"/>
  <c r="AD359" i="1"/>
  <c r="AE359" i="1"/>
  <c r="AK359" i="1"/>
  <c r="AL359" i="1"/>
  <c r="AM359" i="1"/>
  <c r="AN359" i="1"/>
  <c r="AO359" i="1"/>
  <c r="AP359" i="1"/>
  <c r="AQ359" i="1"/>
  <c r="AR359" i="1"/>
  <c r="AS359" i="1"/>
  <c r="AC360" i="1"/>
  <c r="AD360" i="1"/>
  <c r="AE360" i="1"/>
  <c r="AK360" i="1"/>
  <c r="AL360" i="1"/>
  <c r="AM360" i="1"/>
  <c r="AN360" i="1"/>
  <c r="AO360" i="1"/>
  <c r="AP360" i="1"/>
  <c r="AQ360" i="1"/>
  <c r="AR360" i="1"/>
  <c r="AS360" i="1"/>
  <c r="AC361" i="1"/>
  <c r="AD361" i="1"/>
  <c r="AE361" i="1"/>
  <c r="AK361" i="1"/>
  <c r="AL361" i="1"/>
  <c r="AM361" i="1"/>
  <c r="AN361" i="1"/>
  <c r="AO361" i="1"/>
  <c r="AP361" i="1"/>
  <c r="AQ361" i="1"/>
  <c r="AR361" i="1"/>
  <c r="AS361" i="1"/>
  <c r="AC362" i="1"/>
  <c r="AD362" i="1"/>
  <c r="AE362" i="1"/>
  <c r="AK362" i="1"/>
  <c r="AL362" i="1"/>
  <c r="AM362" i="1"/>
  <c r="AN362" i="1"/>
  <c r="AO362" i="1"/>
  <c r="AP362" i="1"/>
  <c r="AQ362" i="1"/>
  <c r="AR362" i="1"/>
  <c r="AS362" i="1"/>
  <c r="AC363" i="1"/>
  <c r="AD363" i="1"/>
  <c r="AE363" i="1"/>
  <c r="AK363" i="1"/>
  <c r="AL363" i="1"/>
  <c r="AM363" i="1"/>
  <c r="AN363" i="1"/>
  <c r="AO363" i="1"/>
  <c r="AP363" i="1"/>
  <c r="AQ363" i="1"/>
  <c r="AR363" i="1"/>
  <c r="AS363" i="1"/>
  <c r="AC364" i="1"/>
  <c r="AD364" i="1"/>
  <c r="AE364" i="1"/>
  <c r="AK364" i="1"/>
  <c r="AL364" i="1"/>
  <c r="AM364" i="1"/>
  <c r="AN364" i="1"/>
  <c r="AO364" i="1"/>
  <c r="AP364" i="1"/>
  <c r="AQ364" i="1"/>
  <c r="AR364" i="1"/>
  <c r="AS364" i="1"/>
  <c r="AC365" i="1"/>
  <c r="AD365" i="1"/>
  <c r="AE365" i="1"/>
  <c r="AK365" i="1"/>
  <c r="AL365" i="1"/>
  <c r="AM365" i="1"/>
  <c r="AN365" i="1"/>
  <c r="AO365" i="1"/>
  <c r="AP365" i="1"/>
  <c r="AQ365" i="1"/>
  <c r="AR365" i="1"/>
  <c r="AS365" i="1"/>
  <c r="AC366" i="1"/>
  <c r="AD366" i="1"/>
  <c r="AE366" i="1"/>
  <c r="AK366" i="1"/>
  <c r="AL366" i="1"/>
  <c r="AM366" i="1"/>
  <c r="AN366" i="1"/>
  <c r="AO366" i="1"/>
  <c r="AP366" i="1"/>
  <c r="AQ366" i="1"/>
  <c r="AR366" i="1"/>
  <c r="AS366" i="1"/>
  <c r="AC367" i="1"/>
  <c r="AD367" i="1"/>
  <c r="AE367" i="1"/>
  <c r="AK367" i="1"/>
  <c r="AL367" i="1"/>
  <c r="AM367" i="1"/>
  <c r="AN367" i="1"/>
  <c r="AO367" i="1"/>
  <c r="AP367" i="1"/>
  <c r="AQ367" i="1"/>
  <c r="AR367" i="1"/>
  <c r="AS367" i="1"/>
  <c r="AC368" i="1"/>
  <c r="AD368" i="1"/>
  <c r="AE368" i="1"/>
  <c r="AK368" i="1"/>
  <c r="AL368" i="1"/>
  <c r="AM368" i="1"/>
  <c r="AN368" i="1"/>
  <c r="AO368" i="1"/>
  <c r="AP368" i="1"/>
  <c r="AQ368" i="1"/>
  <c r="AR368" i="1"/>
  <c r="AS368" i="1"/>
  <c r="AC369" i="1"/>
  <c r="AD369" i="1"/>
  <c r="AE369" i="1"/>
  <c r="AK369" i="1"/>
  <c r="AL369" i="1"/>
  <c r="AM369" i="1"/>
  <c r="AN369" i="1"/>
  <c r="AO369" i="1"/>
  <c r="AP369" i="1"/>
  <c r="AQ369" i="1"/>
  <c r="AR369" i="1"/>
  <c r="AS369" i="1"/>
  <c r="AC370" i="1"/>
  <c r="AD370" i="1"/>
  <c r="AE370" i="1"/>
  <c r="AK370" i="1"/>
  <c r="AL370" i="1"/>
  <c r="AM370" i="1"/>
  <c r="AN370" i="1"/>
  <c r="AO370" i="1"/>
  <c r="AP370" i="1"/>
  <c r="AQ370" i="1"/>
  <c r="AR370" i="1"/>
  <c r="AS370" i="1"/>
  <c r="AC371" i="1"/>
  <c r="AD371" i="1"/>
  <c r="AE371" i="1"/>
  <c r="AK371" i="1"/>
  <c r="AL371" i="1"/>
  <c r="AM371" i="1"/>
  <c r="AN371" i="1"/>
  <c r="AO371" i="1"/>
  <c r="AP371" i="1"/>
  <c r="AQ371" i="1"/>
  <c r="AR371" i="1"/>
  <c r="AS371" i="1"/>
  <c r="AC372" i="1"/>
  <c r="AD372" i="1"/>
  <c r="AE372" i="1"/>
  <c r="AK372" i="1"/>
  <c r="AL372" i="1"/>
  <c r="AM372" i="1"/>
  <c r="AN372" i="1"/>
  <c r="AO372" i="1"/>
  <c r="AP372" i="1"/>
  <c r="AQ372" i="1"/>
  <c r="AR372" i="1"/>
  <c r="AS372" i="1"/>
  <c r="AC373" i="1"/>
  <c r="AD373" i="1"/>
  <c r="AE373" i="1"/>
  <c r="AK373" i="1"/>
  <c r="AL373" i="1"/>
  <c r="AM373" i="1"/>
  <c r="AN373" i="1"/>
  <c r="AO373" i="1"/>
  <c r="AP373" i="1"/>
  <c r="AQ373" i="1"/>
  <c r="AR373" i="1"/>
  <c r="AS373" i="1"/>
  <c r="AC374" i="1"/>
  <c r="AD374" i="1"/>
  <c r="AE374" i="1"/>
  <c r="AK374" i="1"/>
  <c r="AL374" i="1"/>
  <c r="AM374" i="1"/>
  <c r="AN374" i="1"/>
  <c r="AO374" i="1"/>
  <c r="AP374" i="1"/>
  <c r="AQ374" i="1"/>
  <c r="AR374" i="1"/>
  <c r="AS374" i="1"/>
  <c r="AC375" i="1"/>
  <c r="AD375" i="1"/>
  <c r="AE375" i="1"/>
  <c r="AK375" i="1"/>
  <c r="AL375" i="1"/>
  <c r="AM375" i="1"/>
  <c r="AN375" i="1"/>
  <c r="AO375" i="1"/>
  <c r="AP375" i="1"/>
  <c r="AQ375" i="1"/>
  <c r="AR375" i="1"/>
  <c r="AS375" i="1"/>
  <c r="AC376" i="1"/>
  <c r="AD376" i="1"/>
  <c r="AE376" i="1"/>
  <c r="AK376" i="1"/>
  <c r="AL376" i="1"/>
  <c r="AM376" i="1"/>
  <c r="AN376" i="1"/>
  <c r="AO376" i="1"/>
  <c r="AP376" i="1"/>
  <c r="AQ376" i="1"/>
  <c r="AR376" i="1"/>
  <c r="AS376" i="1"/>
  <c r="AC377" i="1"/>
  <c r="AD377" i="1"/>
  <c r="AE377" i="1"/>
  <c r="AK377" i="1"/>
  <c r="AL377" i="1"/>
  <c r="AM377" i="1"/>
  <c r="AN377" i="1"/>
  <c r="AO377" i="1"/>
  <c r="AP377" i="1"/>
  <c r="AQ377" i="1"/>
  <c r="AR377" i="1"/>
  <c r="AS377" i="1"/>
  <c r="AC378" i="1"/>
  <c r="AD378" i="1"/>
  <c r="AE378" i="1"/>
  <c r="AK378" i="1"/>
  <c r="AL378" i="1"/>
  <c r="AM378" i="1"/>
  <c r="AN378" i="1"/>
  <c r="AO378" i="1"/>
  <c r="AP378" i="1"/>
  <c r="AQ378" i="1"/>
  <c r="AR378" i="1"/>
  <c r="AS378" i="1"/>
  <c r="AC379" i="1"/>
  <c r="AD379" i="1"/>
  <c r="AE379" i="1"/>
  <c r="AK379" i="1"/>
  <c r="AL379" i="1"/>
  <c r="AM379" i="1"/>
  <c r="AN379" i="1"/>
  <c r="AO379" i="1"/>
  <c r="AP379" i="1"/>
  <c r="AQ379" i="1"/>
  <c r="AR379" i="1"/>
  <c r="AS379" i="1"/>
  <c r="AC380" i="1"/>
  <c r="AD380" i="1"/>
  <c r="AE380" i="1"/>
  <c r="AK380" i="1"/>
  <c r="AL380" i="1"/>
  <c r="AM380" i="1"/>
  <c r="AN380" i="1"/>
  <c r="AO380" i="1"/>
  <c r="AP380" i="1"/>
  <c r="AQ380" i="1"/>
  <c r="AR380" i="1"/>
  <c r="AS380" i="1"/>
  <c r="AC381" i="1"/>
  <c r="AD381" i="1"/>
  <c r="AE381" i="1"/>
  <c r="AK381" i="1"/>
  <c r="AL381" i="1"/>
  <c r="AM381" i="1"/>
  <c r="AN381" i="1"/>
  <c r="AO381" i="1"/>
  <c r="AP381" i="1"/>
  <c r="AQ381" i="1"/>
  <c r="AR381" i="1"/>
  <c r="AS381" i="1"/>
  <c r="AC382" i="1"/>
  <c r="AD382" i="1"/>
  <c r="AE382" i="1"/>
  <c r="AK382" i="1"/>
  <c r="AL382" i="1"/>
  <c r="AM382" i="1"/>
  <c r="AN382" i="1"/>
  <c r="AO382" i="1"/>
  <c r="AP382" i="1"/>
  <c r="AQ382" i="1"/>
  <c r="AR382" i="1"/>
  <c r="AS382" i="1"/>
  <c r="AC383" i="1"/>
  <c r="AD383" i="1"/>
  <c r="AE383" i="1"/>
  <c r="AK383" i="1"/>
  <c r="AL383" i="1"/>
  <c r="AM383" i="1"/>
  <c r="AN383" i="1"/>
  <c r="AO383" i="1"/>
  <c r="AP383" i="1"/>
  <c r="AQ383" i="1"/>
  <c r="AR383" i="1"/>
  <c r="AS383" i="1"/>
  <c r="AC384" i="1"/>
  <c r="AD384" i="1"/>
  <c r="AE384" i="1"/>
  <c r="AK384" i="1"/>
  <c r="AL384" i="1"/>
  <c r="AM384" i="1"/>
  <c r="AN384" i="1"/>
  <c r="AO384" i="1"/>
  <c r="AP384" i="1"/>
  <c r="AQ384" i="1"/>
  <c r="AR384" i="1"/>
  <c r="AS384" i="1"/>
  <c r="AC385" i="1"/>
  <c r="AD385" i="1"/>
  <c r="AE385" i="1"/>
  <c r="AK385" i="1"/>
  <c r="AL385" i="1"/>
  <c r="AM385" i="1"/>
  <c r="AN385" i="1"/>
  <c r="AO385" i="1"/>
  <c r="AP385" i="1"/>
  <c r="AQ385" i="1"/>
  <c r="AR385" i="1"/>
  <c r="AS385" i="1"/>
  <c r="AC386" i="1"/>
  <c r="AD386" i="1"/>
  <c r="AE386" i="1"/>
  <c r="AK386" i="1"/>
  <c r="AL386" i="1"/>
  <c r="AM386" i="1"/>
  <c r="AN386" i="1"/>
  <c r="AO386" i="1"/>
  <c r="AP386" i="1"/>
  <c r="AQ386" i="1"/>
  <c r="AR386" i="1"/>
  <c r="AS386" i="1"/>
  <c r="AC387" i="1"/>
  <c r="AD387" i="1"/>
  <c r="AE387" i="1"/>
  <c r="AK387" i="1"/>
  <c r="AL387" i="1"/>
  <c r="AM387" i="1"/>
  <c r="AN387" i="1"/>
  <c r="AO387" i="1"/>
  <c r="AP387" i="1"/>
  <c r="AQ387" i="1"/>
  <c r="AR387" i="1"/>
  <c r="AS387" i="1"/>
  <c r="AC388" i="1"/>
  <c r="AD388" i="1"/>
  <c r="AE388" i="1"/>
  <c r="AK388" i="1"/>
  <c r="AL388" i="1"/>
  <c r="AM388" i="1"/>
  <c r="AN388" i="1"/>
  <c r="AO388" i="1"/>
  <c r="AP388" i="1"/>
  <c r="AQ388" i="1"/>
  <c r="AR388" i="1"/>
  <c r="AS388" i="1"/>
  <c r="AC389" i="1"/>
  <c r="AD389" i="1"/>
  <c r="AE389" i="1"/>
  <c r="AK389" i="1"/>
  <c r="AL389" i="1"/>
  <c r="AM389" i="1"/>
  <c r="AN389" i="1"/>
  <c r="AO389" i="1"/>
  <c r="AP389" i="1"/>
  <c r="AQ389" i="1"/>
  <c r="AR389" i="1"/>
  <c r="AS389" i="1"/>
  <c r="AC390" i="1"/>
  <c r="AD390" i="1"/>
  <c r="AE390" i="1"/>
  <c r="AK390" i="1"/>
  <c r="AL390" i="1"/>
  <c r="AM390" i="1"/>
  <c r="AN390" i="1"/>
  <c r="AO390" i="1"/>
  <c r="AP390" i="1"/>
  <c r="AQ390" i="1"/>
  <c r="AR390" i="1"/>
  <c r="AS390" i="1"/>
  <c r="AC391" i="1"/>
  <c r="AD391" i="1"/>
  <c r="AE391" i="1"/>
  <c r="AK391" i="1"/>
  <c r="AL391" i="1"/>
  <c r="AM391" i="1"/>
  <c r="AN391" i="1"/>
  <c r="AO391" i="1"/>
  <c r="AP391" i="1"/>
  <c r="AQ391" i="1"/>
  <c r="AR391" i="1"/>
  <c r="AS391" i="1"/>
  <c r="AC392" i="1"/>
  <c r="AD392" i="1"/>
  <c r="AE392" i="1"/>
  <c r="AK392" i="1"/>
  <c r="AL392" i="1"/>
  <c r="AM392" i="1"/>
  <c r="AN392" i="1"/>
  <c r="AO392" i="1"/>
  <c r="AP392" i="1"/>
  <c r="AQ392" i="1"/>
  <c r="AR392" i="1"/>
  <c r="AS392" i="1"/>
  <c r="AC393" i="1"/>
  <c r="AD393" i="1"/>
  <c r="AE393" i="1"/>
  <c r="AK393" i="1"/>
  <c r="AL393" i="1"/>
  <c r="AM393" i="1"/>
  <c r="AN393" i="1"/>
  <c r="AO393" i="1"/>
  <c r="AP393" i="1"/>
  <c r="AQ393" i="1"/>
  <c r="AR393" i="1"/>
  <c r="AS393" i="1"/>
  <c r="AC394" i="1"/>
  <c r="AD394" i="1"/>
  <c r="AE394" i="1"/>
  <c r="AK394" i="1"/>
  <c r="AL394" i="1"/>
  <c r="AM394" i="1"/>
  <c r="AN394" i="1"/>
  <c r="AO394" i="1"/>
  <c r="AP394" i="1"/>
  <c r="AQ394" i="1"/>
  <c r="AR394" i="1"/>
  <c r="AS394" i="1"/>
  <c r="AC395" i="1"/>
  <c r="AD395" i="1"/>
  <c r="AB395" i="1" s="1"/>
  <c r="AF395" i="1" s="1"/>
  <c r="AE395" i="1"/>
  <c r="AK395" i="1"/>
  <c r="AL395" i="1"/>
  <c r="AM395" i="1"/>
  <c r="AN395" i="1"/>
  <c r="AO395" i="1"/>
  <c r="AP395" i="1"/>
  <c r="AQ395" i="1"/>
  <c r="AR395" i="1"/>
  <c r="AS395" i="1"/>
  <c r="AC396" i="1"/>
  <c r="AD396" i="1"/>
  <c r="AE396" i="1"/>
  <c r="AK396" i="1"/>
  <c r="AL396" i="1"/>
  <c r="AM396" i="1"/>
  <c r="AN396" i="1"/>
  <c r="AO396" i="1"/>
  <c r="AP396" i="1"/>
  <c r="AQ396" i="1"/>
  <c r="AR396" i="1"/>
  <c r="AS396" i="1"/>
  <c r="AC397" i="1"/>
  <c r="AD397" i="1"/>
  <c r="AE397" i="1"/>
  <c r="AK397" i="1"/>
  <c r="AL397" i="1"/>
  <c r="AM397" i="1"/>
  <c r="AN397" i="1"/>
  <c r="AO397" i="1"/>
  <c r="AP397" i="1"/>
  <c r="AQ397" i="1"/>
  <c r="AR397" i="1"/>
  <c r="AS397" i="1"/>
  <c r="AC398" i="1"/>
  <c r="AD398" i="1"/>
  <c r="AE398" i="1"/>
  <c r="AK398" i="1"/>
  <c r="AL398" i="1"/>
  <c r="AM398" i="1"/>
  <c r="AN398" i="1"/>
  <c r="AO398" i="1"/>
  <c r="AP398" i="1"/>
  <c r="AQ398" i="1"/>
  <c r="AR398" i="1"/>
  <c r="AS398" i="1"/>
  <c r="AC399" i="1"/>
  <c r="AB399" i="1" s="1"/>
  <c r="AF399" i="1" s="1"/>
  <c r="AD399" i="1"/>
  <c r="AE399" i="1"/>
  <c r="AK399" i="1"/>
  <c r="AL399" i="1"/>
  <c r="AM399" i="1"/>
  <c r="AN399" i="1"/>
  <c r="AO399" i="1"/>
  <c r="AP399" i="1"/>
  <c r="AQ399" i="1"/>
  <c r="AR399" i="1"/>
  <c r="AS399" i="1"/>
  <c r="AC400" i="1"/>
  <c r="AD400" i="1"/>
  <c r="AE400" i="1"/>
  <c r="AK400" i="1"/>
  <c r="AL400" i="1"/>
  <c r="AM400" i="1"/>
  <c r="AN400" i="1"/>
  <c r="AO400" i="1"/>
  <c r="AP400" i="1"/>
  <c r="AQ400" i="1"/>
  <c r="AR400" i="1"/>
  <c r="AS400" i="1"/>
  <c r="AC401" i="1"/>
  <c r="AD401" i="1"/>
  <c r="AE401" i="1"/>
  <c r="AK401" i="1"/>
  <c r="AL401" i="1"/>
  <c r="AM401" i="1"/>
  <c r="AN401" i="1"/>
  <c r="AO401" i="1"/>
  <c r="AP401" i="1"/>
  <c r="AQ401" i="1"/>
  <c r="AR401" i="1"/>
  <c r="AS401" i="1"/>
  <c r="AC402" i="1"/>
  <c r="AD402" i="1"/>
  <c r="AE402" i="1"/>
  <c r="AK402" i="1"/>
  <c r="AL402" i="1"/>
  <c r="AM402" i="1"/>
  <c r="AN402" i="1"/>
  <c r="AO402" i="1"/>
  <c r="AP402" i="1"/>
  <c r="AQ402" i="1"/>
  <c r="AR402" i="1"/>
  <c r="AS402" i="1"/>
  <c r="AC403" i="1"/>
  <c r="AD403" i="1"/>
  <c r="AE403" i="1"/>
  <c r="AK403" i="1"/>
  <c r="AL403" i="1"/>
  <c r="AM403" i="1"/>
  <c r="AN403" i="1"/>
  <c r="AO403" i="1"/>
  <c r="AP403" i="1"/>
  <c r="AQ403" i="1"/>
  <c r="AR403" i="1"/>
  <c r="AS403" i="1"/>
  <c r="AC404" i="1"/>
  <c r="AD404" i="1"/>
  <c r="AE404" i="1"/>
  <c r="AK404" i="1"/>
  <c r="AL404" i="1"/>
  <c r="AM404" i="1"/>
  <c r="AN404" i="1"/>
  <c r="AO404" i="1"/>
  <c r="AP404" i="1"/>
  <c r="AQ404" i="1"/>
  <c r="AR404" i="1"/>
  <c r="AS404" i="1"/>
  <c r="AC405" i="1"/>
  <c r="AD405" i="1"/>
  <c r="AE405" i="1"/>
  <c r="AK405" i="1"/>
  <c r="AL405" i="1"/>
  <c r="AM405" i="1"/>
  <c r="AN405" i="1"/>
  <c r="AO405" i="1"/>
  <c r="AP405" i="1"/>
  <c r="AQ405" i="1"/>
  <c r="AR405" i="1"/>
  <c r="AS405" i="1"/>
  <c r="AC406" i="1"/>
  <c r="AD406" i="1"/>
  <c r="AE406" i="1"/>
  <c r="AK406" i="1"/>
  <c r="AL406" i="1"/>
  <c r="AM406" i="1"/>
  <c r="AN406" i="1"/>
  <c r="AO406" i="1"/>
  <c r="AP406" i="1"/>
  <c r="AQ406" i="1"/>
  <c r="AR406" i="1"/>
  <c r="AS406" i="1"/>
  <c r="AC407" i="1"/>
  <c r="AD407" i="1"/>
  <c r="AE407" i="1"/>
  <c r="AK407" i="1"/>
  <c r="AL407" i="1"/>
  <c r="AM407" i="1"/>
  <c r="AN407" i="1"/>
  <c r="AO407" i="1"/>
  <c r="AP407" i="1"/>
  <c r="AQ407" i="1"/>
  <c r="AR407" i="1"/>
  <c r="AS407" i="1"/>
  <c r="AC408" i="1"/>
  <c r="AD408" i="1"/>
  <c r="AE408" i="1"/>
  <c r="AK408" i="1"/>
  <c r="AL408" i="1"/>
  <c r="AM408" i="1"/>
  <c r="AN408" i="1"/>
  <c r="AO408" i="1"/>
  <c r="AP408" i="1"/>
  <c r="AQ408" i="1"/>
  <c r="AR408" i="1"/>
  <c r="AS408" i="1"/>
  <c r="AC409" i="1"/>
  <c r="AD409" i="1"/>
  <c r="AE409" i="1"/>
  <c r="AK409" i="1"/>
  <c r="AL409" i="1"/>
  <c r="AM409" i="1"/>
  <c r="AN409" i="1"/>
  <c r="AO409" i="1"/>
  <c r="AP409" i="1"/>
  <c r="AQ409" i="1"/>
  <c r="AR409" i="1"/>
  <c r="AS409" i="1"/>
  <c r="AC410" i="1"/>
  <c r="AD410" i="1"/>
  <c r="AE410" i="1"/>
  <c r="AK410" i="1"/>
  <c r="AL410" i="1"/>
  <c r="AM410" i="1"/>
  <c r="AN410" i="1"/>
  <c r="AO410" i="1"/>
  <c r="AP410" i="1"/>
  <c r="AQ410" i="1"/>
  <c r="AR410" i="1"/>
  <c r="AS410" i="1"/>
  <c r="AC411" i="1"/>
  <c r="AD411" i="1"/>
  <c r="AE411" i="1"/>
  <c r="AK411" i="1"/>
  <c r="AL411" i="1"/>
  <c r="AM411" i="1"/>
  <c r="AN411" i="1"/>
  <c r="AO411" i="1"/>
  <c r="AB411" i="1" s="1"/>
  <c r="AF411" i="1" s="1"/>
  <c r="AP411" i="1"/>
  <c r="AQ411" i="1"/>
  <c r="AR411" i="1"/>
  <c r="AS411" i="1"/>
  <c r="AC412" i="1"/>
  <c r="AD412" i="1"/>
  <c r="AE412" i="1"/>
  <c r="AK412" i="1"/>
  <c r="AL412" i="1"/>
  <c r="AM412" i="1"/>
  <c r="AN412" i="1"/>
  <c r="AO412" i="1"/>
  <c r="AP412" i="1"/>
  <c r="AQ412" i="1"/>
  <c r="AR412" i="1"/>
  <c r="AS412" i="1"/>
  <c r="AC413" i="1"/>
  <c r="AD413" i="1"/>
  <c r="AE413" i="1"/>
  <c r="AK413" i="1"/>
  <c r="AL413" i="1"/>
  <c r="AM413" i="1"/>
  <c r="AN413" i="1"/>
  <c r="AO413" i="1"/>
  <c r="AP413" i="1"/>
  <c r="AQ413" i="1"/>
  <c r="AR413" i="1"/>
  <c r="AS413" i="1"/>
  <c r="AC414" i="1"/>
  <c r="AD414" i="1"/>
  <c r="AE414" i="1"/>
  <c r="AK414" i="1"/>
  <c r="AL414" i="1"/>
  <c r="AM414" i="1"/>
  <c r="AN414" i="1"/>
  <c r="AO414" i="1"/>
  <c r="AP414" i="1"/>
  <c r="AQ414" i="1"/>
  <c r="AR414" i="1"/>
  <c r="AS414" i="1"/>
  <c r="AC415" i="1"/>
  <c r="AD415" i="1"/>
  <c r="AE415" i="1"/>
  <c r="AK415" i="1"/>
  <c r="AL415" i="1"/>
  <c r="AM415" i="1"/>
  <c r="AN415" i="1"/>
  <c r="AB415" i="1" s="1"/>
  <c r="AF415" i="1" s="1"/>
  <c r="AO415" i="1"/>
  <c r="AP415" i="1"/>
  <c r="AQ415" i="1"/>
  <c r="AR415" i="1"/>
  <c r="AS415" i="1"/>
  <c r="AC416" i="1"/>
  <c r="AD416" i="1"/>
  <c r="AE416" i="1"/>
  <c r="AK416" i="1"/>
  <c r="AL416" i="1"/>
  <c r="AM416" i="1"/>
  <c r="AN416" i="1"/>
  <c r="AO416" i="1"/>
  <c r="AP416" i="1"/>
  <c r="AQ416" i="1"/>
  <c r="AR416" i="1"/>
  <c r="AS416" i="1"/>
  <c r="AC417" i="1"/>
  <c r="AD417" i="1"/>
  <c r="AE417" i="1"/>
  <c r="AK417" i="1"/>
  <c r="AL417" i="1"/>
  <c r="AM417" i="1"/>
  <c r="AN417" i="1"/>
  <c r="AO417" i="1"/>
  <c r="AP417" i="1"/>
  <c r="AQ417" i="1"/>
  <c r="AR417" i="1"/>
  <c r="AS417" i="1"/>
  <c r="AC418" i="1"/>
  <c r="AD418" i="1"/>
  <c r="AE418" i="1"/>
  <c r="AK418" i="1"/>
  <c r="AL418" i="1"/>
  <c r="AM418" i="1"/>
  <c r="AN418" i="1"/>
  <c r="AO418" i="1"/>
  <c r="AP418" i="1"/>
  <c r="AQ418" i="1"/>
  <c r="AR418" i="1"/>
  <c r="AS418" i="1"/>
  <c r="AC419" i="1"/>
  <c r="AD419" i="1"/>
  <c r="AE419" i="1"/>
  <c r="AK419" i="1"/>
  <c r="AL419" i="1"/>
  <c r="AM419" i="1"/>
  <c r="AN419" i="1"/>
  <c r="AO419" i="1"/>
  <c r="AP419" i="1"/>
  <c r="AQ419" i="1"/>
  <c r="AR419" i="1"/>
  <c r="AS419" i="1"/>
  <c r="AC420" i="1"/>
  <c r="AD420" i="1"/>
  <c r="AE420" i="1"/>
  <c r="AK420" i="1"/>
  <c r="AL420" i="1"/>
  <c r="AM420" i="1"/>
  <c r="AN420" i="1"/>
  <c r="AO420" i="1"/>
  <c r="AP420" i="1"/>
  <c r="AQ420" i="1"/>
  <c r="AR420" i="1"/>
  <c r="AS420" i="1"/>
  <c r="AC421" i="1"/>
  <c r="AD421" i="1"/>
  <c r="AE421" i="1"/>
  <c r="AK421" i="1"/>
  <c r="AL421" i="1"/>
  <c r="AM421" i="1"/>
  <c r="AN421" i="1"/>
  <c r="AO421" i="1"/>
  <c r="AP421" i="1"/>
  <c r="AQ421" i="1"/>
  <c r="AR421" i="1"/>
  <c r="AS421" i="1"/>
  <c r="AC422" i="1"/>
  <c r="AD422" i="1"/>
  <c r="AE422" i="1"/>
  <c r="AK422" i="1"/>
  <c r="AL422" i="1"/>
  <c r="AM422" i="1"/>
  <c r="AN422" i="1"/>
  <c r="AO422" i="1"/>
  <c r="AP422" i="1"/>
  <c r="AQ422" i="1"/>
  <c r="AR422" i="1"/>
  <c r="AS422" i="1"/>
  <c r="AC423" i="1"/>
  <c r="AD423" i="1"/>
  <c r="AE423" i="1"/>
  <c r="AK423" i="1"/>
  <c r="AL423" i="1"/>
  <c r="AM423" i="1"/>
  <c r="AN423" i="1"/>
  <c r="AO423" i="1"/>
  <c r="AP423" i="1"/>
  <c r="AQ423" i="1"/>
  <c r="AR423" i="1"/>
  <c r="AS423" i="1"/>
  <c r="AC424" i="1"/>
  <c r="AD424" i="1"/>
  <c r="AE424" i="1"/>
  <c r="AK424" i="1"/>
  <c r="AL424" i="1"/>
  <c r="AM424" i="1"/>
  <c r="AN424" i="1"/>
  <c r="AO424" i="1"/>
  <c r="AP424" i="1"/>
  <c r="AQ424" i="1"/>
  <c r="AR424" i="1"/>
  <c r="AS424" i="1"/>
  <c r="AC425" i="1"/>
  <c r="AD425" i="1"/>
  <c r="AE425" i="1"/>
  <c r="AK425" i="1"/>
  <c r="AL425" i="1"/>
  <c r="AM425" i="1"/>
  <c r="AN425" i="1"/>
  <c r="AO425" i="1"/>
  <c r="AP425" i="1"/>
  <c r="AQ425" i="1"/>
  <c r="AR425" i="1"/>
  <c r="AS425" i="1"/>
  <c r="AC426" i="1"/>
  <c r="AD426" i="1"/>
  <c r="AE426" i="1"/>
  <c r="AK426" i="1"/>
  <c r="AL426" i="1"/>
  <c r="AM426" i="1"/>
  <c r="AN426" i="1"/>
  <c r="AO426" i="1"/>
  <c r="AP426" i="1"/>
  <c r="AQ426" i="1"/>
  <c r="AR426" i="1"/>
  <c r="AS426" i="1"/>
  <c r="AC427" i="1"/>
  <c r="AD427" i="1"/>
  <c r="AE427" i="1"/>
  <c r="AK427" i="1"/>
  <c r="AL427" i="1"/>
  <c r="AM427" i="1"/>
  <c r="AN427" i="1"/>
  <c r="AO427" i="1"/>
  <c r="AP427" i="1"/>
  <c r="AQ427" i="1"/>
  <c r="AR427" i="1"/>
  <c r="AS427" i="1"/>
  <c r="AC428" i="1"/>
  <c r="AD428" i="1"/>
  <c r="AE428" i="1"/>
  <c r="AK428" i="1"/>
  <c r="AL428" i="1"/>
  <c r="AM428" i="1"/>
  <c r="AN428" i="1"/>
  <c r="AO428" i="1"/>
  <c r="AP428" i="1"/>
  <c r="AQ428" i="1"/>
  <c r="AR428" i="1"/>
  <c r="AS428" i="1"/>
  <c r="AC429" i="1"/>
  <c r="AD429" i="1"/>
  <c r="AE429" i="1"/>
  <c r="AK429" i="1"/>
  <c r="AL429" i="1"/>
  <c r="AM429" i="1"/>
  <c r="AN429" i="1"/>
  <c r="AO429" i="1"/>
  <c r="AP429" i="1"/>
  <c r="AQ429" i="1"/>
  <c r="AR429" i="1"/>
  <c r="AS429" i="1"/>
  <c r="AC430" i="1"/>
  <c r="AD430" i="1"/>
  <c r="AE430" i="1"/>
  <c r="AK430" i="1"/>
  <c r="AL430" i="1"/>
  <c r="AM430" i="1"/>
  <c r="AN430" i="1"/>
  <c r="AO430" i="1"/>
  <c r="AP430" i="1"/>
  <c r="AQ430" i="1"/>
  <c r="AR430" i="1"/>
  <c r="AS430" i="1"/>
  <c r="AC431" i="1"/>
  <c r="AD431" i="1"/>
  <c r="AE431" i="1"/>
  <c r="AK431" i="1"/>
  <c r="AL431" i="1"/>
  <c r="AM431" i="1"/>
  <c r="AN431" i="1"/>
  <c r="AO431" i="1"/>
  <c r="AP431" i="1"/>
  <c r="AQ431" i="1"/>
  <c r="AR431" i="1"/>
  <c r="AS431" i="1"/>
  <c r="AC432" i="1"/>
  <c r="AD432" i="1"/>
  <c r="AE432" i="1"/>
  <c r="AK432" i="1"/>
  <c r="AL432" i="1"/>
  <c r="AM432" i="1"/>
  <c r="AN432" i="1"/>
  <c r="AO432" i="1"/>
  <c r="AP432" i="1"/>
  <c r="AQ432" i="1"/>
  <c r="AR432" i="1"/>
  <c r="AS432" i="1"/>
  <c r="AC433" i="1"/>
  <c r="AD433" i="1"/>
  <c r="AE433" i="1"/>
  <c r="AK433" i="1"/>
  <c r="AL433" i="1"/>
  <c r="AM433" i="1"/>
  <c r="AN433" i="1"/>
  <c r="AO433" i="1"/>
  <c r="AP433" i="1"/>
  <c r="AQ433" i="1"/>
  <c r="AR433" i="1"/>
  <c r="AS433" i="1"/>
  <c r="AC434" i="1"/>
  <c r="AD434" i="1"/>
  <c r="AE434" i="1"/>
  <c r="AK434" i="1"/>
  <c r="AL434" i="1"/>
  <c r="AM434" i="1"/>
  <c r="AN434" i="1"/>
  <c r="AO434" i="1"/>
  <c r="AP434" i="1"/>
  <c r="AQ434" i="1"/>
  <c r="AR434" i="1"/>
  <c r="AS434" i="1"/>
  <c r="AC435" i="1"/>
  <c r="AD435" i="1"/>
  <c r="AE435" i="1"/>
  <c r="AK435" i="1"/>
  <c r="AL435" i="1"/>
  <c r="AM435" i="1"/>
  <c r="AN435" i="1"/>
  <c r="AO435" i="1"/>
  <c r="AP435" i="1"/>
  <c r="AQ435" i="1"/>
  <c r="AR435" i="1"/>
  <c r="AS435" i="1"/>
  <c r="AC436" i="1"/>
  <c r="AD436" i="1"/>
  <c r="AE436" i="1"/>
  <c r="AK436" i="1"/>
  <c r="AL436" i="1"/>
  <c r="AM436" i="1"/>
  <c r="AN436" i="1"/>
  <c r="AO436" i="1"/>
  <c r="AP436" i="1"/>
  <c r="AQ436" i="1"/>
  <c r="AR436" i="1"/>
  <c r="AS436" i="1"/>
  <c r="AC437" i="1"/>
  <c r="AD437" i="1"/>
  <c r="AE437" i="1"/>
  <c r="AK437" i="1"/>
  <c r="AL437" i="1"/>
  <c r="AM437" i="1"/>
  <c r="AN437" i="1"/>
  <c r="AO437" i="1"/>
  <c r="AP437" i="1"/>
  <c r="AQ437" i="1"/>
  <c r="AR437" i="1"/>
  <c r="AS437" i="1"/>
  <c r="AC438" i="1"/>
  <c r="AD438" i="1"/>
  <c r="AE438" i="1"/>
  <c r="AK438" i="1"/>
  <c r="AL438" i="1"/>
  <c r="AM438" i="1"/>
  <c r="AN438" i="1"/>
  <c r="AO438" i="1"/>
  <c r="AP438" i="1"/>
  <c r="AQ438" i="1"/>
  <c r="AR438" i="1"/>
  <c r="AS438" i="1"/>
  <c r="AC439" i="1"/>
  <c r="AD439" i="1"/>
  <c r="AE439" i="1"/>
  <c r="AK439" i="1"/>
  <c r="AL439" i="1"/>
  <c r="AM439" i="1"/>
  <c r="AN439" i="1"/>
  <c r="AO439" i="1"/>
  <c r="AP439" i="1"/>
  <c r="AQ439" i="1"/>
  <c r="AR439" i="1"/>
  <c r="AS439" i="1"/>
  <c r="AC440" i="1"/>
  <c r="AD440" i="1"/>
  <c r="AE440" i="1"/>
  <c r="AK440" i="1"/>
  <c r="AL440" i="1"/>
  <c r="AM440" i="1"/>
  <c r="AN440" i="1"/>
  <c r="AO440" i="1"/>
  <c r="AP440" i="1"/>
  <c r="AQ440" i="1"/>
  <c r="AR440" i="1"/>
  <c r="AS440" i="1"/>
  <c r="AC441" i="1"/>
  <c r="AD441" i="1"/>
  <c r="AE441" i="1"/>
  <c r="AK441" i="1"/>
  <c r="AL441" i="1"/>
  <c r="AM441" i="1"/>
  <c r="AN441" i="1"/>
  <c r="AO441" i="1"/>
  <c r="AP441" i="1"/>
  <c r="AQ441" i="1"/>
  <c r="AR441" i="1"/>
  <c r="AS441" i="1"/>
  <c r="AC442" i="1"/>
  <c r="AD442" i="1"/>
  <c r="AE442" i="1"/>
  <c r="AK442" i="1"/>
  <c r="AL442" i="1"/>
  <c r="AM442" i="1"/>
  <c r="AN442" i="1"/>
  <c r="AO442" i="1"/>
  <c r="AP442" i="1"/>
  <c r="AQ442" i="1"/>
  <c r="AR442" i="1"/>
  <c r="AS442" i="1"/>
  <c r="AC443" i="1"/>
  <c r="AD443" i="1"/>
  <c r="AE443" i="1"/>
  <c r="AK443" i="1"/>
  <c r="AL443" i="1"/>
  <c r="AM443" i="1"/>
  <c r="AN443" i="1"/>
  <c r="AO443" i="1"/>
  <c r="AP443" i="1"/>
  <c r="AQ443" i="1"/>
  <c r="AR443" i="1"/>
  <c r="AS443" i="1"/>
  <c r="AC444" i="1"/>
  <c r="AD444" i="1"/>
  <c r="AE444" i="1"/>
  <c r="AK444" i="1"/>
  <c r="AL444" i="1"/>
  <c r="AM444" i="1"/>
  <c r="AN444" i="1"/>
  <c r="AO444" i="1"/>
  <c r="AP444" i="1"/>
  <c r="AQ444" i="1"/>
  <c r="AR444" i="1"/>
  <c r="AS444" i="1"/>
  <c r="AC445" i="1"/>
  <c r="AD445" i="1"/>
  <c r="AE445" i="1"/>
  <c r="AK445" i="1"/>
  <c r="AL445" i="1"/>
  <c r="AM445" i="1"/>
  <c r="AN445" i="1"/>
  <c r="AO445" i="1"/>
  <c r="AP445" i="1"/>
  <c r="AQ445" i="1"/>
  <c r="AR445" i="1"/>
  <c r="AS445" i="1"/>
  <c r="AC446" i="1"/>
  <c r="AD446" i="1"/>
  <c r="AE446" i="1"/>
  <c r="AK446" i="1"/>
  <c r="AL446" i="1"/>
  <c r="AM446" i="1"/>
  <c r="AN446" i="1"/>
  <c r="AO446" i="1"/>
  <c r="AP446" i="1"/>
  <c r="AQ446" i="1"/>
  <c r="AR446" i="1"/>
  <c r="AS446" i="1"/>
  <c r="AC447" i="1"/>
  <c r="AD447" i="1"/>
  <c r="AE447" i="1"/>
  <c r="AK447" i="1"/>
  <c r="AL447" i="1"/>
  <c r="AM447" i="1"/>
  <c r="AN447" i="1"/>
  <c r="AO447" i="1"/>
  <c r="AP447" i="1"/>
  <c r="AQ447" i="1"/>
  <c r="AR447" i="1"/>
  <c r="AS447" i="1"/>
  <c r="AC448" i="1"/>
  <c r="AD448" i="1"/>
  <c r="AE448" i="1"/>
  <c r="AK448" i="1"/>
  <c r="AL448" i="1"/>
  <c r="AM448" i="1"/>
  <c r="AN448" i="1"/>
  <c r="AO448" i="1"/>
  <c r="AP448" i="1"/>
  <c r="AQ448" i="1"/>
  <c r="AR448" i="1"/>
  <c r="AS448" i="1"/>
  <c r="AC449" i="1"/>
  <c r="AD449" i="1"/>
  <c r="AE449" i="1"/>
  <c r="AK449" i="1"/>
  <c r="AL449" i="1"/>
  <c r="AM449" i="1"/>
  <c r="AN449" i="1"/>
  <c r="AO449" i="1"/>
  <c r="AP449" i="1"/>
  <c r="AQ449" i="1"/>
  <c r="AR449" i="1"/>
  <c r="AS449" i="1"/>
  <c r="AC450" i="1"/>
  <c r="AD450" i="1"/>
  <c r="AE450" i="1"/>
  <c r="AK450" i="1"/>
  <c r="AL450" i="1"/>
  <c r="AM450" i="1"/>
  <c r="AN450" i="1"/>
  <c r="AO450" i="1"/>
  <c r="AP450" i="1"/>
  <c r="AQ450" i="1"/>
  <c r="AR450" i="1"/>
  <c r="AS450" i="1"/>
  <c r="AC451" i="1"/>
  <c r="AD451" i="1"/>
  <c r="AE451" i="1"/>
  <c r="AK451" i="1"/>
  <c r="AL451" i="1"/>
  <c r="AM451" i="1"/>
  <c r="AN451" i="1"/>
  <c r="AO451" i="1"/>
  <c r="AP451" i="1"/>
  <c r="AQ451" i="1"/>
  <c r="AR451" i="1"/>
  <c r="AS451" i="1"/>
  <c r="AC452" i="1"/>
  <c r="AD452" i="1"/>
  <c r="AE452" i="1"/>
  <c r="AK452" i="1"/>
  <c r="AL452" i="1"/>
  <c r="AM452" i="1"/>
  <c r="AN452" i="1"/>
  <c r="AO452" i="1"/>
  <c r="AP452" i="1"/>
  <c r="AQ452" i="1"/>
  <c r="AR452" i="1"/>
  <c r="AS452" i="1"/>
  <c r="AC453" i="1"/>
  <c r="AD453" i="1"/>
  <c r="AE453" i="1"/>
  <c r="AK453" i="1"/>
  <c r="AL453" i="1"/>
  <c r="AM453" i="1"/>
  <c r="AN453" i="1"/>
  <c r="AO453" i="1"/>
  <c r="AP453" i="1"/>
  <c r="AQ453" i="1"/>
  <c r="AR453" i="1"/>
  <c r="AS453" i="1"/>
  <c r="AC454" i="1"/>
  <c r="AD454" i="1"/>
  <c r="AE454" i="1"/>
  <c r="AK454" i="1"/>
  <c r="AL454" i="1"/>
  <c r="AM454" i="1"/>
  <c r="AN454" i="1"/>
  <c r="AO454" i="1"/>
  <c r="AP454" i="1"/>
  <c r="AQ454" i="1"/>
  <c r="AR454" i="1"/>
  <c r="AS454" i="1"/>
  <c r="AC455" i="1"/>
  <c r="AD455" i="1"/>
  <c r="AE455" i="1"/>
  <c r="AK455" i="1"/>
  <c r="AL455" i="1"/>
  <c r="AM455" i="1"/>
  <c r="AN455" i="1"/>
  <c r="AO455" i="1"/>
  <c r="AP455" i="1"/>
  <c r="AQ455" i="1"/>
  <c r="AR455" i="1"/>
  <c r="AS455" i="1"/>
  <c r="AC456" i="1"/>
  <c r="AD456" i="1"/>
  <c r="AE456" i="1"/>
  <c r="AK456" i="1"/>
  <c r="AL456" i="1"/>
  <c r="AM456" i="1"/>
  <c r="AN456" i="1"/>
  <c r="AO456" i="1"/>
  <c r="AP456" i="1"/>
  <c r="AQ456" i="1"/>
  <c r="AR456" i="1"/>
  <c r="AS456" i="1"/>
  <c r="AC457" i="1"/>
  <c r="AD457" i="1"/>
  <c r="AE457" i="1"/>
  <c r="AK457" i="1"/>
  <c r="AL457" i="1"/>
  <c r="AM457" i="1"/>
  <c r="AN457" i="1"/>
  <c r="AO457" i="1"/>
  <c r="AP457" i="1"/>
  <c r="AQ457" i="1"/>
  <c r="AR457" i="1"/>
  <c r="AS457" i="1"/>
  <c r="AC458" i="1"/>
  <c r="AD458" i="1"/>
  <c r="AE458" i="1"/>
  <c r="AK458" i="1"/>
  <c r="AL458" i="1"/>
  <c r="AM458" i="1"/>
  <c r="AN458" i="1"/>
  <c r="AO458" i="1"/>
  <c r="AP458" i="1"/>
  <c r="AQ458" i="1"/>
  <c r="AR458" i="1"/>
  <c r="AS458" i="1"/>
  <c r="AC459" i="1"/>
  <c r="AD459" i="1"/>
  <c r="AE459" i="1"/>
  <c r="AK459" i="1"/>
  <c r="AL459" i="1"/>
  <c r="AM459" i="1"/>
  <c r="AN459" i="1"/>
  <c r="AO459" i="1"/>
  <c r="AP459" i="1"/>
  <c r="AQ459" i="1"/>
  <c r="AR459" i="1"/>
  <c r="AS459" i="1"/>
  <c r="AC460" i="1"/>
  <c r="AD460" i="1"/>
  <c r="AE460" i="1"/>
  <c r="AK460" i="1"/>
  <c r="AL460" i="1"/>
  <c r="AM460" i="1"/>
  <c r="AN460" i="1"/>
  <c r="AO460" i="1"/>
  <c r="AP460" i="1"/>
  <c r="AQ460" i="1"/>
  <c r="AR460" i="1"/>
  <c r="AS460" i="1"/>
  <c r="AC461" i="1"/>
  <c r="AD461" i="1"/>
  <c r="AE461" i="1"/>
  <c r="AK461" i="1"/>
  <c r="AL461" i="1"/>
  <c r="AM461" i="1"/>
  <c r="AN461" i="1"/>
  <c r="AO461" i="1"/>
  <c r="AP461" i="1"/>
  <c r="AQ461" i="1"/>
  <c r="AR461" i="1"/>
  <c r="AS461" i="1"/>
  <c r="AC462" i="1"/>
  <c r="AD462" i="1"/>
  <c r="AE462" i="1"/>
  <c r="AK462" i="1"/>
  <c r="AL462" i="1"/>
  <c r="AM462" i="1"/>
  <c r="AN462" i="1"/>
  <c r="AO462" i="1"/>
  <c r="AP462" i="1"/>
  <c r="AQ462" i="1"/>
  <c r="AR462" i="1"/>
  <c r="AS462" i="1"/>
  <c r="AC463" i="1"/>
  <c r="AD463" i="1"/>
  <c r="AE463" i="1"/>
  <c r="AK463" i="1"/>
  <c r="AL463" i="1"/>
  <c r="AM463" i="1"/>
  <c r="AN463" i="1"/>
  <c r="AO463" i="1"/>
  <c r="AP463" i="1"/>
  <c r="AQ463" i="1"/>
  <c r="AR463" i="1"/>
  <c r="AS463" i="1"/>
  <c r="AC464" i="1"/>
  <c r="AD464" i="1"/>
  <c r="AE464" i="1"/>
  <c r="AK464" i="1"/>
  <c r="AL464" i="1"/>
  <c r="AM464" i="1"/>
  <c r="AN464" i="1"/>
  <c r="AO464" i="1"/>
  <c r="AP464" i="1"/>
  <c r="AQ464" i="1"/>
  <c r="AR464" i="1"/>
  <c r="AS464" i="1"/>
  <c r="AC465" i="1"/>
  <c r="AD465" i="1"/>
  <c r="AE465" i="1"/>
  <c r="AK465" i="1"/>
  <c r="AL465" i="1"/>
  <c r="AM465" i="1"/>
  <c r="AN465" i="1"/>
  <c r="AO465" i="1"/>
  <c r="AP465" i="1"/>
  <c r="AQ465" i="1"/>
  <c r="AR465" i="1"/>
  <c r="AS465" i="1"/>
  <c r="AC466" i="1"/>
  <c r="AD466" i="1"/>
  <c r="AE466" i="1"/>
  <c r="AK466" i="1"/>
  <c r="AL466" i="1"/>
  <c r="AM466" i="1"/>
  <c r="AN466" i="1"/>
  <c r="AO466" i="1"/>
  <c r="AP466" i="1"/>
  <c r="AQ466" i="1"/>
  <c r="AR466" i="1"/>
  <c r="AS466" i="1"/>
  <c r="AC467" i="1"/>
  <c r="AD467" i="1"/>
  <c r="AE467" i="1"/>
  <c r="AK467" i="1"/>
  <c r="AL467" i="1"/>
  <c r="AM467" i="1"/>
  <c r="AN467" i="1"/>
  <c r="AO467" i="1"/>
  <c r="AP467" i="1"/>
  <c r="AQ467" i="1"/>
  <c r="AR467" i="1"/>
  <c r="AS467" i="1"/>
  <c r="AC468" i="1"/>
  <c r="AD468" i="1"/>
  <c r="AE468" i="1"/>
  <c r="AK468" i="1"/>
  <c r="AL468" i="1"/>
  <c r="AM468" i="1"/>
  <c r="AN468" i="1"/>
  <c r="AO468" i="1"/>
  <c r="AP468" i="1"/>
  <c r="AQ468" i="1"/>
  <c r="AR468" i="1"/>
  <c r="AS468" i="1"/>
  <c r="AC469" i="1"/>
  <c r="AD469" i="1"/>
  <c r="AE469" i="1"/>
  <c r="AK469" i="1"/>
  <c r="AL469" i="1"/>
  <c r="AM469" i="1"/>
  <c r="AN469" i="1"/>
  <c r="AO469" i="1"/>
  <c r="AP469" i="1"/>
  <c r="AQ469" i="1"/>
  <c r="AR469" i="1"/>
  <c r="AS469" i="1"/>
  <c r="AC470" i="1"/>
  <c r="AD470" i="1"/>
  <c r="AE470" i="1"/>
  <c r="AK470" i="1"/>
  <c r="AL470" i="1"/>
  <c r="AM470" i="1"/>
  <c r="AN470" i="1"/>
  <c r="AO470" i="1"/>
  <c r="AP470" i="1"/>
  <c r="AQ470" i="1"/>
  <c r="AR470" i="1"/>
  <c r="AS470" i="1"/>
  <c r="AC471" i="1"/>
  <c r="AD471" i="1"/>
  <c r="AE471" i="1"/>
  <c r="AK471" i="1"/>
  <c r="AL471" i="1"/>
  <c r="AM471" i="1"/>
  <c r="AN471" i="1"/>
  <c r="AO471" i="1"/>
  <c r="AP471" i="1"/>
  <c r="AQ471" i="1"/>
  <c r="AR471" i="1"/>
  <c r="AS471" i="1"/>
  <c r="AC472" i="1"/>
  <c r="AD472" i="1"/>
  <c r="AE472" i="1"/>
  <c r="AK472" i="1"/>
  <c r="AL472" i="1"/>
  <c r="AM472" i="1"/>
  <c r="AN472" i="1"/>
  <c r="AO472" i="1"/>
  <c r="AP472" i="1"/>
  <c r="AQ472" i="1"/>
  <c r="AR472" i="1"/>
  <c r="AS472" i="1"/>
  <c r="AC473" i="1"/>
  <c r="AD473" i="1"/>
  <c r="AE473" i="1"/>
  <c r="AK473" i="1"/>
  <c r="AL473" i="1"/>
  <c r="AM473" i="1"/>
  <c r="AN473" i="1"/>
  <c r="AO473" i="1"/>
  <c r="AP473" i="1"/>
  <c r="AQ473" i="1"/>
  <c r="AR473" i="1"/>
  <c r="AS473" i="1"/>
  <c r="AC474" i="1"/>
  <c r="AD474" i="1"/>
  <c r="AE474" i="1"/>
  <c r="AK474" i="1"/>
  <c r="AL474" i="1"/>
  <c r="AM474" i="1"/>
  <c r="AN474" i="1"/>
  <c r="AO474" i="1"/>
  <c r="AP474" i="1"/>
  <c r="AQ474" i="1"/>
  <c r="AR474" i="1"/>
  <c r="AS474" i="1"/>
  <c r="AC475" i="1"/>
  <c r="AD475" i="1"/>
  <c r="AE475" i="1"/>
  <c r="AK475" i="1"/>
  <c r="AL475" i="1"/>
  <c r="AM475" i="1"/>
  <c r="AN475" i="1"/>
  <c r="AO475" i="1"/>
  <c r="AP475" i="1"/>
  <c r="AQ475" i="1"/>
  <c r="AR475" i="1"/>
  <c r="AS475" i="1"/>
  <c r="AC476" i="1"/>
  <c r="AD476" i="1"/>
  <c r="AE476" i="1"/>
  <c r="AK476" i="1"/>
  <c r="AL476" i="1"/>
  <c r="AM476" i="1"/>
  <c r="AN476" i="1"/>
  <c r="AO476" i="1"/>
  <c r="AP476" i="1"/>
  <c r="AQ476" i="1"/>
  <c r="AR476" i="1"/>
  <c r="AS476" i="1"/>
  <c r="AC477" i="1"/>
  <c r="AD477" i="1"/>
  <c r="AE477" i="1"/>
  <c r="AK477" i="1"/>
  <c r="AL477" i="1"/>
  <c r="AM477" i="1"/>
  <c r="AN477" i="1"/>
  <c r="AO477" i="1"/>
  <c r="AP477" i="1"/>
  <c r="AQ477" i="1"/>
  <c r="AR477" i="1"/>
  <c r="AS477" i="1"/>
  <c r="AC478" i="1"/>
  <c r="AD478" i="1"/>
  <c r="AE478" i="1"/>
  <c r="AK478" i="1"/>
  <c r="AL478" i="1"/>
  <c r="AM478" i="1"/>
  <c r="AN478" i="1"/>
  <c r="AO478" i="1"/>
  <c r="AP478" i="1"/>
  <c r="AQ478" i="1"/>
  <c r="AR478" i="1"/>
  <c r="AS478" i="1"/>
  <c r="AC479" i="1"/>
  <c r="AD479" i="1"/>
  <c r="AE479" i="1"/>
  <c r="AK479" i="1"/>
  <c r="AL479" i="1"/>
  <c r="AM479" i="1"/>
  <c r="AN479" i="1"/>
  <c r="AO479" i="1"/>
  <c r="AP479" i="1"/>
  <c r="AQ479" i="1"/>
  <c r="AR479" i="1"/>
  <c r="AS479" i="1"/>
  <c r="AC480" i="1"/>
  <c r="AD480" i="1"/>
  <c r="AE480" i="1"/>
  <c r="AK480" i="1"/>
  <c r="AL480" i="1"/>
  <c r="AM480" i="1"/>
  <c r="AN480" i="1"/>
  <c r="AO480" i="1"/>
  <c r="AP480" i="1"/>
  <c r="AQ480" i="1"/>
  <c r="AR480" i="1"/>
  <c r="AS480" i="1"/>
  <c r="AC481" i="1"/>
  <c r="AD481" i="1"/>
  <c r="AE481" i="1"/>
  <c r="AK481" i="1"/>
  <c r="AL481" i="1"/>
  <c r="AM481" i="1"/>
  <c r="AN481" i="1"/>
  <c r="AO481" i="1"/>
  <c r="AP481" i="1"/>
  <c r="AQ481" i="1"/>
  <c r="AR481" i="1"/>
  <c r="AS481" i="1"/>
  <c r="AC482" i="1"/>
  <c r="AD482" i="1"/>
  <c r="AE482" i="1"/>
  <c r="AK482" i="1"/>
  <c r="AL482" i="1"/>
  <c r="AM482" i="1"/>
  <c r="AN482" i="1"/>
  <c r="AO482" i="1"/>
  <c r="AP482" i="1"/>
  <c r="AQ482" i="1"/>
  <c r="AR482" i="1"/>
  <c r="AS482" i="1"/>
  <c r="AC483" i="1"/>
  <c r="AD483" i="1"/>
  <c r="AE483" i="1"/>
  <c r="AK483" i="1"/>
  <c r="AL483" i="1"/>
  <c r="AM483" i="1"/>
  <c r="AN483" i="1"/>
  <c r="AO483" i="1"/>
  <c r="AP483" i="1"/>
  <c r="AQ483" i="1"/>
  <c r="AR483" i="1"/>
  <c r="AS483" i="1"/>
  <c r="AC484" i="1"/>
  <c r="AD484" i="1"/>
  <c r="AE484" i="1"/>
  <c r="AK484" i="1"/>
  <c r="AL484" i="1"/>
  <c r="AM484" i="1"/>
  <c r="AN484" i="1"/>
  <c r="AO484" i="1"/>
  <c r="AP484" i="1"/>
  <c r="AQ484" i="1"/>
  <c r="AR484" i="1"/>
  <c r="AS484" i="1"/>
  <c r="AC485" i="1"/>
  <c r="AD485" i="1"/>
  <c r="AE485" i="1"/>
  <c r="AK485" i="1"/>
  <c r="AL485" i="1"/>
  <c r="AM485" i="1"/>
  <c r="AN485" i="1"/>
  <c r="AO485" i="1"/>
  <c r="AP485" i="1"/>
  <c r="AQ485" i="1"/>
  <c r="AR485" i="1"/>
  <c r="AS485" i="1"/>
  <c r="AC486" i="1"/>
  <c r="AD486" i="1"/>
  <c r="AE486" i="1"/>
  <c r="AK486" i="1"/>
  <c r="AL486" i="1"/>
  <c r="AM486" i="1"/>
  <c r="AN486" i="1"/>
  <c r="AO486" i="1"/>
  <c r="AP486" i="1"/>
  <c r="AQ486" i="1"/>
  <c r="AR486" i="1"/>
  <c r="AS486" i="1"/>
  <c r="AC487" i="1"/>
  <c r="AD487" i="1"/>
  <c r="AE487" i="1"/>
  <c r="AK487" i="1"/>
  <c r="AL487" i="1"/>
  <c r="AM487" i="1"/>
  <c r="AN487" i="1"/>
  <c r="AO487" i="1"/>
  <c r="AP487" i="1"/>
  <c r="AQ487" i="1"/>
  <c r="AR487" i="1"/>
  <c r="AS487" i="1"/>
  <c r="AC488" i="1"/>
  <c r="AD488" i="1"/>
  <c r="AE488" i="1"/>
  <c r="AK488" i="1"/>
  <c r="AL488" i="1"/>
  <c r="AM488" i="1"/>
  <c r="AN488" i="1"/>
  <c r="AO488" i="1"/>
  <c r="AP488" i="1"/>
  <c r="AQ488" i="1"/>
  <c r="AR488" i="1"/>
  <c r="AS488" i="1"/>
  <c r="AC489" i="1"/>
  <c r="AD489" i="1"/>
  <c r="AE489" i="1"/>
  <c r="AK489" i="1"/>
  <c r="AL489" i="1"/>
  <c r="AM489" i="1"/>
  <c r="AN489" i="1"/>
  <c r="AO489" i="1"/>
  <c r="AP489" i="1"/>
  <c r="AQ489" i="1"/>
  <c r="AR489" i="1"/>
  <c r="AS489" i="1"/>
  <c r="AC490" i="1"/>
  <c r="AD490" i="1"/>
  <c r="AE490" i="1"/>
  <c r="AK490" i="1"/>
  <c r="AL490" i="1"/>
  <c r="AM490" i="1"/>
  <c r="AN490" i="1"/>
  <c r="AO490" i="1"/>
  <c r="AP490" i="1"/>
  <c r="AQ490" i="1"/>
  <c r="AR490" i="1"/>
  <c r="AS490" i="1"/>
  <c r="AC491" i="1"/>
  <c r="AD491" i="1"/>
  <c r="AE491" i="1"/>
  <c r="AK491" i="1"/>
  <c r="AL491" i="1"/>
  <c r="AM491" i="1"/>
  <c r="AN491" i="1"/>
  <c r="AO491" i="1"/>
  <c r="AP491" i="1"/>
  <c r="AQ491" i="1"/>
  <c r="AR491" i="1"/>
  <c r="AS491" i="1"/>
  <c r="AC492" i="1"/>
  <c r="AD492" i="1"/>
  <c r="AE492" i="1"/>
  <c r="AK492" i="1"/>
  <c r="AL492" i="1"/>
  <c r="AM492" i="1"/>
  <c r="AN492" i="1"/>
  <c r="AO492" i="1"/>
  <c r="AP492" i="1"/>
  <c r="AQ492" i="1"/>
  <c r="AR492" i="1"/>
  <c r="AS492" i="1"/>
  <c r="AC493" i="1"/>
  <c r="AD493" i="1"/>
  <c r="AE493" i="1"/>
  <c r="AK493" i="1"/>
  <c r="AL493" i="1"/>
  <c r="AM493" i="1"/>
  <c r="AN493" i="1"/>
  <c r="AO493" i="1"/>
  <c r="AP493" i="1"/>
  <c r="AQ493" i="1"/>
  <c r="AR493" i="1"/>
  <c r="AS493" i="1"/>
  <c r="AC494" i="1"/>
  <c r="AD494" i="1"/>
  <c r="AE494" i="1"/>
  <c r="AK494" i="1"/>
  <c r="AL494" i="1"/>
  <c r="AM494" i="1"/>
  <c r="AN494" i="1"/>
  <c r="AO494" i="1"/>
  <c r="AP494" i="1"/>
  <c r="AQ494" i="1"/>
  <c r="AR494" i="1"/>
  <c r="AS494" i="1"/>
  <c r="AC495" i="1"/>
  <c r="AD495" i="1"/>
  <c r="AE495" i="1"/>
  <c r="AK495" i="1"/>
  <c r="AL495" i="1"/>
  <c r="AM495" i="1"/>
  <c r="AN495" i="1"/>
  <c r="AO495" i="1"/>
  <c r="AP495" i="1"/>
  <c r="AQ495" i="1"/>
  <c r="AR495" i="1"/>
  <c r="AS495" i="1"/>
  <c r="AC496" i="1"/>
  <c r="AD496" i="1"/>
  <c r="AE496" i="1"/>
  <c r="AK496" i="1"/>
  <c r="AL496" i="1"/>
  <c r="AM496" i="1"/>
  <c r="AN496" i="1"/>
  <c r="AO496" i="1"/>
  <c r="AP496" i="1"/>
  <c r="AQ496" i="1"/>
  <c r="AR496" i="1"/>
  <c r="AS496" i="1"/>
  <c r="AC497" i="1"/>
  <c r="AD497" i="1"/>
  <c r="AE497" i="1"/>
  <c r="AK497" i="1"/>
  <c r="AL497" i="1"/>
  <c r="AM497" i="1"/>
  <c r="AN497" i="1"/>
  <c r="AO497" i="1"/>
  <c r="AP497" i="1"/>
  <c r="AQ497" i="1"/>
  <c r="AR497" i="1"/>
  <c r="AS497" i="1"/>
  <c r="AC498" i="1"/>
  <c r="AD498" i="1"/>
  <c r="AE498" i="1"/>
  <c r="AK498" i="1"/>
  <c r="AL498" i="1"/>
  <c r="AM498" i="1"/>
  <c r="AN498" i="1"/>
  <c r="AO498" i="1"/>
  <c r="AP498" i="1"/>
  <c r="AQ498" i="1"/>
  <c r="AR498" i="1"/>
  <c r="AS498" i="1"/>
  <c r="AC499" i="1"/>
  <c r="AD499" i="1"/>
  <c r="AE499" i="1"/>
  <c r="AK499" i="1"/>
  <c r="AL499" i="1"/>
  <c r="AM499" i="1"/>
  <c r="AN499" i="1"/>
  <c r="AO499" i="1"/>
  <c r="AP499" i="1"/>
  <c r="AQ499" i="1"/>
  <c r="AR499" i="1"/>
  <c r="AS499" i="1"/>
  <c r="AC500" i="1"/>
  <c r="AD500" i="1"/>
  <c r="AE500" i="1"/>
  <c r="AK500" i="1"/>
  <c r="AL500" i="1"/>
  <c r="AM500" i="1"/>
  <c r="AN500" i="1"/>
  <c r="AO500" i="1"/>
  <c r="AP500" i="1"/>
  <c r="AQ500" i="1"/>
  <c r="AR500" i="1"/>
  <c r="AS500" i="1"/>
  <c r="AC501" i="1"/>
  <c r="AD501" i="1"/>
  <c r="AE501" i="1"/>
  <c r="AK501" i="1"/>
  <c r="AL501" i="1"/>
  <c r="AM501" i="1"/>
  <c r="AN501" i="1"/>
  <c r="AO501" i="1"/>
  <c r="AP501" i="1"/>
  <c r="AQ501" i="1"/>
  <c r="AR501" i="1"/>
  <c r="AS501" i="1"/>
  <c r="AC502" i="1"/>
  <c r="AD502" i="1"/>
  <c r="AE502" i="1"/>
  <c r="AK502" i="1"/>
  <c r="AL502" i="1"/>
  <c r="AM502" i="1"/>
  <c r="AN502" i="1"/>
  <c r="AO502" i="1"/>
  <c r="AP502" i="1"/>
  <c r="AQ502" i="1"/>
  <c r="AR502" i="1"/>
  <c r="AS502" i="1"/>
  <c r="AC503" i="1"/>
  <c r="AD503" i="1"/>
  <c r="AE503" i="1"/>
  <c r="AK503" i="1"/>
  <c r="AL503" i="1"/>
  <c r="AM503" i="1"/>
  <c r="AN503" i="1"/>
  <c r="AO503" i="1"/>
  <c r="AP503" i="1"/>
  <c r="AQ503" i="1"/>
  <c r="AR503" i="1"/>
  <c r="AS503" i="1"/>
  <c r="AC504" i="1"/>
  <c r="AD504" i="1"/>
  <c r="AE504" i="1"/>
  <c r="AK504" i="1"/>
  <c r="AL504" i="1"/>
  <c r="AM504" i="1"/>
  <c r="AN504" i="1"/>
  <c r="AO504" i="1"/>
  <c r="AP504" i="1"/>
  <c r="AQ504" i="1"/>
  <c r="AR504" i="1"/>
  <c r="AS504" i="1"/>
  <c r="AC505" i="1"/>
  <c r="AD505" i="1"/>
  <c r="AE505" i="1"/>
  <c r="AK505" i="1"/>
  <c r="AL505" i="1"/>
  <c r="AM505" i="1"/>
  <c r="AN505" i="1"/>
  <c r="AO505" i="1"/>
  <c r="AP505" i="1"/>
  <c r="AQ505" i="1"/>
  <c r="AR505" i="1"/>
  <c r="AS505" i="1"/>
  <c r="AC506" i="1"/>
  <c r="AD506" i="1"/>
  <c r="AE506" i="1"/>
  <c r="AK506" i="1"/>
  <c r="AL506" i="1"/>
  <c r="AM506" i="1"/>
  <c r="AN506" i="1"/>
  <c r="AO506" i="1"/>
  <c r="AP506" i="1"/>
  <c r="AQ506" i="1"/>
  <c r="AR506" i="1"/>
  <c r="AS506" i="1"/>
  <c r="AC507" i="1"/>
  <c r="AD507" i="1"/>
  <c r="AE507" i="1"/>
  <c r="AK507" i="1"/>
  <c r="AL507" i="1"/>
  <c r="AM507" i="1"/>
  <c r="AN507" i="1"/>
  <c r="AO507" i="1"/>
  <c r="AP507" i="1"/>
  <c r="AQ507" i="1"/>
  <c r="AR507" i="1"/>
  <c r="AS507" i="1"/>
  <c r="AC508" i="1"/>
  <c r="AD508" i="1"/>
  <c r="AE508" i="1"/>
  <c r="AK508" i="1"/>
  <c r="AL508" i="1"/>
  <c r="AM508" i="1"/>
  <c r="AN508" i="1"/>
  <c r="AO508" i="1"/>
  <c r="AP508" i="1"/>
  <c r="AQ508" i="1"/>
  <c r="AR508" i="1"/>
  <c r="AS508" i="1"/>
  <c r="AC509" i="1"/>
  <c r="AD509" i="1"/>
  <c r="AE509" i="1"/>
  <c r="AK509" i="1"/>
  <c r="AL509" i="1"/>
  <c r="AM509" i="1"/>
  <c r="AN509" i="1"/>
  <c r="AO509" i="1"/>
  <c r="AP509" i="1"/>
  <c r="AQ509" i="1"/>
  <c r="AR509" i="1"/>
  <c r="AS509" i="1"/>
  <c r="AC510" i="1"/>
  <c r="AD510" i="1"/>
  <c r="AE510" i="1"/>
  <c r="AK510" i="1"/>
  <c r="AL510" i="1"/>
  <c r="AM510" i="1"/>
  <c r="AN510" i="1"/>
  <c r="AO510" i="1"/>
  <c r="AP510" i="1"/>
  <c r="AQ510" i="1"/>
  <c r="AR510" i="1"/>
  <c r="AS510" i="1"/>
  <c r="AC511" i="1"/>
  <c r="AD511" i="1"/>
  <c r="AE511" i="1"/>
  <c r="AK511" i="1"/>
  <c r="AL511" i="1"/>
  <c r="AM511" i="1"/>
  <c r="AN511" i="1"/>
  <c r="AO511" i="1"/>
  <c r="AP511" i="1"/>
  <c r="AQ511" i="1"/>
  <c r="AR511" i="1"/>
  <c r="AS511" i="1"/>
  <c r="AC512" i="1"/>
  <c r="AD512" i="1"/>
  <c r="AE512" i="1"/>
  <c r="AK512" i="1"/>
  <c r="AL512" i="1"/>
  <c r="AM512" i="1"/>
  <c r="AN512" i="1"/>
  <c r="AO512" i="1"/>
  <c r="AP512" i="1"/>
  <c r="AQ512" i="1"/>
  <c r="AR512" i="1"/>
  <c r="AS512" i="1"/>
  <c r="AC513" i="1"/>
  <c r="AD513" i="1"/>
  <c r="AE513" i="1"/>
  <c r="AK513" i="1"/>
  <c r="AL513" i="1"/>
  <c r="AM513" i="1"/>
  <c r="AN513" i="1"/>
  <c r="AO513" i="1"/>
  <c r="AP513" i="1"/>
  <c r="AQ513" i="1"/>
  <c r="AR513" i="1"/>
  <c r="AS513" i="1"/>
  <c r="AC514" i="1"/>
  <c r="AD514" i="1"/>
  <c r="AE514" i="1"/>
  <c r="AK514" i="1"/>
  <c r="AL514" i="1"/>
  <c r="AM514" i="1"/>
  <c r="AN514" i="1"/>
  <c r="AO514" i="1"/>
  <c r="AP514" i="1"/>
  <c r="AQ514" i="1"/>
  <c r="AR514" i="1"/>
  <c r="AS514" i="1"/>
  <c r="AC515" i="1"/>
  <c r="AD515" i="1"/>
  <c r="AE515" i="1"/>
  <c r="AK515" i="1"/>
  <c r="AL515" i="1"/>
  <c r="AM515" i="1"/>
  <c r="AN515" i="1"/>
  <c r="AO515" i="1"/>
  <c r="AP515" i="1"/>
  <c r="AQ515" i="1"/>
  <c r="AR515" i="1"/>
  <c r="AS515" i="1"/>
  <c r="AC516" i="1"/>
  <c r="AD516" i="1"/>
  <c r="AE516" i="1"/>
  <c r="AK516" i="1"/>
  <c r="AL516" i="1"/>
  <c r="AM516" i="1"/>
  <c r="AN516" i="1"/>
  <c r="AO516" i="1"/>
  <c r="AP516" i="1"/>
  <c r="AQ516" i="1"/>
  <c r="AR516" i="1"/>
  <c r="AS516" i="1"/>
  <c r="AC517" i="1"/>
  <c r="AD517" i="1"/>
  <c r="AE517" i="1"/>
  <c r="AK517" i="1"/>
  <c r="AL517" i="1"/>
  <c r="AM517" i="1"/>
  <c r="AN517" i="1"/>
  <c r="AO517" i="1"/>
  <c r="AP517" i="1"/>
  <c r="AQ517" i="1"/>
  <c r="AR517" i="1"/>
  <c r="AS517" i="1"/>
  <c r="AC518" i="1"/>
  <c r="AD518" i="1"/>
  <c r="AE518" i="1"/>
  <c r="AK518" i="1"/>
  <c r="AL518" i="1"/>
  <c r="AM518" i="1"/>
  <c r="AN518" i="1"/>
  <c r="AO518" i="1"/>
  <c r="AP518" i="1"/>
  <c r="AQ518" i="1"/>
  <c r="AR518" i="1"/>
  <c r="AS518" i="1"/>
  <c r="AC519" i="1"/>
  <c r="AD519" i="1"/>
  <c r="AE519" i="1"/>
  <c r="AK519" i="1"/>
  <c r="AL519" i="1"/>
  <c r="AM519" i="1"/>
  <c r="AN519" i="1"/>
  <c r="AO519" i="1"/>
  <c r="AP519" i="1"/>
  <c r="AQ519" i="1"/>
  <c r="AR519" i="1"/>
  <c r="AS519" i="1"/>
  <c r="AC520" i="1"/>
  <c r="AD520" i="1"/>
  <c r="AE520" i="1"/>
  <c r="AK520" i="1"/>
  <c r="AL520" i="1"/>
  <c r="AM520" i="1"/>
  <c r="AN520" i="1"/>
  <c r="AO520" i="1"/>
  <c r="AP520" i="1"/>
  <c r="AQ520" i="1"/>
  <c r="AR520" i="1"/>
  <c r="AS520" i="1"/>
  <c r="AC521" i="1"/>
  <c r="AD521" i="1"/>
  <c r="AE521" i="1"/>
  <c r="AK521" i="1"/>
  <c r="AL521" i="1"/>
  <c r="AM521" i="1"/>
  <c r="AN521" i="1"/>
  <c r="AO521" i="1"/>
  <c r="AP521" i="1"/>
  <c r="AQ521" i="1"/>
  <c r="AR521" i="1"/>
  <c r="AS521" i="1"/>
  <c r="AC522" i="1"/>
  <c r="AD522" i="1"/>
  <c r="AE522" i="1"/>
  <c r="AK522" i="1"/>
  <c r="AL522" i="1"/>
  <c r="AM522" i="1"/>
  <c r="AN522" i="1"/>
  <c r="AO522" i="1"/>
  <c r="AP522" i="1"/>
  <c r="AQ522" i="1"/>
  <c r="AR522" i="1"/>
  <c r="AS522" i="1"/>
  <c r="AC523" i="1"/>
  <c r="AD523" i="1"/>
  <c r="AE523" i="1"/>
  <c r="AK523" i="1"/>
  <c r="AL523" i="1"/>
  <c r="AM523" i="1"/>
  <c r="AN523" i="1"/>
  <c r="AO523" i="1"/>
  <c r="AP523" i="1"/>
  <c r="AQ523" i="1"/>
  <c r="AR523" i="1"/>
  <c r="AS523" i="1"/>
  <c r="AC524" i="1"/>
  <c r="AD524" i="1"/>
  <c r="AE524" i="1"/>
  <c r="AK524" i="1"/>
  <c r="AL524" i="1"/>
  <c r="AM524" i="1"/>
  <c r="AN524" i="1"/>
  <c r="AO524" i="1"/>
  <c r="AP524" i="1"/>
  <c r="AQ524" i="1"/>
  <c r="AR524" i="1"/>
  <c r="AS524" i="1"/>
  <c r="AC525" i="1"/>
  <c r="AD525" i="1"/>
  <c r="AE525" i="1"/>
  <c r="AK525" i="1"/>
  <c r="AL525" i="1"/>
  <c r="AM525" i="1"/>
  <c r="AN525" i="1"/>
  <c r="AO525" i="1"/>
  <c r="AP525" i="1"/>
  <c r="AQ525" i="1"/>
  <c r="AR525" i="1"/>
  <c r="AS525" i="1"/>
  <c r="AC526" i="1"/>
  <c r="AD526" i="1"/>
  <c r="AE526" i="1"/>
  <c r="AK526" i="1"/>
  <c r="AL526" i="1"/>
  <c r="AM526" i="1"/>
  <c r="AN526" i="1"/>
  <c r="AO526" i="1"/>
  <c r="AP526" i="1"/>
  <c r="AQ526" i="1"/>
  <c r="AR526" i="1"/>
  <c r="AS526" i="1"/>
  <c r="AC527" i="1"/>
  <c r="AD527" i="1"/>
  <c r="AE527" i="1"/>
  <c r="AK527" i="1"/>
  <c r="AL527" i="1"/>
  <c r="AM527" i="1"/>
  <c r="AN527" i="1"/>
  <c r="AO527" i="1"/>
  <c r="AP527" i="1"/>
  <c r="AQ527" i="1"/>
  <c r="AR527" i="1"/>
  <c r="AS527" i="1"/>
  <c r="AC528" i="1"/>
  <c r="AD528" i="1"/>
  <c r="AE528" i="1"/>
  <c r="AK528" i="1"/>
  <c r="AL528" i="1"/>
  <c r="AM528" i="1"/>
  <c r="AN528" i="1"/>
  <c r="AO528" i="1"/>
  <c r="AP528" i="1"/>
  <c r="AQ528" i="1"/>
  <c r="AR528" i="1"/>
  <c r="AS528" i="1"/>
  <c r="AC529" i="1"/>
  <c r="AD529" i="1"/>
  <c r="AE529" i="1"/>
  <c r="AK529" i="1"/>
  <c r="AL529" i="1"/>
  <c r="AM529" i="1"/>
  <c r="AN529" i="1"/>
  <c r="AO529" i="1"/>
  <c r="AP529" i="1"/>
  <c r="AQ529" i="1"/>
  <c r="AR529" i="1"/>
  <c r="AS529" i="1"/>
  <c r="AC530" i="1"/>
  <c r="AD530" i="1"/>
  <c r="AE530" i="1"/>
  <c r="AK530" i="1"/>
  <c r="AL530" i="1"/>
  <c r="AM530" i="1"/>
  <c r="AN530" i="1"/>
  <c r="AO530" i="1"/>
  <c r="AP530" i="1"/>
  <c r="AQ530" i="1"/>
  <c r="AR530" i="1"/>
  <c r="AS530" i="1"/>
  <c r="AC531" i="1"/>
  <c r="AD531" i="1"/>
  <c r="AE531" i="1"/>
  <c r="AK531" i="1"/>
  <c r="AL531" i="1"/>
  <c r="AM531" i="1"/>
  <c r="AN531" i="1"/>
  <c r="AO531" i="1"/>
  <c r="AP531" i="1"/>
  <c r="AQ531" i="1"/>
  <c r="AR531" i="1"/>
  <c r="AS531" i="1"/>
  <c r="AC532" i="1"/>
  <c r="AD532" i="1"/>
  <c r="AE532" i="1"/>
  <c r="AK532" i="1"/>
  <c r="AL532" i="1"/>
  <c r="AM532" i="1"/>
  <c r="AN532" i="1"/>
  <c r="AO532" i="1"/>
  <c r="AP532" i="1"/>
  <c r="AQ532" i="1"/>
  <c r="AR532" i="1"/>
  <c r="AS532" i="1"/>
  <c r="AC533" i="1"/>
  <c r="AD533" i="1"/>
  <c r="AE533" i="1"/>
  <c r="AK533" i="1"/>
  <c r="AL533" i="1"/>
  <c r="AM533" i="1"/>
  <c r="AN533" i="1"/>
  <c r="AO533" i="1"/>
  <c r="AP533" i="1"/>
  <c r="AQ533" i="1"/>
  <c r="AR533" i="1"/>
  <c r="AS533" i="1"/>
  <c r="AC534" i="1"/>
  <c r="AD534" i="1"/>
  <c r="AE534" i="1"/>
  <c r="AK534" i="1"/>
  <c r="AL534" i="1"/>
  <c r="AM534" i="1"/>
  <c r="AN534" i="1"/>
  <c r="AO534" i="1"/>
  <c r="AP534" i="1"/>
  <c r="AQ534" i="1"/>
  <c r="AR534" i="1"/>
  <c r="AS534" i="1"/>
  <c r="AC535" i="1"/>
  <c r="AD535" i="1"/>
  <c r="AE535" i="1"/>
  <c r="AK535" i="1"/>
  <c r="AL535" i="1"/>
  <c r="AM535" i="1"/>
  <c r="AN535" i="1"/>
  <c r="AO535" i="1"/>
  <c r="AP535" i="1"/>
  <c r="AQ535" i="1"/>
  <c r="AR535" i="1"/>
  <c r="AS535" i="1"/>
  <c r="AC536" i="1"/>
  <c r="AD536" i="1"/>
  <c r="AE536" i="1"/>
  <c r="AK536" i="1"/>
  <c r="AL536" i="1"/>
  <c r="AM536" i="1"/>
  <c r="AN536" i="1"/>
  <c r="AO536" i="1"/>
  <c r="AP536" i="1"/>
  <c r="AQ536" i="1"/>
  <c r="AR536" i="1"/>
  <c r="AS536" i="1"/>
  <c r="AC537" i="1"/>
  <c r="AD537" i="1"/>
  <c r="AE537" i="1"/>
  <c r="AK537" i="1"/>
  <c r="AL537" i="1"/>
  <c r="AM537" i="1"/>
  <c r="AN537" i="1"/>
  <c r="AO537" i="1"/>
  <c r="AP537" i="1"/>
  <c r="AQ537" i="1"/>
  <c r="AR537" i="1"/>
  <c r="AS537" i="1"/>
  <c r="AC538" i="1"/>
  <c r="AD538" i="1"/>
  <c r="AE538" i="1"/>
  <c r="AK538" i="1"/>
  <c r="AL538" i="1"/>
  <c r="AM538" i="1"/>
  <c r="AN538" i="1"/>
  <c r="AO538" i="1"/>
  <c r="AP538" i="1"/>
  <c r="AQ538" i="1"/>
  <c r="AR538" i="1"/>
  <c r="AS538" i="1"/>
  <c r="AC539" i="1"/>
  <c r="AD539" i="1"/>
  <c r="AE539" i="1"/>
  <c r="AK539" i="1"/>
  <c r="AL539" i="1"/>
  <c r="AM539" i="1"/>
  <c r="AN539" i="1"/>
  <c r="AO539" i="1"/>
  <c r="AP539" i="1"/>
  <c r="AQ539" i="1"/>
  <c r="AR539" i="1"/>
  <c r="AS539" i="1"/>
  <c r="AC540" i="1"/>
  <c r="AD540" i="1"/>
  <c r="AE540" i="1"/>
  <c r="AK540" i="1"/>
  <c r="AL540" i="1"/>
  <c r="AM540" i="1"/>
  <c r="AN540" i="1"/>
  <c r="AO540" i="1"/>
  <c r="AP540" i="1"/>
  <c r="AQ540" i="1"/>
  <c r="AR540" i="1"/>
  <c r="AS540" i="1"/>
  <c r="AC541" i="1"/>
  <c r="AD541" i="1"/>
  <c r="AE541" i="1"/>
  <c r="AK541" i="1"/>
  <c r="AL541" i="1"/>
  <c r="AM541" i="1"/>
  <c r="AN541" i="1"/>
  <c r="AO541" i="1"/>
  <c r="AP541" i="1"/>
  <c r="AQ541" i="1"/>
  <c r="AR541" i="1"/>
  <c r="AS541" i="1"/>
  <c r="AC542" i="1"/>
  <c r="AD542" i="1"/>
  <c r="AE542" i="1"/>
  <c r="AK542" i="1"/>
  <c r="AL542" i="1"/>
  <c r="AM542" i="1"/>
  <c r="AN542" i="1"/>
  <c r="AO542" i="1"/>
  <c r="AP542" i="1"/>
  <c r="AQ542" i="1"/>
  <c r="AR542" i="1"/>
  <c r="AS542" i="1"/>
  <c r="AC543" i="1"/>
  <c r="AD543" i="1"/>
  <c r="AE543" i="1"/>
  <c r="AK543" i="1"/>
  <c r="AL543" i="1"/>
  <c r="AM543" i="1"/>
  <c r="AN543" i="1"/>
  <c r="AO543" i="1"/>
  <c r="AP543" i="1"/>
  <c r="AQ543" i="1"/>
  <c r="AR543" i="1"/>
  <c r="AS543" i="1"/>
  <c r="AC544" i="1"/>
  <c r="AD544" i="1"/>
  <c r="AE544" i="1"/>
  <c r="AK544" i="1"/>
  <c r="AL544" i="1"/>
  <c r="AM544" i="1"/>
  <c r="AN544" i="1"/>
  <c r="AO544" i="1"/>
  <c r="AP544" i="1"/>
  <c r="AQ544" i="1"/>
  <c r="AR544" i="1"/>
  <c r="AS544" i="1"/>
  <c r="AC545" i="1"/>
  <c r="AD545" i="1"/>
  <c r="AE545" i="1"/>
  <c r="AK545" i="1"/>
  <c r="AL545" i="1"/>
  <c r="AM545" i="1"/>
  <c r="AN545" i="1"/>
  <c r="AO545" i="1"/>
  <c r="AP545" i="1"/>
  <c r="AQ545" i="1"/>
  <c r="AR545" i="1"/>
  <c r="AS545" i="1"/>
  <c r="AC546" i="1"/>
  <c r="AD546" i="1"/>
  <c r="AE546" i="1"/>
  <c r="AK546" i="1"/>
  <c r="AL546" i="1"/>
  <c r="AM546" i="1"/>
  <c r="AN546" i="1"/>
  <c r="AO546" i="1"/>
  <c r="AP546" i="1"/>
  <c r="AQ546" i="1"/>
  <c r="AR546" i="1"/>
  <c r="AS546" i="1"/>
  <c r="AC547" i="1"/>
  <c r="AD547" i="1"/>
  <c r="AE547" i="1"/>
  <c r="AK547" i="1"/>
  <c r="AL547" i="1"/>
  <c r="AM547" i="1"/>
  <c r="AN547" i="1"/>
  <c r="AO547" i="1"/>
  <c r="AP547" i="1"/>
  <c r="AQ547" i="1"/>
  <c r="AR547" i="1"/>
  <c r="AS547" i="1"/>
  <c r="AC548" i="1"/>
  <c r="AD548" i="1"/>
  <c r="AE548" i="1"/>
  <c r="AK548" i="1"/>
  <c r="AL548" i="1"/>
  <c r="AM548" i="1"/>
  <c r="AN548" i="1"/>
  <c r="AO548" i="1"/>
  <c r="AP548" i="1"/>
  <c r="AQ548" i="1"/>
  <c r="AR548" i="1"/>
  <c r="AS548" i="1"/>
  <c r="AC549" i="1"/>
  <c r="AD549" i="1"/>
  <c r="AE549" i="1"/>
  <c r="AK549" i="1"/>
  <c r="AL549" i="1"/>
  <c r="AM549" i="1"/>
  <c r="AN549" i="1"/>
  <c r="AO549" i="1"/>
  <c r="AP549" i="1"/>
  <c r="AQ549" i="1"/>
  <c r="AR549" i="1"/>
  <c r="AS549" i="1"/>
  <c r="AC550" i="1"/>
  <c r="AD550" i="1"/>
  <c r="AE550" i="1"/>
  <c r="AK550" i="1"/>
  <c r="AL550" i="1"/>
  <c r="AM550" i="1"/>
  <c r="AN550" i="1"/>
  <c r="AO550" i="1"/>
  <c r="AP550" i="1"/>
  <c r="AQ550" i="1"/>
  <c r="AR550" i="1"/>
  <c r="AS550" i="1"/>
  <c r="AC551" i="1"/>
  <c r="AD551" i="1"/>
  <c r="AE551" i="1"/>
  <c r="AK551" i="1"/>
  <c r="AL551" i="1"/>
  <c r="AM551" i="1"/>
  <c r="AN551" i="1"/>
  <c r="AO551" i="1"/>
  <c r="AP551" i="1"/>
  <c r="AQ551" i="1"/>
  <c r="AR551" i="1"/>
  <c r="AS551" i="1"/>
  <c r="AC552" i="1"/>
  <c r="AD552" i="1"/>
  <c r="AE552" i="1"/>
  <c r="AK552" i="1"/>
  <c r="AL552" i="1"/>
  <c r="AM552" i="1"/>
  <c r="AN552" i="1"/>
  <c r="AO552" i="1"/>
  <c r="AP552" i="1"/>
  <c r="AQ552" i="1"/>
  <c r="AR552" i="1"/>
  <c r="AS552" i="1"/>
  <c r="AC553" i="1"/>
  <c r="AD553" i="1"/>
  <c r="AE553" i="1"/>
  <c r="AK553" i="1"/>
  <c r="AL553" i="1"/>
  <c r="AM553" i="1"/>
  <c r="AN553" i="1"/>
  <c r="AO553" i="1"/>
  <c r="AP553" i="1"/>
  <c r="AQ553" i="1"/>
  <c r="AR553" i="1"/>
  <c r="AS553" i="1"/>
  <c r="AC554" i="1"/>
  <c r="AD554" i="1"/>
  <c r="AE554" i="1"/>
  <c r="AK554" i="1"/>
  <c r="AL554" i="1"/>
  <c r="AM554" i="1"/>
  <c r="AN554" i="1"/>
  <c r="AO554" i="1"/>
  <c r="AP554" i="1"/>
  <c r="AQ554" i="1"/>
  <c r="AR554" i="1"/>
  <c r="AS554" i="1"/>
  <c r="AC555" i="1"/>
  <c r="AD555" i="1"/>
  <c r="AE555" i="1"/>
  <c r="AK555" i="1"/>
  <c r="AL555" i="1"/>
  <c r="AM555" i="1"/>
  <c r="AN555" i="1"/>
  <c r="AO555" i="1"/>
  <c r="AP555" i="1"/>
  <c r="AQ555" i="1"/>
  <c r="AR555" i="1"/>
  <c r="AS555" i="1"/>
  <c r="AC556" i="1"/>
  <c r="AD556" i="1"/>
  <c r="AE556" i="1"/>
  <c r="AK556" i="1"/>
  <c r="AL556" i="1"/>
  <c r="AM556" i="1"/>
  <c r="AN556" i="1"/>
  <c r="AO556" i="1"/>
  <c r="AP556" i="1"/>
  <c r="AQ556" i="1"/>
  <c r="AR556" i="1"/>
  <c r="AS556" i="1"/>
  <c r="AC557" i="1"/>
  <c r="AD557" i="1"/>
  <c r="AE557" i="1"/>
  <c r="AK557" i="1"/>
  <c r="AL557" i="1"/>
  <c r="AM557" i="1"/>
  <c r="AN557" i="1"/>
  <c r="AO557" i="1"/>
  <c r="AP557" i="1"/>
  <c r="AQ557" i="1"/>
  <c r="AR557" i="1"/>
  <c r="AS557" i="1"/>
  <c r="AC558" i="1"/>
  <c r="AD558" i="1"/>
  <c r="AE558" i="1"/>
  <c r="AK558" i="1"/>
  <c r="AL558" i="1"/>
  <c r="AM558" i="1"/>
  <c r="AN558" i="1"/>
  <c r="AO558" i="1"/>
  <c r="AP558" i="1"/>
  <c r="AQ558" i="1"/>
  <c r="AR558" i="1"/>
  <c r="AS558" i="1"/>
  <c r="AC559" i="1"/>
  <c r="AD559" i="1"/>
  <c r="AE559" i="1"/>
  <c r="AK559" i="1"/>
  <c r="AL559" i="1"/>
  <c r="AM559" i="1"/>
  <c r="AN559" i="1"/>
  <c r="AO559" i="1"/>
  <c r="AP559" i="1"/>
  <c r="AQ559" i="1"/>
  <c r="AR559" i="1"/>
  <c r="AS559" i="1"/>
  <c r="AC560" i="1"/>
  <c r="AD560" i="1"/>
  <c r="AE560" i="1"/>
  <c r="AK560" i="1"/>
  <c r="AL560" i="1"/>
  <c r="AM560" i="1"/>
  <c r="AN560" i="1"/>
  <c r="AO560" i="1"/>
  <c r="AP560" i="1"/>
  <c r="AQ560" i="1"/>
  <c r="AR560" i="1"/>
  <c r="AS560" i="1"/>
  <c r="AC561" i="1"/>
  <c r="AD561" i="1"/>
  <c r="AE561" i="1"/>
  <c r="AK561" i="1"/>
  <c r="AL561" i="1"/>
  <c r="AM561" i="1"/>
  <c r="AN561" i="1"/>
  <c r="AO561" i="1"/>
  <c r="AP561" i="1"/>
  <c r="AQ561" i="1"/>
  <c r="AR561" i="1"/>
  <c r="AS561" i="1"/>
  <c r="AC562" i="1"/>
  <c r="AD562" i="1"/>
  <c r="AE562" i="1"/>
  <c r="AK562" i="1"/>
  <c r="AL562" i="1"/>
  <c r="AM562" i="1"/>
  <c r="AN562" i="1"/>
  <c r="AO562" i="1"/>
  <c r="AP562" i="1"/>
  <c r="AQ562" i="1"/>
  <c r="AR562" i="1"/>
  <c r="AS562" i="1"/>
  <c r="AC563" i="1"/>
  <c r="AD563" i="1"/>
  <c r="AE563" i="1"/>
  <c r="AK563" i="1"/>
  <c r="AL563" i="1"/>
  <c r="AM563" i="1"/>
  <c r="AN563" i="1"/>
  <c r="AO563" i="1"/>
  <c r="AP563" i="1"/>
  <c r="AQ563" i="1"/>
  <c r="AR563" i="1"/>
  <c r="AS563" i="1"/>
  <c r="AC564" i="1"/>
  <c r="AD564" i="1"/>
  <c r="AE564" i="1"/>
  <c r="AK564" i="1"/>
  <c r="AL564" i="1"/>
  <c r="AM564" i="1"/>
  <c r="AN564" i="1"/>
  <c r="AO564" i="1"/>
  <c r="AP564" i="1"/>
  <c r="AQ564" i="1"/>
  <c r="AR564" i="1"/>
  <c r="AS564" i="1"/>
  <c r="AC565" i="1"/>
  <c r="AD565" i="1"/>
  <c r="AE565" i="1"/>
  <c r="AK565" i="1"/>
  <c r="AL565" i="1"/>
  <c r="AM565" i="1"/>
  <c r="AN565" i="1"/>
  <c r="AO565" i="1"/>
  <c r="AP565" i="1"/>
  <c r="AQ565" i="1"/>
  <c r="AR565" i="1"/>
  <c r="AS565" i="1"/>
  <c r="AC566" i="1"/>
  <c r="AD566" i="1"/>
  <c r="AE566" i="1"/>
  <c r="AK566" i="1"/>
  <c r="AL566" i="1"/>
  <c r="AM566" i="1"/>
  <c r="AN566" i="1"/>
  <c r="AO566" i="1"/>
  <c r="AP566" i="1"/>
  <c r="AQ566" i="1"/>
  <c r="AR566" i="1"/>
  <c r="AS566" i="1"/>
  <c r="AC567" i="1"/>
  <c r="AD567" i="1"/>
  <c r="AE567" i="1"/>
  <c r="AK567" i="1"/>
  <c r="AL567" i="1"/>
  <c r="AM567" i="1"/>
  <c r="AN567" i="1"/>
  <c r="AO567" i="1"/>
  <c r="AP567" i="1"/>
  <c r="AQ567" i="1"/>
  <c r="AR567" i="1"/>
  <c r="AS567" i="1"/>
  <c r="AC568" i="1"/>
  <c r="AD568" i="1"/>
  <c r="AE568" i="1"/>
  <c r="AK568" i="1"/>
  <c r="AL568" i="1"/>
  <c r="AM568" i="1"/>
  <c r="AN568" i="1"/>
  <c r="AO568" i="1"/>
  <c r="AP568" i="1"/>
  <c r="AQ568" i="1"/>
  <c r="AR568" i="1"/>
  <c r="AS568" i="1"/>
  <c r="AC569" i="1"/>
  <c r="AD569" i="1"/>
  <c r="AE569" i="1"/>
  <c r="AK569" i="1"/>
  <c r="AL569" i="1"/>
  <c r="AM569" i="1"/>
  <c r="AN569" i="1"/>
  <c r="AO569" i="1"/>
  <c r="AP569" i="1"/>
  <c r="AQ569" i="1"/>
  <c r="AR569" i="1"/>
  <c r="AS569" i="1"/>
  <c r="AC570" i="1"/>
  <c r="AD570" i="1"/>
  <c r="AE570" i="1"/>
  <c r="AK570" i="1"/>
  <c r="AL570" i="1"/>
  <c r="AM570" i="1"/>
  <c r="AN570" i="1"/>
  <c r="AO570" i="1"/>
  <c r="AP570" i="1"/>
  <c r="AQ570" i="1"/>
  <c r="AR570" i="1"/>
  <c r="AS570" i="1"/>
  <c r="AC571" i="1"/>
  <c r="AD571" i="1"/>
  <c r="AE571" i="1"/>
  <c r="AK571" i="1"/>
  <c r="AL571" i="1"/>
  <c r="AM571" i="1"/>
  <c r="AN571" i="1"/>
  <c r="AO571" i="1"/>
  <c r="AP571" i="1"/>
  <c r="AQ571" i="1"/>
  <c r="AR571" i="1"/>
  <c r="AS571" i="1"/>
  <c r="AC572" i="1"/>
  <c r="AD572" i="1"/>
  <c r="AE572" i="1"/>
  <c r="AK572" i="1"/>
  <c r="AL572" i="1"/>
  <c r="AM572" i="1"/>
  <c r="AN572" i="1"/>
  <c r="AO572" i="1"/>
  <c r="AP572" i="1"/>
  <c r="AQ572" i="1"/>
  <c r="AR572" i="1"/>
  <c r="AS572" i="1"/>
  <c r="AC573" i="1"/>
  <c r="AD573" i="1"/>
  <c r="AE573" i="1"/>
  <c r="AK573" i="1"/>
  <c r="AL573" i="1"/>
  <c r="AM573" i="1"/>
  <c r="AN573" i="1"/>
  <c r="AO573" i="1"/>
  <c r="AP573" i="1"/>
  <c r="AQ573" i="1"/>
  <c r="AR573" i="1"/>
  <c r="AS573" i="1"/>
  <c r="AC574" i="1"/>
  <c r="AD574" i="1"/>
  <c r="AE574" i="1"/>
  <c r="AK574" i="1"/>
  <c r="AL574" i="1"/>
  <c r="AM574" i="1"/>
  <c r="AN574" i="1"/>
  <c r="AO574" i="1"/>
  <c r="AP574" i="1"/>
  <c r="AQ574" i="1"/>
  <c r="AR574" i="1"/>
  <c r="AS574" i="1"/>
  <c r="AC575" i="1"/>
  <c r="AD575" i="1"/>
  <c r="AE575" i="1"/>
  <c r="AK575" i="1"/>
  <c r="AL575" i="1"/>
  <c r="AM575" i="1"/>
  <c r="AN575" i="1"/>
  <c r="AO575" i="1"/>
  <c r="AP575" i="1"/>
  <c r="AQ575" i="1"/>
  <c r="AR575" i="1"/>
  <c r="AS575" i="1"/>
  <c r="AC576" i="1"/>
  <c r="AD576" i="1"/>
  <c r="AE576" i="1"/>
  <c r="AK576" i="1"/>
  <c r="AL576" i="1"/>
  <c r="AM576" i="1"/>
  <c r="AN576" i="1"/>
  <c r="AO576" i="1"/>
  <c r="AP576" i="1"/>
  <c r="AQ576" i="1"/>
  <c r="AR576" i="1"/>
  <c r="AS576" i="1"/>
  <c r="AC577" i="1"/>
  <c r="AD577" i="1"/>
  <c r="AE577" i="1"/>
  <c r="AK577" i="1"/>
  <c r="AL577" i="1"/>
  <c r="AM577" i="1"/>
  <c r="AN577" i="1"/>
  <c r="AO577" i="1"/>
  <c r="AP577" i="1"/>
  <c r="AQ577" i="1"/>
  <c r="AR577" i="1"/>
  <c r="AS577" i="1"/>
  <c r="AC578" i="1"/>
  <c r="AD578" i="1"/>
  <c r="AE578" i="1"/>
  <c r="AK578" i="1"/>
  <c r="AL578" i="1"/>
  <c r="AM578" i="1"/>
  <c r="AN578" i="1"/>
  <c r="AO578" i="1"/>
  <c r="AP578" i="1"/>
  <c r="AQ578" i="1"/>
  <c r="AR578" i="1"/>
  <c r="AS578" i="1"/>
  <c r="AC579" i="1"/>
  <c r="AD579" i="1"/>
  <c r="AE579" i="1"/>
  <c r="AK579" i="1"/>
  <c r="AL579" i="1"/>
  <c r="AM579" i="1"/>
  <c r="AN579" i="1"/>
  <c r="AO579" i="1"/>
  <c r="AP579" i="1"/>
  <c r="AQ579" i="1"/>
  <c r="AR579" i="1"/>
  <c r="AS579" i="1"/>
  <c r="AC580" i="1"/>
  <c r="AD580" i="1"/>
  <c r="AE580" i="1"/>
  <c r="AK580" i="1"/>
  <c r="AL580" i="1"/>
  <c r="AM580" i="1"/>
  <c r="AN580" i="1"/>
  <c r="AO580" i="1"/>
  <c r="AP580" i="1"/>
  <c r="AQ580" i="1"/>
  <c r="AR580" i="1"/>
  <c r="AS580" i="1"/>
  <c r="AC581" i="1"/>
  <c r="AD581" i="1"/>
  <c r="AE581" i="1"/>
  <c r="AK581" i="1"/>
  <c r="AL581" i="1"/>
  <c r="AM581" i="1"/>
  <c r="AN581" i="1"/>
  <c r="AO581" i="1"/>
  <c r="AP581" i="1"/>
  <c r="AQ581" i="1"/>
  <c r="AR581" i="1"/>
  <c r="AS581" i="1"/>
  <c r="AC582" i="1"/>
  <c r="AD582" i="1"/>
  <c r="AE582" i="1"/>
  <c r="AK582" i="1"/>
  <c r="AL582" i="1"/>
  <c r="AM582" i="1"/>
  <c r="AN582" i="1"/>
  <c r="AO582" i="1"/>
  <c r="AP582" i="1"/>
  <c r="AQ582" i="1"/>
  <c r="AR582" i="1"/>
  <c r="AS582" i="1"/>
  <c r="AC583" i="1"/>
  <c r="AD583" i="1"/>
  <c r="AE583" i="1"/>
  <c r="AK583" i="1"/>
  <c r="AL583" i="1"/>
  <c r="AM583" i="1"/>
  <c r="AN583" i="1"/>
  <c r="AO583" i="1"/>
  <c r="AP583" i="1"/>
  <c r="AQ583" i="1"/>
  <c r="AR583" i="1"/>
  <c r="AS583" i="1"/>
  <c r="AC584" i="1"/>
  <c r="AD584" i="1"/>
  <c r="AE584" i="1"/>
  <c r="AK584" i="1"/>
  <c r="AL584" i="1"/>
  <c r="AM584" i="1"/>
  <c r="AN584" i="1"/>
  <c r="AO584" i="1"/>
  <c r="AP584" i="1"/>
  <c r="AQ584" i="1"/>
  <c r="AR584" i="1"/>
  <c r="AS584" i="1"/>
  <c r="AC585" i="1"/>
  <c r="AD585" i="1"/>
  <c r="AE585" i="1"/>
  <c r="AK585" i="1"/>
  <c r="AL585" i="1"/>
  <c r="AM585" i="1"/>
  <c r="AN585" i="1"/>
  <c r="AO585" i="1"/>
  <c r="AP585" i="1"/>
  <c r="AQ585" i="1"/>
  <c r="AR585" i="1"/>
  <c r="AS585" i="1"/>
  <c r="AC586" i="1"/>
  <c r="AD586" i="1"/>
  <c r="AE586" i="1"/>
  <c r="AK586" i="1"/>
  <c r="AL586" i="1"/>
  <c r="AM586" i="1"/>
  <c r="AN586" i="1"/>
  <c r="AO586" i="1"/>
  <c r="AP586" i="1"/>
  <c r="AQ586" i="1"/>
  <c r="AR586" i="1"/>
  <c r="AS586" i="1"/>
  <c r="AC587" i="1"/>
  <c r="AD587" i="1"/>
  <c r="AE587" i="1"/>
  <c r="AK587" i="1"/>
  <c r="AL587" i="1"/>
  <c r="AM587" i="1"/>
  <c r="AN587" i="1"/>
  <c r="AO587" i="1"/>
  <c r="AP587" i="1"/>
  <c r="AQ587" i="1"/>
  <c r="AR587" i="1"/>
  <c r="AS587" i="1"/>
  <c r="AC588" i="1"/>
  <c r="AD588" i="1"/>
  <c r="AE588" i="1"/>
  <c r="AK588" i="1"/>
  <c r="AL588" i="1"/>
  <c r="AM588" i="1"/>
  <c r="AN588" i="1"/>
  <c r="AO588" i="1"/>
  <c r="AP588" i="1"/>
  <c r="AQ588" i="1"/>
  <c r="AR588" i="1"/>
  <c r="AS588" i="1"/>
  <c r="AC589" i="1"/>
  <c r="AD589" i="1"/>
  <c r="AE589" i="1"/>
  <c r="AK589" i="1"/>
  <c r="AL589" i="1"/>
  <c r="AM589" i="1"/>
  <c r="AN589" i="1"/>
  <c r="AO589" i="1"/>
  <c r="AP589" i="1"/>
  <c r="AQ589" i="1"/>
  <c r="AR589" i="1"/>
  <c r="AS589" i="1"/>
  <c r="AC590" i="1"/>
  <c r="AD590" i="1"/>
  <c r="AE590" i="1"/>
  <c r="AK590" i="1"/>
  <c r="AL590" i="1"/>
  <c r="AM590" i="1"/>
  <c r="AN590" i="1"/>
  <c r="AO590" i="1"/>
  <c r="AP590" i="1"/>
  <c r="AQ590" i="1"/>
  <c r="AR590" i="1"/>
  <c r="AS590" i="1"/>
  <c r="AC591" i="1"/>
  <c r="AD591" i="1"/>
  <c r="AE591" i="1"/>
  <c r="AK591" i="1"/>
  <c r="AL591" i="1"/>
  <c r="AM591" i="1"/>
  <c r="AN591" i="1"/>
  <c r="AO591" i="1"/>
  <c r="AP591" i="1"/>
  <c r="AQ591" i="1"/>
  <c r="AR591" i="1"/>
  <c r="AS591" i="1"/>
  <c r="AC592" i="1"/>
  <c r="AD592" i="1"/>
  <c r="AB592" i="1" s="1"/>
  <c r="AF592" i="1" s="1"/>
  <c r="AE592" i="1"/>
  <c r="AK592" i="1"/>
  <c r="AL592" i="1"/>
  <c r="AM592" i="1"/>
  <c r="AN592" i="1"/>
  <c r="AO592" i="1"/>
  <c r="AP592" i="1"/>
  <c r="AQ592" i="1"/>
  <c r="AR592" i="1"/>
  <c r="AS592" i="1"/>
  <c r="AC593" i="1"/>
  <c r="AD593" i="1"/>
  <c r="AE593" i="1"/>
  <c r="AK593" i="1"/>
  <c r="AL593" i="1"/>
  <c r="AM593" i="1"/>
  <c r="AN593" i="1"/>
  <c r="AO593" i="1"/>
  <c r="AP593" i="1"/>
  <c r="AQ593" i="1"/>
  <c r="AR593" i="1"/>
  <c r="AS593" i="1"/>
  <c r="AC594" i="1"/>
  <c r="AD594" i="1"/>
  <c r="AE594" i="1"/>
  <c r="AK594" i="1"/>
  <c r="AL594" i="1"/>
  <c r="AM594" i="1"/>
  <c r="AN594" i="1"/>
  <c r="AO594" i="1"/>
  <c r="AP594" i="1"/>
  <c r="AQ594" i="1"/>
  <c r="AR594" i="1"/>
  <c r="AS594" i="1"/>
  <c r="AC595" i="1"/>
  <c r="AD595" i="1"/>
  <c r="AE595" i="1"/>
  <c r="AK595" i="1"/>
  <c r="AL595" i="1"/>
  <c r="AM595" i="1"/>
  <c r="AN595" i="1"/>
  <c r="AO595" i="1"/>
  <c r="AP595" i="1"/>
  <c r="AQ595" i="1"/>
  <c r="AR595" i="1"/>
  <c r="AS595" i="1"/>
  <c r="AC596" i="1"/>
  <c r="AD596" i="1"/>
  <c r="AE596" i="1"/>
  <c r="AK596" i="1"/>
  <c r="AL596" i="1"/>
  <c r="AM596" i="1"/>
  <c r="AN596" i="1"/>
  <c r="AO596" i="1"/>
  <c r="AP596" i="1"/>
  <c r="AQ596" i="1"/>
  <c r="AR596" i="1"/>
  <c r="AS596" i="1"/>
  <c r="AC597" i="1"/>
  <c r="AD597" i="1"/>
  <c r="AE597" i="1"/>
  <c r="AK597" i="1"/>
  <c r="AL597" i="1"/>
  <c r="AM597" i="1"/>
  <c r="AN597" i="1"/>
  <c r="AO597" i="1"/>
  <c r="AP597" i="1"/>
  <c r="AQ597" i="1"/>
  <c r="AR597" i="1"/>
  <c r="AS597" i="1"/>
  <c r="AC598" i="1"/>
  <c r="AD598" i="1"/>
  <c r="AE598" i="1"/>
  <c r="AK598" i="1"/>
  <c r="AL598" i="1"/>
  <c r="AM598" i="1"/>
  <c r="AN598" i="1"/>
  <c r="AO598" i="1"/>
  <c r="AP598" i="1"/>
  <c r="AQ598" i="1"/>
  <c r="AR598" i="1"/>
  <c r="AS598" i="1"/>
  <c r="AC599" i="1"/>
  <c r="AD599" i="1"/>
  <c r="AE599" i="1"/>
  <c r="AK599" i="1"/>
  <c r="AL599" i="1"/>
  <c r="AM599" i="1"/>
  <c r="AN599" i="1"/>
  <c r="AO599" i="1"/>
  <c r="AP599" i="1"/>
  <c r="AQ599" i="1"/>
  <c r="AR599" i="1"/>
  <c r="AS599" i="1"/>
  <c r="AC600" i="1"/>
  <c r="AD600" i="1"/>
  <c r="AE600" i="1"/>
  <c r="AK600" i="1"/>
  <c r="AL600" i="1"/>
  <c r="AM600" i="1"/>
  <c r="AN600" i="1"/>
  <c r="AO600" i="1"/>
  <c r="AP600" i="1"/>
  <c r="AQ600" i="1"/>
  <c r="AR600" i="1"/>
  <c r="AS600" i="1"/>
  <c r="AC601" i="1"/>
  <c r="AD601" i="1"/>
  <c r="AE601" i="1"/>
  <c r="AK601" i="1"/>
  <c r="AL601" i="1"/>
  <c r="AM601" i="1"/>
  <c r="AN601" i="1"/>
  <c r="AO601" i="1"/>
  <c r="AP601" i="1"/>
  <c r="AQ601" i="1"/>
  <c r="AR601" i="1"/>
  <c r="AS601" i="1"/>
  <c r="AC602" i="1"/>
  <c r="AD602" i="1"/>
  <c r="AE602" i="1"/>
  <c r="AK602" i="1"/>
  <c r="AL602" i="1"/>
  <c r="AM602" i="1"/>
  <c r="AN602" i="1"/>
  <c r="AO602" i="1"/>
  <c r="AP602" i="1"/>
  <c r="AQ602" i="1"/>
  <c r="AR602" i="1"/>
  <c r="AS602" i="1"/>
  <c r="AC603" i="1"/>
  <c r="AD603" i="1"/>
  <c r="AE603" i="1"/>
  <c r="AK603" i="1"/>
  <c r="AL603" i="1"/>
  <c r="AM603" i="1"/>
  <c r="AN603" i="1"/>
  <c r="AO603" i="1"/>
  <c r="AP603" i="1"/>
  <c r="AQ603" i="1"/>
  <c r="AR603" i="1"/>
  <c r="AS603" i="1"/>
  <c r="AC604" i="1"/>
  <c r="AD604" i="1"/>
  <c r="AE604" i="1"/>
  <c r="AK604" i="1"/>
  <c r="AL604" i="1"/>
  <c r="AM604" i="1"/>
  <c r="AN604" i="1"/>
  <c r="AO604" i="1"/>
  <c r="AP604" i="1"/>
  <c r="AQ604" i="1"/>
  <c r="AR604" i="1"/>
  <c r="AS604" i="1"/>
  <c r="AC605" i="1"/>
  <c r="AD605" i="1"/>
  <c r="AE605" i="1"/>
  <c r="AK605" i="1"/>
  <c r="AL605" i="1"/>
  <c r="AM605" i="1"/>
  <c r="AN605" i="1"/>
  <c r="AO605" i="1"/>
  <c r="AP605" i="1"/>
  <c r="AQ605" i="1"/>
  <c r="AR605" i="1"/>
  <c r="AS605" i="1"/>
  <c r="AC606" i="1"/>
  <c r="AD606" i="1"/>
  <c r="AE606" i="1"/>
  <c r="AK606" i="1"/>
  <c r="AL606" i="1"/>
  <c r="AM606" i="1"/>
  <c r="AN606" i="1"/>
  <c r="AO606" i="1"/>
  <c r="AP606" i="1"/>
  <c r="AQ606" i="1"/>
  <c r="AR606" i="1"/>
  <c r="AS606" i="1"/>
  <c r="AC607" i="1"/>
  <c r="AD607" i="1"/>
  <c r="AE607" i="1"/>
  <c r="AK607" i="1"/>
  <c r="AL607" i="1"/>
  <c r="AM607" i="1"/>
  <c r="AN607" i="1"/>
  <c r="AO607" i="1"/>
  <c r="AP607" i="1"/>
  <c r="AQ607" i="1"/>
  <c r="AR607" i="1"/>
  <c r="AS607" i="1"/>
  <c r="AC608" i="1"/>
  <c r="AD608" i="1"/>
  <c r="AE608" i="1"/>
  <c r="AK608" i="1"/>
  <c r="AL608" i="1"/>
  <c r="AM608" i="1"/>
  <c r="AN608" i="1"/>
  <c r="AO608" i="1"/>
  <c r="AP608" i="1"/>
  <c r="AQ608" i="1"/>
  <c r="AR608" i="1"/>
  <c r="AS608" i="1"/>
  <c r="AC609" i="1"/>
  <c r="AD609" i="1"/>
  <c r="AE609" i="1"/>
  <c r="AK609" i="1"/>
  <c r="AL609" i="1"/>
  <c r="AM609" i="1"/>
  <c r="AN609" i="1"/>
  <c r="AO609" i="1"/>
  <c r="AP609" i="1"/>
  <c r="AQ609" i="1"/>
  <c r="AR609" i="1"/>
  <c r="AS609" i="1"/>
  <c r="AC610" i="1"/>
  <c r="AD610" i="1"/>
  <c r="AE610" i="1"/>
  <c r="AK610" i="1"/>
  <c r="AL610" i="1"/>
  <c r="AM610" i="1"/>
  <c r="AN610" i="1"/>
  <c r="AO610" i="1"/>
  <c r="AP610" i="1"/>
  <c r="AQ610" i="1"/>
  <c r="AR610" i="1"/>
  <c r="AS610" i="1"/>
  <c r="AC611" i="1"/>
  <c r="AD611" i="1"/>
  <c r="AE611" i="1"/>
  <c r="AK611" i="1"/>
  <c r="AL611" i="1"/>
  <c r="AM611" i="1"/>
  <c r="AN611" i="1"/>
  <c r="AO611" i="1"/>
  <c r="AP611" i="1"/>
  <c r="AQ611" i="1"/>
  <c r="AR611" i="1"/>
  <c r="AS611" i="1"/>
  <c r="AC612" i="1"/>
  <c r="AD612" i="1"/>
  <c r="AE612" i="1"/>
  <c r="AK612" i="1"/>
  <c r="AL612" i="1"/>
  <c r="AM612" i="1"/>
  <c r="AN612" i="1"/>
  <c r="AO612" i="1"/>
  <c r="AP612" i="1"/>
  <c r="AQ612" i="1"/>
  <c r="AR612" i="1"/>
  <c r="AS612" i="1"/>
  <c r="AC613" i="1"/>
  <c r="AD613" i="1"/>
  <c r="AE613" i="1"/>
  <c r="AK613" i="1"/>
  <c r="AL613" i="1"/>
  <c r="AM613" i="1"/>
  <c r="AN613" i="1"/>
  <c r="AO613" i="1"/>
  <c r="AP613" i="1"/>
  <c r="AQ613" i="1"/>
  <c r="AR613" i="1"/>
  <c r="AS613" i="1"/>
  <c r="AC614" i="1"/>
  <c r="AD614" i="1"/>
  <c r="AE614" i="1"/>
  <c r="AK614" i="1"/>
  <c r="AL614" i="1"/>
  <c r="AM614" i="1"/>
  <c r="AN614" i="1"/>
  <c r="AO614" i="1"/>
  <c r="AP614" i="1"/>
  <c r="AQ614" i="1"/>
  <c r="AR614" i="1"/>
  <c r="AS614" i="1"/>
  <c r="AC615" i="1"/>
  <c r="AD615" i="1"/>
  <c r="AE615" i="1"/>
  <c r="AK615" i="1"/>
  <c r="AL615" i="1"/>
  <c r="AM615" i="1"/>
  <c r="AN615" i="1"/>
  <c r="AO615" i="1"/>
  <c r="AP615" i="1"/>
  <c r="AQ615" i="1"/>
  <c r="AR615" i="1"/>
  <c r="AS615" i="1"/>
  <c r="AC616" i="1"/>
  <c r="AD616" i="1"/>
  <c r="AE616" i="1"/>
  <c r="AK616" i="1"/>
  <c r="AL616" i="1"/>
  <c r="AM616" i="1"/>
  <c r="AN616" i="1"/>
  <c r="AO616" i="1"/>
  <c r="AP616" i="1"/>
  <c r="AQ616" i="1"/>
  <c r="AR616" i="1"/>
  <c r="AS616" i="1"/>
  <c r="AC617" i="1"/>
  <c r="AD617" i="1"/>
  <c r="AE617" i="1"/>
  <c r="AK617" i="1"/>
  <c r="AL617" i="1"/>
  <c r="AM617" i="1"/>
  <c r="AN617" i="1"/>
  <c r="AO617" i="1"/>
  <c r="AP617" i="1"/>
  <c r="AQ617" i="1"/>
  <c r="AR617" i="1"/>
  <c r="AS617" i="1"/>
  <c r="AC618" i="1"/>
  <c r="AD618" i="1"/>
  <c r="AE618" i="1"/>
  <c r="AK618" i="1"/>
  <c r="AL618" i="1"/>
  <c r="AM618" i="1"/>
  <c r="AN618" i="1"/>
  <c r="AO618" i="1"/>
  <c r="AP618" i="1"/>
  <c r="AQ618" i="1"/>
  <c r="AR618" i="1"/>
  <c r="AS618" i="1"/>
  <c r="AC619" i="1"/>
  <c r="AD619" i="1"/>
  <c r="AE619" i="1"/>
  <c r="AK619" i="1"/>
  <c r="AL619" i="1"/>
  <c r="AM619" i="1"/>
  <c r="AN619" i="1"/>
  <c r="AO619" i="1"/>
  <c r="AP619" i="1"/>
  <c r="AQ619" i="1"/>
  <c r="AR619" i="1"/>
  <c r="AS619" i="1"/>
  <c r="AC620" i="1"/>
  <c r="AD620" i="1"/>
  <c r="AE620" i="1"/>
  <c r="AK620" i="1"/>
  <c r="AL620" i="1"/>
  <c r="AM620" i="1"/>
  <c r="AN620" i="1"/>
  <c r="AO620" i="1"/>
  <c r="AP620" i="1"/>
  <c r="AQ620" i="1"/>
  <c r="AR620" i="1"/>
  <c r="AS620" i="1"/>
  <c r="AC621" i="1"/>
  <c r="AD621" i="1"/>
  <c r="AE621" i="1"/>
  <c r="AK621" i="1"/>
  <c r="AL621" i="1"/>
  <c r="AM621" i="1"/>
  <c r="AN621" i="1"/>
  <c r="AO621" i="1"/>
  <c r="AP621" i="1"/>
  <c r="AQ621" i="1"/>
  <c r="AR621" i="1"/>
  <c r="AS621" i="1"/>
  <c r="AC622" i="1"/>
  <c r="AD622" i="1"/>
  <c r="AE622" i="1"/>
  <c r="AK622" i="1"/>
  <c r="AL622" i="1"/>
  <c r="AM622" i="1"/>
  <c r="AN622" i="1"/>
  <c r="AO622" i="1"/>
  <c r="AP622" i="1"/>
  <c r="AQ622" i="1"/>
  <c r="AR622" i="1"/>
  <c r="AS622" i="1"/>
  <c r="AC623" i="1"/>
  <c r="AD623" i="1"/>
  <c r="AE623" i="1"/>
  <c r="AK623" i="1"/>
  <c r="AL623" i="1"/>
  <c r="AM623" i="1"/>
  <c r="AN623" i="1"/>
  <c r="AO623" i="1"/>
  <c r="AP623" i="1"/>
  <c r="AQ623" i="1"/>
  <c r="AR623" i="1"/>
  <c r="AS623" i="1"/>
  <c r="AC624" i="1"/>
  <c r="AD624" i="1"/>
  <c r="AE624" i="1"/>
  <c r="AK624" i="1"/>
  <c r="AL624" i="1"/>
  <c r="AM624" i="1"/>
  <c r="AN624" i="1"/>
  <c r="AO624" i="1"/>
  <c r="AP624" i="1"/>
  <c r="AQ624" i="1"/>
  <c r="AR624" i="1"/>
  <c r="AS624" i="1"/>
  <c r="AC625" i="1"/>
  <c r="AD625" i="1"/>
  <c r="AE625" i="1"/>
  <c r="AK625" i="1"/>
  <c r="AL625" i="1"/>
  <c r="AM625" i="1"/>
  <c r="AN625" i="1"/>
  <c r="AO625" i="1"/>
  <c r="AP625" i="1"/>
  <c r="AQ625" i="1"/>
  <c r="AR625" i="1"/>
  <c r="AS625" i="1"/>
  <c r="AC626" i="1"/>
  <c r="AD626" i="1"/>
  <c r="AE626" i="1"/>
  <c r="AK626" i="1"/>
  <c r="AL626" i="1"/>
  <c r="AM626" i="1"/>
  <c r="AN626" i="1"/>
  <c r="AO626" i="1"/>
  <c r="AP626" i="1"/>
  <c r="AQ626" i="1"/>
  <c r="AR626" i="1"/>
  <c r="AS626" i="1"/>
  <c r="AC627" i="1"/>
  <c r="AD627" i="1"/>
  <c r="AE627" i="1"/>
  <c r="AK627" i="1"/>
  <c r="AL627" i="1"/>
  <c r="AM627" i="1"/>
  <c r="AN627" i="1"/>
  <c r="AO627" i="1"/>
  <c r="AP627" i="1"/>
  <c r="AQ627" i="1"/>
  <c r="AR627" i="1"/>
  <c r="AS627" i="1"/>
  <c r="AC628" i="1"/>
  <c r="AD628" i="1"/>
  <c r="AE628" i="1"/>
  <c r="AK628" i="1"/>
  <c r="AL628" i="1"/>
  <c r="AM628" i="1"/>
  <c r="AN628" i="1"/>
  <c r="AO628" i="1"/>
  <c r="AP628" i="1"/>
  <c r="AQ628" i="1"/>
  <c r="AR628" i="1"/>
  <c r="AS628" i="1"/>
  <c r="AC629" i="1"/>
  <c r="AD629" i="1"/>
  <c r="AE629" i="1"/>
  <c r="AK629" i="1"/>
  <c r="AL629" i="1"/>
  <c r="AM629" i="1"/>
  <c r="AN629" i="1"/>
  <c r="AO629" i="1"/>
  <c r="AP629" i="1"/>
  <c r="AQ629" i="1"/>
  <c r="AR629" i="1"/>
  <c r="AS629" i="1"/>
  <c r="AC630" i="1"/>
  <c r="AD630" i="1"/>
  <c r="AE630" i="1"/>
  <c r="AK630" i="1"/>
  <c r="AL630" i="1"/>
  <c r="AM630" i="1"/>
  <c r="AN630" i="1"/>
  <c r="AO630" i="1"/>
  <c r="AP630" i="1"/>
  <c r="AQ630" i="1"/>
  <c r="AR630" i="1"/>
  <c r="AS630" i="1"/>
  <c r="AC631" i="1"/>
  <c r="AD631" i="1"/>
  <c r="AE631" i="1"/>
  <c r="AK631" i="1"/>
  <c r="AL631" i="1"/>
  <c r="AM631" i="1"/>
  <c r="AN631" i="1"/>
  <c r="AO631" i="1"/>
  <c r="AP631" i="1"/>
  <c r="AQ631" i="1"/>
  <c r="AR631" i="1"/>
  <c r="AS631" i="1"/>
  <c r="AC632" i="1"/>
  <c r="AD632" i="1"/>
  <c r="AE632" i="1"/>
  <c r="AK632" i="1"/>
  <c r="AL632" i="1"/>
  <c r="AM632" i="1"/>
  <c r="AN632" i="1"/>
  <c r="AO632" i="1"/>
  <c r="AP632" i="1"/>
  <c r="AQ632" i="1"/>
  <c r="AR632" i="1"/>
  <c r="AS632" i="1"/>
  <c r="AC633" i="1"/>
  <c r="AD633" i="1"/>
  <c r="AE633" i="1"/>
  <c r="AK633" i="1"/>
  <c r="AL633" i="1"/>
  <c r="AM633" i="1"/>
  <c r="AN633" i="1"/>
  <c r="AO633" i="1"/>
  <c r="AP633" i="1"/>
  <c r="AQ633" i="1"/>
  <c r="AR633" i="1"/>
  <c r="AS633" i="1"/>
  <c r="AC634" i="1"/>
  <c r="AD634" i="1"/>
  <c r="AE634" i="1"/>
  <c r="AK634" i="1"/>
  <c r="AL634" i="1"/>
  <c r="AM634" i="1"/>
  <c r="AN634" i="1"/>
  <c r="AO634" i="1"/>
  <c r="AP634" i="1"/>
  <c r="AQ634" i="1"/>
  <c r="AR634" i="1"/>
  <c r="AS634" i="1"/>
  <c r="AC635" i="1"/>
  <c r="AD635" i="1"/>
  <c r="AE635" i="1"/>
  <c r="AK635" i="1"/>
  <c r="AL635" i="1"/>
  <c r="AM635" i="1"/>
  <c r="AN635" i="1"/>
  <c r="AO635" i="1"/>
  <c r="AP635" i="1"/>
  <c r="AQ635" i="1"/>
  <c r="AR635" i="1"/>
  <c r="AS635" i="1"/>
  <c r="AC636" i="1"/>
  <c r="AD636" i="1"/>
  <c r="AE636" i="1"/>
  <c r="AK636" i="1"/>
  <c r="AL636" i="1"/>
  <c r="AM636" i="1"/>
  <c r="AN636" i="1"/>
  <c r="AO636" i="1"/>
  <c r="AP636" i="1"/>
  <c r="AQ636" i="1"/>
  <c r="AR636" i="1"/>
  <c r="AS636" i="1"/>
  <c r="AC637" i="1"/>
  <c r="AD637" i="1"/>
  <c r="AE637" i="1"/>
  <c r="AK637" i="1"/>
  <c r="AL637" i="1"/>
  <c r="AM637" i="1"/>
  <c r="AN637" i="1"/>
  <c r="AO637" i="1"/>
  <c r="AP637" i="1"/>
  <c r="AQ637" i="1"/>
  <c r="AR637" i="1"/>
  <c r="AS637" i="1"/>
  <c r="AC638" i="1"/>
  <c r="AD638" i="1"/>
  <c r="AE638" i="1"/>
  <c r="AK638" i="1"/>
  <c r="AL638" i="1"/>
  <c r="AM638" i="1"/>
  <c r="AN638" i="1"/>
  <c r="AO638" i="1"/>
  <c r="AP638" i="1"/>
  <c r="AQ638" i="1"/>
  <c r="AR638" i="1"/>
  <c r="AS638" i="1"/>
  <c r="AC639" i="1"/>
  <c r="AD639" i="1"/>
  <c r="AE639" i="1"/>
  <c r="AK639" i="1"/>
  <c r="AL639" i="1"/>
  <c r="AM639" i="1"/>
  <c r="AN639" i="1"/>
  <c r="AO639" i="1"/>
  <c r="AP639" i="1"/>
  <c r="AQ639" i="1"/>
  <c r="AR639" i="1"/>
  <c r="AS639" i="1"/>
  <c r="AC640" i="1"/>
  <c r="AD640" i="1"/>
  <c r="AE640" i="1"/>
  <c r="AK640" i="1"/>
  <c r="AL640" i="1"/>
  <c r="AM640" i="1"/>
  <c r="AN640" i="1"/>
  <c r="AO640" i="1"/>
  <c r="AP640" i="1"/>
  <c r="AQ640" i="1"/>
  <c r="AR640" i="1"/>
  <c r="AS640" i="1"/>
  <c r="AC641" i="1"/>
  <c r="AD641" i="1"/>
  <c r="AE641" i="1"/>
  <c r="AK641" i="1"/>
  <c r="AL641" i="1"/>
  <c r="AM641" i="1"/>
  <c r="AN641" i="1"/>
  <c r="AO641" i="1"/>
  <c r="AP641" i="1"/>
  <c r="AQ641" i="1"/>
  <c r="AR641" i="1"/>
  <c r="AS641" i="1"/>
  <c r="AC642" i="1"/>
  <c r="AD642" i="1"/>
  <c r="AE642" i="1"/>
  <c r="AK642" i="1"/>
  <c r="AL642" i="1"/>
  <c r="AM642" i="1"/>
  <c r="AN642" i="1"/>
  <c r="AO642" i="1"/>
  <c r="AP642" i="1"/>
  <c r="AQ642" i="1"/>
  <c r="AR642" i="1"/>
  <c r="AS642" i="1"/>
  <c r="AC643" i="1"/>
  <c r="AD643" i="1"/>
  <c r="AE643" i="1"/>
  <c r="AK643" i="1"/>
  <c r="AL643" i="1"/>
  <c r="AM643" i="1"/>
  <c r="AN643" i="1"/>
  <c r="AO643" i="1"/>
  <c r="AP643" i="1"/>
  <c r="AQ643" i="1"/>
  <c r="AR643" i="1"/>
  <c r="AS643" i="1"/>
  <c r="AC644" i="1"/>
  <c r="AD644" i="1"/>
  <c r="AE644" i="1"/>
  <c r="AK644" i="1"/>
  <c r="AL644" i="1"/>
  <c r="AM644" i="1"/>
  <c r="AN644" i="1"/>
  <c r="AO644" i="1"/>
  <c r="AP644" i="1"/>
  <c r="AQ644" i="1"/>
  <c r="AR644" i="1"/>
  <c r="AS644" i="1"/>
  <c r="AC645" i="1"/>
  <c r="AD645" i="1"/>
  <c r="AE645" i="1"/>
  <c r="AK645" i="1"/>
  <c r="AL645" i="1"/>
  <c r="AM645" i="1"/>
  <c r="AN645" i="1"/>
  <c r="AO645" i="1"/>
  <c r="AP645" i="1"/>
  <c r="AQ645" i="1"/>
  <c r="AR645" i="1"/>
  <c r="AS645" i="1"/>
  <c r="AC646" i="1"/>
  <c r="AD646" i="1"/>
  <c r="AE646" i="1"/>
  <c r="AK646" i="1"/>
  <c r="AL646" i="1"/>
  <c r="AM646" i="1"/>
  <c r="AN646" i="1"/>
  <c r="AO646" i="1"/>
  <c r="AP646" i="1"/>
  <c r="AQ646" i="1"/>
  <c r="AR646" i="1"/>
  <c r="AS646" i="1"/>
  <c r="AC647" i="1"/>
  <c r="AD647" i="1"/>
  <c r="AE647" i="1"/>
  <c r="AK647" i="1"/>
  <c r="AL647" i="1"/>
  <c r="AM647" i="1"/>
  <c r="AN647" i="1"/>
  <c r="AO647" i="1"/>
  <c r="AP647" i="1"/>
  <c r="AQ647" i="1"/>
  <c r="AR647" i="1"/>
  <c r="AS647" i="1"/>
  <c r="AC648" i="1"/>
  <c r="AD648" i="1"/>
  <c r="AE648" i="1"/>
  <c r="AK648" i="1"/>
  <c r="AL648" i="1"/>
  <c r="AM648" i="1"/>
  <c r="AN648" i="1"/>
  <c r="AO648" i="1"/>
  <c r="AP648" i="1"/>
  <c r="AQ648" i="1"/>
  <c r="AR648" i="1"/>
  <c r="AS648" i="1"/>
  <c r="AC649" i="1"/>
  <c r="AD649" i="1"/>
  <c r="AE649" i="1"/>
  <c r="AK649" i="1"/>
  <c r="AL649" i="1"/>
  <c r="AM649" i="1"/>
  <c r="AN649" i="1"/>
  <c r="AO649" i="1"/>
  <c r="AP649" i="1"/>
  <c r="AQ649" i="1"/>
  <c r="AR649" i="1"/>
  <c r="AS649" i="1"/>
  <c r="AC650" i="1"/>
  <c r="AD650" i="1"/>
  <c r="AE650" i="1"/>
  <c r="AK650" i="1"/>
  <c r="AL650" i="1"/>
  <c r="AM650" i="1"/>
  <c r="AN650" i="1"/>
  <c r="AO650" i="1"/>
  <c r="AP650" i="1"/>
  <c r="AQ650" i="1"/>
  <c r="AR650" i="1"/>
  <c r="AS650" i="1"/>
  <c r="AC651" i="1"/>
  <c r="AD651" i="1"/>
  <c r="AE651" i="1"/>
  <c r="AK651" i="1"/>
  <c r="AL651" i="1"/>
  <c r="AM651" i="1"/>
  <c r="AN651" i="1"/>
  <c r="AO651" i="1"/>
  <c r="AP651" i="1"/>
  <c r="AQ651" i="1"/>
  <c r="AR651" i="1"/>
  <c r="AS651" i="1"/>
  <c r="AC652" i="1"/>
  <c r="AD652" i="1"/>
  <c r="AE652" i="1"/>
  <c r="AK652" i="1"/>
  <c r="AL652" i="1"/>
  <c r="AM652" i="1"/>
  <c r="AN652" i="1"/>
  <c r="AO652" i="1"/>
  <c r="AP652" i="1"/>
  <c r="AQ652" i="1"/>
  <c r="AR652" i="1"/>
  <c r="AS652" i="1"/>
  <c r="AC653" i="1"/>
  <c r="AD653" i="1"/>
  <c r="AE653" i="1"/>
  <c r="AK653" i="1"/>
  <c r="AL653" i="1"/>
  <c r="AM653" i="1"/>
  <c r="AN653" i="1"/>
  <c r="AO653" i="1"/>
  <c r="AP653" i="1"/>
  <c r="AQ653" i="1"/>
  <c r="AR653" i="1"/>
  <c r="AS653" i="1"/>
  <c r="AC654" i="1"/>
  <c r="AD654" i="1"/>
  <c r="AE654" i="1"/>
  <c r="AK654" i="1"/>
  <c r="AL654" i="1"/>
  <c r="AM654" i="1"/>
  <c r="AN654" i="1"/>
  <c r="AO654" i="1"/>
  <c r="AP654" i="1"/>
  <c r="AQ654" i="1"/>
  <c r="AR654" i="1"/>
  <c r="AS654" i="1"/>
  <c r="AC655" i="1"/>
  <c r="AD655" i="1"/>
  <c r="AE655" i="1"/>
  <c r="AK655" i="1"/>
  <c r="AL655" i="1"/>
  <c r="AM655" i="1"/>
  <c r="AN655" i="1"/>
  <c r="AO655" i="1"/>
  <c r="AP655" i="1"/>
  <c r="AQ655" i="1"/>
  <c r="AR655" i="1"/>
  <c r="AS655" i="1"/>
  <c r="AC656" i="1"/>
  <c r="AD656" i="1"/>
  <c r="AE656" i="1"/>
  <c r="AK656" i="1"/>
  <c r="AL656" i="1"/>
  <c r="AM656" i="1"/>
  <c r="AN656" i="1"/>
  <c r="AO656" i="1"/>
  <c r="AP656" i="1"/>
  <c r="AQ656" i="1"/>
  <c r="AR656" i="1"/>
  <c r="AS656" i="1"/>
  <c r="AC657" i="1"/>
  <c r="AD657" i="1"/>
  <c r="AE657" i="1"/>
  <c r="AK657" i="1"/>
  <c r="AL657" i="1"/>
  <c r="AM657" i="1"/>
  <c r="AN657" i="1"/>
  <c r="AO657" i="1"/>
  <c r="AP657" i="1"/>
  <c r="AQ657" i="1"/>
  <c r="AR657" i="1"/>
  <c r="AS657" i="1"/>
  <c r="AC658" i="1"/>
  <c r="AD658" i="1"/>
  <c r="AE658" i="1"/>
  <c r="AK658" i="1"/>
  <c r="AL658" i="1"/>
  <c r="AM658" i="1"/>
  <c r="AN658" i="1"/>
  <c r="AO658" i="1"/>
  <c r="AP658" i="1"/>
  <c r="AQ658" i="1"/>
  <c r="AR658" i="1"/>
  <c r="AS658" i="1"/>
  <c r="AC659" i="1"/>
  <c r="AD659" i="1"/>
  <c r="AE659" i="1"/>
  <c r="AK659" i="1"/>
  <c r="AL659" i="1"/>
  <c r="AM659" i="1"/>
  <c r="AN659" i="1"/>
  <c r="AO659" i="1"/>
  <c r="AP659" i="1"/>
  <c r="AQ659" i="1"/>
  <c r="AR659" i="1"/>
  <c r="AS659" i="1"/>
  <c r="AC660" i="1"/>
  <c r="AD660" i="1"/>
  <c r="AE660" i="1"/>
  <c r="AK660" i="1"/>
  <c r="AL660" i="1"/>
  <c r="AM660" i="1"/>
  <c r="AN660" i="1"/>
  <c r="AO660" i="1"/>
  <c r="AP660" i="1"/>
  <c r="AQ660" i="1"/>
  <c r="AR660" i="1"/>
  <c r="AS660" i="1"/>
  <c r="AC661" i="1"/>
  <c r="AD661" i="1"/>
  <c r="AE661" i="1"/>
  <c r="AK661" i="1"/>
  <c r="AL661" i="1"/>
  <c r="AM661" i="1"/>
  <c r="AN661" i="1"/>
  <c r="AO661" i="1"/>
  <c r="AP661" i="1"/>
  <c r="AQ661" i="1"/>
  <c r="AR661" i="1"/>
  <c r="AS661" i="1"/>
  <c r="AC662" i="1"/>
  <c r="AD662" i="1"/>
  <c r="AE662" i="1"/>
  <c r="AK662" i="1"/>
  <c r="AL662" i="1"/>
  <c r="AM662" i="1"/>
  <c r="AN662" i="1"/>
  <c r="AO662" i="1"/>
  <c r="AP662" i="1"/>
  <c r="AQ662" i="1"/>
  <c r="AR662" i="1"/>
  <c r="AS662" i="1"/>
  <c r="AC663" i="1"/>
  <c r="AD663" i="1"/>
  <c r="AE663" i="1"/>
  <c r="AK663" i="1"/>
  <c r="AL663" i="1"/>
  <c r="AM663" i="1"/>
  <c r="AN663" i="1"/>
  <c r="AO663" i="1"/>
  <c r="AP663" i="1"/>
  <c r="AQ663" i="1"/>
  <c r="AR663" i="1"/>
  <c r="AS663" i="1"/>
  <c r="AC664" i="1"/>
  <c r="AD664" i="1"/>
  <c r="AE664" i="1"/>
  <c r="AK664" i="1"/>
  <c r="AL664" i="1"/>
  <c r="AM664" i="1"/>
  <c r="AN664" i="1"/>
  <c r="AO664" i="1"/>
  <c r="AP664" i="1"/>
  <c r="AQ664" i="1"/>
  <c r="AR664" i="1"/>
  <c r="AS664" i="1"/>
  <c r="AC665" i="1"/>
  <c r="AD665" i="1"/>
  <c r="AE665" i="1"/>
  <c r="AK665" i="1"/>
  <c r="AL665" i="1"/>
  <c r="AM665" i="1"/>
  <c r="AN665" i="1"/>
  <c r="AO665" i="1"/>
  <c r="AP665" i="1"/>
  <c r="AQ665" i="1"/>
  <c r="AR665" i="1"/>
  <c r="AS665" i="1"/>
  <c r="AC666" i="1"/>
  <c r="AD666" i="1"/>
  <c r="AE666" i="1"/>
  <c r="AK666" i="1"/>
  <c r="AL666" i="1"/>
  <c r="AM666" i="1"/>
  <c r="AN666" i="1"/>
  <c r="AO666" i="1"/>
  <c r="AP666" i="1"/>
  <c r="AQ666" i="1"/>
  <c r="AR666" i="1"/>
  <c r="AS666" i="1"/>
  <c r="AC667" i="1"/>
  <c r="AD667" i="1"/>
  <c r="AE667" i="1"/>
  <c r="AK667" i="1"/>
  <c r="AL667" i="1"/>
  <c r="AM667" i="1"/>
  <c r="AN667" i="1"/>
  <c r="AO667" i="1"/>
  <c r="AP667" i="1"/>
  <c r="AQ667" i="1"/>
  <c r="AR667" i="1"/>
  <c r="AS667" i="1"/>
  <c r="AC668" i="1"/>
  <c r="AD668" i="1"/>
  <c r="AE668" i="1"/>
  <c r="AK668" i="1"/>
  <c r="AL668" i="1"/>
  <c r="AM668" i="1"/>
  <c r="AN668" i="1"/>
  <c r="AO668" i="1"/>
  <c r="AP668" i="1"/>
  <c r="AQ668" i="1"/>
  <c r="AR668" i="1"/>
  <c r="AS668" i="1"/>
  <c r="AC669" i="1"/>
  <c r="AD669" i="1"/>
  <c r="AE669" i="1"/>
  <c r="AK669" i="1"/>
  <c r="AL669" i="1"/>
  <c r="AM669" i="1"/>
  <c r="AN669" i="1"/>
  <c r="AO669" i="1"/>
  <c r="AP669" i="1"/>
  <c r="AQ669" i="1"/>
  <c r="AR669" i="1"/>
  <c r="AS669" i="1"/>
  <c r="AC670" i="1"/>
  <c r="AD670" i="1"/>
  <c r="AE670" i="1"/>
  <c r="AK670" i="1"/>
  <c r="AL670" i="1"/>
  <c r="AM670" i="1"/>
  <c r="AN670" i="1"/>
  <c r="AO670" i="1"/>
  <c r="AP670" i="1"/>
  <c r="AQ670" i="1"/>
  <c r="AR670" i="1"/>
  <c r="AS670" i="1"/>
  <c r="AC671" i="1"/>
  <c r="AD671" i="1"/>
  <c r="AE671" i="1"/>
  <c r="AK671" i="1"/>
  <c r="AL671" i="1"/>
  <c r="AM671" i="1"/>
  <c r="AN671" i="1"/>
  <c r="AO671" i="1"/>
  <c r="AP671" i="1"/>
  <c r="AQ671" i="1"/>
  <c r="AR671" i="1"/>
  <c r="AS671" i="1"/>
  <c r="AC672" i="1"/>
  <c r="AD672" i="1"/>
  <c r="AE672" i="1"/>
  <c r="AK672" i="1"/>
  <c r="AL672" i="1"/>
  <c r="AM672" i="1"/>
  <c r="AN672" i="1"/>
  <c r="AO672" i="1"/>
  <c r="AP672" i="1"/>
  <c r="AQ672" i="1"/>
  <c r="AR672" i="1"/>
  <c r="AS672" i="1"/>
  <c r="AC673" i="1"/>
  <c r="AD673" i="1"/>
  <c r="AE673" i="1"/>
  <c r="AK673" i="1"/>
  <c r="AL673" i="1"/>
  <c r="AM673" i="1"/>
  <c r="AN673" i="1"/>
  <c r="AO673" i="1"/>
  <c r="AP673" i="1"/>
  <c r="AQ673" i="1"/>
  <c r="AR673" i="1"/>
  <c r="AS673" i="1"/>
  <c r="AC674" i="1"/>
  <c r="AD674" i="1"/>
  <c r="AE674" i="1"/>
  <c r="AK674" i="1"/>
  <c r="AL674" i="1"/>
  <c r="AM674" i="1"/>
  <c r="AN674" i="1"/>
  <c r="AO674" i="1"/>
  <c r="AP674" i="1"/>
  <c r="AQ674" i="1"/>
  <c r="AR674" i="1"/>
  <c r="AS674" i="1"/>
  <c r="AC675" i="1"/>
  <c r="AD675" i="1"/>
  <c r="AE675" i="1"/>
  <c r="AK675" i="1"/>
  <c r="AL675" i="1"/>
  <c r="AM675" i="1"/>
  <c r="AN675" i="1"/>
  <c r="AO675" i="1"/>
  <c r="AP675" i="1"/>
  <c r="AQ675" i="1"/>
  <c r="AR675" i="1"/>
  <c r="AS675" i="1"/>
  <c r="AC676" i="1"/>
  <c r="AD676" i="1"/>
  <c r="AE676" i="1"/>
  <c r="AK676" i="1"/>
  <c r="AL676" i="1"/>
  <c r="AM676" i="1"/>
  <c r="AN676" i="1"/>
  <c r="AO676" i="1"/>
  <c r="AP676" i="1"/>
  <c r="AQ676" i="1"/>
  <c r="AR676" i="1"/>
  <c r="AS676" i="1"/>
  <c r="AC677" i="1"/>
  <c r="AD677" i="1"/>
  <c r="AE677" i="1"/>
  <c r="AK677" i="1"/>
  <c r="AL677" i="1"/>
  <c r="AM677" i="1"/>
  <c r="AN677" i="1"/>
  <c r="AO677" i="1"/>
  <c r="AP677" i="1"/>
  <c r="AQ677" i="1"/>
  <c r="AR677" i="1"/>
  <c r="AS677" i="1"/>
  <c r="AC678" i="1"/>
  <c r="AD678" i="1"/>
  <c r="AE678" i="1"/>
  <c r="AK678" i="1"/>
  <c r="AL678" i="1"/>
  <c r="AM678" i="1"/>
  <c r="AN678" i="1"/>
  <c r="AO678" i="1"/>
  <c r="AP678" i="1"/>
  <c r="AQ678" i="1"/>
  <c r="AR678" i="1"/>
  <c r="AS678" i="1"/>
  <c r="AC679" i="1"/>
  <c r="AD679" i="1"/>
  <c r="AE679" i="1"/>
  <c r="AK679" i="1"/>
  <c r="AL679" i="1"/>
  <c r="AM679" i="1"/>
  <c r="AN679" i="1"/>
  <c r="AO679" i="1"/>
  <c r="AP679" i="1"/>
  <c r="AQ679" i="1"/>
  <c r="AR679" i="1"/>
  <c r="AS679" i="1"/>
  <c r="AC680" i="1"/>
  <c r="AD680" i="1"/>
  <c r="AE680" i="1"/>
  <c r="AK680" i="1"/>
  <c r="AL680" i="1"/>
  <c r="AM680" i="1"/>
  <c r="AN680" i="1"/>
  <c r="AO680" i="1"/>
  <c r="AP680" i="1"/>
  <c r="AQ680" i="1"/>
  <c r="AR680" i="1"/>
  <c r="AS680" i="1"/>
  <c r="AC681" i="1"/>
  <c r="AD681" i="1"/>
  <c r="AE681" i="1"/>
  <c r="AK681" i="1"/>
  <c r="AL681" i="1"/>
  <c r="AM681" i="1"/>
  <c r="AN681" i="1"/>
  <c r="AO681" i="1"/>
  <c r="AP681" i="1"/>
  <c r="AQ681" i="1"/>
  <c r="AR681" i="1"/>
  <c r="AS681" i="1"/>
  <c r="AC682" i="1"/>
  <c r="AD682" i="1"/>
  <c r="AE682" i="1"/>
  <c r="AK682" i="1"/>
  <c r="AL682" i="1"/>
  <c r="AM682" i="1"/>
  <c r="AN682" i="1"/>
  <c r="AO682" i="1"/>
  <c r="AP682" i="1"/>
  <c r="AQ682" i="1"/>
  <c r="AR682" i="1"/>
  <c r="AS682" i="1"/>
  <c r="AC683" i="1"/>
  <c r="AD683" i="1"/>
  <c r="AE683" i="1"/>
  <c r="AK683" i="1"/>
  <c r="AL683" i="1"/>
  <c r="AM683" i="1"/>
  <c r="AN683" i="1"/>
  <c r="AO683" i="1"/>
  <c r="AP683" i="1"/>
  <c r="AQ683" i="1"/>
  <c r="AR683" i="1"/>
  <c r="AS683" i="1"/>
  <c r="AC684" i="1"/>
  <c r="AD684" i="1"/>
  <c r="AE684" i="1"/>
  <c r="AK684" i="1"/>
  <c r="AL684" i="1"/>
  <c r="AM684" i="1"/>
  <c r="AN684" i="1"/>
  <c r="AO684" i="1"/>
  <c r="AP684" i="1"/>
  <c r="AQ684" i="1"/>
  <c r="AR684" i="1"/>
  <c r="AS684" i="1"/>
  <c r="AC685" i="1"/>
  <c r="AD685" i="1"/>
  <c r="AE685" i="1"/>
  <c r="AK685" i="1"/>
  <c r="AL685" i="1"/>
  <c r="AM685" i="1"/>
  <c r="AN685" i="1"/>
  <c r="AO685" i="1"/>
  <c r="AP685" i="1"/>
  <c r="AQ685" i="1"/>
  <c r="AR685" i="1"/>
  <c r="AS685" i="1"/>
  <c r="AC686" i="1"/>
  <c r="AD686" i="1"/>
  <c r="AE686" i="1"/>
  <c r="AK686" i="1"/>
  <c r="AL686" i="1"/>
  <c r="AM686" i="1"/>
  <c r="AN686" i="1"/>
  <c r="AO686" i="1"/>
  <c r="AP686" i="1"/>
  <c r="AQ686" i="1"/>
  <c r="AR686" i="1"/>
  <c r="AS686" i="1"/>
  <c r="AC687" i="1"/>
  <c r="AD687" i="1"/>
  <c r="AE687" i="1"/>
  <c r="AK687" i="1"/>
  <c r="AL687" i="1"/>
  <c r="AM687" i="1"/>
  <c r="AN687" i="1"/>
  <c r="AO687" i="1"/>
  <c r="AP687" i="1"/>
  <c r="AQ687" i="1"/>
  <c r="AR687" i="1"/>
  <c r="AS687" i="1"/>
  <c r="AC688" i="1"/>
  <c r="AD688" i="1"/>
  <c r="AE688" i="1"/>
  <c r="AK688" i="1"/>
  <c r="AL688" i="1"/>
  <c r="AM688" i="1"/>
  <c r="AN688" i="1"/>
  <c r="AO688" i="1"/>
  <c r="AP688" i="1"/>
  <c r="AQ688" i="1"/>
  <c r="AR688" i="1"/>
  <c r="AS688" i="1"/>
  <c r="AC689" i="1"/>
  <c r="AD689" i="1"/>
  <c r="AE689" i="1"/>
  <c r="AK689" i="1"/>
  <c r="AL689" i="1"/>
  <c r="AM689" i="1"/>
  <c r="AN689" i="1"/>
  <c r="AO689" i="1"/>
  <c r="AP689" i="1"/>
  <c r="AQ689" i="1"/>
  <c r="AR689" i="1"/>
  <c r="AS689" i="1"/>
  <c r="AC690" i="1"/>
  <c r="AD690" i="1"/>
  <c r="AE690" i="1"/>
  <c r="AK690" i="1"/>
  <c r="AL690" i="1"/>
  <c r="AM690" i="1"/>
  <c r="AN690" i="1"/>
  <c r="AO690" i="1"/>
  <c r="AP690" i="1"/>
  <c r="AQ690" i="1"/>
  <c r="AR690" i="1"/>
  <c r="AS690" i="1"/>
  <c r="AC691" i="1"/>
  <c r="AD691" i="1"/>
  <c r="AE691" i="1"/>
  <c r="AK691" i="1"/>
  <c r="AL691" i="1"/>
  <c r="AM691" i="1"/>
  <c r="AN691" i="1"/>
  <c r="AO691" i="1"/>
  <c r="AP691" i="1"/>
  <c r="AQ691" i="1"/>
  <c r="AR691" i="1"/>
  <c r="AS691" i="1"/>
  <c r="AC692" i="1"/>
  <c r="AD692" i="1"/>
  <c r="AE692" i="1"/>
  <c r="AK692" i="1"/>
  <c r="AL692" i="1"/>
  <c r="AM692" i="1"/>
  <c r="AN692" i="1"/>
  <c r="AO692" i="1"/>
  <c r="AP692" i="1"/>
  <c r="AQ692" i="1"/>
  <c r="AR692" i="1"/>
  <c r="AS692" i="1"/>
  <c r="AC693" i="1"/>
  <c r="AD693" i="1"/>
  <c r="AE693" i="1"/>
  <c r="AK693" i="1"/>
  <c r="AL693" i="1"/>
  <c r="AM693" i="1"/>
  <c r="AN693" i="1"/>
  <c r="AO693" i="1"/>
  <c r="AP693" i="1"/>
  <c r="AQ693" i="1"/>
  <c r="AR693" i="1"/>
  <c r="AS693" i="1"/>
  <c r="AC694" i="1"/>
  <c r="AD694" i="1"/>
  <c r="AE694" i="1"/>
  <c r="AK694" i="1"/>
  <c r="AL694" i="1"/>
  <c r="AM694" i="1"/>
  <c r="AN694" i="1"/>
  <c r="AO694" i="1"/>
  <c r="AP694" i="1"/>
  <c r="AQ694" i="1"/>
  <c r="AR694" i="1"/>
  <c r="AS694" i="1"/>
  <c r="AC695" i="1"/>
  <c r="AD695" i="1"/>
  <c r="AE695" i="1"/>
  <c r="AK695" i="1"/>
  <c r="AL695" i="1"/>
  <c r="AM695" i="1"/>
  <c r="AN695" i="1"/>
  <c r="AO695" i="1"/>
  <c r="AP695" i="1"/>
  <c r="AQ695" i="1"/>
  <c r="AR695" i="1"/>
  <c r="AS695" i="1"/>
  <c r="AC696" i="1"/>
  <c r="AD696" i="1"/>
  <c r="AE696" i="1"/>
  <c r="AK696" i="1"/>
  <c r="AL696" i="1"/>
  <c r="AM696" i="1"/>
  <c r="AN696" i="1"/>
  <c r="AO696" i="1"/>
  <c r="AP696" i="1"/>
  <c r="AQ696" i="1"/>
  <c r="AR696" i="1"/>
  <c r="AS696" i="1"/>
  <c r="AC697" i="1"/>
  <c r="AD697" i="1"/>
  <c r="AE697" i="1"/>
  <c r="AK697" i="1"/>
  <c r="AL697" i="1"/>
  <c r="AM697" i="1"/>
  <c r="AN697" i="1"/>
  <c r="AO697" i="1"/>
  <c r="AP697" i="1"/>
  <c r="AQ697" i="1"/>
  <c r="AR697" i="1"/>
  <c r="AS697" i="1"/>
  <c r="AC698" i="1"/>
  <c r="AD698" i="1"/>
  <c r="AE698" i="1"/>
  <c r="AK698" i="1"/>
  <c r="AL698" i="1"/>
  <c r="AM698" i="1"/>
  <c r="AN698" i="1"/>
  <c r="AO698" i="1"/>
  <c r="AP698" i="1"/>
  <c r="AQ698" i="1"/>
  <c r="AR698" i="1"/>
  <c r="AS698" i="1"/>
  <c r="AC699" i="1"/>
  <c r="AD699" i="1"/>
  <c r="AE699" i="1"/>
  <c r="AK699" i="1"/>
  <c r="AL699" i="1"/>
  <c r="AM699" i="1"/>
  <c r="AN699" i="1"/>
  <c r="AO699" i="1"/>
  <c r="AP699" i="1"/>
  <c r="AQ699" i="1"/>
  <c r="AR699" i="1"/>
  <c r="AS699" i="1"/>
  <c r="AC700" i="1"/>
  <c r="AD700" i="1"/>
  <c r="AE700" i="1"/>
  <c r="AK700" i="1"/>
  <c r="AL700" i="1"/>
  <c r="AM700" i="1"/>
  <c r="AN700" i="1"/>
  <c r="AO700" i="1"/>
  <c r="AP700" i="1"/>
  <c r="AQ700" i="1"/>
  <c r="AR700" i="1"/>
  <c r="AS700" i="1"/>
  <c r="AC701" i="1"/>
  <c r="AD701" i="1"/>
  <c r="AE701" i="1"/>
  <c r="AK701" i="1"/>
  <c r="AL701" i="1"/>
  <c r="AM701" i="1"/>
  <c r="AN701" i="1"/>
  <c r="AO701" i="1"/>
  <c r="AP701" i="1"/>
  <c r="AQ701" i="1"/>
  <c r="AR701" i="1"/>
  <c r="AS701" i="1"/>
  <c r="AC702" i="1"/>
  <c r="AD702" i="1"/>
  <c r="AE702" i="1"/>
  <c r="AK702" i="1"/>
  <c r="AL702" i="1"/>
  <c r="AM702" i="1"/>
  <c r="AN702" i="1"/>
  <c r="AO702" i="1"/>
  <c r="AP702" i="1"/>
  <c r="AQ702" i="1"/>
  <c r="AR702" i="1"/>
  <c r="AS702" i="1"/>
  <c r="AC703" i="1"/>
  <c r="AD703" i="1"/>
  <c r="AE703" i="1"/>
  <c r="AK703" i="1"/>
  <c r="AL703" i="1"/>
  <c r="AM703" i="1"/>
  <c r="AN703" i="1"/>
  <c r="AO703" i="1"/>
  <c r="AP703" i="1"/>
  <c r="AQ703" i="1"/>
  <c r="AR703" i="1"/>
  <c r="AS703" i="1"/>
  <c r="AC704" i="1"/>
  <c r="AD704" i="1"/>
  <c r="AE704" i="1"/>
  <c r="AK704" i="1"/>
  <c r="AL704" i="1"/>
  <c r="AM704" i="1"/>
  <c r="AN704" i="1"/>
  <c r="AO704" i="1"/>
  <c r="AP704" i="1"/>
  <c r="AQ704" i="1"/>
  <c r="AR704" i="1"/>
  <c r="AS704" i="1"/>
  <c r="AC705" i="1"/>
  <c r="AD705" i="1"/>
  <c r="AE705" i="1"/>
  <c r="AK705" i="1"/>
  <c r="AL705" i="1"/>
  <c r="AM705" i="1"/>
  <c r="AN705" i="1"/>
  <c r="AO705" i="1"/>
  <c r="AP705" i="1"/>
  <c r="AQ705" i="1"/>
  <c r="AR705" i="1"/>
  <c r="AS705" i="1"/>
  <c r="AC706" i="1"/>
  <c r="AD706" i="1"/>
  <c r="AE706" i="1"/>
  <c r="AK706" i="1"/>
  <c r="AL706" i="1"/>
  <c r="AM706" i="1"/>
  <c r="AN706" i="1"/>
  <c r="AO706" i="1"/>
  <c r="AP706" i="1"/>
  <c r="AQ706" i="1"/>
  <c r="AR706" i="1"/>
  <c r="AS706" i="1"/>
  <c r="AC707" i="1"/>
  <c r="AD707" i="1"/>
  <c r="AE707" i="1"/>
  <c r="AK707" i="1"/>
  <c r="AL707" i="1"/>
  <c r="AM707" i="1"/>
  <c r="AN707" i="1"/>
  <c r="AO707" i="1"/>
  <c r="AP707" i="1"/>
  <c r="AQ707" i="1"/>
  <c r="AR707" i="1"/>
  <c r="AS707" i="1"/>
  <c r="AC708" i="1"/>
  <c r="AD708" i="1"/>
  <c r="AE708" i="1"/>
  <c r="AK708" i="1"/>
  <c r="AL708" i="1"/>
  <c r="AM708" i="1"/>
  <c r="AN708" i="1"/>
  <c r="AO708" i="1"/>
  <c r="AP708" i="1"/>
  <c r="AQ708" i="1"/>
  <c r="AR708" i="1"/>
  <c r="AS708" i="1"/>
  <c r="AC709" i="1"/>
  <c r="AD709" i="1"/>
  <c r="AE709" i="1"/>
  <c r="AK709" i="1"/>
  <c r="AL709" i="1"/>
  <c r="AM709" i="1"/>
  <c r="AN709" i="1"/>
  <c r="AO709" i="1"/>
  <c r="AP709" i="1"/>
  <c r="AQ709" i="1"/>
  <c r="AR709" i="1"/>
  <c r="AS709" i="1"/>
  <c r="AC710" i="1"/>
  <c r="AD710" i="1"/>
  <c r="AE710" i="1"/>
  <c r="AK710" i="1"/>
  <c r="AL710" i="1"/>
  <c r="AM710" i="1"/>
  <c r="AN710" i="1"/>
  <c r="AO710" i="1"/>
  <c r="AP710" i="1"/>
  <c r="AQ710" i="1"/>
  <c r="AR710" i="1"/>
  <c r="AS710" i="1"/>
  <c r="AC711" i="1"/>
  <c r="AD711" i="1"/>
  <c r="AE711" i="1"/>
  <c r="AK711" i="1"/>
  <c r="AL711" i="1"/>
  <c r="AM711" i="1"/>
  <c r="AN711" i="1"/>
  <c r="AO711" i="1"/>
  <c r="AP711" i="1"/>
  <c r="AQ711" i="1"/>
  <c r="AR711" i="1"/>
  <c r="AS711" i="1"/>
  <c r="AC712" i="1"/>
  <c r="AD712" i="1"/>
  <c r="AE712" i="1"/>
  <c r="AK712" i="1"/>
  <c r="AL712" i="1"/>
  <c r="AM712" i="1"/>
  <c r="AN712" i="1"/>
  <c r="AO712" i="1"/>
  <c r="AP712" i="1"/>
  <c r="AQ712" i="1"/>
  <c r="AR712" i="1"/>
  <c r="AS712" i="1"/>
  <c r="AC713" i="1"/>
  <c r="AD713" i="1"/>
  <c r="AE713" i="1"/>
  <c r="AK713" i="1"/>
  <c r="AL713" i="1"/>
  <c r="AM713" i="1"/>
  <c r="AN713" i="1"/>
  <c r="AO713" i="1"/>
  <c r="AP713" i="1"/>
  <c r="AQ713" i="1"/>
  <c r="AR713" i="1"/>
  <c r="AS713" i="1"/>
  <c r="AC714" i="1"/>
  <c r="AD714" i="1"/>
  <c r="AE714" i="1"/>
  <c r="AK714" i="1"/>
  <c r="AL714" i="1"/>
  <c r="AM714" i="1"/>
  <c r="AN714" i="1"/>
  <c r="AO714" i="1"/>
  <c r="AP714" i="1"/>
  <c r="AQ714" i="1"/>
  <c r="AR714" i="1"/>
  <c r="AS714" i="1"/>
  <c r="AC715" i="1"/>
  <c r="AD715" i="1"/>
  <c r="AE715" i="1"/>
  <c r="AK715" i="1"/>
  <c r="AL715" i="1"/>
  <c r="AM715" i="1"/>
  <c r="AN715" i="1"/>
  <c r="AO715" i="1"/>
  <c r="AP715" i="1"/>
  <c r="AQ715" i="1"/>
  <c r="AR715" i="1"/>
  <c r="AS715" i="1"/>
  <c r="AC716" i="1"/>
  <c r="AD716" i="1"/>
  <c r="AE716" i="1"/>
  <c r="AK716" i="1"/>
  <c r="AL716" i="1"/>
  <c r="AM716" i="1"/>
  <c r="AN716" i="1"/>
  <c r="AO716" i="1"/>
  <c r="AP716" i="1"/>
  <c r="AQ716" i="1"/>
  <c r="AR716" i="1"/>
  <c r="AS716" i="1"/>
  <c r="AC717" i="1"/>
  <c r="AD717" i="1"/>
  <c r="AE717" i="1"/>
  <c r="AK717" i="1"/>
  <c r="AL717" i="1"/>
  <c r="AM717" i="1"/>
  <c r="AN717" i="1"/>
  <c r="AO717" i="1"/>
  <c r="AP717" i="1"/>
  <c r="AQ717" i="1"/>
  <c r="AR717" i="1"/>
  <c r="AS717" i="1"/>
  <c r="AC718" i="1"/>
  <c r="AD718" i="1"/>
  <c r="AE718" i="1"/>
  <c r="AK718" i="1"/>
  <c r="AL718" i="1"/>
  <c r="AM718" i="1"/>
  <c r="AN718" i="1"/>
  <c r="AO718" i="1"/>
  <c r="AP718" i="1"/>
  <c r="AQ718" i="1"/>
  <c r="AR718" i="1"/>
  <c r="AS718" i="1"/>
  <c r="AC719" i="1"/>
  <c r="AD719" i="1"/>
  <c r="AE719" i="1"/>
  <c r="AK719" i="1"/>
  <c r="AL719" i="1"/>
  <c r="AM719" i="1"/>
  <c r="AN719" i="1"/>
  <c r="AO719" i="1"/>
  <c r="AP719" i="1"/>
  <c r="AQ719" i="1"/>
  <c r="AR719" i="1"/>
  <c r="AS719" i="1"/>
  <c r="AC720" i="1"/>
  <c r="AD720" i="1"/>
  <c r="AE720" i="1"/>
  <c r="AK720" i="1"/>
  <c r="AL720" i="1"/>
  <c r="AM720" i="1"/>
  <c r="AN720" i="1"/>
  <c r="AO720" i="1"/>
  <c r="AP720" i="1"/>
  <c r="AQ720" i="1"/>
  <c r="AR720" i="1"/>
  <c r="AS720" i="1"/>
  <c r="AC721" i="1"/>
  <c r="AD721" i="1"/>
  <c r="AE721" i="1"/>
  <c r="AK721" i="1"/>
  <c r="AL721" i="1"/>
  <c r="AM721" i="1"/>
  <c r="AN721" i="1"/>
  <c r="AO721" i="1"/>
  <c r="AP721" i="1"/>
  <c r="AQ721" i="1"/>
  <c r="AR721" i="1"/>
  <c r="AS721" i="1"/>
  <c r="AC722" i="1"/>
  <c r="AD722" i="1"/>
  <c r="AE722" i="1"/>
  <c r="AK722" i="1"/>
  <c r="AL722" i="1"/>
  <c r="AM722" i="1"/>
  <c r="AN722" i="1"/>
  <c r="AO722" i="1"/>
  <c r="AP722" i="1"/>
  <c r="AQ722" i="1"/>
  <c r="AR722" i="1"/>
  <c r="AS722" i="1"/>
  <c r="AC723" i="1"/>
  <c r="AD723" i="1"/>
  <c r="AE723" i="1"/>
  <c r="AK723" i="1"/>
  <c r="AL723" i="1"/>
  <c r="AM723" i="1"/>
  <c r="AN723" i="1"/>
  <c r="AO723" i="1"/>
  <c r="AP723" i="1"/>
  <c r="AQ723" i="1"/>
  <c r="AR723" i="1"/>
  <c r="AS723" i="1"/>
  <c r="AC724" i="1"/>
  <c r="AD724" i="1"/>
  <c r="AE724" i="1"/>
  <c r="AK724" i="1"/>
  <c r="AL724" i="1"/>
  <c r="AM724" i="1"/>
  <c r="AN724" i="1"/>
  <c r="AO724" i="1"/>
  <c r="AP724" i="1"/>
  <c r="AQ724" i="1"/>
  <c r="AR724" i="1"/>
  <c r="AS724" i="1"/>
  <c r="AC725" i="1"/>
  <c r="AD725" i="1"/>
  <c r="AE725" i="1"/>
  <c r="AK725" i="1"/>
  <c r="AL725" i="1"/>
  <c r="AM725" i="1"/>
  <c r="AN725" i="1"/>
  <c r="AO725" i="1"/>
  <c r="AP725" i="1"/>
  <c r="AQ725" i="1"/>
  <c r="AR725" i="1"/>
  <c r="AS725" i="1"/>
  <c r="AC726" i="1"/>
  <c r="AD726" i="1"/>
  <c r="AE726" i="1"/>
  <c r="AK726" i="1"/>
  <c r="AL726" i="1"/>
  <c r="AM726" i="1"/>
  <c r="AN726" i="1"/>
  <c r="AO726" i="1"/>
  <c r="AP726" i="1"/>
  <c r="AQ726" i="1"/>
  <c r="AR726" i="1"/>
  <c r="AS726" i="1"/>
  <c r="AC727" i="1"/>
  <c r="AD727" i="1"/>
  <c r="AE727" i="1"/>
  <c r="AK727" i="1"/>
  <c r="AL727" i="1"/>
  <c r="AM727" i="1"/>
  <c r="AN727" i="1"/>
  <c r="AO727" i="1"/>
  <c r="AP727" i="1"/>
  <c r="AQ727" i="1"/>
  <c r="AR727" i="1"/>
  <c r="AS727" i="1"/>
  <c r="AC728" i="1"/>
  <c r="AD728" i="1"/>
  <c r="AE728" i="1"/>
  <c r="AK728" i="1"/>
  <c r="AL728" i="1"/>
  <c r="AM728" i="1"/>
  <c r="AN728" i="1"/>
  <c r="AO728" i="1"/>
  <c r="AP728" i="1"/>
  <c r="AQ728" i="1"/>
  <c r="AR728" i="1"/>
  <c r="AS728" i="1"/>
  <c r="AC729" i="1"/>
  <c r="AD729" i="1"/>
  <c r="AE729" i="1"/>
  <c r="AK729" i="1"/>
  <c r="AL729" i="1"/>
  <c r="AM729" i="1"/>
  <c r="AN729" i="1"/>
  <c r="AO729" i="1"/>
  <c r="AP729" i="1"/>
  <c r="AQ729" i="1"/>
  <c r="AR729" i="1"/>
  <c r="AS729" i="1"/>
  <c r="AC730" i="1"/>
  <c r="AD730" i="1"/>
  <c r="AE730" i="1"/>
  <c r="AK730" i="1"/>
  <c r="AL730" i="1"/>
  <c r="AM730" i="1"/>
  <c r="AN730" i="1"/>
  <c r="AO730" i="1"/>
  <c r="AP730" i="1"/>
  <c r="AQ730" i="1"/>
  <c r="AR730" i="1"/>
  <c r="AS730" i="1"/>
  <c r="AC731" i="1"/>
  <c r="AD731" i="1"/>
  <c r="AE731" i="1"/>
  <c r="AK731" i="1"/>
  <c r="AL731" i="1"/>
  <c r="AM731" i="1"/>
  <c r="AN731" i="1"/>
  <c r="AO731" i="1"/>
  <c r="AP731" i="1"/>
  <c r="AQ731" i="1"/>
  <c r="AR731" i="1"/>
  <c r="AS731" i="1"/>
  <c r="AC732" i="1"/>
  <c r="AD732" i="1"/>
  <c r="AE732" i="1"/>
  <c r="AK732" i="1"/>
  <c r="AL732" i="1"/>
  <c r="AM732" i="1"/>
  <c r="AN732" i="1"/>
  <c r="AO732" i="1"/>
  <c r="AP732" i="1"/>
  <c r="AQ732" i="1"/>
  <c r="AR732" i="1"/>
  <c r="AS732" i="1"/>
  <c r="AC733" i="1"/>
  <c r="AD733" i="1"/>
  <c r="AE733" i="1"/>
  <c r="AK733" i="1"/>
  <c r="AL733" i="1"/>
  <c r="AM733" i="1"/>
  <c r="AN733" i="1"/>
  <c r="AO733" i="1"/>
  <c r="AP733" i="1"/>
  <c r="AQ733" i="1"/>
  <c r="AR733" i="1"/>
  <c r="AS733" i="1"/>
  <c r="AC734" i="1"/>
  <c r="AD734" i="1"/>
  <c r="AE734" i="1"/>
  <c r="AK734" i="1"/>
  <c r="AL734" i="1"/>
  <c r="AM734" i="1"/>
  <c r="AN734" i="1"/>
  <c r="AO734" i="1"/>
  <c r="AP734" i="1"/>
  <c r="AQ734" i="1"/>
  <c r="AR734" i="1"/>
  <c r="AS734" i="1"/>
  <c r="AC735" i="1"/>
  <c r="AD735" i="1"/>
  <c r="AE735" i="1"/>
  <c r="AK735" i="1"/>
  <c r="AL735" i="1"/>
  <c r="AM735" i="1"/>
  <c r="AN735" i="1"/>
  <c r="AO735" i="1"/>
  <c r="AP735" i="1"/>
  <c r="AQ735" i="1"/>
  <c r="AR735" i="1"/>
  <c r="AS735" i="1"/>
  <c r="AC736" i="1"/>
  <c r="AD736" i="1"/>
  <c r="AE736" i="1"/>
  <c r="AK736" i="1"/>
  <c r="AL736" i="1"/>
  <c r="AM736" i="1"/>
  <c r="AN736" i="1"/>
  <c r="AO736" i="1"/>
  <c r="AP736" i="1"/>
  <c r="AQ736" i="1"/>
  <c r="AR736" i="1"/>
  <c r="AS736" i="1"/>
  <c r="AC737" i="1"/>
  <c r="AD737" i="1"/>
  <c r="AE737" i="1"/>
  <c r="AK737" i="1"/>
  <c r="AL737" i="1"/>
  <c r="AM737" i="1"/>
  <c r="AN737" i="1"/>
  <c r="AO737" i="1"/>
  <c r="AP737" i="1"/>
  <c r="AQ737" i="1"/>
  <c r="AR737" i="1"/>
  <c r="AS737" i="1"/>
  <c r="AC738" i="1"/>
  <c r="AD738" i="1"/>
  <c r="AE738" i="1"/>
  <c r="AK738" i="1"/>
  <c r="AL738" i="1"/>
  <c r="AM738" i="1"/>
  <c r="AN738" i="1"/>
  <c r="AO738" i="1"/>
  <c r="AP738" i="1"/>
  <c r="AQ738" i="1"/>
  <c r="AR738" i="1"/>
  <c r="AS738" i="1"/>
  <c r="AC739" i="1"/>
  <c r="AD739" i="1"/>
  <c r="AE739" i="1"/>
  <c r="AK739" i="1"/>
  <c r="AL739" i="1"/>
  <c r="AM739" i="1"/>
  <c r="AN739" i="1"/>
  <c r="AO739" i="1"/>
  <c r="AP739" i="1"/>
  <c r="AQ739" i="1"/>
  <c r="AR739" i="1"/>
  <c r="AS739" i="1"/>
  <c r="AC740" i="1"/>
  <c r="AD740" i="1"/>
  <c r="AE740" i="1"/>
  <c r="AK740" i="1"/>
  <c r="AL740" i="1"/>
  <c r="AM740" i="1"/>
  <c r="AN740" i="1"/>
  <c r="AO740" i="1"/>
  <c r="AP740" i="1"/>
  <c r="AQ740" i="1"/>
  <c r="AR740" i="1"/>
  <c r="AS740" i="1"/>
  <c r="AC741" i="1"/>
  <c r="AD741" i="1"/>
  <c r="AE741" i="1"/>
  <c r="AK741" i="1"/>
  <c r="AL741" i="1"/>
  <c r="AM741" i="1"/>
  <c r="AN741" i="1"/>
  <c r="AO741" i="1"/>
  <c r="AP741" i="1"/>
  <c r="AQ741" i="1"/>
  <c r="AR741" i="1"/>
  <c r="AS741" i="1"/>
  <c r="AC742" i="1"/>
  <c r="AD742" i="1"/>
  <c r="AE742" i="1"/>
  <c r="AK742" i="1"/>
  <c r="AL742" i="1"/>
  <c r="AM742" i="1"/>
  <c r="AN742" i="1"/>
  <c r="AO742" i="1"/>
  <c r="AP742" i="1"/>
  <c r="AQ742" i="1"/>
  <c r="AR742" i="1"/>
  <c r="AS742" i="1"/>
  <c r="AC743" i="1"/>
  <c r="AD743" i="1"/>
  <c r="AE743" i="1"/>
  <c r="AK743" i="1"/>
  <c r="AL743" i="1"/>
  <c r="AM743" i="1"/>
  <c r="AN743" i="1"/>
  <c r="AO743" i="1"/>
  <c r="AP743" i="1"/>
  <c r="AQ743" i="1"/>
  <c r="AR743" i="1"/>
  <c r="AS743" i="1"/>
  <c r="AC744" i="1"/>
  <c r="AD744" i="1"/>
  <c r="AE744" i="1"/>
  <c r="AK744" i="1"/>
  <c r="AL744" i="1"/>
  <c r="AM744" i="1"/>
  <c r="AN744" i="1"/>
  <c r="AO744" i="1"/>
  <c r="AP744" i="1"/>
  <c r="AQ744" i="1"/>
  <c r="AR744" i="1"/>
  <c r="AS744" i="1"/>
  <c r="AC745" i="1"/>
  <c r="AD745" i="1"/>
  <c r="AE745" i="1"/>
  <c r="AK745" i="1"/>
  <c r="AL745" i="1"/>
  <c r="AM745" i="1"/>
  <c r="AN745" i="1"/>
  <c r="AO745" i="1"/>
  <c r="AP745" i="1"/>
  <c r="AQ745" i="1"/>
  <c r="AR745" i="1"/>
  <c r="AS745" i="1"/>
  <c r="AC746" i="1"/>
  <c r="AD746" i="1"/>
  <c r="AE746" i="1"/>
  <c r="AK746" i="1"/>
  <c r="AL746" i="1"/>
  <c r="AM746" i="1"/>
  <c r="AN746" i="1"/>
  <c r="AO746" i="1"/>
  <c r="AP746" i="1"/>
  <c r="AQ746" i="1"/>
  <c r="AR746" i="1"/>
  <c r="AS746" i="1"/>
  <c r="AC747" i="1"/>
  <c r="AD747" i="1"/>
  <c r="AE747" i="1"/>
  <c r="AK747" i="1"/>
  <c r="AL747" i="1"/>
  <c r="AM747" i="1"/>
  <c r="AN747" i="1"/>
  <c r="AO747" i="1"/>
  <c r="AP747" i="1"/>
  <c r="AQ747" i="1"/>
  <c r="AR747" i="1"/>
  <c r="AS747" i="1"/>
  <c r="AC748" i="1"/>
  <c r="AD748" i="1"/>
  <c r="AE748" i="1"/>
  <c r="AK748" i="1"/>
  <c r="AL748" i="1"/>
  <c r="AM748" i="1"/>
  <c r="AN748" i="1"/>
  <c r="AO748" i="1"/>
  <c r="AP748" i="1"/>
  <c r="AQ748" i="1"/>
  <c r="AR748" i="1"/>
  <c r="AS748" i="1"/>
  <c r="AC749" i="1"/>
  <c r="AD749" i="1"/>
  <c r="AE749" i="1"/>
  <c r="AK749" i="1"/>
  <c r="AL749" i="1"/>
  <c r="AM749" i="1"/>
  <c r="AN749" i="1"/>
  <c r="AO749" i="1"/>
  <c r="AP749" i="1"/>
  <c r="AQ749" i="1"/>
  <c r="AR749" i="1"/>
  <c r="AS749" i="1"/>
  <c r="AC750" i="1"/>
  <c r="AD750" i="1"/>
  <c r="AE750" i="1"/>
  <c r="AK750" i="1"/>
  <c r="AL750" i="1"/>
  <c r="AM750" i="1"/>
  <c r="AN750" i="1"/>
  <c r="AO750" i="1"/>
  <c r="AP750" i="1"/>
  <c r="AQ750" i="1"/>
  <c r="AR750" i="1"/>
  <c r="AS750" i="1"/>
  <c r="AC751" i="1"/>
  <c r="AD751" i="1"/>
  <c r="AE751" i="1"/>
  <c r="AK751" i="1"/>
  <c r="AL751" i="1"/>
  <c r="AM751" i="1"/>
  <c r="AN751" i="1"/>
  <c r="AO751" i="1"/>
  <c r="AP751" i="1"/>
  <c r="AQ751" i="1"/>
  <c r="AR751" i="1"/>
  <c r="AS751" i="1"/>
  <c r="AC752" i="1"/>
  <c r="AD752" i="1"/>
  <c r="AE752" i="1"/>
  <c r="AK752" i="1"/>
  <c r="AL752" i="1"/>
  <c r="AM752" i="1"/>
  <c r="AN752" i="1"/>
  <c r="AO752" i="1"/>
  <c r="AP752" i="1"/>
  <c r="AQ752" i="1"/>
  <c r="AR752" i="1"/>
  <c r="AS752" i="1"/>
  <c r="AC753" i="1"/>
  <c r="AD753" i="1"/>
  <c r="AE753" i="1"/>
  <c r="AK753" i="1"/>
  <c r="AL753" i="1"/>
  <c r="AM753" i="1"/>
  <c r="AN753" i="1"/>
  <c r="AO753" i="1"/>
  <c r="AP753" i="1"/>
  <c r="AQ753" i="1"/>
  <c r="AR753" i="1"/>
  <c r="AS753" i="1"/>
  <c r="AC754" i="1"/>
  <c r="AD754" i="1"/>
  <c r="AE754" i="1"/>
  <c r="AK754" i="1"/>
  <c r="AL754" i="1"/>
  <c r="AM754" i="1"/>
  <c r="AN754" i="1"/>
  <c r="AO754" i="1"/>
  <c r="AP754" i="1"/>
  <c r="AQ754" i="1"/>
  <c r="AR754" i="1"/>
  <c r="AS754" i="1"/>
  <c r="AC755" i="1"/>
  <c r="AD755" i="1"/>
  <c r="AE755" i="1"/>
  <c r="AK755" i="1"/>
  <c r="AL755" i="1"/>
  <c r="AM755" i="1"/>
  <c r="AN755" i="1"/>
  <c r="AO755" i="1"/>
  <c r="AP755" i="1"/>
  <c r="AQ755" i="1"/>
  <c r="AR755" i="1"/>
  <c r="AS755" i="1"/>
  <c r="AC756" i="1"/>
  <c r="AD756" i="1"/>
  <c r="AE756" i="1"/>
  <c r="AK756" i="1"/>
  <c r="AL756" i="1"/>
  <c r="AM756" i="1"/>
  <c r="AN756" i="1"/>
  <c r="AO756" i="1"/>
  <c r="AP756" i="1"/>
  <c r="AQ756" i="1"/>
  <c r="AR756" i="1"/>
  <c r="AS756" i="1"/>
  <c r="AC757" i="1"/>
  <c r="AD757" i="1"/>
  <c r="AE757" i="1"/>
  <c r="AK757" i="1"/>
  <c r="AL757" i="1"/>
  <c r="AM757" i="1"/>
  <c r="AN757" i="1"/>
  <c r="AO757" i="1"/>
  <c r="AP757" i="1"/>
  <c r="AQ757" i="1"/>
  <c r="AR757" i="1"/>
  <c r="AS757" i="1"/>
  <c r="AC758" i="1"/>
  <c r="AD758" i="1"/>
  <c r="AE758" i="1"/>
  <c r="AK758" i="1"/>
  <c r="AL758" i="1"/>
  <c r="AM758" i="1"/>
  <c r="AN758" i="1"/>
  <c r="AO758" i="1"/>
  <c r="AP758" i="1"/>
  <c r="AQ758" i="1"/>
  <c r="AR758" i="1"/>
  <c r="AS758" i="1"/>
  <c r="AC759" i="1"/>
  <c r="AD759" i="1"/>
  <c r="AE759" i="1"/>
  <c r="AK759" i="1"/>
  <c r="AL759" i="1"/>
  <c r="AM759" i="1"/>
  <c r="AN759" i="1"/>
  <c r="AO759" i="1"/>
  <c r="AP759" i="1"/>
  <c r="AQ759" i="1"/>
  <c r="AR759" i="1"/>
  <c r="AS759" i="1"/>
  <c r="AC760" i="1"/>
  <c r="AD760" i="1"/>
  <c r="AE760" i="1"/>
  <c r="AK760" i="1"/>
  <c r="AL760" i="1"/>
  <c r="AM760" i="1"/>
  <c r="AN760" i="1"/>
  <c r="AO760" i="1"/>
  <c r="AP760" i="1"/>
  <c r="AQ760" i="1"/>
  <c r="AR760" i="1"/>
  <c r="AS760" i="1"/>
  <c r="AC761" i="1"/>
  <c r="AD761" i="1"/>
  <c r="AE761" i="1"/>
  <c r="AK761" i="1"/>
  <c r="AL761" i="1"/>
  <c r="AM761" i="1"/>
  <c r="AN761" i="1"/>
  <c r="AO761" i="1"/>
  <c r="AP761" i="1"/>
  <c r="AQ761" i="1"/>
  <c r="AR761" i="1"/>
  <c r="AS761" i="1"/>
  <c r="AC762" i="1"/>
  <c r="AD762" i="1"/>
  <c r="AE762" i="1"/>
  <c r="AK762" i="1"/>
  <c r="AL762" i="1"/>
  <c r="AM762" i="1"/>
  <c r="AN762" i="1"/>
  <c r="AO762" i="1"/>
  <c r="AP762" i="1"/>
  <c r="AQ762" i="1"/>
  <c r="AR762" i="1"/>
  <c r="AS762" i="1"/>
  <c r="AC763" i="1"/>
  <c r="AD763" i="1"/>
  <c r="AE763" i="1"/>
  <c r="AK763" i="1"/>
  <c r="AL763" i="1"/>
  <c r="AM763" i="1"/>
  <c r="AN763" i="1"/>
  <c r="AO763" i="1"/>
  <c r="AP763" i="1"/>
  <c r="AQ763" i="1"/>
  <c r="AR763" i="1"/>
  <c r="AS763" i="1"/>
  <c r="AC764" i="1"/>
  <c r="AD764" i="1"/>
  <c r="AE764" i="1"/>
  <c r="AK764" i="1"/>
  <c r="AL764" i="1"/>
  <c r="AM764" i="1"/>
  <c r="AN764" i="1"/>
  <c r="AO764" i="1"/>
  <c r="AP764" i="1"/>
  <c r="AQ764" i="1"/>
  <c r="AR764" i="1"/>
  <c r="AS764" i="1"/>
  <c r="AC765" i="1"/>
  <c r="AD765" i="1"/>
  <c r="AE765" i="1"/>
  <c r="AK765" i="1"/>
  <c r="AL765" i="1"/>
  <c r="AM765" i="1"/>
  <c r="AN765" i="1"/>
  <c r="AO765" i="1"/>
  <c r="AP765" i="1"/>
  <c r="AQ765" i="1"/>
  <c r="AR765" i="1"/>
  <c r="AS765" i="1"/>
  <c r="AC766" i="1"/>
  <c r="AD766" i="1"/>
  <c r="AE766" i="1"/>
  <c r="AK766" i="1"/>
  <c r="AL766" i="1"/>
  <c r="AM766" i="1"/>
  <c r="AN766" i="1"/>
  <c r="AO766" i="1"/>
  <c r="AP766" i="1"/>
  <c r="AQ766" i="1"/>
  <c r="AR766" i="1"/>
  <c r="AS766" i="1"/>
  <c r="AC767" i="1"/>
  <c r="AD767" i="1"/>
  <c r="AE767" i="1"/>
  <c r="AK767" i="1"/>
  <c r="AL767" i="1"/>
  <c r="AM767" i="1"/>
  <c r="AN767" i="1"/>
  <c r="AO767" i="1"/>
  <c r="AP767" i="1"/>
  <c r="AQ767" i="1"/>
  <c r="AR767" i="1"/>
  <c r="AS767" i="1"/>
  <c r="AC768" i="1"/>
  <c r="AD768" i="1"/>
  <c r="AE768" i="1"/>
  <c r="AK768" i="1"/>
  <c r="AL768" i="1"/>
  <c r="AM768" i="1"/>
  <c r="AN768" i="1"/>
  <c r="AO768" i="1"/>
  <c r="AP768" i="1"/>
  <c r="AQ768" i="1"/>
  <c r="AR768" i="1"/>
  <c r="AS768" i="1"/>
  <c r="AC769" i="1"/>
  <c r="AD769" i="1"/>
  <c r="AE769" i="1"/>
  <c r="AK769" i="1"/>
  <c r="AL769" i="1"/>
  <c r="AM769" i="1"/>
  <c r="AN769" i="1"/>
  <c r="AO769" i="1"/>
  <c r="AP769" i="1"/>
  <c r="AQ769" i="1"/>
  <c r="AR769" i="1"/>
  <c r="AS769" i="1"/>
  <c r="AC770" i="1"/>
  <c r="AD770" i="1"/>
  <c r="AE770" i="1"/>
  <c r="AK770" i="1"/>
  <c r="AL770" i="1"/>
  <c r="AM770" i="1"/>
  <c r="AN770" i="1"/>
  <c r="AO770" i="1"/>
  <c r="AP770" i="1"/>
  <c r="AQ770" i="1"/>
  <c r="AR770" i="1"/>
  <c r="AS770" i="1"/>
  <c r="AC771" i="1"/>
  <c r="AD771" i="1"/>
  <c r="AE771" i="1"/>
  <c r="AK771" i="1"/>
  <c r="AL771" i="1"/>
  <c r="AM771" i="1"/>
  <c r="AN771" i="1"/>
  <c r="AO771" i="1"/>
  <c r="AP771" i="1"/>
  <c r="AQ771" i="1"/>
  <c r="AR771" i="1"/>
  <c r="AS771" i="1"/>
  <c r="AC772" i="1"/>
  <c r="AD772" i="1"/>
  <c r="AE772" i="1"/>
  <c r="AK772" i="1"/>
  <c r="AL772" i="1"/>
  <c r="AM772" i="1"/>
  <c r="AN772" i="1"/>
  <c r="AO772" i="1"/>
  <c r="AP772" i="1"/>
  <c r="AQ772" i="1"/>
  <c r="AR772" i="1"/>
  <c r="AS772" i="1"/>
  <c r="AC773" i="1"/>
  <c r="AD773" i="1"/>
  <c r="AE773" i="1"/>
  <c r="AK773" i="1"/>
  <c r="AL773" i="1"/>
  <c r="AM773" i="1"/>
  <c r="AN773" i="1"/>
  <c r="AO773" i="1"/>
  <c r="AP773" i="1"/>
  <c r="AQ773" i="1"/>
  <c r="AR773" i="1"/>
  <c r="AS773" i="1"/>
  <c r="AC774" i="1"/>
  <c r="AD774" i="1"/>
  <c r="AE774" i="1"/>
  <c r="AK774" i="1"/>
  <c r="AL774" i="1"/>
  <c r="AM774" i="1"/>
  <c r="AN774" i="1"/>
  <c r="AO774" i="1"/>
  <c r="AP774" i="1"/>
  <c r="AQ774" i="1"/>
  <c r="AR774" i="1"/>
  <c r="AS774" i="1"/>
  <c r="AC775" i="1"/>
  <c r="AD775" i="1"/>
  <c r="AE775" i="1"/>
  <c r="AK775" i="1"/>
  <c r="AL775" i="1"/>
  <c r="AM775" i="1"/>
  <c r="AN775" i="1"/>
  <c r="AO775" i="1"/>
  <c r="AP775" i="1"/>
  <c r="AQ775" i="1"/>
  <c r="AR775" i="1"/>
  <c r="AS775" i="1"/>
  <c r="AC776" i="1"/>
  <c r="AD776" i="1"/>
  <c r="AE776" i="1"/>
  <c r="AK776" i="1"/>
  <c r="AL776" i="1"/>
  <c r="AM776" i="1"/>
  <c r="AN776" i="1"/>
  <c r="AO776" i="1"/>
  <c r="AP776" i="1"/>
  <c r="AQ776" i="1"/>
  <c r="AR776" i="1"/>
  <c r="AS776" i="1"/>
  <c r="AC777" i="1"/>
  <c r="AD777" i="1"/>
  <c r="AE777" i="1"/>
  <c r="AK777" i="1"/>
  <c r="AL777" i="1"/>
  <c r="AM777" i="1"/>
  <c r="AN777" i="1"/>
  <c r="AO777" i="1"/>
  <c r="AP777" i="1"/>
  <c r="AQ777" i="1"/>
  <c r="AR777" i="1"/>
  <c r="AS777" i="1"/>
  <c r="AC778" i="1"/>
  <c r="AD778" i="1"/>
  <c r="AE778" i="1"/>
  <c r="AK778" i="1"/>
  <c r="AL778" i="1"/>
  <c r="AM778" i="1"/>
  <c r="AN778" i="1"/>
  <c r="AO778" i="1"/>
  <c r="AP778" i="1"/>
  <c r="AQ778" i="1"/>
  <c r="AR778" i="1"/>
  <c r="AS778" i="1"/>
  <c r="AC779" i="1"/>
  <c r="AD779" i="1"/>
  <c r="AE779" i="1"/>
  <c r="AK779" i="1"/>
  <c r="AL779" i="1"/>
  <c r="AM779" i="1"/>
  <c r="AN779" i="1"/>
  <c r="AO779" i="1"/>
  <c r="AP779" i="1"/>
  <c r="AQ779" i="1"/>
  <c r="AR779" i="1"/>
  <c r="AS779" i="1"/>
  <c r="AC780" i="1"/>
  <c r="AD780" i="1"/>
  <c r="AE780" i="1"/>
  <c r="AK780" i="1"/>
  <c r="AL780" i="1"/>
  <c r="AM780" i="1"/>
  <c r="AN780" i="1"/>
  <c r="AO780" i="1"/>
  <c r="AP780" i="1"/>
  <c r="AQ780" i="1"/>
  <c r="AR780" i="1"/>
  <c r="AS780" i="1"/>
  <c r="AC781" i="1"/>
  <c r="AD781" i="1"/>
  <c r="AE781" i="1"/>
  <c r="AK781" i="1"/>
  <c r="AL781" i="1"/>
  <c r="AM781" i="1"/>
  <c r="AN781" i="1"/>
  <c r="AO781" i="1"/>
  <c r="AP781" i="1"/>
  <c r="AQ781" i="1"/>
  <c r="AR781" i="1"/>
  <c r="AS781" i="1"/>
  <c r="AC782" i="1"/>
  <c r="AD782" i="1"/>
  <c r="AE782" i="1"/>
  <c r="AK782" i="1"/>
  <c r="AL782" i="1"/>
  <c r="AM782" i="1"/>
  <c r="AN782" i="1"/>
  <c r="AO782" i="1"/>
  <c r="AP782" i="1"/>
  <c r="AQ782" i="1"/>
  <c r="AR782" i="1"/>
  <c r="AS782" i="1"/>
  <c r="AC783" i="1"/>
  <c r="AD783" i="1"/>
  <c r="AE783" i="1"/>
  <c r="AK783" i="1"/>
  <c r="AL783" i="1"/>
  <c r="AM783" i="1"/>
  <c r="AN783" i="1"/>
  <c r="AO783" i="1"/>
  <c r="AP783" i="1"/>
  <c r="AQ783" i="1"/>
  <c r="AR783" i="1"/>
  <c r="AS783" i="1"/>
  <c r="AC784" i="1"/>
  <c r="AD784" i="1"/>
  <c r="AE784" i="1"/>
  <c r="AK784" i="1"/>
  <c r="AL784" i="1"/>
  <c r="AM784" i="1"/>
  <c r="AN784" i="1"/>
  <c r="AO784" i="1"/>
  <c r="AP784" i="1"/>
  <c r="AQ784" i="1"/>
  <c r="AR784" i="1"/>
  <c r="AS784" i="1"/>
  <c r="AC785" i="1"/>
  <c r="AD785" i="1"/>
  <c r="AE785" i="1"/>
  <c r="AK785" i="1"/>
  <c r="AL785" i="1"/>
  <c r="AM785" i="1"/>
  <c r="AN785" i="1"/>
  <c r="AO785" i="1"/>
  <c r="AP785" i="1"/>
  <c r="AQ785" i="1"/>
  <c r="AR785" i="1"/>
  <c r="AS785" i="1"/>
  <c r="AC786" i="1"/>
  <c r="AD786" i="1"/>
  <c r="AE786" i="1"/>
  <c r="AK786" i="1"/>
  <c r="AL786" i="1"/>
  <c r="AM786" i="1"/>
  <c r="AN786" i="1"/>
  <c r="AO786" i="1"/>
  <c r="AP786" i="1"/>
  <c r="AQ786" i="1"/>
  <c r="AR786" i="1"/>
  <c r="AS786" i="1"/>
  <c r="AC787" i="1"/>
  <c r="AD787" i="1"/>
  <c r="AE787" i="1"/>
  <c r="AK787" i="1"/>
  <c r="AL787" i="1"/>
  <c r="AM787" i="1"/>
  <c r="AN787" i="1"/>
  <c r="AO787" i="1"/>
  <c r="AP787" i="1"/>
  <c r="AQ787" i="1"/>
  <c r="AR787" i="1"/>
  <c r="AS787" i="1"/>
  <c r="AC788" i="1"/>
  <c r="AD788" i="1"/>
  <c r="AE788" i="1"/>
  <c r="AK788" i="1"/>
  <c r="AL788" i="1"/>
  <c r="AM788" i="1"/>
  <c r="AN788" i="1"/>
  <c r="AO788" i="1"/>
  <c r="AP788" i="1"/>
  <c r="AQ788" i="1"/>
  <c r="AR788" i="1"/>
  <c r="AS788" i="1"/>
  <c r="AC789" i="1"/>
  <c r="AD789" i="1"/>
  <c r="AE789" i="1"/>
  <c r="AK789" i="1"/>
  <c r="AL789" i="1"/>
  <c r="AM789" i="1"/>
  <c r="AN789" i="1"/>
  <c r="AO789" i="1"/>
  <c r="AP789" i="1"/>
  <c r="AQ789" i="1"/>
  <c r="AR789" i="1"/>
  <c r="AS789" i="1"/>
  <c r="AC790" i="1"/>
  <c r="AD790" i="1"/>
  <c r="AE790" i="1"/>
  <c r="AK790" i="1"/>
  <c r="AL790" i="1"/>
  <c r="AM790" i="1"/>
  <c r="AN790" i="1"/>
  <c r="AO790" i="1"/>
  <c r="AP790" i="1"/>
  <c r="AQ790" i="1"/>
  <c r="AR790" i="1"/>
  <c r="AS790" i="1"/>
  <c r="AC791" i="1"/>
  <c r="AD791" i="1"/>
  <c r="AE791" i="1"/>
  <c r="AK791" i="1"/>
  <c r="AL791" i="1"/>
  <c r="AM791" i="1"/>
  <c r="AN791" i="1"/>
  <c r="AO791" i="1"/>
  <c r="AP791" i="1"/>
  <c r="AQ791" i="1"/>
  <c r="AR791" i="1"/>
  <c r="AS791" i="1"/>
  <c r="AC792" i="1"/>
  <c r="AD792" i="1"/>
  <c r="AE792" i="1"/>
  <c r="AK792" i="1"/>
  <c r="AL792" i="1"/>
  <c r="AM792" i="1"/>
  <c r="AN792" i="1"/>
  <c r="AO792" i="1"/>
  <c r="AP792" i="1"/>
  <c r="AQ792" i="1"/>
  <c r="AR792" i="1"/>
  <c r="AS792" i="1"/>
  <c r="AC793" i="1"/>
  <c r="AD793" i="1"/>
  <c r="AE793" i="1"/>
  <c r="AK793" i="1"/>
  <c r="AL793" i="1"/>
  <c r="AM793" i="1"/>
  <c r="AN793" i="1"/>
  <c r="AO793" i="1"/>
  <c r="AP793" i="1"/>
  <c r="AQ793" i="1"/>
  <c r="AR793" i="1"/>
  <c r="AS793" i="1"/>
  <c r="AC794" i="1"/>
  <c r="AD794" i="1"/>
  <c r="AE794" i="1"/>
  <c r="AK794" i="1"/>
  <c r="AL794" i="1"/>
  <c r="AM794" i="1"/>
  <c r="AN794" i="1"/>
  <c r="AO794" i="1"/>
  <c r="AP794" i="1"/>
  <c r="AQ794" i="1"/>
  <c r="AR794" i="1"/>
  <c r="AS794" i="1"/>
  <c r="AC795" i="1"/>
  <c r="AD795" i="1"/>
  <c r="AE795" i="1"/>
  <c r="AK795" i="1"/>
  <c r="AL795" i="1"/>
  <c r="AM795" i="1"/>
  <c r="AN795" i="1"/>
  <c r="AO795" i="1"/>
  <c r="AP795" i="1"/>
  <c r="AQ795" i="1"/>
  <c r="AR795" i="1"/>
  <c r="AS795" i="1"/>
  <c r="AC796" i="1"/>
  <c r="AD796" i="1"/>
  <c r="AE796" i="1"/>
  <c r="AK796" i="1"/>
  <c r="AL796" i="1"/>
  <c r="AM796" i="1"/>
  <c r="AN796" i="1"/>
  <c r="AO796" i="1"/>
  <c r="AP796" i="1"/>
  <c r="AQ796" i="1"/>
  <c r="AR796" i="1"/>
  <c r="AS796" i="1"/>
  <c r="AC797" i="1"/>
  <c r="AD797" i="1"/>
  <c r="AE797" i="1"/>
  <c r="AK797" i="1"/>
  <c r="AL797" i="1"/>
  <c r="AM797" i="1"/>
  <c r="AN797" i="1"/>
  <c r="AO797" i="1"/>
  <c r="AP797" i="1"/>
  <c r="AQ797" i="1"/>
  <c r="AR797" i="1"/>
  <c r="AS797" i="1"/>
  <c r="AC798" i="1"/>
  <c r="AD798" i="1"/>
  <c r="AE798" i="1"/>
  <c r="AK798" i="1"/>
  <c r="AL798" i="1"/>
  <c r="AM798" i="1"/>
  <c r="AN798" i="1"/>
  <c r="AO798" i="1"/>
  <c r="AP798" i="1"/>
  <c r="AQ798" i="1"/>
  <c r="AR798" i="1"/>
  <c r="AS798" i="1"/>
  <c r="AC799" i="1"/>
  <c r="AD799" i="1"/>
  <c r="AE799" i="1"/>
  <c r="AK799" i="1"/>
  <c r="AL799" i="1"/>
  <c r="AM799" i="1"/>
  <c r="AN799" i="1"/>
  <c r="AO799" i="1"/>
  <c r="AP799" i="1"/>
  <c r="AQ799" i="1"/>
  <c r="AR799" i="1"/>
  <c r="AS799" i="1"/>
  <c r="AC800" i="1"/>
  <c r="AD800" i="1"/>
  <c r="AE800" i="1"/>
  <c r="AK800" i="1"/>
  <c r="AL800" i="1"/>
  <c r="AM800" i="1"/>
  <c r="AN800" i="1"/>
  <c r="AO800" i="1"/>
  <c r="AP800" i="1"/>
  <c r="AQ800" i="1"/>
  <c r="AR800" i="1"/>
  <c r="AS800" i="1"/>
  <c r="AC801" i="1"/>
  <c r="AD801" i="1"/>
  <c r="AE801" i="1"/>
  <c r="AK801" i="1"/>
  <c r="AL801" i="1"/>
  <c r="AM801" i="1"/>
  <c r="AN801" i="1"/>
  <c r="AO801" i="1"/>
  <c r="AP801" i="1"/>
  <c r="AQ801" i="1"/>
  <c r="AR801" i="1"/>
  <c r="AS801" i="1"/>
  <c r="AC802" i="1"/>
  <c r="AD802" i="1"/>
  <c r="AE802" i="1"/>
  <c r="AK802" i="1"/>
  <c r="AL802" i="1"/>
  <c r="AM802" i="1"/>
  <c r="AN802" i="1"/>
  <c r="AO802" i="1"/>
  <c r="AP802" i="1"/>
  <c r="AQ802" i="1"/>
  <c r="AR802" i="1"/>
  <c r="AS802" i="1"/>
  <c r="AC803" i="1"/>
  <c r="AD803" i="1"/>
  <c r="AE803" i="1"/>
  <c r="AK803" i="1"/>
  <c r="AL803" i="1"/>
  <c r="AM803" i="1"/>
  <c r="AN803" i="1"/>
  <c r="AO803" i="1"/>
  <c r="AP803" i="1"/>
  <c r="AQ803" i="1"/>
  <c r="AR803" i="1"/>
  <c r="AS803" i="1"/>
  <c r="AC804" i="1"/>
  <c r="AD804" i="1"/>
  <c r="AE804" i="1"/>
  <c r="AK804" i="1"/>
  <c r="AL804" i="1"/>
  <c r="AM804" i="1"/>
  <c r="AN804" i="1"/>
  <c r="AO804" i="1"/>
  <c r="AP804" i="1"/>
  <c r="AQ804" i="1"/>
  <c r="AR804" i="1"/>
  <c r="AS804" i="1"/>
  <c r="AC805" i="1"/>
  <c r="AD805" i="1"/>
  <c r="AE805" i="1"/>
  <c r="AK805" i="1"/>
  <c r="AL805" i="1"/>
  <c r="AM805" i="1"/>
  <c r="AN805" i="1"/>
  <c r="AO805" i="1"/>
  <c r="AP805" i="1"/>
  <c r="AQ805" i="1"/>
  <c r="AR805" i="1"/>
  <c r="AS805" i="1"/>
  <c r="AC806" i="1"/>
  <c r="AD806" i="1"/>
  <c r="AE806" i="1"/>
  <c r="AK806" i="1"/>
  <c r="AL806" i="1"/>
  <c r="AM806" i="1"/>
  <c r="AN806" i="1"/>
  <c r="AO806" i="1"/>
  <c r="AP806" i="1"/>
  <c r="AQ806" i="1"/>
  <c r="AR806" i="1"/>
  <c r="AS806" i="1"/>
  <c r="AC807" i="1"/>
  <c r="AD807" i="1"/>
  <c r="AE807" i="1"/>
  <c r="AK807" i="1"/>
  <c r="AL807" i="1"/>
  <c r="AM807" i="1"/>
  <c r="AN807" i="1"/>
  <c r="AO807" i="1"/>
  <c r="AP807" i="1"/>
  <c r="AQ807" i="1"/>
  <c r="AR807" i="1"/>
  <c r="AS807" i="1"/>
  <c r="AC808" i="1"/>
  <c r="AD808" i="1"/>
  <c r="AE808" i="1"/>
  <c r="AK808" i="1"/>
  <c r="AL808" i="1"/>
  <c r="AM808" i="1"/>
  <c r="AN808" i="1"/>
  <c r="AO808" i="1"/>
  <c r="AP808" i="1"/>
  <c r="AQ808" i="1"/>
  <c r="AR808" i="1"/>
  <c r="AS808" i="1"/>
  <c r="AC809" i="1"/>
  <c r="AD809" i="1"/>
  <c r="AE809" i="1"/>
  <c r="AK809" i="1"/>
  <c r="AL809" i="1"/>
  <c r="AM809" i="1"/>
  <c r="AN809" i="1"/>
  <c r="AO809" i="1"/>
  <c r="AP809" i="1"/>
  <c r="AQ809" i="1"/>
  <c r="AR809" i="1"/>
  <c r="AS809" i="1"/>
  <c r="AC810" i="1"/>
  <c r="AD810" i="1"/>
  <c r="AE810" i="1"/>
  <c r="AK810" i="1"/>
  <c r="AL810" i="1"/>
  <c r="AM810" i="1"/>
  <c r="AN810" i="1"/>
  <c r="AO810" i="1"/>
  <c r="AP810" i="1"/>
  <c r="AQ810" i="1"/>
  <c r="AR810" i="1"/>
  <c r="AS810" i="1"/>
  <c r="AC811" i="1"/>
  <c r="AD811" i="1"/>
  <c r="AE811" i="1"/>
  <c r="AK811" i="1"/>
  <c r="AL811" i="1"/>
  <c r="AM811" i="1"/>
  <c r="AN811" i="1"/>
  <c r="AO811" i="1"/>
  <c r="AP811" i="1"/>
  <c r="AQ811" i="1"/>
  <c r="AR811" i="1"/>
  <c r="AS811" i="1"/>
  <c r="AC812" i="1"/>
  <c r="AD812" i="1"/>
  <c r="AE812" i="1"/>
  <c r="AK812" i="1"/>
  <c r="AL812" i="1"/>
  <c r="AM812" i="1"/>
  <c r="AN812" i="1"/>
  <c r="AO812" i="1"/>
  <c r="AP812" i="1"/>
  <c r="AQ812" i="1"/>
  <c r="AR812" i="1"/>
  <c r="AS812" i="1"/>
  <c r="AC813" i="1"/>
  <c r="AD813" i="1"/>
  <c r="AE813" i="1"/>
  <c r="AK813" i="1"/>
  <c r="AL813" i="1"/>
  <c r="AM813" i="1"/>
  <c r="AN813" i="1"/>
  <c r="AO813" i="1"/>
  <c r="AP813" i="1"/>
  <c r="AQ813" i="1"/>
  <c r="AR813" i="1"/>
  <c r="AS813" i="1"/>
  <c r="AC814" i="1"/>
  <c r="AD814" i="1"/>
  <c r="AE814" i="1"/>
  <c r="AK814" i="1"/>
  <c r="AL814" i="1"/>
  <c r="AM814" i="1"/>
  <c r="AN814" i="1"/>
  <c r="AO814" i="1"/>
  <c r="AP814" i="1"/>
  <c r="AQ814" i="1"/>
  <c r="AR814" i="1"/>
  <c r="AS814" i="1"/>
  <c r="AC815" i="1"/>
  <c r="AD815" i="1"/>
  <c r="AE815" i="1"/>
  <c r="AK815" i="1"/>
  <c r="AL815" i="1"/>
  <c r="AM815" i="1"/>
  <c r="AN815" i="1"/>
  <c r="AO815" i="1"/>
  <c r="AP815" i="1"/>
  <c r="AQ815" i="1"/>
  <c r="AR815" i="1"/>
  <c r="AS815" i="1"/>
  <c r="AC816" i="1"/>
  <c r="AD816" i="1"/>
  <c r="AE816" i="1"/>
  <c r="AK816" i="1"/>
  <c r="AL816" i="1"/>
  <c r="AM816" i="1"/>
  <c r="AN816" i="1"/>
  <c r="AO816" i="1"/>
  <c r="AP816" i="1"/>
  <c r="AQ816" i="1"/>
  <c r="AR816" i="1"/>
  <c r="AS816" i="1"/>
  <c r="AC817" i="1"/>
  <c r="AD817" i="1"/>
  <c r="AE817" i="1"/>
  <c r="AK817" i="1"/>
  <c r="AL817" i="1"/>
  <c r="AM817" i="1"/>
  <c r="AN817" i="1"/>
  <c r="AO817" i="1"/>
  <c r="AP817" i="1"/>
  <c r="AQ817" i="1"/>
  <c r="AR817" i="1"/>
  <c r="AS817" i="1"/>
  <c r="AC818" i="1"/>
  <c r="AD818" i="1"/>
  <c r="AE818" i="1"/>
  <c r="AK818" i="1"/>
  <c r="AL818" i="1"/>
  <c r="AM818" i="1"/>
  <c r="AN818" i="1"/>
  <c r="AO818" i="1"/>
  <c r="AP818" i="1"/>
  <c r="AQ818" i="1"/>
  <c r="AR818" i="1"/>
  <c r="AS818" i="1"/>
  <c r="AC819" i="1"/>
  <c r="AD819" i="1"/>
  <c r="AE819" i="1"/>
  <c r="AK819" i="1"/>
  <c r="AL819" i="1"/>
  <c r="AM819" i="1"/>
  <c r="AN819" i="1"/>
  <c r="AO819" i="1"/>
  <c r="AP819" i="1"/>
  <c r="AQ819" i="1"/>
  <c r="AR819" i="1"/>
  <c r="AS819" i="1"/>
  <c r="AC820" i="1"/>
  <c r="AD820" i="1"/>
  <c r="AE820" i="1"/>
  <c r="AK820" i="1"/>
  <c r="AL820" i="1"/>
  <c r="AM820" i="1"/>
  <c r="AN820" i="1"/>
  <c r="AO820" i="1"/>
  <c r="AP820" i="1"/>
  <c r="AQ820" i="1"/>
  <c r="AR820" i="1"/>
  <c r="AS820" i="1"/>
  <c r="AC821" i="1"/>
  <c r="AD821" i="1"/>
  <c r="AE821" i="1"/>
  <c r="AK821" i="1"/>
  <c r="AL821" i="1"/>
  <c r="AM821" i="1"/>
  <c r="AN821" i="1"/>
  <c r="AO821" i="1"/>
  <c r="AP821" i="1"/>
  <c r="AQ821" i="1"/>
  <c r="AR821" i="1"/>
  <c r="AS821" i="1"/>
  <c r="AC822" i="1"/>
  <c r="AD822" i="1"/>
  <c r="AE822" i="1"/>
  <c r="AK822" i="1"/>
  <c r="AL822" i="1"/>
  <c r="AM822" i="1"/>
  <c r="AN822" i="1"/>
  <c r="AO822" i="1"/>
  <c r="AP822" i="1"/>
  <c r="AQ822" i="1"/>
  <c r="AR822" i="1"/>
  <c r="AS822" i="1"/>
  <c r="AC823" i="1"/>
  <c r="AD823" i="1"/>
  <c r="AE823" i="1"/>
  <c r="AK823" i="1"/>
  <c r="AL823" i="1"/>
  <c r="AM823" i="1"/>
  <c r="AN823" i="1"/>
  <c r="AO823" i="1"/>
  <c r="AP823" i="1"/>
  <c r="AQ823" i="1"/>
  <c r="AR823" i="1"/>
  <c r="AS823" i="1"/>
  <c r="AC824" i="1"/>
  <c r="AD824" i="1"/>
  <c r="AE824" i="1"/>
  <c r="AK824" i="1"/>
  <c r="AL824" i="1"/>
  <c r="AM824" i="1"/>
  <c r="AN824" i="1"/>
  <c r="AO824" i="1"/>
  <c r="AP824" i="1"/>
  <c r="AQ824" i="1"/>
  <c r="AR824" i="1"/>
  <c r="AS824" i="1"/>
  <c r="AC825" i="1"/>
  <c r="AD825" i="1"/>
  <c r="AE825" i="1"/>
  <c r="AK825" i="1"/>
  <c r="AL825" i="1"/>
  <c r="AM825" i="1"/>
  <c r="AN825" i="1"/>
  <c r="AO825" i="1"/>
  <c r="AP825" i="1"/>
  <c r="AQ825" i="1"/>
  <c r="AR825" i="1"/>
  <c r="AS825" i="1"/>
  <c r="AC826" i="1"/>
  <c r="AD826" i="1"/>
  <c r="AE826" i="1"/>
  <c r="AK826" i="1"/>
  <c r="AL826" i="1"/>
  <c r="AM826" i="1"/>
  <c r="AN826" i="1"/>
  <c r="AO826" i="1"/>
  <c r="AP826" i="1"/>
  <c r="AQ826" i="1"/>
  <c r="AR826" i="1"/>
  <c r="AS826" i="1"/>
  <c r="AC827" i="1"/>
  <c r="AD827" i="1"/>
  <c r="AE827" i="1"/>
  <c r="AK827" i="1"/>
  <c r="AL827" i="1"/>
  <c r="AM827" i="1"/>
  <c r="AN827" i="1"/>
  <c r="AO827" i="1"/>
  <c r="AP827" i="1"/>
  <c r="AQ827" i="1"/>
  <c r="AR827" i="1"/>
  <c r="AS827" i="1"/>
  <c r="AC828" i="1"/>
  <c r="AD828" i="1"/>
  <c r="AE828" i="1"/>
  <c r="AK828" i="1"/>
  <c r="AL828" i="1"/>
  <c r="AM828" i="1"/>
  <c r="AN828" i="1"/>
  <c r="AO828" i="1"/>
  <c r="AP828" i="1"/>
  <c r="AQ828" i="1"/>
  <c r="AR828" i="1"/>
  <c r="AS828" i="1"/>
  <c r="AC829" i="1"/>
  <c r="AD829" i="1"/>
  <c r="AE829" i="1"/>
  <c r="AK829" i="1"/>
  <c r="AL829" i="1"/>
  <c r="AM829" i="1"/>
  <c r="AN829" i="1"/>
  <c r="AO829" i="1"/>
  <c r="AP829" i="1"/>
  <c r="AQ829" i="1"/>
  <c r="AR829" i="1"/>
  <c r="AS829" i="1"/>
  <c r="AC830" i="1"/>
  <c r="AD830" i="1"/>
  <c r="AE830" i="1"/>
  <c r="AK830" i="1"/>
  <c r="AL830" i="1"/>
  <c r="AM830" i="1"/>
  <c r="AN830" i="1"/>
  <c r="AO830" i="1"/>
  <c r="AP830" i="1"/>
  <c r="AQ830" i="1"/>
  <c r="AR830" i="1"/>
  <c r="AS830" i="1"/>
  <c r="AC831" i="1"/>
  <c r="AD831" i="1"/>
  <c r="AE831" i="1"/>
  <c r="AK831" i="1"/>
  <c r="AL831" i="1"/>
  <c r="AM831" i="1"/>
  <c r="AN831" i="1"/>
  <c r="AO831" i="1"/>
  <c r="AP831" i="1"/>
  <c r="AQ831" i="1"/>
  <c r="AR831" i="1"/>
  <c r="AS831" i="1"/>
  <c r="AC832" i="1"/>
  <c r="AD832" i="1"/>
  <c r="AE832" i="1"/>
  <c r="AK832" i="1"/>
  <c r="AL832" i="1"/>
  <c r="AM832" i="1"/>
  <c r="AN832" i="1"/>
  <c r="AO832" i="1"/>
  <c r="AP832" i="1"/>
  <c r="AQ832" i="1"/>
  <c r="AR832" i="1"/>
  <c r="AS832" i="1"/>
  <c r="AC833" i="1"/>
  <c r="AD833" i="1"/>
  <c r="AE833" i="1"/>
  <c r="AK833" i="1"/>
  <c r="AL833" i="1"/>
  <c r="AM833" i="1"/>
  <c r="AN833" i="1"/>
  <c r="AO833" i="1"/>
  <c r="AP833" i="1"/>
  <c r="AQ833" i="1"/>
  <c r="AR833" i="1"/>
  <c r="AS833" i="1"/>
  <c r="AC834" i="1"/>
  <c r="AD834" i="1"/>
  <c r="AE834" i="1"/>
  <c r="AK834" i="1"/>
  <c r="AL834" i="1"/>
  <c r="AM834" i="1"/>
  <c r="AN834" i="1"/>
  <c r="AO834" i="1"/>
  <c r="AP834" i="1"/>
  <c r="AQ834" i="1"/>
  <c r="AR834" i="1"/>
  <c r="AS834" i="1"/>
  <c r="AC835" i="1"/>
  <c r="AD835" i="1"/>
  <c r="AE835" i="1"/>
  <c r="AK835" i="1"/>
  <c r="AL835" i="1"/>
  <c r="AM835" i="1"/>
  <c r="AN835" i="1"/>
  <c r="AO835" i="1"/>
  <c r="AP835" i="1"/>
  <c r="AQ835" i="1"/>
  <c r="AR835" i="1"/>
  <c r="AS835" i="1"/>
  <c r="AC836" i="1"/>
  <c r="AD836" i="1"/>
  <c r="AE836" i="1"/>
  <c r="AK836" i="1"/>
  <c r="AL836" i="1"/>
  <c r="AM836" i="1"/>
  <c r="AN836" i="1"/>
  <c r="AO836" i="1"/>
  <c r="AP836" i="1"/>
  <c r="AQ836" i="1"/>
  <c r="AR836" i="1"/>
  <c r="AS836" i="1"/>
  <c r="AC837" i="1"/>
  <c r="AD837" i="1"/>
  <c r="AE837" i="1"/>
  <c r="AK837" i="1"/>
  <c r="AL837" i="1"/>
  <c r="AM837" i="1"/>
  <c r="AN837" i="1"/>
  <c r="AO837" i="1"/>
  <c r="AP837" i="1"/>
  <c r="AQ837" i="1"/>
  <c r="AR837" i="1"/>
  <c r="AS837" i="1"/>
  <c r="AC838" i="1"/>
  <c r="AD838" i="1"/>
  <c r="AE838" i="1"/>
  <c r="AK838" i="1"/>
  <c r="AL838" i="1"/>
  <c r="AM838" i="1"/>
  <c r="AN838" i="1"/>
  <c r="AO838" i="1"/>
  <c r="AP838" i="1"/>
  <c r="AQ838" i="1"/>
  <c r="AR838" i="1"/>
  <c r="AS838" i="1"/>
  <c r="AC839" i="1"/>
  <c r="AD839" i="1"/>
  <c r="AE839" i="1"/>
  <c r="AK839" i="1"/>
  <c r="AL839" i="1"/>
  <c r="AM839" i="1"/>
  <c r="AN839" i="1"/>
  <c r="AO839" i="1"/>
  <c r="AP839" i="1"/>
  <c r="AQ839" i="1"/>
  <c r="AR839" i="1"/>
  <c r="AS839" i="1"/>
  <c r="AC840" i="1"/>
  <c r="AD840" i="1"/>
  <c r="AE840" i="1"/>
  <c r="AK840" i="1"/>
  <c r="AL840" i="1"/>
  <c r="AM840" i="1"/>
  <c r="AN840" i="1"/>
  <c r="AO840" i="1"/>
  <c r="AP840" i="1"/>
  <c r="AQ840" i="1"/>
  <c r="AR840" i="1"/>
  <c r="AS840" i="1"/>
  <c r="AC841" i="1"/>
  <c r="AD841" i="1"/>
  <c r="AE841" i="1"/>
  <c r="AK841" i="1"/>
  <c r="AL841" i="1"/>
  <c r="AM841" i="1"/>
  <c r="AN841" i="1"/>
  <c r="AO841" i="1"/>
  <c r="AP841" i="1"/>
  <c r="AQ841" i="1"/>
  <c r="AR841" i="1"/>
  <c r="AS841" i="1"/>
  <c r="AC842" i="1"/>
  <c r="AD842" i="1"/>
  <c r="AE842" i="1"/>
  <c r="AK842" i="1"/>
  <c r="AL842" i="1"/>
  <c r="AM842" i="1"/>
  <c r="AN842" i="1"/>
  <c r="AO842" i="1"/>
  <c r="AP842" i="1"/>
  <c r="AQ842" i="1"/>
  <c r="AR842" i="1"/>
  <c r="AS842" i="1"/>
  <c r="AC843" i="1"/>
  <c r="AD843" i="1"/>
  <c r="AE843" i="1"/>
  <c r="AK843" i="1"/>
  <c r="AL843" i="1"/>
  <c r="AM843" i="1"/>
  <c r="AN843" i="1"/>
  <c r="AO843" i="1"/>
  <c r="AP843" i="1"/>
  <c r="AQ843" i="1"/>
  <c r="AR843" i="1"/>
  <c r="AS843" i="1"/>
  <c r="AC844" i="1"/>
  <c r="AD844" i="1"/>
  <c r="AE844" i="1"/>
  <c r="AK844" i="1"/>
  <c r="AL844" i="1"/>
  <c r="AM844" i="1"/>
  <c r="AN844" i="1"/>
  <c r="AO844" i="1"/>
  <c r="AP844" i="1"/>
  <c r="AQ844" i="1"/>
  <c r="AR844" i="1"/>
  <c r="AS844" i="1"/>
  <c r="AC845" i="1"/>
  <c r="AD845" i="1"/>
  <c r="AE845" i="1"/>
  <c r="AK845" i="1"/>
  <c r="AL845" i="1"/>
  <c r="AM845" i="1"/>
  <c r="AN845" i="1"/>
  <c r="AO845" i="1"/>
  <c r="AP845" i="1"/>
  <c r="AQ845" i="1"/>
  <c r="AR845" i="1"/>
  <c r="AS845" i="1"/>
  <c r="AC846" i="1"/>
  <c r="AD846" i="1"/>
  <c r="AE846" i="1"/>
  <c r="AK846" i="1"/>
  <c r="AL846" i="1"/>
  <c r="AM846" i="1"/>
  <c r="AN846" i="1"/>
  <c r="AO846" i="1"/>
  <c r="AP846" i="1"/>
  <c r="AQ846" i="1"/>
  <c r="AR846" i="1"/>
  <c r="AS846" i="1"/>
  <c r="AC847" i="1"/>
  <c r="AD847" i="1"/>
  <c r="AE847" i="1"/>
  <c r="AK847" i="1"/>
  <c r="AL847" i="1"/>
  <c r="AM847" i="1"/>
  <c r="AN847" i="1"/>
  <c r="AO847" i="1"/>
  <c r="AP847" i="1"/>
  <c r="AQ847" i="1"/>
  <c r="AR847" i="1"/>
  <c r="AS847" i="1"/>
  <c r="AC848" i="1"/>
  <c r="AD848" i="1"/>
  <c r="AE848" i="1"/>
  <c r="AK848" i="1"/>
  <c r="AL848" i="1"/>
  <c r="AM848" i="1"/>
  <c r="AN848" i="1"/>
  <c r="AO848" i="1"/>
  <c r="AP848" i="1"/>
  <c r="AQ848" i="1"/>
  <c r="AR848" i="1"/>
  <c r="AS848" i="1"/>
  <c r="AC849" i="1"/>
  <c r="AD849" i="1"/>
  <c r="AE849" i="1"/>
  <c r="AK849" i="1"/>
  <c r="AL849" i="1"/>
  <c r="AM849" i="1"/>
  <c r="AN849" i="1"/>
  <c r="AO849" i="1"/>
  <c r="AP849" i="1"/>
  <c r="AQ849" i="1"/>
  <c r="AR849" i="1"/>
  <c r="AS849" i="1"/>
  <c r="AC850" i="1"/>
  <c r="AD850" i="1"/>
  <c r="AE850" i="1"/>
  <c r="AK850" i="1"/>
  <c r="AL850" i="1"/>
  <c r="AM850" i="1"/>
  <c r="AN850" i="1"/>
  <c r="AO850" i="1"/>
  <c r="AP850" i="1"/>
  <c r="AQ850" i="1"/>
  <c r="AR850" i="1"/>
  <c r="AS850" i="1"/>
  <c r="AC851" i="1"/>
  <c r="AD851" i="1"/>
  <c r="AE851" i="1"/>
  <c r="AK851" i="1"/>
  <c r="AL851" i="1"/>
  <c r="AM851" i="1"/>
  <c r="AN851" i="1"/>
  <c r="AO851" i="1"/>
  <c r="AP851" i="1"/>
  <c r="AQ851" i="1"/>
  <c r="AR851" i="1"/>
  <c r="AS851" i="1"/>
  <c r="AC852" i="1"/>
  <c r="AD852" i="1"/>
  <c r="AE852" i="1"/>
  <c r="AK852" i="1"/>
  <c r="AL852" i="1"/>
  <c r="AM852" i="1"/>
  <c r="AN852" i="1"/>
  <c r="AO852" i="1"/>
  <c r="AP852" i="1"/>
  <c r="AQ852" i="1"/>
  <c r="AR852" i="1"/>
  <c r="AS852" i="1"/>
  <c r="AC853" i="1"/>
  <c r="AD853" i="1"/>
  <c r="AE853" i="1"/>
  <c r="AK853" i="1"/>
  <c r="AL853" i="1"/>
  <c r="AM853" i="1"/>
  <c r="AN853" i="1"/>
  <c r="AO853" i="1"/>
  <c r="AP853" i="1"/>
  <c r="AQ853" i="1"/>
  <c r="AR853" i="1"/>
  <c r="AS853" i="1"/>
  <c r="AC854" i="1"/>
  <c r="AD854" i="1"/>
  <c r="AE854" i="1"/>
  <c r="AK854" i="1"/>
  <c r="AL854" i="1"/>
  <c r="AM854" i="1"/>
  <c r="AN854" i="1"/>
  <c r="AO854" i="1"/>
  <c r="AP854" i="1"/>
  <c r="AQ854" i="1"/>
  <c r="AR854" i="1"/>
  <c r="AS854" i="1"/>
  <c r="AC855" i="1"/>
  <c r="AD855" i="1"/>
  <c r="AE855" i="1"/>
  <c r="AK855" i="1"/>
  <c r="AL855" i="1"/>
  <c r="AM855" i="1"/>
  <c r="AN855" i="1"/>
  <c r="AO855" i="1"/>
  <c r="AP855" i="1"/>
  <c r="AQ855" i="1"/>
  <c r="AR855" i="1"/>
  <c r="AS855" i="1"/>
  <c r="AC856" i="1"/>
  <c r="AD856" i="1"/>
  <c r="AE856" i="1"/>
  <c r="AK856" i="1"/>
  <c r="AL856" i="1"/>
  <c r="AM856" i="1"/>
  <c r="AN856" i="1"/>
  <c r="AO856" i="1"/>
  <c r="AP856" i="1"/>
  <c r="AQ856" i="1"/>
  <c r="AR856" i="1"/>
  <c r="AS856" i="1"/>
  <c r="AC857" i="1"/>
  <c r="AD857" i="1"/>
  <c r="AE857" i="1"/>
  <c r="AK857" i="1"/>
  <c r="AL857" i="1"/>
  <c r="AM857" i="1"/>
  <c r="AN857" i="1"/>
  <c r="AO857" i="1"/>
  <c r="AP857" i="1"/>
  <c r="AQ857" i="1"/>
  <c r="AR857" i="1"/>
  <c r="AS857" i="1"/>
  <c r="AC858" i="1"/>
  <c r="AD858" i="1"/>
  <c r="AE858" i="1"/>
  <c r="AK858" i="1"/>
  <c r="AL858" i="1"/>
  <c r="AM858" i="1"/>
  <c r="AN858" i="1"/>
  <c r="AO858" i="1"/>
  <c r="AP858" i="1"/>
  <c r="AQ858" i="1"/>
  <c r="AR858" i="1"/>
  <c r="AS858" i="1"/>
  <c r="AC859" i="1"/>
  <c r="AD859" i="1"/>
  <c r="AE859" i="1"/>
  <c r="AK859" i="1"/>
  <c r="AL859" i="1"/>
  <c r="AM859" i="1"/>
  <c r="AN859" i="1"/>
  <c r="AO859" i="1"/>
  <c r="AP859" i="1"/>
  <c r="AQ859" i="1"/>
  <c r="AR859" i="1"/>
  <c r="AS859" i="1"/>
  <c r="AC860" i="1"/>
  <c r="AD860" i="1"/>
  <c r="AE860" i="1"/>
  <c r="AK860" i="1"/>
  <c r="AL860" i="1"/>
  <c r="AM860" i="1"/>
  <c r="AN860" i="1"/>
  <c r="AO860" i="1"/>
  <c r="AP860" i="1"/>
  <c r="AQ860" i="1"/>
  <c r="AR860" i="1"/>
  <c r="AS860" i="1"/>
  <c r="AC861" i="1"/>
  <c r="AD861" i="1"/>
  <c r="AE861" i="1"/>
  <c r="AK861" i="1"/>
  <c r="AL861" i="1"/>
  <c r="AM861" i="1"/>
  <c r="AN861" i="1"/>
  <c r="AO861" i="1"/>
  <c r="AP861" i="1"/>
  <c r="AQ861" i="1"/>
  <c r="AR861" i="1"/>
  <c r="AS861" i="1"/>
  <c r="AC862" i="1"/>
  <c r="AD862" i="1"/>
  <c r="AE862" i="1"/>
  <c r="AK862" i="1"/>
  <c r="AL862" i="1"/>
  <c r="AM862" i="1"/>
  <c r="AN862" i="1"/>
  <c r="AO862" i="1"/>
  <c r="AP862" i="1"/>
  <c r="AQ862" i="1"/>
  <c r="AR862" i="1"/>
  <c r="AS862" i="1"/>
  <c r="AC863" i="1"/>
  <c r="AD863" i="1"/>
  <c r="AE863" i="1"/>
  <c r="AK863" i="1"/>
  <c r="AL863" i="1"/>
  <c r="AM863" i="1"/>
  <c r="AN863" i="1"/>
  <c r="AO863" i="1"/>
  <c r="AP863" i="1"/>
  <c r="AQ863" i="1"/>
  <c r="AR863" i="1"/>
  <c r="AS863" i="1"/>
  <c r="AC864" i="1"/>
  <c r="AD864" i="1"/>
  <c r="AE864" i="1"/>
  <c r="AK864" i="1"/>
  <c r="AL864" i="1"/>
  <c r="AM864" i="1"/>
  <c r="AN864" i="1"/>
  <c r="AO864" i="1"/>
  <c r="AP864" i="1"/>
  <c r="AQ864" i="1"/>
  <c r="AR864" i="1"/>
  <c r="AS864" i="1"/>
  <c r="AC865" i="1"/>
  <c r="AD865" i="1"/>
  <c r="AE865" i="1"/>
  <c r="AK865" i="1"/>
  <c r="AL865" i="1"/>
  <c r="AM865" i="1"/>
  <c r="AN865" i="1"/>
  <c r="AO865" i="1"/>
  <c r="AP865" i="1"/>
  <c r="AQ865" i="1"/>
  <c r="AR865" i="1"/>
  <c r="AS865" i="1"/>
  <c r="AC866" i="1"/>
  <c r="AD866" i="1"/>
  <c r="AE866" i="1"/>
  <c r="AK866" i="1"/>
  <c r="AL866" i="1"/>
  <c r="AM866" i="1"/>
  <c r="AN866" i="1"/>
  <c r="AO866" i="1"/>
  <c r="AP866" i="1"/>
  <c r="AQ866" i="1"/>
  <c r="AR866" i="1"/>
  <c r="AS866" i="1"/>
  <c r="AC867" i="1"/>
  <c r="AD867" i="1"/>
  <c r="AE867" i="1"/>
  <c r="AK867" i="1"/>
  <c r="AL867" i="1"/>
  <c r="AM867" i="1"/>
  <c r="AN867" i="1"/>
  <c r="AO867" i="1"/>
  <c r="AP867" i="1"/>
  <c r="AQ867" i="1"/>
  <c r="AR867" i="1"/>
  <c r="AS867" i="1"/>
  <c r="AC868" i="1"/>
  <c r="AD868" i="1"/>
  <c r="AE868" i="1"/>
  <c r="AK868" i="1"/>
  <c r="AL868" i="1"/>
  <c r="AM868" i="1"/>
  <c r="AN868" i="1"/>
  <c r="AO868" i="1"/>
  <c r="AP868" i="1"/>
  <c r="AQ868" i="1"/>
  <c r="AR868" i="1"/>
  <c r="AS868" i="1"/>
  <c r="AC869" i="1"/>
  <c r="AD869" i="1"/>
  <c r="AE869" i="1"/>
  <c r="AK869" i="1"/>
  <c r="AL869" i="1"/>
  <c r="AM869" i="1"/>
  <c r="AN869" i="1"/>
  <c r="AO869" i="1"/>
  <c r="AP869" i="1"/>
  <c r="AQ869" i="1"/>
  <c r="AR869" i="1"/>
  <c r="AS869" i="1"/>
  <c r="AC870" i="1"/>
  <c r="AD870" i="1"/>
  <c r="AE870" i="1"/>
  <c r="AK870" i="1"/>
  <c r="AL870" i="1"/>
  <c r="AM870" i="1"/>
  <c r="AN870" i="1"/>
  <c r="AO870" i="1"/>
  <c r="AP870" i="1"/>
  <c r="AQ870" i="1"/>
  <c r="AR870" i="1"/>
  <c r="AS870" i="1"/>
  <c r="AC871" i="1"/>
  <c r="AD871" i="1"/>
  <c r="AE871" i="1"/>
  <c r="AK871" i="1"/>
  <c r="AL871" i="1"/>
  <c r="AM871" i="1"/>
  <c r="AN871" i="1"/>
  <c r="AO871" i="1"/>
  <c r="AP871" i="1"/>
  <c r="AQ871" i="1"/>
  <c r="AR871" i="1"/>
  <c r="AS871" i="1"/>
  <c r="AC872" i="1"/>
  <c r="AD872" i="1"/>
  <c r="AE872" i="1"/>
  <c r="AK872" i="1"/>
  <c r="AL872" i="1"/>
  <c r="AM872" i="1"/>
  <c r="AN872" i="1"/>
  <c r="AO872" i="1"/>
  <c r="AP872" i="1"/>
  <c r="AQ872" i="1"/>
  <c r="AR872" i="1"/>
  <c r="AS872" i="1"/>
  <c r="AC873" i="1"/>
  <c r="AD873" i="1"/>
  <c r="AE873" i="1"/>
  <c r="AK873" i="1"/>
  <c r="AL873" i="1"/>
  <c r="AM873" i="1"/>
  <c r="AN873" i="1"/>
  <c r="AO873" i="1"/>
  <c r="AP873" i="1"/>
  <c r="AQ873" i="1"/>
  <c r="AR873" i="1"/>
  <c r="AS873" i="1"/>
  <c r="AC874" i="1"/>
  <c r="AD874" i="1"/>
  <c r="AE874" i="1"/>
  <c r="AK874" i="1"/>
  <c r="AL874" i="1"/>
  <c r="AM874" i="1"/>
  <c r="AN874" i="1"/>
  <c r="AO874" i="1"/>
  <c r="AP874" i="1"/>
  <c r="AQ874" i="1"/>
  <c r="AR874" i="1"/>
  <c r="AS874" i="1"/>
  <c r="AC875" i="1"/>
  <c r="AD875" i="1"/>
  <c r="AE875" i="1"/>
  <c r="AK875" i="1"/>
  <c r="AL875" i="1"/>
  <c r="AM875" i="1"/>
  <c r="AN875" i="1"/>
  <c r="AO875" i="1"/>
  <c r="AP875" i="1"/>
  <c r="AQ875" i="1"/>
  <c r="AR875" i="1"/>
  <c r="AS875" i="1"/>
  <c r="AC876" i="1"/>
  <c r="AD876" i="1"/>
  <c r="AE876" i="1"/>
  <c r="AK876" i="1"/>
  <c r="AL876" i="1"/>
  <c r="AM876" i="1"/>
  <c r="AN876" i="1"/>
  <c r="AO876" i="1"/>
  <c r="AP876" i="1"/>
  <c r="AQ876" i="1"/>
  <c r="AR876" i="1"/>
  <c r="AS876" i="1"/>
  <c r="AC877" i="1"/>
  <c r="AD877" i="1"/>
  <c r="AE877" i="1"/>
  <c r="AK877" i="1"/>
  <c r="AL877" i="1"/>
  <c r="AM877" i="1"/>
  <c r="AN877" i="1"/>
  <c r="AO877" i="1"/>
  <c r="AP877" i="1"/>
  <c r="AQ877" i="1"/>
  <c r="AR877" i="1"/>
  <c r="AS877" i="1"/>
  <c r="AC878" i="1"/>
  <c r="AD878" i="1"/>
  <c r="AE878" i="1"/>
  <c r="AK878" i="1"/>
  <c r="AL878" i="1"/>
  <c r="AM878" i="1"/>
  <c r="AN878" i="1"/>
  <c r="AO878" i="1"/>
  <c r="AP878" i="1"/>
  <c r="AQ878" i="1"/>
  <c r="AR878" i="1"/>
  <c r="AS878" i="1"/>
  <c r="AC879" i="1"/>
  <c r="AD879" i="1"/>
  <c r="AE879" i="1"/>
  <c r="AK879" i="1"/>
  <c r="AL879" i="1"/>
  <c r="AM879" i="1"/>
  <c r="AN879" i="1"/>
  <c r="AO879" i="1"/>
  <c r="AP879" i="1"/>
  <c r="AQ879" i="1"/>
  <c r="AR879" i="1"/>
  <c r="AS879" i="1"/>
  <c r="AC880" i="1"/>
  <c r="AD880" i="1"/>
  <c r="AE880" i="1"/>
  <c r="AK880" i="1"/>
  <c r="AL880" i="1"/>
  <c r="AM880" i="1"/>
  <c r="AN880" i="1"/>
  <c r="AO880" i="1"/>
  <c r="AP880" i="1"/>
  <c r="AQ880" i="1"/>
  <c r="AR880" i="1"/>
  <c r="AS880" i="1"/>
  <c r="AC881" i="1"/>
  <c r="AD881" i="1"/>
  <c r="AE881" i="1"/>
  <c r="AK881" i="1"/>
  <c r="AL881" i="1"/>
  <c r="AM881" i="1"/>
  <c r="AN881" i="1"/>
  <c r="AO881" i="1"/>
  <c r="AP881" i="1"/>
  <c r="AQ881" i="1"/>
  <c r="AR881" i="1"/>
  <c r="AS881" i="1"/>
  <c r="AC882" i="1"/>
  <c r="AD882" i="1"/>
  <c r="AE882" i="1"/>
  <c r="AK882" i="1"/>
  <c r="AL882" i="1"/>
  <c r="AM882" i="1"/>
  <c r="AN882" i="1"/>
  <c r="AO882" i="1"/>
  <c r="AP882" i="1"/>
  <c r="AQ882" i="1"/>
  <c r="AR882" i="1"/>
  <c r="AS882" i="1"/>
  <c r="AC883" i="1"/>
  <c r="AD883" i="1"/>
  <c r="AE883" i="1"/>
  <c r="AK883" i="1"/>
  <c r="AL883" i="1"/>
  <c r="AM883" i="1"/>
  <c r="AN883" i="1"/>
  <c r="AO883" i="1"/>
  <c r="AP883" i="1"/>
  <c r="AQ883" i="1"/>
  <c r="AR883" i="1"/>
  <c r="AS883" i="1"/>
  <c r="AC884" i="1"/>
  <c r="AD884" i="1"/>
  <c r="AE884" i="1"/>
  <c r="AK884" i="1"/>
  <c r="AL884" i="1"/>
  <c r="AM884" i="1"/>
  <c r="AN884" i="1"/>
  <c r="AO884" i="1"/>
  <c r="AP884" i="1"/>
  <c r="AQ884" i="1"/>
  <c r="AR884" i="1"/>
  <c r="AS884" i="1"/>
  <c r="AC885" i="1"/>
  <c r="AD885" i="1"/>
  <c r="AE885" i="1"/>
  <c r="AK885" i="1"/>
  <c r="AL885" i="1"/>
  <c r="AM885" i="1"/>
  <c r="AN885" i="1"/>
  <c r="AO885" i="1"/>
  <c r="AP885" i="1"/>
  <c r="AQ885" i="1"/>
  <c r="AR885" i="1"/>
  <c r="AS885" i="1"/>
  <c r="AC886" i="1"/>
  <c r="AD886" i="1"/>
  <c r="AE886" i="1"/>
  <c r="AK886" i="1"/>
  <c r="AL886" i="1"/>
  <c r="AM886" i="1"/>
  <c r="AN886" i="1"/>
  <c r="AO886" i="1"/>
  <c r="AP886" i="1"/>
  <c r="AQ886" i="1"/>
  <c r="AR886" i="1"/>
  <c r="AS886" i="1"/>
  <c r="AC887" i="1"/>
  <c r="AD887" i="1"/>
  <c r="AE887" i="1"/>
  <c r="AK887" i="1"/>
  <c r="AL887" i="1"/>
  <c r="AM887" i="1"/>
  <c r="AN887" i="1"/>
  <c r="AO887" i="1"/>
  <c r="AP887" i="1"/>
  <c r="AQ887" i="1"/>
  <c r="AR887" i="1"/>
  <c r="AS887" i="1"/>
  <c r="AC888" i="1"/>
  <c r="AD888" i="1"/>
  <c r="AE888" i="1"/>
  <c r="AK888" i="1"/>
  <c r="AL888" i="1"/>
  <c r="AM888" i="1"/>
  <c r="AN888" i="1"/>
  <c r="AO888" i="1"/>
  <c r="AP888" i="1"/>
  <c r="AQ888" i="1"/>
  <c r="AR888" i="1"/>
  <c r="AS888" i="1"/>
  <c r="AC889" i="1"/>
  <c r="AD889" i="1"/>
  <c r="AE889" i="1"/>
  <c r="AK889" i="1"/>
  <c r="AL889" i="1"/>
  <c r="AM889" i="1"/>
  <c r="AN889" i="1"/>
  <c r="AO889" i="1"/>
  <c r="AP889" i="1"/>
  <c r="AQ889" i="1"/>
  <c r="AR889" i="1"/>
  <c r="AS889" i="1"/>
  <c r="AC890" i="1"/>
  <c r="AD890" i="1"/>
  <c r="AE890" i="1"/>
  <c r="AK890" i="1"/>
  <c r="AL890" i="1"/>
  <c r="AM890" i="1"/>
  <c r="AN890" i="1"/>
  <c r="AO890" i="1"/>
  <c r="AP890" i="1"/>
  <c r="AQ890" i="1"/>
  <c r="AR890" i="1"/>
  <c r="AS890" i="1"/>
  <c r="AC891" i="1"/>
  <c r="AD891" i="1"/>
  <c r="AE891" i="1"/>
  <c r="AK891" i="1"/>
  <c r="AL891" i="1"/>
  <c r="AM891" i="1"/>
  <c r="AN891" i="1"/>
  <c r="AO891" i="1"/>
  <c r="AP891" i="1"/>
  <c r="AQ891" i="1"/>
  <c r="AR891" i="1"/>
  <c r="AS891" i="1"/>
  <c r="AC892" i="1"/>
  <c r="AD892" i="1"/>
  <c r="AE892" i="1"/>
  <c r="AK892" i="1"/>
  <c r="AL892" i="1"/>
  <c r="AM892" i="1"/>
  <c r="AN892" i="1"/>
  <c r="AO892" i="1"/>
  <c r="AP892" i="1"/>
  <c r="AQ892" i="1"/>
  <c r="AR892" i="1"/>
  <c r="AS892" i="1"/>
  <c r="AC893" i="1"/>
  <c r="AD893" i="1"/>
  <c r="AE893" i="1"/>
  <c r="AK893" i="1"/>
  <c r="AL893" i="1"/>
  <c r="AM893" i="1"/>
  <c r="AN893" i="1"/>
  <c r="AO893" i="1"/>
  <c r="AP893" i="1"/>
  <c r="AQ893" i="1"/>
  <c r="AR893" i="1"/>
  <c r="AS893" i="1"/>
  <c r="AC894" i="1"/>
  <c r="AD894" i="1"/>
  <c r="AE894" i="1"/>
  <c r="AK894" i="1"/>
  <c r="AL894" i="1"/>
  <c r="AM894" i="1"/>
  <c r="AN894" i="1"/>
  <c r="AO894" i="1"/>
  <c r="AP894" i="1"/>
  <c r="AQ894" i="1"/>
  <c r="AR894" i="1"/>
  <c r="AS894" i="1"/>
  <c r="AC895" i="1"/>
  <c r="AD895" i="1"/>
  <c r="AE895" i="1"/>
  <c r="AK895" i="1"/>
  <c r="AL895" i="1"/>
  <c r="AM895" i="1"/>
  <c r="AN895" i="1"/>
  <c r="AO895" i="1"/>
  <c r="AP895" i="1"/>
  <c r="AQ895" i="1"/>
  <c r="AR895" i="1"/>
  <c r="AS895" i="1"/>
  <c r="AC896" i="1"/>
  <c r="AB896" i="1" s="1"/>
  <c r="AF896" i="1" s="1"/>
  <c r="AD896" i="1"/>
  <c r="AE896" i="1"/>
  <c r="AK896" i="1"/>
  <c r="AL896" i="1"/>
  <c r="AM896" i="1"/>
  <c r="AN896" i="1"/>
  <c r="AO896" i="1"/>
  <c r="AP896" i="1"/>
  <c r="AQ896" i="1"/>
  <c r="AR896" i="1"/>
  <c r="AS896" i="1"/>
  <c r="AC897" i="1"/>
  <c r="AD897" i="1"/>
  <c r="AE897" i="1"/>
  <c r="AK897" i="1"/>
  <c r="AL897" i="1"/>
  <c r="AM897" i="1"/>
  <c r="AN897" i="1"/>
  <c r="AO897" i="1"/>
  <c r="AP897" i="1"/>
  <c r="AQ897" i="1"/>
  <c r="AR897" i="1"/>
  <c r="AS897" i="1"/>
  <c r="AC898" i="1"/>
  <c r="AD898" i="1"/>
  <c r="AE898" i="1"/>
  <c r="AK898" i="1"/>
  <c r="AL898" i="1"/>
  <c r="AM898" i="1"/>
  <c r="AN898" i="1"/>
  <c r="AO898" i="1"/>
  <c r="AP898" i="1"/>
  <c r="AQ898" i="1"/>
  <c r="AR898" i="1"/>
  <c r="AS898" i="1"/>
  <c r="AC899" i="1"/>
  <c r="AD899" i="1"/>
  <c r="AE899" i="1"/>
  <c r="AK899" i="1"/>
  <c r="AL899" i="1"/>
  <c r="AM899" i="1"/>
  <c r="AN899" i="1"/>
  <c r="AO899" i="1"/>
  <c r="AP899" i="1"/>
  <c r="AQ899" i="1"/>
  <c r="AR899" i="1"/>
  <c r="AS899" i="1"/>
  <c r="AC900" i="1"/>
  <c r="AD900" i="1"/>
  <c r="AE900" i="1"/>
  <c r="AK900" i="1"/>
  <c r="AL900" i="1"/>
  <c r="AM900" i="1"/>
  <c r="AN900" i="1"/>
  <c r="AO900" i="1"/>
  <c r="AP900" i="1"/>
  <c r="AQ900" i="1"/>
  <c r="AR900" i="1"/>
  <c r="AS900" i="1"/>
  <c r="AC901" i="1"/>
  <c r="AD901" i="1"/>
  <c r="AE901" i="1"/>
  <c r="AK901" i="1"/>
  <c r="AL901" i="1"/>
  <c r="AM901" i="1"/>
  <c r="AN901" i="1"/>
  <c r="AO901" i="1"/>
  <c r="AP901" i="1"/>
  <c r="AQ901" i="1"/>
  <c r="AR901" i="1"/>
  <c r="AS901" i="1"/>
  <c r="AC902" i="1"/>
  <c r="AD902" i="1"/>
  <c r="AE902" i="1"/>
  <c r="AK902" i="1"/>
  <c r="AL902" i="1"/>
  <c r="AM902" i="1"/>
  <c r="AN902" i="1"/>
  <c r="AO902" i="1"/>
  <c r="AP902" i="1"/>
  <c r="AQ902" i="1"/>
  <c r="AR902" i="1"/>
  <c r="AS902" i="1"/>
  <c r="AC903" i="1"/>
  <c r="AD903" i="1"/>
  <c r="AE903" i="1"/>
  <c r="AK903" i="1"/>
  <c r="AL903" i="1"/>
  <c r="AM903" i="1"/>
  <c r="AN903" i="1"/>
  <c r="AO903" i="1"/>
  <c r="AP903" i="1"/>
  <c r="AQ903" i="1"/>
  <c r="AR903" i="1"/>
  <c r="AS903" i="1"/>
  <c r="AC904" i="1"/>
  <c r="AD904" i="1"/>
  <c r="AE904" i="1"/>
  <c r="AK904" i="1"/>
  <c r="AL904" i="1"/>
  <c r="AM904" i="1"/>
  <c r="AN904" i="1"/>
  <c r="AO904" i="1"/>
  <c r="AP904" i="1"/>
  <c r="AQ904" i="1"/>
  <c r="AR904" i="1"/>
  <c r="AS904" i="1"/>
  <c r="AC905" i="1"/>
  <c r="AD905" i="1"/>
  <c r="AE905" i="1"/>
  <c r="AK905" i="1"/>
  <c r="AL905" i="1"/>
  <c r="AM905" i="1"/>
  <c r="AN905" i="1"/>
  <c r="AO905" i="1"/>
  <c r="AP905" i="1"/>
  <c r="AQ905" i="1"/>
  <c r="AR905" i="1"/>
  <c r="AS905" i="1"/>
  <c r="AC906" i="1"/>
  <c r="AD906" i="1"/>
  <c r="AE906" i="1"/>
  <c r="AK906" i="1"/>
  <c r="AL906" i="1"/>
  <c r="AM906" i="1"/>
  <c r="AN906" i="1"/>
  <c r="AO906" i="1"/>
  <c r="AP906" i="1"/>
  <c r="AQ906" i="1"/>
  <c r="AR906" i="1"/>
  <c r="AS906" i="1"/>
  <c r="AC907" i="1"/>
  <c r="AD907" i="1"/>
  <c r="AE907" i="1"/>
  <c r="AK907" i="1"/>
  <c r="AL907" i="1"/>
  <c r="AM907" i="1"/>
  <c r="AN907" i="1"/>
  <c r="AO907" i="1"/>
  <c r="AP907" i="1"/>
  <c r="AQ907" i="1"/>
  <c r="AR907" i="1"/>
  <c r="AS907" i="1"/>
  <c r="AC908" i="1"/>
  <c r="AD908" i="1"/>
  <c r="AE908" i="1"/>
  <c r="AK908" i="1"/>
  <c r="AL908" i="1"/>
  <c r="AM908" i="1"/>
  <c r="AN908" i="1"/>
  <c r="AO908" i="1"/>
  <c r="AP908" i="1"/>
  <c r="AQ908" i="1"/>
  <c r="AR908" i="1"/>
  <c r="AS908" i="1"/>
  <c r="AC909" i="1"/>
  <c r="AD909" i="1"/>
  <c r="AE909" i="1"/>
  <c r="AK909" i="1"/>
  <c r="AL909" i="1"/>
  <c r="AB909" i="1" s="1"/>
  <c r="AF909" i="1" s="1"/>
  <c r="AM909" i="1"/>
  <c r="AN909" i="1"/>
  <c r="AO909" i="1"/>
  <c r="AP909" i="1"/>
  <c r="AQ909" i="1"/>
  <c r="AR909" i="1"/>
  <c r="AS909" i="1"/>
  <c r="AC910" i="1"/>
  <c r="AD910" i="1"/>
  <c r="AE910" i="1"/>
  <c r="AK910" i="1"/>
  <c r="AL910" i="1"/>
  <c r="AM910" i="1"/>
  <c r="AN910" i="1"/>
  <c r="AO910" i="1"/>
  <c r="AP910" i="1"/>
  <c r="AQ910" i="1"/>
  <c r="AR910" i="1"/>
  <c r="AS910" i="1"/>
  <c r="AC911" i="1"/>
  <c r="AD911" i="1"/>
  <c r="AE911" i="1"/>
  <c r="AK911" i="1"/>
  <c r="AL911" i="1"/>
  <c r="AM911" i="1"/>
  <c r="AN911" i="1"/>
  <c r="AO911" i="1"/>
  <c r="AP911" i="1"/>
  <c r="AQ911" i="1"/>
  <c r="AR911" i="1"/>
  <c r="AS911" i="1"/>
  <c r="AC912" i="1"/>
  <c r="AD912" i="1"/>
  <c r="AE912" i="1"/>
  <c r="AK912" i="1"/>
  <c r="AL912" i="1"/>
  <c r="AM912" i="1"/>
  <c r="AN912" i="1"/>
  <c r="AO912" i="1"/>
  <c r="AP912" i="1"/>
  <c r="AQ912" i="1"/>
  <c r="AR912" i="1"/>
  <c r="AS912" i="1"/>
  <c r="AC913" i="1"/>
  <c r="AD913" i="1"/>
  <c r="AE913" i="1"/>
  <c r="AK913" i="1"/>
  <c r="AL913" i="1"/>
  <c r="AB913" i="1" s="1"/>
  <c r="AF913" i="1" s="1"/>
  <c r="AM913" i="1"/>
  <c r="AN913" i="1"/>
  <c r="AO913" i="1"/>
  <c r="AP913" i="1"/>
  <c r="AQ913" i="1"/>
  <c r="AR913" i="1"/>
  <c r="AS913" i="1"/>
  <c r="AC914" i="1"/>
  <c r="AD914" i="1"/>
  <c r="AE914" i="1"/>
  <c r="AK914" i="1"/>
  <c r="AL914" i="1"/>
  <c r="AM914" i="1"/>
  <c r="AN914" i="1"/>
  <c r="AO914" i="1"/>
  <c r="AP914" i="1"/>
  <c r="AQ914" i="1"/>
  <c r="AR914" i="1"/>
  <c r="AS914" i="1"/>
  <c r="AC915" i="1"/>
  <c r="AD915" i="1"/>
  <c r="AE915" i="1"/>
  <c r="AK915" i="1"/>
  <c r="AL915" i="1"/>
  <c r="AM915" i="1"/>
  <c r="AN915" i="1"/>
  <c r="AO915" i="1"/>
  <c r="AP915" i="1"/>
  <c r="AQ915" i="1"/>
  <c r="AR915" i="1"/>
  <c r="AS915" i="1"/>
  <c r="AC916" i="1"/>
  <c r="AD916" i="1"/>
  <c r="AE916" i="1"/>
  <c r="AK916" i="1"/>
  <c r="AL916" i="1"/>
  <c r="AM916" i="1"/>
  <c r="AN916" i="1"/>
  <c r="AO916" i="1"/>
  <c r="AP916" i="1"/>
  <c r="AQ916" i="1"/>
  <c r="AR916" i="1"/>
  <c r="AS916" i="1"/>
  <c r="AC917" i="1"/>
  <c r="AD917" i="1"/>
  <c r="AE917" i="1"/>
  <c r="AK917" i="1"/>
  <c r="AL917" i="1"/>
  <c r="AB917" i="1" s="1"/>
  <c r="AF917" i="1" s="1"/>
  <c r="AM917" i="1"/>
  <c r="AN917" i="1"/>
  <c r="AO917" i="1"/>
  <c r="AP917" i="1"/>
  <c r="AQ917" i="1"/>
  <c r="AR917" i="1"/>
  <c r="AS917" i="1"/>
  <c r="AC918" i="1"/>
  <c r="AD918" i="1"/>
  <c r="AE918" i="1"/>
  <c r="AK918" i="1"/>
  <c r="AL918" i="1"/>
  <c r="AM918" i="1"/>
  <c r="AN918" i="1"/>
  <c r="AO918" i="1"/>
  <c r="AP918" i="1"/>
  <c r="AQ918" i="1"/>
  <c r="AR918" i="1"/>
  <c r="AS918" i="1"/>
  <c r="AC919" i="1"/>
  <c r="AD919" i="1"/>
  <c r="AE919" i="1"/>
  <c r="AK919" i="1"/>
  <c r="AL919" i="1"/>
  <c r="AM919" i="1"/>
  <c r="AN919" i="1"/>
  <c r="AO919" i="1"/>
  <c r="AP919" i="1"/>
  <c r="AQ919" i="1"/>
  <c r="AR919" i="1"/>
  <c r="AS919" i="1"/>
  <c r="AC920" i="1"/>
  <c r="AD920" i="1"/>
  <c r="AE920" i="1"/>
  <c r="AK920" i="1"/>
  <c r="AL920" i="1"/>
  <c r="AM920" i="1"/>
  <c r="AN920" i="1"/>
  <c r="AO920" i="1"/>
  <c r="AP920" i="1"/>
  <c r="AQ920" i="1"/>
  <c r="AR920" i="1"/>
  <c r="AS920" i="1"/>
  <c r="AC921" i="1"/>
  <c r="AD921" i="1"/>
  <c r="AE921" i="1"/>
  <c r="AK921" i="1"/>
  <c r="AL921" i="1"/>
  <c r="AB921" i="1" s="1"/>
  <c r="AF921" i="1" s="1"/>
  <c r="AM921" i="1"/>
  <c r="AN921" i="1"/>
  <c r="AO921" i="1"/>
  <c r="AP921" i="1"/>
  <c r="AQ921" i="1"/>
  <c r="AR921" i="1"/>
  <c r="AS921" i="1"/>
  <c r="AC922" i="1"/>
  <c r="AD922" i="1"/>
  <c r="AE922" i="1"/>
  <c r="AK922" i="1"/>
  <c r="AL922" i="1"/>
  <c r="AM922" i="1"/>
  <c r="AN922" i="1"/>
  <c r="AO922" i="1"/>
  <c r="AP922" i="1"/>
  <c r="AQ922" i="1"/>
  <c r="AR922" i="1"/>
  <c r="AS922" i="1"/>
  <c r="AC923" i="1"/>
  <c r="AD923" i="1"/>
  <c r="AE923" i="1"/>
  <c r="AK923" i="1"/>
  <c r="AL923" i="1"/>
  <c r="AM923" i="1"/>
  <c r="AN923" i="1"/>
  <c r="AO923" i="1"/>
  <c r="AP923" i="1"/>
  <c r="AQ923" i="1"/>
  <c r="AR923" i="1"/>
  <c r="AS923" i="1"/>
  <c r="AC924" i="1"/>
  <c r="AD924" i="1"/>
  <c r="AE924" i="1"/>
  <c r="AK924" i="1"/>
  <c r="AL924" i="1"/>
  <c r="AM924" i="1"/>
  <c r="AN924" i="1"/>
  <c r="AO924" i="1"/>
  <c r="AP924" i="1"/>
  <c r="AQ924" i="1"/>
  <c r="AR924" i="1"/>
  <c r="AS924" i="1"/>
  <c r="AC925" i="1"/>
  <c r="AD925" i="1"/>
  <c r="AE925" i="1"/>
  <c r="AK925" i="1"/>
  <c r="AL925" i="1"/>
  <c r="AB925" i="1" s="1"/>
  <c r="AF925" i="1" s="1"/>
  <c r="AM925" i="1"/>
  <c r="AN925" i="1"/>
  <c r="AO925" i="1"/>
  <c r="AP925" i="1"/>
  <c r="AQ925" i="1"/>
  <c r="AR925" i="1"/>
  <c r="AS925" i="1"/>
  <c r="AC926" i="1"/>
  <c r="AD926" i="1"/>
  <c r="AE926" i="1"/>
  <c r="AK926" i="1"/>
  <c r="AL926" i="1"/>
  <c r="AM926" i="1"/>
  <c r="AN926" i="1"/>
  <c r="AO926" i="1"/>
  <c r="AP926" i="1"/>
  <c r="AQ926" i="1"/>
  <c r="AR926" i="1"/>
  <c r="AS926" i="1"/>
  <c r="AC927" i="1"/>
  <c r="AD927" i="1"/>
  <c r="AE927" i="1"/>
  <c r="AK927" i="1"/>
  <c r="AL927" i="1"/>
  <c r="AM927" i="1"/>
  <c r="AN927" i="1"/>
  <c r="AO927" i="1"/>
  <c r="AP927" i="1"/>
  <c r="AQ927" i="1"/>
  <c r="AR927" i="1"/>
  <c r="AS927" i="1"/>
  <c r="AC928" i="1"/>
  <c r="AD928" i="1"/>
  <c r="AE928" i="1"/>
  <c r="AK928" i="1"/>
  <c r="AL928" i="1"/>
  <c r="AM928" i="1"/>
  <c r="AN928" i="1"/>
  <c r="AO928" i="1"/>
  <c r="AP928" i="1"/>
  <c r="AQ928" i="1"/>
  <c r="AR928" i="1"/>
  <c r="AS928" i="1"/>
  <c r="AC929" i="1"/>
  <c r="AD929" i="1"/>
  <c r="AE929" i="1"/>
  <c r="AK929" i="1"/>
  <c r="AL929" i="1"/>
  <c r="AB929" i="1" s="1"/>
  <c r="AF929" i="1" s="1"/>
  <c r="AM929" i="1"/>
  <c r="AN929" i="1"/>
  <c r="AO929" i="1"/>
  <c r="AP929" i="1"/>
  <c r="AQ929" i="1"/>
  <c r="AR929" i="1"/>
  <c r="AS929" i="1"/>
  <c r="AC930" i="1"/>
  <c r="AD930" i="1"/>
  <c r="AE930" i="1"/>
  <c r="AK930" i="1"/>
  <c r="AL930" i="1"/>
  <c r="AM930" i="1"/>
  <c r="AN930" i="1"/>
  <c r="AO930" i="1"/>
  <c r="AP930" i="1"/>
  <c r="AQ930" i="1"/>
  <c r="AR930" i="1"/>
  <c r="AS930" i="1"/>
  <c r="AC931" i="1"/>
  <c r="AD931" i="1"/>
  <c r="AE931" i="1"/>
  <c r="AK931" i="1"/>
  <c r="AL931" i="1"/>
  <c r="AM931" i="1"/>
  <c r="AN931" i="1"/>
  <c r="AO931" i="1"/>
  <c r="AP931" i="1"/>
  <c r="AQ931" i="1"/>
  <c r="AR931" i="1"/>
  <c r="AS931" i="1"/>
  <c r="AC932" i="1"/>
  <c r="AD932" i="1"/>
  <c r="AE932" i="1"/>
  <c r="AK932" i="1"/>
  <c r="AL932" i="1"/>
  <c r="AM932" i="1"/>
  <c r="AN932" i="1"/>
  <c r="AO932" i="1"/>
  <c r="AP932" i="1"/>
  <c r="AQ932" i="1"/>
  <c r="AR932" i="1"/>
  <c r="AS932" i="1"/>
  <c r="AC933" i="1"/>
  <c r="AD933" i="1"/>
  <c r="AE933" i="1"/>
  <c r="AK933" i="1"/>
  <c r="AL933" i="1"/>
  <c r="AB933" i="1" s="1"/>
  <c r="AF933" i="1" s="1"/>
  <c r="AM933" i="1"/>
  <c r="AN933" i="1"/>
  <c r="AO933" i="1"/>
  <c r="AP933" i="1"/>
  <c r="AQ933" i="1"/>
  <c r="AR933" i="1"/>
  <c r="AS933" i="1"/>
  <c r="AC934" i="1"/>
  <c r="AD934" i="1"/>
  <c r="AE934" i="1"/>
  <c r="AK934" i="1"/>
  <c r="AL934" i="1"/>
  <c r="AM934" i="1"/>
  <c r="AN934" i="1"/>
  <c r="AO934" i="1"/>
  <c r="AP934" i="1"/>
  <c r="AQ934" i="1"/>
  <c r="AR934" i="1"/>
  <c r="AS934" i="1"/>
  <c r="AC935" i="1"/>
  <c r="AD935" i="1"/>
  <c r="AE935" i="1"/>
  <c r="AK935" i="1"/>
  <c r="AL935" i="1"/>
  <c r="AM935" i="1"/>
  <c r="AN935" i="1"/>
  <c r="AO935" i="1"/>
  <c r="AP935" i="1"/>
  <c r="AQ935" i="1"/>
  <c r="AR935" i="1"/>
  <c r="AS935" i="1"/>
  <c r="AC936" i="1"/>
  <c r="AD936" i="1"/>
  <c r="AE936" i="1"/>
  <c r="AK936" i="1"/>
  <c r="AL936" i="1"/>
  <c r="AM936" i="1"/>
  <c r="AN936" i="1"/>
  <c r="AO936" i="1"/>
  <c r="AP936" i="1"/>
  <c r="AQ936" i="1"/>
  <c r="AR936" i="1"/>
  <c r="AS936" i="1"/>
  <c r="AC937" i="1"/>
  <c r="AD937" i="1"/>
  <c r="AE937" i="1"/>
  <c r="AK937" i="1"/>
  <c r="AL937" i="1"/>
  <c r="AB937" i="1" s="1"/>
  <c r="AF937" i="1" s="1"/>
  <c r="AM937" i="1"/>
  <c r="AN937" i="1"/>
  <c r="AO937" i="1"/>
  <c r="AP937" i="1"/>
  <c r="AQ937" i="1"/>
  <c r="AR937" i="1"/>
  <c r="AS937" i="1"/>
  <c r="AC938" i="1"/>
  <c r="AD938" i="1"/>
  <c r="AE938" i="1"/>
  <c r="AK938" i="1"/>
  <c r="AL938" i="1"/>
  <c r="AM938" i="1"/>
  <c r="AN938" i="1"/>
  <c r="AO938" i="1"/>
  <c r="AP938" i="1"/>
  <c r="AQ938" i="1"/>
  <c r="AR938" i="1"/>
  <c r="AS938" i="1"/>
  <c r="AC939" i="1"/>
  <c r="AD939" i="1"/>
  <c r="AE939" i="1"/>
  <c r="AK939" i="1"/>
  <c r="AL939" i="1"/>
  <c r="AM939" i="1"/>
  <c r="AN939" i="1"/>
  <c r="AO939" i="1"/>
  <c r="AP939" i="1"/>
  <c r="AQ939" i="1"/>
  <c r="AR939" i="1"/>
  <c r="AS939" i="1"/>
  <c r="AC940" i="1"/>
  <c r="AD940" i="1"/>
  <c r="AE940" i="1"/>
  <c r="AK940" i="1"/>
  <c r="AL940" i="1"/>
  <c r="AM940" i="1"/>
  <c r="AN940" i="1"/>
  <c r="AO940" i="1"/>
  <c r="AP940" i="1"/>
  <c r="AQ940" i="1"/>
  <c r="AR940" i="1"/>
  <c r="AS940" i="1"/>
  <c r="AC941" i="1"/>
  <c r="AD941" i="1"/>
  <c r="AE941" i="1"/>
  <c r="AK941" i="1"/>
  <c r="AL941" i="1"/>
  <c r="AB941" i="1" s="1"/>
  <c r="AF941" i="1" s="1"/>
  <c r="AM941" i="1"/>
  <c r="AN941" i="1"/>
  <c r="AO941" i="1"/>
  <c r="AP941" i="1"/>
  <c r="AQ941" i="1"/>
  <c r="AR941" i="1"/>
  <c r="AS941" i="1"/>
  <c r="AC942" i="1"/>
  <c r="AD942" i="1"/>
  <c r="AE942" i="1"/>
  <c r="AK942" i="1"/>
  <c r="AL942" i="1"/>
  <c r="AM942" i="1"/>
  <c r="AN942" i="1"/>
  <c r="AO942" i="1"/>
  <c r="AP942" i="1"/>
  <c r="AQ942" i="1"/>
  <c r="AR942" i="1"/>
  <c r="AS942" i="1"/>
  <c r="AC943" i="1"/>
  <c r="AD943" i="1"/>
  <c r="AE943" i="1"/>
  <c r="AK943" i="1"/>
  <c r="AL943" i="1"/>
  <c r="AM943" i="1"/>
  <c r="AN943" i="1"/>
  <c r="AO943" i="1"/>
  <c r="AP943" i="1"/>
  <c r="AQ943" i="1"/>
  <c r="AR943" i="1"/>
  <c r="AS943" i="1"/>
  <c r="AC944" i="1"/>
  <c r="AD944" i="1"/>
  <c r="AE944" i="1"/>
  <c r="AK944" i="1"/>
  <c r="AL944" i="1"/>
  <c r="AM944" i="1"/>
  <c r="AN944" i="1"/>
  <c r="AO944" i="1"/>
  <c r="AP944" i="1"/>
  <c r="AQ944" i="1"/>
  <c r="AR944" i="1"/>
  <c r="AS944" i="1"/>
  <c r="AC945" i="1"/>
  <c r="AD945" i="1"/>
  <c r="AE945" i="1"/>
  <c r="AK945" i="1"/>
  <c r="AL945" i="1"/>
  <c r="AB945" i="1" s="1"/>
  <c r="AF945" i="1" s="1"/>
  <c r="AM945" i="1"/>
  <c r="AN945" i="1"/>
  <c r="AO945" i="1"/>
  <c r="AP945" i="1"/>
  <c r="AQ945" i="1"/>
  <c r="AR945" i="1"/>
  <c r="AS945" i="1"/>
  <c r="AC946" i="1"/>
  <c r="AD946" i="1"/>
  <c r="AE946" i="1"/>
  <c r="AK946" i="1"/>
  <c r="AL946" i="1"/>
  <c r="AM946" i="1"/>
  <c r="AN946" i="1"/>
  <c r="AO946" i="1"/>
  <c r="AP946" i="1"/>
  <c r="AQ946" i="1"/>
  <c r="AR946" i="1"/>
  <c r="AS946" i="1"/>
  <c r="AC947" i="1"/>
  <c r="AD947" i="1"/>
  <c r="AE947" i="1"/>
  <c r="AK947" i="1"/>
  <c r="AL947" i="1"/>
  <c r="AM947" i="1"/>
  <c r="AN947" i="1"/>
  <c r="AO947" i="1"/>
  <c r="AP947" i="1"/>
  <c r="AQ947" i="1"/>
  <c r="AR947" i="1"/>
  <c r="AS947" i="1"/>
  <c r="AC948" i="1"/>
  <c r="AD948" i="1"/>
  <c r="AE948" i="1"/>
  <c r="AK948" i="1"/>
  <c r="AL948" i="1"/>
  <c r="AM948" i="1"/>
  <c r="AN948" i="1"/>
  <c r="AO948" i="1"/>
  <c r="AP948" i="1"/>
  <c r="AQ948" i="1"/>
  <c r="AR948" i="1"/>
  <c r="AS948" i="1"/>
  <c r="AC949" i="1"/>
  <c r="AD949" i="1"/>
  <c r="AE949" i="1"/>
  <c r="AK949" i="1"/>
  <c r="AL949" i="1"/>
  <c r="AB949" i="1" s="1"/>
  <c r="AF949" i="1" s="1"/>
  <c r="AM949" i="1"/>
  <c r="AN949" i="1"/>
  <c r="AO949" i="1"/>
  <c r="AP949" i="1"/>
  <c r="AQ949" i="1"/>
  <c r="AR949" i="1"/>
  <c r="AS949" i="1"/>
  <c r="AC950" i="1"/>
  <c r="AD950" i="1"/>
  <c r="AE950" i="1"/>
  <c r="AK950" i="1"/>
  <c r="AL950" i="1"/>
  <c r="AM950" i="1"/>
  <c r="AN950" i="1"/>
  <c r="AO950" i="1"/>
  <c r="AP950" i="1"/>
  <c r="AQ950" i="1"/>
  <c r="AR950" i="1"/>
  <c r="AS950" i="1"/>
  <c r="AC951" i="1"/>
  <c r="AD951" i="1"/>
  <c r="AE951" i="1"/>
  <c r="AK951" i="1"/>
  <c r="AL951" i="1"/>
  <c r="AM951" i="1"/>
  <c r="AN951" i="1"/>
  <c r="AO951" i="1"/>
  <c r="AP951" i="1"/>
  <c r="AQ951" i="1"/>
  <c r="AR951" i="1"/>
  <c r="AS951" i="1"/>
  <c r="AC952" i="1"/>
  <c r="AD952" i="1"/>
  <c r="AE952" i="1"/>
  <c r="AK952" i="1"/>
  <c r="AL952" i="1"/>
  <c r="AM952" i="1"/>
  <c r="AN952" i="1"/>
  <c r="AO952" i="1"/>
  <c r="AP952" i="1"/>
  <c r="AQ952" i="1"/>
  <c r="AR952" i="1"/>
  <c r="AS952" i="1"/>
  <c r="AC953" i="1"/>
  <c r="AD953" i="1"/>
  <c r="AE953" i="1"/>
  <c r="AK953" i="1"/>
  <c r="AL953" i="1"/>
  <c r="AB953" i="1" s="1"/>
  <c r="AF953" i="1" s="1"/>
  <c r="AM953" i="1"/>
  <c r="AN953" i="1"/>
  <c r="AO953" i="1"/>
  <c r="AP953" i="1"/>
  <c r="AQ953" i="1"/>
  <c r="AR953" i="1"/>
  <c r="AS953" i="1"/>
  <c r="AC954" i="1"/>
  <c r="AD954" i="1"/>
  <c r="AE954" i="1"/>
  <c r="AK954" i="1"/>
  <c r="AL954" i="1"/>
  <c r="AM954" i="1"/>
  <c r="AN954" i="1"/>
  <c r="AO954" i="1"/>
  <c r="AP954" i="1"/>
  <c r="AQ954" i="1"/>
  <c r="AR954" i="1"/>
  <c r="AS954" i="1"/>
  <c r="AC955" i="1"/>
  <c r="AD955" i="1"/>
  <c r="AE955" i="1"/>
  <c r="AK955" i="1"/>
  <c r="AL955" i="1"/>
  <c r="AM955" i="1"/>
  <c r="AN955" i="1"/>
  <c r="AO955" i="1"/>
  <c r="AP955" i="1"/>
  <c r="AQ955" i="1"/>
  <c r="AR955" i="1"/>
  <c r="AS955" i="1"/>
  <c r="AC956" i="1"/>
  <c r="AD956" i="1"/>
  <c r="AE956" i="1"/>
  <c r="AK956" i="1"/>
  <c r="AL956" i="1"/>
  <c r="AM956" i="1"/>
  <c r="AN956" i="1"/>
  <c r="AO956" i="1"/>
  <c r="AP956" i="1"/>
  <c r="AQ956" i="1"/>
  <c r="AR956" i="1"/>
  <c r="AS956" i="1"/>
  <c r="AC957" i="1"/>
  <c r="AD957" i="1"/>
  <c r="AE957" i="1"/>
  <c r="AK957" i="1"/>
  <c r="AL957" i="1"/>
  <c r="AB957" i="1" s="1"/>
  <c r="AF957" i="1" s="1"/>
  <c r="AM957" i="1"/>
  <c r="AN957" i="1"/>
  <c r="AO957" i="1"/>
  <c r="AP957" i="1"/>
  <c r="AQ957" i="1"/>
  <c r="AR957" i="1"/>
  <c r="AS957" i="1"/>
  <c r="AC958" i="1"/>
  <c r="AD958" i="1"/>
  <c r="AE958" i="1"/>
  <c r="AK958" i="1"/>
  <c r="AL958" i="1"/>
  <c r="AM958" i="1"/>
  <c r="AN958" i="1"/>
  <c r="AO958" i="1"/>
  <c r="AP958" i="1"/>
  <c r="AQ958" i="1"/>
  <c r="AR958" i="1"/>
  <c r="AS958" i="1"/>
  <c r="AC959" i="1"/>
  <c r="AD959" i="1"/>
  <c r="AE959" i="1"/>
  <c r="AK959" i="1"/>
  <c r="AL959" i="1"/>
  <c r="AM959" i="1"/>
  <c r="AN959" i="1"/>
  <c r="AO959" i="1"/>
  <c r="AP959" i="1"/>
  <c r="AQ959" i="1"/>
  <c r="AR959" i="1"/>
  <c r="AS959" i="1"/>
  <c r="AC960" i="1"/>
  <c r="AD960" i="1"/>
  <c r="AE960" i="1"/>
  <c r="AK960" i="1"/>
  <c r="AL960" i="1"/>
  <c r="AM960" i="1"/>
  <c r="AN960" i="1"/>
  <c r="AO960" i="1"/>
  <c r="AP960" i="1"/>
  <c r="AQ960" i="1"/>
  <c r="AR960" i="1"/>
  <c r="AS960" i="1"/>
  <c r="AC961" i="1"/>
  <c r="AD961" i="1"/>
  <c r="AE961" i="1"/>
  <c r="AK961" i="1"/>
  <c r="AL961" i="1"/>
  <c r="AB961" i="1" s="1"/>
  <c r="AF961" i="1" s="1"/>
  <c r="AM961" i="1"/>
  <c r="AN961" i="1"/>
  <c r="AO961" i="1"/>
  <c r="AP961" i="1"/>
  <c r="AQ961" i="1"/>
  <c r="AR961" i="1"/>
  <c r="AS961" i="1"/>
  <c r="AC962" i="1"/>
  <c r="AD962" i="1"/>
  <c r="AE962" i="1"/>
  <c r="AK962" i="1"/>
  <c r="AL962" i="1"/>
  <c r="AM962" i="1"/>
  <c r="AN962" i="1"/>
  <c r="AO962" i="1"/>
  <c r="AP962" i="1"/>
  <c r="AQ962" i="1"/>
  <c r="AR962" i="1"/>
  <c r="AS962" i="1"/>
  <c r="AC963" i="1"/>
  <c r="AD963" i="1"/>
  <c r="AE963" i="1"/>
  <c r="AK963" i="1"/>
  <c r="AL963" i="1"/>
  <c r="AM963" i="1"/>
  <c r="AN963" i="1"/>
  <c r="AO963" i="1"/>
  <c r="AP963" i="1"/>
  <c r="AQ963" i="1"/>
  <c r="AR963" i="1"/>
  <c r="AS963" i="1"/>
  <c r="AC964" i="1"/>
  <c r="AD964" i="1"/>
  <c r="AE964" i="1"/>
  <c r="AK964" i="1"/>
  <c r="AL964" i="1"/>
  <c r="AM964" i="1"/>
  <c r="AN964" i="1"/>
  <c r="AO964" i="1"/>
  <c r="AP964" i="1"/>
  <c r="AQ964" i="1"/>
  <c r="AR964" i="1"/>
  <c r="AS964" i="1"/>
  <c r="AC965" i="1"/>
  <c r="AD965" i="1"/>
  <c r="AE965" i="1"/>
  <c r="AK965" i="1"/>
  <c r="AL965" i="1"/>
  <c r="AM965" i="1"/>
  <c r="AN965" i="1"/>
  <c r="AO965" i="1"/>
  <c r="AP965" i="1"/>
  <c r="AQ965" i="1"/>
  <c r="AR965" i="1"/>
  <c r="AS965" i="1"/>
  <c r="AC966" i="1"/>
  <c r="AD966" i="1"/>
  <c r="AE966" i="1"/>
  <c r="AK966" i="1"/>
  <c r="AL966" i="1"/>
  <c r="AM966" i="1"/>
  <c r="AN966" i="1"/>
  <c r="AO966" i="1"/>
  <c r="AP966" i="1"/>
  <c r="AQ966" i="1"/>
  <c r="AR966" i="1"/>
  <c r="AS966" i="1"/>
  <c r="AC967" i="1"/>
  <c r="AD967" i="1"/>
  <c r="AE967" i="1"/>
  <c r="AK967" i="1"/>
  <c r="AL967" i="1"/>
  <c r="AM967" i="1"/>
  <c r="AN967" i="1"/>
  <c r="AO967" i="1"/>
  <c r="AP967" i="1"/>
  <c r="AQ967" i="1"/>
  <c r="AR967" i="1"/>
  <c r="AS967" i="1"/>
  <c r="AC968" i="1"/>
  <c r="AD968" i="1"/>
  <c r="AE968" i="1"/>
  <c r="AK968" i="1"/>
  <c r="AL968" i="1"/>
  <c r="AM968" i="1"/>
  <c r="AN968" i="1"/>
  <c r="AO968" i="1"/>
  <c r="AP968" i="1"/>
  <c r="AQ968" i="1"/>
  <c r="AR968" i="1"/>
  <c r="AS968" i="1"/>
  <c r="AC969" i="1"/>
  <c r="AD969" i="1"/>
  <c r="AE969" i="1"/>
  <c r="AK969" i="1"/>
  <c r="AL969" i="1"/>
  <c r="AM969" i="1"/>
  <c r="AN969" i="1"/>
  <c r="AO969" i="1"/>
  <c r="AP969" i="1"/>
  <c r="AQ969" i="1"/>
  <c r="AR969" i="1"/>
  <c r="AS969" i="1"/>
  <c r="AC970" i="1"/>
  <c r="AD970" i="1"/>
  <c r="AE970" i="1"/>
  <c r="AK970" i="1"/>
  <c r="AL970" i="1"/>
  <c r="AM970" i="1"/>
  <c r="AN970" i="1"/>
  <c r="AO970" i="1"/>
  <c r="AP970" i="1"/>
  <c r="AQ970" i="1"/>
  <c r="AR970" i="1"/>
  <c r="AS970" i="1"/>
  <c r="AC971" i="1"/>
  <c r="AD971" i="1"/>
  <c r="AE971" i="1"/>
  <c r="AK971" i="1"/>
  <c r="AL971" i="1"/>
  <c r="AM971" i="1"/>
  <c r="AN971" i="1"/>
  <c r="AO971" i="1"/>
  <c r="AP971" i="1"/>
  <c r="AQ971" i="1"/>
  <c r="AR971" i="1"/>
  <c r="AS971" i="1"/>
  <c r="AC972" i="1"/>
  <c r="AD972" i="1"/>
  <c r="AE972" i="1"/>
  <c r="AK972" i="1"/>
  <c r="AL972" i="1"/>
  <c r="AM972" i="1"/>
  <c r="AN972" i="1"/>
  <c r="AO972" i="1"/>
  <c r="AP972" i="1"/>
  <c r="AQ972" i="1"/>
  <c r="AR972" i="1"/>
  <c r="AS972" i="1"/>
  <c r="AC973" i="1"/>
  <c r="AD973" i="1"/>
  <c r="AE973" i="1"/>
  <c r="AK973" i="1"/>
  <c r="AL973" i="1"/>
  <c r="AM973" i="1"/>
  <c r="AN973" i="1"/>
  <c r="AO973" i="1"/>
  <c r="AP973" i="1"/>
  <c r="AQ973" i="1"/>
  <c r="AR973" i="1"/>
  <c r="AS973" i="1"/>
  <c r="AC974" i="1"/>
  <c r="AD974" i="1"/>
  <c r="AE974" i="1"/>
  <c r="AK974" i="1"/>
  <c r="AL974" i="1"/>
  <c r="AM974" i="1"/>
  <c r="AN974" i="1"/>
  <c r="AO974" i="1"/>
  <c r="AP974" i="1"/>
  <c r="AQ974" i="1"/>
  <c r="AR974" i="1"/>
  <c r="AS974" i="1"/>
  <c r="AC975" i="1"/>
  <c r="AD975" i="1"/>
  <c r="AE975" i="1"/>
  <c r="AK975" i="1"/>
  <c r="AL975" i="1"/>
  <c r="AM975" i="1"/>
  <c r="AN975" i="1"/>
  <c r="AO975" i="1"/>
  <c r="AP975" i="1"/>
  <c r="AQ975" i="1"/>
  <c r="AR975" i="1"/>
  <c r="AS975" i="1"/>
  <c r="AC976" i="1"/>
  <c r="AD976" i="1"/>
  <c r="AE976" i="1"/>
  <c r="AK976" i="1"/>
  <c r="AL976" i="1"/>
  <c r="AM976" i="1"/>
  <c r="AN976" i="1"/>
  <c r="AO976" i="1"/>
  <c r="AP976" i="1"/>
  <c r="AQ976" i="1"/>
  <c r="AR976" i="1"/>
  <c r="AS976" i="1"/>
  <c r="AC977" i="1"/>
  <c r="AD977" i="1"/>
  <c r="AE977" i="1"/>
  <c r="AK977" i="1"/>
  <c r="AL977" i="1"/>
  <c r="AM977" i="1"/>
  <c r="AN977" i="1"/>
  <c r="AO977" i="1"/>
  <c r="AP977" i="1"/>
  <c r="AQ977" i="1"/>
  <c r="AR977" i="1"/>
  <c r="AS977" i="1"/>
  <c r="AC978" i="1"/>
  <c r="AD978" i="1"/>
  <c r="AE978" i="1"/>
  <c r="AK978" i="1"/>
  <c r="AL978" i="1"/>
  <c r="AM978" i="1"/>
  <c r="AN978" i="1"/>
  <c r="AO978" i="1"/>
  <c r="AP978" i="1"/>
  <c r="AQ978" i="1"/>
  <c r="AR978" i="1"/>
  <c r="AS978" i="1"/>
  <c r="AC979" i="1"/>
  <c r="AD979" i="1"/>
  <c r="AE979" i="1"/>
  <c r="AK979" i="1"/>
  <c r="AL979" i="1"/>
  <c r="AM979" i="1"/>
  <c r="AN979" i="1"/>
  <c r="AO979" i="1"/>
  <c r="AP979" i="1"/>
  <c r="AQ979" i="1"/>
  <c r="AR979" i="1"/>
  <c r="AS979" i="1"/>
  <c r="AC980" i="1"/>
  <c r="AD980" i="1"/>
  <c r="AE980" i="1"/>
  <c r="AK980" i="1"/>
  <c r="AL980" i="1"/>
  <c r="AM980" i="1"/>
  <c r="AN980" i="1"/>
  <c r="AO980" i="1"/>
  <c r="AP980" i="1"/>
  <c r="AQ980" i="1"/>
  <c r="AR980" i="1"/>
  <c r="AS980" i="1"/>
  <c r="AC981" i="1"/>
  <c r="AD981" i="1"/>
  <c r="AE981" i="1"/>
  <c r="AK981" i="1"/>
  <c r="AL981" i="1"/>
  <c r="AM981" i="1"/>
  <c r="AN981" i="1"/>
  <c r="AO981" i="1"/>
  <c r="AP981" i="1"/>
  <c r="AQ981" i="1"/>
  <c r="AR981" i="1"/>
  <c r="AS981" i="1"/>
  <c r="AC982" i="1"/>
  <c r="AD982" i="1"/>
  <c r="AE982" i="1"/>
  <c r="AK982" i="1"/>
  <c r="AL982" i="1"/>
  <c r="AM982" i="1"/>
  <c r="AN982" i="1"/>
  <c r="AO982" i="1"/>
  <c r="AP982" i="1"/>
  <c r="AQ982" i="1"/>
  <c r="AR982" i="1"/>
  <c r="AS982" i="1"/>
  <c r="AC983" i="1"/>
  <c r="AD983" i="1"/>
  <c r="AE983" i="1"/>
  <c r="AK983" i="1"/>
  <c r="AL983" i="1"/>
  <c r="AM983" i="1"/>
  <c r="AN983" i="1"/>
  <c r="AO983" i="1"/>
  <c r="AP983" i="1"/>
  <c r="AQ983" i="1"/>
  <c r="AR983" i="1"/>
  <c r="AS983" i="1"/>
  <c r="AC984" i="1"/>
  <c r="AD984" i="1"/>
  <c r="AE984" i="1"/>
  <c r="AK984" i="1"/>
  <c r="AL984" i="1"/>
  <c r="AM984" i="1"/>
  <c r="AN984" i="1"/>
  <c r="AO984" i="1"/>
  <c r="AP984" i="1"/>
  <c r="AQ984" i="1"/>
  <c r="AR984" i="1"/>
  <c r="AS984" i="1"/>
  <c r="AC985" i="1"/>
  <c r="AD985" i="1"/>
  <c r="AE985" i="1"/>
  <c r="AK985" i="1"/>
  <c r="AL985" i="1"/>
  <c r="AM985" i="1"/>
  <c r="AN985" i="1"/>
  <c r="AO985" i="1"/>
  <c r="AP985" i="1"/>
  <c r="AQ985" i="1"/>
  <c r="AR985" i="1"/>
  <c r="AS985" i="1"/>
  <c r="AC986" i="1"/>
  <c r="AD986" i="1"/>
  <c r="AE986" i="1"/>
  <c r="AK986" i="1"/>
  <c r="AL986" i="1"/>
  <c r="AM986" i="1"/>
  <c r="AN986" i="1"/>
  <c r="AO986" i="1"/>
  <c r="AP986" i="1"/>
  <c r="AQ986" i="1"/>
  <c r="AR986" i="1"/>
  <c r="AS986" i="1"/>
  <c r="AC987" i="1"/>
  <c r="AD987" i="1"/>
  <c r="AE987" i="1"/>
  <c r="AK987" i="1"/>
  <c r="AL987" i="1"/>
  <c r="AM987" i="1"/>
  <c r="AN987" i="1"/>
  <c r="AO987" i="1"/>
  <c r="AP987" i="1"/>
  <c r="AQ987" i="1"/>
  <c r="AR987" i="1"/>
  <c r="AS987" i="1"/>
  <c r="AC988" i="1"/>
  <c r="AD988" i="1"/>
  <c r="AE988" i="1"/>
  <c r="AK988" i="1"/>
  <c r="AL988" i="1"/>
  <c r="AM988" i="1"/>
  <c r="AN988" i="1"/>
  <c r="AO988" i="1"/>
  <c r="AP988" i="1"/>
  <c r="AQ988" i="1"/>
  <c r="AR988" i="1"/>
  <c r="AS988" i="1"/>
  <c r="AC989" i="1"/>
  <c r="AD989" i="1"/>
  <c r="AE989" i="1"/>
  <c r="AK989" i="1"/>
  <c r="AL989" i="1"/>
  <c r="AM989" i="1"/>
  <c r="AN989" i="1"/>
  <c r="AO989" i="1"/>
  <c r="AP989" i="1"/>
  <c r="AQ989" i="1"/>
  <c r="AR989" i="1"/>
  <c r="AS989" i="1"/>
  <c r="AC990" i="1"/>
  <c r="AD990" i="1"/>
  <c r="AE990" i="1"/>
  <c r="AK990" i="1"/>
  <c r="AL990" i="1"/>
  <c r="AM990" i="1"/>
  <c r="AN990" i="1"/>
  <c r="AO990" i="1"/>
  <c r="AP990" i="1"/>
  <c r="AQ990" i="1"/>
  <c r="AR990" i="1"/>
  <c r="AS990" i="1"/>
  <c r="AC991" i="1"/>
  <c r="AD991" i="1"/>
  <c r="AE991" i="1"/>
  <c r="AK991" i="1"/>
  <c r="AL991" i="1"/>
  <c r="AM991" i="1"/>
  <c r="AN991" i="1"/>
  <c r="AO991" i="1"/>
  <c r="AP991" i="1"/>
  <c r="AQ991" i="1"/>
  <c r="AR991" i="1"/>
  <c r="AS991" i="1"/>
  <c r="AC992" i="1"/>
  <c r="AD992" i="1"/>
  <c r="AE992" i="1"/>
  <c r="AK992" i="1"/>
  <c r="AL992" i="1"/>
  <c r="AM992" i="1"/>
  <c r="AN992" i="1"/>
  <c r="AO992" i="1"/>
  <c r="AP992" i="1"/>
  <c r="AQ992" i="1"/>
  <c r="AR992" i="1"/>
  <c r="AS992" i="1"/>
  <c r="AC993" i="1"/>
  <c r="AD993" i="1"/>
  <c r="AE993" i="1"/>
  <c r="AK993" i="1"/>
  <c r="AL993" i="1"/>
  <c r="AM993" i="1"/>
  <c r="AN993" i="1"/>
  <c r="AO993" i="1"/>
  <c r="AP993" i="1"/>
  <c r="AQ993" i="1"/>
  <c r="AR993" i="1"/>
  <c r="AS993" i="1"/>
  <c r="AC994" i="1"/>
  <c r="AD994" i="1"/>
  <c r="AE994" i="1"/>
  <c r="AK994" i="1"/>
  <c r="AL994" i="1"/>
  <c r="AM994" i="1"/>
  <c r="AN994" i="1"/>
  <c r="AO994" i="1"/>
  <c r="AP994" i="1"/>
  <c r="AQ994" i="1"/>
  <c r="AR994" i="1"/>
  <c r="AS994" i="1"/>
  <c r="AC995" i="1"/>
  <c r="AD995" i="1"/>
  <c r="AE995" i="1"/>
  <c r="AK995" i="1"/>
  <c r="AL995" i="1"/>
  <c r="AM995" i="1"/>
  <c r="AN995" i="1"/>
  <c r="AO995" i="1"/>
  <c r="AP995" i="1"/>
  <c r="AQ995" i="1"/>
  <c r="AR995" i="1"/>
  <c r="AS995" i="1"/>
  <c r="AC996" i="1"/>
  <c r="AD996" i="1"/>
  <c r="AE996" i="1"/>
  <c r="AK996" i="1"/>
  <c r="AL996" i="1"/>
  <c r="AM996" i="1"/>
  <c r="AN996" i="1"/>
  <c r="AO996" i="1"/>
  <c r="AP996" i="1"/>
  <c r="AQ996" i="1"/>
  <c r="AR996" i="1"/>
  <c r="AS996" i="1"/>
  <c r="AC997" i="1"/>
  <c r="AD997" i="1"/>
  <c r="AE997" i="1"/>
  <c r="AK997" i="1"/>
  <c r="AL997" i="1"/>
  <c r="AM997" i="1"/>
  <c r="AN997" i="1"/>
  <c r="AO997" i="1"/>
  <c r="AP997" i="1"/>
  <c r="AQ997" i="1"/>
  <c r="AR997" i="1"/>
  <c r="AS997" i="1"/>
  <c r="AC998" i="1"/>
  <c r="AD998" i="1"/>
  <c r="AE998" i="1"/>
  <c r="AK998" i="1"/>
  <c r="AL998" i="1"/>
  <c r="AM998" i="1"/>
  <c r="AN998" i="1"/>
  <c r="AO998" i="1"/>
  <c r="AP998" i="1"/>
  <c r="AQ998" i="1"/>
  <c r="AR998" i="1"/>
  <c r="AS998" i="1"/>
  <c r="AC999" i="1"/>
  <c r="AD999" i="1"/>
  <c r="AE999" i="1"/>
  <c r="AK999" i="1"/>
  <c r="AL999" i="1"/>
  <c r="AM999" i="1"/>
  <c r="AN999" i="1"/>
  <c r="AO999" i="1"/>
  <c r="AP999" i="1"/>
  <c r="AQ999" i="1"/>
  <c r="AR999" i="1"/>
  <c r="AS999" i="1"/>
  <c r="AC1000" i="1"/>
  <c r="AD1000" i="1"/>
  <c r="AE1000" i="1"/>
  <c r="AK1000" i="1"/>
  <c r="AL1000" i="1"/>
  <c r="AM1000" i="1"/>
  <c r="AN1000" i="1"/>
  <c r="AO1000" i="1"/>
  <c r="AP1000" i="1"/>
  <c r="AQ1000" i="1"/>
  <c r="AR1000" i="1"/>
  <c r="AS1000" i="1"/>
  <c r="AC1001" i="1"/>
  <c r="AD1001" i="1"/>
  <c r="AE1001" i="1"/>
  <c r="AK1001" i="1"/>
  <c r="AL1001" i="1"/>
  <c r="AM1001" i="1"/>
  <c r="AN1001" i="1"/>
  <c r="AO1001" i="1"/>
  <c r="AP1001" i="1"/>
  <c r="AQ1001" i="1"/>
  <c r="AR1001" i="1"/>
  <c r="AS1001" i="1"/>
  <c r="AC1002" i="1"/>
  <c r="AD1002" i="1"/>
  <c r="AE1002" i="1"/>
  <c r="AK1002" i="1"/>
  <c r="AL1002" i="1"/>
  <c r="AM1002" i="1"/>
  <c r="AN1002" i="1"/>
  <c r="AO1002" i="1"/>
  <c r="AP1002" i="1"/>
  <c r="AQ1002" i="1"/>
  <c r="AR1002" i="1"/>
  <c r="AS1002" i="1"/>
  <c r="AC1003" i="1"/>
  <c r="AD1003" i="1"/>
  <c r="AE1003" i="1"/>
  <c r="AK1003" i="1"/>
  <c r="AL1003" i="1"/>
  <c r="AM1003" i="1"/>
  <c r="AN1003" i="1"/>
  <c r="AO1003" i="1"/>
  <c r="AP1003" i="1"/>
  <c r="AQ1003" i="1"/>
  <c r="AR1003" i="1"/>
  <c r="AS1003" i="1"/>
  <c r="AC1004" i="1"/>
  <c r="AD1004" i="1"/>
  <c r="AE1004" i="1"/>
  <c r="AK1004" i="1"/>
  <c r="AL1004" i="1"/>
  <c r="AM1004" i="1"/>
  <c r="AN1004" i="1"/>
  <c r="AO1004" i="1"/>
  <c r="AP1004" i="1"/>
  <c r="AQ1004" i="1"/>
  <c r="AR1004" i="1"/>
  <c r="AS1004" i="1"/>
  <c r="AC1005" i="1"/>
  <c r="AD1005" i="1"/>
  <c r="AE1005" i="1"/>
  <c r="AK1005" i="1"/>
  <c r="AL1005" i="1"/>
  <c r="AM1005" i="1"/>
  <c r="AN1005" i="1"/>
  <c r="AO1005" i="1"/>
  <c r="AP1005" i="1"/>
  <c r="AQ1005" i="1"/>
  <c r="AR1005" i="1"/>
  <c r="AS1005" i="1"/>
  <c r="AC1006" i="1"/>
  <c r="AD1006" i="1"/>
  <c r="AE1006" i="1"/>
  <c r="AK1006" i="1"/>
  <c r="AL1006" i="1"/>
  <c r="AM1006" i="1"/>
  <c r="AN1006" i="1"/>
  <c r="AO1006" i="1"/>
  <c r="AP1006" i="1"/>
  <c r="AQ1006" i="1"/>
  <c r="AR1006" i="1"/>
  <c r="AS1006" i="1"/>
  <c r="AC1007" i="1"/>
  <c r="AD1007" i="1"/>
  <c r="AE1007" i="1"/>
  <c r="AK1007" i="1"/>
  <c r="AL1007" i="1"/>
  <c r="AM1007" i="1"/>
  <c r="AN1007" i="1"/>
  <c r="AO1007" i="1"/>
  <c r="AP1007" i="1"/>
  <c r="AQ1007" i="1"/>
  <c r="AR1007" i="1"/>
  <c r="AS1007" i="1"/>
  <c r="AC1008" i="1"/>
  <c r="AD1008" i="1"/>
  <c r="AE1008" i="1"/>
  <c r="AK1008" i="1"/>
  <c r="AL1008" i="1"/>
  <c r="AM1008" i="1"/>
  <c r="AN1008" i="1"/>
  <c r="AO1008" i="1"/>
  <c r="AP1008" i="1"/>
  <c r="AQ1008" i="1"/>
  <c r="AR1008" i="1"/>
  <c r="AS1008" i="1"/>
  <c r="AC1009" i="1"/>
  <c r="AD1009" i="1"/>
  <c r="AE1009" i="1"/>
  <c r="AK1009" i="1"/>
  <c r="AL1009" i="1"/>
  <c r="AM1009" i="1"/>
  <c r="AN1009" i="1"/>
  <c r="AO1009" i="1"/>
  <c r="AP1009" i="1"/>
  <c r="AQ1009" i="1"/>
  <c r="AR1009" i="1"/>
  <c r="AS1009" i="1"/>
  <c r="AC1010" i="1"/>
  <c r="AD1010" i="1"/>
  <c r="AE1010" i="1"/>
  <c r="AK1010" i="1"/>
  <c r="AL1010" i="1"/>
  <c r="AM1010" i="1"/>
  <c r="AN1010" i="1"/>
  <c r="AO1010" i="1"/>
  <c r="AP1010" i="1"/>
  <c r="AQ1010" i="1"/>
  <c r="AR1010" i="1"/>
  <c r="AS1010" i="1"/>
  <c r="AC1011" i="1"/>
  <c r="AD1011" i="1"/>
  <c r="AE1011" i="1"/>
  <c r="AK1011" i="1"/>
  <c r="AL1011" i="1"/>
  <c r="AM1011" i="1"/>
  <c r="AN1011" i="1"/>
  <c r="AO1011" i="1"/>
  <c r="AP1011" i="1"/>
  <c r="AQ1011" i="1"/>
  <c r="AR1011" i="1"/>
  <c r="AS1011" i="1"/>
  <c r="AC1012" i="1"/>
  <c r="AD1012" i="1"/>
  <c r="AE1012" i="1"/>
  <c r="AK1012" i="1"/>
  <c r="AL1012" i="1"/>
  <c r="AM1012" i="1"/>
  <c r="AN1012" i="1"/>
  <c r="AO1012" i="1"/>
  <c r="AP1012" i="1"/>
  <c r="AQ1012" i="1"/>
  <c r="AR1012" i="1"/>
  <c r="AS1012" i="1"/>
  <c r="AC1013" i="1"/>
  <c r="AD1013" i="1"/>
  <c r="AE1013" i="1"/>
  <c r="AK1013" i="1"/>
  <c r="AL1013" i="1"/>
  <c r="AM1013" i="1"/>
  <c r="AN1013" i="1"/>
  <c r="AO1013" i="1"/>
  <c r="AP1013" i="1"/>
  <c r="AQ1013" i="1"/>
  <c r="AR1013" i="1"/>
  <c r="AS1013" i="1"/>
  <c r="AC1014" i="1"/>
  <c r="AD1014" i="1"/>
  <c r="AE1014" i="1"/>
  <c r="AK1014" i="1"/>
  <c r="AL1014" i="1"/>
  <c r="AM1014" i="1"/>
  <c r="AN1014" i="1"/>
  <c r="AO1014" i="1"/>
  <c r="AP1014" i="1"/>
  <c r="AQ1014" i="1"/>
  <c r="AR1014" i="1"/>
  <c r="AS1014" i="1"/>
  <c r="AC1015" i="1"/>
  <c r="AD1015" i="1"/>
  <c r="AE1015" i="1"/>
  <c r="AK1015" i="1"/>
  <c r="AL1015" i="1"/>
  <c r="AM1015" i="1"/>
  <c r="AN1015" i="1"/>
  <c r="AO1015" i="1"/>
  <c r="AP1015" i="1"/>
  <c r="AQ1015" i="1"/>
  <c r="AR1015" i="1"/>
  <c r="AS1015" i="1"/>
  <c r="AC1016" i="1"/>
  <c r="AD1016" i="1"/>
  <c r="AE1016" i="1"/>
  <c r="AK1016" i="1"/>
  <c r="AL1016" i="1"/>
  <c r="AM1016" i="1"/>
  <c r="AN1016" i="1"/>
  <c r="AO1016" i="1"/>
  <c r="AP1016" i="1"/>
  <c r="AQ1016" i="1"/>
  <c r="AR1016" i="1"/>
  <c r="AS1016" i="1"/>
  <c r="AC1017" i="1"/>
  <c r="AD1017" i="1"/>
  <c r="AE1017" i="1"/>
  <c r="AK1017" i="1"/>
  <c r="AL1017" i="1"/>
  <c r="AM1017" i="1"/>
  <c r="AN1017" i="1"/>
  <c r="AO1017" i="1"/>
  <c r="AP1017" i="1"/>
  <c r="AQ1017" i="1"/>
  <c r="AR1017" i="1"/>
  <c r="AS1017" i="1"/>
  <c r="AC1018" i="1"/>
  <c r="AD1018" i="1"/>
  <c r="AE1018" i="1"/>
  <c r="AK1018" i="1"/>
  <c r="AL1018" i="1"/>
  <c r="AM1018" i="1"/>
  <c r="AN1018" i="1"/>
  <c r="AO1018" i="1"/>
  <c r="AP1018" i="1"/>
  <c r="AQ1018" i="1"/>
  <c r="AR1018" i="1"/>
  <c r="AS1018" i="1"/>
  <c r="AC1019" i="1"/>
  <c r="AD1019" i="1"/>
  <c r="AE1019" i="1"/>
  <c r="AK1019" i="1"/>
  <c r="AL1019" i="1"/>
  <c r="AM1019" i="1"/>
  <c r="AN1019" i="1"/>
  <c r="AO1019" i="1"/>
  <c r="AP1019" i="1"/>
  <c r="AQ1019" i="1"/>
  <c r="AR1019" i="1"/>
  <c r="AS1019" i="1"/>
  <c r="AC1020" i="1"/>
  <c r="AD1020" i="1"/>
  <c r="AE1020" i="1"/>
  <c r="AK1020" i="1"/>
  <c r="AL1020" i="1"/>
  <c r="AM1020" i="1"/>
  <c r="AN1020" i="1"/>
  <c r="AO1020" i="1"/>
  <c r="AP1020" i="1"/>
  <c r="AQ1020" i="1"/>
  <c r="AR1020" i="1"/>
  <c r="AS1020" i="1"/>
  <c r="AC1021" i="1"/>
  <c r="AD1021" i="1"/>
  <c r="AE1021" i="1"/>
  <c r="AK1021" i="1"/>
  <c r="AL1021" i="1"/>
  <c r="AM1021" i="1"/>
  <c r="AN1021" i="1"/>
  <c r="AO1021" i="1"/>
  <c r="AP1021" i="1"/>
  <c r="AQ1021" i="1"/>
  <c r="AR1021" i="1"/>
  <c r="AS1021" i="1"/>
  <c r="AC1022" i="1"/>
  <c r="AD1022" i="1"/>
  <c r="AE1022" i="1"/>
  <c r="AK1022" i="1"/>
  <c r="AL1022" i="1"/>
  <c r="AM1022" i="1"/>
  <c r="AN1022" i="1"/>
  <c r="AO1022" i="1"/>
  <c r="AP1022" i="1"/>
  <c r="AQ1022" i="1"/>
  <c r="AR1022" i="1"/>
  <c r="AS1022" i="1"/>
  <c r="AC1023" i="1"/>
  <c r="AD1023" i="1"/>
  <c r="AE1023" i="1"/>
  <c r="AK1023" i="1"/>
  <c r="AL1023" i="1"/>
  <c r="AM1023" i="1"/>
  <c r="AN1023" i="1"/>
  <c r="AO1023" i="1"/>
  <c r="AP1023" i="1"/>
  <c r="AQ1023" i="1"/>
  <c r="AR1023" i="1"/>
  <c r="AS1023" i="1"/>
  <c r="AC1024" i="1"/>
  <c r="AD1024" i="1"/>
  <c r="AE1024" i="1"/>
  <c r="AK1024" i="1"/>
  <c r="AL1024" i="1"/>
  <c r="AM1024" i="1"/>
  <c r="AN1024" i="1"/>
  <c r="AO1024" i="1"/>
  <c r="AP1024" i="1"/>
  <c r="AQ1024" i="1"/>
  <c r="AR1024" i="1"/>
  <c r="AS1024" i="1"/>
  <c r="AC1025" i="1"/>
  <c r="AD1025" i="1"/>
  <c r="AE1025" i="1"/>
  <c r="AK1025" i="1"/>
  <c r="AL1025" i="1"/>
  <c r="AM1025" i="1"/>
  <c r="AN1025" i="1"/>
  <c r="AO1025" i="1"/>
  <c r="AP1025" i="1"/>
  <c r="AQ1025" i="1"/>
  <c r="AR1025" i="1"/>
  <c r="AS1025" i="1"/>
  <c r="AC1026" i="1"/>
  <c r="AD1026" i="1"/>
  <c r="AE1026" i="1"/>
  <c r="AK1026" i="1"/>
  <c r="AL1026" i="1"/>
  <c r="AM1026" i="1"/>
  <c r="AN1026" i="1"/>
  <c r="AO1026" i="1"/>
  <c r="AP1026" i="1"/>
  <c r="AQ1026" i="1"/>
  <c r="AR1026" i="1"/>
  <c r="AS1026" i="1"/>
  <c r="AC1027" i="1"/>
  <c r="AD1027" i="1"/>
  <c r="AE1027" i="1"/>
  <c r="AK1027" i="1"/>
  <c r="AL1027" i="1"/>
  <c r="AM1027" i="1"/>
  <c r="AN1027" i="1"/>
  <c r="AO1027" i="1"/>
  <c r="AP1027" i="1"/>
  <c r="AQ1027" i="1"/>
  <c r="AR1027" i="1"/>
  <c r="AS1027" i="1"/>
  <c r="AC1028" i="1"/>
  <c r="AD1028" i="1"/>
  <c r="AE1028" i="1"/>
  <c r="AK1028" i="1"/>
  <c r="AL1028" i="1"/>
  <c r="AM1028" i="1"/>
  <c r="AN1028" i="1"/>
  <c r="AO1028" i="1"/>
  <c r="AP1028" i="1"/>
  <c r="AQ1028" i="1"/>
  <c r="AR1028" i="1"/>
  <c r="AS1028" i="1"/>
  <c r="AC1029" i="1"/>
  <c r="AD1029" i="1"/>
  <c r="AE1029" i="1"/>
  <c r="AK1029" i="1"/>
  <c r="AL1029" i="1"/>
  <c r="AM1029" i="1"/>
  <c r="AN1029" i="1"/>
  <c r="AO1029" i="1"/>
  <c r="AP1029" i="1"/>
  <c r="AQ1029" i="1"/>
  <c r="AR1029" i="1"/>
  <c r="AS1029" i="1"/>
  <c r="AC1030" i="1"/>
  <c r="AD1030" i="1"/>
  <c r="AE1030" i="1"/>
  <c r="AK1030" i="1"/>
  <c r="AL1030" i="1"/>
  <c r="AM1030" i="1"/>
  <c r="AN1030" i="1"/>
  <c r="AO1030" i="1"/>
  <c r="AP1030" i="1"/>
  <c r="AQ1030" i="1"/>
  <c r="AR1030" i="1"/>
  <c r="AS1030" i="1"/>
  <c r="AC1031" i="1"/>
  <c r="AD1031" i="1"/>
  <c r="AE1031" i="1"/>
  <c r="AK1031" i="1"/>
  <c r="AL1031" i="1"/>
  <c r="AM1031" i="1"/>
  <c r="AN1031" i="1"/>
  <c r="AO1031" i="1"/>
  <c r="AP1031" i="1"/>
  <c r="AQ1031" i="1"/>
  <c r="AR1031" i="1"/>
  <c r="AS1031" i="1"/>
  <c r="AC1032" i="1"/>
  <c r="AD1032" i="1"/>
  <c r="AE1032" i="1"/>
  <c r="AK1032" i="1"/>
  <c r="AL1032" i="1"/>
  <c r="AM1032" i="1"/>
  <c r="AN1032" i="1"/>
  <c r="AO1032" i="1"/>
  <c r="AP1032" i="1"/>
  <c r="AQ1032" i="1"/>
  <c r="AR1032" i="1"/>
  <c r="AS1032" i="1"/>
  <c r="AC1033" i="1"/>
  <c r="AD1033" i="1"/>
  <c r="AE1033" i="1"/>
  <c r="AK1033" i="1"/>
  <c r="AL1033" i="1"/>
  <c r="AM1033" i="1"/>
  <c r="AN1033" i="1"/>
  <c r="AO1033" i="1"/>
  <c r="AP1033" i="1"/>
  <c r="AQ1033" i="1"/>
  <c r="AR1033" i="1"/>
  <c r="AS1033" i="1"/>
  <c r="AC1034" i="1"/>
  <c r="AD1034" i="1"/>
  <c r="AE1034" i="1"/>
  <c r="AK1034" i="1"/>
  <c r="AL1034" i="1"/>
  <c r="AM1034" i="1"/>
  <c r="AN1034" i="1"/>
  <c r="AO1034" i="1"/>
  <c r="AP1034" i="1"/>
  <c r="AQ1034" i="1"/>
  <c r="AR1034" i="1"/>
  <c r="AS1034" i="1"/>
  <c r="AC1035" i="1"/>
  <c r="AD1035" i="1"/>
  <c r="AE1035" i="1"/>
  <c r="AK1035" i="1"/>
  <c r="AL1035" i="1"/>
  <c r="AM1035" i="1"/>
  <c r="AN1035" i="1"/>
  <c r="AO1035" i="1"/>
  <c r="AP1035" i="1"/>
  <c r="AQ1035" i="1"/>
  <c r="AR1035" i="1"/>
  <c r="AS1035" i="1"/>
  <c r="AC1036" i="1"/>
  <c r="AD1036" i="1"/>
  <c r="AE1036" i="1"/>
  <c r="AK1036" i="1"/>
  <c r="AL1036" i="1"/>
  <c r="AM1036" i="1"/>
  <c r="AN1036" i="1"/>
  <c r="AO1036" i="1"/>
  <c r="AP1036" i="1"/>
  <c r="AQ1036" i="1"/>
  <c r="AR1036" i="1"/>
  <c r="AS1036" i="1"/>
  <c r="AC1037" i="1"/>
  <c r="AD1037" i="1"/>
  <c r="AE1037" i="1"/>
  <c r="AK1037" i="1"/>
  <c r="AL1037" i="1"/>
  <c r="AM1037" i="1"/>
  <c r="AN1037" i="1"/>
  <c r="AO1037" i="1"/>
  <c r="AP1037" i="1"/>
  <c r="AQ1037" i="1"/>
  <c r="AR1037" i="1"/>
  <c r="AS1037" i="1"/>
  <c r="AC1038" i="1"/>
  <c r="AD1038" i="1"/>
  <c r="AE1038" i="1"/>
  <c r="AK1038" i="1"/>
  <c r="AL1038" i="1"/>
  <c r="AM1038" i="1"/>
  <c r="AN1038" i="1"/>
  <c r="AO1038" i="1"/>
  <c r="AP1038" i="1"/>
  <c r="AQ1038" i="1"/>
  <c r="AR1038" i="1"/>
  <c r="AS1038" i="1"/>
  <c r="AC1039" i="1"/>
  <c r="AD1039" i="1"/>
  <c r="AE1039" i="1"/>
  <c r="AK1039" i="1"/>
  <c r="AL1039" i="1"/>
  <c r="AM1039" i="1"/>
  <c r="AN1039" i="1"/>
  <c r="AO1039" i="1"/>
  <c r="AP1039" i="1"/>
  <c r="AQ1039" i="1"/>
  <c r="AR1039" i="1"/>
  <c r="AS1039" i="1"/>
  <c r="AC1040" i="1"/>
  <c r="AD1040" i="1"/>
  <c r="AE1040" i="1"/>
  <c r="AK1040" i="1"/>
  <c r="AL1040" i="1"/>
  <c r="AM1040" i="1"/>
  <c r="AN1040" i="1"/>
  <c r="AO1040" i="1"/>
  <c r="AP1040" i="1"/>
  <c r="AQ1040" i="1"/>
  <c r="AR1040" i="1"/>
  <c r="AS1040" i="1"/>
  <c r="AC1041" i="1"/>
  <c r="AD1041" i="1"/>
  <c r="AE1041" i="1"/>
  <c r="AK1041" i="1"/>
  <c r="AL1041" i="1"/>
  <c r="AM1041" i="1"/>
  <c r="AN1041" i="1"/>
  <c r="AO1041" i="1"/>
  <c r="AP1041" i="1"/>
  <c r="AQ1041" i="1"/>
  <c r="AR1041" i="1"/>
  <c r="AS1041" i="1"/>
  <c r="AC1042" i="1"/>
  <c r="AD1042" i="1"/>
  <c r="AE1042" i="1"/>
  <c r="AK1042" i="1"/>
  <c r="AL1042" i="1"/>
  <c r="AM1042" i="1"/>
  <c r="AN1042" i="1"/>
  <c r="AO1042" i="1"/>
  <c r="AP1042" i="1"/>
  <c r="AQ1042" i="1"/>
  <c r="AR1042" i="1"/>
  <c r="AS1042" i="1"/>
  <c r="AC1043" i="1"/>
  <c r="AD1043" i="1"/>
  <c r="AE1043" i="1"/>
  <c r="AK1043" i="1"/>
  <c r="AL1043" i="1"/>
  <c r="AM1043" i="1"/>
  <c r="AN1043" i="1"/>
  <c r="AO1043" i="1"/>
  <c r="AP1043" i="1"/>
  <c r="AQ1043" i="1"/>
  <c r="AR1043" i="1"/>
  <c r="AS1043" i="1"/>
  <c r="AC1044" i="1"/>
  <c r="AD1044" i="1"/>
  <c r="AE1044" i="1"/>
  <c r="AK1044" i="1"/>
  <c r="AL1044" i="1"/>
  <c r="AM1044" i="1"/>
  <c r="AN1044" i="1"/>
  <c r="AO1044" i="1"/>
  <c r="AP1044" i="1"/>
  <c r="AQ1044" i="1"/>
  <c r="AR1044" i="1"/>
  <c r="AS1044" i="1"/>
  <c r="AC1045" i="1"/>
  <c r="AD1045" i="1"/>
  <c r="AE1045" i="1"/>
  <c r="AK1045" i="1"/>
  <c r="AL1045" i="1"/>
  <c r="AM1045" i="1"/>
  <c r="AN1045" i="1"/>
  <c r="AO1045" i="1"/>
  <c r="AP1045" i="1"/>
  <c r="AQ1045" i="1"/>
  <c r="AR1045" i="1"/>
  <c r="AS1045" i="1"/>
  <c r="AC1046" i="1"/>
  <c r="AD1046" i="1"/>
  <c r="AE1046" i="1"/>
  <c r="AK1046" i="1"/>
  <c r="AL1046" i="1"/>
  <c r="AM1046" i="1"/>
  <c r="AN1046" i="1"/>
  <c r="AO1046" i="1"/>
  <c r="AP1046" i="1"/>
  <c r="AQ1046" i="1"/>
  <c r="AR1046" i="1"/>
  <c r="AS1046" i="1"/>
  <c r="AC1047" i="1"/>
  <c r="AD1047" i="1"/>
  <c r="AE1047" i="1"/>
  <c r="AK1047" i="1"/>
  <c r="AL1047" i="1"/>
  <c r="AM1047" i="1"/>
  <c r="AN1047" i="1"/>
  <c r="AO1047" i="1"/>
  <c r="AP1047" i="1"/>
  <c r="AQ1047" i="1"/>
  <c r="AR1047" i="1"/>
  <c r="AS1047" i="1"/>
  <c r="AC1048" i="1"/>
  <c r="AD1048" i="1"/>
  <c r="AE1048" i="1"/>
  <c r="AK1048" i="1"/>
  <c r="AL1048" i="1"/>
  <c r="AM1048" i="1"/>
  <c r="AN1048" i="1"/>
  <c r="AO1048" i="1"/>
  <c r="AP1048" i="1"/>
  <c r="AQ1048" i="1"/>
  <c r="AR1048" i="1"/>
  <c r="AS1048" i="1"/>
  <c r="AC1049" i="1"/>
  <c r="AD1049" i="1"/>
  <c r="AE1049" i="1"/>
  <c r="AK1049" i="1"/>
  <c r="AL1049" i="1"/>
  <c r="AM1049" i="1"/>
  <c r="AN1049" i="1"/>
  <c r="AO1049" i="1"/>
  <c r="AP1049" i="1"/>
  <c r="AQ1049" i="1"/>
  <c r="AR1049" i="1"/>
  <c r="AS1049" i="1"/>
  <c r="AC1050" i="1"/>
  <c r="AD1050" i="1"/>
  <c r="AE1050" i="1"/>
  <c r="AK1050" i="1"/>
  <c r="AL1050" i="1"/>
  <c r="AM1050" i="1"/>
  <c r="AN1050" i="1"/>
  <c r="AO1050" i="1"/>
  <c r="AP1050" i="1"/>
  <c r="AQ1050" i="1"/>
  <c r="AR1050" i="1"/>
  <c r="AS1050" i="1"/>
  <c r="AC1051" i="1"/>
  <c r="AD1051" i="1"/>
  <c r="AE1051" i="1"/>
  <c r="AK1051" i="1"/>
  <c r="AL1051" i="1"/>
  <c r="AM1051" i="1"/>
  <c r="AN1051" i="1"/>
  <c r="AO1051" i="1"/>
  <c r="AP1051" i="1"/>
  <c r="AQ1051" i="1"/>
  <c r="AR1051" i="1"/>
  <c r="AS1051" i="1"/>
  <c r="AC1052" i="1"/>
  <c r="AD1052" i="1"/>
  <c r="AE1052" i="1"/>
  <c r="AK1052" i="1"/>
  <c r="AL1052" i="1"/>
  <c r="AM1052" i="1"/>
  <c r="AN1052" i="1"/>
  <c r="AO1052" i="1"/>
  <c r="AP1052" i="1"/>
  <c r="AQ1052" i="1"/>
  <c r="AR1052" i="1"/>
  <c r="AS1052" i="1"/>
  <c r="AC1053" i="1"/>
  <c r="AD1053" i="1"/>
  <c r="AE1053" i="1"/>
  <c r="AK1053" i="1"/>
  <c r="AL1053" i="1"/>
  <c r="AM1053" i="1"/>
  <c r="AN1053" i="1"/>
  <c r="AO1053" i="1"/>
  <c r="AP1053" i="1"/>
  <c r="AQ1053" i="1"/>
  <c r="AR1053" i="1"/>
  <c r="AS1053" i="1"/>
  <c r="AC1054" i="1"/>
  <c r="AD1054" i="1"/>
  <c r="AE1054" i="1"/>
  <c r="AK1054" i="1"/>
  <c r="AL1054" i="1"/>
  <c r="AM1054" i="1"/>
  <c r="AN1054" i="1"/>
  <c r="AO1054" i="1"/>
  <c r="AP1054" i="1"/>
  <c r="AQ1054" i="1"/>
  <c r="AR1054" i="1"/>
  <c r="AS1054" i="1"/>
  <c r="AC1055" i="1"/>
  <c r="AD1055" i="1"/>
  <c r="AE1055" i="1"/>
  <c r="AK1055" i="1"/>
  <c r="AL1055" i="1"/>
  <c r="AM1055" i="1"/>
  <c r="AN1055" i="1"/>
  <c r="AO1055" i="1"/>
  <c r="AP1055" i="1"/>
  <c r="AQ1055" i="1"/>
  <c r="AR1055" i="1"/>
  <c r="AS1055" i="1"/>
  <c r="AC1056" i="1"/>
  <c r="AD1056" i="1"/>
  <c r="AE1056" i="1"/>
  <c r="AK1056" i="1"/>
  <c r="AL1056" i="1"/>
  <c r="AM1056" i="1"/>
  <c r="AN1056" i="1"/>
  <c r="AO1056" i="1"/>
  <c r="AP1056" i="1"/>
  <c r="AQ1056" i="1"/>
  <c r="AR1056" i="1"/>
  <c r="AS1056" i="1"/>
  <c r="AC1057" i="1"/>
  <c r="AD1057" i="1"/>
  <c r="AE1057" i="1"/>
  <c r="AK1057" i="1"/>
  <c r="AL1057" i="1"/>
  <c r="AM1057" i="1"/>
  <c r="AN1057" i="1"/>
  <c r="AO1057" i="1"/>
  <c r="AP1057" i="1"/>
  <c r="AQ1057" i="1"/>
  <c r="AR1057" i="1"/>
  <c r="AS1057" i="1"/>
  <c r="AC1058" i="1"/>
  <c r="AD1058" i="1"/>
  <c r="AE1058" i="1"/>
  <c r="AK1058" i="1"/>
  <c r="AL1058" i="1"/>
  <c r="AM1058" i="1"/>
  <c r="AN1058" i="1"/>
  <c r="AO1058" i="1"/>
  <c r="AP1058" i="1"/>
  <c r="AQ1058" i="1"/>
  <c r="AR1058" i="1"/>
  <c r="AS1058" i="1"/>
  <c r="AC1059" i="1"/>
  <c r="AD1059" i="1"/>
  <c r="AE1059" i="1"/>
  <c r="AK1059" i="1"/>
  <c r="AL1059" i="1"/>
  <c r="AM1059" i="1"/>
  <c r="AN1059" i="1"/>
  <c r="AO1059" i="1"/>
  <c r="AP1059" i="1"/>
  <c r="AQ1059" i="1"/>
  <c r="AR1059" i="1"/>
  <c r="AS1059" i="1"/>
  <c r="AC1060" i="1"/>
  <c r="AD1060" i="1"/>
  <c r="AE1060" i="1"/>
  <c r="AK1060" i="1"/>
  <c r="AL1060" i="1"/>
  <c r="AM1060" i="1"/>
  <c r="AN1060" i="1"/>
  <c r="AO1060" i="1"/>
  <c r="AP1060" i="1"/>
  <c r="AQ1060" i="1"/>
  <c r="AR1060" i="1"/>
  <c r="AS1060" i="1"/>
  <c r="AC1061" i="1"/>
  <c r="AD1061" i="1"/>
  <c r="AE1061" i="1"/>
  <c r="AK1061" i="1"/>
  <c r="AL1061" i="1"/>
  <c r="AM1061" i="1"/>
  <c r="AN1061" i="1"/>
  <c r="AO1061" i="1"/>
  <c r="AP1061" i="1"/>
  <c r="AQ1061" i="1"/>
  <c r="AR1061" i="1"/>
  <c r="AS1061" i="1"/>
  <c r="AC1062" i="1"/>
  <c r="AD1062" i="1"/>
  <c r="AE1062" i="1"/>
  <c r="AK1062" i="1"/>
  <c r="AL1062" i="1"/>
  <c r="AM1062" i="1"/>
  <c r="AN1062" i="1"/>
  <c r="AO1062" i="1"/>
  <c r="AP1062" i="1"/>
  <c r="AQ1062" i="1"/>
  <c r="AR1062" i="1"/>
  <c r="AS1062" i="1"/>
  <c r="AC1063" i="1"/>
  <c r="AD1063" i="1"/>
  <c r="AE1063" i="1"/>
  <c r="AK1063" i="1"/>
  <c r="AL1063" i="1"/>
  <c r="AM1063" i="1"/>
  <c r="AN1063" i="1"/>
  <c r="AO1063" i="1"/>
  <c r="AP1063" i="1"/>
  <c r="AQ1063" i="1"/>
  <c r="AR1063" i="1"/>
  <c r="AS1063" i="1"/>
  <c r="AC1064" i="1"/>
  <c r="AD1064" i="1"/>
  <c r="AE1064" i="1"/>
  <c r="AK1064" i="1"/>
  <c r="AL1064" i="1"/>
  <c r="AM1064" i="1"/>
  <c r="AN1064" i="1"/>
  <c r="AO1064" i="1"/>
  <c r="AP1064" i="1"/>
  <c r="AQ1064" i="1"/>
  <c r="AR1064" i="1"/>
  <c r="AS1064" i="1"/>
  <c r="AC1065" i="1"/>
  <c r="AD1065" i="1"/>
  <c r="AE1065" i="1"/>
  <c r="AK1065" i="1"/>
  <c r="AL1065" i="1"/>
  <c r="AM1065" i="1"/>
  <c r="AN1065" i="1"/>
  <c r="AO1065" i="1"/>
  <c r="AP1065" i="1"/>
  <c r="AQ1065" i="1"/>
  <c r="AR1065" i="1"/>
  <c r="AS1065" i="1"/>
  <c r="AC1066" i="1"/>
  <c r="AD1066" i="1"/>
  <c r="AE1066" i="1"/>
  <c r="AK1066" i="1"/>
  <c r="AL1066" i="1"/>
  <c r="AM1066" i="1"/>
  <c r="AN1066" i="1"/>
  <c r="AO1066" i="1"/>
  <c r="AP1066" i="1"/>
  <c r="AQ1066" i="1"/>
  <c r="AR1066" i="1"/>
  <c r="AS1066" i="1"/>
  <c r="AC1067" i="1"/>
  <c r="AD1067" i="1"/>
  <c r="AE1067" i="1"/>
  <c r="AK1067" i="1"/>
  <c r="AL1067" i="1"/>
  <c r="AM1067" i="1"/>
  <c r="AN1067" i="1"/>
  <c r="AO1067" i="1"/>
  <c r="AP1067" i="1"/>
  <c r="AQ1067" i="1"/>
  <c r="AR1067" i="1"/>
  <c r="AS1067" i="1"/>
  <c r="AC1068" i="1"/>
  <c r="AD1068" i="1"/>
  <c r="AE1068" i="1"/>
  <c r="AK1068" i="1"/>
  <c r="AL1068" i="1"/>
  <c r="AM1068" i="1"/>
  <c r="AN1068" i="1"/>
  <c r="AO1068" i="1"/>
  <c r="AP1068" i="1"/>
  <c r="AQ1068" i="1"/>
  <c r="AR1068" i="1"/>
  <c r="AS1068" i="1"/>
  <c r="AC1069" i="1"/>
  <c r="AD1069" i="1"/>
  <c r="AE1069" i="1"/>
  <c r="AK1069" i="1"/>
  <c r="AL1069" i="1"/>
  <c r="AM1069" i="1"/>
  <c r="AN1069" i="1"/>
  <c r="AO1069" i="1"/>
  <c r="AP1069" i="1"/>
  <c r="AQ1069" i="1"/>
  <c r="AR1069" i="1"/>
  <c r="AS1069" i="1"/>
  <c r="AC1070" i="1"/>
  <c r="AD1070" i="1"/>
  <c r="AE1070" i="1"/>
  <c r="AK1070" i="1"/>
  <c r="AL1070" i="1"/>
  <c r="AM1070" i="1"/>
  <c r="AN1070" i="1"/>
  <c r="AO1070" i="1"/>
  <c r="AP1070" i="1"/>
  <c r="AQ1070" i="1"/>
  <c r="AR1070" i="1"/>
  <c r="AS1070" i="1"/>
  <c r="AC1071" i="1"/>
  <c r="AD1071" i="1"/>
  <c r="AE1071" i="1"/>
  <c r="AK1071" i="1"/>
  <c r="AL1071" i="1"/>
  <c r="AM1071" i="1"/>
  <c r="AN1071" i="1"/>
  <c r="AO1071" i="1"/>
  <c r="AP1071" i="1"/>
  <c r="AQ1071" i="1"/>
  <c r="AR1071" i="1"/>
  <c r="AS1071" i="1"/>
  <c r="AC1072" i="1"/>
  <c r="AD1072" i="1"/>
  <c r="AE1072" i="1"/>
  <c r="AK1072" i="1"/>
  <c r="AL1072" i="1"/>
  <c r="AM1072" i="1"/>
  <c r="AN1072" i="1"/>
  <c r="AO1072" i="1"/>
  <c r="AP1072" i="1"/>
  <c r="AQ1072" i="1"/>
  <c r="AR1072" i="1"/>
  <c r="AS1072" i="1"/>
  <c r="AC1073" i="1"/>
  <c r="AD1073" i="1"/>
  <c r="AE1073" i="1"/>
  <c r="AK1073" i="1"/>
  <c r="AL1073" i="1"/>
  <c r="AM1073" i="1"/>
  <c r="AN1073" i="1"/>
  <c r="AO1073" i="1"/>
  <c r="AP1073" i="1"/>
  <c r="AQ1073" i="1"/>
  <c r="AR1073" i="1"/>
  <c r="AS1073" i="1"/>
  <c r="AC1074" i="1"/>
  <c r="AD1074" i="1"/>
  <c r="AE1074" i="1"/>
  <c r="AK1074" i="1"/>
  <c r="AL1074" i="1"/>
  <c r="AM1074" i="1"/>
  <c r="AN1074" i="1"/>
  <c r="AO1074" i="1"/>
  <c r="AP1074" i="1"/>
  <c r="AQ1074" i="1"/>
  <c r="AR1074" i="1"/>
  <c r="AS1074" i="1"/>
  <c r="AC1075" i="1"/>
  <c r="AD1075" i="1"/>
  <c r="AE1075" i="1"/>
  <c r="AK1075" i="1"/>
  <c r="AL1075" i="1"/>
  <c r="AM1075" i="1"/>
  <c r="AN1075" i="1"/>
  <c r="AO1075" i="1"/>
  <c r="AP1075" i="1"/>
  <c r="AQ1075" i="1"/>
  <c r="AR1075" i="1"/>
  <c r="AS1075" i="1"/>
  <c r="AC1076" i="1"/>
  <c r="AD1076" i="1"/>
  <c r="AE1076" i="1"/>
  <c r="AK1076" i="1"/>
  <c r="AL1076" i="1"/>
  <c r="AM1076" i="1"/>
  <c r="AN1076" i="1"/>
  <c r="AO1076" i="1"/>
  <c r="AP1076" i="1"/>
  <c r="AQ1076" i="1"/>
  <c r="AR1076" i="1"/>
  <c r="AS1076" i="1"/>
  <c r="AC1077" i="1"/>
  <c r="AD1077" i="1"/>
  <c r="AE1077" i="1"/>
  <c r="AK1077" i="1"/>
  <c r="AL1077" i="1"/>
  <c r="AM1077" i="1"/>
  <c r="AN1077" i="1"/>
  <c r="AO1077" i="1"/>
  <c r="AP1077" i="1"/>
  <c r="AQ1077" i="1"/>
  <c r="AR1077" i="1"/>
  <c r="AS1077" i="1"/>
  <c r="AC1078" i="1"/>
  <c r="AD1078" i="1"/>
  <c r="AE1078" i="1"/>
  <c r="AK1078" i="1"/>
  <c r="AL1078" i="1"/>
  <c r="AM1078" i="1"/>
  <c r="AN1078" i="1"/>
  <c r="AO1078" i="1"/>
  <c r="AP1078" i="1"/>
  <c r="AQ1078" i="1"/>
  <c r="AR1078" i="1"/>
  <c r="AS1078" i="1"/>
  <c r="AC1079" i="1"/>
  <c r="AD1079" i="1"/>
  <c r="AE1079" i="1"/>
  <c r="AK1079" i="1"/>
  <c r="AL1079" i="1"/>
  <c r="AM1079" i="1"/>
  <c r="AN1079" i="1"/>
  <c r="AO1079" i="1"/>
  <c r="AP1079" i="1"/>
  <c r="AQ1079" i="1"/>
  <c r="AR1079" i="1"/>
  <c r="AS1079" i="1"/>
  <c r="AC1080" i="1"/>
  <c r="AD1080" i="1"/>
  <c r="AE1080" i="1"/>
  <c r="AK1080" i="1"/>
  <c r="AL1080" i="1"/>
  <c r="AM1080" i="1"/>
  <c r="AN1080" i="1"/>
  <c r="AO1080" i="1"/>
  <c r="AP1080" i="1"/>
  <c r="AQ1080" i="1"/>
  <c r="AR1080" i="1"/>
  <c r="AS1080" i="1"/>
  <c r="AC1081" i="1"/>
  <c r="AD1081" i="1"/>
  <c r="AE1081" i="1"/>
  <c r="AK1081" i="1"/>
  <c r="AL1081" i="1"/>
  <c r="AM1081" i="1"/>
  <c r="AN1081" i="1"/>
  <c r="AO1081" i="1"/>
  <c r="AP1081" i="1"/>
  <c r="AQ1081" i="1"/>
  <c r="AR1081" i="1"/>
  <c r="AS1081" i="1"/>
  <c r="AC1082" i="1"/>
  <c r="AD1082" i="1"/>
  <c r="AE1082" i="1"/>
  <c r="AK1082" i="1"/>
  <c r="AL1082" i="1"/>
  <c r="AM1082" i="1"/>
  <c r="AN1082" i="1"/>
  <c r="AO1082" i="1"/>
  <c r="AP1082" i="1"/>
  <c r="AQ1082" i="1"/>
  <c r="AR1082" i="1"/>
  <c r="AS1082" i="1"/>
  <c r="AC1083" i="1"/>
  <c r="AD1083" i="1"/>
  <c r="AE1083" i="1"/>
  <c r="AK1083" i="1"/>
  <c r="AL1083" i="1"/>
  <c r="AM1083" i="1"/>
  <c r="AN1083" i="1"/>
  <c r="AO1083" i="1"/>
  <c r="AP1083" i="1"/>
  <c r="AQ1083" i="1"/>
  <c r="AR1083" i="1"/>
  <c r="AS1083" i="1"/>
  <c r="AC1084" i="1"/>
  <c r="AD1084" i="1"/>
  <c r="AE1084" i="1"/>
  <c r="AK1084" i="1"/>
  <c r="AL1084" i="1"/>
  <c r="AM1084" i="1"/>
  <c r="AN1084" i="1"/>
  <c r="AO1084" i="1"/>
  <c r="AP1084" i="1"/>
  <c r="AQ1084" i="1"/>
  <c r="AR1084" i="1"/>
  <c r="AS1084" i="1"/>
  <c r="AC1085" i="1"/>
  <c r="AD1085" i="1"/>
  <c r="AE1085" i="1"/>
  <c r="AK1085" i="1"/>
  <c r="AL1085" i="1"/>
  <c r="AM1085" i="1"/>
  <c r="AN1085" i="1"/>
  <c r="AO1085" i="1"/>
  <c r="AP1085" i="1"/>
  <c r="AQ1085" i="1"/>
  <c r="AR1085" i="1"/>
  <c r="AS1085" i="1"/>
  <c r="AC1086" i="1"/>
  <c r="AD1086" i="1"/>
  <c r="AE1086" i="1"/>
  <c r="AK1086" i="1"/>
  <c r="AL1086" i="1"/>
  <c r="AM1086" i="1"/>
  <c r="AN1086" i="1"/>
  <c r="AO1086" i="1"/>
  <c r="AP1086" i="1"/>
  <c r="AQ1086" i="1"/>
  <c r="AR1086" i="1"/>
  <c r="AS1086" i="1"/>
  <c r="AC1087" i="1"/>
  <c r="AD1087" i="1"/>
  <c r="AE1087" i="1"/>
  <c r="AK1087" i="1"/>
  <c r="AL1087" i="1"/>
  <c r="AM1087" i="1"/>
  <c r="AN1087" i="1"/>
  <c r="AO1087" i="1"/>
  <c r="AP1087" i="1"/>
  <c r="AQ1087" i="1"/>
  <c r="AR1087" i="1"/>
  <c r="AS1087" i="1"/>
  <c r="AC1088" i="1"/>
  <c r="AD1088" i="1"/>
  <c r="AE1088" i="1"/>
  <c r="AK1088" i="1"/>
  <c r="AL1088" i="1"/>
  <c r="AM1088" i="1"/>
  <c r="AN1088" i="1"/>
  <c r="AO1088" i="1"/>
  <c r="AP1088" i="1"/>
  <c r="AQ1088" i="1"/>
  <c r="AR1088" i="1"/>
  <c r="AS1088" i="1"/>
  <c r="AC1089" i="1"/>
  <c r="AD1089" i="1"/>
  <c r="AE1089" i="1"/>
  <c r="AK1089" i="1"/>
  <c r="AL1089" i="1"/>
  <c r="AM1089" i="1"/>
  <c r="AN1089" i="1"/>
  <c r="AO1089" i="1"/>
  <c r="AP1089" i="1"/>
  <c r="AQ1089" i="1"/>
  <c r="AR1089" i="1"/>
  <c r="AS1089" i="1"/>
  <c r="AC1090" i="1"/>
  <c r="AD1090" i="1"/>
  <c r="AE1090" i="1"/>
  <c r="AK1090" i="1"/>
  <c r="AL1090" i="1"/>
  <c r="AM1090" i="1"/>
  <c r="AN1090" i="1"/>
  <c r="AO1090" i="1"/>
  <c r="AP1090" i="1"/>
  <c r="AQ1090" i="1"/>
  <c r="AR1090" i="1"/>
  <c r="AS1090" i="1"/>
  <c r="AC1091" i="1"/>
  <c r="AD1091" i="1"/>
  <c r="AE1091" i="1"/>
  <c r="AK1091" i="1"/>
  <c r="AL1091" i="1"/>
  <c r="AM1091" i="1"/>
  <c r="AN1091" i="1"/>
  <c r="AO1091" i="1"/>
  <c r="AP1091" i="1"/>
  <c r="AQ1091" i="1"/>
  <c r="AR1091" i="1"/>
  <c r="AS1091" i="1"/>
  <c r="AC1092" i="1"/>
  <c r="AD1092" i="1"/>
  <c r="AE1092" i="1"/>
  <c r="AK1092" i="1"/>
  <c r="AL1092" i="1"/>
  <c r="AM1092" i="1"/>
  <c r="AN1092" i="1"/>
  <c r="AO1092" i="1"/>
  <c r="AP1092" i="1"/>
  <c r="AQ1092" i="1"/>
  <c r="AR1092" i="1"/>
  <c r="AS1092" i="1"/>
  <c r="AC1093" i="1"/>
  <c r="AD1093" i="1"/>
  <c r="AE1093" i="1"/>
  <c r="AK1093" i="1"/>
  <c r="AL1093" i="1"/>
  <c r="AM1093" i="1"/>
  <c r="AN1093" i="1"/>
  <c r="AO1093" i="1"/>
  <c r="AP1093" i="1"/>
  <c r="AQ1093" i="1"/>
  <c r="AR1093" i="1"/>
  <c r="AS1093" i="1"/>
  <c r="AC1094" i="1"/>
  <c r="AD1094" i="1"/>
  <c r="AE1094" i="1"/>
  <c r="AK1094" i="1"/>
  <c r="AL1094" i="1"/>
  <c r="AM1094" i="1"/>
  <c r="AN1094" i="1"/>
  <c r="AO1094" i="1"/>
  <c r="AP1094" i="1"/>
  <c r="AQ1094" i="1"/>
  <c r="AR1094" i="1"/>
  <c r="AS1094" i="1"/>
  <c r="AC1095" i="1"/>
  <c r="AD1095" i="1"/>
  <c r="AE1095" i="1"/>
  <c r="AK1095" i="1"/>
  <c r="AL1095" i="1"/>
  <c r="AM1095" i="1"/>
  <c r="AN1095" i="1"/>
  <c r="AO1095" i="1"/>
  <c r="AP1095" i="1"/>
  <c r="AQ1095" i="1"/>
  <c r="AR1095" i="1"/>
  <c r="AS1095" i="1"/>
  <c r="AC1096" i="1"/>
  <c r="AD1096" i="1"/>
  <c r="AE1096" i="1"/>
  <c r="AK1096" i="1"/>
  <c r="AL1096" i="1"/>
  <c r="AM1096" i="1"/>
  <c r="AN1096" i="1"/>
  <c r="AO1096" i="1"/>
  <c r="AP1096" i="1"/>
  <c r="AQ1096" i="1"/>
  <c r="AR1096" i="1"/>
  <c r="AS1096" i="1"/>
  <c r="AC1097" i="1"/>
  <c r="AD1097" i="1"/>
  <c r="AE1097" i="1"/>
  <c r="AK1097" i="1"/>
  <c r="AL1097" i="1"/>
  <c r="AM1097" i="1"/>
  <c r="AN1097" i="1"/>
  <c r="AO1097" i="1"/>
  <c r="AP1097" i="1"/>
  <c r="AQ1097" i="1"/>
  <c r="AR1097" i="1"/>
  <c r="AS1097" i="1"/>
  <c r="AC1098" i="1"/>
  <c r="AD1098" i="1"/>
  <c r="AE1098" i="1"/>
  <c r="AK1098" i="1"/>
  <c r="AL1098" i="1"/>
  <c r="AM1098" i="1"/>
  <c r="AN1098" i="1"/>
  <c r="AO1098" i="1"/>
  <c r="AP1098" i="1"/>
  <c r="AQ1098" i="1"/>
  <c r="AR1098" i="1"/>
  <c r="AS1098" i="1"/>
  <c r="AC1099" i="1"/>
  <c r="AD1099" i="1"/>
  <c r="AE1099" i="1"/>
  <c r="AK1099" i="1"/>
  <c r="AL1099" i="1"/>
  <c r="AM1099" i="1"/>
  <c r="AN1099" i="1"/>
  <c r="AO1099" i="1"/>
  <c r="AP1099" i="1"/>
  <c r="AQ1099" i="1"/>
  <c r="AR1099" i="1"/>
  <c r="AS1099" i="1"/>
  <c r="AC1100" i="1"/>
  <c r="AD1100" i="1"/>
  <c r="AE1100" i="1"/>
  <c r="AK1100" i="1"/>
  <c r="AL1100" i="1"/>
  <c r="AM1100" i="1"/>
  <c r="AN1100" i="1"/>
  <c r="AO1100" i="1"/>
  <c r="AP1100" i="1"/>
  <c r="AQ1100" i="1"/>
  <c r="AR1100" i="1"/>
  <c r="AS1100" i="1"/>
  <c r="AC1101" i="1"/>
  <c r="AD1101" i="1"/>
  <c r="AE1101" i="1"/>
  <c r="AK1101" i="1"/>
  <c r="AL1101" i="1"/>
  <c r="AM1101" i="1"/>
  <c r="AN1101" i="1"/>
  <c r="AO1101" i="1"/>
  <c r="AP1101" i="1"/>
  <c r="AQ1101" i="1"/>
  <c r="AR1101" i="1"/>
  <c r="AS1101" i="1"/>
  <c r="AC1102" i="1"/>
  <c r="AD1102" i="1"/>
  <c r="AE1102" i="1"/>
  <c r="AK1102" i="1"/>
  <c r="AL1102" i="1"/>
  <c r="AM1102" i="1"/>
  <c r="AN1102" i="1"/>
  <c r="AO1102" i="1"/>
  <c r="AP1102" i="1"/>
  <c r="AQ1102" i="1"/>
  <c r="AR1102" i="1"/>
  <c r="AS1102" i="1"/>
  <c r="AC1103" i="1"/>
  <c r="AD1103" i="1"/>
  <c r="AE1103" i="1"/>
  <c r="AK1103" i="1"/>
  <c r="AL1103" i="1"/>
  <c r="AM1103" i="1"/>
  <c r="AN1103" i="1"/>
  <c r="AO1103" i="1"/>
  <c r="AP1103" i="1"/>
  <c r="AQ1103" i="1"/>
  <c r="AR1103" i="1"/>
  <c r="AS1103" i="1"/>
  <c r="AC1104" i="1"/>
  <c r="AD1104" i="1"/>
  <c r="AE1104" i="1"/>
  <c r="AK1104" i="1"/>
  <c r="AL1104" i="1"/>
  <c r="AM1104" i="1"/>
  <c r="AN1104" i="1"/>
  <c r="AO1104" i="1"/>
  <c r="AP1104" i="1"/>
  <c r="AQ1104" i="1"/>
  <c r="AR1104" i="1"/>
  <c r="AS1104" i="1"/>
  <c r="AC1105" i="1"/>
  <c r="AD1105" i="1"/>
  <c r="AE1105" i="1"/>
  <c r="AK1105" i="1"/>
  <c r="AL1105" i="1"/>
  <c r="AM1105" i="1"/>
  <c r="AN1105" i="1"/>
  <c r="AO1105" i="1"/>
  <c r="AP1105" i="1"/>
  <c r="AQ1105" i="1"/>
  <c r="AR1105" i="1"/>
  <c r="AS1105" i="1"/>
  <c r="AC1106" i="1"/>
  <c r="AD1106" i="1"/>
  <c r="AE1106" i="1"/>
  <c r="AK1106" i="1"/>
  <c r="AL1106" i="1"/>
  <c r="AM1106" i="1"/>
  <c r="AN1106" i="1"/>
  <c r="AO1106" i="1"/>
  <c r="AP1106" i="1"/>
  <c r="AQ1106" i="1"/>
  <c r="AR1106" i="1"/>
  <c r="AS1106" i="1"/>
  <c r="AC1107" i="1"/>
  <c r="AD1107" i="1"/>
  <c r="AE1107" i="1"/>
  <c r="AK1107" i="1"/>
  <c r="AL1107" i="1"/>
  <c r="AM1107" i="1"/>
  <c r="AN1107" i="1"/>
  <c r="AO1107" i="1"/>
  <c r="AP1107" i="1"/>
  <c r="AQ1107" i="1"/>
  <c r="AR1107" i="1"/>
  <c r="AS1107" i="1"/>
  <c r="AC1108" i="1"/>
  <c r="AD1108" i="1"/>
  <c r="AE1108" i="1"/>
  <c r="AK1108" i="1"/>
  <c r="AL1108" i="1"/>
  <c r="AM1108" i="1"/>
  <c r="AN1108" i="1"/>
  <c r="AO1108" i="1"/>
  <c r="AP1108" i="1"/>
  <c r="AQ1108" i="1"/>
  <c r="AR1108" i="1"/>
  <c r="AS1108" i="1"/>
  <c r="AC1109" i="1"/>
  <c r="AD1109" i="1"/>
  <c r="AE1109" i="1"/>
  <c r="AK1109" i="1"/>
  <c r="AL1109" i="1"/>
  <c r="AM1109" i="1"/>
  <c r="AN1109" i="1"/>
  <c r="AO1109" i="1"/>
  <c r="AP1109" i="1"/>
  <c r="AQ1109" i="1"/>
  <c r="AR1109" i="1"/>
  <c r="AS1109" i="1"/>
  <c r="AC1110" i="1"/>
  <c r="AD1110" i="1"/>
  <c r="AE1110" i="1"/>
  <c r="AK1110" i="1"/>
  <c r="AL1110" i="1"/>
  <c r="AM1110" i="1"/>
  <c r="AN1110" i="1"/>
  <c r="AO1110" i="1"/>
  <c r="AP1110" i="1"/>
  <c r="AQ1110" i="1"/>
  <c r="AR1110" i="1"/>
  <c r="AS1110" i="1"/>
  <c r="AC1111" i="1"/>
  <c r="AD1111" i="1"/>
  <c r="AE1111" i="1"/>
  <c r="AK1111" i="1"/>
  <c r="AL1111" i="1"/>
  <c r="AM1111" i="1"/>
  <c r="AN1111" i="1"/>
  <c r="AO1111" i="1"/>
  <c r="AP1111" i="1"/>
  <c r="AQ1111" i="1"/>
  <c r="AR1111" i="1"/>
  <c r="AS1111" i="1"/>
  <c r="AC1112" i="1"/>
  <c r="AD1112" i="1"/>
  <c r="AE1112" i="1"/>
  <c r="AK1112" i="1"/>
  <c r="AL1112" i="1"/>
  <c r="AM1112" i="1"/>
  <c r="AN1112" i="1"/>
  <c r="AO1112" i="1"/>
  <c r="AP1112" i="1"/>
  <c r="AQ1112" i="1"/>
  <c r="AR1112" i="1"/>
  <c r="AS1112" i="1"/>
  <c r="AC1113" i="1"/>
  <c r="AD1113" i="1"/>
  <c r="AE1113" i="1"/>
  <c r="AK1113" i="1"/>
  <c r="AL1113" i="1"/>
  <c r="AM1113" i="1"/>
  <c r="AN1113" i="1"/>
  <c r="AO1113" i="1"/>
  <c r="AP1113" i="1"/>
  <c r="AQ1113" i="1"/>
  <c r="AR1113" i="1"/>
  <c r="AS1113" i="1"/>
  <c r="AC1114" i="1"/>
  <c r="AD1114" i="1"/>
  <c r="AE1114" i="1"/>
  <c r="AK1114" i="1"/>
  <c r="AL1114" i="1"/>
  <c r="AM1114" i="1"/>
  <c r="AN1114" i="1"/>
  <c r="AO1114" i="1"/>
  <c r="AP1114" i="1"/>
  <c r="AQ1114" i="1"/>
  <c r="AR1114" i="1"/>
  <c r="AS1114" i="1"/>
  <c r="AC1115" i="1"/>
  <c r="AD1115" i="1"/>
  <c r="AE1115" i="1"/>
  <c r="AK1115" i="1"/>
  <c r="AL1115" i="1"/>
  <c r="AM1115" i="1"/>
  <c r="AN1115" i="1"/>
  <c r="AO1115" i="1"/>
  <c r="AP1115" i="1"/>
  <c r="AQ1115" i="1"/>
  <c r="AR1115" i="1"/>
  <c r="AS1115" i="1"/>
  <c r="AC1116" i="1"/>
  <c r="AD1116" i="1"/>
  <c r="AE1116" i="1"/>
  <c r="AK1116" i="1"/>
  <c r="AL1116" i="1"/>
  <c r="AM1116" i="1"/>
  <c r="AN1116" i="1"/>
  <c r="AO1116" i="1"/>
  <c r="AP1116" i="1"/>
  <c r="AQ1116" i="1"/>
  <c r="AR1116" i="1"/>
  <c r="AS1116" i="1"/>
  <c r="AC1117" i="1"/>
  <c r="AD1117" i="1"/>
  <c r="AE1117" i="1"/>
  <c r="AK1117" i="1"/>
  <c r="AL1117" i="1"/>
  <c r="AM1117" i="1"/>
  <c r="AN1117" i="1"/>
  <c r="AO1117" i="1"/>
  <c r="AP1117" i="1"/>
  <c r="AQ1117" i="1"/>
  <c r="AR1117" i="1"/>
  <c r="AS1117" i="1"/>
  <c r="AC1118" i="1"/>
  <c r="AD1118" i="1"/>
  <c r="AE1118" i="1"/>
  <c r="AK1118" i="1"/>
  <c r="AL1118" i="1"/>
  <c r="AM1118" i="1"/>
  <c r="AN1118" i="1"/>
  <c r="AO1118" i="1"/>
  <c r="AP1118" i="1"/>
  <c r="AQ1118" i="1"/>
  <c r="AR1118" i="1"/>
  <c r="AS1118" i="1"/>
  <c r="AC1119" i="1"/>
  <c r="AD1119" i="1"/>
  <c r="AE1119" i="1"/>
  <c r="AK1119" i="1"/>
  <c r="AL1119" i="1"/>
  <c r="AM1119" i="1"/>
  <c r="AN1119" i="1"/>
  <c r="AO1119" i="1"/>
  <c r="AP1119" i="1"/>
  <c r="AQ1119" i="1"/>
  <c r="AR1119" i="1"/>
  <c r="AS1119" i="1"/>
  <c r="AC1120" i="1"/>
  <c r="AD1120" i="1"/>
  <c r="AE1120" i="1"/>
  <c r="AK1120" i="1"/>
  <c r="AL1120" i="1"/>
  <c r="AM1120" i="1"/>
  <c r="AN1120" i="1"/>
  <c r="AO1120" i="1"/>
  <c r="AP1120" i="1"/>
  <c r="AQ1120" i="1"/>
  <c r="AR1120" i="1"/>
  <c r="AS1120" i="1"/>
  <c r="AC1121" i="1"/>
  <c r="AD1121" i="1"/>
  <c r="AE1121" i="1"/>
  <c r="AK1121" i="1"/>
  <c r="AL1121" i="1"/>
  <c r="AM1121" i="1"/>
  <c r="AN1121" i="1"/>
  <c r="AO1121" i="1"/>
  <c r="AP1121" i="1"/>
  <c r="AQ1121" i="1"/>
  <c r="AR1121" i="1"/>
  <c r="AS1121" i="1"/>
  <c r="AC1122" i="1"/>
  <c r="AD1122" i="1"/>
  <c r="AE1122" i="1"/>
  <c r="AK1122" i="1"/>
  <c r="AL1122" i="1"/>
  <c r="AM1122" i="1"/>
  <c r="AN1122" i="1"/>
  <c r="AO1122" i="1"/>
  <c r="AP1122" i="1"/>
  <c r="AQ1122" i="1"/>
  <c r="AR1122" i="1"/>
  <c r="AS1122" i="1"/>
  <c r="AC1123" i="1"/>
  <c r="AD1123" i="1"/>
  <c r="AE1123" i="1"/>
  <c r="AK1123" i="1"/>
  <c r="AL1123" i="1"/>
  <c r="AM1123" i="1"/>
  <c r="AN1123" i="1"/>
  <c r="AO1123" i="1"/>
  <c r="AP1123" i="1"/>
  <c r="AQ1123" i="1"/>
  <c r="AR1123" i="1"/>
  <c r="AS1123" i="1"/>
  <c r="AC1124" i="1"/>
  <c r="AD1124" i="1"/>
  <c r="AE1124" i="1"/>
  <c r="AK1124" i="1"/>
  <c r="AL1124" i="1"/>
  <c r="AM1124" i="1"/>
  <c r="AN1124" i="1"/>
  <c r="AO1124" i="1"/>
  <c r="AP1124" i="1"/>
  <c r="AQ1124" i="1"/>
  <c r="AR1124" i="1"/>
  <c r="AS1124" i="1"/>
  <c r="AC1125" i="1"/>
  <c r="AD1125" i="1"/>
  <c r="AE1125" i="1"/>
  <c r="AK1125" i="1"/>
  <c r="AL1125" i="1"/>
  <c r="AM1125" i="1"/>
  <c r="AN1125" i="1"/>
  <c r="AO1125" i="1"/>
  <c r="AP1125" i="1"/>
  <c r="AQ1125" i="1"/>
  <c r="AR1125" i="1"/>
  <c r="AS1125" i="1"/>
  <c r="AC1126" i="1"/>
  <c r="AD1126" i="1"/>
  <c r="AE1126" i="1"/>
  <c r="AK1126" i="1"/>
  <c r="AL1126" i="1"/>
  <c r="AM1126" i="1"/>
  <c r="AN1126" i="1"/>
  <c r="AO1126" i="1"/>
  <c r="AP1126" i="1"/>
  <c r="AQ1126" i="1"/>
  <c r="AR1126" i="1"/>
  <c r="AS1126" i="1"/>
  <c r="AC1127" i="1"/>
  <c r="AD1127" i="1"/>
  <c r="AE1127" i="1"/>
  <c r="AK1127" i="1"/>
  <c r="AL1127" i="1"/>
  <c r="AM1127" i="1"/>
  <c r="AN1127" i="1"/>
  <c r="AO1127" i="1"/>
  <c r="AP1127" i="1"/>
  <c r="AQ1127" i="1"/>
  <c r="AR1127" i="1"/>
  <c r="AS1127" i="1"/>
  <c r="AC1128" i="1"/>
  <c r="AD1128" i="1"/>
  <c r="AE1128" i="1"/>
  <c r="AK1128" i="1"/>
  <c r="AL1128" i="1"/>
  <c r="AM1128" i="1"/>
  <c r="AN1128" i="1"/>
  <c r="AO1128" i="1"/>
  <c r="AP1128" i="1"/>
  <c r="AQ1128" i="1"/>
  <c r="AR1128" i="1"/>
  <c r="AS1128" i="1"/>
  <c r="AC1129" i="1"/>
  <c r="AD1129" i="1"/>
  <c r="AE1129" i="1"/>
  <c r="AK1129" i="1"/>
  <c r="AL1129" i="1"/>
  <c r="AM1129" i="1"/>
  <c r="AN1129" i="1"/>
  <c r="AO1129" i="1"/>
  <c r="AP1129" i="1"/>
  <c r="AQ1129" i="1"/>
  <c r="AR1129" i="1"/>
  <c r="AS1129" i="1"/>
  <c r="AC1130" i="1"/>
  <c r="AD1130" i="1"/>
  <c r="AE1130" i="1"/>
  <c r="AK1130" i="1"/>
  <c r="AL1130" i="1"/>
  <c r="AM1130" i="1"/>
  <c r="AN1130" i="1"/>
  <c r="AO1130" i="1"/>
  <c r="AP1130" i="1"/>
  <c r="AQ1130" i="1"/>
  <c r="AR1130" i="1"/>
  <c r="AS1130" i="1"/>
  <c r="AC1131" i="1"/>
  <c r="AD1131" i="1"/>
  <c r="AE1131" i="1"/>
  <c r="AK1131" i="1"/>
  <c r="AL1131" i="1"/>
  <c r="AM1131" i="1"/>
  <c r="AN1131" i="1"/>
  <c r="AO1131" i="1"/>
  <c r="AP1131" i="1"/>
  <c r="AQ1131" i="1"/>
  <c r="AR1131" i="1"/>
  <c r="AS1131" i="1"/>
  <c r="AC1132" i="1"/>
  <c r="AD1132" i="1"/>
  <c r="AE1132" i="1"/>
  <c r="AK1132" i="1"/>
  <c r="AL1132" i="1"/>
  <c r="AM1132" i="1"/>
  <c r="AN1132" i="1"/>
  <c r="AO1132" i="1"/>
  <c r="AP1132" i="1"/>
  <c r="AQ1132" i="1"/>
  <c r="AR1132" i="1"/>
  <c r="AS1132" i="1"/>
  <c r="AC1133" i="1"/>
  <c r="AD1133" i="1"/>
  <c r="AE1133" i="1"/>
  <c r="AK1133" i="1"/>
  <c r="AL1133" i="1"/>
  <c r="AM1133" i="1"/>
  <c r="AN1133" i="1"/>
  <c r="AO1133" i="1"/>
  <c r="AP1133" i="1"/>
  <c r="AQ1133" i="1"/>
  <c r="AR1133" i="1"/>
  <c r="AS1133" i="1"/>
  <c r="AC1134" i="1"/>
  <c r="AD1134" i="1"/>
  <c r="AE1134" i="1"/>
  <c r="AK1134" i="1"/>
  <c r="AL1134" i="1"/>
  <c r="AM1134" i="1"/>
  <c r="AN1134" i="1"/>
  <c r="AO1134" i="1"/>
  <c r="AP1134" i="1"/>
  <c r="AQ1134" i="1"/>
  <c r="AR1134" i="1"/>
  <c r="AS1134" i="1"/>
  <c r="AC1135" i="1"/>
  <c r="AD1135" i="1"/>
  <c r="AE1135" i="1"/>
  <c r="AK1135" i="1"/>
  <c r="AL1135" i="1"/>
  <c r="AM1135" i="1"/>
  <c r="AN1135" i="1"/>
  <c r="AO1135" i="1"/>
  <c r="AP1135" i="1"/>
  <c r="AQ1135" i="1"/>
  <c r="AR1135" i="1"/>
  <c r="AS1135" i="1"/>
  <c r="AC1136" i="1"/>
  <c r="AD1136" i="1"/>
  <c r="AE1136" i="1"/>
  <c r="AK1136" i="1"/>
  <c r="AL1136" i="1"/>
  <c r="AM1136" i="1"/>
  <c r="AN1136" i="1"/>
  <c r="AO1136" i="1"/>
  <c r="AP1136" i="1"/>
  <c r="AQ1136" i="1"/>
  <c r="AR1136" i="1"/>
  <c r="AS1136" i="1"/>
  <c r="AC1137" i="1"/>
  <c r="AD1137" i="1"/>
  <c r="AE1137" i="1"/>
  <c r="AK1137" i="1"/>
  <c r="AL1137" i="1"/>
  <c r="AM1137" i="1"/>
  <c r="AN1137" i="1"/>
  <c r="AO1137" i="1"/>
  <c r="AP1137" i="1"/>
  <c r="AQ1137" i="1"/>
  <c r="AR1137" i="1"/>
  <c r="AS1137" i="1"/>
  <c r="AC1138" i="1"/>
  <c r="AD1138" i="1"/>
  <c r="AE1138" i="1"/>
  <c r="AK1138" i="1"/>
  <c r="AL1138" i="1"/>
  <c r="AM1138" i="1"/>
  <c r="AN1138" i="1"/>
  <c r="AO1138" i="1"/>
  <c r="AP1138" i="1"/>
  <c r="AQ1138" i="1"/>
  <c r="AR1138" i="1"/>
  <c r="AS1138" i="1"/>
  <c r="AC1139" i="1"/>
  <c r="AD1139" i="1"/>
  <c r="AE1139" i="1"/>
  <c r="AK1139" i="1"/>
  <c r="AL1139" i="1"/>
  <c r="AM1139" i="1"/>
  <c r="AN1139" i="1"/>
  <c r="AO1139" i="1"/>
  <c r="AP1139" i="1"/>
  <c r="AQ1139" i="1"/>
  <c r="AR1139" i="1"/>
  <c r="AS1139" i="1"/>
  <c r="AC1140" i="1"/>
  <c r="AD1140" i="1"/>
  <c r="AE1140" i="1"/>
  <c r="AK1140" i="1"/>
  <c r="AL1140" i="1"/>
  <c r="AM1140" i="1"/>
  <c r="AN1140" i="1"/>
  <c r="AO1140" i="1"/>
  <c r="AP1140" i="1"/>
  <c r="AQ1140" i="1"/>
  <c r="AR1140" i="1"/>
  <c r="AS1140" i="1"/>
  <c r="AC1141" i="1"/>
  <c r="AD1141" i="1"/>
  <c r="AE1141" i="1"/>
  <c r="AK1141" i="1"/>
  <c r="AL1141" i="1"/>
  <c r="AM1141" i="1"/>
  <c r="AN1141" i="1"/>
  <c r="AO1141" i="1"/>
  <c r="AP1141" i="1"/>
  <c r="AQ1141" i="1"/>
  <c r="AR1141" i="1"/>
  <c r="AS1141" i="1"/>
  <c r="AC1142" i="1"/>
  <c r="AD1142" i="1"/>
  <c r="AE1142" i="1"/>
  <c r="AK1142" i="1"/>
  <c r="AL1142" i="1"/>
  <c r="AM1142" i="1"/>
  <c r="AN1142" i="1"/>
  <c r="AO1142" i="1"/>
  <c r="AP1142" i="1"/>
  <c r="AQ1142" i="1"/>
  <c r="AR1142" i="1"/>
  <c r="AS1142" i="1"/>
  <c r="AC1143" i="1"/>
  <c r="AD1143" i="1"/>
  <c r="AE1143" i="1"/>
  <c r="AK1143" i="1"/>
  <c r="AL1143" i="1"/>
  <c r="AM1143" i="1"/>
  <c r="AN1143" i="1"/>
  <c r="AO1143" i="1"/>
  <c r="AP1143" i="1"/>
  <c r="AQ1143" i="1"/>
  <c r="AR1143" i="1"/>
  <c r="AS1143" i="1"/>
  <c r="AC1144" i="1"/>
  <c r="AD1144" i="1"/>
  <c r="AE1144" i="1"/>
  <c r="AK1144" i="1"/>
  <c r="AL1144" i="1"/>
  <c r="AM1144" i="1"/>
  <c r="AN1144" i="1"/>
  <c r="AO1144" i="1"/>
  <c r="AP1144" i="1"/>
  <c r="AQ1144" i="1"/>
  <c r="AR1144" i="1"/>
  <c r="AS1144" i="1"/>
  <c r="AC1145" i="1"/>
  <c r="AD1145" i="1"/>
  <c r="AE1145" i="1"/>
  <c r="AK1145" i="1"/>
  <c r="AL1145" i="1"/>
  <c r="AM1145" i="1"/>
  <c r="AN1145" i="1"/>
  <c r="AO1145" i="1"/>
  <c r="AP1145" i="1"/>
  <c r="AQ1145" i="1"/>
  <c r="AR1145" i="1"/>
  <c r="AS1145" i="1"/>
  <c r="AC1146" i="1"/>
  <c r="AD1146" i="1"/>
  <c r="AE1146" i="1"/>
  <c r="AK1146" i="1"/>
  <c r="AL1146" i="1"/>
  <c r="AM1146" i="1"/>
  <c r="AN1146" i="1"/>
  <c r="AO1146" i="1"/>
  <c r="AP1146" i="1"/>
  <c r="AQ1146" i="1"/>
  <c r="AR1146" i="1"/>
  <c r="AS1146" i="1"/>
  <c r="AC1147" i="1"/>
  <c r="AD1147" i="1"/>
  <c r="AE1147" i="1"/>
  <c r="AK1147" i="1"/>
  <c r="AL1147" i="1"/>
  <c r="AM1147" i="1"/>
  <c r="AN1147" i="1"/>
  <c r="AO1147" i="1"/>
  <c r="AP1147" i="1"/>
  <c r="AQ1147" i="1"/>
  <c r="AR1147" i="1"/>
  <c r="AS1147" i="1"/>
  <c r="AC1148" i="1"/>
  <c r="AD1148" i="1"/>
  <c r="AE1148" i="1"/>
  <c r="AK1148" i="1"/>
  <c r="AL1148" i="1"/>
  <c r="AM1148" i="1"/>
  <c r="AN1148" i="1"/>
  <c r="AO1148" i="1"/>
  <c r="AP1148" i="1"/>
  <c r="AQ1148" i="1"/>
  <c r="AR1148" i="1"/>
  <c r="AS1148" i="1"/>
  <c r="AC1149" i="1"/>
  <c r="AD1149" i="1"/>
  <c r="AE1149" i="1"/>
  <c r="AK1149" i="1"/>
  <c r="AL1149" i="1"/>
  <c r="AM1149" i="1"/>
  <c r="AN1149" i="1"/>
  <c r="AO1149" i="1"/>
  <c r="AP1149" i="1"/>
  <c r="AQ1149" i="1"/>
  <c r="AR1149" i="1"/>
  <c r="AS1149" i="1"/>
  <c r="AC1150" i="1"/>
  <c r="AD1150" i="1"/>
  <c r="AE1150" i="1"/>
  <c r="AK1150" i="1"/>
  <c r="AL1150" i="1"/>
  <c r="AM1150" i="1"/>
  <c r="AN1150" i="1"/>
  <c r="AO1150" i="1"/>
  <c r="AP1150" i="1"/>
  <c r="AQ1150" i="1"/>
  <c r="AR1150" i="1"/>
  <c r="AS1150" i="1"/>
  <c r="AC1151" i="1"/>
  <c r="AD1151" i="1"/>
  <c r="AE1151" i="1"/>
  <c r="AK1151" i="1"/>
  <c r="AL1151" i="1"/>
  <c r="AM1151" i="1"/>
  <c r="AN1151" i="1"/>
  <c r="AO1151" i="1"/>
  <c r="AP1151" i="1"/>
  <c r="AQ1151" i="1"/>
  <c r="AR1151" i="1"/>
  <c r="AS1151" i="1"/>
  <c r="AC1152" i="1"/>
  <c r="AD1152" i="1"/>
  <c r="AE1152" i="1"/>
  <c r="AK1152" i="1"/>
  <c r="AL1152" i="1"/>
  <c r="AM1152" i="1"/>
  <c r="AN1152" i="1"/>
  <c r="AO1152" i="1"/>
  <c r="AP1152" i="1"/>
  <c r="AQ1152" i="1"/>
  <c r="AR1152" i="1"/>
  <c r="AS1152" i="1"/>
  <c r="AC1153" i="1"/>
  <c r="AD1153" i="1"/>
  <c r="AE1153" i="1"/>
  <c r="AK1153" i="1"/>
  <c r="AL1153" i="1"/>
  <c r="AM1153" i="1"/>
  <c r="AN1153" i="1"/>
  <c r="AO1153" i="1"/>
  <c r="AP1153" i="1"/>
  <c r="AQ1153" i="1"/>
  <c r="AR1153" i="1"/>
  <c r="AS1153" i="1"/>
  <c r="AC1154" i="1"/>
  <c r="AD1154" i="1"/>
  <c r="AE1154" i="1"/>
  <c r="AK1154" i="1"/>
  <c r="AL1154" i="1"/>
  <c r="AM1154" i="1"/>
  <c r="AN1154" i="1"/>
  <c r="AO1154" i="1"/>
  <c r="AP1154" i="1"/>
  <c r="AQ1154" i="1"/>
  <c r="AR1154" i="1"/>
  <c r="AS1154" i="1"/>
  <c r="AC1155" i="1"/>
  <c r="AD1155" i="1"/>
  <c r="AE1155" i="1"/>
  <c r="AK1155" i="1"/>
  <c r="AL1155" i="1"/>
  <c r="AM1155" i="1"/>
  <c r="AN1155" i="1"/>
  <c r="AO1155" i="1"/>
  <c r="AP1155" i="1"/>
  <c r="AQ1155" i="1"/>
  <c r="AR1155" i="1"/>
  <c r="AS1155" i="1"/>
  <c r="AC1156" i="1"/>
  <c r="AD1156" i="1"/>
  <c r="AE1156" i="1"/>
  <c r="AK1156" i="1"/>
  <c r="AL1156" i="1"/>
  <c r="AM1156" i="1"/>
  <c r="AN1156" i="1"/>
  <c r="AO1156" i="1"/>
  <c r="AP1156" i="1"/>
  <c r="AQ1156" i="1"/>
  <c r="AR1156" i="1"/>
  <c r="AS1156" i="1"/>
  <c r="AC1157" i="1"/>
  <c r="AD1157" i="1"/>
  <c r="AE1157" i="1"/>
  <c r="AK1157" i="1"/>
  <c r="AL1157" i="1"/>
  <c r="AM1157" i="1"/>
  <c r="AN1157" i="1"/>
  <c r="AO1157" i="1"/>
  <c r="AP1157" i="1"/>
  <c r="AQ1157" i="1"/>
  <c r="AR1157" i="1"/>
  <c r="AS1157" i="1"/>
  <c r="AC1158" i="1"/>
  <c r="AD1158" i="1"/>
  <c r="AE1158" i="1"/>
  <c r="AK1158" i="1"/>
  <c r="AL1158" i="1"/>
  <c r="AM1158" i="1"/>
  <c r="AN1158" i="1"/>
  <c r="AO1158" i="1"/>
  <c r="AP1158" i="1"/>
  <c r="AQ1158" i="1"/>
  <c r="AR1158" i="1"/>
  <c r="AS1158" i="1"/>
  <c r="AC1159" i="1"/>
  <c r="AD1159" i="1"/>
  <c r="AE1159" i="1"/>
  <c r="AK1159" i="1"/>
  <c r="AL1159" i="1"/>
  <c r="AM1159" i="1"/>
  <c r="AN1159" i="1"/>
  <c r="AO1159" i="1"/>
  <c r="AP1159" i="1"/>
  <c r="AQ1159" i="1"/>
  <c r="AR1159" i="1"/>
  <c r="AS1159" i="1"/>
  <c r="AC1160" i="1"/>
  <c r="AD1160" i="1"/>
  <c r="AE1160" i="1"/>
  <c r="AK1160" i="1"/>
  <c r="AL1160" i="1"/>
  <c r="AM1160" i="1"/>
  <c r="AN1160" i="1"/>
  <c r="AO1160" i="1"/>
  <c r="AP1160" i="1"/>
  <c r="AQ1160" i="1"/>
  <c r="AR1160" i="1"/>
  <c r="AS1160" i="1"/>
  <c r="AC1161" i="1"/>
  <c r="AD1161" i="1"/>
  <c r="AE1161" i="1"/>
  <c r="AK1161" i="1"/>
  <c r="AL1161" i="1"/>
  <c r="AM1161" i="1"/>
  <c r="AN1161" i="1"/>
  <c r="AO1161" i="1"/>
  <c r="AP1161" i="1"/>
  <c r="AQ1161" i="1"/>
  <c r="AR1161" i="1"/>
  <c r="AS1161" i="1"/>
  <c r="AC1162" i="1"/>
  <c r="AD1162" i="1"/>
  <c r="AE1162" i="1"/>
  <c r="AK1162" i="1"/>
  <c r="AL1162" i="1"/>
  <c r="AM1162" i="1"/>
  <c r="AN1162" i="1"/>
  <c r="AO1162" i="1"/>
  <c r="AP1162" i="1"/>
  <c r="AQ1162" i="1"/>
  <c r="AR1162" i="1"/>
  <c r="AS1162" i="1"/>
  <c r="AC1163" i="1"/>
  <c r="AD1163" i="1"/>
  <c r="AE1163" i="1"/>
  <c r="AK1163" i="1"/>
  <c r="AL1163" i="1"/>
  <c r="AM1163" i="1"/>
  <c r="AN1163" i="1"/>
  <c r="AO1163" i="1"/>
  <c r="AP1163" i="1"/>
  <c r="AQ1163" i="1"/>
  <c r="AR1163" i="1"/>
  <c r="AS1163" i="1"/>
  <c r="AC1164" i="1"/>
  <c r="AD1164" i="1"/>
  <c r="AE1164" i="1"/>
  <c r="AK1164" i="1"/>
  <c r="AL1164" i="1"/>
  <c r="AM1164" i="1"/>
  <c r="AN1164" i="1"/>
  <c r="AO1164" i="1"/>
  <c r="AP1164" i="1"/>
  <c r="AQ1164" i="1"/>
  <c r="AR1164" i="1"/>
  <c r="AS1164" i="1"/>
  <c r="AC1165" i="1"/>
  <c r="AD1165" i="1"/>
  <c r="AE1165" i="1"/>
  <c r="AK1165" i="1"/>
  <c r="AL1165" i="1"/>
  <c r="AM1165" i="1"/>
  <c r="AN1165" i="1"/>
  <c r="AO1165" i="1"/>
  <c r="AP1165" i="1"/>
  <c r="AQ1165" i="1"/>
  <c r="AR1165" i="1"/>
  <c r="AS1165" i="1"/>
  <c r="AC1166" i="1"/>
  <c r="AD1166" i="1"/>
  <c r="AE1166" i="1"/>
  <c r="AK1166" i="1"/>
  <c r="AL1166" i="1"/>
  <c r="AM1166" i="1"/>
  <c r="AN1166" i="1"/>
  <c r="AO1166" i="1"/>
  <c r="AP1166" i="1"/>
  <c r="AQ1166" i="1"/>
  <c r="AR1166" i="1"/>
  <c r="AS1166" i="1"/>
  <c r="AC1167" i="1"/>
  <c r="AD1167" i="1"/>
  <c r="AE1167" i="1"/>
  <c r="AK1167" i="1"/>
  <c r="AL1167" i="1"/>
  <c r="AM1167" i="1"/>
  <c r="AN1167" i="1"/>
  <c r="AO1167" i="1"/>
  <c r="AP1167" i="1"/>
  <c r="AQ1167" i="1"/>
  <c r="AR1167" i="1"/>
  <c r="AS1167" i="1"/>
  <c r="AC1168" i="1"/>
  <c r="AD1168" i="1"/>
  <c r="AE1168" i="1"/>
  <c r="AK1168" i="1"/>
  <c r="AL1168" i="1"/>
  <c r="AM1168" i="1"/>
  <c r="AN1168" i="1"/>
  <c r="AO1168" i="1"/>
  <c r="AP1168" i="1"/>
  <c r="AQ1168" i="1"/>
  <c r="AR1168" i="1"/>
  <c r="AS1168" i="1"/>
  <c r="AC1169" i="1"/>
  <c r="AD1169" i="1"/>
  <c r="AE1169" i="1"/>
  <c r="AK1169" i="1"/>
  <c r="AL1169" i="1"/>
  <c r="AM1169" i="1"/>
  <c r="AN1169" i="1"/>
  <c r="AO1169" i="1"/>
  <c r="AP1169" i="1"/>
  <c r="AQ1169" i="1"/>
  <c r="AR1169" i="1"/>
  <c r="AS1169" i="1"/>
  <c r="AC1170" i="1"/>
  <c r="AD1170" i="1"/>
  <c r="AE1170" i="1"/>
  <c r="AK1170" i="1"/>
  <c r="AL1170" i="1"/>
  <c r="AM1170" i="1"/>
  <c r="AN1170" i="1"/>
  <c r="AO1170" i="1"/>
  <c r="AP1170" i="1"/>
  <c r="AQ1170" i="1"/>
  <c r="AR1170" i="1"/>
  <c r="AS1170" i="1"/>
  <c r="AC1171" i="1"/>
  <c r="AD1171" i="1"/>
  <c r="AE1171" i="1"/>
  <c r="AK1171" i="1"/>
  <c r="AL1171" i="1"/>
  <c r="AM1171" i="1"/>
  <c r="AN1171" i="1"/>
  <c r="AO1171" i="1"/>
  <c r="AP1171" i="1"/>
  <c r="AQ1171" i="1"/>
  <c r="AR1171" i="1"/>
  <c r="AS1171" i="1"/>
  <c r="AC1172" i="1"/>
  <c r="AD1172" i="1"/>
  <c r="AE1172" i="1"/>
  <c r="AK1172" i="1"/>
  <c r="AL1172" i="1"/>
  <c r="AM1172" i="1"/>
  <c r="AN1172" i="1"/>
  <c r="AO1172" i="1"/>
  <c r="AP1172" i="1"/>
  <c r="AQ1172" i="1"/>
  <c r="AR1172" i="1"/>
  <c r="AS1172" i="1"/>
  <c r="AC1173" i="1"/>
  <c r="AD1173" i="1"/>
  <c r="AE1173" i="1"/>
  <c r="AK1173" i="1"/>
  <c r="AL1173" i="1"/>
  <c r="AM1173" i="1"/>
  <c r="AN1173" i="1"/>
  <c r="AO1173" i="1"/>
  <c r="AP1173" i="1"/>
  <c r="AQ1173" i="1"/>
  <c r="AR1173" i="1"/>
  <c r="AS1173" i="1"/>
  <c r="AC1174" i="1"/>
  <c r="AD1174" i="1"/>
  <c r="AE1174" i="1"/>
  <c r="AK1174" i="1"/>
  <c r="AL1174" i="1"/>
  <c r="AM1174" i="1"/>
  <c r="AN1174" i="1"/>
  <c r="AO1174" i="1"/>
  <c r="AP1174" i="1"/>
  <c r="AQ1174" i="1"/>
  <c r="AR1174" i="1"/>
  <c r="AS1174" i="1"/>
  <c r="AC1175" i="1"/>
  <c r="AD1175" i="1"/>
  <c r="AE1175" i="1"/>
  <c r="AK1175" i="1"/>
  <c r="AL1175" i="1"/>
  <c r="AM1175" i="1"/>
  <c r="AN1175" i="1"/>
  <c r="AO1175" i="1"/>
  <c r="AP1175" i="1"/>
  <c r="AQ1175" i="1"/>
  <c r="AR1175" i="1"/>
  <c r="AS1175" i="1"/>
  <c r="AC1176" i="1"/>
  <c r="AD1176" i="1"/>
  <c r="AE1176" i="1"/>
  <c r="AK1176" i="1"/>
  <c r="AL1176" i="1"/>
  <c r="AM1176" i="1"/>
  <c r="AN1176" i="1"/>
  <c r="AO1176" i="1"/>
  <c r="AP1176" i="1"/>
  <c r="AQ1176" i="1"/>
  <c r="AR1176" i="1"/>
  <c r="AS1176" i="1"/>
  <c r="AC1177" i="1"/>
  <c r="AD1177" i="1"/>
  <c r="AE1177" i="1"/>
  <c r="AK1177" i="1"/>
  <c r="AL1177" i="1"/>
  <c r="AM1177" i="1"/>
  <c r="AN1177" i="1"/>
  <c r="AO1177" i="1"/>
  <c r="AP1177" i="1"/>
  <c r="AQ1177" i="1"/>
  <c r="AR1177" i="1"/>
  <c r="AS1177" i="1"/>
  <c r="AC1178" i="1"/>
  <c r="AD1178" i="1"/>
  <c r="AE1178" i="1"/>
  <c r="AK1178" i="1"/>
  <c r="AL1178" i="1"/>
  <c r="AM1178" i="1"/>
  <c r="AN1178" i="1"/>
  <c r="AO1178" i="1"/>
  <c r="AP1178" i="1"/>
  <c r="AQ1178" i="1"/>
  <c r="AR1178" i="1"/>
  <c r="AS1178" i="1"/>
  <c r="AC1179" i="1"/>
  <c r="AD1179" i="1"/>
  <c r="AE1179" i="1"/>
  <c r="AK1179" i="1"/>
  <c r="AL1179" i="1"/>
  <c r="AM1179" i="1"/>
  <c r="AN1179" i="1"/>
  <c r="AO1179" i="1"/>
  <c r="AP1179" i="1"/>
  <c r="AQ1179" i="1"/>
  <c r="AR1179" i="1"/>
  <c r="AS1179" i="1"/>
  <c r="AC1180" i="1"/>
  <c r="AD1180" i="1"/>
  <c r="AE1180" i="1"/>
  <c r="AK1180" i="1"/>
  <c r="AL1180" i="1"/>
  <c r="AM1180" i="1"/>
  <c r="AN1180" i="1"/>
  <c r="AO1180" i="1"/>
  <c r="AP1180" i="1"/>
  <c r="AQ1180" i="1"/>
  <c r="AR1180" i="1"/>
  <c r="AS1180" i="1"/>
  <c r="AC1181" i="1"/>
  <c r="AD1181" i="1"/>
  <c r="AE1181" i="1"/>
  <c r="AK1181" i="1"/>
  <c r="AL1181" i="1"/>
  <c r="AM1181" i="1"/>
  <c r="AN1181" i="1"/>
  <c r="AO1181" i="1"/>
  <c r="AP1181" i="1"/>
  <c r="AQ1181" i="1"/>
  <c r="AR1181" i="1"/>
  <c r="AS1181" i="1"/>
  <c r="AC1182" i="1"/>
  <c r="AD1182" i="1"/>
  <c r="AE1182" i="1"/>
  <c r="AK1182" i="1"/>
  <c r="AL1182" i="1"/>
  <c r="AM1182" i="1"/>
  <c r="AN1182" i="1"/>
  <c r="AO1182" i="1"/>
  <c r="AP1182" i="1"/>
  <c r="AQ1182" i="1"/>
  <c r="AR1182" i="1"/>
  <c r="AS1182" i="1"/>
  <c r="AC1183" i="1"/>
  <c r="AD1183" i="1"/>
  <c r="AE1183" i="1"/>
  <c r="AK1183" i="1"/>
  <c r="AL1183" i="1"/>
  <c r="AM1183" i="1"/>
  <c r="AN1183" i="1"/>
  <c r="AO1183" i="1"/>
  <c r="AP1183" i="1"/>
  <c r="AQ1183" i="1"/>
  <c r="AR1183" i="1"/>
  <c r="AS1183" i="1"/>
  <c r="AC1184" i="1"/>
  <c r="AD1184" i="1"/>
  <c r="AE1184" i="1"/>
  <c r="AK1184" i="1"/>
  <c r="AL1184" i="1"/>
  <c r="AM1184" i="1"/>
  <c r="AN1184" i="1"/>
  <c r="AO1184" i="1"/>
  <c r="AP1184" i="1"/>
  <c r="AQ1184" i="1"/>
  <c r="AR1184" i="1"/>
  <c r="AS1184" i="1"/>
  <c r="AC1185" i="1"/>
  <c r="AD1185" i="1"/>
  <c r="AE1185" i="1"/>
  <c r="AK1185" i="1"/>
  <c r="AL1185" i="1"/>
  <c r="AM1185" i="1"/>
  <c r="AN1185" i="1"/>
  <c r="AO1185" i="1"/>
  <c r="AP1185" i="1"/>
  <c r="AQ1185" i="1"/>
  <c r="AR1185" i="1"/>
  <c r="AS1185" i="1"/>
  <c r="AC1186" i="1"/>
  <c r="AD1186" i="1"/>
  <c r="AE1186" i="1"/>
  <c r="AK1186" i="1"/>
  <c r="AL1186" i="1"/>
  <c r="AM1186" i="1"/>
  <c r="AN1186" i="1"/>
  <c r="AO1186" i="1"/>
  <c r="AP1186" i="1"/>
  <c r="AQ1186" i="1"/>
  <c r="AR1186" i="1"/>
  <c r="AS1186" i="1"/>
  <c r="AC1187" i="1"/>
  <c r="AD1187" i="1"/>
  <c r="AE1187" i="1"/>
  <c r="AK1187" i="1"/>
  <c r="AL1187" i="1"/>
  <c r="AM1187" i="1"/>
  <c r="AN1187" i="1"/>
  <c r="AO1187" i="1"/>
  <c r="AP1187" i="1"/>
  <c r="AQ1187" i="1"/>
  <c r="AR1187" i="1"/>
  <c r="AS1187" i="1"/>
  <c r="AC1188" i="1"/>
  <c r="AD1188" i="1"/>
  <c r="AE1188" i="1"/>
  <c r="AK1188" i="1"/>
  <c r="AL1188" i="1"/>
  <c r="AM1188" i="1"/>
  <c r="AN1188" i="1"/>
  <c r="AO1188" i="1"/>
  <c r="AP1188" i="1"/>
  <c r="AQ1188" i="1"/>
  <c r="AR1188" i="1"/>
  <c r="AS1188" i="1"/>
  <c r="AC1189" i="1"/>
  <c r="AD1189" i="1"/>
  <c r="AE1189" i="1"/>
  <c r="AK1189" i="1"/>
  <c r="AL1189" i="1"/>
  <c r="AM1189" i="1"/>
  <c r="AN1189" i="1"/>
  <c r="AO1189" i="1"/>
  <c r="AP1189" i="1"/>
  <c r="AQ1189" i="1"/>
  <c r="AR1189" i="1"/>
  <c r="AS1189" i="1"/>
  <c r="AC1190" i="1"/>
  <c r="AD1190" i="1"/>
  <c r="AE1190" i="1"/>
  <c r="AK1190" i="1"/>
  <c r="AL1190" i="1"/>
  <c r="AM1190" i="1"/>
  <c r="AN1190" i="1"/>
  <c r="AO1190" i="1"/>
  <c r="AP1190" i="1"/>
  <c r="AQ1190" i="1"/>
  <c r="AR1190" i="1"/>
  <c r="AS1190" i="1"/>
  <c r="AC1191" i="1"/>
  <c r="AD1191" i="1"/>
  <c r="AE1191" i="1"/>
  <c r="AK1191" i="1"/>
  <c r="AL1191" i="1"/>
  <c r="AM1191" i="1"/>
  <c r="AN1191" i="1"/>
  <c r="AO1191" i="1"/>
  <c r="AP1191" i="1"/>
  <c r="AQ1191" i="1"/>
  <c r="AR1191" i="1"/>
  <c r="AS1191" i="1"/>
  <c r="AC1192" i="1"/>
  <c r="AD1192" i="1"/>
  <c r="AE1192" i="1"/>
  <c r="AK1192" i="1"/>
  <c r="AL1192" i="1"/>
  <c r="AM1192" i="1"/>
  <c r="AN1192" i="1"/>
  <c r="AO1192" i="1"/>
  <c r="AP1192" i="1"/>
  <c r="AQ1192" i="1"/>
  <c r="AR1192" i="1"/>
  <c r="AS1192" i="1"/>
  <c r="AC1193" i="1"/>
  <c r="AD1193" i="1"/>
  <c r="AE1193" i="1"/>
  <c r="AK1193" i="1"/>
  <c r="AL1193" i="1"/>
  <c r="AM1193" i="1"/>
  <c r="AN1193" i="1"/>
  <c r="AO1193" i="1"/>
  <c r="AP1193" i="1"/>
  <c r="AQ1193" i="1"/>
  <c r="AR1193" i="1"/>
  <c r="AS1193" i="1"/>
  <c r="AC1194" i="1"/>
  <c r="AD1194" i="1"/>
  <c r="AE1194" i="1"/>
  <c r="AK1194" i="1"/>
  <c r="AL1194" i="1"/>
  <c r="AM1194" i="1"/>
  <c r="AN1194" i="1"/>
  <c r="AO1194" i="1"/>
  <c r="AP1194" i="1"/>
  <c r="AQ1194" i="1"/>
  <c r="AR1194" i="1"/>
  <c r="AS1194" i="1"/>
  <c r="AC1195" i="1"/>
  <c r="AD1195" i="1"/>
  <c r="AE1195" i="1"/>
  <c r="AK1195" i="1"/>
  <c r="AL1195" i="1"/>
  <c r="AM1195" i="1"/>
  <c r="AN1195" i="1"/>
  <c r="AO1195" i="1"/>
  <c r="AP1195" i="1"/>
  <c r="AQ1195" i="1"/>
  <c r="AR1195" i="1"/>
  <c r="AS1195" i="1"/>
  <c r="AC1196" i="1"/>
  <c r="AD1196" i="1"/>
  <c r="AE1196" i="1"/>
  <c r="AK1196" i="1"/>
  <c r="AL1196" i="1"/>
  <c r="AM1196" i="1"/>
  <c r="AN1196" i="1"/>
  <c r="AO1196" i="1"/>
  <c r="AP1196" i="1"/>
  <c r="AQ1196" i="1"/>
  <c r="AR1196" i="1"/>
  <c r="AS1196" i="1"/>
  <c r="AC1197" i="1"/>
  <c r="AD1197" i="1"/>
  <c r="AE1197" i="1"/>
  <c r="AK1197" i="1"/>
  <c r="AL1197" i="1"/>
  <c r="AM1197" i="1"/>
  <c r="AN1197" i="1"/>
  <c r="AO1197" i="1"/>
  <c r="AP1197" i="1"/>
  <c r="AQ1197" i="1"/>
  <c r="AR1197" i="1"/>
  <c r="AS1197" i="1"/>
  <c r="AC1198" i="1"/>
  <c r="AD1198" i="1"/>
  <c r="AE1198" i="1"/>
  <c r="AK1198" i="1"/>
  <c r="AL1198" i="1"/>
  <c r="AM1198" i="1"/>
  <c r="AN1198" i="1"/>
  <c r="AO1198" i="1"/>
  <c r="AP1198" i="1"/>
  <c r="AQ1198" i="1"/>
  <c r="AR1198" i="1"/>
  <c r="AS1198" i="1"/>
  <c r="AC1199" i="1"/>
  <c r="AD1199" i="1"/>
  <c r="AE1199" i="1"/>
  <c r="AK1199" i="1"/>
  <c r="AL1199" i="1"/>
  <c r="AM1199" i="1"/>
  <c r="AN1199" i="1"/>
  <c r="AO1199" i="1"/>
  <c r="AP1199" i="1"/>
  <c r="AQ1199" i="1"/>
  <c r="AR1199" i="1"/>
  <c r="AS1199" i="1"/>
  <c r="AC1200" i="1"/>
  <c r="AD1200" i="1"/>
  <c r="AE1200" i="1"/>
  <c r="AK1200" i="1"/>
  <c r="AL1200" i="1"/>
  <c r="AM1200" i="1"/>
  <c r="AN1200" i="1"/>
  <c r="AO1200" i="1"/>
  <c r="AP1200" i="1"/>
  <c r="AQ1200" i="1"/>
  <c r="AR1200" i="1"/>
  <c r="AS1200" i="1"/>
  <c r="AC1201" i="1"/>
  <c r="AD1201" i="1"/>
  <c r="AE1201" i="1"/>
  <c r="AK1201" i="1"/>
  <c r="AL1201" i="1"/>
  <c r="AM1201" i="1"/>
  <c r="AN1201" i="1"/>
  <c r="AO1201" i="1"/>
  <c r="AP1201" i="1"/>
  <c r="AQ1201" i="1"/>
  <c r="AR1201" i="1"/>
  <c r="AS1201" i="1"/>
  <c r="AC1202" i="1"/>
  <c r="AD1202" i="1"/>
  <c r="AE1202" i="1"/>
  <c r="AK1202" i="1"/>
  <c r="AL1202" i="1"/>
  <c r="AM1202" i="1"/>
  <c r="AN1202" i="1"/>
  <c r="AO1202" i="1"/>
  <c r="AP1202" i="1"/>
  <c r="AQ1202" i="1"/>
  <c r="AR1202" i="1"/>
  <c r="AS1202" i="1"/>
  <c r="AC1203" i="1"/>
  <c r="AD1203" i="1"/>
  <c r="AE1203" i="1"/>
  <c r="AK1203" i="1"/>
  <c r="AL1203" i="1"/>
  <c r="AM1203" i="1"/>
  <c r="AN1203" i="1"/>
  <c r="AO1203" i="1"/>
  <c r="AP1203" i="1"/>
  <c r="AQ1203" i="1"/>
  <c r="AR1203" i="1"/>
  <c r="AS1203" i="1"/>
  <c r="AC1204" i="1"/>
  <c r="AD1204" i="1"/>
  <c r="AE1204" i="1"/>
  <c r="AK1204" i="1"/>
  <c r="AL1204" i="1"/>
  <c r="AM1204" i="1"/>
  <c r="AN1204" i="1"/>
  <c r="AO1204" i="1"/>
  <c r="AP1204" i="1"/>
  <c r="AQ1204" i="1"/>
  <c r="AR1204" i="1"/>
  <c r="AS1204" i="1"/>
  <c r="AC1205" i="1"/>
  <c r="AD1205" i="1"/>
  <c r="AE1205" i="1"/>
  <c r="AK1205" i="1"/>
  <c r="AL1205" i="1"/>
  <c r="AM1205" i="1"/>
  <c r="AN1205" i="1"/>
  <c r="AO1205" i="1"/>
  <c r="AP1205" i="1"/>
  <c r="AQ1205" i="1"/>
  <c r="AR1205" i="1"/>
  <c r="AS1205" i="1"/>
  <c r="AC1206" i="1"/>
  <c r="AD1206" i="1"/>
  <c r="AE1206" i="1"/>
  <c r="AK1206" i="1"/>
  <c r="AL1206" i="1"/>
  <c r="AM1206" i="1"/>
  <c r="AN1206" i="1"/>
  <c r="AO1206" i="1"/>
  <c r="AP1206" i="1"/>
  <c r="AQ1206" i="1"/>
  <c r="AR1206" i="1"/>
  <c r="AS1206" i="1"/>
  <c r="AC1207" i="1"/>
  <c r="AD1207" i="1"/>
  <c r="AE1207" i="1"/>
  <c r="AK1207" i="1"/>
  <c r="AL1207" i="1"/>
  <c r="AM1207" i="1"/>
  <c r="AN1207" i="1"/>
  <c r="AO1207" i="1"/>
  <c r="AP1207" i="1"/>
  <c r="AQ1207" i="1"/>
  <c r="AR1207" i="1"/>
  <c r="AS1207" i="1"/>
  <c r="AC1208" i="1"/>
  <c r="AD1208" i="1"/>
  <c r="AE1208" i="1"/>
  <c r="AK1208" i="1"/>
  <c r="AL1208" i="1"/>
  <c r="AM1208" i="1"/>
  <c r="AN1208" i="1"/>
  <c r="AO1208" i="1"/>
  <c r="AP1208" i="1"/>
  <c r="AQ1208" i="1"/>
  <c r="AR1208" i="1"/>
  <c r="AS1208" i="1"/>
  <c r="AC1209" i="1"/>
  <c r="AD1209" i="1"/>
  <c r="AE1209" i="1"/>
  <c r="AK1209" i="1"/>
  <c r="AL1209" i="1"/>
  <c r="AM1209" i="1"/>
  <c r="AN1209" i="1"/>
  <c r="AO1209" i="1"/>
  <c r="AP1209" i="1"/>
  <c r="AQ1209" i="1"/>
  <c r="AR1209" i="1"/>
  <c r="AS1209" i="1"/>
  <c r="AC1210" i="1"/>
  <c r="AD1210" i="1"/>
  <c r="AE1210" i="1"/>
  <c r="AK1210" i="1"/>
  <c r="AL1210" i="1"/>
  <c r="AM1210" i="1"/>
  <c r="AN1210" i="1"/>
  <c r="AO1210" i="1"/>
  <c r="AP1210" i="1"/>
  <c r="AQ1210" i="1"/>
  <c r="AR1210" i="1"/>
  <c r="AS1210" i="1"/>
  <c r="AC1211" i="1"/>
  <c r="AD1211" i="1"/>
  <c r="AE1211" i="1"/>
  <c r="AK1211" i="1"/>
  <c r="AL1211" i="1"/>
  <c r="AM1211" i="1"/>
  <c r="AN1211" i="1"/>
  <c r="AO1211" i="1"/>
  <c r="AP1211" i="1"/>
  <c r="AQ1211" i="1"/>
  <c r="AR1211" i="1"/>
  <c r="AS1211" i="1"/>
  <c r="AC1212" i="1"/>
  <c r="AD1212" i="1"/>
  <c r="AE1212" i="1"/>
  <c r="AK1212" i="1"/>
  <c r="AL1212" i="1"/>
  <c r="AM1212" i="1"/>
  <c r="AN1212" i="1"/>
  <c r="AO1212" i="1"/>
  <c r="AP1212" i="1"/>
  <c r="AQ1212" i="1"/>
  <c r="AR1212" i="1"/>
  <c r="AS1212" i="1"/>
  <c r="AC1213" i="1"/>
  <c r="AD1213" i="1"/>
  <c r="AE1213" i="1"/>
  <c r="AK1213" i="1"/>
  <c r="AL1213" i="1"/>
  <c r="AM1213" i="1"/>
  <c r="AN1213" i="1"/>
  <c r="AO1213" i="1"/>
  <c r="AP1213" i="1"/>
  <c r="AQ1213" i="1"/>
  <c r="AR1213" i="1"/>
  <c r="AS1213" i="1"/>
  <c r="AC1214" i="1"/>
  <c r="AD1214" i="1"/>
  <c r="AE1214" i="1"/>
  <c r="AK1214" i="1"/>
  <c r="AL1214" i="1"/>
  <c r="AM1214" i="1"/>
  <c r="AN1214" i="1"/>
  <c r="AO1214" i="1"/>
  <c r="AP1214" i="1"/>
  <c r="AQ1214" i="1"/>
  <c r="AR1214" i="1"/>
  <c r="AS1214" i="1"/>
  <c r="AC1215" i="1"/>
  <c r="AD1215" i="1"/>
  <c r="AE1215" i="1"/>
  <c r="AK1215" i="1"/>
  <c r="AL1215" i="1"/>
  <c r="AM1215" i="1"/>
  <c r="AN1215" i="1"/>
  <c r="AO1215" i="1"/>
  <c r="AP1215" i="1"/>
  <c r="AQ1215" i="1"/>
  <c r="AR1215" i="1"/>
  <c r="AS1215" i="1"/>
  <c r="AC1216" i="1"/>
  <c r="AD1216" i="1"/>
  <c r="AE1216" i="1"/>
  <c r="AK1216" i="1"/>
  <c r="AL1216" i="1"/>
  <c r="AM1216" i="1"/>
  <c r="AN1216" i="1"/>
  <c r="AO1216" i="1"/>
  <c r="AP1216" i="1"/>
  <c r="AQ1216" i="1"/>
  <c r="AR1216" i="1"/>
  <c r="AS1216" i="1"/>
  <c r="AC1217" i="1"/>
  <c r="AD1217" i="1"/>
  <c r="AE1217" i="1"/>
  <c r="AK1217" i="1"/>
  <c r="AL1217" i="1"/>
  <c r="AM1217" i="1"/>
  <c r="AN1217" i="1"/>
  <c r="AO1217" i="1"/>
  <c r="AP1217" i="1"/>
  <c r="AQ1217" i="1"/>
  <c r="AR1217" i="1"/>
  <c r="AS1217" i="1"/>
  <c r="AC1218" i="1"/>
  <c r="AD1218" i="1"/>
  <c r="AE1218" i="1"/>
  <c r="AK1218" i="1"/>
  <c r="AL1218" i="1"/>
  <c r="AM1218" i="1"/>
  <c r="AN1218" i="1"/>
  <c r="AO1218" i="1"/>
  <c r="AP1218" i="1"/>
  <c r="AQ1218" i="1"/>
  <c r="AR1218" i="1"/>
  <c r="AS1218" i="1"/>
  <c r="AC1219" i="1"/>
  <c r="AD1219" i="1"/>
  <c r="AE1219" i="1"/>
  <c r="AK1219" i="1"/>
  <c r="AL1219" i="1"/>
  <c r="AM1219" i="1"/>
  <c r="AN1219" i="1"/>
  <c r="AO1219" i="1"/>
  <c r="AP1219" i="1"/>
  <c r="AQ1219" i="1"/>
  <c r="AR1219" i="1"/>
  <c r="AS1219" i="1"/>
  <c r="AC1220" i="1"/>
  <c r="AD1220" i="1"/>
  <c r="AE1220" i="1"/>
  <c r="AK1220" i="1"/>
  <c r="AL1220" i="1"/>
  <c r="AM1220" i="1"/>
  <c r="AN1220" i="1"/>
  <c r="AO1220" i="1"/>
  <c r="AP1220" i="1"/>
  <c r="AQ1220" i="1"/>
  <c r="AR1220" i="1"/>
  <c r="AS1220" i="1"/>
  <c r="AC1221" i="1"/>
  <c r="AD1221" i="1"/>
  <c r="AE1221" i="1"/>
  <c r="AK1221" i="1"/>
  <c r="AL1221" i="1"/>
  <c r="AM1221" i="1"/>
  <c r="AN1221" i="1"/>
  <c r="AO1221" i="1"/>
  <c r="AP1221" i="1"/>
  <c r="AQ1221" i="1"/>
  <c r="AR1221" i="1"/>
  <c r="AS1221" i="1"/>
  <c r="AC1222" i="1"/>
  <c r="AD1222" i="1"/>
  <c r="AE1222" i="1"/>
  <c r="AK1222" i="1"/>
  <c r="AL1222" i="1"/>
  <c r="AM1222" i="1"/>
  <c r="AN1222" i="1"/>
  <c r="AO1222" i="1"/>
  <c r="AP1222" i="1"/>
  <c r="AQ1222" i="1"/>
  <c r="AR1222" i="1"/>
  <c r="AS1222" i="1"/>
  <c r="AC1223" i="1"/>
  <c r="AD1223" i="1"/>
  <c r="AE1223" i="1"/>
  <c r="AK1223" i="1"/>
  <c r="AL1223" i="1"/>
  <c r="AM1223" i="1"/>
  <c r="AN1223" i="1"/>
  <c r="AO1223" i="1"/>
  <c r="AP1223" i="1"/>
  <c r="AQ1223" i="1"/>
  <c r="AR1223" i="1"/>
  <c r="AS1223" i="1"/>
  <c r="AC1224" i="1"/>
  <c r="AD1224" i="1"/>
  <c r="AE1224" i="1"/>
  <c r="AK1224" i="1"/>
  <c r="AL1224" i="1"/>
  <c r="AM1224" i="1"/>
  <c r="AN1224" i="1"/>
  <c r="AO1224" i="1"/>
  <c r="AP1224" i="1"/>
  <c r="AQ1224" i="1"/>
  <c r="AR1224" i="1"/>
  <c r="AS1224" i="1"/>
  <c r="AC1225" i="1"/>
  <c r="AD1225" i="1"/>
  <c r="AE1225" i="1"/>
  <c r="AK1225" i="1"/>
  <c r="AL1225" i="1"/>
  <c r="AM1225" i="1"/>
  <c r="AN1225" i="1"/>
  <c r="AO1225" i="1"/>
  <c r="AP1225" i="1"/>
  <c r="AQ1225" i="1"/>
  <c r="AR1225" i="1"/>
  <c r="AS1225" i="1"/>
  <c r="AC1226" i="1"/>
  <c r="AD1226" i="1"/>
  <c r="AE1226" i="1"/>
  <c r="AK1226" i="1"/>
  <c r="AL1226" i="1"/>
  <c r="AM1226" i="1"/>
  <c r="AN1226" i="1"/>
  <c r="AO1226" i="1"/>
  <c r="AP1226" i="1"/>
  <c r="AQ1226" i="1"/>
  <c r="AR1226" i="1"/>
  <c r="AS1226" i="1"/>
  <c r="AC1227" i="1"/>
  <c r="AD1227" i="1"/>
  <c r="AE1227" i="1"/>
  <c r="AK1227" i="1"/>
  <c r="AL1227" i="1"/>
  <c r="AM1227" i="1"/>
  <c r="AN1227" i="1"/>
  <c r="AO1227" i="1"/>
  <c r="AP1227" i="1"/>
  <c r="AQ1227" i="1"/>
  <c r="AR1227" i="1"/>
  <c r="AS1227" i="1"/>
  <c r="AC1228" i="1"/>
  <c r="AD1228" i="1"/>
  <c r="AE1228" i="1"/>
  <c r="AK1228" i="1"/>
  <c r="AL1228" i="1"/>
  <c r="AM1228" i="1"/>
  <c r="AN1228" i="1"/>
  <c r="AO1228" i="1"/>
  <c r="AP1228" i="1"/>
  <c r="AQ1228" i="1"/>
  <c r="AR1228" i="1"/>
  <c r="AS1228" i="1"/>
  <c r="AC1229" i="1"/>
  <c r="AD1229" i="1"/>
  <c r="AE1229" i="1"/>
  <c r="AK1229" i="1"/>
  <c r="AL1229" i="1"/>
  <c r="AM1229" i="1"/>
  <c r="AN1229" i="1"/>
  <c r="AO1229" i="1"/>
  <c r="AP1229" i="1"/>
  <c r="AQ1229" i="1"/>
  <c r="AR1229" i="1"/>
  <c r="AS1229" i="1"/>
  <c r="AC1230" i="1"/>
  <c r="AD1230" i="1"/>
  <c r="AE1230" i="1"/>
  <c r="AK1230" i="1"/>
  <c r="AL1230" i="1"/>
  <c r="AM1230" i="1"/>
  <c r="AN1230" i="1"/>
  <c r="AO1230" i="1"/>
  <c r="AP1230" i="1"/>
  <c r="AQ1230" i="1"/>
  <c r="AR1230" i="1"/>
  <c r="AS1230" i="1"/>
  <c r="AC1231" i="1"/>
  <c r="AD1231" i="1"/>
  <c r="AE1231" i="1"/>
  <c r="AK1231" i="1"/>
  <c r="AL1231" i="1"/>
  <c r="AM1231" i="1"/>
  <c r="AN1231" i="1"/>
  <c r="AO1231" i="1"/>
  <c r="AP1231" i="1"/>
  <c r="AQ1231" i="1"/>
  <c r="AR1231" i="1"/>
  <c r="AS1231" i="1"/>
  <c r="AC1232" i="1"/>
  <c r="AD1232" i="1"/>
  <c r="AE1232" i="1"/>
  <c r="AK1232" i="1"/>
  <c r="AL1232" i="1"/>
  <c r="AM1232" i="1"/>
  <c r="AN1232" i="1"/>
  <c r="AO1232" i="1"/>
  <c r="AP1232" i="1"/>
  <c r="AQ1232" i="1"/>
  <c r="AR1232" i="1"/>
  <c r="AS1232" i="1"/>
  <c r="AC1233" i="1"/>
  <c r="AD1233" i="1"/>
  <c r="AE1233" i="1"/>
  <c r="AK1233" i="1"/>
  <c r="AL1233" i="1"/>
  <c r="AM1233" i="1"/>
  <c r="AN1233" i="1"/>
  <c r="AO1233" i="1"/>
  <c r="AP1233" i="1"/>
  <c r="AQ1233" i="1"/>
  <c r="AR1233" i="1"/>
  <c r="AS1233" i="1"/>
  <c r="AC1234" i="1"/>
  <c r="AD1234" i="1"/>
  <c r="AE1234" i="1"/>
  <c r="AK1234" i="1"/>
  <c r="AL1234" i="1"/>
  <c r="AM1234" i="1"/>
  <c r="AN1234" i="1"/>
  <c r="AO1234" i="1"/>
  <c r="AP1234" i="1"/>
  <c r="AQ1234" i="1"/>
  <c r="AR1234" i="1"/>
  <c r="AS1234" i="1"/>
  <c r="AC1235" i="1"/>
  <c r="AD1235" i="1"/>
  <c r="AE1235" i="1"/>
  <c r="AK1235" i="1"/>
  <c r="AL1235" i="1"/>
  <c r="AM1235" i="1"/>
  <c r="AN1235" i="1"/>
  <c r="AO1235" i="1"/>
  <c r="AP1235" i="1"/>
  <c r="AQ1235" i="1"/>
  <c r="AR1235" i="1"/>
  <c r="AS1235" i="1"/>
  <c r="AC1236" i="1"/>
  <c r="AD1236" i="1"/>
  <c r="AE1236" i="1"/>
  <c r="AK1236" i="1"/>
  <c r="AL1236" i="1"/>
  <c r="AM1236" i="1"/>
  <c r="AN1236" i="1"/>
  <c r="AO1236" i="1"/>
  <c r="AP1236" i="1"/>
  <c r="AQ1236" i="1"/>
  <c r="AR1236" i="1"/>
  <c r="AS1236" i="1"/>
  <c r="AC1237" i="1"/>
  <c r="AD1237" i="1"/>
  <c r="AE1237" i="1"/>
  <c r="AK1237" i="1"/>
  <c r="AL1237" i="1"/>
  <c r="AM1237" i="1"/>
  <c r="AN1237" i="1"/>
  <c r="AO1237" i="1"/>
  <c r="AP1237" i="1"/>
  <c r="AQ1237" i="1"/>
  <c r="AR1237" i="1"/>
  <c r="AS1237" i="1"/>
  <c r="AC1238" i="1"/>
  <c r="AD1238" i="1"/>
  <c r="AE1238" i="1"/>
  <c r="AK1238" i="1"/>
  <c r="AL1238" i="1"/>
  <c r="AM1238" i="1"/>
  <c r="AN1238" i="1"/>
  <c r="AO1238" i="1"/>
  <c r="AP1238" i="1"/>
  <c r="AQ1238" i="1"/>
  <c r="AR1238" i="1"/>
  <c r="AS1238" i="1"/>
  <c r="AC1239" i="1"/>
  <c r="AD1239" i="1"/>
  <c r="AE1239" i="1"/>
  <c r="AK1239" i="1"/>
  <c r="AL1239" i="1"/>
  <c r="AM1239" i="1"/>
  <c r="AN1239" i="1"/>
  <c r="AO1239" i="1"/>
  <c r="AP1239" i="1"/>
  <c r="AQ1239" i="1"/>
  <c r="AR1239" i="1"/>
  <c r="AS1239" i="1"/>
  <c r="AC1240" i="1"/>
  <c r="AD1240" i="1"/>
  <c r="AE1240" i="1"/>
  <c r="AK1240" i="1"/>
  <c r="AL1240" i="1"/>
  <c r="AM1240" i="1"/>
  <c r="AN1240" i="1"/>
  <c r="AO1240" i="1"/>
  <c r="AP1240" i="1"/>
  <c r="AQ1240" i="1"/>
  <c r="AR1240" i="1"/>
  <c r="AS1240" i="1"/>
  <c r="AC1241" i="1"/>
  <c r="AD1241" i="1"/>
  <c r="AE1241" i="1"/>
  <c r="AK1241" i="1"/>
  <c r="AL1241" i="1"/>
  <c r="AM1241" i="1"/>
  <c r="AN1241" i="1"/>
  <c r="AO1241" i="1"/>
  <c r="AP1241" i="1"/>
  <c r="AQ1241" i="1"/>
  <c r="AR1241" i="1"/>
  <c r="AS1241" i="1"/>
  <c r="AC1242" i="1"/>
  <c r="AD1242" i="1"/>
  <c r="AE1242" i="1"/>
  <c r="AK1242" i="1"/>
  <c r="AL1242" i="1"/>
  <c r="AM1242" i="1"/>
  <c r="AN1242" i="1"/>
  <c r="AO1242" i="1"/>
  <c r="AP1242" i="1"/>
  <c r="AQ1242" i="1"/>
  <c r="AR1242" i="1"/>
  <c r="AS1242" i="1"/>
  <c r="AC1243" i="1"/>
  <c r="AD1243" i="1"/>
  <c r="AE1243" i="1"/>
  <c r="AK1243" i="1"/>
  <c r="AL1243" i="1"/>
  <c r="AM1243" i="1"/>
  <c r="AN1243" i="1"/>
  <c r="AO1243" i="1"/>
  <c r="AP1243" i="1"/>
  <c r="AQ1243" i="1"/>
  <c r="AR1243" i="1"/>
  <c r="AS1243" i="1"/>
  <c r="AC1244" i="1"/>
  <c r="AD1244" i="1"/>
  <c r="AE1244" i="1"/>
  <c r="AK1244" i="1"/>
  <c r="AL1244" i="1"/>
  <c r="AM1244" i="1"/>
  <c r="AN1244" i="1"/>
  <c r="AO1244" i="1"/>
  <c r="AP1244" i="1"/>
  <c r="AQ1244" i="1"/>
  <c r="AR1244" i="1"/>
  <c r="AS1244" i="1"/>
  <c r="AC1245" i="1"/>
  <c r="AD1245" i="1"/>
  <c r="AE1245" i="1"/>
  <c r="AK1245" i="1"/>
  <c r="AL1245" i="1"/>
  <c r="AM1245" i="1"/>
  <c r="AN1245" i="1"/>
  <c r="AO1245" i="1"/>
  <c r="AP1245" i="1"/>
  <c r="AQ1245" i="1"/>
  <c r="AR1245" i="1"/>
  <c r="AS1245" i="1"/>
  <c r="AC1246" i="1"/>
  <c r="AD1246" i="1"/>
  <c r="AE1246" i="1"/>
  <c r="AK1246" i="1"/>
  <c r="AL1246" i="1"/>
  <c r="AM1246" i="1"/>
  <c r="AN1246" i="1"/>
  <c r="AO1246" i="1"/>
  <c r="AP1246" i="1"/>
  <c r="AQ1246" i="1"/>
  <c r="AR1246" i="1"/>
  <c r="AS1246" i="1"/>
  <c r="AC1247" i="1"/>
  <c r="AD1247" i="1"/>
  <c r="AE1247" i="1"/>
  <c r="AK1247" i="1"/>
  <c r="AL1247" i="1"/>
  <c r="AM1247" i="1"/>
  <c r="AN1247" i="1"/>
  <c r="AO1247" i="1"/>
  <c r="AP1247" i="1"/>
  <c r="AQ1247" i="1"/>
  <c r="AR1247" i="1"/>
  <c r="AS1247" i="1"/>
  <c r="AC1248" i="1"/>
  <c r="AD1248" i="1"/>
  <c r="AE1248" i="1"/>
  <c r="AK1248" i="1"/>
  <c r="AL1248" i="1"/>
  <c r="AM1248" i="1"/>
  <c r="AN1248" i="1"/>
  <c r="AO1248" i="1"/>
  <c r="AP1248" i="1"/>
  <c r="AQ1248" i="1"/>
  <c r="AR1248" i="1"/>
  <c r="AS1248" i="1"/>
  <c r="AC1249" i="1"/>
  <c r="AD1249" i="1"/>
  <c r="AE1249" i="1"/>
  <c r="AK1249" i="1"/>
  <c r="AL1249" i="1"/>
  <c r="AM1249" i="1"/>
  <c r="AN1249" i="1"/>
  <c r="AO1249" i="1"/>
  <c r="AP1249" i="1"/>
  <c r="AQ1249" i="1"/>
  <c r="AR1249" i="1"/>
  <c r="AS1249" i="1"/>
  <c r="AC1250" i="1"/>
  <c r="AD1250" i="1"/>
  <c r="AE1250" i="1"/>
  <c r="AK1250" i="1"/>
  <c r="AL1250" i="1"/>
  <c r="AM1250" i="1"/>
  <c r="AN1250" i="1"/>
  <c r="AO1250" i="1"/>
  <c r="AP1250" i="1"/>
  <c r="AQ1250" i="1"/>
  <c r="AR1250" i="1"/>
  <c r="AS1250" i="1"/>
  <c r="AC1251" i="1"/>
  <c r="AD1251" i="1"/>
  <c r="AE1251" i="1"/>
  <c r="AK1251" i="1"/>
  <c r="AL1251" i="1"/>
  <c r="AM1251" i="1"/>
  <c r="AN1251" i="1"/>
  <c r="AO1251" i="1"/>
  <c r="AP1251" i="1"/>
  <c r="AQ1251" i="1"/>
  <c r="AR1251" i="1"/>
  <c r="AS1251" i="1"/>
  <c r="AC1252" i="1"/>
  <c r="AD1252" i="1"/>
  <c r="AE1252" i="1"/>
  <c r="AK1252" i="1"/>
  <c r="AL1252" i="1"/>
  <c r="AM1252" i="1"/>
  <c r="AN1252" i="1"/>
  <c r="AO1252" i="1"/>
  <c r="AP1252" i="1"/>
  <c r="AQ1252" i="1"/>
  <c r="AR1252" i="1"/>
  <c r="AS1252" i="1"/>
  <c r="AC1253" i="1"/>
  <c r="AD1253" i="1"/>
  <c r="AE1253" i="1"/>
  <c r="AK1253" i="1"/>
  <c r="AL1253" i="1"/>
  <c r="AM1253" i="1"/>
  <c r="AN1253" i="1"/>
  <c r="AO1253" i="1"/>
  <c r="AP1253" i="1"/>
  <c r="AQ1253" i="1"/>
  <c r="AR1253" i="1"/>
  <c r="AS1253" i="1"/>
  <c r="AC1254" i="1"/>
  <c r="AD1254" i="1"/>
  <c r="AE1254" i="1"/>
  <c r="AK1254" i="1"/>
  <c r="AL1254" i="1"/>
  <c r="AM1254" i="1"/>
  <c r="AN1254" i="1"/>
  <c r="AO1254" i="1"/>
  <c r="AP1254" i="1"/>
  <c r="AQ1254" i="1"/>
  <c r="AR1254" i="1"/>
  <c r="AS1254" i="1"/>
  <c r="AC1255" i="1"/>
  <c r="AD1255" i="1"/>
  <c r="AE1255" i="1"/>
  <c r="AK1255" i="1"/>
  <c r="AL1255" i="1"/>
  <c r="AM1255" i="1"/>
  <c r="AN1255" i="1"/>
  <c r="AO1255" i="1"/>
  <c r="AP1255" i="1"/>
  <c r="AQ1255" i="1"/>
  <c r="AR1255" i="1"/>
  <c r="AS1255" i="1"/>
  <c r="AC1256" i="1"/>
  <c r="AD1256" i="1"/>
  <c r="AE1256" i="1"/>
  <c r="AK1256" i="1"/>
  <c r="AL1256" i="1"/>
  <c r="AM1256" i="1"/>
  <c r="AN1256" i="1"/>
  <c r="AO1256" i="1"/>
  <c r="AP1256" i="1"/>
  <c r="AQ1256" i="1"/>
  <c r="AR1256" i="1"/>
  <c r="AS1256" i="1"/>
  <c r="AC1257" i="1"/>
  <c r="AD1257" i="1"/>
  <c r="AE1257" i="1"/>
  <c r="AK1257" i="1"/>
  <c r="AL1257" i="1"/>
  <c r="AM1257" i="1"/>
  <c r="AN1257" i="1"/>
  <c r="AO1257" i="1"/>
  <c r="AP1257" i="1"/>
  <c r="AQ1257" i="1"/>
  <c r="AR1257" i="1"/>
  <c r="AS1257" i="1"/>
  <c r="AC1258" i="1"/>
  <c r="AD1258" i="1"/>
  <c r="AE1258" i="1"/>
  <c r="AK1258" i="1"/>
  <c r="AL1258" i="1"/>
  <c r="AM1258" i="1"/>
  <c r="AN1258" i="1"/>
  <c r="AO1258" i="1"/>
  <c r="AP1258" i="1"/>
  <c r="AQ1258" i="1"/>
  <c r="AR1258" i="1"/>
  <c r="AS1258" i="1"/>
  <c r="AC1259" i="1"/>
  <c r="AD1259" i="1"/>
  <c r="AE1259" i="1"/>
  <c r="AK1259" i="1"/>
  <c r="AL1259" i="1"/>
  <c r="AM1259" i="1"/>
  <c r="AN1259" i="1"/>
  <c r="AO1259" i="1"/>
  <c r="AP1259" i="1"/>
  <c r="AQ1259" i="1"/>
  <c r="AR1259" i="1"/>
  <c r="AS1259" i="1"/>
  <c r="AC1260" i="1"/>
  <c r="AD1260" i="1"/>
  <c r="AE1260" i="1"/>
  <c r="AK1260" i="1"/>
  <c r="AL1260" i="1"/>
  <c r="AM1260" i="1"/>
  <c r="AN1260" i="1"/>
  <c r="AO1260" i="1"/>
  <c r="AP1260" i="1"/>
  <c r="AQ1260" i="1"/>
  <c r="AR1260" i="1"/>
  <c r="AS1260" i="1"/>
  <c r="AC1261" i="1"/>
  <c r="AD1261" i="1"/>
  <c r="AE1261" i="1"/>
  <c r="AK1261" i="1"/>
  <c r="AL1261" i="1"/>
  <c r="AM1261" i="1"/>
  <c r="AN1261" i="1"/>
  <c r="AO1261" i="1"/>
  <c r="AP1261" i="1"/>
  <c r="AQ1261" i="1"/>
  <c r="AR1261" i="1"/>
  <c r="AS1261" i="1"/>
  <c r="AC1262" i="1"/>
  <c r="AD1262" i="1"/>
  <c r="AE1262" i="1"/>
  <c r="AK1262" i="1"/>
  <c r="AL1262" i="1"/>
  <c r="AM1262" i="1"/>
  <c r="AN1262" i="1"/>
  <c r="AO1262" i="1"/>
  <c r="AP1262" i="1"/>
  <c r="AQ1262" i="1"/>
  <c r="AR1262" i="1"/>
  <c r="AS1262" i="1"/>
  <c r="AC1263" i="1"/>
  <c r="AD1263" i="1"/>
  <c r="AE1263" i="1"/>
  <c r="AK1263" i="1"/>
  <c r="AL1263" i="1"/>
  <c r="AM1263" i="1"/>
  <c r="AN1263" i="1"/>
  <c r="AO1263" i="1"/>
  <c r="AP1263" i="1"/>
  <c r="AQ1263" i="1"/>
  <c r="AR1263" i="1"/>
  <c r="AS1263" i="1"/>
  <c r="AC1264" i="1"/>
  <c r="AD1264" i="1"/>
  <c r="AE1264" i="1"/>
  <c r="AK1264" i="1"/>
  <c r="AL1264" i="1"/>
  <c r="AM1264" i="1"/>
  <c r="AN1264" i="1"/>
  <c r="AO1264" i="1"/>
  <c r="AP1264" i="1"/>
  <c r="AQ1264" i="1"/>
  <c r="AR1264" i="1"/>
  <c r="AS1264" i="1"/>
  <c r="AC1265" i="1"/>
  <c r="AD1265" i="1"/>
  <c r="AE1265" i="1"/>
  <c r="AK1265" i="1"/>
  <c r="AL1265" i="1"/>
  <c r="AM1265" i="1"/>
  <c r="AN1265" i="1"/>
  <c r="AO1265" i="1"/>
  <c r="AP1265" i="1"/>
  <c r="AQ1265" i="1"/>
  <c r="AR1265" i="1"/>
  <c r="AS1265" i="1"/>
  <c r="AC1266" i="1"/>
  <c r="AD1266" i="1"/>
  <c r="AE1266" i="1"/>
  <c r="AK1266" i="1"/>
  <c r="AL1266" i="1"/>
  <c r="AM1266" i="1"/>
  <c r="AN1266" i="1"/>
  <c r="AO1266" i="1"/>
  <c r="AP1266" i="1"/>
  <c r="AQ1266" i="1"/>
  <c r="AR1266" i="1"/>
  <c r="AS1266" i="1"/>
  <c r="AC1267" i="1"/>
  <c r="AD1267" i="1"/>
  <c r="AE1267" i="1"/>
  <c r="AK1267" i="1"/>
  <c r="AL1267" i="1"/>
  <c r="AM1267" i="1"/>
  <c r="AN1267" i="1"/>
  <c r="AO1267" i="1"/>
  <c r="AP1267" i="1"/>
  <c r="AQ1267" i="1"/>
  <c r="AR1267" i="1"/>
  <c r="AS1267" i="1"/>
  <c r="AC1268" i="1"/>
  <c r="AD1268" i="1"/>
  <c r="AE1268" i="1"/>
  <c r="AK1268" i="1"/>
  <c r="AL1268" i="1"/>
  <c r="AM1268" i="1"/>
  <c r="AN1268" i="1"/>
  <c r="AO1268" i="1"/>
  <c r="AP1268" i="1"/>
  <c r="AQ1268" i="1"/>
  <c r="AR1268" i="1"/>
  <c r="AS1268" i="1"/>
  <c r="AC1269" i="1"/>
  <c r="AD1269" i="1"/>
  <c r="AE1269" i="1"/>
  <c r="AK1269" i="1"/>
  <c r="AL1269" i="1"/>
  <c r="AM1269" i="1"/>
  <c r="AN1269" i="1"/>
  <c r="AO1269" i="1"/>
  <c r="AP1269" i="1"/>
  <c r="AQ1269" i="1"/>
  <c r="AR1269" i="1"/>
  <c r="AS1269" i="1"/>
  <c r="AC1270" i="1"/>
  <c r="AD1270" i="1"/>
  <c r="AE1270" i="1"/>
  <c r="AK1270" i="1"/>
  <c r="AL1270" i="1"/>
  <c r="AM1270" i="1"/>
  <c r="AN1270" i="1"/>
  <c r="AO1270" i="1"/>
  <c r="AP1270" i="1"/>
  <c r="AQ1270" i="1"/>
  <c r="AR1270" i="1"/>
  <c r="AS1270" i="1"/>
  <c r="AC1271" i="1"/>
  <c r="AD1271" i="1"/>
  <c r="AE1271" i="1"/>
  <c r="AK1271" i="1"/>
  <c r="AL1271" i="1"/>
  <c r="AM1271" i="1"/>
  <c r="AN1271" i="1"/>
  <c r="AO1271" i="1"/>
  <c r="AP1271" i="1"/>
  <c r="AQ1271" i="1"/>
  <c r="AR1271" i="1"/>
  <c r="AS1271" i="1"/>
  <c r="AC1272" i="1"/>
  <c r="AD1272" i="1"/>
  <c r="AE1272" i="1"/>
  <c r="AK1272" i="1"/>
  <c r="AL1272" i="1"/>
  <c r="AM1272" i="1"/>
  <c r="AN1272" i="1"/>
  <c r="AO1272" i="1"/>
  <c r="AP1272" i="1"/>
  <c r="AQ1272" i="1"/>
  <c r="AR1272" i="1"/>
  <c r="AS1272" i="1"/>
  <c r="AC1273" i="1"/>
  <c r="AD1273" i="1"/>
  <c r="AE1273" i="1"/>
  <c r="AK1273" i="1"/>
  <c r="AL1273" i="1"/>
  <c r="AM1273" i="1"/>
  <c r="AN1273" i="1"/>
  <c r="AO1273" i="1"/>
  <c r="AP1273" i="1"/>
  <c r="AQ1273" i="1"/>
  <c r="AR1273" i="1"/>
  <c r="AS1273" i="1"/>
  <c r="AC1274" i="1"/>
  <c r="AD1274" i="1"/>
  <c r="AE1274" i="1"/>
  <c r="AK1274" i="1"/>
  <c r="AL1274" i="1"/>
  <c r="AM1274" i="1"/>
  <c r="AN1274" i="1"/>
  <c r="AO1274" i="1"/>
  <c r="AP1274" i="1"/>
  <c r="AQ1274" i="1"/>
  <c r="AR1274" i="1"/>
  <c r="AS1274" i="1"/>
  <c r="AC1275" i="1"/>
  <c r="AD1275" i="1"/>
  <c r="AE1275" i="1"/>
  <c r="AK1275" i="1"/>
  <c r="AL1275" i="1"/>
  <c r="AM1275" i="1"/>
  <c r="AN1275" i="1"/>
  <c r="AO1275" i="1"/>
  <c r="AP1275" i="1"/>
  <c r="AQ1275" i="1"/>
  <c r="AR1275" i="1"/>
  <c r="AS1275" i="1"/>
  <c r="AC1276" i="1"/>
  <c r="AD1276" i="1"/>
  <c r="AE1276" i="1"/>
  <c r="AK1276" i="1"/>
  <c r="AL1276" i="1"/>
  <c r="AM1276" i="1"/>
  <c r="AN1276" i="1"/>
  <c r="AO1276" i="1"/>
  <c r="AP1276" i="1"/>
  <c r="AQ1276" i="1"/>
  <c r="AR1276" i="1"/>
  <c r="AS1276" i="1"/>
  <c r="AC1277" i="1"/>
  <c r="AD1277" i="1"/>
  <c r="AE1277" i="1"/>
  <c r="AK1277" i="1"/>
  <c r="AL1277" i="1"/>
  <c r="AM1277" i="1"/>
  <c r="AN1277" i="1"/>
  <c r="AO1277" i="1"/>
  <c r="AP1277" i="1"/>
  <c r="AQ1277" i="1"/>
  <c r="AR1277" i="1"/>
  <c r="AS1277" i="1"/>
  <c r="AC1278" i="1"/>
  <c r="AD1278" i="1"/>
  <c r="AE1278" i="1"/>
  <c r="AK1278" i="1"/>
  <c r="AL1278" i="1"/>
  <c r="AM1278" i="1"/>
  <c r="AN1278" i="1"/>
  <c r="AO1278" i="1"/>
  <c r="AP1278" i="1"/>
  <c r="AQ1278" i="1"/>
  <c r="AR1278" i="1"/>
  <c r="AS1278" i="1"/>
  <c r="AC1279" i="1"/>
  <c r="AD1279" i="1"/>
  <c r="AE1279" i="1"/>
  <c r="AK1279" i="1"/>
  <c r="AL1279" i="1"/>
  <c r="AM1279" i="1"/>
  <c r="AN1279" i="1"/>
  <c r="AO1279" i="1"/>
  <c r="AP1279" i="1"/>
  <c r="AQ1279" i="1"/>
  <c r="AR1279" i="1"/>
  <c r="AS1279" i="1"/>
  <c r="AC1280" i="1"/>
  <c r="AD1280" i="1"/>
  <c r="AE1280" i="1"/>
  <c r="AK1280" i="1"/>
  <c r="AL1280" i="1"/>
  <c r="AM1280" i="1"/>
  <c r="AN1280" i="1"/>
  <c r="AO1280" i="1"/>
  <c r="AP1280" i="1"/>
  <c r="AQ1280" i="1"/>
  <c r="AR1280" i="1"/>
  <c r="AS1280" i="1"/>
  <c r="AC1281" i="1"/>
  <c r="AD1281" i="1"/>
  <c r="AE1281" i="1"/>
  <c r="AK1281" i="1"/>
  <c r="AL1281" i="1"/>
  <c r="AM1281" i="1"/>
  <c r="AN1281" i="1"/>
  <c r="AO1281" i="1"/>
  <c r="AP1281" i="1"/>
  <c r="AQ1281" i="1"/>
  <c r="AR1281" i="1"/>
  <c r="AS1281" i="1"/>
  <c r="AC1282" i="1"/>
  <c r="AD1282" i="1"/>
  <c r="AE1282" i="1"/>
  <c r="AK1282" i="1"/>
  <c r="AL1282" i="1"/>
  <c r="AM1282" i="1"/>
  <c r="AN1282" i="1"/>
  <c r="AO1282" i="1"/>
  <c r="AP1282" i="1"/>
  <c r="AQ1282" i="1"/>
  <c r="AR1282" i="1"/>
  <c r="AS1282" i="1"/>
  <c r="AC1283" i="1"/>
  <c r="AD1283" i="1"/>
  <c r="AE1283" i="1"/>
  <c r="AK1283" i="1"/>
  <c r="AL1283" i="1"/>
  <c r="AM1283" i="1"/>
  <c r="AN1283" i="1"/>
  <c r="AO1283" i="1"/>
  <c r="AP1283" i="1"/>
  <c r="AQ1283" i="1"/>
  <c r="AR1283" i="1"/>
  <c r="AS1283" i="1"/>
  <c r="AC1284" i="1"/>
  <c r="AD1284" i="1"/>
  <c r="AE1284" i="1"/>
  <c r="AK1284" i="1"/>
  <c r="AL1284" i="1"/>
  <c r="AM1284" i="1"/>
  <c r="AN1284" i="1"/>
  <c r="AO1284" i="1"/>
  <c r="AP1284" i="1"/>
  <c r="AQ1284" i="1"/>
  <c r="AR1284" i="1"/>
  <c r="AS1284" i="1"/>
  <c r="AC1285" i="1"/>
  <c r="AD1285" i="1"/>
  <c r="AE1285" i="1"/>
  <c r="AK1285" i="1"/>
  <c r="AL1285" i="1"/>
  <c r="AM1285" i="1"/>
  <c r="AN1285" i="1"/>
  <c r="AO1285" i="1"/>
  <c r="AP1285" i="1"/>
  <c r="AQ1285" i="1"/>
  <c r="AR1285" i="1"/>
  <c r="AS1285" i="1"/>
  <c r="AC1286" i="1"/>
  <c r="AD1286" i="1"/>
  <c r="AE1286" i="1"/>
  <c r="AK1286" i="1"/>
  <c r="AL1286" i="1"/>
  <c r="AM1286" i="1"/>
  <c r="AN1286" i="1"/>
  <c r="AO1286" i="1"/>
  <c r="AP1286" i="1"/>
  <c r="AQ1286" i="1"/>
  <c r="AR1286" i="1"/>
  <c r="AS1286" i="1"/>
  <c r="AC1287" i="1"/>
  <c r="AD1287" i="1"/>
  <c r="AE1287" i="1"/>
  <c r="AK1287" i="1"/>
  <c r="AL1287" i="1"/>
  <c r="AM1287" i="1"/>
  <c r="AN1287" i="1"/>
  <c r="AO1287" i="1"/>
  <c r="AP1287" i="1"/>
  <c r="AQ1287" i="1"/>
  <c r="AR1287" i="1"/>
  <c r="AS1287" i="1"/>
  <c r="AC1288" i="1"/>
  <c r="AD1288" i="1"/>
  <c r="AE1288" i="1"/>
  <c r="AK1288" i="1"/>
  <c r="AL1288" i="1"/>
  <c r="AM1288" i="1"/>
  <c r="AN1288" i="1"/>
  <c r="AO1288" i="1"/>
  <c r="AP1288" i="1"/>
  <c r="AQ1288" i="1"/>
  <c r="AR1288" i="1"/>
  <c r="AS1288" i="1"/>
  <c r="AC1289" i="1"/>
  <c r="AD1289" i="1"/>
  <c r="AE1289" i="1"/>
  <c r="AK1289" i="1"/>
  <c r="AL1289" i="1"/>
  <c r="AM1289" i="1"/>
  <c r="AN1289" i="1"/>
  <c r="AO1289" i="1"/>
  <c r="AP1289" i="1"/>
  <c r="AQ1289" i="1"/>
  <c r="AR1289" i="1"/>
  <c r="AS1289" i="1"/>
  <c r="AC1290" i="1"/>
  <c r="AD1290" i="1"/>
  <c r="AE1290" i="1"/>
  <c r="AK1290" i="1"/>
  <c r="AL1290" i="1"/>
  <c r="AM1290" i="1"/>
  <c r="AN1290" i="1"/>
  <c r="AO1290" i="1"/>
  <c r="AP1290" i="1"/>
  <c r="AQ1290" i="1"/>
  <c r="AR1290" i="1"/>
  <c r="AS1290" i="1"/>
  <c r="AC1291" i="1"/>
  <c r="AD1291" i="1"/>
  <c r="AE1291" i="1"/>
  <c r="AK1291" i="1"/>
  <c r="AL1291" i="1"/>
  <c r="AM1291" i="1"/>
  <c r="AN1291" i="1"/>
  <c r="AO1291" i="1"/>
  <c r="AP1291" i="1"/>
  <c r="AQ1291" i="1"/>
  <c r="AR1291" i="1"/>
  <c r="AS1291" i="1"/>
  <c r="AC1292" i="1"/>
  <c r="AD1292" i="1"/>
  <c r="AE1292" i="1"/>
  <c r="AK1292" i="1"/>
  <c r="AL1292" i="1"/>
  <c r="AM1292" i="1"/>
  <c r="AN1292" i="1"/>
  <c r="AO1292" i="1"/>
  <c r="AP1292" i="1"/>
  <c r="AQ1292" i="1"/>
  <c r="AR1292" i="1"/>
  <c r="AS1292" i="1"/>
  <c r="AC1293" i="1"/>
  <c r="AD1293" i="1"/>
  <c r="AE1293" i="1"/>
  <c r="AK1293" i="1"/>
  <c r="AL1293" i="1"/>
  <c r="AM1293" i="1"/>
  <c r="AN1293" i="1"/>
  <c r="AO1293" i="1"/>
  <c r="AP1293" i="1"/>
  <c r="AQ1293" i="1"/>
  <c r="AR1293" i="1"/>
  <c r="AS1293" i="1"/>
  <c r="AC1294" i="1"/>
  <c r="AD1294" i="1"/>
  <c r="AE1294" i="1"/>
  <c r="AK1294" i="1"/>
  <c r="AL1294" i="1"/>
  <c r="AM1294" i="1"/>
  <c r="AN1294" i="1"/>
  <c r="AO1294" i="1"/>
  <c r="AP1294" i="1"/>
  <c r="AQ1294" i="1"/>
  <c r="AR1294" i="1"/>
  <c r="AS1294" i="1"/>
  <c r="AC1295" i="1"/>
  <c r="AD1295" i="1"/>
  <c r="AE1295" i="1"/>
  <c r="AK1295" i="1"/>
  <c r="AL1295" i="1"/>
  <c r="AM1295" i="1"/>
  <c r="AN1295" i="1"/>
  <c r="AO1295" i="1"/>
  <c r="AP1295" i="1"/>
  <c r="AQ1295" i="1"/>
  <c r="AR1295" i="1"/>
  <c r="AS1295" i="1"/>
  <c r="AC1296" i="1"/>
  <c r="AD1296" i="1"/>
  <c r="AE1296" i="1"/>
  <c r="AK1296" i="1"/>
  <c r="AL1296" i="1"/>
  <c r="AM1296" i="1"/>
  <c r="AN1296" i="1"/>
  <c r="AO1296" i="1"/>
  <c r="AP1296" i="1"/>
  <c r="AQ1296" i="1"/>
  <c r="AR1296" i="1"/>
  <c r="AS1296" i="1"/>
  <c r="AC1297" i="1"/>
  <c r="AD1297" i="1"/>
  <c r="AE1297" i="1"/>
  <c r="AK1297" i="1"/>
  <c r="AL1297" i="1"/>
  <c r="AM1297" i="1"/>
  <c r="AN1297" i="1"/>
  <c r="AO1297" i="1"/>
  <c r="AP1297" i="1"/>
  <c r="AQ1297" i="1"/>
  <c r="AR1297" i="1"/>
  <c r="AS1297" i="1"/>
  <c r="AC1298" i="1"/>
  <c r="AD1298" i="1"/>
  <c r="AE1298" i="1"/>
  <c r="AK1298" i="1"/>
  <c r="AL1298" i="1"/>
  <c r="AM1298" i="1"/>
  <c r="AN1298" i="1"/>
  <c r="AO1298" i="1"/>
  <c r="AP1298" i="1"/>
  <c r="AQ1298" i="1"/>
  <c r="AR1298" i="1"/>
  <c r="AS1298" i="1"/>
  <c r="AC1299" i="1"/>
  <c r="AD1299" i="1"/>
  <c r="AE1299" i="1"/>
  <c r="AK1299" i="1"/>
  <c r="AL1299" i="1"/>
  <c r="AM1299" i="1"/>
  <c r="AN1299" i="1"/>
  <c r="AO1299" i="1"/>
  <c r="AP1299" i="1"/>
  <c r="AQ1299" i="1"/>
  <c r="AR1299" i="1"/>
  <c r="AS1299" i="1"/>
  <c r="AC1300" i="1"/>
  <c r="AD1300" i="1"/>
  <c r="AE1300" i="1"/>
  <c r="AK1300" i="1"/>
  <c r="AL1300" i="1"/>
  <c r="AM1300" i="1"/>
  <c r="AN1300" i="1"/>
  <c r="AO1300" i="1"/>
  <c r="AP1300" i="1"/>
  <c r="AQ1300" i="1"/>
  <c r="AR1300" i="1"/>
  <c r="AS1300" i="1"/>
  <c r="AC1301" i="1"/>
  <c r="AD1301" i="1"/>
  <c r="AE1301" i="1"/>
  <c r="AK1301" i="1"/>
  <c r="AL1301" i="1"/>
  <c r="AM1301" i="1"/>
  <c r="AN1301" i="1"/>
  <c r="AO1301" i="1"/>
  <c r="AP1301" i="1"/>
  <c r="AQ1301" i="1"/>
  <c r="AR1301" i="1"/>
  <c r="AS1301" i="1"/>
  <c r="AC1302" i="1"/>
  <c r="AD1302" i="1"/>
  <c r="AE1302" i="1"/>
  <c r="AK1302" i="1"/>
  <c r="AL1302" i="1"/>
  <c r="AM1302" i="1"/>
  <c r="AN1302" i="1"/>
  <c r="AO1302" i="1"/>
  <c r="AP1302" i="1"/>
  <c r="AQ1302" i="1"/>
  <c r="AR1302" i="1"/>
  <c r="AS1302" i="1"/>
  <c r="AC1303" i="1"/>
  <c r="AD1303" i="1"/>
  <c r="AE1303" i="1"/>
  <c r="AK1303" i="1"/>
  <c r="AL1303" i="1"/>
  <c r="AM1303" i="1"/>
  <c r="AN1303" i="1"/>
  <c r="AO1303" i="1"/>
  <c r="AP1303" i="1"/>
  <c r="AQ1303" i="1"/>
  <c r="AR1303" i="1"/>
  <c r="AS1303" i="1"/>
  <c r="AC1304" i="1"/>
  <c r="AD1304" i="1"/>
  <c r="AE1304" i="1"/>
  <c r="AK1304" i="1"/>
  <c r="AL1304" i="1"/>
  <c r="AM1304" i="1"/>
  <c r="AN1304" i="1"/>
  <c r="AO1304" i="1"/>
  <c r="AP1304" i="1"/>
  <c r="AQ1304" i="1"/>
  <c r="AR1304" i="1"/>
  <c r="AS1304" i="1"/>
  <c r="AC1305" i="1"/>
  <c r="AD1305" i="1"/>
  <c r="AE1305" i="1"/>
  <c r="AK1305" i="1"/>
  <c r="AL1305" i="1"/>
  <c r="AM1305" i="1"/>
  <c r="AN1305" i="1"/>
  <c r="AO1305" i="1"/>
  <c r="AP1305" i="1"/>
  <c r="AQ1305" i="1"/>
  <c r="AR1305" i="1"/>
  <c r="AS1305" i="1"/>
  <c r="AC1306" i="1"/>
  <c r="AD1306" i="1"/>
  <c r="AE1306" i="1"/>
  <c r="AK1306" i="1"/>
  <c r="AL1306" i="1"/>
  <c r="AM1306" i="1"/>
  <c r="AN1306" i="1"/>
  <c r="AO1306" i="1"/>
  <c r="AP1306" i="1"/>
  <c r="AQ1306" i="1"/>
  <c r="AR1306" i="1"/>
  <c r="AS1306" i="1"/>
  <c r="AC1307" i="1"/>
  <c r="AD1307" i="1"/>
  <c r="AE1307" i="1"/>
  <c r="AK1307" i="1"/>
  <c r="AL1307" i="1"/>
  <c r="AM1307" i="1"/>
  <c r="AN1307" i="1"/>
  <c r="AO1307" i="1"/>
  <c r="AP1307" i="1"/>
  <c r="AQ1307" i="1"/>
  <c r="AR1307" i="1"/>
  <c r="AS1307" i="1"/>
  <c r="AC1308" i="1"/>
  <c r="AD1308" i="1"/>
  <c r="AE1308" i="1"/>
  <c r="AK1308" i="1"/>
  <c r="AL1308" i="1"/>
  <c r="AM1308" i="1"/>
  <c r="AN1308" i="1"/>
  <c r="AO1308" i="1"/>
  <c r="AP1308" i="1"/>
  <c r="AQ1308" i="1"/>
  <c r="AR1308" i="1"/>
  <c r="AS1308" i="1"/>
  <c r="AC1309" i="1"/>
  <c r="AD1309" i="1"/>
  <c r="AE1309" i="1"/>
  <c r="AK1309" i="1"/>
  <c r="AL1309" i="1"/>
  <c r="AM1309" i="1"/>
  <c r="AN1309" i="1"/>
  <c r="AO1309" i="1"/>
  <c r="AP1309" i="1"/>
  <c r="AQ1309" i="1"/>
  <c r="AR1309" i="1"/>
  <c r="AS1309" i="1"/>
  <c r="AC1310" i="1"/>
  <c r="AD1310" i="1"/>
  <c r="AE1310" i="1"/>
  <c r="AK1310" i="1"/>
  <c r="AL1310" i="1"/>
  <c r="AM1310" i="1"/>
  <c r="AN1310" i="1"/>
  <c r="AO1310" i="1"/>
  <c r="AP1310" i="1"/>
  <c r="AQ1310" i="1"/>
  <c r="AR1310" i="1"/>
  <c r="AS1310" i="1"/>
  <c r="AC1311" i="1"/>
  <c r="AD1311" i="1"/>
  <c r="AE1311" i="1"/>
  <c r="AK1311" i="1"/>
  <c r="AL1311" i="1"/>
  <c r="AM1311" i="1"/>
  <c r="AN1311" i="1"/>
  <c r="AO1311" i="1"/>
  <c r="AP1311" i="1"/>
  <c r="AQ1311" i="1"/>
  <c r="AR1311" i="1"/>
  <c r="AS1311" i="1"/>
  <c r="AC1312" i="1"/>
  <c r="AD1312" i="1"/>
  <c r="AE1312" i="1"/>
  <c r="AK1312" i="1"/>
  <c r="AL1312" i="1"/>
  <c r="AM1312" i="1"/>
  <c r="AN1312" i="1"/>
  <c r="AO1312" i="1"/>
  <c r="AP1312" i="1"/>
  <c r="AQ1312" i="1"/>
  <c r="AR1312" i="1"/>
  <c r="AS1312" i="1"/>
  <c r="AC1313" i="1"/>
  <c r="AD1313" i="1"/>
  <c r="AE1313" i="1"/>
  <c r="AK1313" i="1"/>
  <c r="AL1313" i="1"/>
  <c r="AM1313" i="1"/>
  <c r="AN1313" i="1"/>
  <c r="AO1313" i="1"/>
  <c r="AP1313" i="1"/>
  <c r="AQ1313" i="1"/>
  <c r="AR1313" i="1"/>
  <c r="AS1313" i="1"/>
  <c r="AC1314" i="1"/>
  <c r="AD1314" i="1"/>
  <c r="AE1314" i="1"/>
  <c r="AK1314" i="1"/>
  <c r="AL1314" i="1"/>
  <c r="AM1314" i="1"/>
  <c r="AN1314" i="1"/>
  <c r="AO1314" i="1"/>
  <c r="AP1314" i="1"/>
  <c r="AQ1314" i="1"/>
  <c r="AR1314" i="1"/>
  <c r="AS1314" i="1"/>
  <c r="AC1315" i="1"/>
  <c r="AD1315" i="1"/>
  <c r="AE1315" i="1"/>
  <c r="AK1315" i="1"/>
  <c r="AL1315" i="1"/>
  <c r="AM1315" i="1"/>
  <c r="AN1315" i="1"/>
  <c r="AO1315" i="1"/>
  <c r="AP1315" i="1"/>
  <c r="AQ1315" i="1"/>
  <c r="AR1315" i="1"/>
  <c r="AS1315" i="1"/>
  <c r="AC1316" i="1"/>
  <c r="AD1316" i="1"/>
  <c r="AE1316" i="1"/>
  <c r="AK1316" i="1"/>
  <c r="AL1316" i="1"/>
  <c r="AM1316" i="1"/>
  <c r="AN1316" i="1"/>
  <c r="AO1316" i="1"/>
  <c r="AP1316" i="1"/>
  <c r="AQ1316" i="1"/>
  <c r="AR1316" i="1"/>
  <c r="AS1316" i="1"/>
  <c r="AC1317" i="1"/>
  <c r="AD1317" i="1"/>
  <c r="AE1317" i="1"/>
  <c r="AK1317" i="1"/>
  <c r="AL1317" i="1"/>
  <c r="AM1317" i="1"/>
  <c r="AN1317" i="1"/>
  <c r="AO1317" i="1"/>
  <c r="AP1317" i="1"/>
  <c r="AQ1317" i="1"/>
  <c r="AR1317" i="1"/>
  <c r="AS1317" i="1"/>
  <c r="AC1318" i="1"/>
  <c r="AD1318" i="1"/>
  <c r="AE1318" i="1"/>
  <c r="AK1318" i="1"/>
  <c r="AL1318" i="1"/>
  <c r="AM1318" i="1"/>
  <c r="AN1318" i="1"/>
  <c r="AO1318" i="1"/>
  <c r="AP1318" i="1"/>
  <c r="AQ1318" i="1"/>
  <c r="AR1318" i="1"/>
  <c r="AS1318" i="1"/>
  <c r="AC1319" i="1"/>
  <c r="AD1319" i="1"/>
  <c r="AE1319" i="1"/>
  <c r="AK1319" i="1"/>
  <c r="AL1319" i="1"/>
  <c r="AM1319" i="1"/>
  <c r="AN1319" i="1"/>
  <c r="AO1319" i="1"/>
  <c r="AP1319" i="1"/>
  <c r="AQ1319" i="1"/>
  <c r="AR1319" i="1"/>
  <c r="AS1319" i="1"/>
  <c r="AC1320" i="1"/>
  <c r="AD1320" i="1"/>
  <c r="AE1320" i="1"/>
  <c r="AK1320" i="1"/>
  <c r="AL1320" i="1"/>
  <c r="AM1320" i="1"/>
  <c r="AN1320" i="1"/>
  <c r="AO1320" i="1"/>
  <c r="AP1320" i="1"/>
  <c r="AQ1320" i="1"/>
  <c r="AR1320" i="1"/>
  <c r="AS1320" i="1"/>
  <c r="AC1321" i="1"/>
  <c r="AD1321" i="1"/>
  <c r="AE1321" i="1"/>
  <c r="AK1321" i="1"/>
  <c r="AL1321" i="1"/>
  <c r="AM1321" i="1"/>
  <c r="AN1321" i="1"/>
  <c r="AO1321" i="1"/>
  <c r="AP1321" i="1"/>
  <c r="AQ1321" i="1"/>
  <c r="AR1321" i="1"/>
  <c r="AS1321" i="1"/>
  <c r="AC1322" i="1"/>
  <c r="AD1322" i="1"/>
  <c r="AE1322" i="1"/>
  <c r="AK1322" i="1"/>
  <c r="AL1322" i="1"/>
  <c r="AM1322" i="1"/>
  <c r="AN1322" i="1"/>
  <c r="AO1322" i="1"/>
  <c r="AP1322" i="1"/>
  <c r="AQ1322" i="1"/>
  <c r="AR1322" i="1"/>
  <c r="AS1322" i="1"/>
  <c r="AC1323" i="1"/>
  <c r="AD1323" i="1"/>
  <c r="AE1323" i="1"/>
  <c r="AK1323" i="1"/>
  <c r="AL1323" i="1"/>
  <c r="AM1323" i="1"/>
  <c r="AN1323" i="1"/>
  <c r="AO1323" i="1"/>
  <c r="AP1323" i="1"/>
  <c r="AQ1323" i="1"/>
  <c r="AR1323" i="1"/>
  <c r="AS1323" i="1"/>
  <c r="AC1324" i="1"/>
  <c r="AD1324" i="1"/>
  <c r="AE1324" i="1"/>
  <c r="AK1324" i="1"/>
  <c r="AL1324" i="1"/>
  <c r="AM1324" i="1"/>
  <c r="AN1324" i="1"/>
  <c r="AO1324" i="1"/>
  <c r="AP1324" i="1"/>
  <c r="AQ1324" i="1"/>
  <c r="AR1324" i="1"/>
  <c r="AS1324" i="1"/>
  <c r="AC1325" i="1"/>
  <c r="AD1325" i="1"/>
  <c r="AE1325" i="1"/>
  <c r="AK1325" i="1"/>
  <c r="AL1325" i="1"/>
  <c r="AM1325" i="1"/>
  <c r="AN1325" i="1"/>
  <c r="AO1325" i="1"/>
  <c r="AP1325" i="1"/>
  <c r="AQ1325" i="1"/>
  <c r="AR1325" i="1"/>
  <c r="AS1325" i="1"/>
  <c r="AC1326" i="1"/>
  <c r="AD1326" i="1"/>
  <c r="AE1326" i="1"/>
  <c r="AK1326" i="1"/>
  <c r="AL1326" i="1"/>
  <c r="AM1326" i="1"/>
  <c r="AN1326" i="1"/>
  <c r="AO1326" i="1"/>
  <c r="AP1326" i="1"/>
  <c r="AQ1326" i="1"/>
  <c r="AR1326" i="1"/>
  <c r="AS1326" i="1"/>
  <c r="AC1327" i="1"/>
  <c r="AD1327" i="1"/>
  <c r="AE1327" i="1"/>
  <c r="AK1327" i="1"/>
  <c r="AL1327" i="1"/>
  <c r="AM1327" i="1"/>
  <c r="AN1327" i="1"/>
  <c r="AO1327" i="1"/>
  <c r="AP1327" i="1"/>
  <c r="AQ1327" i="1"/>
  <c r="AR1327" i="1"/>
  <c r="AS1327" i="1"/>
  <c r="AC1328" i="1"/>
  <c r="AD1328" i="1"/>
  <c r="AE1328" i="1"/>
  <c r="AK1328" i="1"/>
  <c r="AL1328" i="1"/>
  <c r="AM1328" i="1"/>
  <c r="AN1328" i="1"/>
  <c r="AO1328" i="1"/>
  <c r="AP1328" i="1"/>
  <c r="AQ1328" i="1"/>
  <c r="AR1328" i="1"/>
  <c r="AS1328" i="1"/>
  <c r="AC1329" i="1"/>
  <c r="AD1329" i="1"/>
  <c r="AE1329" i="1"/>
  <c r="AK1329" i="1"/>
  <c r="AL1329" i="1"/>
  <c r="AM1329" i="1"/>
  <c r="AN1329" i="1"/>
  <c r="AO1329" i="1"/>
  <c r="AP1329" i="1"/>
  <c r="AQ1329" i="1"/>
  <c r="AR1329" i="1"/>
  <c r="AS1329" i="1"/>
  <c r="AC1330" i="1"/>
  <c r="AD1330" i="1"/>
  <c r="AE1330" i="1"/>
  <c r="AK1330" i="1"/>
  <c r="AL1330" i="1"/>
  <c r="AM1330" i="1"/>
  <c r="AN1330" i="1"/>
  <c r="AO1330" i="1"/>
  <c r="AP1330" i="1"/>
  <c r="AQ1330" i="1"/>
  <c r="AR1330" i="1"/>
  <c r="AS1330" i="1"/>
  <c r="AC1331" i="1"/>
  <c r="AD1331" i="1"/>
  <c r="AE1331" i="1"/>
  <c r="AK1331" i="1"/>
  <c r="AL1331" i="1"/>
  <c r="AM1331" i="1"/>
  <c r="AN1331" i="1"/>
  <c r="AO1331" i="1"/>
  <c r="AP1331" i="1"/>
  <c r="AQ1331" i="1"/>
  <c r="AR1331" i="1"/>
  <c r="AS1331" i="1"/>
  <c r="AC1332" i="1"/>
  <c r="AD1332" i="1"/>
  <c r="AE1332" i="1"/>
  <c r="AK1332" i="1"/>
  <c r="AL1332" i="1"/>
  <c r="AM1332" i="1"/>
  <c r="AN1332" i="1"/>
  <c r="AO1332" i="1"/>
  <c r="AP1332" i="1"/>
  <c r="AQ1332" i="1"/>
  <c r="AR1332" i="1"/>
  <c r="AS1332" i="1"/>
  <c r="AC1333" i="1"/>
  <c r="AD1333" i="1"/>
  <c r="AE1333" i="1"/>
  <c r="AK1333" i="1"/>
  <c r="AL1333" i="1"/>
  <c r="AM1333" i="1"/>
  <c r="AN1333" i="1"/>
  <c r="AO1333" i="1"/>
  <c r="AP1333" i="1"/>
  <c r="AQ1333" i="1"/>
  <c r="AR1333" i="1"/>
  <c r="AS1333" i="1"/>
  <c r="AC1334" i="1"/>
  <c r="AD1334" i="1"/>
  <c r="AE1334" i="1"/>
  <c r="AK1334" i="1"/>
  <c r="AL1334" i="1"/>
  <c r="AM1334" i="1"/>
  <c r="AN1334" i="1"/>
  <c r="AO1334" i="1"/>
  <c r="AP1334" i="1"/>
  <c r="AQ1334" i="1"/>
  <c r="AR1334" i="1"/>
  <c r="AS1334" i="1"/>
  <c r="AC1335" i="1"/>
  <c r="AD1335" i="1"/>
  <c r="AE1335" i="1"/>
  <c r="AK1335" i="1"/>
  <c r="AL1335" i="1"/>
  <c r="AM1335" i="1"/>
  <c r="AN1335" i="1"/>
  <c r="AO1335" i="1"/>
  <c r="AP1335" i="1"/>
  <c r="AQ1335" i="1"/>
  <c r="AR1335" i="1"/>
  <c r="AS1335" i="1"/>
  <c r="AC1336" i="1"/>
  <c r="AD1336" i="1"/>
  <c r="AE1336" i="1"/>
  <c r="AK1336" i="1"/>
  <c r="AL1336" i="1"/>
  <c r="AM1336" i="1"/>
  <c r="AN1336" i="1"/>
  <c r="AO1336" i="1"/>
  <c r="AP1336" i="1"/>
  <c r="AQ1336" i="1"/>
  <c r="AR1336" i="1"/>
  <c r="AS1336" i="1"/>
  <c r="AC1337" i="1"/>
  <c r="AD1337" i="1"/>
  <c r="AE1337" i="1"/>
  <c r="AK1337" i="1"/>
  <c r="AL1337" i="1"/>
  <c r="AM1337" i="1"/>
  <c r="AN1337" i="1"/>
  <c r="AO1337" i="1"/>
  <c r="AP1337" i="1"/>
  <c r="AQ1337" i="1"/>
  <c r="AR1337" i="1"/>
  <c r="AS1337" i="1"/>
  <c r="AC1338" i="1"/>
  <c r="AD1338" i="1"/>
  <c r="AE1338" i="1"/>
  <c r="AK1338" i="1"/>
  <c r="AL1338" i="1"/>
  <c r="AM1338" i="1"/>
  <c r="AN1338" i="1"/>
  <c r="AO1338" i="1"/>
  <c r="AP1338" i="1"/>
  <c r="AQ1338" i="1"/>
  <c r="AR1338" i="1"/>
  <c r="AS1338" i="1"/>
  <c r="AC1339" i="1"/>
  <c r="AD1339" i="1"/>
  <c r="AE1339" i="1"/>
  <c r="AK1339" i="1"/>
  <c r="AL1339" i="1"/>
  <c r="AM1339" i="1"/>
  <c r="AN1339" i="1"/>
  <c r="AO1339" i="1"/>
  <c r="AP1339" i="1"/>
  <c r="AQ1339" i="1"/>
  <c r="AR1339" i="1"/>
  <c r="AS1339" i="1"/>
  <c r="AC1340" i="1"/>
  <c r="AD1340" i="1"/>
  <c r="AE1340" i="1"/>
  <c r="AK1340" i="1"/>
  <c r="AL1340" i="1"/>
  <c r="AM1340" i="1"/>
  <c r="AN1340" i="1"/>
  <c r="AO1340" i="1"/>
  <c r="AP1340" i="1"/>
  <c r="AQ1340" i="1"/>
  <c r="AR1340" i="1"/>
  <c r="AS1340" i="1"/>
  <c r="AC1341" i="1"/>
  <c r="AD1341" i="1"/>
  <c r="AE1341" i="1"/>
  <c r="AK1341" i="1"/>
  <c r="AL1341" i="1"/>
  <c r="AM1341" i="1"/>
  <c r="AN1341" i="1"/>
  <c r="AO1341" i="1"/>
  <c r="AP1341" i="1"/>
  <c r="AQ1341" i="1"/>
  <c r="AR1341" i="1"/>
  <c r="AS1341" i="1"/>
  <c r="AC1342" i="1"/>
  <c r="AD1342" i="1"/>
  <c r="AE1342" i="1"/>
  <c r="AK1342" i="1"/>
  <c r="AL1342" i="1"/>
  <c r="AM1342" i="1"/>
  <c r="AN1342" i="1"/>
  <c r="AO1342" i="1"/>
  <c r="AP1342" i="1"/>
  <c r="AQ1342" i="1"/>
  <c r="AR1342" i="1"/>
  <c r="AS1342" i="1"/>
  <c r="AC1343" i="1"/>
  <c r="AD1343" i="1"/>
  <c r="AE1343" i="1"/>
  <c r="AK1343" i="1"/>
  <c r="AL1343" i="1"/>
  <c r="AM1343" i="1"/>
  <c r="AN1343" i="1"/>
  <c r="AO1343" i="1"/>
  <c r="AP1343" i="1"/>
  <c r="AQ1343" i="1"/>
  <c r="AR1343" i="1"/>
  <c r="AS1343" i="1"/>
  <c r="AC1344" i="1"/>
  <c r="AD1344" i="1"/>
  <c r="AE1344" i="1"/>
  <c r="AK1344" i="1"/>
  <c r="AL1344" i="1"/>
  <c r="AM1344" i="1"/>
  <c r="AN1344" i="1"/>
  <c r="AO1344" i="1"/>
  <c r="AP1344" i="1"/>
  <c r="AQ1344" i="1"/>
  <c r="AR1344" i="1"/>
  <c r="AS1344" i="1"/>
  <c r="AC1345" i="1"/>
  <c r="AD1345" i="1"/>
  <c r="AE1345" i="1"/>
  <c r="AK1345" i="1"/>
  <c r="AL1345" i="1"/>
  <c r="AM1345" i="1"/>
  <c r="AN1345" i="1"/>
  <c r="AO1345" i="1"/>
  <c r="AP1345" i="1"/>
  <c r="AQ1345" i="1"/>
  <c r="AR1345" i="1"/>
  <c r="AS1345" i="1"/>
  <c r="AC1346" i="1"/>
  <c r="AD1346" i="1"/>
  <c r="AE1346" i="1"/>
  <c r="AK1346" i="1"/>
  <c r="AL1346" i="1"/>
  <c r="AM1346" i="1"/>
  <c r="AN1346" i="1"/>
  <c r="AO1346" i="1"/>
  <c r="AP1346" i="1"/>
  <c r="AQ1346" i="1"/>
  <c r="AR1346" i="1"/>
  <c r="AS1346" i="1"/>
  <c r="AC1347" i="1"/>
  <c r="AD1347" i="1"/>
  <c r="AE1347" i="1"/>
  <c r="AK1347" i="1"/>
  <c r="AL1347" i="1"/>
  <c r="AM1347" i="1"/>
  <c r="AN1347" i="1"/>
  <c r="AO1347" i="1"/>
  <c r="AP1347" i="1"/>
  <c r="AQ1347" i="1"/>
  <c r="AR1347" i="1"/>
  <c r="AS1347" i="1"/>
  <c r="AC1348" i="1"/>
  <c r="AD1348" i="1"/>
  <c r="AE1348" i="1"/>
  <c r="AK1348" i="1"/>
  <c r="AL1348" i="1"/>
  <c r="AM1348" i="1"/>
  <c r="AN1348" i="1"/>
  <c r="AO1348" i="1"/>
  <c r="AP1348" i="1"/>
  <c r="AQ1348" i="1"/>
  <c r="AR1348" i="1"/>
  <c r="AS1348" i="1"/>
  <c r="AC1349" i="1"/>
  <c r="AD1349" i="1"/>
  <c r="AE1349" i="1"/>
  <c r="AK1349" i="1"/>
  <c r="AL1349" i="1"/>
  <c r="AM1349" i="1"/>
  <c r="AN1349" i="1"/>
  <c r="AO1349" i="1"/>
  <c r="AP1349" i="1"/>
  <c r="AQ1349" i="1"/>
  <c r="AR1349" i="1"/>
  <c r="AS1349" i="1"/>
  <c r="AC1350" i="1"/>
  <c r="AD1350" i="1"/>
  <c r="AE1350" i="1"/>
  <c r="AK1350" i="1"/>
  <c r="AL1350" i="1"/>
  <c r="AM1350" i="1"/>
  <c r="AN1350" i="1"/>
  <c r="AO1350" i="1"/>
  <c r="AP1350" i="1"/>
  <c r="AQ1350" i="1"/>
  <c r="AR1350" i="1"/>
  <c r="AS1350" i="1"/>
  <c r="AC1351" i="1"/>
  <c r="AD1351" i="1"/>
  <c r="AE1351" i="1"/>
  <c r="AK1351" i="1"/>
  <c r="AL1351" i="1"/>
  <c r="AM1351" i="1"/>
  <c r="AN1351" i="1"/>
  <c r="AO1351" i="1"/>
  <c r="AP1351" i="1"/>
  <c r="AQ1351" i="1"/>
  <c r="AR1351" i="1"/>
  <c r="AS1351" i="1"/>
  <c r="AC1352" i="1"/>
  <c r="AD1352" i="1"/>
  <c r="AE1352" i="1"/>
  <c r="AK1352" i="1"/>
  <c r="AL1352" i="1"/>
  <c r="AM1352" i="1"/>
  <c r="AN1352" i="1"/>
  <c r="AO1352" i="1"/>
  <c r="AP1352" i="1"/>
  <c r="AQ1352" i="1"/>
  <c r="AR1352" i="1"/>
  <c r="AS1352" i="1"/>
  <c r="AC1353" i="1"/>
  <c r="AD1353" i="1"/>
  <c r="AE1353" i="1"/>
  <c r="AK1353" i="1"/>
  <c r="AL1353" i="1"/>
  <c r="AM1353" i="1"/>
  <c r="AN1353" i="1"/>
  <c r="AO1353" i="1"/>
  <c r="AP1353" i="1"/>
  <c r="AQ1353" i="1"/>
  <c r="AR1353" i="1"/>
  <c r="AS1353" i="1"/>
  <c r="AC1354" i="1"/>
  <c r="AD1354" i="1"/>
  <c r="AE1354" i="1"/>
  <c r="AK1354" i="1"/>
  <c r="AL1354" i="1"/>
  <c r="AM1354" i="1"/>
  <c r="AN1354" i="1"/>
  <c r="AO1354" i="1"/>
  <c r="AP1354" i="1"/>
  <c r="AQ1354" i="1"/>
  <c r="AR1354" i="1"/>
  <c r="AS1354" i="1"/>
  <c r="AC1355" i="1"/>
  <c r="AD1355" i="1"/>
  <c r="AE1355" i="1"/>
  <c r="AK1355" i="1"/>
  <c r="AL1355" i="1"/>
  <c r="AM1355" i="1"/>
  <c r="AN1355" i="1"/>
  <c r="AO1355" i="1"/>
  <c r="AP1355" i="1"/>
  <c r="AQ1355" i="1"/>
  <c r="AR1355" i="1"/>
  <c r="AS1355" i="1"/>
  <c r="AC1356" i="1"/>
  <c r="AD1356" i="1"/>
  <c r="AE1356" i="1"/>
  <c r="AK1356" i="1"/>
  <c r="AL1356" i="1"/>
  <c r="AM1356" i="1"/>
  <c r="AN1356" i="1"/>
  <c r="AO1356" i="1"/>
  <c r="AP1356" i="1"/>
  <c r="AQ1356" i="1"/>
  <c r="AR1356" i="1"/>
  <c r="AS1356" i="1"/>
  <c r="AC1357" i="1"/>
  <c r="AD1357" i="1"/>
  <c r="AE1357" i="1"/>
  <c r="AK1357" i="1"/>
  <c r="AL1357" i="1"/>
  <c r="AM1357" i="1"/>
  <c r="AN1357" i="1"/>
  <c r="AO1357" i="1"/>
  <c r="AP1357" i="1"/>
  <c r="AQ1357" i="1"/>
  <c r="AR1357" i="1"/>
  <c r="AS1357" i="1"/>
  <c r="AC1358" i="1"/>
  <c r="AD1358" i="1"/>
  <c r="AE1358" i="1"/>
  <c r="AK1358" i="1"/>
  <c r="AL1358" i="1"/>
  <c r="AM1358" i="1"/>
  <c r="AN1358" i="1"/>
  <c r="AO1358" i="1"/>
  <c r="AP1358" i="1"/>
  <c r="AQ1358" i="1"/>
  <c r="AR1358" i="1"/>
  <c r="AS1358" i="1"/>
  <c r="AC1359" i="1"/>
  <c r="AD1359" i="1"/>
  <c r="AE1359" i="1"/>
  <c r="AK1359" i="1"/>
  <c r="AL1359" i="1"/>
  <c r="AM1359" i="1"/>
  <c r="AN1359" i="1"/>
  <c r="AO1359" i="1"/>
  <c r="AP1359" i="1"/>
  <c r="AQ1359" i="1"/>
  <c r="AR1359" i="1"/>
  <c r="AS1359" i="1"/>
  <c r="AC1360" i="1"/>
  <c r="AD1360" i="1"/>
  <c r="AE1360" i="1"/>
  <c r="AK1360" i="1"/>
  <c r="AL1360" i="1"/>
  <c r="AM1360" i="1"/>
  <c r="AN1360" i="1"/>
  <c r="AO1360" i="1"/>
  <c r="AP1360" i="1"/>
  <c r="AQ1360" i="1"/>
  <c r="AR1360" i="1"/>
  <c r="AS1360" i="1"/>
  <c r="AC1361" i="1"/>
  <c r="AD1361" i="1"/>
  <c r="AE1361" i="1"/>
  <c r="AK1361" i="1"/>
  <c r="AL1361" i="1"/>
  <c r="AM1361" i="1"/>
  <c r="AN1361" i="1"/>
  <c r="AO1361" i="1"/>
  <c r="AP1361" i="1"/>
  <c r="AQ1361" i="1"/>
  <c r="AR1361" i="1"/>
  <c r="AS1361" i="1"/>
  <c r="AC1362" i="1"/>
  <c r="AD1362" i="1"/>
  <c r="AE1362" i="1"/>
  <c r="AK1362" i="1"/>
  <c r="AL1362" i="1"/>
  <c r="AM1362" i="1"/>
  <c r="AN1362" i="1"/>
  <c r="AO1362" i="1"/>
  <c r="AP1362" i="1"/>
  <c r="AQ1362" i="1"/>
  <c r="AR1362" i="1"/>
  <c r="AS1362" i="1"/>
  <c r="AC1363" i="1"/>
  <c r="AD1363" i="1"/>
  <c r="AE1363" i="1"/>
  <c r="AK1363" i="1"/>
  <c r="AL1363" i="1"/>
  <c r="AM1363" i="1"/>
  <c r="AN1363" i="1"/>
  <c r="AO1363" i="1"/>
  <c r="AP1363" i="1"/>
  <c r="AQ1363" i="1"/>
  <c r="AR1363" i="1"/>
  <c r="AS1363" i="1"/>
  <c r="AC1364" i="1"/>
  <c r="AD1364" i="1"/>
  <c r="AE1364" i="1"/>
  <c r="AK1364" i="1"/>
  <c r="AL1364" i="1"/>
  <c r="AM1364" i="1"/>
  <c r="AN1364" i="1"/>
  <c r="AO1364" i="1"/>
  <c r="AP1364" i="1"/>
  <c r="AQ1364" i="1"/>
  <c r="AR1364" i="1"/>
  <c r="AS1364" i="1"/>
  <c r="AC1365" i="1"/>
  <c r="AD1365" i="1"/>
  <c r="AE1365" i="1"/>
  <c r="AK1365" i="1"/>
  <c r="AL1365" i="1"/>
  <c r="AM1365" i="1"/>
  <c r="AN1365" i="1"/>
  <c r="AO1365" i="1"/>
  <c r="AP1365" i="1"/>
  <c r="AQ1365" i="1"/>
  <c r="AR1365" i="1"/>
  <c r="AS1365" i="1"/>
  <c r="AC1366" i="1"/>
  <c r="AD1366" i="1"/>
  <c r="AE1366" i="1"/>
  <c r="AK1366" i="1"/>
  <c r="AL1366" i="1"/>
  <c r="AM1366" i="1"/>
  <c r="AN1366" i="1"/>
  <c r="AO1366" i="1"/>
  <c r="AP1366" i="1"/>
  <c r="AQ1366" i="1"/>
  <c r="AR1366" i="1"/>
  <c r="AS1366" i="1"/>
  <c r="AC1367" i="1"/>
  <c r="AD1367" i="1"/>
  <c r="AE1367" i="1"/>
  <c r="AK1367" i="1"/>
  <c r="AL1367" i="1"/>
  <c r="AM1367" i="1"/>
  <c r="AN1367" i="1"/>
  <c r="AO1367" i="1"/>
  <c r="AP1367" i="1"/>
  <c r="AQ1367" i="1"/>
  <c r="AR1367" i="1"/>
  <c r="AS1367" i="1"/>
  <c r="AC1368" i="1"/>
  <c r="AD1368" i="1"/>
  <c r="AE1368" i="1"/>
  <c r="AK1368" i="1"/>
  <c r="AL1368" i="1"/>
  <c r="AM1368" i="1"/>
  <c r="AN1368" i="1"/>
  <c r="AO1368" i="1"/>
  <c r="AP1368" i="1"/>
  <c r="AQ1368" i="1"/>
  <c r="AR1368" i="1"/>
  <c r="AS1368" i="1"/>
  <c r="AC1369" i="1"/>
  <c r="AD1369" i="1"/>
  <c r="AE1369" i="1"/>
  <c r="AK1369" i="1"/>
  <c r="AL1369" i="1"/>
  <c r="AM1369" i="1"/>
  <c r="AN1369" i="1"/>
  <c r="AO1369" i="1"/>
  <c r="AP1369" i="1"/>
  <c r="AQ1369" i="1"/>
  <c r="AR1369" i="1"/>
  <c r="AS1369" i="1"/>
  <c r="AC1370" i="1"/>
  <c r="AD1370" i="1"/>
  <c r="AE1370" i="1"/>
  <c r="AK1370" i="1"/>
  <c r="AL1370" i="1"/>
  <c r="AM1370" i="1"/>
  <c r="AN1370" i="1"/>
  <c r="AO1370" i="1"/>
  <c r="AP1370" i="1"/>
  <c r="AQ1370" i="1"/>
  <c r="AR1370" i="1"/>
  <c r="AS1370" i="1"/>
  <c r="AC1371" i="1"/>
  <c r="AD1371" i="1"/>
  <c r="AE1371" i="1"/>
  <c r="AK1371" i="1"/>
  <c r="AL1371" i="1"/>
  <c r="AM1371" i="1"/>
  <c r="AN1371" i="1"/>
  <c r="AO1371" i="1"/>
  <c r="AP1371" i="1"/>
  <c r="AQ1371" i="1"/>
  <c r="AR1371" i="1"/>
  <c r="AS1371" i="1"/>
  <c r="AC1372" i="1"/>
  <c r="AD1372" i="1"/>
  <c r="AE1372" i="1"/>
  <c r="AK1372" i="1"/>
  <c r="AL1372" i="1"/>
  <c r="AM1372" i="1"/>
  <c r="AN1372" i="1"/>
  <c r="AO1372" i="1"/>
  <c r="AP1372" i="1"/>
  <c r="AQ1372" i="1"/>
  <c r="AR1372" i="1"/>
  <c r="AS1372" i="1"/>
  <c r="AC1373" i="1"/>
  <c r="AD1373" i="1"/>
  <c r="AE1373" i="1"/>
  <c r="AK1373" i="1"/>
  <c r="AL1373" i="1"/>
  <c r="AM1373" i="1"/>
  <c r="AN1373" i="1"/>
  <c r="AO1373" i="1"/>
  <c r="AP1373" i="1"/>
  <c r="AQ1373" i="1"/>
  <c r="AR1373" i="1"/>
  <c r="AS1373" i="1"/>
  <c r="AC1374" i="1"/>
  <c r="AD1374" i="1"/>
  <c r="AE1374" i="1"/>
  <c r="AK1374" i="1"/>
  <c r="AL1374" i="1"/>
  <c r="AM1374" i="1"/>
  <c r="AN1374" i="1"/>
  <c r="AO1374" i="1"/>
  <c r="AP1374" i="1"/>
  <c r="AQ1374" i="1"/>
  <c r="AR1374" i="1"/>
  <c r="AS1374" i="1"/>
  <c r="AC1375" i="1"/>
  <c r="AD1375" i="1"/>
  <c r="AE1375" i="1"/>
  <c r="AK1375" i="1"/>
  <c r="AL1375" i="1"/>
  <c r="AM1375" i="1"/>
  <c r="AN1375" i="1"/>
  <c r="AO1375" i="1"/>
  <c r="AP1375" i="1"/>
  <c r="AQ1375" i="1"/>
  <c r="AR1375" i="1"/>
  <c r="AS1375" i="1"/>
  <c r="AC1376" i="1"/>
  <c r="AD1376" i="1"/>
  <c r="AE1376" i="1"/>
  <c r="AK1376" i="1"/>
  <c r="AL1376" i="1"/>
  <c r="AM1376" i="1"/>
  <c r="AN1376" i="1"/>
  <c r="AO1376" i="1"/>
  <c r="AP1376" i="1"/>
  <c r="AQ1376" i="1"/>
  <c r="AR1376" i="1"/>
  <c r="AS1376" i="1"/>
  <c r="AC1377" i="1"/>
  <c r="AD1377" i="1"/>
  <c r="AE1377" i="1"/>
  <c r="AK1377" i="1"/>
  <c r="AL1377" i="1"/>
  <c r="AM1377" i="1"/>
  <c r="AN1377" i="1"/>
  <c r="AO1377" i="1"/>
  <c r="AP1377" i="1"/>
  <c r="AQ1377" i="1"/>
  <c r="AR1377" i="1"/>
  <c r="AS1377" i="1"/>
  <c r="AC1378" i="1"/>
  <c r="AD1378" i="1"/>
  <c r="AE1378" i="1"/>
  <c r="AK1378" i="1"/>
  <c r="AL1378" i="1"/>
  <c r="AM1378" i="1"/>
  <c r="AN1378" i="1"/>
  <c r="AO1378" i="1"/>
  <c r="AP1378" i="1"/>
  <c r="AQ1378" i="1"/>
  <c r="AR1378" i="1"/>
  <c r="AS1378" i="1"/>
  <c r="AC1379" i="1"/>
  <c r="AD1379" i="1"/>
  <c r="AE1379" i="1"/>
  <c r="AK1379" i="1"/>
  <c r="AL1379" i="1"/>
  <c r="AM1379" i="1"/>
  <c r="AN1379" i="1"/>
  <c r="AO1379" i="1"/>
  <c r="AP1379" i="1"/>
  <c r="AQ1379" i="1"/>
  <c r="AR1379" i="1"/>
  <c r="AS1379" i="1"/>
  <c r="AC1380" i="1"/>
  <c r="AD1380" i="1"/>
  <c r="AE1380" i="1"/>
  <c r="AK1380" i="1"/>
  <c r="AL1380" i="1"/>
  <c r="AM1380" i="1"/>
  <c r="AN1380" i="1"/>
  <c r="AO1380" i="1"/>
  <c r="AP1380" i="1"/>
  <c r="AQ1380" i="1"/>
  <c r="AR1380" i="1"/>
  <c r="AS1380" i="1"/>
  <c r="AC1381" i="1"/>
  <c r="AD1381" i="1"/>
  <c r="AE1381" i="1"/>
  <c r="AK1381" i="1"/>
  <c r="AL1381" i="1"/>
  <c r="AM1381" i="1"/>
  <c r="AN1381" i="1"/>
  <c r="AO1381" i="1"/>
  <c r="AP1381" i="1"/>
  <c r="AQ1381" i="1"/>
  <c r="AR1381" i="1"/>
  <c r="AS1381" i="1"/>
  <c r="AC1382" i="1"/>
  <c r="AD1382" i="1"/>
  <c r="AE1382" i="1"/>
  <c r="AK1382" i="1"/>
  <c r="AL1382" i="1"/>
  <c r="AM1382" i="1"/>
  <c r="AN1382" i="1"/>
  <c r="AO1382" i="1"/>
  <c r="AP1382" i="1"/>
  <c r="AQ1382" i="1"/>
  <c r="AR1382" i="1"/>
  <c r="AS1382" i="1"/>
  <c r="AC1383" i="1"/>
  <c r="AD1383" i="1"/>
  <c r="AE1383" i="1"/>
  <c r="AK1383" i="1"/>
  <c r="AL1383" i="1"/>
  <c r="AM1383" i="1"/>
  <c r="AN1383" i="1"/>
  <c r="AO1383" i="1"/>
  <c r="AP1383" i="1"/>
  <c r="AQ1383" i="1"/>
  <c r="AR1383" i="1"/>
  <c r="AS1383" i="1"/>
  <c r="AC1384" i="1"/>
  <c r="AD1384" i="1"/>
  <c r="AE1384" i="1"/>
  <c r="AK1384" i="1"/>
  <c r="AL1384" i="1"/>
  <c r="AM1384" i="1"/>
  <c r="AN1384" i="1"/>
  <c r="AO1384" i="1"/>
  <c r="AP1384" i="1"/>
  <c r="AQ1384" i="1"/>
  <c r="AR1384" i="1"/>
  <c r="AS1384" i="1"/>
  <c r="AC1385" i="1"/>
  <c r="AD1385" i="1"/>
  <c r="AE1385" i="1"/>
  <c r="AK1385" i="1"/>
  <c r="AL1385" i="1"/>
  <c r="AM1385" i="1"/>
  <c r="AN1385" i="1"/>
  <c r="AO1385" i="1"/>
  <c r="AP1385" i="1"/>
  <c r="AQ1385" i="1"/>
  <c r="AR1385" i="1"/>
  <c r="AS1385" i="1"/>
  <c r="AC1386" i="1"/>
  <c r="AD1386" i="1"/>
  <c r="AE1386" i="1"/>
  <c r="AK1386" i="1"/>
  <c r="AL1386" i="1"/>
  <c r="AM1386" i="1"/>
  <c r="AN1386" i="1"/>
  <c r="AO1386" i="1"/>
  <c r="AP1386" i="1"/>
  <c r="AQ1386" i="1"/>
  <c r="AR1386" i="1"/>
  <c r="AS1386" i="1"/>
  <c r="AC1387" i="1"/>
  <c r="AD1387" i="1"/>
  <c r="AE1387" i="1"/>
  <c r="AK1387" i="1"/>
  <c r="AL1387" i="1"/>
  <c r="AM1387" i="1"/>
  <c r="AN1387" i="1"/>
  <c r="AO1387" i="1"/>
  <c r="AP1387" i="1"/>
  <c r="AQ1387" i="1"/>
  <c r="AR1387" i="1"/>
  <c r="AS1387" i="1"/>
  <c r="AC1388" i="1"/>
  <c r="AD1388" i="1"/>
  <c r="AE1388" i="1"/>
  <c r="AK1388" i="1"/>
  <c r="AL1388" i="1"/>
  <c r="AM1388" i="1"/>
  <c r="AN1388" i="1"/>
  <c r="AO1388" i="1"/>
  <c r="AP1388" i="1"/>
  <c r="AQ1388" i="1"/>
  <c r="AR1388" i="1"/>
  <c r="AS1388" i="1"/>
  <c r="AC1389" i="1"/>
  <c r="AD1389" i="1"/>
  <c r="AE1389" i="1"/>
  <c r="AK1389" i="1"/>
  <c r="AL1389" i="1"/>
  <c r="AM1389" i="1"/>
  <c r="AN1389" i="1"/>
  <c r="AO1389" i="1"/>
  <c r="AP1389" i="1"/>
  <c r="AQ1389" i="1"/>
  <c r="AR1389" i="1"/>
  <c r="AS1389" i="1"/>
  <c r="AC1390" i="1"/>
  <c r="AD1390" i="1"/>
  <c r="AE1390" i="1"/>
  <c r="AK1390" i="1"/>
  <c r="AL1390" i="1"/>
  <c r="AM1390" i="1"/>
  <c r="AN1390" i="1"/>
  <c r="AO1390" i="1"/>
  <c r="AP1390" i="1"/>
  <c r="AQ1390" i="1"/>
  <c r="AR1390" i="1"/>
  <c r="AS1390" i="1"/>
  <c r="AC1391" i="1"/>
  <c r="AD1391" i="1"/>
  <c r="AE1391" i="1"/>
  <c r="AK1391" i="1"/>
  <c r="AL1391" i="1"/>
  <c r="AM1391" i="1"/>
  <c r="AN1391" i="1"/>
  <c r="AO1391" i="1"/>
  <c r="AP1391" i="1"/>
  <c r="AQ1391" i="1"/>
  <c r="AR1391" i="1"/>
  <c r="AS1391" i="1"/>
  <c r="AC1392" i="1"/>
  <c r="AD1392" i="1"/>
  <c r="AE1392" i="1"/>
  <c r="AK1392" i="1"/>
  <c r="AL1392" i="1"/>
  <c r="AM1392" i="1"/>
  <c r="AN1392" i="1"/>
  <c r="AO1392" i="1"/>
  <c r="AP1392" i="1"/>
  <c r="AQ1392" i="1"/>
  <c r="AR1392" i="1"/>
  <c r="AS1392" i="1"/>
  <c r="AC1393" i="1"/>
  <c r="AD1393" i="1"/>
  <c r="AE1393" i="1"/>
  <c r="AK1393" i="1"/>
  <c r="AL1393" i="1"/>
  <c r="AM1393" i="1"/>
  <c r="AN1393" i="1"/>
  <c r="AO1393" i="1"/>
  <c r="AP1393" i="1"/>
  <c r="AQ1393" i="1"/>
  <c r="AR1393" i="1"/>
  <c r="AS1393" i="1"/>
  <c r="AC1394" i="1"/>
  <c r="AD1394" i="1"/>
  <c r="AE1394" i="1"/>
  <c r="AK1394" i="1"/>
  <c r="AL1394" i="1"/>
  <c r="AM1394" i="1"/>
  <c r="AN1394" i="1"/>
  <c r="AO1394" i="1"/>
  <c r="AP1394" i="1"/>
  <c r="AQ1394" i="1"/>
  <c r="AR1394" i="1"/>
  <c r="AS1394" i="1"/>
  <c r="AC1395" i="1"/>
  <c r="AD1395" i="1"/>
  <c r="AE1395" i="1"/>
  <c r="AK1395" i="1"/>
  <c r="AL1395" i="1"/>
  <c r="AM1395" i="1"/>
  <c r="AN1395" i="1"/>
  <c r="AO1395" i="1"/>
  <c r="AP1395" i="1"/>
  <c r="AQ1395" i="1"/>
  <c r="AR1395" i="1"/>
  <c r="AS1395" i="1"/>
  <c r="AC1396" i="1"/>
  <c r="AD1396" i="1"/>
  <c r="AE1396" i="1"/>
  <c r="AK1396" i="1"/>
  <c r="AL1396" i="1"/>
  <c r="AM1396" i="1"/>
  <c r="AN1396" i="1"/>
  <c r="AO1396" i="1"/>
  <c r="AP1396" i="1"/>
  <c r="AQ1396" i="1"/>
  <c r="AR1396" i="1"/>
  <c r="AS1396" i="1"/>
  <c r="AC1397" i="1"/>
  <c r="AD1397" i="1"/>
  <c r="AE1397" i="1"/>
  <c r="AK1397" i="1"/>
  <c r="AL1397" i="1"/>
  <c r="AM1397" i="1"/>
  <c r="AN1397" i="1"/>
  <c r="AO1397" i="1"/>
  <c r="AP1397" i="1"/>
  <c r="AQ1397" i="1"/>
  <c r="AR1397" i="1"/>
  <c r="AS1397" i="1"/>
  <c r="AC1398" i="1"/>
  <c r="AD1398" i="1"/>
  <c r="AE1398" i="1"/>
  <c r="AK1398" i="1"/>
  <c r="AL1398" i="1"/>
  <c r="AM1398" i="1"/>
  <c r="AN1398" i="1"/>
  <c r="AO1398" i="1"/>
  <c r="AP1398" i="1"/>
  <c r="AQ1398" i="1"/>
  <c r="AR1398" i="1"/>
  <c r="AS1398" i="1"/>
  <c r="AC1399" i="1"/>
  <c r="AD1399" i="1"/>
  <c r="AE1399" i="1"/>
  <c r="AK1399" i="1"/>
  <c r="AL1399" i="1"/>
  <c r="AM1399" i="1"/>
  <c r="AN1399" i="1"/>
  <c r="AO1399" i="1"/>
  <c r="AP1399" i="1"/>
  <c r="AQ1399" i="1"/>
  <c r="AR1399" i="1"/>
  <c r="AS1399" i="1"/>
  <c r="AC1400" i="1"/>
  <c r="AD1400" i="1"/>
  <c r="AE1400" i="1"/>
  <c r="AK1400" i="1"/>
  <c r="AL1400" i="1"/>
  <c r="AM1400" i="1"/>
  <c r="AN1400" i="1"/>
  <c r="AO1400" i="1"/>
  <c r="AP1400" i="1"/>
  <c r="AQ1400" i="1"/>
  <c r="AR1400" i="1"/>
  <c r="AS1400" i="1"/>
  <c r="AC1401" i="1"/>
  <c r="AD1401" i="1"/>
  <c r="AE1401" i="1"/>
  <c r="AK1401" i="1"/>
  <c r="AL1401" i="1"/>
  <c r="AM1401" i="1"/>
  <c r="AN1401" i="1"/>
  <c r="AO1401" i="1"/>
  <c r="AP1401" i="1"/>
  <c r="AQ1401" i="1"/>
  <c r="AR1401" i="1"/>
  <c r="AS1401" i="1"/>
  <c r="AC1402" i="1"/>
  <c r="AD1402" i="1"/>
  <c r="AE1402" i="1"/>
  <c r="AK1402" i="1"/>
  <c r="AL1402" i="1"/>
  <c r="AM1402" i="1"/>
  <c r="AN1402" i="1"/>
  <c r="AO1402" i="1"/>
  <c r="AP1402" i="1"/>
  <c r="AQ1402" i="1"/>
  <c r="AR1402" i="1"/>
  <c r="AS1402" i="1"/>
  <c r="AC1403" i="1"/>
  <c r="AD1403" i="1"/>
  <c r="AE1403" i="1"/>
  <c r="AK1403" i="1"/>
  <c r="AL1403" i="1"/>
  <c r="AM1403" i="1"/>
  <c r="AN1403" i="1"/>
  <c r="AO1403" i="1"/>
  <c r="AP1403" i="1"/>
  <c r="AQ1403" i="1"/>
  <c r="AR1403" i="1"/>
  <c r="AS1403" i="1"/>
  <c r="AC1404" i="1"/>
  <c r="AD1404" i="1"/>
  <c r="AE1404" i="1"/>
  <c r="AK1404" i="1"/>
  <c r="AL1404" i="1"/>
  <c r="AM1404" i="1"/>
  <c r="AN1404" i="1"/>
  <c r="AO1404" i="1"/>
  <c r="AP1404" i="1"/>
  <c r="AQ1404" i="1"/>
  <c r="AR1404" i="1"/>
  <c r="AS1404" i="1"/>
  <c r="AC1405" i="1"/>
  <c r="AD1405" i="1"/>
  <c r="AE1405" i="1"/>
  <c r="AK1405" i="1"/>
  <c r="AL1405" i="1"/>
  <c r="AM1405" i="1"/>
  <c r="AN1405" i="1"/>
  <c r="AO1405" i="1"/>
  <c r="AP1405" i="1"/>
  <c r="AQ1405" i="1"/>
  <c r="AR1405" i="1"/>
  <c r="AS1405" i="1"/>
  <c r="AC1406" i="1"/>
  <c r="AD1406" i="1"/>
  <c r="AE1406" i="1"/>
  <c r="AK1406" i="1"/>
  <c r="AL1406" i="1"/>
  <c r="AM1406" i="1"/>
  <c r="AN1406" i="1"/>
  <c r="AO1406" i="1"/>
  <c r="AP1406" i="1"/>
  <c r="AQ1406" i="1"/>
  <c r="AR1406" i="1"/>
  <c r="AS1406" i="1"/>
  <c r="AC1407" i="1"/>
  <c r="AD1407" i="1"/>
  <c r="AE1407" i="1"/>
  <c r="AK1407" i="1"/>
  <c r="AL1407" i="1"/>
  <c r="AM1407" i="1"/>
  <c r="AN1407" i="1"/>
  <c r="AO1407" i="1"/>
  <c r="AP1407" i="1"/>
  <c r="AQ1407" i="1"/>
  <c r="AR1407" i="1"/>
  <c r="AS1407" i="1"/>
  <c r="AC1408" i="1"/>
  <c r="AD1408" i="1"/>
  <c r="AE1408" i="1"/>
  <c r="AK1408" i="1"/>
  <c r="AL1408" i="1"/>
  <c r="AM1408" i="1"/>
  <c r="AN1408" i="1"/>
  <c r="AO1408" i="1"/>
  <c r="AP1408" i="1"/>
  <c r="AQ1408" i="1"/>
  <c r="AR1408" i="1"/>
  <c r="AS1408" i="1"/>
  <c r="AC1409" i="1"/>
  <c r="AD1409" i="1"/>
  <c r="AE1409" i="1"/>
  <c r="AK1409" i="1"/>
  <c r="AL1409" i="1"/>
  <c r="AM1409" i="1"/>
  <c r="AN1409" i="1"/>
  <c r="AO1409" i="1"/>
  <c r="AP1409" i="1"/>
  <c r="AQ1409" i="1"/>
  <c r="AR1409" i="1"/>
  <c r="AS1409" i="1"/>
  <c r="AC1410" i="1"/>
  <c r="AD1410" i="1"/>
  <c r="AE1410" i="1"/>
  <c r="AK1410" i="1"/>
  <c r="AL1410" i="1"/>
  <c r="AM1410" i="1"/>
  <c r="AN1410" i="1"/>
  <c r="AO1410" i="1"/>
  <c r="AP1410" i="1"/>
  <c r="AQ1410" i="1"/>
  <c r="AR1410" i="1"/>
  <c r="AS1410" i="1"/>
  <c r="AC1411" i="1"/>
  <c r="AD1411" i="1"/>
  <c r="AE1411" i="1"/>
  <c r="AK1411" i="1"/>
  <c r="AL1411" i="1"/>
  <c r="AM1411" i="1"/>
  <c r="AN1411" i="1"/>
  <c r="AO1411" i="1"/>
  <c r="AP1411" i="1"/>
  <c r="AQ1411" i="1"/>
  <c r="AR1411" i="1"/>
  <c r="AS1411" i="1"/>
  <c r="AC1412" i="1"/>
  <c r="AD1412" i="1"/>
  <c r="AE1412" i="1"/>
  <c r="AK1412" i="1"/>
  <c r="AL1412" i="1"/>
  <c r="AM1412" i="1"/>
  <c r="AN1412" i="1"/>
  <c r="AO1412" i="1"/>
  <c r="AP1412" i="1"/>
  <c r="AQ1412" i="1"/>
  <c r="AR1412" i="1"/>
  <c r="AS1412" i="1"/>
  <c r="AC1413" i="1"/>
  <c r="AD1413" i="1"/>
  <c r="AE1413" i="1"/>
  <c r="AK1413" i="1"/>
  <c r="AL1413" i="1"/>
  <c r="AM1413" i="1"/>
  <c r="AN1413" i="1"/>
  <c r="AO1413" i="1"/>
  <c r="AP1413" i="1"/>
  <c r="AQ1413" i="1"/>
  <c r="AR1413" i="1"/>
  <c r="AS1413" i="1"/>
  <c r="AC1414" i="1"/>
  <c r="AD1414" i="1"/>
  <c r="AE1414" i="1"/>
  <c r="AK1414" i="1"/>
  <c r="AL1414" i="1"/>
  <c r="AM1414" i="1"/>
  <c r="AN1414" i="1"/>
  <c r="AO1414" i="1"/>
  <c r="AP1414" i="1"/>
  <c r="AQ1414" i="1"/>
  <c r="AR1414" i="1"/>
  <c r="AS1414" i="1"/>
  <c r="AC1415" i="1"/>
  <c r="AD1415" i="1"/>
  <c r="AE1415" i="1"/>
  <c r="AK1415" i="1"/>
  <c r="AL1415" i="1"/>
  <c r="AM1415" i="1"/>
  <c r="AN1415" i="1"/>
  <c r="AO1415" i="1"/>
  <c r="AP1415" i="1"/>
  <c r="AQ1415" i="1"/>
  <c r="AR1415" i="1"/>
  <c r="AS1415" i="1"/>
  <c r="AC1416" i="1"/>
  <c r="AD1416" i="1"/>
  <c r="AE1416" i="1"/>
  <c r="AK1416" i="1"/>
  <c r="AL1416" i="1"/>
  <c r="AM1416" i="1"/>
  <c r="AN1416" i="1"/>
  <c r="AO1416" i="1"/>
  <c r="AP1416" i="1"/>
  <c r="AQ1416" i="1"/>
  <c r="AR1416" i="1"/>
  <c r="AS1416" i="1"/>
  <c r="AC1417" i="1"/>
  <c r="AD1417" i="1"/>
  <c r="AE1417" i="1"/>
  <c r="AK1417" i="1"/>
  <c r="AL1417" i="1"/>
  <c r="AM1417" i="1"/>
  <c r="AN1417" i="1"/>
  <c r="AO1417" i="1"/>
  <c r="AP1417" i="1"/>
  <c r="AQ1417" i="1"/>
  <c r="AR1417" i="1"/>
  <c r="AS1417" i="1"/>
  <c r="AC1418" i="1"/>
  <c r="AD1418" i="1"/>
  <c r="AE1418" i="1"/>
  <c r="AK1418" i="1"/>
  <c r="AL1418" i="1"/>
  <c r="AM1418" i="1"/>
  <c r="AN1418" i="1"/>
  <c r="AO1418" i="1"/>
  <c r="AP1418" i="1"/>
  <c r="AQ1418" i="1"/>
  <c r="AR1418" i="1"/>
  <c r="AS1418" i="1"/>
  <c r="AC1419" i="1"/>
  <c r="AD1419" i="1"/>
  <c r="AE1419" i="1"/>
  <c r="AK1419" i="1"/>
  <c r="AL1419" i="1"/>
  <c r="AM1419" i="1"/>
  <c r="AN1419" i="1"/>
  <c r="AO1419" i="1"/>
  <c r="AP1419" i="1"/>
  <c r="AQ1419" i="1"/>
  <c r="AR1419" i="1"/>
  <c r="AS1419" i="1"/>
  <c r="AC1420" i="1"/>
  <c r="AD1420" i="1"/>
  <c r="AE1420" i="1"/>
  <c r="AK1420" i="1"/>
  <c r="AL1420" i="1"/>
  <c r="AM1420" i="1"/>
  <c r="AN1420" i="1"/>
  <c r="AO1420" i="1"/>
  <c r="AP1420" i="1"/>
  <c r="AQ1420" i="1"/>
  <c r="AR1420" i="1"/>
  <c r="AS1420" i="1"/>
  <c r="AC1421" i="1"/>
  <c r="AD1421" i="1"/>
  <c r="AE1421" i="1"/>
  <c r="AK1421" i="1"/>
  <c r="AL1421" i="1"/>
  <c r="AM1421" i="1"/>
  <c r="AN1421" i="1"/>
  <c r="AO1421" i="1"/>
  <c r="AP1421" i="1"/>
  <c r="AQ1421" i="1"/>
  <c r="AR1421" i="1"/>
  <c r="AS1421" i="1"/>
  <c r="AC1422" i="1"/>
  <c r="AD1422" i="1"/>
  <c r="AE1422" i="1"/>
  <c r="AK1422" i="1"/>
  <c r="AL1422" i="1"/>
  <c r="AM1422" i="1"/>
  <c r="AN1422" i="1"/>
  <c r="AO1422" i="1"/>
  <c r="AP1422" i="1"/>
  <c r="AQ1422" i="1"/>
  <c r="AR1422" i="1"/>
  <c r="AS1422" i="1"/>
  <c r="AC1423" i="1"/>
  <c r="AD1423" i="1"/>
  <c r="AE1423" i="1"/>
  <c r="AK1423" i="1"/>
  <c r="AL1423" i="1"/>
  <c r="AM1423" i="1"/>
  <c r="AN1423" i="1"/>
  <c r="AO1423" i="1"/>
  <c r="AP1423" i="1"/>
  <c r="AQ1423" i="1"/>
  <c r="AR1423" i="1"/>
  <c r="AS1423" i="1"/>
  <c r="AC1424" i="1"/>
  <c r="AD1424" i="1"/>
  <c r="AE1424" i="1"/>
  <c r="AK1424" i="1"/>
  <c r="AL1424" i="1"/>
  <c r="AM1424" i="1"/>
  <c r="AN1424" i="1"/>
  <c r="AO1424" i="1"/>
  <c r="AP1424" i="1"/>
  <c r="AQ1424" i="1"/>
  <c r="AR1424" i="1"/>
  <c r="AS1424" i="1"/>
  <c r="AC1425" i="1"/>
  <c r="AD1425" i="1"/>
  <c r="AE1425" i="1"/>
  <c r="AK1425" i="1"/>
  <c r="AL1425" i="1"/>
  <c r="AM1425" i="1"/>
  <c r="AN1425" i="1"/>
  <c r="AO1425" i="1"/>
  <c r="AP1425" i="1"/>
  <c r="AQ1425" i="1"/>
  <c r="AR1425" i="1"/>
  <c r="AS1425" i="1"/>
  <c r="AC1426" i="1"/>
  <c r="AD1426" i="1"/>
  <c r="AE1426" i="1"/>
  <c r="AK1426" i="1"/>
  <c r="AL1426" i="1"/>
  <c r="AM1426" i="1"/>
  <c r="AN1426" i="1"/>
  <c r="AO1426" i="1"/>
  <c r="AP1426" i="1"/>
  <c r="AQ1426" i="1"/>
  <c r="AR1426" i="1"/>
  <c r="AS1426" i="1"/>
  <c r="AC1427" i="1"/>
  <c r="AD1427" i="1"/>
  <c r="AE1427" i="1"/>
  <c r="AK1427" i="1"/>
  <c r="AL1427" i="1"/>
  <c r="AM1427" i="1"/>
  <c r="AN1427" i="1"/>
  <c r="AO1427" i="1"/>
  <c r="AP1427" i="1"/>
  <c r="AQ1427" i="1"/>
  <c r="AR1427" i="1"/>
  <c r="AS1427" i="1"/>
  <c r="AC1428" i="1"/>
  <c r="AD1428" i="1"/>
  <c r="AE1428" i="1"/>
  <c r="AK1428" i="1"/>
  <c r="AL1428" i="1"/>
  <c r="AM1428" i="1"/>
  <c r="AN1428" i="1"/>
  <c r="AO1428" i="1"/>
  <c r="AP1428" i="1"/>
  <c r="AQ1428" i="1"/>
  <c r="AR1428" i="1"/>
  <c r="AS1428" i="1"/>
  <c r="AC1429" i="1"/>
  <c r="AD1429" i="1"/>
  <c r="AE1429" i="1"/>
  <c r="AK1429" i="1"/>
  <c r="AL1429" i="1"/>
  <c r="AM1429" i="1"/>
  <c r="AN1429" i="1"/>
  <c r="AO1429" i="1"/>
  <c r="AP1429" i="1"/>
  <c r="AQ1429" i="1"/>
  <c r="AR1429" i="1"/>
  <c r="AS1429" i="1"/>
  <c r="AC1430" i="1"/>
  <c r="AD1430" i="1"/>
  <c r="AE1430" i="1"/>
  <c r="AK1430" i="1"/>
  <c r="AL1430" i="1"/>
  <c r="AM1430" i="1"/>
  <c r="AN1430" i="1"/>
  <c r="AO1430" i="1"/>
  <c r="AP1430" i="1"/>
  <c r="AQ1430" i="1"/>
  <c r="AR1430" i="1"/>
  <c r="AS1430" i="1"/>
  <c r="AC1431" i="1"/>
  <c r="AD1431" i="1"/>
  <c r="AE1431" i="1"/>
  <c r="AK1431" i="1"/>
  <c r="AL1431" i="1"/>
  <c r="AM1431" i="1"/>
  <c r="AN1431" i="1"/>
  <c r="AO1431" i="1"/>
  <c r="AP1431" i="1"/>
  <c r="AQ1431" i="1"/>
  <c r="AR1431" i="1"/>
  <c r="AS1431" i="1"/>
  <c r="AC1432" i="1"/>
  <c r="AD1432" i="1"/>
  <c r="AE1432" i="1"/>
  <c r="AK1432" i="1"/>
  <c r="AL1432" i="1"/>
  <c r="AM1432" i="1"/>
  <c r="AN1432" i="1"/>
  <c r="AO1432" i="1"/>
  <c r="AP1432" i="1"/>
  <c r="AQ1432" i="1"/>
  <c r="AR1432" i="1"/>
  <c r="AS1432" i="1"/>
  <c r="AC1433" i="1"/>
  <c r="AD1433" i="1"/>
  <c r="AE1433" i="1"/>
  <c r="AK1433" i="1"/>
  <c r="AL1433" i="1"/>
  <c r="AM1433" i="1"/>
  <c r="AN1433" i="1"/>
  <c r="AO1433" i="1"/>
  <c r="AP1433" i="1"/>
  <c r="AQ1433" i="1"/>
  <c r="AR1433" i="1"/>
  <c r="AS1433" i="1"/>
  <c r="AC1434" i="1"/>
  <c r="AD1434" i="1"/>
  <c r="AE1434" i="1"/>
  <c r="AK1434" i="1"/>
  <c r="AL1434" i="1"/>
  <c r="AM1434" i="1"/>
  <c r="AN1434" i="1"/>
  <c r="AO1434" i="1"/>
  <c r="AP1434" i="1"/>
  <c r="AQ1434" i="1"/>
  <c r="AR1434" i="1"/>
  <c r="AS1434" i="1"/>
  <c r="AC1435" i="1"/>
  <c r="AD1435" i="1"/>
  <c r="AE1435" i="1"/>
  <c r="AK1435" i="1"/>
  <c r="AL1435" i="1"/>
  <c r="AM1435" i="1"/>
  <c r="AN1435" i="1"/>
  <c r="AO1435" i="1"/>
  <c r="AP1435" i="1"/>
  <c r="AQ1435" i="1"/>
  <c r="AR1435" i="1"/>
  <c r="AS1435" i="1"/>
  <c r="AC1436" i="1"/>
  <c r="AD1436" i="1"/>
  <c r="AE1436" i="1"/>
  <c r="AK1436" i="1"/>
  <c r="AL1436" i="1"/>
  <c r="AM1436" i="1"/>
  <c r="AN1436" i="1"/>
  <c r="AO1436" i="1"/>
  <c r="AP1436" i="1"/>
  <c r="AQ1436" i="1"/>
  <c r="AR1436" i="1"/>
  <c r="AS1436" i="1"/>
  <c r="AC1437" i="1"/>
  <c r="AD1437" i="1"/>
  <c r="AE1437" i="1"/>
  <c r="AK1437" i="1"/>
  <c r="AL1437" i="1"/>
  <c r="AM1437" i="1"/>
  <c r="AN1437" i="1"/>
  <c r="AO1437" i="1"/>
  <c r="AP1437" i="1"/>
  <c r="AQ1437" i="1"/>
  <c r="AR1437" i="1"/>
  <c r="AS1437" i="1"/>
  <c r="AC1438" i="1"/>
  <c r="AD1438" i="1"/>
  <c r="AE1438" i="1"/>
  <c r="AK1438" i="1"/>
  <c r="AL1438" i="1"/>
  <c r="AM1438" i="1"/>
  <c r="AN1438" i="1"/>
  <c r="AO1438" i="1"/>
  <c r="AP1438" i="1"/>
  <c r="AQ1438" i="1"/>
  <c r="AR1438" i="1"/>
  <c r="AS1438" i="1"/>
  <c r="AC1439" i="1"/>
  <c r="AD1439" i="1"/>
  <c r="AE1439" i="1"/>
  <c r="AK1439" i="1"/>
  <c r="AL1439" i="1"/>
  <c r="AM1439" i="1"/>
  <c r="AN1439" i="1"/>
  <c r="AO1439" i="1"/>
  <c r="AP1439" i="1"/>
  <c r="AQ1439" i="1"/>
  <c r="AR1439" i="1"/>
  <c r="AS1439" i="1"/>
  <c r="AC1440" i="1"/>
  <c r="AD1440" i="1"/>
  <c r="AE1440" i="1"/>
  <c r="AK1440" i="1"/>
  <c r="AL1440" i="1"/>
  <c r="AM1440" i="1"/>
  <c r="AN1440" i="1"/>
  <c r="AO1440" i="1"/>
  <c r="AP1440" i="1"/>
  <c r="AQ1440" i="1"/>
  <c r="AR1440" i="1"/>
  <c r="AS1440" i="1"/>
  <c r="AC1441" i="1"/>
  <c r="AD1441" i="1"/>
  <c r="AE1441" i="1"/>
  <c r="AK1441" i="1"/>
  <c r="AL1441" i="1"/>
  <c r="AM1441" i="1"/>
  <c r="AN1441" i="1"/>
  <c r="AO1441" i="1"/>
  <c r="AP1441" i="1"/>
  <c r="AQ1441" i="1"/>
  <c r="AR1441" i="1"/>
  <c r="AS1441" i="1"/>
  <c r="AC1442" i="1"/>
  <c r="AD1442" i="1"/>
  <c r="AE1442" i="1"/>
  <c r="AK1442" i="1"/>
  <c r="AL1442" i="1"/>
  <c r="AM1442" i="1"/>
  <c r="AN1442" i="1"/>
  <c r="AO1442" i="1"/>
  <c r="AP1442" i="1"/>
  <c r="AQ1442" i="1"/>
  <c r="AR1442" i="1"/>
  <c r="AS1442" i="1"/>
  <c r="AC1443" i="1"/>
  <c r="AD1443" i="1"/>
  <c r="AE1443" i="1"/>
  <c r="AK1443" i="1"/>
  <c r="AL1443" i="1"/>
  <c r="AM1443" i="1"/>
  <c r="AN1443" i="1"/>
  <c r="AO1443" i="1"/>
  <c r="AP1443" i="1"/>
  <c r="AQ1443" i="1"/>
  <c r="AR1443" i="1"/>
  <c r="AS1443" i="1"/>
  <c r="AC1444" i="1"/>
  <c r="AD1444" i="1"/>
  <c r="AE1444" i="1"/>
  <c r="AK1444" i="1"/>
  <c r="AL1444" i="1"/>
  <c r="AM1444" i="1"/>
  <c r="AN1444" i="1"/>
  <c r="AO1444" i="1"/>
  <c r="AP1444" i="1"/>
  <c r="AQ1444" i="1"/>
  <c r="AR1444" i="1"/>
  <c r="AS1444" i="1"/>
  <c r="AC1445" i="1"/>
  <c r="AD1445" i="1"/>
  <c r="AE1445" i="1"/>
  <c r="AK1445" i="1"/>
  <c r="AL1445" i="1"/>
  <c r="AM1445" i="1"/>
  <c r="AN1445" i="1"/>
  <c r="AO1445" i="1"/>
  <c r="AP1445" i="1"/>
  <c r="AQ1445" i="1"/>
  <c r="AR1445" i="1"/>
  <c r="AS1445" i="1"/>
  <c r="AC1446" i="1"/>
  <c r="AD1446" i="1"/>
  <c r="AE1446" i="1"/>
  <c r="AK1446" i="1"/>
  <c r="AL1446" i="1"/>
  <c r="AM1446" i="1"/>
  <c r="AN1446" i="1"/>
  <c r="AO1446" i="1"/>
  <c r="AP1446" i="1"/>
  <c r="AQ1446" i="1"/>
  <c r="AR1446" i="1"/>
  <c r="AS1446" i="1"/>
  <c r="AC1447" i="1"/>
  <c r="AD1447" i="1"/>
  <c r="AE1447" i="1"/>
  <c r="AK1447" i="1"/>
  <c r="AL1447" i="1"/>
  <c r="AM1447" i="1"/>
  <c r="AN1447" i="1"/>
  <c r="AO1447" i="1"/>
  <c r="AP1447" i="1"/>
  <c r="AQ1447" i="1"/>
  <c r="AR1447" i="1"/>
  <c r="AS1447" i="1"/>
  <c r="AC1448" i="1"/>
  <c r="AD1448" i="1"/>
  <c r="AE1448" i="1"/>
  <c r="AK1448" i="1"/>
  <c r="AL1448" i="1"/>
  <c r="AM1448" i="1"/>
  <c r="AN1448" i="1"/>
  <c r="AO1448" i="1"/>
  <c r="AP1448" i="1"/>
  <c r="AQ1448" i="1"/>
  <c r="AR1448" i="1"/>
  <c r="AS1448" i="1"/>
  <c r="AC1449" i="1"/>
  <c r="AD1449" i="1"/>
  <c r="AE1449" i="1"/>
  <c r="AK1449" i="1"/>
  <c r="AL1449" i="1"/>
  <c r="AM1449" i="1"/>
  <c r="AN1449" i="1"/>
  <c r="AO1449" i="1"/>
  <c r="AP1449" i="1"/>
  <c r="AQ1449" i="1"/>
  <c r="AR1449" i="1"/>
  <c r="AS1449" i="1"/>
  <c r="AC1450" i="1"/>
  <c r="AD1450" i="1"/>
  <c r="AE1450" i="1"/>
  <c r="AK1450" i="1"/>
  <c r="AL1450" i="1"/>
  <c r="AM1450" i="1"/>
  <c r="AN1450" i="1"/>
  <c r="AO1450" i="1"/>
  <c r="AP1450" i="1"/>
  <c r="AQ1450" i="1"/>
  <c r="AR1450" i="1"/>
  <c r="AS1450" i="1"/>
  <c r="AC1451" i="1"/>
  <c r="AD1451" i="1"/>
  <c r="AE1451" i="1"/>
  <c r="AK1451" i="1"/>
  <c r="AL1451" i="1"/>
  <c r="AM1451" i="1"/>
  <c r="AN1451" i="1"/>
  <c r="AO1451" i="1"/>
  <c r="AP1451" i="1"/>
  <c r="AQ1451" i="1"/>
  <c r="AR1451" i="1"/>
  <c r="AS1451" i="1"/>
  <c r="AC1452" i="1"/>
  <c r="AD1452" i="1"/>
  <c r="AE1452" i="1"/>
  <c r="AK1452" i="1"/>
  <c r="AL1452" i="1"/>
  <c r="AM1452" i="1"/>
  <c r="AN1452" i="1"/>
  <c r="AO1452" i="1"/>
  <c r="AP1452" i="1"/>
  <c r="AQ1452" i="1"/>
  <c r="AR1452" i="1"/>
  <c r="AS1452" i="1"/>
  <c r="AC1453" i="1"/>
  <c r="AD1453" i="1"/>
  <c r="AE1453" i="1"/>
  <c r="AK1453" i="1"/>
  <c r="AL1453" i="1"/>
  <c r="AM1453" i="1"/>
  <c r="AN1453" i="1"/>
  <c r="AO1453" i="1"/>
  <c r="AP1453" i="1"/>
  <c r="AQ1453" i="1"/>
  <c r="AR1453" i="1"/>
  <c r="AS1453" i="1"/>
  <c r="AC1454" i="1"/>
  <c r="AD1454" i="1"/>
  <c r="AE1454" i="1"/>
  <c r="AK1454" i="1"/>
  <c r="AL1454" i="1"/>
  <c r="AM1454" i="1"/>
  <c r="AN1454" i="1"/>
  <c r="AO1454" i="1"/>
  <c r="AP1454" i="1"/>
  <c r="AQ1454" i="1"/>
  <c r="AR1454" i="1"/>
  <c r="AS1454" i="1"/>
  <c r="AC1455" i="1"/>
  <c r="AD1455" i="1"/>
  <c r="AE1455" i="1"/>
  <c r="AK1455" i="1"/>
  <c r="AL1455" i="1"/>
  <c r="AM1455" i="1"/>
  <c r="AN1455" i="1"/>
  <c r="AO1455" i="1"/>
  <c r="AP1455" i="1"/>
  <c r="AQ1455" i="1"/>
  <c r="AR1455" i="1"/>
  <c r="AS1455" i="1"/>
  <c r="AC1456" i="1"/>
  <c r="AD1456" i="1"/>
  <c r="AE1456" i="1"/>
  <c r="AK1456" i="1"/>
  <c r="AL1456" i="1"/>
  <c r="AM1456" i="1"/>
  <c r="AN1456" i="1"/>
  <c r="AO1456" i="1"/>
  <c r="AP1456" i="1"/>
  <c r="AQ1456" i="1"/>
  <c r="AR1456" i="1"/>
  <c r="AS1456" i="1"/>
  <c r="AC1457" i="1"/>
  <c r="AD1457" i="1"/>
  <c r="AE1457" i="1"/>
  <c r="AK1457" i="1"/>
  <c r="AL1457" i="1"/>
  <c r="AM1457" i="1"/>
  <c r="AN1457" i="1"/>
  <c r="AO1457" i="1"/>
  <c r="AP1457" i="1"/>
  <c r="AQ1457" i="1"/>
  <c r="AR1457" i="1"/>
  <c r="AS1457" i="1"/>
  <c r="AC1458" i="1"/>
  <c r="AD1458" i="1"/>
  <c r="AE1458" i="1"/>
  <c r="AK1458" i="1"/>
  <c r="AL1458" i="1"/>
  <c r="AM1458" i="1"/>
  <c r="AN1458" i="1"/>
  <c r="AO1458" i="1"/>
  <c r="AP1458" i="1"/>
  <c r="AQ1458" i="1"/>
  <c r="AR1458" i="1"/>
  <c r="AS1458" i="1"/>
  <c r="AC1459" i="1"/>
  <c r="AD1459" i="1"/>
  <c r="AE1459" i="1"/>
  <c r="AK1459" i="1"/>
  <c r="AL1459" i="1"/>
  <c r="AM1459" i="1"/>
  <c r="AN1459" i="1"/>
  <c r="AO1459" i="1"/>
  <c r="AP1459" i="1"/>
  <c r="AQ1459" i="1"/>
  <c r="AR1459" i="1"/>
  <c r="AS1459" i="1"/>
  <c r="AC1460" i="1"/>
  <c r="AD1460" i="1"/>
  <c r="AE1460" i="1"/>
  <c r="AK1460" i="1"/>
  <c r="AL1460" i="1"/>
  <c r="AM1460" i="1"/>
  <c r="AN1460" i="1"/>
  <c r="AO1460" i="1"/>
  <c r="AP1460" i="1"/>
  <c r="AQ1460" i="1"/>
  <c r="AR1460" i="1"/>
  <c r="AS1460" i="1"/>
  <c r="AC1461" i="1"/>
  <c r="AD1461" i="1"/>
  <c r="AE1461" i="1"/>
  <c r="AK1461" i="1"/>
  <c r="AL1461" i="1"/>
  <c r="AM1461" i="1"/>
  <c r="AN1461" i="1"/>
  <c r="AO1461" i="1"/>
  <c r="AP1461" i="1"/>
  <c r="AQ1461" i="1"/>
  <c r="AR1461" i="1"/>
  <c r="AS1461" i="1"/>
  <c r="AC1462" i="1"/>
  <c r="AD1462" i="1"/>
  <c r="AE1462" i="1"/>
  <c r="AK1462" i="1"/>
  <c r="AL1462" i="1"/>
  <c r="AM1462" i="1"/>
  <c r="AN1462" i="1"/>
  <c r="AO1462" i="1"/>
  <c r="AP1462" i="1"/>
  <c r="AQ1462" i="1"/>
  <c r="AR1462" i="1"/>
  <c r="AS1462" i="1"/>
  <c r="AC1463" i="1"/>
  <c r="AD1463" i="1"/>
  <c r="AE1463" i="1"/>
  <c r="AK1463" i="1"/>
  <c r="AL1463" i="1"/>
  <c r="AM1463" i="1"/>
  <c r="AN1463" i="1"/>
  <c r="AO1463" i="1"/>
  <c r="AP1463" i="1"/>
  <c r="AQ1463" i="1"/>
  <c r="AR1463" i="1"/>
  <c r="AS1463" i="1"/>
  <c r="AC1464" i="1"/>
  <c r="AD1464" i="1"/>
  <c r="AE1464" i="1"/>
  <c r="AK1464" i="1"/>
  <c r="AL1464" i="1"/>
  <c r="AM1464" i="1"/>
  <c r="AN1464" i="1"/>
  <c r="AO1464" i="1"/>
  <c r="AP1464" i="1"/>
  <c r="AQ1464" i="1"/>
  <c r="AR1464" i="1"/>
  <c r="AS1464" i="1"/>
  <c r="AC1465" i="1"/>
  <c r="AD1465" i="1"/>
  <c r="AE1465" i="1"/>
  <c r="AK1465" i="1"/>
  <c r="AL1465" i="1"/>
  <c r="AM1465" i="1"/>
  <c r="AN1465" i="1"/>
  <c r="AO1465" i="1"/>
  <c r="AP1465" i="1"/>
  <c r="AQ1465" i="1"/>
  <c r="AR1465" i="1"/>
  <c r="AS1465" i="1"/>
  <c r="AC1466" i="1"/>
  <c r="AD1466" i="1"/>
  <c r="AE1466" i="1"/>
  <c r="AK1466" i="1"/>
  <c r="AL1466" i="1"/>
  <c r="AM1466" i="1"/>
  <c r="AN1466" i="1"/>
  <c r="AO1466" i="1"/>
  <c r="AP1466" i="1"/>
  <c r="AQ1466" i="1"/>
  <c r="AR1466" i="1"/>
  <c r="AS1466" i="1"/>
  <c r="AC1467" i="1"/>
  <c r="AD1467" i="1"/>
  <c r="AE1467" i="1"/>
  <c r="AK1467" i="1"/>
  <c r="AL1467" i="1"/>
  <c r="AM1467" i="1"/>
  <c r="AN1467" i="1"/>
  <c r="AO1467" i="1"/>
  <c r="AP1467" i="1"/>
  <c r="AQ1467" i="1"/>
  <c r="AR1467" i="1"/>
  <c r="AS1467" i="1"/>
  <c r="AC1468" i="1"/>
  <c r="AD1468" i="1"/>
  <c r="AE1468" i="1"/>
  <c r="AK1468" i="1"/>
  <c r="AL1468" i="1"/>
  <c r="AM1468" i="1"/>
  <c r="AN1468" i="1"/>
  <c r="AO1468" i="1"/>
  <c r="AP1468" i="1"/>
  <c r="AQ1468" i="1"/>
  <c r="AR1468" i="1"/>
  <c r="AS1468" i="1"/>
  <c r="AC1469" i="1"/>
  <c r="AD1469" i="1"/>
  <c r="AE1469" i="1"/>
  <c r="AK1469" i="1"/>
  <c r="AL1469" i="1"/>
  <c r="AM1469" i="1"/>
  <c r="AN1469" i="1"/>
  <c r="AO1469" i="1"/>
  <c r="AP1469" i="1"/>
  <c r="AQ1469" i="1"/>
  <c r="AR1469" i="1"/>
  <c r="AS1469" i="1"/>
  <c r="AC1470" i="1"/>
  <c r="AD1470" i="1"/>
  <c r="AE1470" i="1"/>
  <c r="AK1470" i="1"/>
  <c r="AL1470" i="1"/>
  <c r="AM1470" i="1"/>
  <c r="AN1470" i="1"/>
  <c r="AO1470" i="1"/>
  <c r="AP1470" i="1"/>
  <c r="AQ1470" i="1"/>
  <c r="AR1470" i="1"/>
  <c r="AS1470" i="1"/>
  <c r="AC1471" i="1"/>
  <c r="AD1471" i="1"/>
  <c r="AE1471" i="1"/>
  <c r="AK1471" i="1"/>
  <c r="AL1471" i="1"/>
  <c r="AM1471" i="1"/>
  <c r="AN1471" i="1"/>
  <c r="AO1471" i="1"/>
  <c r="AP1471" i="1"/>
  <c r="AQ1471" i="1"/>
  <c r="AR1471" i="1"/>
  <c r="AS1471" i="1"/>
  <c r="AC1472" i="1"/>
  <c r="AD1472" i="1"/>
  <c r="AE1472" i="1"/>
  <c r="AK1472" i="1"/>
  <c r="AL1472" i="1"/>
  <c r="AM1472" i="1"/>
  <c r="AN1472" i="1"/>
  <c r="AO1472" i="1"/>
  <c r="AP1472" i="1"/>
  <c r="AQ1472" i="1"/>
  <c r="AR1472" i="1"/>
  <c r="AS1472" i="1"/>
  <c r="AC1473" i="1"/>
  <c r="AD1473" i="1"/>
  <c r="AE1473" i="1"/>
  <c r="AK1473" i="1"/>
  <c r="AL1473" i="1"/>
  <c r="AM1473" i="1"/>
  <c r="AN1473" i="1"/>
  <c r="AO1473" i="1"/>
  <c r="AP1473" i="1"/>
  <c r="AQ1473" i="1"/>
  <c r="AR1473" i="1"/>
  <c r="AS1473" i="1"/>
  <c r="AC1474" i="1"/>
  <c r="AD1474" i="1"/>
  <c r="AE1474" i="1"/>
  <c r="AK1474" i="1"/>
  <c r="AL1474" i="1"/>
  <c r="AM1474" i="1"/>
  <c r="AN1474" i="1"/>
  <c r="AO1474" i="1"/>
  <c r="AP1474" i="1"/>
  <c r="AQ1474" i="1"/>
  <c r="AR1474" i="1"/>
  <c r="AS1474" i="1"/>
  <c r="AC1475" i="1"/>
  <c r="AD1475" i="1"/>
  <c r="AE1475" i="1"/>
  <c r="AK1475" i="1"/>
  <c r="AL1475" i="1"/>
  <c r="AM1475" i="1"/>
  <c r="AN1475" i="1"/>
  <c r="AO1475" i="1"/>
  <c r="AP1475" i="1"/>
  <c r="AQ1475" i="1"/>
  <c r="AR1475" i="1"/>
  <c r="AS1475" i="1"/>
  <c r="AC1476" i="1"/>
  <c r="AD1476" i="1"/>
  <c r="AE1476" i="1"/>
  <c r="AK1476" i="1"/>
  <c r="AL1476" i="1"/>
  <c r="AM1476" i="1"/>
  <c r="AN1476" i="1"/>
  <c r="AO1476" i="1"/>
  <c r="AP1476" i="1"/>
  <c r="AQ1476" i="1"/>
  <c r="AR1476" i="1"/>
  <c r="AS1476" i="1"/>
  <c r="AC1477" i="1"/>
  <c r="AD1477" i="1"/>
  <c r="AE1477" i="1"/>
  <c r="AK1477" i="1"/>
  <c r="AL1477" i="1"/>
  <c r="AM1477" i="1"/>
  <c r="AN1477" i="1"/>
  <c r="AO1477" i="1"/>
  <c r="AP1477" i="1"/>
  <c r="AQ1477" i="1"/>
  <c r="AR1477" i="1"/>
  <c r="AS1477" i="1"/>
  <c r="AC1478" i="1"/>
  <c r="AD1478" i="1"/>
  <c r="AE1478" i="1"/>
  <c r="AK1478" i="1"/>
  <c r="AL1478" i="1"/>
  <c r="AM1478" i="1"/>
  <c r="AN1478" i="1"/>
  <c r="AO1478" i="1"/>
  <c r="AP1478" i="1"/>
  <c r="AQ1478" i="1"/>
  <c r="AR1478" i="1"/>
  <c r="AS1478" i="1"/>
  <c r="AC1479" i="1"/>
  <c r="AD1479" i="1"/>
  <c r="AE1479" i="1"/>
  <c r="AK1479" i="1"/>
  <c r="AL1479" i="1"/>
  <c r="AM1479" i="1"/>
  <c r="AN1479" i="1"/>
  <c r="AO1479" i="1"/>
  <c r="AP1479" i="1"/>
  <c r="AQ1479" i="1"/>
  <c r="AR1479" i="1"/>
  <c r="AS1479" i="1"/>
  <c r="AC1480" i="1"/>
  <c r="AD1480" i="1"/>
  <c r="AE1480" i="1"/>
  <c r="AK1480" i="1"/>
  <c r="AL1480" i="1"/>
  <c r="AM1480" i="1"/>
  <c r="AN1480" i="1"/>
  <c r="AO1480" i="1"/>
  <c r="AP1480" i="1"/>
  <c r="AQ1480" i="1"/>
  <c r="AR1480" i="1"/>
  <c r="AS1480" i="1"/>
  <c r="AC1481" i="1"/>
  <c r="AD1481" i="1"/>
  <c r="AE1481" i="1"/>
  <c r="AK1481" i="1"/>
  <c r="AL1481" i="1"/>
  <c r="AM1481" i="1"/>
  <c r="AN1481" i="1"/>
  <c r="AO1481" i="1"/>
  <c r="AP1481" i="1"/>
  <c r="AQ1481" i="1"/>
  <c r="AR1481" i="1"/>
  <c r="AS1481" i="1"/>
  <c r="AC1482" i="1"/>
  <c r="AD1482" i="1"/>
  <c r="AE1482" i="1"/>
  <c r="AK1482" i="1"/>
  <c r="AL1482" i="1"/>
  <c r="AM1482" i="1"/>
  <c r="AN1482" i="1"/>
  <c r="AO1482" i="1"/>
  <c r="AP1482" i="1"/>
  <c r="AQ1482" i="1"/>
  <c r="AR1482" i="1"/>
  <c r="AS1482" i="1"/>
  <c r="AC1483" i="1"/>
  <c r="AD1483" i="1"/>
  <c r="AE1483" i="1"/>
  <c r="AK1483" i="1"/>
  <c r="AL1483" i="1"/>
  <c r="AM1483" i="1"/>
  <c r="AN1483" i="1"/>
  <c r="AO1483" i="1"/>
  <c r="AP1483" i="1"/>
  <c r="AQ1483" i="1"/>
  <c r="AR1483" i="1"/>
  <c r="AS1483" i="1"/>
  <c r="AC1484" i="1"/>
  <c r="AD1484" i="1"/>
  <c r="AE1484" i="1"/>
  <c r="AK1484" i="1"/>
  <c r="AL1484" i="1"/>
  <c r="AM1484" i="1"/>
  <c r="AN1484" i="1"/>
  <c r="AO1484" i="1"/>
  <c r="AP1484" i="1"/>
  <c r="AQ1484" i="1"/>
  <c r="AR1484" i="1"/>
  <c r="AS1484" i="1"/>
  <c r="AC1485" i="1"/>
  <c r="AD1485" i="1"/>
  <c r="AE1485" i="1"/>
  <c r="AK1485" i="1"/>
  <c r="AL1485" i="1"/>
  <c r="AM1485" i="1"/>
  <c r="AN1485" i="1"/>
  <c r="AO1485" i="1"/>
  <c r="AP1485" i="1"/>
  <c r="AQ1485" i="1"/>
  <c r="AR1485" i="1"/>
  <c r="AS1485" i="1"/>
  <c r="AC1486" i="1"/>
  <c r="AD1486" i="1"/>
  <c r="AE1486" i="1"/>
  <c r="AK1486" i="1"/>
  <c r="AL1486" i="1"/>
  <c r="AM1486" i="1"/>
  <c r="AN1486" i="1"/>
  <c r="AO1486" i="1"/>
  <c r="AP1486" i="1"/>
  <c r="AQ1486" i="1"/>
  <c r="AR1486" i="1"/>
  <c r="AS1486" i="1"/>
  <c r="AC1487" i="1"/>
  <c r="AD1487" i="1"/>
  <c r="AE1487" i="1"/>
  <c r="AK1487" i="1"/>
  <c r="AL1487" i="1"/>
  <c r="AM1487" i="1"/>
  <c r="AN1487" i="1"/>
  <c r="AO1487" i="1"/>
  <c r="AP1487" i="1"/>
  <c r="AQ1487" i="1"/>
  <c r="AR1487" i="1"/>
  <c r="AS1487" i="1"/>
  <c r="AC1488" i="1"/>
  <c r="AD1488" i="1"/>
  <c r="AE1488" i="1"/>
  <c r="AK1488" i="1"/>
  <c r="AL1488" i="1"/>
  <c r="AM1488" i="1"/>
  <c r="AN1488" i="1"/>
  <c r="AO1488" i="1"/>
  <c r="AP1488" i="1"/>
  <c r="AQ1488" i="1"/>
  <c r="AR1488" i="1"/>
  <c r="AS1488" i="1"/>
  <c r="AC1489" i="1"/>
  <c r="AD1489" i="1"/>
  <c r="AE1489" i="1"/>
  <c r="AK1489" i="1"/>
  <c r="AL1489" i="1"/>
  <c r="AM1489" i="1"/>
  <c r="AN1489" i="1"/>
  <c r="AO1489" i="1"/>
  <c r="AP1489" i="1"/>
  <c r="AQ1489" i="1"/>
  <c r="AR1489" i="1"/>
  <c r="AS1489" i="1"/>
  <c r="AC1490" i="1"/>
  <c r="AD1490" i="1"/>
  <c r="AE1490" i="1"/>
  <c r="AK1490" i="1"/>
  <c r="AL1490" i="1"/>
  <c r="AM1490" i="1"/>
  <c r="AN1490" i="1"/>
  <c r="AO1490" i="1"/>
  <c r="AP1490" i="1"/>
  <c r="AQ1490" i="1"/>
  <c r="AR1490" i="1"/>
  <c r="AS1490" i="1"/>
  <c r="AC1491" i="1"/>
  <c r="AD1491" i="1"/>
  <c r="AE1491" i="1"/>
  <c r="AK1491" i="1"/>
  <c r="AL1491" i="1"/>
  <c r="AM1491" i="1"/>
  <c r="AN1491" i="1"/>
  <c r="AO1491" i="1"/>
  <c r="AP1491" i="1"/>
  <c r="AQ1491" i="1"/>
  <c r="AR1491" i="1"/>
  <c r="AS1491" i="1"/>
  <c r="AC1492" i="1"/>
  <c r="AD1492" i="1"/>
  <c r="AE1492" i="1"/>
  <c r="AK1492" i="1"/>
  <c r="AL1492" i="1"/>
  <c r="AM1492" i="1"/>
  <c r="AN1492" i="1"/>
  <c r="AO1492" i="1"/>
  <c r="AP1492" i="1"/>
  <c r="AQ1492" i="1"/>
  <c r="AR1492" i="1"/>
  <c r="AS1492" i="1"/>
  <c r="AC1493" i="1"/>
  <c r="AD1493" i="1"/>
  <c r="AE1493" i="1"/>
  <c r="AK1493" i="1"/>
  <c r="AL1493" i="1"/>
  <c r="AM1493" i="1"/>
  <c r="AN1493" i="1"/>
  <c r="AO1493" i="1"/>
  <c r="AP1493" i="1"/>
  <c r="AQ1493" i="1"/>
  <c r="AR1493" i="1"/>
  <c r="AS1493" i="1"/>
  <c r="AC1494" i="1"/>
  <c r="AD1494" i="1"/>
  <c r="AE1494" i="1"/>
  <c r="AK1494" i="1"/>
  <c r="AL1494" i="1"/>
  <c r="AM1494" i="1"/>
  <c r="AN1494" i="1"/>
  <c r="AO1494" i="1"/>
  <c r="AP1494" i="1"/>
  <c r="AQ1494" i="1"/>
  <c r="AR1494" i="1"/>
  <c r="AS1494" i="1"/>
  <c r="AC1495" i="1"/>
  <c r="AD1495" i="1"/>
  <c r="AE1495" i="1"/>
  <c r="AK1495" i="1"/>
  <c r="AL1495" i="1"/>
  <c r="AM1495" i="1"/>
  <c r="AN1495" i="1"/>
  <c r="AO1495" i="1"/>
  <c r="AP1495" i="1"/>
  <c r="AQ1495" i="1"/>
  <c r="AR1495" i="1"/>
  <c r="AS1495" i="1"/>
  <c r="AC1496" i="1"/>
  <c r="AD1496" i="1"/>
  <c r="AE1496" i="1"/>
  <c r="AK1496" i="1"/>
  <c r="AL1496" i="1"/>
  <c r="AM1496" i="1"/>
  <c r="AN1496" i="1"/>
  <c r="AO1496" i="1"/>
  <c r="AP1496" i="1"/>
  <c r="AQ1496" i="1"/>
  <c r="AR1496" i="1"/>
  <c r="AS1496" i="1"/>
  <c r="AC1497" i="1"/>
  <c r="AD1497" i="1"/>
  <c r="AE1497" i="1"/>
  <c r="AK1497" i="1"/>
  <c r="AL1497" i="1"/>
  <c r="AM1497" i="1"/>
  <c r="AN1497" i="1"/>
  <c r="AO1497" i="1"/>
  <c r="AP1497" i="1"/>
  <c r="AQ1497" i="1"/>
  <c r="AR1497" i="1"/>
  <c r="AS1497" i="1"/>
  <c r="AC1498" i="1"/>
  <c r="AD1498" i="1"/>
  <c r="AE1498" i="1"/>
  <c r="AK1498" i="1"/>
  <c r="AL1498" i="1"/>
  <c r="AM1498" i="1"/>
  <c r="AN1498" i="1"/>
  <c r="AO1498" i="1"/>
  <c r="AP1498" i="1"/>
  <c r="AQ1498" i="1"/>
  <c r="AR1498" i="1"/>
  <c r="AS1498" i="1"/>
  <c r="AC1499" i="1"/>
  <c r="AD1499" i="1"/>
  <c r="AE1499" i="1"/>
  <c r="AK1499" i="1"/>
  <c r="AL1499" i="1"/>
  <c r="AM1499" i="1"/>
  <c r="AN1499" i="1"/>
  <c r="AO1499" i="1"/>
  <c r="AP1499" i="1"/>
  <c r="AQ1499" i="1"/>
  <c r="AR1499" i="1"/>
  <c r="AS1499" i="1"/>
  <c r="AC1500" i="1"/>
  <c r="AD1500" i="1"/>
  <c r="AE1500" i="1"/>
  <c r="AK1500" i="1"/>
  <c r="AL1500" i="1"/>
  <c r="AM1500" i="1"/>
  <c r="AN1500" i="1"/>
  <c r="AO1500" i="1"/>
  <c r="AP1500" i="1"/>
  <c r="AQ1500" i="1"/>
  <c r="AR1500" i="1"/>
  <c r="AS1500" i="1"/>
  <c r="AC1501" i="1"/>
  <c r="AD1501" i="1"/>
  <c r="AE1501" i="1"/>
  <c r="AK1501" i="1"/>
  <c r="AL1501" i="1"/>
  <c r="AM1501" i="1"/>
  <c r="AN1501" i="1"/>
  <c r="AO1501" i="1"/>
  <c r="AP1501" i="1"/>
  <c r="AQ1501" i="1"/>
  <c r="AR1501" i="1"/>
  <c r="AS1501" i="1"/>
  <c r="AC1502" i="1"/>
  <c r="AD1502" i="1"/>
  <c r="AE1502" i="1"/>
  <c r="AK1502" i="1"/>
  <c r="AL1502" i="1"/>
  <c r="AM1502" i="1"/>
  <c r="AN1502" i="1"/>
  <c r="AO1502" i="1"/>
  <c r="AP1502" i="1"/>
  <c r="AQ1502" i="1"/>
  <c r="AR1502" i="1"/>
  <c r="AS1502" i="1"/>
  <c r="AC1503" i="1"/>
  <c r="AD1503" i="1"/>
  <c r="AE1503" i="1"/>
  <c r="AK1503" i="1"/>
  <c r="AL1503" i="1"/>
  <c r="AM1503" i="1"/>
  <c r="AN1503" i="1"/>
  <c r="AO1503" i="1"/>
  <c r="AP1503" i="1"/>
  <c r="AQ1503" i="1"/>
  <c r="AR1503" i="1"/>
  <c r="AS1503" i="1"/>
  <c r="AC1504" i="1"/>
  <c r="AD1504" i="1"/>
  <c r="AE1504" i="1"/>
  <c r="AK1504" i="1"/>
  <c r="AL1504" i="1"/>
  <c r="AM1504" i="1"/>
  <c r="AN1504" i="1"/>
  <c r="AO1504" i="1"/>
  <c r="AP1504" i="1"/>
  <c r="AQ1504" i="1"/>
  <c r="AR1504" i="1"/>
  <c r="AS1504" i="1"/>
  <c r="AC1505" i="1"/>
  <c r="AD1505" i="1"/>
  <c r="AE1505" i="1"/>
  <c r="AK1505" i="1"/>
  <c r="AL1505" i="1"/>
  <c r="AM1505" i="1"/>
  <c r="AN1505" i="1"/>
  <c r="AO1505" i="1"/>
  <c r="AP1505" i="1"/>
  <c r="AQ1505" i="1"/>
  <c r="AR1505" i="1"/>
  <c r="AS1505" i="1"/>
  <c r="AC1506" i="1"/>
  <c r="AD1506" i="1"/>
  <c r="AE1506" i="1"/>
  <c r="AK1506" i="1"/>
  <c r="AL1506" i="1"/>
  <c r="AM1506" i="1"/>
  <c r="AN1506" i="1"/>
  <c r="AO1506" i="1"/>
  <c r="AP1506" i="1"/>
  <c r="AQ1506" i="1"/>
  <c r="AR1506" i="1"/>
  <c r="AS1506" i="1"/>
  <c r="AC1507" i="1"/>
  <c r="AD1507" i="1"/>
  <c r="AE1507" i="1"/>
  <c r="AK1507" i="1"/>
  <c r="AL1507" i="1"/>
  <c r="AM1507" i="1"/>
  <c r="AN1507" i="1"/>
  <c r="AO1507" i="1"/>
  <c r="AP1507" i="1"/>
  <c r="AQ1507" i="1"/>
  <c r="AR1507" i="1"/>
  <c r="AS1507" i="1"/>
  <c r="AC1508" i="1"/>
  <c r="AD1508" i="1"/>
  <c r="AE1508" i="1"/>
  <c r="AK1508" i="1"/>
  <c r="AL1508" i="1"/>
  <c r="AM1508" i="1"/>
  <c r="AN1508" i="1"/>
  <c r="AO1508" i="1"/>
  <c r="AP1508" i="1"/>
  <c r="AQ1508" i="1"/>
  <c r="AR1508" i="1"/>
  <c r="AS1508" i="1"/>
  <c r="AC1509" i="1"/>
  <c r="AD1509" i="1"/>
  <c r="AE1509" i="1"/>
  <c r="AK1509" i="1"/>
  <c r="AL1509" i="1"/>
  <c r="AM1509" i="1"/>
  <c r="AN1509" i="1"/>
  <c r="AO1509" i="1"/>
  <c r="AP1509" i="1"/>
  <c r="AQ1509" i="1"/>
  <c r="AR1509" i="1"/>
  <c r="AS1509" i="1"/>
  <c r="AC1510" i="1"/>
  <c r="AD1510" i="1"/>
  <c r="AE1510" i="1"/>
  <c r="AK1510" i="1"/>
  <c r="AL1510" i="1"/>
  <c r="AM1510" i="1"/>
  <c r="AN1510" i="1"/>
  <c r="AO1510" i="1"/>
  <c r="AP1510" i="1"/>
  <c r="AQ1510" i="1"/>
  <c r="AR1510" i="1"/>
  <c r="AS1510" i="1"/>
  <c r="AC1511" i="1"/>
  <c r="AD1511" i="1"/>
  <c r="AE1511" i="1"/>
  <c r="AK1511" i="1"/>
  <c r="AL1511" i="1"/>
  <c r="AM1511" i="1"/>
  <c r="AN1511" i="1"/>
  <c r="AO1511" i="1"/>
  <c r="AP1511" i="1"/>
  <c r="AQ1511" i="1"/>
  <c r="AR1511" i="1"/>
  <c r="AS1511" i="1"/>
  <c r="AC1512" i="1"/>
  <c r="AD1512" i="1"/>
  <c r="AE1512" i="1"/>
  <c r="AK1512" i="1"/>
  <c r="AL1512" i="1"/>
  <c r="AM1512" i="1"/>
  <c r="AN1512" i="1"/>
  <c r="AO1512" i="1"/>
  <c r="AP1512" i="1"/>
  <c r="AQ1512" i="1"/>
  <c r="AR1512" i="1"/>
  <c r="AS1512" i="1"/>
  <c r="AC1513" i="1"/>
  <c r="AD1513" i="1"/>
  <c r="AE1513" i="1"/>
  <c r="AK1513" i="1"/>
  <c r="AL1513" i="1"/>
  <c r="AM1513" i="1"/>
  <c r="AN1513" i="1"/>
  <c r="AO1513" i="1"/>
  <c r="AP1513" i="1"/>
  <c r="AQ1513" i="1"/>
  <c r="AR1513" i="1"/>
  <c r="AS1513" i="1"/>
  <c r="AC1514" i="1"/>
  <c r="AD1514" i="1"/>
  <c r="AE1514" i="1"/>
  <c r="AK1514" i="1"/>
  <c r="AL1514" i="1"/>
  <c r="AM1514" i="1"/>
  <c r="AN1514" i="1"/>
  <c r="AO1514" i="1"/>
  <c r="AP1514" i="1"/>
  <c r="AQ1514" i="1"/>
  <c r="AR1514" i="1"/>
  <c r="AS1514" i="1"/>
  <c r="AC1515" i="1"/>
  <c r="AD1515" i="1"/>
  <c r="AE1515" i="1"/>
  <c r="AK1515" i="1"/>
  <c r="AL1515" i="1"/>
  <c r="AM1515" i="1"/>
  <c r="AN1515" i="1"/>
  <c r="AO1515" i="1"/>
  <c r="AP1515" i="1"/>
  <c r="AQ1515" i="1"/>
  <c r="AR1515" i="1"/>
  <c r="AS1515" i="1"/>
  <c r="AC1516" i="1"/>
  <c r="AD1516" i="1"/>
  <c r="AE1516" i="1"/>
  <c r="AK1516" i="1"/>
  <c r="AL1516" i="1"/>
  <c r="AM1516" i="1"/>
  <c r="AN1516" i="1"/>
  <c r="AO1516" i="1"/>
  <c r="AP1516" i="1"/>
  <c r="AQ1516" i="1"/>
  <c r="AR1516" i="1"/>
  <c r="AS1516" i="1"/>
  <c r="AC1517" i="1"/>
  <c r="AD1517" i="1"/>
  <c r="AE1517" i="1"/>
  <c r="AK1517" i="1"/>
  <c r="AL1517" i="1"/>
  <c r="AM1517" i="1"/>
  <c r="AN1517" i="1"/>
  <c r="AO1517" i="1"/>
  <c r="AP1517" i="1"/>
  <c r="AQ1517" i="1"/>
  <c r="AR1517" i="1"/>
  <c r="AS1517" i="1"/>
  <c r="AC1518" i="1"/>
  <c r="AD1518" i="1"/>
  <c r="AE1518" i="1"/>
  <c r="AK1518" i="1"/>
  <c r="AL1518" i="1"/>
  <c r="AM1518" i="1"/>
  <c r="AN1518" i="1"/>
  <c r="AO1518" i="1"/>
  <c r="AP1518" i="1"/>
  <c r="AQ1518" i="1"/>
  <c r="AR1518" i="1"/>
  <c r="AS1518" i="1"/>
  <c r="AC1519" i="1"/>
  <c r="AD1519" i="1"/>
  <c r="AE1519" i="1"/>
  <c r="AK1519" i="1"/>
  <c r="AL1519" i="1"/>
  <c r="AM1519" i="1"/>
  <c r="AN1519" i="1"/>
  <c r="AO1519" i="1"/>
  <c r="AP1519" i="1"/>
  <c r="AQ1519" i="1"/>
  <c r="AR1519" i="1"/>
  <c r="AS1519" i="1"/>
  <c r="AC1520" i="1"/>
  <c r="AD1520" i="1"/>
  <c r="AE1520" i="1"/>
  <c r="AK1520" i="1"/>
  <c r="AL1520" i="1"/>
  <c r="AM1520" i="1"/>
  <c r="AN1520" i="1"/>
  <c r="AO1520" i="1"/>
  <c r="AP1520" i="1"/>
  <c r="AQ1520" i="1"/>
  <c r="AR1520" i="1"/>
  <c r="AS1520" i="1"/>
  <c r="AC1521" i="1"/>
  <c r="AD1521" i="1"/>
  <c r="AE1521" i="1"/>
  <c r="AK1521" i="1"/>
  <c r="AL1521" i="1"/>
  <c r="AM1521" i="1"/>
  <c r="AN1521" i="1"/>
  <c r="AO1521" i="1"/>
  <c r="AP1521" i="1"/>
  <c r="AQ1521" i="1"/>
  <c r="AR1521" i="1"/>
  <c r="AS1521" i="1"/>
  <c r="AC1522" i="1"/>
  <c r="AD1522" i="1"/>
  <c r="AE1522" i="1"/>
  <c r="AK1522" i="1"/>
  <c r="AL1522" i="1"/>
  <c r="AM1522" i="1"/>
  <c r="AN1522" i="1"/>
  <c r="AO1522" i="1"/>
  <c r="AP1522" i="1"/>
  <c r="AQ1522" i="1"/>
  <c r="AR1522" i="1"/>
  <c r="AS1522" i="1"/>
  <c r="AC1523" i="1"/>
  <c r="AD1523" i="1"/>
  <c r="AE1523" i="1"/>
  <c r="AK1523" i="1"/>
  <c r="AL1523" i="1"/>
  <c r="AM1523" i="1"/>
  <c r="AN1523" i="1"/>
  <c r="AO1523" i="1"/>
  <c r="AP1523" i="1"/>
  <c r="AQ1523" i="1"/>
  <c r="AR1523" i="1"/>
  <c r="AS1523" i="1"/>
  <c r="AC1524" i="1"/>
  <c r="AD1524" i="1"/>
  <c r="AE1524" i="1"/>
  <c r="AK1524" i="1"/>
  <c r="AL1524" i="1"/>
  <c r="AM1524" i="1"/>
  <c r="AN1524" i="1"/>
  <c r="AO1524" i="1"/>
  <c r="AP1524" i="1"/>
  <c r="AQ1524" i="1"/>
  <c r="AR1524" i="1"/>
  <c r="AS1524" i="1"/>
  <c r="AC1525" i="1"/>
  <c r="AD1525" i="1"/>
  <c r="AE1525" i="1"/>
  <c r="AK1525" i="1"/>
  <c r="AL1525" i="1"/>
  <c r="AM1525" i="1"/>
  <c r="AN1525" i="1"/>
  <c r="AO1525" i="1"/>
  <c r="AP1525" i="1"/>
  <c r="AQ1525" i="1"/>
  <c r="AR1525" i="1"/>
  <c r="AS1525" i="1"/>
  <c r="AC1526" i="1"/>
  <c r="AD1526" i="1"/>
  <c r="AE1526" i="1"/>
  <c r="AK1526" i="1"/>
  <c r="AL1526" i="1"/>
  <c r="AM1526" i="1"/>
  <c r="AN1526" i="1"/>
  <c r="AO1526" i="1"/>
  <c r="AP1526" i="1"/>
  <c r="AQ1526" i="1"/>
  <c r="AR1526" i="1"/>
  <c r="AS1526" i="1"/>
  <c r="AC1527" i="1"/>
  <c r="AD1527" i="1"/>
  <c r="AE1527" i="1"/>
  <c r="AK1527" i="1"/>
  <c r="AL1527" i="1"/>
  <c r="AM1527" i="1"/>
  <c r="AN1527" i="1"/>
  <c r="AO1527" i="1"/>
  <c r="AP1527" i="1"/>
  <c r="AQ1527" i="1"/>
  <c r="AR1527" i="1"/>
  <c r="AS1527" i="1"/>
  <c r="AC1528" i="1"/>
  <c r="AD1528" i="1"/>
  <c r="AE1528" i="1"/>
  <c r="AK1528" i="1"/>
  <c r="AL1528" i="1"/>
  <c r="AM1528" i="1"/>
  <c r="AN1528" i="1"/>
  <c r="AO1528" i="1"/>
  <c r="AP1528" i="1"/>
  <c r="AQ1528" i="1"/>
  <c r="AR1528" i="1"/>
  <c r="AS1528" i="1"/>
  <c r="AC1529" i="1"/>
  <c r="AD1529" i="1"/>
  <c r="AE1529" i="1"/>
  <c r="AK1529" i="1"/>
  <c r="AL1529" i="1"/>
  <c r="AM1529" i="1"/>
  <c r="AN1529" i="1"/>
  <c r="AO1529" i="1"/>
  <c r="AP1529" i="1"/>
  <c r="AQ1529" i="1"/>
  <c r="AR1529" i="1"/>
  <c r="AS1529" i="1"/>
  <c r="AC1530" i="1"/>
  <c r="AD1530" i="1"/>
  <c r="AE1530" i="1"/>
  <c r="AK1530" i="1"/>
  <c r="AL1530" i="1"/>
  <c r="AM1530" i="1"/>
  <c r="AN1530" i="1"/>
  <c r="AO1530" i="1"/>
  <c r="AP1530" i="1"/>
  <c r="AQ1530" i="1"/>
  <c r="AR1530" i="1"/>
  <c r="AS1530" i="1"/>
  <c r="AC1531" i="1"/>
  <c r="AD1531" i="1"/>
  <c r="AE1531" i="1"/>
  <c r="AK1531" i="1"/>
  <c r="AL1531" i="1"/>
  <c r="AM1531" i="1"/>
  <c r="AN1531" i="1"/>
  <c r="AO1531" i="1"/>
  <c r="AP1531" i="1"/>
  <c r="AQ1531" i="1"/>
  <c r="AR1531" i="1"/>
  <c r="AS1531" i="1"/>
  <c r="AC1532" i="1"/>
  <c r="AD1532" i="1"/>
  <c r="AE1532" i="1"/>
  <c r="AK1532" i="1"/>
  <c r="AL1532" i="1"/>
  <c r="AM1532" i="1"/>
  <c r="AN1532" i="1"/>
  <c r="AO1532" i="1"/>
  <c r="AP1532" i="1"/>
  <c r="AQ1532" i="1"/>
  <c r="AR1532" i="1"/>
  <c r="AS1532" i="1"/>
  <c r="AC1533" i="1"/>
  <c r="AD1533" i="1"/>
  <c r="AE1533" i="1"/>
  <c r="AK1533" i="1"/>
  <c r="AL1533" i="1"/>
  <c r="AM1533" i="1"/>
  <c r="AN1533" i="1"/>
  <c r="AO1533" i="1"/>
  <c r="AP1533" i="1"/>
  <c r="AQ1533" i="1"/>
  <c r="AR1533" i="1"/>
  <c r="AS1533" i="1"/>
  <c r="AC1534" i="1"/>
  <c r="AD1534" i="1"/>
  <c r="AE1534" i="1"/>
  <c r="AK1534" i="1"/>
  <c r="AL1534" i="1"/>
  <c r="AM1534" i="1"/>
  <c r="AN1534" i="1"/>
  <c r="AO1534" i="1"/>
  <c r="AP1534" i="1"/>
  <c r="AQ1534" i="1"/>
  <c r="AR1534" i="1"/>
  <c r="AS1534" i="1"/>
  <c r="AC1535" i="1"/>
  <c r="AD1535" i="1"/>
  <c r="AE1535" i="1"/>
  <c r="AK1535" i="1"/>
  <c r="AL1535" i="1"/>
  <c r="AM1535" i="1"/>
  <c r="AN1535" i="1"/>
  <c r="AO1535" i="1"/>
  <c r="AP1535" i="1"/>
  <c r="AQ1535" i="1"/>
  <c r="AR1535" i="1"/>
  <c r="AS1535" i="1"/>
  <c r="AC1536" i="1"/>
  <c r="AD1536" i="1"/>
  <c r="AE1536" i="1"/>
  <c r="AK1536" i="1"/>
  <c r="AL1536" i="1"/>
  <c r="AM1536" i="1"/>
  <c r="AN1536" i="1"/>
  <c r="AO1536" i="1"/>
  <c r="AP1536" i="1"/>
  <c r="AQ1536" i="1"/>
  <c r="AR1536" i="1"/>
  <c r="AS1536" i="1"/>
  <c r="AC1537" i="1"/>
  <c r="AD1537" i="1"/>
  <c r="AE1537" i="1"/>
  <c r="AK1537" i="1"/>
  <c r="AL1537" i="1"/>
  <c r="AM1537" i="1"/>
  <c r="AN1537" i="1"/>
  <c r="AO1537" i="1"/>
  <c r="AP1537" i="1"/>
  <c r="AQ1537" i="1"/>
  <c r="AR1537" i="1"/>
  <c r="AS1537" i="1"/>
  <c r="AC1538" i="1"/>
  <c r="AD1538" i="1"/>
  <c r="AE1538" i="1"/>
  <c r="AK1538" i="1"/>
  <c r="AL1538" i="1"/>
  <c r="AM1538" i="1"/>
  <c r="AN1538" i="1"/>
  <c r="AO1538" i="1"/>
  <c r="AP1538" i="1"/>
  <c r="AQ1538" i="1"/>
  <c r="AR1538" i="1"/>
  <c r="AS1538" i="1"/>
  <c r="AC1539" i="1"/>
  <c r="AD1539" i="1"/>
  <c r="AE1539" i="1"/>
  <c r="AK1539" i="1"/>
  <c r="AL1539" i="1"/>
  <c r="AM1539" i="1"/>
  <c r="AN1539" i="1"/>
  <c r="AO1539" i="1"/>
  <c r="AP1539" i="1"/>
  <c r="AQ1539" i="1"/>
  <c r="AR1539" i="1"/>
  <c r="AS1539" i="1"/>
  <c r="AC1540" i="1"/>
  <c r="AD1540" i="1"/>
  <c r="AE1540" i="1"/>
  <c r="AK1540" i="1"/>
  <c r="AL1540" i="1"/>
  <c r="AM1540" i="1"/>
  <c r="AN1540" i="1"/>
  <c r="AO1540" i="1"/>
  <c r="AP1540" i="1"/>
  <c r="AQ1540" i="1"/>
  <c r="AR1540" i="1"/>
  <c r="AS1540" i="1"/>
  <c r="AC1541" i="1"/>
  <c r="AD1541" i="1"/>
  <c r="AE1541" i="1"/>
  <c r="AK1541" i="1"/>
  <c r="AL1541" i="1"/>
  <c r="AM1541" i="1"/>
  <c r="AN1541" i="1"/>
  <c r="AO1541" i="1"/>
  <c r="AP1541" i="1"/>
  <c r="AQ1541" i="1"/>
  <c r="AR1541" i="1"/>
  <c r="AS1541" i="1"/>
  <c r="AC1542" i="1"/>
  <c r="AD1542" i="1"/>
  <c r="AE1542" i="1"/>
  <c r="AK1542" i="1"/>
  <c r="AL1542" i="1"/>
  <c r="AM1542" i="1"/>
  <c r="AN1542" i="1"/>
  <c r="AO1542" i="1"/>
  <c r="AP1542" i="1"/>
  <c r="AQ1542" i="1"/>
  <c r="AR1542" i="1"/>
  <c r="AS1542" i="1"/>
  <c r="AC1543" i="1"/>
  <c r="AD1543" i="1"/>
  <c r="AE1543" i="1"/>
  <c r="AK1543" i="1"/>
  <c r="AL1543" i="1"/>
  <c r="AM1543" i="1"/>
  <c r="AN1543" i="1"/>
  <c r="AO1543" i="1"/>
  <c r="AP1543" i="1"/>
  <c r="AQ1543" i="1"/>
  <c r="AR1543" i="1"/>
  <c r="AS1543" i="1"/>
  <c r="AC1544" i="1"/>
  <c r="AD1544" i="1"/>
  <c r="AE1544" i="1"/>
  <c r="AK1544" i="1"/>
  <c r="AL1544" i="1"/>
  <c r="AM1544" i="1"/>
  <c r="AN1544" i="1"/>
  <c r="AO1544" i="1"/>
  <c r="AP1544" i="1"/>
  <c r="AQ1544" i="1"/>
  <c r="AR1544" i="1"/>
  <c r="AS1544" i="1"/>
  <c r="AC1545" i="1"/>
  <c r="AD1545" i="1"/>
  <c r="AE1545" i="1"/>
  <c r="AK1545" i="1"/>
  <c r="AL1545" i="1"/>
  <c r="AM1545" i="1"/>
  <c r="AN1545" i="1"/>
  <c r="AO1545" i="1"/>
  <c r="AP1545" i="1"/>
  <c r="AQ1545" i="1"/>
  <c r="AR1545" i="1"/>
  <c r="AS1545" i="1"/>
  <c r="AC1546" i="1"/>
  <c r="AD1546" i="1"/>
  <c r="AE1546" i="1"/>
  <c r="AK1546" i="1"/>
  <c r="AL1546" i="1"/>
  <c r="AM1546" i="1"/>
  <c r="AN1546" i="1"/>
  <c r="AO1546" i="1"/>
  <c r="AP1546" i="1"/>
  <c r="AQ1546" i="1"/>
  <c r="AR1546" i="1"/>
  <c r="AS1546" i="1"/>
  <c r="AC1547" i="1"/>
  <c r="AD1547" i="1"/>
  <c r="AE1547" i="1"/>
  <c r="AK1547" i="1"/>
  <c r="AL1547" i="1"/>
  <c r="AM1547" i="1"/>
  <c r="AN1547" i="1"/>
  <c r="AO1547" i="1"/>
  <c r="AP1547" i="1"/>
  <c r="AQ1547" i="1"/>
  <c r="AR1547" i="1"/>
  <c r="AS1547" i="1"/>
  <c r="AC1548" i="1"/>
  <c r="AD1548" i="1"/>
  <c r="AE1548" i="1"/>
  <c r="AK1548" i="1"/>
  <c r="AL1548" i="1"/>
  <c r="AM1548" i="1"/>
  <c r="AN1548" i="1"/>
  <c r="AO1548" i="1"/>
  <c r="AP1548" i="1"/>
  <c r="AQ1548" i="1"/>
  <c r="AR1548" i="1"/>
  <c r="AS1548" i="1"/>
  <c r="AC1549" i="1"/>
  <c r="AD1549" i="1"/>
  <c r="AE1549" i="1"/>
  <c r="AK1549" i="1"/>
  <c r="AL1549" i="1"/>
  <c r="AM1549" i="1"/>
  <c r="AN1549" i="1"/>
  <c r="AO1549" i="1"/>
  <c r="AP1549" i="1"/>
  <c r="AQ1549" i="1"/>
  <c r="AR1549" i="1"/>
  <c r="AS1549" i="1"/>
  <c r="AC1550" i="1"/>
  <c r="AD1550" i="1"/>
  <c r="AE1550" i="1"/>
  <c r="AK1550" i="1"/>
  <c r="AL1550" i="1"/>
  <c r="AM1550" i="1"/>
  <c r="AN1550" i="1"/>
  <c r="AO1550" i="1"/>
  <c r="AP1550" i="1"/>
  <c r="AQ1550" i="1"/>
  <c r="AR1550" i="1"/>
  <c r="AS1550" i="1"/>
  <c r="AC1551" i="1"/>
  <c r="AD1551" i="1"/>
  <c r="AE1551" i="1"/>
  <c r="AK1551" i="1"/>
  <c r="AL1551" i="1"/>
  <c r="AM1551" i="1"/>
  <c r="AN1551" i="1"/>
  <c r="AO1551" i="1"/>
  <c r="AP1551" i="1"/>
  <c r="AQ1551" i="1"/>
  <c r="AR1551" i="1"/>
  <c r="AS1551" i="1"/>
  <c r="AC1552" i="1"/>
  <c r="AD1552" i="1"/>
  <c r="AE1552" i="1"/>
  <c r="AK1552" i="1"/>
  <c r="AL1552" i="1"/>
  <c r="AM1552" i="1"/>
  <c r="AN1552" i="1"/>
  <c r="AO1552" i="1"/>
  <c r="AP1552" i="1"/>
  <c r="AQ1552" i="1"/>
  <c r="AR1552" i="1"/>
  <c r="AS1552" i="1"/>
  <c r="AC1553" i="1"/>
  <c r="AD1553" i="1"/>
  <c r="AE1553" i="1"/>
  <c r="AK1553" i="1"/>
  <c r="AL1553" i="1"/>
  <c r="AM1553" i="1"/>
  <c r="AN1553" i="1"/>
  <c r="AO1553" i="1"/>
  <c r="AP1553" i="1"/>
  <c r="AQ1553" i="1"/>
  <c r="AR1553" i="1"/>
  <c r="AS1553" i="1"/>
  <c r="AC1554" i="1"/>
  <c r="AD1554" i="1"/>
  <c r="AE1554" i="1"/>
  <c r="AK1554" i="1"/>
  <c r="AL1554" i="1"/>
  <c r="AM1554" i="1"/>
  <c r="AN1554" i="1"/>
  <c r="AO1554" i="1"/>
  <c r="AP1554" i="1"/>
  <c r="AQ1554" i="1"/>
  <c r="AR1554" i="1"/>
  <c r="AS1554" i="1"/>
  <c r="AC1555" i="1"/>
  <c r="AD1555" i="1"/>
  <c r="AE1555" i="1"/>
  <c r="AK1555" i="1"/>
  <c r="AL1555" i="1"/>
  <c r="AM1555" i="1"/>
  <c r="AN1555" i="1"/>
  <c r="AO1555" i="1"/>
  <c r="AP1555" i="1"/>
  <c r="AQ1555" i="1"/>
  <c r="AR1555" i="1"/>
  <c r="AS1555" i="1"/>
  <c r="AC1556" i="1"/>
  <c r="AD1556" i="1"/>
  <c r="AE1556" i="1"/>
  <c r="AK1556" i="1"/>
  <c r="AL1556" i="1"/>
  <c r="AM1556" i="1"/>
  <c r="AN1556" i="1"/>
  <c r="AO1556" i="1"/>
  <c r="AP1556" i="1"/>
  <c r="AQ1556" i="1"/>
  <c r="AR1556" i="1"/>
  <c r="AS1556" i="1"/>
  <c r="AC1557" i="1"/>
  <c r="AD1557" i="1"/>
  <c r="AE1557" i="1"/>
  <c r="AK1557" i="1"/>
  <c r="AL1557" i="1"/>
  <c r="AM1557" i="1"/>
  <c r="AN1557" i="1"/>
  <c r="AO1557" i="1"/>
  <c r="AP1557" i="1"/>
  <c r="AQ1557" i="1"/>
  <c r="AR1557" i="1"/>
  <c r="AS1557" i="1"/>
  <c r="AC1558" i="1"/>
  <c r="AD1558" i="1"/>
  <c r="AE1558" i="1"/>
  <c r="AK1558" i="1"/>
  <c r="AL1558" i="1"/>
  <c r="AM1558" i="1"/>
  <c r="AN1558" i="1"/>
  <c r="AO1558" i="1"/>
  <c r="AP1558" i="1"/>
  <c r="AQ1558" i="1"/>
  <c r="AR1558" i="1"/>
  <c r="AS1558" i="1"/>
  <c r="AC1559" i="1"/>
  <c r="AD1559" i="1"/>
  <c r="AE1559" i="1"/>
  <c r="AK1559" i="1"/>
  <c r="AL1559" i="1"/>
  <c r="AM1559" i="1"/>
  <c r="AN1559" i="1"/>
  <c r="AO1559" i="1"/>
  <c r="AP1559" i="1"/>
  <c r="AQ1559" i="1"/>
  <c r="AR1559" i="1"/>
  <c r="AS1559" i="1"/>
  <c r="AC1560" i="1"/>
  <c r="AD1560" i="1"/>
  <c r="AE1560" i="1"/>
  <c r="AK1560" i="1"/>
  <c r="AL1560" i="1"/>
  <c r="AM1560" i="1"/>
  <c r="AN1560" i="1"/>
  <c r="AO1560" i="1"/>
  <c r="AP1560" i="1"/>
  <c r="AQ1560" i="1"/>
  <c r="AR1560" i="1"/>
  <c r="AS1560" i="1"/>
  <c r="AC1561" i="1"/>
  <c r="AD1561" i="1"/>
  <c r="AE1561" i="1"/>
  <c r="AK1561" i="1"/>
  <c r="AL1561" i="1"/>
  <c r="AM1561" i="1"/>
  <c r="AN1561" i="1"/>
  <c r="AO1561" i="1"/>
  <c r="AP1561" i="1"/>
  <c r="AQ1561" i="1"/>
  <c r="AR1561" i="1"/>
  <c r="AS1561" i="1"/>
  <c r="AC1562" i="1"/>
  <c r="AD1562" i="1"/>
  <c r="AE1562" i="1"/>
  <c r="AK1562" i="1"/>
  <c r="AL1562" i="1"/>
  <c r="AM1562" i="1"/>
  <c r="AN1562" i="1"/>
  <c r="AO1562" i="1"/>
  <c r="AP1562" i="1"/>
  <c r="AQ1562" i="1"/>
  <c r="AR1562" i="1"/>
  <c r="AS1562" i="1"/>
  <c r="AC1563" i="1"/>
  <c r="AD1563" i="1"/>
  <c r="AE1563" i="1"/>
  <c r="AK1563" i="1"/>
  <c r="AL1563" i="1"/>
  <c r="AM1563" i="1"/>
  <c r="AN1563" i="1"/>
  <c r="AO1563" i="1"/>
  <c r="AP1563" i="1"/>
  <c r="AQ1563" i="1"/>
  <c r="AR1563" i="1"/>
  <c r="AS1563" i="1"/>
  <c r="AC1564" i="1"/>
  <c r="AD1564" i="1"/>
  <c r="AE1564" i="1"/>
  <c r="AK1564" i="1"/>
  <c r="AL1564" i="1"/>
  <c r="AM1564" i="1"/>
  <c r="AN1564" i="1"/>
  <c r="AO1564" i="1"/>
  <c r="AP1564" i="1"/>
  <c r="AQ1564" i="1"/>
  <c r="AR1564" i="1"/>
  <c r="AS1564" i="1"/>
  <c r="AC1565" i="1"/>
  <c r="AD1565" i="1"/>
  <c r="AE1565" i="1"/>
  <c r="AK1565" i="1"/>
  <c r="AL1565" i="1"/>
  <c r="AM1565" i="1"/>
  <c r="AN1565" i="1"/>
  <c r="AO1565" i="1"/>
  <c r="AP1565" i="1"/>
  <c r="AQ1565" i="1"/>
  <c r="AR1565" i="1"/>
  <c r="AS1565" i="1"/>
  <c r="AC1566" i="1"/>
  <c r="AD1566" i="1"/>
  <c r="AE1566" i="1"/>
  <c r="AK1566" i="1"/>
  <c r="AL1566" i="1"/>
  <c r="AM1566" i="1"/>
  <c r="AN1566" i="1"/>
  <c r="AO1566" i="1"/>
  <c r="AP1566" i="1"/>
  <c r="AQ1566" i="1"/>
  <c r="AR1566" i="1"/>
  <c r="AS1566" i="1"/>
  <c r="AC1567" i="1"/>
  <c r="AD1567" i="1"/>
  <c r="AE1567" i="1"/>
  <c r="AK1567" i="1"/>
  <c r="AL1567" i="1"/>
  <c r="AM1567" i="1"/>
  <c r="AN1567" i="1"/>
  <c r="AO1567" i="1"/>
  <c r="AP1567" i="1"/>
  <c r="AQ1567" i="1"/>
  <c r="AR1567" i="1"/>
  <c r="AS1567" i="1"/>
  <c r="AC1568" i="1"/>
  <c r="AD1568" i="1"/>
  <c r="AE1568" i="1"/>
  <c r="AK1568" i="1"/>
  <c r="AL1568" i="1"/>
  <c r="AM1568" i="1"/>
  <c r="AN1568" i="1"/>
  <c r="AO1568" i="1"/>
  <c r="AP1568" i="1"/>
  <c r="AQ1568" i="1"/>
  <c r="AR1568" i="1"/>
  <c r="AS1568" i="1"/>
  <c r="AC1569" i="1"/>
  <c r="AD1569" i="1"/>
  <c r="AE1569" i="1"/>
  <c r="AK1569" i="1"/>
  <c r="AL1569" i="1"/>
  <c r="AM1569" i="1"/>
  <c r="AN1569" i="1"/>
  <c r="AO1569" i="1"/>
  <c r="AP1569" i="1"/>
  <c r="AQ1569" i="1"/>
  <c r="AR1569" i="1"/>
  <c r="AS1569" i="1"/>
  <c r="AC1570" i="1"/>
  <c r="AD1570" i="1"/>
  <c r="AE1570" i="1"/>
  <c r="AK1570" i="1"/>
  <c r="AL1570" i="1"/>
  <c r="AM1570" i="1"/>
  <c r="AN1570" i="1"/>
  <c r="AO1570" i="1"/>
  <c r="AP1570" i="1"/>
  <c r="AQ1570" i="1"/>
  <c r="AR1570" i="1"/>
  <c r="AS1570" i="1"/>
  <c r="AC1571" i="1"/>
  <c r="AD1571" i="1"/>
  <c r="AE1571" i="1"/>
  <c r="AK1571" i="1"/>
  <c r="AL1571" i="1"/>
  <c r="AM1571" i="1"/>
  <c r="AN1571" i="1"/>
  <c r="AO1571" i="1"/>
  <c r="AP1571" i="1"/>
  <c r="AQ1571" i="1"/>
  <c r="AR1571" i="1"/>
  <c r="AS1571" i="1"/>
  <c r="AC1572" i="1"/>
  <c r="AD1572" i="1"/>
  <c r="AE1572" i="1"/>
  <c r="AK1572" i="1"/>
  <c r="AL1572" i="1"/>
  <c r="AM1572" i="1"/>
  <c r="AN1572" i="1"/>
  <c r="AO1572" i="1"/>
  <c r="AP1572" i="1"/>
  <c r="AQ1572" i="1"/>
  <c r="AR1572" i="1"/>
  <c r="AS1572" i="1"/>
  <c r="AC1573" i="1"/>
  <c r="AD1573" i="1"/>
  <c r="AE1573" i="1"/>
  <c r="AK1573" i="1"/>
  <c r="AL1573" i="1"/>
  <c r="AM1573" i="1"/>
  <c r="AN1573" i="1"/>
  <c r="AO1573" i="1"/>
  <c r="AP1573" i="1"/>
  <c r="AQ1573" i="1"/>
  <c r="AR1573" i="1"/>
  <c r="AS1573" i="1"/>
  <c r="AC1574" i="1"/>
  <c r="AD1574" i="1"/>
  <c r="AE1574" i="1"/>
  <c r="AK1574" i="1"/>
  <c r="AL1574" i="1"/>
  <c r="AM1574" i="1"/>
  <c r="AN1574" i="1"/>
  <c r="AO1574" i="1"/>
  <c r="AP1574" i="1"/>
  <c r="AQ1574" i="1"/>
  <c r="AR1574" i="1"/>
  <c r="AS1574" i="1"/>
  <c r="AC1575" i="1"/>
  <c r="AD1575" i="1"/>
  <c r="AE1575" i="1"/>
  <c r="AK1575" i="1"/>
  <c r="AL1575" i="1"/>
  <c r="AM1575" i="1"/>
  <c r="AN1575" i="1"/>
  <c r="AO1575" i="1"/>
  <c r="AP1575" i="1"/>
  <c r="AQ1575" i="1"/>
  <c r="AR1575" i="1"/>
  <c r="AS1575" i="1"/>
  <c r="AC1576" i="1"/>
  <c r="AD1576" i="1"/>
  <c r="AE1576" i="1"/>
  <c r="AK1576" i="1"/>
  <c r="AL1576" i="1"/>
  <c r="AM1576" i="1"/>
  <c r="AN1576" i="1"/>
  <c r="AO1576" i="1"/>
  <c r="AP1576" i="1"/>
  <c r="AQ1576" i="1"/>
  <c r="AR1576" i="1"/>
  <c r="AS1576" i="1"/>
  <c r="AC1577" i="1"/>
  <c r="AD1577" i="1"/>
  <c r="AE1577" i="1"/>
  <c r="AK1577" i="1"/>
  <c r="AL1577" i="1"/>
  <c r="AM1577" i="1"/>
  <c r="AN1577" i="1"/>
  <c r="AO1577" i="1"/>
  <c r="AP1577" i="1"/>
  <c r="AQ1577" i="1"/>
  <c r="AR1577" i="1"/>
  <c r="AS1577" i="1"/>
  <c r="AC1578" i="1"/>
  <c r="AD1578" i="1"/>
  <c r="AE1578" i="1"/>
  <c r="AK1578" i="1"/>
  <c r="AL1578" i="1"/>
  <c r="AM1578" i="1"/>
  <c r="AN1578" i="1"/>
  <c r="AO1578" i="1"/>
  <c r="AP1578" i="1"/>
  <c r="AQ1578" i="1"/>
  <c r="AR1578" i="1"/>
  <c r="AS1578" i="1"/>
  <c r="AC1579" i="1"/>
  <c r="AD1579" i="1"/>
  <c r="AE1579" i="1"/>
  <c r="AK1579" i="1"/>
  <c r="AL1579" i="1"/>
  <c r="AM1579" i="1"/>
  <c r="AN1579" i="1"/>
  <c r="AO1579" i="1"/>
  <c r="AP1579" i="1"/>
  <c r="AQ1579" i="1"/>
  <c r="AR1579" i="1"/>
  <c r="AS1579" i="1"/>
  <c r="AC1580" i="1"/>
  <c r="AD1580" i="1"/>
  <c r="AE1580" i="1"/>
  <c r="AK1580" i="1"/>
  <c r="AL1580" i="1"/>
  <c r="AM1580" i="1"/>
  <c r="AN1580" i="1"/>
  <c r="AO1580" i="1"/>
  <c r="AP1580" i="1"/>
  <c r="AQ1580" i="1"/>
  <c r="AR1580" i="1"/>
  <c r="AS1580" i="1"/>
  <c r="AC1581" i="1"/>
  <c r="AD1581" i="1"/>
  <c r="AE1581" i="1"/>
  <c r="AK1581" i="1"/>
  <c r="AL1581" i="1"/>
  <c r="AM1581" i="1"/>
  <c r="AN1581" i="1"/>
  <c r="AO1581" i="1"/>
  <c r="AP1581" i="1"/>
  <c r="AQ1581" i="1"/>
  <c r="AR1581" i="1"/>
  <c r="AS1581" i="1"/>
  <c r="AC1582" i="1"/>
  <c r="AD1582" i="1"/>
  <c r="AE1582" i="1"/>
  <c r="AK1582" i="1"/>
  <c r="AL1582" i="1"/>
  <c r="AM1582" i="1"/>
  <c r="AN1582" i="1"/>
  <c r="AO1582" i="1"/>
  <c r="AP1582" i="1"/>
  <c r="AQ1582" i="1"/>
  <c r="AR1582" i="1"/>
  <c r="AS1582" i="1"/>
  <c r="AC1583" i="1"/>
  <c r="AD1583" i="1"/>
  <c r="AE1583" i="1"/>
  <c r="AK1583" i="1"/>
  <c r="AL1583" i="1"/>
  <c r="AM1583" i="1"/>
  <c r="AN1583" i="1"/>
  <c r="AO1583" i="1"/>
  <c r="AP1583" i="1"/>
  <c r="AQ1583" i="1"/>
  <c r="AR1583" i="1"/>
  <c r="AS1583" i="1"/>
  <c r="AC1584" i="1"/>
  <c r="AD1584" i="1"/>
  <c r="AE1584" i="1"/>
  <c r="AK1584" i="1"/>
  <c r="AL1584" i="1"/>
  <c r="AM1584" i="1"/>
  <c r="AN1584" i="1"/>
  <c r="AO1584" i="1"/>
  <c r="AP1584" i="1"/>
  <c r="AQ1584" i="1"/>
  <c r="AR1584" i="1"/>
  <c r="AS1584" i="1"/>
  <c r="AC1585" i="1"/>
  <c r="AD1585" i="1"/>
  <c r="AE1585" i="1"/>
  <c r="AK1585" i="1"/>
  <c r="AL1585" i="1"/>
  <c r="AM1585" i="1"/>
  <c r="AN1585" i="1"/>
  <c r="AO1585" i="1"/>
  <c r="AP1585" i="1"/>
  <c r="AQ1585" i="1"/>
  <c r="AR1585" i="1"/>
  <c r="AS1585" i="1"/>
  <c r="AC1586" i="1"/>
  <c r="AD1586" i="1"/>
  <c r="AE1586" i="1"/>
  <c r="AK1586" i="1"/>
  <c r="AL1586" i="1"/>
  <c r="AM1586" i="1"/>
  <c r="AN1586" i="1"/>
  <c r="AO1586" i="1"/>
  <c r="AP1586" i="1"/>
  <c r="AQ1586" i="1"/>
  <c r="AR1586" i="1"/>
  <c r="AS1586" i="1"/>
  <c r="AC1587" i="1"/>
  <c r="AD1587" i="1"/>
  <c r="AE1587" i="1"/>
  <c r="AK1587" i="1"/>
  <c r="AL1587" i="1"/>
  <c r="AM1587" i="1"/>
  <c r="AN1587" i="1"/>
  <c r="AO1587" i="1"/>
  <c r="AP1587" i="1"/>
  <c r="AQ1587" i="1"/>
  <c r="AR1587" i="1"/>
  <c r="AS1587" i="1"/>
  <c r="AC1588" i="1"/>
  <c r="AD1588" i="1"/>
  <c r="AE1588" i="1"/>
  <c r="AK1588" i="1"/>
  <c r="AL1588" i="1"/>
  <c r="AM1588" i="1"/>
  <c r="AN1588" i="1"/>
  <c r="AO1588" i="1"/>
  <c r="AP1588" i="1"/>
  <c r="AQ1588" i="1"/>
  <c r="AR1588" i="1"/>
  <c r="AS1588" i="1"/>
  <c r="AC1589" i="1"/>
  <c r="AD1589" i="1"/>
  <c r="AE1589" i="1"/>
  <c r="AK1589" i="1"/>
  <c r="AL1589" i="1"/>
  <c r="AM1589" i="1"/>
  <c r="AN1589" i="1"/>
  <c r="AO1589" i="1"/>
  <c r="AP1589" i="1"/>
  <c r="AQ1589" i="1"/>
  <c r="AR1589" i="1"/>
  <c r="AS1589" i="1"/>
  <c r="AC1590" i="1"/>
  <c r="AD1590" i="1"/>
  <c r="AE1590" i="1"/>
  <c r="AK1590" i="1"/>
  <c r="AL1590" i="1"/>
  <c r="AM1590" i="1"/>
  <c r="AN1590" i="1"/>
  <c r="AO1590" i="1"/>
  <c r="AP1590" i="1"/>
  <c r="AQ1590" i="1"/>
  <c r="AR1590" i="1"/>
  <c r="AS1590" i="1"/>
  <c r="AC1591" i="1"/>
  <c r="AD1591" i="1"/>
  <c r="AE1591" i="1"/>
  <c r="AK1591" i="1"/>
  <c r="AL1591" i="1"/>
  <c r="AM1591" i="1"/>
  <c r="AN1591" i="1"/>
  <c r="AO1591" i="1"/>
  <c r="AP1591" i="1"/>
  <c r="AQ1591" i="1"/>
  <c r="AR1591" i="1"/>
  <c r="AS1591" i="1"/>
  <c r="AC1592" i="1"/>
  <c r="AD1592" i="1"/>
  <c r="AE1592" i="1"/>
  <c r="AK1592" i="1"/>
  <c r="AL1592" i="1"/>
  <c r="AM1592" i="1"/>
  <c r="AN1592" i="1"/>
  <c r="AO1592" i="1"/>
  <c r="AP1592" i="1"/>
  <c r="AQ1592" i="1"/>
  <c r="AR1592" i="1"/>
  <c r="AS1592" i="1"/>
  <c r="AC1593" i="1"/>
  <c r="AD1593" i="1"/>
  <c r="AE1593" i="1"/>
  <c r="AK1593" i="1"/>
  <c r="AL1593" i="1"/>
  <c r="AM1593" i="1"/>
  <c r="AN1593" i="1"/>
  <c r="AO1593" i="1"/>
  <c r="AP1593" i="1"/>
  <c r="AQ1593" i="1"/>
  <c r="AR1593" i="1"/>
  <c r="AS1593" i="1"/>
  <c r="AC1594" i="1"/>
  <c r="AD1594" i="1"/>
  <c r="AE1594" i="1"/>
  <c r="AK1594" i="1"/>
  <c r="AL1594" i="1"/>
  <c r="AM1594" i="1"/>
  <c r="AN1594" i="1"/>
  <c r="AO1594" i="1"/>
  <c r="AP1594" i="1"/>
  <c r="AQ1594" i="1"/>
  <c r="AR1594" i="1"/>
  <c r="AS1594" i="1"/>
  <c r="AC1595" i="1"/>
  <c r="AD1595" i="1"/>
  <c r="AE1595" i="1"/>
  <c r="AK1595" i="1"/>
  <c r="AL1595" i="1"/>
  <c r="AM1595" i="1"/>
  <c r="AN1595" i="1"/>
  <c r="AO1595" i="1"/>
  <c r="AP1595" i="1"/>
  <c r="AQ1595" i="1"/>
  <c r="AR1595" i="1"/>
  <c r="AS1595" i="1"/>
  <c r="AC1596" i="1"/>
  <c r="AD1596" i="1"/>
  <c r="AE1596" i="1"/>
  <c r="AK1596" i="1"/>
  <c r="AL1596" i="1"/>
  <c r="AM1596" i="1"/>
  <c r="AN1596" i="1"/>
  <c r="AO1596" i="1"/>
  <c r="AP1596" i="1"/>
  <c r="AQ1596" i="1"/>
  <c r="AR1596" i="1"/>
  <c r="AS1596" i="1"/>
  <c r="AC1597" i="1"/>
  <c r="AD1597" i="1"/>
  <c r="AE1597" i="1"/>
  <c r="AK1597" i="1"/>
  <c r="AL1597" i="1"/>
  <c r="AM1597" i="1"/>
  <c r="AN1597" i="1"/>
  <c r="AO1597" i="1"/>
  <c r="AP1597" i="1"/>
  <c r="AQ1597" i="1"/>
  <c r="AR1597" i="1"/>
  <c r="AS1597" i="1"/>
  <c r="AC1598" i="1"/>
  <c r="AD1598" i="1"/>
  <c r="AE1598" i="1"/>
  <c r="AK1598" i="1"/>
  <c r="AL1598" i="1"/>
  <c r="AM1598" i="1"/>
  <c r="AN1598" i="1"/>
  <c r="AO1598" i="1"/>
  <c r="AP1598" i="1"/>
  <c r="AQ1598" i="1"/>
  <c r="AR1598" i="1"/>
  <c r="AS1598" i="1"/>
  <c r="AC1599" i="1"/>
  <c r="AD1599" i="1"/>
  <c r="AE1599" i="1"/>
  <c r="AK1599" i="1"/>
  <c r="AL1599" i="1"/>
  <c r="AM1599" i="1"/>
  <c r="AN1599" i="1"/>
  <c r="AO1599" i="1"/>
  <c r="AP1599" i="1"/>
  <c r="AQ1599" i="1"/>
  <c r="AR1599" i="1"/>
  <c r="AS1599" i="1"/>
  <c r="AC1600" i="1"/>
  <c r="AD1600" i="1"/>
  <c r="AE1600" i="1"/>
  <c r="AK1600" i="1"/>
  <c r="AL1600" i="1"/>
  <c r="AM1600" i="1"/>
  <c r="AN1600" i="1"/>
  <c r="AO1600" i="1"/>
  <c r="AP1600" i="1"/>
  <c r="AQ1600" i="1"/>
  <c r="AR1600" i="1"/>
  <c r="AS1600" i="1"/>
  <c r="AC1601" i="1"/>
  <c r="AD1601" i="1"/>
  <c r="AE1601" i="1"/>
  <c r="AK1601" i="1"/>
  <c r="AL1601" i="1"/>
  <c r="AM1601" i="1"/>
  <c r="AN1601" i="1"/>
  <c r="AO1601" i="1"/>
  <c r="AP1601" i="1"/>
  <c r="AQ1601" i="1"/>
  <c r="AR1601" i="1"/>
  <c r="AS1601" i="1"/>
  <c r="AC1602" i="1"/>
  <c r="AD1602" i="1"/>
  <c r="AE1602" i="1"/>
  <c r="AK1602" i="1"/>
  <c r="AL1602" i="1"/>
  <c r="AM1602" i="1"/>
  <c r="AN1602" i="1"/>
  <c r="AO1602" i="1"/>
  <c r="AP1602" i="1"/>
  <c r="AQ1602" i="1"/>
  <c r="AR1602" i="1"/>
  <c r="AS1602" i="1"/>
  <c r="AC1603" i="1"/>
  <c r="AD1603" i="1"/>
  <c r="AE1603" i="1"/>
  <c r="AK1603" i="1"/>
  <c r="AL1603" i="1"/>
  <c r="AM1603" i="1"/>
  <c r="AN1603" i="1"/>
  <c r="AO1603" i="1"/>
  <c r="AP1603" i="1"/>
  <c r="AQ1603" i="1"/>
  <c r="AR1603" i="1"/>
  <c r="AS1603" i="1"/>
  <c r="AC1604" i="1"/>
  <c r="AD1604" i="1"/>
  <c r="AE1604" i="1"/>
  <c r="AK1604" i="1"/>
  <c r="AL1604" i="1"/>
  <c r="AM1604" i="1"/>
  <c r="AN1604" i="1"/>
  <c r="AO1604" i="1"/>
  <c r="AP1604" i="1"/>
  <c r="AQ1604" i="1"/>
  <c r="AR1604" i="1"/>
  <c r="AS1604" i="1"/>
  <c r="AC1605" i="1"/>
  <c r="AD1605" i="1"/>
  <c r="AE1605" i="1"/>
  <c r="AK1605" i="1"/>
  <c r="AL1605" i="1"/>
  <c r="AM1605" i="1"/>
  <c r="AN1605" i="1"/>
  <c r="AO1605" i="1"/>
  <c r="AP1605" i="1"/>
  <c r="AQ1605" i="1"/>
  <c r="AR1605" i="1"/>
  <c r="AS1605" i="1"/>
  <c r="AC1606" i="1"/>
  <c r="AD1606" i="1"/>
  <c r="AE1606" i="1"/>
  <c r="AK1606" i="1"/>
  <c r="AL1606" i="1"/>
  <c r="AM1606" i="1"/>
  <c r="AN1606" i="1"/>
  <c r="AO1606" i="1"/>
  <c r="AP1606" i="1"/>
  <c r="AQ1606" i="1"/>
  <c r="AR1606" i="1"/>
  <c r="AS1606" i="1"/>
  <c r="AC1607" i="1"/>
  <c r="AD1607" i="1"/>
  <c r="AE1607" i="1"/>
  <c r="AK1607" i="1"/>
  <c r="AL1607" i="1"/>
  <c r="AM1607" i="1"/>
  <c r="AN1607" i="1"/>
  <c r="AO1607" i="1"/>
  <c r="AP1607" i="1"/>
  <c r="AQ1607" i="1"/>
  <c r="AR1607" i="1"/>
  <c r="AS1607" i="1"/>
  <c r="AC1608" i="1"/>
  <c r="AD1608" i="1"/>
  <c r="AE1608" i="1"/>
  <c r="AK1608" i="1"/>
  <c r="AL1608" i="1"/>
  <c r="AM1608" i="1"/>
  <c r="AN1608" i="1"/>
  <c r="AO1608" i="1"/>
  <c r="AP1608" i="1"/>
  <c r="AQ1608" i="1"/>
  <c r="AR1608" i="1"/>
  <c r="AS1608" i="1"/>
  <c r="AC1609" i="1"/>
  <c r="AD1609" i="1"/>
  <c r="AE1609" i="1"/>
  <c r="AK1609" i="1"/>
  <c r="AL1609" i="1"/>
  <c r="AM1609" i="1"/>
  <c r="AN1609" i="1"/>
  <c r="AO1609" i="1"/>
  <c r="AP1609" i="1"/>
  <c r="AQ1609" i="1"/>
  <c r="AR1609" i="1"/>
  <c r="AS1609" i="1"/>
  <c r="AC1610" i="1"/>
  <c r="AD1610" i="1"/>
  <c r="AE1610" i="1"/>
  <c r="AK1610" i="1"/>
  <c r="AL1610" i="1"/>
  <c r="AM1610" i="1"/>
  <c r="AN1610" i="1"/>
  <c r="AO1610" i="1"/>
  <c r="AP1610" i="1"/>
  <c r="AQ1610" i="1"/>
  <c r="AR1610" i="1"/>
  <c r="AS1610" i="1"/>
  <c r="AC1611" i="1"/>
  <c r="AD1611" i="1"/>
  <c r="AE1611" i="1"/>
  <c r="AK1611" i="1"/>
  <c r="AL1611" i="1"/>
  <c r="AM1611" i="1"/>
  <c r="AN1611" i="1"/>
  <c r="AO1611" i="1"/>
  <c r="AP1611" i="1"/>
  <c r="AQ1611" i="1"/>
  <c r="AR1611" i="1"/>
  <c r="AS1611" i="1"/>
  <c r="AC1612" i="1"/>
  <c r="AD1612" i="1"/>
  <c r="AE1612" i="1"/>
  <c r="AK1612" i="1"/>
  <c r="AL1612" i="1"/>
  <c r="AM1612" i="1"/>
  <c r="AN1612" i="1"/>
  <c r="AO1612" i="1"/>
  <c r="AP1612" i="1"/>
  <c r="AQ1612" i="1"/>
  <c r="AR1612" i="1"/>
  <c r="AS1612" i="1"/>
  <c r="AC1613" i="1"/>
  <c r="AD1613" i="1"/>
  <c r="AE1613" i="1"/>
  <c r="AK1613" i="1"/>
  <c r="AL1613" i="1"/>
  <c r="AM1613" i="1"/>
  <c r="AN1613" i="1"/>
  <c r="AO1613" i="1"/>
  <c r="AP1613" i="1"/>
  <c r="AQ1613" i="1"/>
  <c r="AR1613" i="1"/>
  <c r="AS1613" i="1"/>
  <c r="AC1614" i="1"/>
  <c r="AD1614" i="1"/>
  <c r="AE1614" i="1"/>
  <c r="AK1614" i="1"/>
  <c r="AL1614" i="1"/>
  <c r="AM1614" i="1"/>
  <c r="AN1614" i="1"/>
  <c r="AO1614" i="1"/>
  <c r="AP1614" i="1"/>
  <c r="AQ1614" i="1"/>
  <c r="AR1614" i="1"/>
  <c r="AS1614" i="1"/>
  <c r="AC1615" i="1"/>
  <c r="AD1615" i="1"/>
  <c r="AE1615" i="1"/>
  <c r="AK1615" i="1"/>
  <c r="AL1615" i="1"/>
  <c r="AM1615" i="1"/>
  <c r="AN1615" i="1"/>
  <c r="AO1615" i="1"/>
  <c r="AP1615" i="1"/>
  <c r="AQ1615" i="1"/>
  <c r="AR1615" i="1"/>
  <c r="AS1615" i="1"/>
  <c r="AC1616" i="1"/>
  <c r="AD1616" i="1"/>
  <c r="AE1616" i="1"/>
  <c r="AK1616" i="1"/>
  <c r="AL1616" i="1"/>
  <c r="AM1616" i="1"/>
  <c r="AN1616" i="1"/>
  <c r="AO1616" i="1"/>
  <c r="AP1616" i="1"/>
  <c r="AQ1616" i="1"/>
  <c r="AR1616" i="1"/>
  <c r="AS1616" i="1"/>
  <c r="AC1617" i="1"/>
  <c r="AD1617" i="1"/>
  <c r="AE1617" i="1"/>
  <c r="AK1617" i="1"/>
  <c r="AL1617" i="1"/>
  <c r="AM1617" i="1"/>
  <c r="AN1617" i="1"/>
  <c r="AO1617" i="1"/>
  <c r="AP1617" i="1"/>
  <c r="AQ1617" i="1"/>
  <c r="AR1617" i="1"/>
  <c r="AS1617" i="1"/>
  <c r="AC1618" i="1"/>
  <c r="AD1618" i="1"/>
  <c r="AE1618" i="1"/>
  <c r="AK1618" i="1"/>
  <c r="AL1618" i="1"/>
  <c r="AM1618" i="1"/>
  <c r="AN1618" i="1"/>
  <c r="AO1618" i="1"/>
  <c r="AP1618" i="1"/>
  <c r="AQ1618" i="1"/>
  <c r="AR1618" i="1"/>
  <c r="AS1618" i="1"/>
  <c r="AC1619" i="1"/>
  <c r="AD1619" i="1"/>
  <c r="AE1619" i="1"/>
  <c r="AK1619" i="1"/>
  <c r="AL1619" i="1"/>
  <c r="AM1619" i="1"/>
  <c r="AN1619" i="1"/>
  <c r="AO1619" i="1"/>
  <c r="AP1619" i="1"/>
  <c r="AQ1619" i="1"/>
  <c r="AR1619" i="1"/>
  <c r="AS1619" i="1"/>
  <c r="AC1620" i="1"/>
  <c r="AD1620" i="1"/>
  <c r="AE1620" i="1"/>
  <c r="AK1620" i="1"/>
  <c r="AL1620" i="1"/>
  <c r="AM1620" i="1"/>
  <c r="AN1620" i="1"/>
  <c r="AO1620" i="1"/>
  <c r="AP1620" i="1"/>
  <c r="AQ1620" i="1"/>
  <c r="AR1620" i="1"/>
  <c r="AS1620" i="1"/>
  <c r="AC1621" i="1"/>
  <c r="AD1621" i="1"/>
  <c r="AE1621" i="1"/>
  <c r="AK1621" i="1"/>
  <c r="AL1621" i="1"/>
  <c r="AM1621" i="1"/>
  <c r="AN1621" i="1"/>
  <c r="AO1621" i="1"/>
  <c r="AP1621" i="1"/>
  <c r="AQ1621" i="1"/>
  <c r="AR1621" i="1"/>
  <c r="AS1621" i="1"/>
  <c r="AC1622" i="1"/>
  <c r="AD1622" i="1"/>
  <c r="AE1622" i="1"/>
  <c r="AK1622" i="1"/>
  <c r="AL1622" i="1"/>
  <c r="AM1622" i="1"/>
  <c r="AN1622" i="1"/>
  <c r="AO1622" i="1"/>
  <c r="AP1622" i="1"/>
  <c r="AQ1622" i="1"/>
  <c r="AR1622" i="1"/>
  <c r="AS1622" i="1"/>
  <c r="AC1623" i="1"/>
  <c r="AD1623" i="1"/>
  <c r="AE1623" i="1"/>
  <c r="AK1623" i="1"/>
  <c r="AL1623" i="1"/>
  <c r="AM1623" i="1"/>
  <c r="AN1623" i="1"/>
  <c r="AO1623" i="1"/>
  <c r="AP1623" i="1"/>
  <c r="AQ1623" i="1"/>
  <c r="AR1623" i="1"/>
  <c r="AS1623" i="1"/>
  <c r="AC1624" i="1"/>
  <c r="AD1624" i="1"/>
  <c r="AE1624" i="1"/>
  <c r="AK1624" i="1"/>
  <c r="AL1624" i="1"/>
  <c r="AM1624" i="1"/>
  <c r="AN1624" i="1"/>
  <c r="AO1624" i="1"/>
  <c r="AP1624" i="1"/>
  <c r="AQ1624" i="1"/>
  <c r="AR1624" i="1"/>
  <c r="AS1624" i="1"/>
  <c r="AC1625" i="1"/>
  <c r="AD1625" i="1"/>
  <c r="AE1625" i="1"/>
  <c r="AK1625" i="1"/>
  <c r="AL1625" i="1"/>
  <c r="AM1625" i="1"/>
  <c r="AN1625" i="1"/>
  <c r="AO1625" i="1"/>
  <c r="AP1625" i="1"/>
  <c r="AQ1625" i="1"/>
  <c r="AR1625" i="1"/>
  <c r="AS1625" i="1"/>
  <c r="AC1626" i="1"/>
  <c r="AD1626" i="1"/>
  <c r="AE1626" i="1"/>
  <c r="AK1626" i="1"/>
  <c r="AL1626" i="1"/>
  <c r="AM1626" i="1"/>
  <c r="AN1626" i="1"/>
  <c r="AO1626" i="1"/>
  <c r="AP1626" i="1"/>
  <c r="AQ1626" i="1"/>
  <c r="AR1626" i="1"/>
  <c r="AS1626" i="1"/>
  <c r="AC1627" i="1"/>
  <c r="AD1627" i="1"/>
  <c r="AE1627" i="1"/>
  <c r="AK1627" i="1"/>
  <c r="AL1627" i="1"/>
  <c r="AM1627" i="1"/>
  <c r="AN1627" i="1"/>
  <c r="AO1627" i="1"/>
  <c r="AP1627" i="1"/>
  <c r="AQ1627" i="1"/>
  <c r="AR1627" i="1"/>
  <c r="AS1627" i="1"/>
  <c r="AC1628" i="1"/>
  <c r="AD1628" i="1"/>
  <c r="AE1628" i="1"/>
  <c r="AK1628" i="1"/>
  <c r="AL1628" i="1"/>
  <c r="AM1628" i="1"/>
  <c r="AN1628" i="1"/>
  <c r="AO1628" i="1"/>
  <c r="AP1628" i="1"/>
  <c r="AQ1628" i="1"/>
  <c r="AR1628" i="1"/>
  <c r="AS1628" i="1"/>
  <c r="AC1629" i="1"/>
  <c r="AD1629" i="1"/>
  <c r="AE1629" i="1"/>
  <c r="AK1629" i="1"/>
  <c r="AL1629" i="1"/>
  <c r="AM1629" i="1"/>
  <c r="AN1629" i="1"/>
  <c r="AO1629" i="1"/>
  <c r="AP1629" i="1"/>
  <c r="AQ1629" i="1"/>
  <c r="AR1629" i="1"/>
  <c r="AS1629" i="1"/>
  <c r="AC1630" i="1"/>
  <c r="AD1630" i="1"/>
  <c r="AE1630" i="1"/>
  <c r="AK1630" i="1"/>
  <c r="AL1630" i="1"/>
  <c r="AM1630" i="1"/>
  <c r="AN1630" i="1"/>
  <c r="AO1630" i="1"/>
  <c r="AP1630" i="1"/>
  <c r="AQ1630" i="1"/>
  <c r="AR1630" i="1"/>
  <c r="AS1630" i="1"/>
  <c r="AC1631" i="1"/>
  <c r="AD1631" i="1"/>
  <c r="AE1631" i="1"/>
  <c r="AK1631" i="1"/>
  <c r="AL1631" i="1"/>
  <c r="AM1631" i="1"/>
  <c r="AN1631" i="1"/>
  <c r="AO1631" i="1"/>
  <c r="AP1631" i="1"/>
  <c r="AQ1631" i="1"/>
  <c r="AR1631" i="1"/>
  <c r="AS1631" i="1"/>
  <c r="AC1632" i="1"/>
  <c r="AD1632" i="1"/>
  <c r="AE1632" i="1"/>
  <c r="AK1632" i="1"/>
  <c r="AL1632" i="1"/>
  <c r="AM1632" i="1"/>
  <c r="AN1632" i="1"/>
  <c r="AO1632" i="1"/>
  <c r="AP1632" i="1"/>
  <c r="AQ1632" i="1"/>
  <c r="AR1632" i="1"/>
  <c r="AS1632" i="1"/>
  <c r="AC1633" i="1"/>
  <c r="AD1633" i="1"/>
  <c r="AE1633" i="1"/>
  <c r="AK1633" i="1"/>
  <c r="AL1633" i="1"/>
  <c r="AM1633" i="1"/>
  <c r="AN1633" i="1"/>
  <c r="AO1633" i="1"/>
  <c r="AP1633" i="1"/>
  <c r="AQ1633" i="1"/>
  <c r="AR1633" i="1"/>
  <c r="AS1633" i="1"/>
  <c r="AC1634" i="1"/>
  <c r="AD1634" i="1"/>
  <c r="AE1634" i="1"/>
  <c r="AK1634" i="1"/>
  <c r="AL1634" i="1"/>
  <c r="AM1634" i="1"/>
  <c r="AN1634" i="1"/>
  <c r="AO1634" i="1"/>
  <c r="AP1634" i="1"/>
  <c r="AQ1634" i="1"/>
  <c r="AR1634" i="1"/>
  <c r="AS1634" i="1"/>
  <c r="AC1635" i="1"/>
  <c r="AD1635" i="1"/>
  <c r="AE1635" i="1"/>
  <c r="AK1635" i="1"/>
  <c r="AL1635" i="1"/>
  <c r="AM1635" i="1"/>
  <c r="AN1635" i="1"/>
  <c r="AO1635" i="1"/>
  <c r="AP1635" i="1"/>
  <c r="AQ1635" i="1"/>
  <c r="AR1635" i="1"/>
  <c r="AS1635" i="1"/>
  <c r="AC1636" i="1"/>
  <c r="AD1636" i="1"/>
  <c r="AE1636" i="1"/>
  <c r="AK1636" i="1"/>
  <c r="AL1636" i="1"/>
  <c r="AM1636" i="1"/>
  <c r="AN1636" i="1"/>
  <c r="AO1636" i="1"/>
  <c r="AP1636" i="1"/>
  <c r="AQ1636" i="1"/>
  <c r="AR1636" i="1"/>
  <c r="AS1636" i="1"/>
  <c r="AC1637" i="1"/>
  <c r="AD1637" i="1"/>
  <c r="AE1637" i="1"/>
  <c r="AK1637" i="1"/>
  <c r="AL1637" i="1"/>
  <c r="AM1637" i="1"/>
  <c r="AN1637" i="1"/>
  <c r="AO1637" i="1"/>
  <c r="AP1637" i="1"/>
  <c r="AQ1637" i="1"/>
  <c r="AR1637" i="1"/>
  <c r="AS1637" i="1"/>
  <c r="AC1638" i="1"/>
  <c r="AD1638" i="1"/>
  <c r="AE1638" i="1"/>
  <c r="AK1638" i="1"/>
  <c r="AL1638" i="1"/>
  <c r="AM1638" i="1"/>
  <c r="AN1638" i="1"/>
  <c r="AO1638" i="1"/>
  <c r="AP1638" i="1"/>
  <c r="AQ1638" i="1"/>
  <c r="AR1638" i="1"/>
  <c r="AS1638" i="1"/>
  <c r="AC1639" i="1"/>
  <c r="AD1639" i="1"/>
  <c r="AE1639" i="1"/>
  <c r="AK1639" i="1"/>
  <c r="AL1639" i="1"/>
  <c r="AM1639" i="1"/>
  <c r="AN1639" i="1"/>
  <c r="AO1639" i="1"/>
  <c r="AP1639" i="1"/>
  <c r="AQ1639" i="1"/>
  <c r="AR1639" i="1"/>
  <c r="AS1639" i="1"/>
  <c r="AC1640" i="1"/>
  <c r="AD1640" i="1"/>
  <c r="AE1640" i="1"/>
  <c r="AK1640" i="1"/>
  <c r="AL1640" i="1"/>
  <c r="AM1640" i="1"/>
  <c r="AN1640" i="1"/>
  <c r="AO1640" i="1"/>
  <c r="AP1640" i="1"/>
  <c r="AQ1640" i="1"/>
  <c r="AR1640" i="1"/>
  <c r="AS1640" i="1"/>
  <c r="AC1641" i="1"/>
  <c r="AD1641" i="1"/>
  <c r="AE1641" i="1"/>
  <c r="AK1641" i="1"/>
  <c r="AL1641" i="1"/>
  <c r="AM1641" i="1"/>
  <c r="AN1641" i="1"/>
  <c r="AO1641" i="1"/>
  <c r="AP1641" i="1"/>
  <c r="AQ1641" i="1"/>
  <c r="AR1641" i="1"/>
  <c r="AS1641" i="1"/>
  <c r="AC1642" i="1"/>
  <c r="AD1642" i="1"/>
  <c r="AE1642" i="1"/>
  <c r="AK1642" i="1"/>
  <c r="AL1642" i="1"/>
  <c r="AM1642" i="1"/>
  <c r="AN1642" i="1"/>
  <c r="AO1642" i="1"/>
  <c r="AP1642" i="1"/>
  <c r="AQ1642" i="1"/>
  <c r="AR1642" i="1"/>
  <c r="AS1642" i="1"/>
  <c r="AC1643" i="1"/>
  <c r="AD1643" i="1"/>
  <c r="AE1643" i="1"/>
  <c r="AK1643" i="1"/>
  <c r="AL1643" i="1"/>
  <c r="AM1643" i="1"/>
  <c r="AN1643" i="1"/>
  <c r="AO1643" i="1"/>
  <c r="AP1643" i="1"/>
  <c r="AQ1643" i="1"/>
  <c r="AR1643" i="1"/>
  <c r="AS1643" i="1"/>
  <c r="AC1644" i="1"/>
  <c r="AD1644" i="1"/>
  <c r="AE1644" i="1"/>
  <c r="AK1644" i="1"/>
  <c r="AL1644" i="1"/>
  <c r="AM1644" i="1"/>
  <c r="AN1644" i="1"/>
  <c r="AO1644" i="1"/>
  <c r="AP1644" i="1"/>
  <c r="AQ1644" i="1"/>
  <c r="AR1644" i="1"/>
  <c r="AS1644" i="1"/>
  <c r="AC1645" i="1"/>
  <c r="AD1645" i="1"/>
  <c r="AE1645" i="1"/>
  <c r="AK1645" i="1"/>
  <c r="AL1645" i="1"/>
  <c r="AM1645" i="1"/>
  <c r="AN1645" i="1"/>
  <c r="AO1645" i="1"/>
  <c r="AP1645" i="1"/>
  <c r="AQ1645" i="1"/>
  <c r="AR1645" i="1"/>
  <c r="AS1645" i="1"/>
  <c r="AC1646" i="1"/>
  <c r="AD1646" i="1"/>
  <c r="AE1646" i="1"/>
  <c r="AK1646" i="1"/>
  <c r="AL1646" i="1"/>
  <c r="AM1646" i="1"/>
  <c r="AN1646" i="1"/>
  <c r="AO1646" i="1"/>
  <c r="AP1646" i="1"/>
  <c r="AQ1646" i="1"/>
  <c r="AR1646" i="1"/>
  <c r="AS1646" i="1"/>
  <c r="AC1647" i="1"/>
  <c r="AD1647" i="1"/>
  <c r="AE1647" i="1"/>
  <c r="AK1647" i="1"/>
  <c r="AL1647" i="1"/>
  <c r="AM1647" i="1"/>
  <c r="AN1647" i="1"/>
  <c r="AO1647" i="1"/>
  <c r="AP1647" i="1"/>
  <c r="AQ1647" i="1"/>
  <c r="AR1647" i="1"/>
  <c r="AS1647" i="1"/>
  <c r="AC1648" i="1"/>
  <c r="AD1648" i="1"/>
  <c r="AE1648" i="1"/>
  <c r="AK1648" i="1"/>
  <c r="AL1648" i="1"/>
  <c r="AM1648" i="1"/>
  <c r="AN1648" i="1"/>
  <c r="AO1648" i="1"/>
  <c r="AP1648" i="1"/>
  <c r="AQ1648" i="1"/>
  <c r="AR1648" i="1"/>
  <c r="AS1648" i="1"/>
  <c r="AC1649" i="1"/>
  <c r="AD1649" i="1"/>
  <c r="AE1649" i="1"/>
  <c r="AK1649" i="1"/>
  <c r="AL1649" i="1"/>
  <c r="AM1649" i="1"/>
  <c r="AN1649" i="1"/>
  <c r="AO1649" i="1"/>
  <c r="AP1649" i="1"/>
  <c r="AQ1649" i="1"/>
  <c r="AR1649" i="1"/>
  <c r="AS1649" i="1"/>
  <c r="AC1650" i="1"/>
  <c r="AD1650" i="1"/>
  <c r="AE1650" i="1"/>
  <c r="AK1650" i="1"/>
  <c r="AL1650" i="1"/>
  <c r="AM1650" i="1"/>
  <c r="AN1650" i="1"/>
  <c r="AO1650" i="1"/>
  <c r="AP1650" i="1"/>
  <c r="AQ1650" i="1"/>
  <c r="AR1650" i="1"/>
  <c r="AS1650" i="1"/>
  <c r="AC1651" i="1"/>
  <c r="AD1651" i="1"/>
  <c r="AE1651" i="1"/>
  <c r="AK1651" i="1"/>
  <c r="AL1651" i="1"/>
  <c r="AM1651" i="1"/>
  <c r="AN1651" i="1"/>
  <c r="AO1651" i="1"/>
  <c r="AP1651" i="1"/>
  <c r="AQ1651" i="1"/>
  <c r="AR1651" i="1"/>
  <c r="AS1651" i="1"/>
  <c r="AC1652" i="1"/>
  <c r="AD1652" i="1"/>
  <c r="AE1652" i="1"/>
  <c r="AK1652" i="1"/>
  <c r="AL1652" i="1"/>
  <c r="AM1652" i="1"/>
  <c r="AN1652" i="1"/>
  <c r="AO1652" i="1"/>
  <c r="AP1652" i="1"/>
  <c r="AQ1652" i="1"/>
  <c r="AR1652" i="1"/>
  <c r="AS1652" i="1"/>
  <c r="AC1653" i="1"/>
  <c r="AD1653" i="1"/>
  <c r="AE1653" i="1"/>
  <c r="AK1653" i="1"/>
  <c r="AL1653" i="1"/>
  <c r="AM1653" i="1"/>
  <c r="AN1653" i="1"/>
  <c r="AO1653" i="1"/>
  <c r="AP1653" i="1"/>
  <c r="AQ1653" i="1"/>
  <c r="AR1653" i="1"/>
  <c r="AS1653" i="1"/>
  <c r="AC1654" i="1"/>
  <c r="AD1654" i="1"/>
  <c r="AE1654" i="1"/>
  <c r="AK1654" i="1"/>
  <c r="AL1654" i="1"/>
  <c r="AM1654" i="1"/>
  <c r="AN1654" i="1"/>
  <c r="AO1654" i="1"/>
  <c r="AP1654" i="1"/>
  <c r="AQ1654" i="1"/>
  <c r="AR1654" i="1"/>
  <c r="AS1654" i="1"/>
  <c r="AC1655" i="1"/>
  <c r="AD1655" i="1"/>
  <c r="AE1655" i="1"/>
  <c r="AK1655" i="1"/>
  <c r="AL1655" i="1"/>
  <c r="AM1655" i="1"/>
  <c r="AN1655" i="1"/>
  <c r="AO1655" i="1"/>
  <c r="AP1655" i="1"/>
  <c r="AQ1655" i="1"/>
  <c r="AR1655" i="1"/>
  <c r="AS1655" i="1"/>
  <c r="AC1656" i="1"/>
  <c r="AD1656" i="1"/>
  <c r="AE1656" i="1"/>
  <c r="AK1656" i="1"/>
  <c r="AL1656" i="1"/>
  <c r="AM1656" i="1"/>
  <c r="AN1656" i="1"/>
  <c r="AO1656" i="1"/>
  <c r="AP1656" i="1"/>
  <c r="AQ1656" i="1"/>
  <c r="AR1656" i="1"/>
  <c r="AS1656" i="1"/>
  <c r="AC1657" i="1"/>
  <c r="AD1657" i="1"/>
  <c r="AE1657" i="1"/>
  <c r="AK1657" i="1"/>
  <c r="AL1657" i="1"/>
  <c r="AM1657" i="1"/>
  <c r="AN1657" i="1"/>
  <c r="AO1657" i="1"/>
  <c r="AP1657" i="1"/>
  <c r="AQ1657" i="1"/>
  <c r="AR1657" i="1"/>
  <c r="AS1657" i="1"/>
  <c r="AC1658" i="1"/>
  <c r="AD1658" i="1"/>
  <c r="AE1658" i="1"/>
  <c r="AK1658" i="1"/>
  <c r="AL1658" i="1"/>
  <c r="AM1658" i="1"/>
  <c r="AN1658" i="1"/>
  <c r="AO1658" i="1"/>
  <c r="AP1658" i="1"/>
  <c r="AQ1658" i="1"/>
  <c r="AR1658" i="1"/>
  <c r="AS1658" i="1"/>
  <c r="AC1659" i="1"/>
  <c r="AD1659" i="1"/>
  <c r="AE1659" i="1"/>
  <c r="AK1659" i="1"/>
  <c r="AL1659" i="1"/>
  <c r="AM1659" i="1"/>
  <c r="AN1659" i="1"/>
  <c r="AO1659" i="1"/>
  <c r="AP1659" i="1"/>
  <c r="AQ1659" i="1"/>
  <c r="AR1659" i="1"/>
  <c r="AS1659" i="1"/>
  <c r="AC1660" i="1"/>
  <c r="AD1660" i="1"/>
  <c r="AE1660" i="1"/>
  <c r="AK1660" i="1"/>
  <c r="AL1660" i="1"/>
  <c r="AM1660" i="1"/>
  <c r="AN1660" i="1"/>
  <c r="AO1660" i="1"/>
  <c r="AP1660" i="1"/>
  <c r="AQ1660" i="1"/>
  <c r="AR1660" i="1"/>
  <c r="AS1660" i="1"/>
  <c r="AC1661" i="1"/>
  <c r="AD1661" i="1"/>
  <c r="AE1661" i="1"/>
  <c r="AK1661" i="1"/>
  <c r="AL1661" i="1"/>
  <c r="AM1661" i="1"/>
  <c r="AN1661" i="1"/>
  <c r="AO1661" i="1"/>
  <c r="AP1661" i="1"/>
  <c r="AQ1661" i="1"/>
  <c r="AR1661" i="1"/>
  <c r="AS1661" i="1"/>
  <c r="AC1662" i="1"/>
  <c r="AD1662" i="1"/>
  <c r="AE1662" i="1"/>
  <c r="AK1662" i="1"/>
  <c r="AL1662" i="1"/>
  <c r="AM1662" i="1"/>
  <c r="AN1662" i="1"/>
  <c r="AO1662" i="1"/>
  <c r="AP1662" i="1"/>
  <c r="AQ1662" i="1"/>
  <c r="AR1662" i="1"/>
  <c r="AS1662" i="1"/>
  <c r="AC1663" i="1"/>
  <c r="AD1663" i="1"/>
  <c r="AE1663" i="1"/>
  <c r="AK1663" i="1"/>
  <c r="AL1663" i="1"/>
  <c r="AM1663" i="1"/>
  <c r="AN1663" i="1"/>
  <c r="AO1663" i="1"/>
  <c r="AP1663" i="1"/>
  <c r="AQ1663" i="1"/>
  <c r="AR1663" i="1"/>
  <c r="AS1663" i="1"/>
  <c r="AC1664" i="1"/>
  <c r="AD1664" i="1"/>
  <c r="AE1664" i="1"/>
  <c r="AK1664" i="1"/>
  <c r="AL1664" i="1"/>
  <c r="AM1664" i="1"/>
  <c r="AN1664" i="1"/>
  <c r="AO1664" i="1"/>
  <c r="AP1664" i="1"/>
  <c r="AQ1664" i="1"/>
  <c r="AR1664" i="1"/>
  <c r="AS1664" i="1"/>
  <c r="AC1665" i="1"/>
  <c r="AD1665" i="1"/>
  <c r="AE1665" i="1"/>
  <c r="AK1665" i="1"/>
  <c r="AL1665" i="1"/>
  <c r="AM1665" i="1"/>
  <c r="AN1665" i="1"/>
  <c r="AO1665" i="1"/>
  <c r="AP1665" i="1"/>
  <c r="AQ1665" i="1"/>
  <c r="AR1665" i="1"/>
  <c r="AS1665" i="1"/>
  <c r="AC1666" i="1"/>
  <c r="AD1666" i="1"/>
  <c r="AE1666" i="1"/>
  <c r="AK1666" i="1"/>
  <c r="AL1666" i="1"/>
  <c r="AM1666" i="1"/>
  <c r="AN1666" i="1"/>
  <c r="AO1666" i="1"/>
  <c r="AP1666" i="1"/>
  <c r="AQ1666" i="1"/>
  <c r="AR1666" i="1"/>
  <c r="AS1666" i="1"/>
  <c r="AC1667" i="1"/>
  <c r="AD1667" i="1"/>
  <c r="AE1667" i="1"/>
  <c r="AK1667" i="1"/>
  <c r="AL1667" i="1"/>
  <c r="AM1667" i="1"/>
  <c r="AN1667" i="1"/>
  <c r="AO1667" i="1"/>
  <c r="AP1667" i="1"/>
  <c r="AQ1667" i="1"/>
  <c r="AR1667" i="1"/>
  <c r="AS1667" i="1"/>
  <c r="AC1668" i="1"/>
  <c r="AD1668" i="1"/>
  <c r="AE1668" i="1"/>
  <c r="AK1668" i="1"/>
  <c r="AL1668" i="1"/>
  <c r="AM1668" i="1"/>
  <c r="AN1668" i="1"/>
  <c r="AO1668" i="1"/>
  <c r="AP1668" i="1"/>
  <c r="AQ1668" i="1"/>
  <c r="AR1668" i="1"/>
  <c r="AS1668" i="1"/>
  <c r="AC1669" i="1"/>
  <c r="AD1669" i="1"/>
  <c r="AE1669" i="1"/>
  <c r="AK1669" i="1"/>
  <c r="AL1669" i="1"/>
  <c r="AM1669" i="1"/>
  <c r="AN1669" i="1"/>
  <c r="AO1669" i="1"/>
  <c r="AP1669" i="1"/>
  <c r="AQ1669" i="1"/>
  <c r="AR1669" i="1"/>
  <c r="AS1669" i="1"/>
  <c r="AC1670" i="1"/>
  <c r="AD1670" i="1"/>
  <c r="AE1670" i="1"/>
  <c r="AK1670" i="1"/>
  <c r="AL1670" i="1"/>
  <c r="AM1670" i="1"/>
  <c r="AN1670" i="1"/>
  <c r="AO1670" i="1"/>
  <c r="AP1670" i="1"/>
  <c r="AQ1670" i="1"/>
  <c r="AR1670" i="1"/>
  <c r="AS1670" i="1"/>
  <c r="AC1671" i="1"/>
  <c r="AD1671" i="1"/>
  <c r="AE1671" i="1"/>
  <c r="AK1671" i="1"/>
  <c r="AL1671" i="1"/>
  <c r="AM1671" i="1"/>
  <c r="AN1671" i="1"/>
  <c r="AO1671" i="1"/>
  <c r="AP1671" i="1"/>
  <c r="AQ1671" i="1"/>
  <c r="AR1671" i="1"/>
  <c r="AS1671" i="1"/>
  <c r="AC1672" i="1"/>
  <c r="AD1672" i="1"/>
  <c r="AE1672" i="1"/>
  <c r="AK1672" i="1"/>
  <c r="AL1672" i="1"/>
  <c r="AM1672" i="1"/>
  <c r="AN1672" i="1"/>
  <c r="AO1672" i="1"/>
  <c r="AP1672" i="1"/>
  <c r="AQ1672" i="1"/>
  <c r="AR1672" i="1"/>
  <c r="AS1672" i="1"/>
  <c r="AC1673" i="1"/>
  <c r="AD1673" i="1"/>
  <c r="AE1673" i="1"/>
  <c r="AK1673" i="1"/>
  <c r="AL1673" i="1"/>
  <c r="AM1673" i="1"/>
  <c r="AN1673" i="1"/>
  <c r="AO1673" i="1"/>
  <c r="AP1673" i="1"/>
  <c r="AQ1673" i="1"/>
  <c r="AR1673" i="1"/>
  <c r="AS1673" i="1"/>
  <c r="AC1674" i="1"/>
  <c r="AD1674" i="1"/>
  <c r="AE1674" i="1"/>
  <c r="AK1674" i="1"/>
  <c r="AL1674" i="1"/>
  <c r="AM1674" i="1"/>
  <c r="AN1674" i="1"/>
  <c r="AO1674" i="1"/>
  <c r="AP1674" i="1"/>
  <c r="AQ1674" i="1"/>
  <c r="AR1674" i="1"/>
  <c r="AS1674" i="1"/>
  <c r="AC1675" i="1"/>
  <c r="AD1675" i="1"/>
  <c r="AE1675" i="1"/>
  <c r="AK1675" i="1"/>
  <c r="AL1675" i="1"/>
  <c r="AM1675" i="1"/>
  <c r="AN1675" i="1"/>
  <c r="AO1675" i="1"/>
  <c r="AP1675" i="1"/>
  <c r="AQ1675" i="1"/>
  <c r="AR1675" i="1"/>
  <c r="AS1675" i="1"/>
  <c r="AC1676" i="1"/>
  <c r="AD1676" i="1"/>
  <c r="AE1676" i="1"/>
  <c r="AK1676" i="1"/>
  <c r="AL1676" i="1"/>
  <c r="AM1676" i="1"/>
  <c r="AN1676" i="1"/>
  <c r="AO1676" i="1"/>
  <c r="AP1676" i="1"/>
  <c r="AQ1676" i="1"/>
  <c r="AR1676" i="1"/>
  <c r="AS1676" i="1"/>
  <c r="AC1677" i="1"/>
  <c r="AD1677" i="1"/>
  <c r="AE1677" i="1"/>
  <c r="AK1677" i="1"/>
  <c r="AL1677" i="1"/>
  <c r="AM1677" i="1"/>
  <c r="AN1677" i="1"/>
  <c r="AO1677" i="1"/>
  <c r="AP1677" i="1"/>
  <c r="AQ1677" i="1"/>
  <c r="AR1677" i="1"/>
  <c r="AS1677" i="1"/>
  <c r="AC1678" i="1"/>
  <c r="AD1678" i="1"/>
  <c r="AE1678" i="1"/>
  <c r="AK1678" i="1"/>
  <c r="AL1678" i="1"/>
  <c r="AM1678" i="1"/>
  <c r="AN1678" i="1"/>
  <c r="AO1678" i="1"/>
  <c r="AP1678" i="1"/>
  <c r="AQ1678" i="1"/>
  <c r="AR1678" i="1"/>
  <c r="AS1678" i="1"/>
  <c r="AC1679" i="1"/>
  <c r="AD1679" i="1"/>
  <c r="AE1679" i="1"/>
  <c r="AK1679" i="1"/>
  <c r="AL1679" i="1"/>
  <c r="AM1679" i="1"/>
  <c r="AN1679" i="1"/>
  <c r="AO1679" i="1"/>
  <c r="AP1679" i="1"/>
  <c r="AQ1679" i="1"/>
  <c r="AR1679" i="1"/>
  <c r="AS1679" i="1"/>
  <c r="AC1680" i="1"/>
  <c r="AD1680" i="1"/>
  <c r="AE1680" i="1"/>
  <c r="AK1680" i="1"/>
  <c r="AL1680" i="1"/>
  <c r="AM1680" i="1"/>
  <c r="AN1680" i="1"/>
  <c r="AO1680" i="1"/>
  <c r="AP1680" i="1"/>
  <c r="AQ1680" i="1"/>
  <c r="AR1680" i="1"/>
  <c r="AS1680" i="1"/>
  <c r="AC1681" i="1"/>
  <c r="AD1681" i="1"/>
  <c r="AE1681" i="1"/>
  <c r="AK1681" i="1"/>
  <c r="AL1681" i="1"/>
  <c r="AM1681" i="1"/>
  <c r="AN1681" i="1"/>
  <c r="AO1681" i="1"/>
  <c r="AP1681" i="1"/>
  <c r="AQ1681" i="1"/>
  <c r="AR1681" i="1"/>
  <c r="AS1681" i="1"/>
  <c r="AC1682" i="1"/>
  <c r="AD1682" i="1"/>
  <c r="AE1682" i="1"/>
  <c r="AK1682" i="1"/>
  <c r="AL1682" i="1"/>
  <c r="AM1682" i="1"/>
  <c r="AN1682" i="1"/>
  <c r="AO1682" i="1"/>
  <c r="AP1682" i="1"/>
  <c r="AQ1682" i="1"/>
  <c r="AR1682" i="1"/>
  <c r="AS1682" i="1"/>
  <c r="AC1683" i="1"/>
  <c r="AD1683" i="1"/>
  <c r="AE1683" i="1"/>
  <c r="AK1683" i="1"/>
  <c r="AL1683" i="1"/>
  <c r="AM1683" i="1"/>
  <c r="AN1683" i="1"/>
  <c r="AO1683" i="1"/>
  <c r="AP1683" i="1"/>
  <c r="AQ1683" i="1"/>
  <c r="AR1683" i="1"/>
  <c r="AS1683" i="1"/>
  <c r="AC1684" i="1"/>
  <c r="AD1684" i="1"/>
  <c r="AE1684" i="1"/>
  <c r="AK1684" i="1"/>
  <c r="AL1684" i="1"/>
  <c r="AM1684" i="1"/>
  <c r="AN1684" i="1"/>
  <c r="AO1684" i="1"/>
  <c r="AP1684" i="1"/>
  <c r="AQ1684" i="1"/>
  <c r="AR1684" i="1"/>
  <c r="AS1684" i="1"/>
  <c r="AC1685" i="1"/>
  <c r="AD1685" i="1"/>
  <c r="AE1685" i="1"/>
  <c r="AK1685" i="1"/>
  <c r="AL1685" i="1"/>
  <c r="AM1685" i="1"/>
  <c r="AN1685" i="1"/>
  <c r="AO1685" i="1"/>
  <c r="AP1685" i="1"/>
  <c r="AQ1685" i="1"/>
  <c r="AR1685" i="1"/>
  <c r="AS1685" i="1"/>
  <c r="AC1686" i="1"/>
  <c r="AD1686" i="1"/>
  <c r="AE1686" i="1"/>
  <c r="AK1686" i="1"/>
  <c r="AL1686" i="1"/>
  <c r="AM1686" i="1"/>
  <c r="AN1686" i="1"/>
  <c r="AO1686" i="1"/>
  <c r="AP1686" i="1"/>
  <c r="AQ1686" i="1"/>
  <c r="AR1686" i="1"/>
  <c r="AS1686" i="1"/>
  <c r="AC1687" i="1"/>
  <c r="AD1687" i="1"/>
  <c r="AE1687" i="1"/>
  <c r="AK1687" i="1"/>
  <c r="AL1687" i="1"/>
  <c r="AM1687" i="1"/>
  <c r="AN1687" i="1"/>
  <c r="AO1687" i="1"/>
  <c r="AP1687" i="1"/>
  <c r="AQ1687" i="1"/>
  <c r="AR1687" i="1"/>
  <c r="AS1687" i="1"/>
  <c r="AC1688" i="1"/>
  <c r="AD1688" i="1"/>
  <c r="AE1688" i="1"/>
  <c r="AK1688" i="1"/>
  <c r="AL1688" i="1"/>
  <c r="AM1688" i="1"/>
  <c r="AN1688" i="1"/>
  <c r="AO1688" i="1"/>
  <c r="AP1688" i="1"/>
  <c r="AQ1688" i="1"/>
  <c r="AR1688" i="1"/>
  <c r="AS1688" i="1"/>
  <c r="AC1689" i="1"/>
  <c r="AD1689" i="1"/>
  <c r="AE1689" i="1"/>
  <c r="AK1689" i="1"/>
  <c r="AL1689" i="1"/>
  <c r="AM1689" i="1"/>
  <c r="AN1689" i="1"/>
  <c r="AO1689" i="1"/>
  <c r="AP1689" i="1"/>
  <c r="AQ1689" i="1"/>
  <c r="AR1689" i="1"/>
  <c r="AS1689" i="1"/>
  <c r="AC1690" i="1"/>
  <c r="AD1690" i="1"/>
  <c r="AE1690" i="1"/>
  <c r="AK1690" i="1"/>
  <c r="AL1690" i="1"/>
  <c r="AM1690" i="1"/>
  <c r="AN1690" i="1"/>
  <c r="AO1690" i="1"/>
  <c r="AP1690" i="1"/>
  <c r="AQ1690" i="1"/>
  <c r="AR1690" i="1"/>
  <c r="AS1690" i="1"/>
  <c r="AC1691" i="1"/>
  <c r="AD1691" i="1"/>
  <c r="AE1691" i="1"/>
  <c r="AK1691" i="1"/>
  <c r="AL1691" i="1"/>
  <c r="AM1691" i="1"/>
  <c r="AN1691" i="1"/>
  <c r="AO1691" i="1"/>
  <c r="AP1691" i="1"/>
  <c r="AQ1691" i="1"/>
  <c r="AR1691" i="1"/>
  <c r="AS1691" i="1"/>
  <c r="AC1692" i="1"/>
  <c r="AD1692" i="1"/>
  <c r="AE1692" i="1"/>
  <c r="AK1692" i="1"/>
  <c r="AL1692" i="1"/>
  <c r="AM1692" i="1"/>
  <c r="AN1692" i="1"/>
  <c r="AO1692" i="1"/>
  <c r="AP1692" i="1"/>
  <c r="AQ1692" i="1"/>
  <c r="AR1692" i="1"/>
  <c r="AS1692" i="1"/>
  <c r="AC1693" i="1"/>
  <c r="AD1693" i="1"/>
  <c r="AE1693" i="1"/>
  <c r="AK1693" i="1"/>
  <c r="AL1693" i="1"/>
  <c r="AM1693" i="1"/>
  <c r="AN1693" i="1"/>
  <c r="AO1693" i="1"/>
  <c r="AP1693" i="1"/>
  <c r="AQ1693" i="1"/>
  <c r="AR1693" i="1"/>
  <c r="AS1693" i="1"/>
  <c r="AC1694" i="1"/>
  <c r="AD1694" i="1"/>
  <c r="AE1694" i="1"/>
  <c r="AK1694" i="1"/>
  <c r="AL1694" i="1"/>
  <c r="AM1694" i="1"/>
  <c r="AN1694" i="1"/>
  <c r="AO1694" i="1"/>
  <c r="AP1694" i="1"/>
  <c r="AQ1694" i="1"/>
  <c r="AR1694" i="1"/>
  <c r="AS1694" i="1"/>
  <c r="AC1695" i="1"/>
  <c r="AD1695" i="1"/>
  <c r="AE1695" i="1"/>
  <c r="AK1695" i="1"/>
  <c r="AL1695" i="1"/>
  <c r="AM1695" i="1"/>
  <c r="AN1695" i="1"/>
  <c r="AO1695" i="1"/>
  <c r="AP1695" i="1"/>
  <c r="AQ1695" i="1"/>
  <c r="AR1695" i="1"/>
  <c r="AS1695" i="1"/>
  <c r="AC1696" i="1"/>
  <c r="AD1696" i="1"/>
  <c r="AE1696" i="1"/>
  <c r="AK1696" i="1"/>
  <c r="AL1696" i="1"/>
  <c r="AM1696" i="1"/>
  <c r="AN1696" i="1"/>
  <c r="AO1696" i="1"/>
  <c r="AP1696" i="1"/>
  <c r="AQ1696" i="1"/>
  <c r="AR1696" i="1"/>
  <c r="AS1696" i="1"/>
  <c r="AC1697" i="1"/>
  <c r="AD1697" i="1"/>
  <c r="AE1697" i="1"/>
  <c r="AK1697" i="1"/>
  <c r="AL1697" i="1"/>
  <c r="AM1697" i="1"/>
  <c r="AN1697" i="1"/>
  <c r="AO1697" i="1"/>
  <c r="AP1697" i="1"/>
  <c r="AQ1697" i="1"/>
  <c r="AR1697" i="1"/>
  <c r="AS1697" i="1"/>
  <c r="AC1698" i="1"/>
  <c r="AD1698" i="1"/>
  <c r="AE1698" i="1"/>
  <c r="AK1698" i="1"/>
  <c r="AL1698" i="1"/>
  <c r="AM1698" i="1"/>
  <c r="AN1698" i="1"/>
  <c r="AO1698" i="1"/>
  <c r="AP1698" i="1"/>
  <c r="AQ1698" i="1"/>
  <c r="AR1698" i="1"/>
  <c r="AS1698" i="1"/>
  <c r="AC1699" i="1"/>
  <c r="AD1699" i="1"/>
  <c r="AE1699" i="1"/>
  <c r="AK1699" i="1"/>
  <c r="AL1699" i="1"/>
  <c r="AM1699" i="1"/>
  <c r="AN1699" i="1"/>
  <c r="AO1699" i="1"/>
  <c r="AP1699" i="1"/>
  <c r="AQ1699" i="1"/>
  <c r="AR1699" i="1"/>
  <c r="AS1699" i="1"/>
  <c r="AC1700" i="1"/>
  <c r="AD1700" i="1"/>
  <c r="AE1700" i="1"/>
  <c r="AK1700" i="1"/>
  <c r="AL1700" i="1"/>
  <c r="AM1700" i="1"/>
  <c r="AN1700" i="1"/>
  <c r="AO1700" i="1"/>
  <c r="AP1700" i="1"/>
  <c r="AQ1700" i="1"/>
  <c r="AR1700" i="1"/>
  <c r="AS1700" i="1"/>
  <c r="AC1701" i="1"/>
  <c r="AD1701" i="1"/>
  <c r="AE1701" i="1"/>
  <c r="AK1701" i="1"/>
  <c r="AL1701" i="1"/>
  <c r="AM1701" i="1"/>
  <c r="AN1701" i="1"/>
  <c r="AO1701" i="1"/>
  <c r="AP1701" i="1"/>
  <c r="AQ1701" i="1"/>
  <c r="AR1701" i="1"/>
  <c r="AS1701" i="1"/>
  <c r="AC1702" i="1"/>
  <c r="AD1702" i="1"/>
  <c r="AE1702" i="1"/>
  <c r="AK1702" i="1"/>
  <c r="AL1702" i="1"/>
  <c r="AM1702" i="1"/>
  <c r="AN1702" i="1"/>
  <c r="AO1702" i="1"/>
  <c r="AP1702" i="1"/>
  <c r="AQ1702" i="1"/>
  <c r="AR1702" i="1"/>
  <c r="AS1702" i="1"/>
  <c r="AC1703" i="1"/>
  <c r="AD1703" i="1"/>
  <c r="AE1703" i="1"/>
  <c r="AK1703" i="1"/>
  <c r="AL1703" i="1"/>
  <c r="AM1703" i="1"/>
  <c r="AN1703" i="1"/>
  <c r="AO1703" i="1"/>
  <c r="AP1703" i="1"/>
  <c r="AQ1703" i="1"/>
  <c r="AR1703" i="1"/>
  <c r="AS1703" i="1"/>
  <c r="AC1704" i="1"/>
  <c r="AD1704" i="1"/>
  <c r="AE1704" i="1"/>
  <c r="AK1704" i="1"/>
  <c r="AL1704" i="1"/>
  <c r="AM1704" i="1"/>
  <c r="AN1704" i="1"/>
  <c r="AO1704" i="1"/>
  <c r="AP1704" i="1"/>
  <c r="AQ1704" i="1"/>
  <c r="AR1704" i="1"/>
  <c r="AS1704" i="1"/>
  <c r="AC1705" i="1"/>
  <c r="AD1705" i="1"/>
  <c r="AE1705" i="1"/>
  <c r="AK1705" i="1"/>
  <c r="AL1705" i="1"/>
  <c r="AM1705" i="1"/>
  <c r="AN1705" i="1"/>
  <c r="AO1705" i="1"/>
  <c r="AP1705" i="1"/>
  <c r="AQ1705" i="1"/>
  <c r="AR1705" i="1"/>
  <c r="AS1705" i="1"/>
  <c r="AC1706" i="1"/>
  <c r="AD1706" i="1"/>
  <c r="AE1706" i="1"/>
  <c r="AK1706" i="1"/>
  <c r="AL1706" i="1"/>
  <c r="AM1706" i="1"/>
  <c r="AN1706" i="1"/>
  <c r="AO1706" i="1"/>
  <c r="AP1706" i="1"/>
  <c r="AQ1706" i="1"/>
  <c r="AR1706" i="1"/>
  <c r="AS1706" i="1"/>
  <c r="AC1707" i="1"/>
  <c r="AD1707" i="1"/>
  <c r="AE1707" i="1"/>
  <c r="AK1707" i="1"/>
  <c r="AL1707" i="1"/>
  <c r="AM1707" i="1"/>
  <c r="AN1707" i="1"/>
  <c r="AO1707" i="1"/>
  <c r="AP1707" i="1"/>
  <c r="AQ1707" i="1"/>
  <c r="AR1707" i="1"/>
  <c r="AS1707" i="1"/>
  <c r="AC1708" i="1"/>
  <c r="AD1708" i="1"/>
  <c r="AE1708" i="1"/>
  <c r="AK1708" i="1"/>
  <c r="AL1708" i="1"/>
  <c r="AM1708" i="1"/>
  <c r="AN1708" i="1"/>
  <c r="AO1708" i="1"/>
  <c r="AP1708" i="1"/>
  <c r="AQ1708" i="1"/>
  <c r="AR1708" i="1"/>
  <c r="AS1708" i="1"/>
  <c r="AC1709" i="1"/>
  <c r="AD1709" i="1"/>
  <c r="AE1709" i="1"/>
  <c r="AK1709" i="1"/>
  <c r="AL1709" i="1"/>
  <c r="AM1709" i="1"/>
  <c r="AN1709" i="1"/>
  <c r="AO1709" i="1"/>
  <c r="AP1709" i="1"/>
  <c r="AQ1709" i="1"/>
  <c r="AR1709" i="1"/>
  <c r="AS1709" i="1"/>
  <c r="AC1710" i="1"/>
  <c r="AD1710" i="1"/>
  <c r="AE1710" i="1"/>
  <c r="AK1710" i="1"/>
  <c r="AL1710" i="1"/>
  <c r="AM1710" i="1"/>
  <c r="AN1710" i="1"/>
  <c r="AO1710" i="1"/>
  <c r="AP1710" i="1"/>
  <c r="AQ1710" i="1"/>
  <c r="AR1710" i="1"/>
  <c r="AS1710" i="1"/>
  <c r="AC1711" i="1"/>
  <c r="AD1711" i="1"/>
  <c r="AE1711" i="1"/>
  <c r="AK1711" i="1"/>
  <c r="AL1711" i="1"/>
  <c r="AM1711" i="1"/>
  <c r="AN1711" i="1"/>
  <c r="AO1711" i="1"/>
  <c r="AP1711" i="1"/>
  <c r="AQ1711" i="1"/>
  <c r="AR1711" i="1"/>
  <c r="AS1711" i="1"/>
  <c r="AC1712" i="1"/>
  <c r="AD1712" i="1"/>
  <c r="AE1712" i="1"/>
  <c r="AK1712" i="1"/>
  <c r="AL1712" i="1"/>
  <c r="AM1712" i="1"/>
  <c r="AN1712" i="1"/>
  <c r="AO1712" i="1"/>
  <c r="AP1712" i="1"/>
  <c r="AQ1712" i="1"/>
  <c r="AR1712" i="1"/>
  <c r="AS1712" i="1"/>
  <c r="AC1713" i="1"/>
  <c r="AD1713" i="1"/>
  <c r="AE1713" i="1"/>
  <c r="AK1713" i="1"/>
  <c r="AL1713" i="1"/>
  <c r="AM1713" i="1"/>
  <c r="AN1713" i="1"/>
  <c r="AO1713" i="1"/>
  <c r="AP1713" i="1"/>
  <c r="AQ1713" i="1"/>
  <c r="AR1713" i="1"/>
  <c r="AS1713" i="1"/>
  <c r="AC1714" i="1"/>
  <c r="AD1714" i="1"/>
  <c r="AE1714" i="1"/>
  <c r="AK1714" i="1"/>
  <c r="AL1714" i="1"/>
  <c r="AM1714" i="1"/>
  <c r="AN1714" i="1"/>
  <c r="AO1714" i="1"/>
  <c r="AP1714" i="1"/>
  <c r="AQ1714" i="1"/>
  <c r="AR1714" i="1"/>
  <c r="AS1714" i="1"/>
  <c r="AC1715" i="1"/>
  <c r="AD1715" i="1"/>
  <c r="AE1715" i="1"/>
  <c r="AK1715" i="1"/>
  <c r="AL1715" i="1"/>
  <c r="AM1715" i="1"/>
  <c r="AN1715" i="1"/>
  <c r="AO1715" i="1"/>
  <c r="AP1715" i="1"/>
  <c r="AQ1715" i="1"/>
  <c r="AR1715" i="1"/>
  <c r="AS1715" i="1"/>
  <c r="AC1716" i="1"/>
  <c r="AD1716" i="1"/>
  <c r="AE1716" i="1"/>
  <c r="AK1716" i="1"/>
  <c r="AL1716" i="1"/>
  <c r="AM1716" i="1"/>
  <c r="AN1716" i="1"/>
  <c r="AO1716" i="1"/>
  <c r="AP1716" i="1"/>
  <c r="AQ1716" i="1"/>
  <c r="AR1716" i="1"/>
  <c r="AS1716" i="1"/>
  <c r="AC1717" i="1"/>
  <c r="AD1717" i="1"/>
  <c r="AE1717" i="1"/>
  <c r="AK1717" i="1"/>
  <c r="AL1717" i="1"/>
  <c r="AM1717" i="1"/>
  <c r="AN1717" i="1"/>
  <c r="AO1717" i="1"/>
  <c r="AP1717" i="1"/>
  <c r="AQ1717" i="1"/>
  <c r="AR1717" i="1"/>
  <c r="AS1717" i="1"/>
  <c r="AC1718" i="1"/>
  <c r="AD1718" i="1"/>
  <c r="AE1718" i="1"/>
  <c r="AK1718" i="1"/>
  <c r="AL1718" i="1"/>
  <c r="AM1718" i="1"/>
  <c r="AN1718" i="1"/>
  <c r="AO1718" i="1"/>
  <c r="AP1718" i="1"/>
  <c r="AQ1718" i="1"/>
  <c r="AR1718" i="1"/>
  <c r="AS1718" i="1"/>
  <c r="AC1719" i="1"/>
  <c r="AD1719" i="1"/>
  <c r="AE1719" i="1"/>
  <c r="AK1719" i="1"/>
  <c r="AL1719" i="1"/>
  <c r="AM1719" i="1"/>
  <c r="AN1719" i="1"/>
  <c r="AO1719" i="1"/>
  <c r="AP1719" i="1"/>
  <c r="AQ1719" i="1"/>
  <c r="AR1719" i="1"/>
  <c r="AS1719" i="1"/>
  <c r="AC1720" i="1"/>
  <c r="AD1720" i="1"/>
  <c r="AE1720" i="1"/>
  <c r="AK1720" i="1"/>
  <c r="AL1720" i="1"/>
  <c r="AM1720" i="1"/>
  <c r="AN1720" i="1"/>
  <c r="AO1720" i="1"/>
  <c r="AP1720" i="1"/>
  <c r="AQ1720" i="1"/>
  <c r="AR1720" i="1"/>
  <c r="AS1720" i="1"/>
  <c r="AC1721" i="1"/>
  <c r="AD1721" i="1"/>
  <c r="AE1721" i="1"/>
  <c r="AK1721" i="1"/>
  <c r="AL1721" i="1"/>
  <c r="AM1721" i="1"/>
  <c r="AN1721" i="1"/>
  <c r="AO1721" i="1"/>
  <c r="AP1721" i="1"/>
  <c r="AQ1721" i="1"/>
  <c r="AR1721" i="1"/>
  <c r="AS1721" i="1"/>
  <c r="AC1722" i="1"/>
  <c r="AD1722" i="1"/>
  <c r="AE1722" i="1"/>
  <c r="AK1722" i="1"/>
  <c r="AL1722" i="1"/>
  <c r="AM1722" i="1"/>
  <c r="AN1722" i="1"/>
  <c r="AO1722" i="1"/>
  <c r="AP1722" i="1"/>
  <c r="AQ1722" i="1"/>
  <c r="AR1722" i="1"/>
  <c r="AS1722" i="1"/>
  <c r="AC1723" i="1"/>
  <c r="AD1723" i="1"/>
  <c r="AE1723" i="1"/>
  <c r="AK1723" i="1"/>
  <c r="AL1723" i="1"/>
  <c r="AM1723" i="1"/>
  <c r="AN1723" i="1"/>
  <c r="AO1723" i="1"/>
  <c r="AP1723" i="1"/>
  <c r="AQ1723" i="1"/>
  <c r="AR1723" i="1"/>
  <c r="AS1723" i="1"/>
  <c r="AC1724" i="1"/>
  <c r="AD1724" i="1"/>
  <c r="AE1724" i="1"/>
  <c r="AK1724" i="1"/>
  <c r="AL1724" i="1"/>
  <c r="AM1724" i="1"/>
  <c r="AN1724" i="1"/>
  <c r="AO1724" i="1"/>
  <c r="AP1724" i="1"/>
  <c r="AQ1724" i="1"/>
  <c r="AR1724" i="1"/>
  <c r="AS1724" i="1"/>
  <c r="AC1725" i="1"/>
  <c r="AD1725" i="1"/>
  <c r="AE1725" i="1"/>
  <c r="AK1725" i="1"/>
  <c r="AL1725" i="1"/>
  <c r="AM1725" i="1"/>
  <c r="AN1725" i="1"/>
  <c r="AO1725" i="1"/>
  <c r="AP1725" i="1"/>
  <c r="AQ1725" i="1"/>
  <c r="AR1725" i="1"/>
  <c r="AS1725" i="1"/>
  <c r="AC1726" i="1"/>
  <c r="AD1726" i="1"/>
  <c r="AE1726" i="1"/>
  <c r="AK1726" i="1"/>
  <c r="AL1726" i="1"/>
  <c r="AM1726" i="1"/>
  <c r="AN1726" i="1"/>
  <c r="AO1726" i="1"/>
  <c r="AP1726" i="1"/>
  <c r="AQ1726" i="1"/>
  <c r="AR1726" i="1"/>
  <c r="AS1726" i="1"/>
  <c r="AC1727" i="1"/>
  <c r="AD1727" i="1"/>
  <c r="AE1727" i="1"/>
  <c r="AK1727" i="1"/>
  <c r="AL1727" i="1"/>
  <c r="AM1727" i="1"/>
  <c r="AN1727" i="1"/>
  <c r="AO1727" i="1"/>
  <c r="AP1727" i="1"/>
  <c r="AQ1727" i="1"/>
  <c r="AR1727" i="1"/>
  <c r="AS1727" i="1"/>
  <c r="AC1728" i="1"/>
  <c r="AD1728" i="1"/>
  <c r="AE1728" i="1"/>
  <c r="AK1728" i="1"/>
  <c r="AL1728" i="1"/>
  <c r="AM1728" i="1"/>
  <c r="AN1728" i="1"/>
  <c r="AO1728" i="1"/>
  <c r="AP1728" i="1"/>
  <c r="AQ1728" i="1"/>
  <c r="AR1728" i="1"/>
  <c r="AS1728" i="1"/>
  <c r="AC1729" i="1"/>
  <c r="AD1729" i="1"/>
  <c r="AE1729" i="1"/>
  <c r="AK1729" i="1"/>
  <c r="AL1729" i="1"/>
  <c r="AM1729" i="1"/>
  <c r="AN1729" i="1"/>
  <c r="AO1729" i="1"/>
  <c r="AP1729" i="1"/>
  <c r="AQ1729" i="1"/>
  <c r="AR1729" i="1"/>
  <c r="AS1729" i="1"/>
  <c r="AC1730" i="1"/>
  <c r="AD1730" i="1"/>
  <c r="AE1730" i="1"/>
  <c r="AK1730" i="1"/>
  <c r="AL1730" i="1"/>
  <c r="AM1730" i="1"/>
  <c r="AN1730" i="1"/>
  <c r="AO1730" i="1"/>
  <c r="AP1730" i="1"/>
  <c r="AQ1730" i="1"/>
  <c r="AR1730" i="1"/>
  <c r="AS1730" i="1"/>
  <c r="AC1731" i="1"/>
  <c r="AD1731" i="1"/>
  <c r="AE1731" i="1"/>
  <c r="AK1731" i="1"/>
  <c r="AL1731" i="1"/>
  <c r="AM1731" i="1"/>
  <c r="AN1731" i="1"/>
  <c r="AO1731" i="1"/>
  <c r="AP1731" i="1"/>
  <c r="AQ1731" i="1"/>
  <c r="AR1731" i="1"/>
  <c r="AS1731" i="1"/>
  <c r="AC1732" i="1"/>
  <c r="AD1732" i="1"/>
  <c r="AE1732" i="1"/>
  <c r="AK1732" i="1"/>
  <c r="AL1732" i="1"/>
  <c r="AM1732" i="1"/>
  <c r="AN1732" i="1"/>
  <c r="AO1732" i="1"/>
  <c r="AP1732" i="1"/>
  <c r="AQ1732" i="1"/>
  <c r="AR1732" i="1"/>
  <c r="AS1732" i="1"/>
  <c r="AC1733" i="1"/>
  <c r="AD1733" i="1"/>
  <c r="AE1733" i="1"/>
  <c r="AK1733" i="1"/>
  <c r="AL1733" i="1"/>
  <c r="AM1733" i="1"/>
  <c r="AN1733" i="1"/>
  <c r="AO1733" i="1"/>
  <c r="AP1733" i="1"/>
  <c r="AQ1733" i="1"/>
  <c r="AR1733" i="1"/>
  <c r="AS1733" i="1"/>
  <c r="AC1734" i="1"/>
  <c r="AD1734" i="1"/>
  <c r="AE1734" i="1"/>
  <c r="AK1734" i="1"/>
  <c r="AL1734" i="1"/>
  <c r="AM1734" i="1"/>
  <c r="AN1734" i="1"/>
  <c r="AO1734" i="1"/>
  <c r="AP1734" i="1"/>
  <c r="AQ1734" i="1"/>
  <c r="AR1734" i="1"/>
  <c r="AS1734" i="1"/>
  <c r="AC1735" i="1"/>
  <c r="AD1735" i="1"/>
  <c r="AE1735" i="1"/>
  <c r="AK1735" i="1"/>
  <c r="AL1735" i="1"/>
  <c r="AM1735" i="1"/>
  <c r="AN1735" i="1"/>
  <c r="AO1735" i="1"/>
  <c r="AP1735" i="1"/>
  <c r="AQ1735" i="1"/>
  <c r="AR1735" i="1"/>
  <c r="AS1735" i="1"/>
  <c r="AC1736" i="1"/>
  <c r="AD1736" i="1"/>
  <c r="AE1736" i="1"/>
  <c r="AK1736" i="1"/>
  <c r="AL1736" i="1"/>
  <c r="AM1736" i="1"/>
  <c r="AN1736" i="1"/>
  <c r="AO1736" i="1"/>
  <c r="AP1736" i="1"/>
  <c r="AQ1736" i="1"/>
  <c r="AR1736" i="1"/>
  <c r="AS1736" i="1"/>
  <c r="AC1737" i="1"/>
  <c r="AD1737" i="1"/>
  <c r="AE1737" i="1"/>
  <c r="AK1737" i="1"/>
  <c r="AL1737" i="1"/>
  <c r="AM1737" i="1"/>
  <c r="AN1737" i="1"/>
  <c r="AO1737" i="1"/>
  <c r="AP1737" i="1"/>
  <c r="AQ1737" i="1"/>
  <c r="AR1737" i="1"/>
  <c r="AS1737" i="1"/>
  <c r="AC1738" i="1"/>
  <c r="AD1738" i="1"/>
  <c r="AE1738" i="1"/>
  <c r="AK1738" i="1"/>
  <c r="AL1738" i="1"/>
  <c r="AM1738" i="1"/>
  <c r="AN1738" i="1"/>
  <c r="AO1738" i="1"/>
  <c r="AP1738" i="1"/>
  <c r="AQ1738" i="1"/>
  <c r="AR1738" i="1"/>
  <c r="AS1738" i="1"/>
  <c r="AC1739" i="1"/>
  <c r="AD1739" i="1"/>
  <c r="AE1739" i="1"/>
  <c r="AK1739" i="1"/>
  <c r="AL1739" i="1"/>
  <c r="AM1739" i="1"/>
  <c r="AN1739" i="1"/>
  <c r="AO1739" i="1"/>
  <c r="AP1739" i="1"/>
  <c r="AQ1739" i="1"/>
  <c r="AR1739" i="1"/>
  <c r="AS1739" i="1"/>
  <c r="AC1740" i="1"/>
  <c r="AD1740" i="1"/>
  <c r="AE1740" i="1"/>
  <c r="AK1740" i="1"/>
  <c r="AL1740" i="1"/>
  <c r="AM1740" i="1"/>
  <c r="AN1740" i="1"/>
  <c r="AO1740" i="1"/>
  <c r="AP1740" i="1"/>
  <c r="AQ1740" i="1"/>
  <c r="AR1740" i="1"/>
  <c r="AS1740" i="1"/>
  <c r="AC1741" i="1"/>
  <c r="AD1741" i="1"/>
  <c r="AE1741" i="1"/>
  <c r="AK1741" i="1"/>
  <c r="AL1741" i="1"/>
  <c r="AM1741" i="1"/>
  <c r="AN1741" i="1"/>
  <c r="AO1741" i="1"/>
  <c r="AP1741" i="1"/>
  <c r="AQ1741" i="1"/>
  <c r="AR1741" i="1"/>
  <c r="AS1741" i="1"/>
  <c r="AC1742" i="1"/>
  <c r="AD1742" i="1"/>
  <c r="AE1742" i="1"/>
  <c r="AK1742" i="1"/>
  <c r="AL1742" i="1"/>
  <c r="AM1742" i="1"/>
  <c r="AN1742" i="1"/>
  <c r="AO1742" i="1"/>
  <c r="AP1742" i="1"/>
  <c r="AQ1742" i="1"/>
  <c r="AR1742" i="1"/>
  <c r="AS1742" i="1"/>
  <c r="AC1743" i="1"/>
  <c r="AD1743" i="1"/>
  <c r="AE1743" i="1"/>
  <c r="AK1743" i="1"/>
  <c r="AL1743" i="1"/>
  <c r="AM1743" i="1"/>
  <c r="AN1743" i="1"/>
  <c r="AO1743" i="1"/>
  <c r="AP1743" i="1"/>
  <c r="AQ1743" i="1"/>
  <c r="AR1743" i="1"/>
  <c r="AS1743" i="1"/>
  <c r="AC1744" i="1"/>
  <c r="AD1744" i="1"/>
  <c r="AE1744" i="1"/>
  <c r="AK1744" i="1"/>
  <c r="AL1744" i="1"/>
  <c r="AM1744" i="1"/>
  <c r="AN1744" i="1"/>
  <c r="AO1744" i="1"/>
  <c r="AP1744" i="1"/>
  <c r="AQ1744" i="1"/>
  <c r="AR1744" i="1"/>
  <c r="AS1744" i="1"/>
  <c r="AC1745" i="1"/>
  <c r="AD1745" i="1"/>
  <c r="AE1745" i="1"/>
  <c r="AK1745" i="1"/>
  <c r="AL1745" i="1"/>
  <c r="AM1745" i="1"/>
  <c r="AN1745" i="1"/>
  <c r="AO1745" i="1"/>
  <c r="AP1745" i="1"/>
  <c r="AQ1745" i="1"/>
  <c r="AR1745" i="1"/>
  <c r="AS1745" i="1"/>
  <c r="AC1746" i="1"/>
  <c r="AD1746" i="1"/>
  <c r="AE1746" i="1"/>
  <c r="AK1746" i="1"/>
  <c r="AL1746" i="1"/>
  <c r="AM1746" i="1"/>
  <c r="AN1746" i="1"/>
  <c r="AO1746" i="1"/>
  <c r="AP1746" i="1"/>
  <c r="AQ1746" i="1"/>
  <c r="AR1746" i="1"/>
  <c r="AS1746" i="1"/>
  <c r="AC1747" i="1"/>
  <c r="AD1747" i="1"/>
  <c r="AE1747" i="1"/>
  <c r="AK1747" i="1"/>
  <c r="AL1747" i="1"/>
  <c r="AM1747" i="1"/>
  <c r="AN1747" i="1"/>
  <c r="AO1747" i="1"/>
  <c r="AP1747" i="1"/>
  <c r="AQ1747" i="1"/>
  <c r="AR1747" i="1"/>
  <c r="AS1747" i="1"/>
  <c r="AC1748" i="1"/>
  <c r="AD1748" i="1"/>
  <c r="AE1748" i="1"/>
  <c r="AK1748" i="1"/>
  <c r="AL1748" i="1"/>
  <c r="AM1748" i="1"/>
  <c r="AN1748" i="1"/>
  <c r="AO1748" i="1"/>
  <c r="AP1748" i="1"/>
  <c r="AQ1748" i="1"/>
  <c r="AR1748" i="1"/>
  <c r="AS1748" i="1"/>
  <c r="AC1749" i="1"/>
  <c r="AD1749" i="1"/>
  <c r="AE1749" i="1"/>
  <c r="AK1749" i="1"/>
  <c r="AL1749" i="1"/>
  <c r="AM1749" i="1"/>
  <c r="AN1749" i="1"/>
  <c r="AO1749" i="1"/>
  <c r="AP1749" i="1"/>
  <c r="AQ1749" i="1"/>
  <c r="AR1749" i="1"/>
  <c r="AS1749" i="1"/>
  <c r="AC1750" i="1"/>
  <c r="AD1750" i="1"/>
  <c r="AE1750" i="1"/>
  <c r="AK1750" i="1"/>
  <c r="AL1750" i="1"/>
  <c r="AM1750" i="1"/>
  <c r="AN1750" i="1"/>
  <c r="AO1750" i="1"/>
  <c r="AP1750" i="1"/>
  <c r="AQ1750" i="1"/>
  <c r="AR1750" i="1"/>
  <c r="AS1750" i="1"/>
  <c r="AC1751" i="1"/>
  <c r="AD1751" i="1"/>
  <c r="AE1751" i="1"/>
  <c r="AK1751" i="1"/>
  <c r="AL1751" i="1"/>
  <c r="AM1751" i="1"/>
  <c r="AN1751" i="1"/>
  <c r="AO1751" i="1"/>
  <c r="AP1751" i="1"/>
  <c r="AQ1751" i="1"/>
  <c r="AR1751" i="1"/>
  <c r="AS1751" i="1"/>
  <c r="AC1752" i="1"/>
  <c r="AD1752" i="1"/>
  <c r="AE1752" i="1"/>
  <c r="AK1752" i="1"/>
  <c r="AL1752" i="1"/>
  <c r="AM1752" i="1"/>
  <c r="AN1752" i="1"/>
  <c r="AO1752" i="1"/>
  <c r="AP1752" i="1"/>
  <c r="AQ1752" i="1"/>
  <c r="AR1752" i="1"/>
  <c r="AS1752" i="1"/>
  <c r="AC1753" i="1"/>
  <c r="AD1753" i="1"/>
  <c r="AE1753" i="1"/>
  <c r="AK1753" i="1"/>
  <c r="AL1753" i="1"/>
  <c r="AM1753" i="1"/>
  <c r="AN1753" i="1"/>
  <c r="AO1753" i="1"/>
  <c r="AP1753" i="1"/>
  <c r="AQ1753" i="1"/>
  <c r="AR1753" i="1"/>
  <c r="AS1753" i="1"/>
  <c r="AC1754" i="1"/>
  <c r="AD1754" i="1"/>
  <c r="AE1754" i="1"/>
  <c r="AK1754" i="1"/>
  <c r="AL1754" i="1"/>
  <c r="AM1754" i="1"/>
  <c r="AN1754" i="1"/>
  <c r="AO1754" i="1"/>
  <c r="AP1754" i="1"/>
  <c r="AQ1754" i="1"/>
  <c r="AR1754" i="1"/>
  <c r="AS1754" i="1"/>
  <c r="AC1755" i="1"/>
  <c r="AD1755" i="1"/>
  <c r="AE1755" i="1"/>
  <c r="AK1755" i="1"/>
  <c r="AL1755" i="1"/>
  <c r="AM1755" i="1"/>
  <c r="AN1755" i="1"/>
  <c r="AO1755" i="1"/>
  <c r="AP1755" i="1"/>
  <c r="AQ1755" i="1"/>
  <c r="AR1755" i="1"/>
  <c r="AS1755" i="1"/>
  <c r="AC1756" i="1"/>
  <c r="AD1756" i="1"/>
  <c r="AE1756" i="1"/>
  <c r="AK1756" i="1"/>
  <c r="AL1756" i="1"/>
  <c r="AM1756" i="1"/>
  <c r="AN1756" i="1"/>
  <c r="AO1756" i="1"/>
  <c r="AP1756" i="1"/>
  <c r="AQ1756" i="1"/>
  <c r="AR1756" i="1"/>
  <c r="AS1756" i="1"/>
  <c r="AC1757" i="1"/>
  <c r="AD1757" i="1"/>
  <c r="AE1757" i="1"/>
  <c r="AK1757" i="1"/>
  <c r="AL1757" i="1"/>
  <c r="AM1757" i="1"/>
  <c r="AN1757" i="1"/>
  <c r="AO1757" i="1"/>
  <c r="AP1757" i="1"/>
  <c r="AQ1757" i="1"/>
  <c r="AR1757" i="1"/>
  <c r="AS1757" i="1"/>
  <c r="AC1758" i="1"/>
  <c r="AD1758" i="1"/>
  <c r="AE1758" i="1"/>
  <c r="AK1758" i="1"/>
  <c r="AL1758" i="1"/>
  <c r="AM1758" i="1"/>
  <c r="AN1758" i="1"/>
  <c r="AO1758" i="1"/>
  <c r="AP1758" i="1"/>
  <c r="AQ1758" i="1"/>
  <c r="AR1758" i="1"/>
  <c r="AS1758" i="1"/>
  <c r="AC1759" i="1"/>
  <c r="AD1759" i="1"/>
  <c r="AE1759" i="1"/>
  <c r="AK1759" i="1"/>
  <c r="AL1759" i="1"/>
  <c r="AM1759" i="1"/>
  <c r="AN1759" i="1"/>
  <c r="AO1759" i="1"/>
  <c r="AP1759" i="1"/>
  <c r="AQ1759" i="1"/>
  <c r="AR1759" i="1"/>
  <c r="AS1759" i="1"/>
  <c r="AC1760" i="1"/>
  <c r="AD1760" i="1"/>
  <c r="AE1760" i="1"/>
  <c r="AK1760" i="1"/>
  <c r="AL1760" i="1"/>
  <c r="AM1760" i="1"/>
  <c r="AN1760" i="1"/>
  <c r="AO1760" i="1"/>
  <c r="AP1760" i="1"/>
  <c r="AQ1760" i="1"/>
  <c r="AR1760" i="1"/>
  <c r="AS1760" i="1"/>
  <c r="AC1761" i="1"/>
  <c r="AD1761" i="1"/>
  <c r="AE1761" i="1"/>
  <c r="AK1761" i="1"/>
  <c r="AL1761" i="1"/>
  <c r="AM1761" i="1"/>
  <c r="AN1761" i="1"/>
  <c r="AO1761" i="1"/>
  <c r="AP1761" i="1"/>
  <c r="AQ1761" i="1"/>
  <c r="AR1761" i="1"/>
  <c r="AS1761" i="1"/>
  <c r="AC1762" i="1"/>
  <c r="AD1762" i="1"/>
  <c r="AE1762" i="1"/>
  <c r="AK1762" i="1"/>
  <c r="AL1762" i="1"/>
  <c r="AM1762" i="1"/>
  <c r="AN1762" i="1"/>
  <c r="AO1762" i="1"/>
  <c r="AP1762" i="1"/>
  <c r="AQ1762" i="1"/>
  <c r="AR1762" i="1"/>
  <c r="AS1762" i="1"/>
  <c r="AC1763" i="1"/>
  <c r="AD1763" i="1"/>
  <c r="AE1763" i="1"/>
  <c r="AK1763" i="1"/>
  <c r="AL1763" i="1"/>
  <c r="AM1763" i="1"/>
  <c r="AN1763" i="1"/>
  <c r="AO1763" i="1"/>
  <c r="AP1763" i="1"/>
  <c r="AQ1763" i="1"/>
  <c r="AR1763" i="1"/>
  <c r="AS1763" i="1"/>
  <c r="AC1764" i="1"/>
  <c r="AD1764" i="1"/>
  <c r="AE1764" i="1"/>
  <c r="AK1764" i="1"/>
  <c r="AL1764" i="1"/>
  <c r="AM1764" i="1"/>
  <c r="AN1764" i="1"/>
  <c r="AO1764" i="1"/>
  <c r="AP1764" i="1"/>
  <c r="AQ1764" i="1"/>
  <c r="AR1764" i="1"/>
  <c r="AS1764" i="1"/>
  <c r="AC1765" i="1"/>
  <c r="AD1765" i="1"/>
  <c r="AE1765" i="1"/>
  <c r="AK1765" i="1"/>
  <c r="AL1765" i="1"/>
  <c r="AM1765" i="1"/>
  <c r="AN1765" i="1"/>
  <c r="AO1765" i="1"/>
  <c r="AP1765" i="1"/>
  <c r="AQ1765" i="1"/>
  <c r="AR1765" i="1"/>
  <c r="AS1765" i="1"/>
  <c r="AC1766" i="1"/>
  <c r="AD1766" i="1"/>
  <c r="AE1766" i="1"/>
  <c r="AK1766" i="1"/>
  <c r="AL1766" i="1"/>
  <c r="AM1766" i="1"/>
  <c r="AN1766" i="1"/>
  <c r="AO1766" i="1"/>
  <c r="AP1766" i="1"/>
  <c r="AQ1766" i="1"/>
  <c r="AR1766" i="1"/>
  <c r="AS1766" i="1"/>
  <c r="AC1767" i="1"/>
  <c r="AD1767" i="1"/>
  <c r="AE1767" i="1"/>
  <c r="AK1767" i="1"/>
  <c r="AL1767" i="1"/>
  <c r="AM1767" i="1"/>
  <c r="AN1767" i="1"/>
  <c r="AO1767" i="1"/>
  <c r="AP1767" i="1"/>
  <c r="AQ1767" i="1"/>
  <c r="AR1767" i="1"/>
  <c r="AS1767" i="1"/>
  <c r="AC1768" i="1"/>
  <c r="AD1768" i="1"/>
  <c r="AE1768" i="1"/>
  <c r="AK1768" i="1"/>
  <c r="AL1768" i="1"/>
  <c r="AM1768" i="1"/>
  <c r="AN1768" i="1"/>
  <c r="AO1768" i="1"/>
  <c r="AP1768" i="1"/>
  <c r="AQ1768" i="1"/>
  <c r="AR1768" i="1"/>
  <c r="AS1768" i="1"/>
  <c r="AC1769" i="1"/>
  <c r="AD1769" i="1"/>
  <c r="AE1769" i="1"/>
  <c r="AK1769" i="1"/>
  <c r="AL1769" i="1"/>
  <c r="AM1769" i="1"/>
  <c r="AN1769" i="1"/>
  <c r="AO1769" i="1"/>
  <c r="AP1769" i="1"/>
  <c r="AQ1769" i="1"/>
  <c r="AR1769" i="1"/>
  <c r="AS1769" i="1"/>
  <c r="AC1770" i="1"/>
  <c r="AD1770" i="1"/>
  <c r="AE1770" i="1"/>
  <c r="AK1770" i="1"/>
  <c r="AL1770" i="1"/>
  <c r="AM1770" i="1"/>
  <c r="AN1770" i="1"/>
  <c r="AO1770" i="1"/>
  <c r="AP1770" i="1"/>
  <c r="AQ1770" i="1"/>
  <c r="AR1770" i="1"/>
  <c r="AS1770" i="1"/>
  <c r="AC1771" i="1"/>
  <c r="AD1771" i="1"/>
  <c r="AE1771" i="1"/>
  <c r="AK1771" i="1"/>
  <c r="AL1771" i="1"/>
  <c r="AM1771" i="1"/>
  <c r="AN1771" i="1"/>
  <c r="AO1771" i="1"/>
  <c r="AP1771" i="1"/>
  <c r="AQ1771" i="1"/>
  <c r="AR1771" i="1"/>
  <c r="AS1771" i="1"/>
  <c r="AC1772" i="1"/>
  <c r="AD1772" i="1"/>
  <c r="AE1772" i="1"/>
  <c r="AK1772" i="1"/>
  <c r="AL1772" i="1"/>
  <c r="AM1772" i="1"/>
  <c r="AN1772" i="1"/>
  <c r="AO1772" i="1"/>
  <c r="AP1772" i="1"/>
  <c r="AQ1772" i="1"/>
  <c r="AR1772" i="1"/>
  <c r="AS1772" i="1"/>
  <c r="AC1773" i="1"/>
  <c r="AD1773" i="1"/>
  <c r="AE1773" i="1"/>
  <c r="AK1773" i="1"/>
  <c r="AL1773" i="1"/>
  <c r="AM1773" i="1"/>
  <c r="AN1773" i="1"/>
  <c r="AO1773" i="1"/>
  <c r="AP1773" i="1"/>
  <c r="AQ1773" i="1"/>
  <c r="AR1773" i="1"/>
  <c r="AS1773" i="1"/>
  <c r="AC1774" i="1"/>
  <c r="AD1774" i="1"/>
  <c r="AE1774" i="1"/>
  <c r="AK1774" i="1"/>
  <c r="AL1774" i="1"/>
  <c r="AM1774" i="1"/>
  <c r="AN1774" i="1"/>
  <c r="AO1774" i="1"/>
  <c r="AP1774" i="1"/>
  <c r="AQ1774" i="1"/>
  <c r="AR1774" i="1"/>
  <c r="AS1774" i="1"/>
  <c r="AC1775" i="1"/>
  <c r="AD1775" i="1"/>
  <c r="AE1775" i="1"/>
  <c r="AK1775" i="1"/>
  <c r="AL1775" i="1"/>
  <c r="AM1775" i="1"/>
  <c r="AN1775" i="1"/>
  <c r="AO1775" i="1"/>
  <c r="AP1775" i="1"/>
  <c r="AQ1775" i="1"/>
  <c r="AR1775" i="1"/>
  <c r="AS1775" i="1"/>
  <c r="AC1776" i="1"/>
  <c r="AD1776" i="1"/>
  <c r="AE1776" i="1"/>
  <c r="AK1776" i="1"/>
  <c r="AL1776" i="1"/>
  <c r="AM1776" i="1"/>
  <c r="AN1776" i="1"/>
  <c r="AO1776" i="1"/>
  <c r="AP1776" i="1"/>
  <c r="AQ1776" i="1"/>
  <c r="AR1776" i="1"/>
  <c r="AS1776" i="1"/>
  <c r="AC1777" i="1"/>
  <c r="AD1777" i="1"/>
  <c r="AE1777" i="1"/>
  <c r="AK1777" i="1"/>
  <c r="AL1777" i="1"/>
  <c r="AM1777" i="1"/>
  <c r="AN1777" i="1"/>
  <c r="AO1777" i="1"/>
  <c r="AP1777" i="1"/>
  <c r="AQ1777" i="1"/>
  <c r="AR1777" i="1"/>
  <c r="AS1777" i="1"/>
  <c r="AC1778" i="1"/>
  <c r="AD1778" i="1"/>
  <c r="AE1778" i="1"/>
  <c r="AK1778" i="1"/>
  <c r="AL1778" i="1"/>
  <c r="AM1778" i="1"/>
  <c r="AN1778" i="1"/>
  <c r="AO1778" i="1"/>
  <c r="AP1778" i="1"/>
  <c r="AQ1778" i="1"/>
  <c r="AR1778" i="1"/>
  <c r="AS1778" i="1"/>
  <c r="AC1779" i="1"/>
  <c r="AD1779" i="1"/>
  <c r="AE1779" i="1"/>
  <c r="AK1779" i="1"/>
  <c r="AL1779" i="1"/>
  <c r="AM1779" i="1"/>
  <c r="AN1779" i="1"/>
  <c r="AO1779" i="1"/>
  <c r="AP1779" i="1"/>
  <c r="AQ1779" i="1"/>
  <c r="AR1779" i="1"/>
  <c r="AS1779" i="1"/>
  <c r="AC1780" i="1"/>
  <c r="AD1780" i="1"/>
  <c r="AE1780" i="1"/>
  <c r="AK1780" i="1"/>
  <c r="AL1780" i="1"/>
  <c r="AM1780" i="1"/>
  <c r="AN1780" i="1"/>
  <c r="AO1780" i="1"/>
  <c r="AP1780" i="1"/>
  <c r="AQ1780" i="1"/>
  <c r="AR1780" i="1"/>
  <c r="AS1780" i="1"/>
  <c r="AC1781" i="1"/>
  <c r="AD1781" i="1"/>
  <c r="AE1781" i="1"/>
  <c r="AK1781" i="1"/>
  <c r="AL1781" i="1"/>
  <c r="AM1781" i="1"/>
  <c r="AN1781" i="1"/>
  <c r="AO1781" i="1"/>
  <c r="AP1781" i="1"/>
  <c r="AQ1781" i="1"/>
  <c r="AR1781" i="1"/>
  <c r="AS1781" i="1"/>
  <c r="AC1782" i="1"/>
  <c r="AD1782" i="1"/>
  <c r="AE1782" i="1"/>
  <c r="AK1782" i="1"/>
  <c r="AL1782" i="1"/>
  <c r="AM1782" i="1"/>
  <c r="AN1782" i="1"/>
  <c r="AO1782" i="1"/>
  <c r="AP1782" i="1"/>
  <c r="AQ1782" i="1"/>
  <c r="AR1782" i="1"/>
  <c r="AS1782" i="1"/>
  <c r="AC1783" i="1"/>
  <c r="AD1783" i="1"/>
  <c r="AE1783" i="1"/>
  <c r="AK1783" i="1"/>
  <c r="AL1783" i="1"/>
  <c r="AM1783" i="1"/>
  <c r="AN1783" i="1"/>
  <c r="AO1783" i="1"/>
  <c r="AP1783" i="1"/>
  <c r="AQ1783" i="1"/>
  <c r="AR1783" i="1"/>
  <c r="AS1783" i="1"/>
  <c r="AC1784" i="1"/>
  <c r="AD1784" i="1"/>
  <c r="AE1784" i="1"/>
  <c r="AK1784" i="1"/>
  <c r="AL1784" i="1"/>
  <c r="AM1784" i="1"/>
  <c r="AN1784" i="1"/>
  <c r="AO1784" i="1"/>
  <c r="AP1784" i="1"/>
  <c r="AQ1784" i="1"/>
  <c r="AR1784" i="1"/>
  <c r="AS1784" i="1"/>
  <c r="AC1785" i="1"/>
  <c r="AD1785" i="1"/>
  <c r="AE1785" i="1"/>
  <c r="AK1785" i="1"/>
  <c r="AL1785" i="1"/>
  <c r="AM1785" i="1"/>
  <c r="AN1785" i="1"/>
  <c r="AO1785" i="1"/>
  <c r="AP1785" i="1"/>
  <c r="AQ1785" i="1"/>
  <c r="AR1785" i="1"/>
  <c r="AS1785" i="1"/>
  <c r="AC1786" i="1"/>
  <c r="AD1786" i="1"/>
  <c r="AE1786" i="1"/>
  <c r="AK1786" i="1"/>
  <c r="AL1786" i="1"/>
  <c r="AM1786" i="1"/>
  <c r="AN1786" i="1"/>
  <c r="AO1786" i="1"/>
  <c r="AP1786" i="1"/>
  <c r="AQ1786" i="1"/>
  <c r="AR1786" i="1"/>
  <c r="AS1786" i="1"/>
  <c r="AC1787" i="1"/>
  <c r="AD1787" i="1"/>
  <c r="AE1787" i="1"/>
  <c r="AK1787" i="1"/>
  <c r="AL1787" i="1"/>
  <c r="AM1787" i="1"/>
  <c r="AN1787" i="1"/>
  <c r="AO1787" i="1"/>
  <c r="AP1787" i="1"/>
  <c r="AQ1787" i="1"/>
  <c r="AR1787" i="1"/>
  <c r="AS1787" i="1"/>
  <c r="AC1788" i="1"/>
  <c r="AD1788" i="1"/>
  <c r="AE1788" i="1"/>
  <c r="AK1788" i="1"/>
  <c r="AL1788" i="1"/>
  <c r="AM1788" i="1"/>
  <c r="AN1788" i="1"/>
  <c r="AO1788" i="1"/>
  <c r="AP1788" i="1"/>
  <c r="AQ1788" i="1"/>
  <c r="AR1788" i="1"/>
  <c r="AS1788" i="1"/>
  <c r="AC1789" i="1"/>
  <c r="AD1789" i="1"/>
  <c r="AE1789" i="1"/>
  <c r="AK1789" i="1"/>
  <c r="AL1789" i="1"/>
  <c r="AM1789" i="1"/>
  <c r="AN1789" i="1"/>
  <c r="AO1789" i="1"/>
  <c r="AP1789" i="1"/>
  <c r="AQ1789" i="1"/>
  <c r="AR1789" i="1"/>
  <c r="AS1789" i="1"/>
  <c r="AC1790" i="1"/>
  <c r="AD1790" i="1"/>
  <c r="AE1790" i="1"/>
  <c r="AK1790" i="1"/>
  <c r="AL1790" i="1"/>
  <c r="AM1790" i="1"/>
  <c r="AN1790" i="1"/>
  <c r="AO1790" i="1"/>
  <c r="AP1790" i="1"/>
  <c r="AQ1790" i="1"/>
  <c r="AR1790" i="1"/>
  <c r="AS1790" i="1"/>
  <c r="AC1791" i="1"/>
  <c r="AD1791" i="1"/>
  <c r="AE1791" i="1"/>
  <c r="AK1791" i="1"/>
  <c r="AL1791" i="1"/>
  <c r="AM1791" i="1"/>
  <c r="AN1791" i="1"/>
  <c r="AO1791" i="1"/>
  <c r="AP1791" i="1"/>
  <c r="AQ1791" i="1"/>
  <c r="AR1791" i="1"/>
  <c r="AS1791" i="1"/>
  <c r="AC1792" i="1"/>
  <c r="AD1792" i="1"/>
  <c r="AE1792" i="1"/>
  <c r="AK1792" i="1"/>
  <c r="AL1792" i="1"/>
  <c r="AM1792" i="1"/>
  <c r="AN1792" i="1"/>
  <c r="AO1792" i="1"/>
  <c r="AP1792" i="1"/>
  <c r="AQ1792" i="1"/>
  <c r="AR1792" i="1"/>
  <c r="AS1792" i="1"/>
  <c r="AC1793" i="1"/>
  <c r="AD1793" i="1"/>
  <c r="AE1793" i="1"/>
  <c r="AK1793" i="1"/>
  <c r="AL1793" i="1"/>
  <c r="AM1793" i="1"/>
  <c r="AN1793" i="1"/>
  <c r="AO1793" i="1"/>
  <c r="AP1793" i="1"/>
  <c r="AQ1793" i="1"/>
  <c r="AR1793" i="1"/>
  <c r="AS1793" i="1"/>
  <c r="AC1794" i="1"/>
  <c r="AD1794" i="1"/>
  <c r="AE1794" i="1"/>
  <c r="AK1794" i="1"/>
  <c r="AL1794" i="1"/>
  <c r="AM1794" i="1"/>
  <c r="AN1794" i="1"/>
  <c r="AO1794" i="1"/>
  <c r="AP1794" i="1"/>
  <c r="AQ1794" i="1"/>
  <c r="AR1794" i="1"/>
  <c r="AS1794" i="1"/>
  <c r="AC1795" i="1"/>
  <c r="AD1795" i="1"/>
  <c r="AE1795" i="1"/>
  <c r="AK1795" i="1"/>
  <c r="AL1795" i="1"/>
  <c r="AM1795" i="1"/>
  <c r="AN1795" i="1"/>
  <c r="AO1795" i="1"/>
  <c r="AP1795" i="1"/>
  <c r="AQ1795" i="1"/>
  <c r="AR1795" i="1"/>
  <c r="AS1795" i="1"/>
  <c r="AC1796" i="1"/>
  <c r="AD1796" i="1"/>
  <c r="AE1796" i="1"/>
  <c r="AK1796" i="1"/>
  <c r="AL1796" i="1"/>
  <c r="AM1796" i="1"/>
  <c r="AN1796" i="1"/>
  <c r="AO1796" i="1"/>
  <c r="AP1796" i="1"/>
  <c r="AQ1796" i="1"/>
  <c r="AR1796" i="1"/>
  <c r="AS1796" i="1"/>
  <c r="AC1797" i="1"/>
  <c r="AD1797" i="1"/>
  <c r="AE1797" i="1"/>
  <c r="AK1797" i="1"/>
  <c r="AL1797" i="1"/>
  <c r="AM1797" i="1"/>
  <c r="AN1797" i="1"/>
  <c r="AO1797" i="1"/>
  <c r="AP1797" i="1"/>
  <c r="AQ1797" i="1"/>
  <c r="AR1797" i="1"/>
  <c r="AS1797" i="1"/>
  <c r="AC1798" i="1"/>
  <c r="AD1798" i="1"/>
  <c r="AE1798" i="1"/>
  <c r="AK1798" i="1"/>
  <c r="AL1798" i="1"/>
  <c r="AM1798" i="1"/>
  <c r="AN1798" i="1"/>
  <c r="AO1798" i="1"/>
  <c r="AP1798" i="1"/>
  <c r="AQ1798" i="1"/>
  <c r="AR1798" i="1"/>
  <c r="AS1798" i="1"/>
  <c r="AC1799" i="1"/>
  <c r="AD1799" i="1"/>
  <c r="AE1799" i="1"/>
  <c r="AK1799" i="1"/>
  <c r="AL1799" i="1"/>
  <c r="AM1799" i="1"/>
  <c r="AN1799" i="1"/>
  <c r="AO1799" i="1"/>
  <c r="AP1799" i="1"/>
  <c r="AQ1799" i="1"/>
  <c r="AR1799" i="1"/>
  <c r="AS1799" i="1"/>
  <c r="AC1800" i="1"/>
  <c r="AD1800" i="1"/>
  <c r="AE1800" i="1"/>
  <c r="AK1800" i="1"/>
  <c r="AL1800" i="1"/>
  <c r="AM1800" i="1"/>
  <c r="AN1800" i="1"/>
  <c r="AO1800" i="1"/>
  <c r="AP1800" i="1"/>
  <c r="AQ1800" i="1"/>
  <c r="AR1800" i="1"/>
  <c r="AS1800" i="1"/>
  <c r="AC1801" i="1"/>
  <c r="AD1801" i="1"/>
  <c r="AE1801" i="1"/>
  <c r="AK1801" i="1"/>
  <c r="AL1801" i="1"/>
  <c r="AM1801" i="1"/>
  <c r="AN1801" i="1"/>
  <c r="AO1801" i="1"/>
  <c r="AP1801" i="1"/>
  <c r="AQ1801" i="1"/>
  <c r="AR1801" i="1"/>
  <c r="AS1801" i="1"/>
  <c r="AC1802" i="1"/>
  <c r="AD1802" i="1"/>
  <c r="AE1802" i="1"/>
  <c r="AK1802" i="1"/>
  <c r="AL1802" i="1"/>
  <c r="AM1802" i="1"/>
  <c r="AN1802" i="1"/>
  <c r="AO1802" i="1"/>
  <c r="AP1802" i="1"/>
  <c r="AQ1802" i="1"/>
  <c r="AR1802" i="1"/>
  <c r="AS1802" i="1"/>
  <c r="AC1803" i="1"/>
  <c r="AD1803" i="1"/>
  <c r="AE1803" i="1"/>
  <c r="AK1803" i="1"/>
  <c r="AL1803" i="1"/>
  <c r="AM1803" i="1"/>
  <c r="AN1803" i="1"/>
  <c r="AO1803" i="1"/>
  <c r="AP1803" i="1"/>
  <c r="AQ1803" i="1"/>
  <c r="AR1803" i="1"/>
  <c r="AS1803" i="1"/>
  <c r="AC1804" i="1"/>
  <c r="AD1804" i="1"/>
  <c r="AE1804" i="1"/>
  <c r="AK1804" i="1"/>
  <c r="AL1804" i="1"/>
  <c r="AM1804" i="1"/>
  <c r="AN1804" i="1"/>
  <c r="AO1804" i="1"/>
  <c r="AP1804" i="1"/>
  <c r="AQ1804" i="1"/>
  <c r="AR1804" i="1"/>
  <c r="AS1804" i="1"/>
  <c r="AC1805" i="1"/>
  <c r="AD1805" i="1"/>
  <c r="AE1805" i="1"/>
  <c r="AK1805" i="1"/>
  <c r="AL1805" i="1"/>
  <c r="AM1805" i="1"/>
  <c r="AN1805" i="1"/>
  <c r="AO1805" i="1"/>
  <c r="AP1805" i="1"/>
  <c r="AQ1805" i="1"/>
  <c r="AR1805" i="1"/>
  <c r="AS1805" i="1"/>
  <c r="AC1806" i="1"/>
  <c r="AD1806" i="1"/>
  <c r="AE1806" i="1"/>
  <c r="AK1806" i="1"/>
  <c r="AL1806" i="1"/>
  <c r="AM1806" i="1"/>
  <c r="AN1806" i="1"/>
  <c r="AO1806" i="1"/>
  <c r="AP1806" i="1"/>
  <c r="AQ1806" i="1"/>
  <c r="AR1806" i="1"/>
  <c r="AS1806" i="1"/>
  <c r="AC1807" i="1"/>
  <c r="AD1807" i="1"/>
  <c r="AE1807" i="1"/>
  <c r="AK1807" i="1"/>
  <c r="AL1807" i="1"/>
  <c r="AM1807" i="1"/>
  <c r="AN1807" i="1"/>
  <c r="AO1807" i="1"/>
  <c r="AP1807" i="1"/>
  <c r="AQ1807" i="1"/>
  <c r="AR1807" i="1"/>
  <c r="AS1807" i="1"/>
  <c r="AC1808" i="1"/>
  <c r="AD1808" i="1"/>
  <c r="AE1808" i="1"/>
  <c r="AK1808" i="1"/>
  <c r="AL1808" i="1"/>
  <c r="AM1808" i="1"/>
  <c r="AN1808" i="1"/>
  <c r="AO1808" i="1"/>
  <c r="AP1808" i="1"/>
  <c r="AQ1808" i="1"/>
  <c r="AR1808" i="1"/>
  <c r="AS1808" i="1"/>
  <c r="AC1809" i="1"/>
  <c r="AD1809" i="1"/>
  <c r="AE1809" i="1"/>
  <c r="AK1809" i="1"/>
  <c r="AL1809" i="1"/>
  <c r="AM1809" i="1"/>
  <c r="AN1809" i="1"/>
  <c r="AO1809" i="1"/>
  <c r="AP1809" i="1"/>
  <c r="AQ1809" i="1"/>
  <c r="AR1809" i="1"/>
  <c r="AS1809" i="1"/>
  <c r="AC1810" i="1"/>
  <c r="AD1810" i="1"/>
  <c r="AE1810" i="1"/>
  <c r="AK1810" i="1"/>
  <c r="AL1810" i="1"/>
  <c r="AM1810" i="1"/>
  <c r="AN1810" i="1"/>
  <c r="AO1810" i="1"/>
  <c r="AP1810" i="1"/>
  <c r="AQ1810" i="1"/>
  <c r="AR1810" i="1"/>
  <c r="AS1810" i="1"/>
  <c r="AC1811" i="1"/>
  <c r="AD1811" i="1"/>
  <c r="AE1811" i="1"/>
  <c r="AK1811" i="1"/>
  <c r="AL1811" i="1"/>
  <c r="AM1811" i="1"/>
  <c r="AN1811" i="1"/>
  <c r="AO1811" i="1"/>
  <c r="AP1811" i="1"/>
  <c r="AQ1811" i="1"/>
  <c r="AR1811" i="1"/>
  <c r="AS1811" i="1"/>
  <c r="AC1812" i="1"/>
  <c r="AD1812" i="1"/>
  <c r="AE1812" i="1"/>
  <c r="AK1812" i="1"/>
  <c r="AL1812" i="1"/>
  <c r="AM1812" i="1"/>
  <c r="AN1812" i="1"/>
  <c r="AO1812" i="1"/>
  <c r="AP1812" i="1"/>
  <c r="AQ1812" i="1"/>
  <c r="AR1812" i="1"/>
  <c r="AS1812" i="1"/>
  <c r="AC1813" i="1"/>
  <c r="AD1813" i="1"/>
  <c r="AE1813" i="1"/>
  <c r="AK1813" i="1"/>
  <c r="AL1813" i="1"/>
  <c r="AM1813" i="1"/>
  <c r="AN1813" i="1"/>
  <c r="AO1813" i="1"/>
  <c r="AP1813" i="1"/>
  <c r="AQ1813" i="1"/>
  <c r="AR1813" i="1"/>
  <c r="AS1813" i="1"/>
  <c r="AC1814" i="1"/>
  <c r="AD1814" i="1"/>
  <c r="AE1814" i="1"/>
  <c r="AK1814" i="1"/>
  <c r="AL1814" i="1"/>
  <c r="AM1814" i="1"/>
  <c r="AN1814" i="1"/>
  <c r="AO1814" i="1"/>
  <c r="AP1814" i="1"/>
  <c r="AQ1814" i="1"/>
  <c r="AR1814" i="1"/>
  <c r="AS1814" i="1"/>
  <c r="AC1815" i="1"/>
  <c r="AD1815" i="1"/>
  <c r="AE1815" i="1"/>
  <c r="AK1815" i="1"/>
  <c r="AL1815" i="1"/>
  <c r="AM1815" i="1"/>
  <c r="AN1815" i="1"/>
  <c r="AO1815" i="1"/>
  <c r="AP1815" i="1"/>
  <c r="AQ1815" i="1"/>
  <c r="AR1815" i="1"/>
  <c r="AS1815" i="1"/>
  <c r="AC1816" i="1"/>
  <c r="AD1816" i="1"/>
  <c r="AE1816" i="1"/>
  <c r="AK1816" i="1"/>
  <c r="AL1816" i="1"/>
  <c r="AM1816" i="1"/>
  <c r="AN1816" i="1"/>
  <c r="AO1816" i="1"/>
  <c r="AP1816" i="1"/>
  <c r="AQ1816" i="1"/>
  <c r="AR1816" i="1"/>
  <c r="AS1816" i="1"/>
  <c r="AC1817" i="1"/>
  <c r="AD1817" i="1"/>
  <c r="AE1817" i="1"/>
  <c r="AK1817" i="1"/>
  <c r="AL1817" i="1"/>
  <c r="AM1817" i="1"/>
  <c r="AN1817" i="1"/>
  <c r="AO1817" i="1"/>
  <c r="AP1817" i="1"/>
  <c r="AQ1817" i="1"/>
  <c r="AR1817" i="1"/>
  <c r="AS1817" i="1"/>
  <c r="AC1818" i="1"/>
  <c r="AD1818" i="1"/>
  <c r="AE1818" i="1"/>
  <c r="AK1818" i="1"/>
  <c r="AL1818" i="1"/>
  <c r="AM1818" i="1"/>
  <c r="AN1818" i="1"/>
  <c r="AO1818" i="1"/>
  <c r="AP1818" i="1"/>
  <c r="AQ1818" i="1"/>
  <c r="AR1818" i="1"/>
  <c r="AS1818" i="1"/>
  <c r="AC1819" i="1"/>
  <c r="AD1819" i="1"/>
  <c r="AE1819" i="1"/>
  <c r="AK1819" i="1"/>
  <c r="AL1819" i="1"/>
  <c r="AM1819" i="1"/>
  <c r="AN1819" i="1"/>
  <c r="AO1819" i="1"/>
  <c r="AP1819" i="1"/>
  <c r="AQ1819" i="1"/>
  <c r="AR1819" i="1"/>
  <c r="AS1819" i="1"/>
  <c r="AC1820" i="1"/>
  <c r="AD1820" i="1"/>
  <c r="AE1820" i="1"/>
  <c r="AK1820" i="1"/>
  <c r="AL1820" i="1"/>
  <c r="AM1820" i="1"/>
  <c r="AN1820" i="1"/>
  <c r="AO1820" i="1"/>
  <c r="AP1820" i="1"/>
  <c r="AQ1820" i="1"/>
  <c r="AR1820" i="1"/>
  <c r="AS1820" i="1"/>
  <c r="AC1821" i="1"/>
  <c r="AD1821" i="1"/>
  <c r="AE1821" i="1"/>
  <c r="AK1821" i="1"/>
  <c r="AL1821" i="1"/>
  <c r="AM1821" i="1"/>
  <c r="AN1821" i="1"/>
  <c r="AO1821" i="1"/>
  <c r="AP1821" i="1"/>
  <c r="AQ1821" i="1"/>
  <c r="AR1821" i="1"/>
  <c r="AS1821" i="1"/>
  <c r="AC1822" i="1"/>
  <c r="AD1822" i="1"/>
  <c r="AE1822" i="1"/>
  <c r="AK1822" i="1"/>
  <c r="AL1822" i="1"/>
  <c r="AM1822" i="1"/>
  <c r="AN1822" i="1"/>
  <c r="AO1822" i="1"/>
  <c r="AP1822" i="1"/>
  <c r="AQ1822" i="1"/>
  <c r="AR1822" i="1"/>
  <c r="AS1822" i="1"/>
  <c r="AC1823" i="1"/>
  <c r="AD1823" i="1"/>
  <c r="AE1823" i="1"/>
  <c r="AK1823" i="1"/>
  <c r="AL1823" i="1"/>
  <c r="AM1823" i="1"/>
  <c r="AN1823" i="1"/>
  <c r="AO1823" i="1"/>
  <c r="AP1823" i="1"/>
  <c r="AQ1823" i="1"/>
  <c r="AR1823" i="1"/>
  <c r="AS1823" i="1"/>
  <c r="AC1824" i="1"/>
  <c r="AD1824" i="1"/>
  <c r="AE1824" i="1"/>
  <c r="AK1824" i="1"/>
  <c r="AL1824" i="1"/>
  <c r="AM1824" i="1"/>
  <c r="AN1824" i="1"/>
  <c r="AO1824" i="1"/>
  <c r="AP1824" i="1"/>
  <c r="AQ1824" i="1"/>
  <c r="AR1824" i="1"/>
  <c r="AS1824" i="1"/>
  <c r="AC1825" i="1"/>
  <c r="AD1825" i="1"/>
  <c r="AE1825" i="1"/>
  <c r="AK1825" i="1"/>
  <c r="AL1825" i="1"/>
  <c r="AM1825" i="1"/>
  <c r="AN1825" i="1"/>
  <c r="AO1825" i="1"/>
  <c r="AP1825" i="1"/>
  <c r="AQ1825" i="1"/>
  <c r="AR1825" i="1"/>
  <c r="AS1825" i="1"/>
  <c r="AC1826" i="1"/>
  <c r="AD1826" i="1"/>
  <c r="AE1826" i="1"/>
  <c r="AK1826" i="1"/>
  <c r="AL1826" i="1"/>
  <c r="AM1826" i="1"/>
  <c r="AN1826" i="1"/>
  <c r="AO1826" i="1"/>
  <c r="AP1826" i="1"/>
  <c r="AQ1826" i="1"/>
  <c r="AR1826" i="1"/>
  <c r="AS1826" i="1"/>
  <c r="AC1827" i="1"/>
  <c r="AD1827" i="1"/>
  <c r="AE1827" i="1"/>
  <c r="AK1827" i="1"/>
  <c r="AL1827" i="1"/>
  <c r="AM1827" i="1"/>
  <c r="AN1827" i="1"/>
  <c r="AO1827" i="1"/>
  <c r="AP1827" i="1"/>
  <c r="AQ1827" i="1"/>
  <c r="AR1827" i="1"/>
  <c r="AS1827" i="1"/>
  <c r="AC1828" i="1"/>
  <c r="AD1828" i="1"/>
  <c r="AE1828" i="1"/>
  <c r="AK1828" i="1"/>
  <c r="AL1828" i="1"/>
  <c r="AM1828" i="1"/>
  <c r="AN1828" i="1"/>
  <c r="AO1828" i="1"/>
  <c r="AP1828" i="1"/>
  <c r="AQ1828" i="1"/>
  <c r="AR1828" i="1"/>
  <c r="AS1828" i="1"/>
  <c r="AC1829" i="1"/>
  <c r="AD1829" i="1"/>
  <c r="AE1829" i="1"/>
  <c r="AK1829" i="1"/>
  <c r="AL1829" i="1"/>
  <c r="AM1829" i="1"/>
  <c r="AN1829" i="1"/>
  <c r="AO1829" i="1"/>
  <c r="AP1829" i="1"/>
  <c r="AQ1829" i="1"/>
  <c r="AR1829" i="1"/>
  <c r="AS1829" i="1"/>
  <c r="AC1830" i="1"/>
  <c r="AD1830" i="1"/>
  <c r="AE1830" i="1"/>
  <c r="AK1830" i="1"/>
  <c r="AL1830" i="1"/>
  <c r="AM1830" i="1"/>
  <c r="AN1830" i="1"/>
  <c r="AO1830" i="1"/>
  <c r="AP1830" i="1"/>
  <c r="AQ1830" i="1"/>
  <c r="AR1830" i="1"/>
  <c r="AS1830" i="1"/>
  <c r="AC1831" i="1"/>
  <c r="AD1831" i="1"/>
  <c r="AE1831" i="1"/>
  <c r="AK1831" i="1"/>
  <c r="AL1831" i="1"/>
  <c r="AM1831" i="1"/>
  <c r="AN1831" i="1"/>
  <c r="AO1831" i="1"/>
  <c r="AP1831" i="1"/>
  <c r="AQ1831" i="1"/>
  <c r="AR1831" i="1"/>
  <c r="AS1831" i="1"/>
  <c r="AC1832" i="1"/>
  <c r="AD1832" i="1"/>
  <c r="AE1832" i="1"/>
  <c r="AK1832" i="1"/>
  <c r="AL1832" i="1"/>
  <c r="AM1832" i="1"/>
  <c r="AN1832" i="1"/>
  <c r="AO1832" i="1"/>
  <c r="AP1832" i="1"/>
  <c r="AQ1832" i="1"/>
  <c r="AR1832" i="1"/>
  <c r="AS1832" i="1"/>
  <c r="AC1833" i="1"/>
  <c r="AD1833" i="1"/>
  <c r="AE1833" i="1"/>
  <c r="AK1833" i="1"/>
  <c r="AL1833" i="1"/>
  <c r="AM1833" i="1"/>
  <c r="AN1833" i="1"/>
  <c r="AO1833" i="1"/>
  <c r="AP1833" i="1"/>
  <c r="AQ1833" i="1"/>
  <c r="AR1833" i="1"/>
  <c r="AS1833" i="1"/>
  <c r="AC1834" i="1"/>
  <c r="AD1834" i="1"/>
  <c r="AE1834" i="1"/>
  <c r="AK1834" i="1"/>
  <c r="AL1834" i="1"/>
  <c r="AM1834" i="1"/>
  <c r="AN1834" i="1"/>
  <c r="AO1834" i="1"/>
  <c r="AP1834" i="1"/>
  <c r="AQ1834" i="1"/>
  <c r="AR1834" i="1"/>
  <c r="AS1834" i="1"/>
  <c r="AC1835" i="1"/>
  <c r="AD1835" i="1"/>
  <c r="AE1835" i="1"/>
  <c r="AK1835" i="1"/>
  <c r="AL1835" i="1"/>
  <c r="AM1835" i="1"/>
  <c r="AN1835" i="1"/>
  <c r="AO1835" i="1"/>
  <c r="AP1835" i="1"/>
  <c r="AQ1835" i="1"/>
  <c r="AR1835" i="1"/>
  <c r="AS1835" i="1"/>
  <c r="AC1836" i="1"/>
  <c r="AD1836" i="1"/>
  <c r="AE1836" i="1"/>
  <c r="AK1836" i="1"/>
  <c r="AL1836" i="1"/>
  <c r="AM1836" i="1"/>
  <c r="AN1836" i="1"/>
  <c r="AO1836" i="1"/>
  <c r="AP1836" i="1"/>
  <c r="AQ1836" i="1"/>
  <c r="AR1836" i="1"/>
  <c r="AS1836" i="1"/>
  <c r="AC1837" i="1"/>
  <c r="AD1837" i="1"/>
  <c r="AE1837" i="1"/>
  <c r="AK1837" i="1"/>
  <c r="AL1837" i="1"/>
  <c r="AM1837" i="1"/>
  <c r="AN1837" i="1"/>
  <c r="AO1837" i="1"/>
  <c r="AP1837" i="1"/>
  <c r="AQ1837" i="1"/>
  <c r="AR1837" i="1"/>
  <c r="AS1837" i="1"/>
  <c r="AC1838" i="1"/>
  <c r="AD1838" i="1"/>
  <c r="AE1838" i="1"/>
  <c r="AK1838" i="1"/>
  <c r="AL1838" i="1"/>
  <c r="AM1838" i="1"/>
  <c r="AN1838" i="1"/>
  <c r="AO1838" i="1"/>
  <c r="AP1838" i="1"/>
  <c r="AQ1838" i="1"/>
  <c r="AR1838" i="1"/>
  <c r="AS1838" i="1"/>
  <c r="AC1839" i="1"/>
  <c r="AD1839" i="1"/>
  <c r="AE1839" i="1"/>
  <c r="AK1839" i="1"/>
  <c r="AL1839" i="1"/>
  <c r="AM1839" i="1"/>
  <c r="AN1839" i="1"/>
  <c r="AO1839" i="1"/>
  <c r="AP1839" i="1"/>
  <c r="AQ1839" i="1"/>
  <c r="AR1839" i="1"/>
  <c r="AS1839" i="1"/>
  <c r="AC1840" i="1"/>
  <c r="AD1840" i="1"/>
  <c r="AE1840" i="1"/>
  <c r="AK1840" i="1"/>
  <c r="AL1840" i="1"/>
  <c r="AM1840" i="1"/>
  <c r="AN1840" i="1"/>
  <c r="AO1840" i="1"/>
  <c r="AP1840" i="1"/>
  <c r="AQ1840" i="1"/>
  <c r="AR1840" i="1"/>
  <c r="AS1840" i="1"/>
  <c r="AC1841" i="1"/>
  <c r="AD1841" i="1"/>
  <c r="AE1841" i="1"/>
  <c r="AK1841" i="1"/>
  <c r="AL1841" i="1"/>
  <c r="AM1841" i="1"/>
  <c r="AN1841" i="1"/>
  <c r="AO1841" i="1"/>
  <c r="AP1841" i="1"/>
  <c r="AQ1841" i="1"/>
  <c r="AR1841" i="1"/>
  <c r="AS1841" i="1"/>
  <c r="AC1842" i="1"/>
  <c r="AD1842" i="1"/>
  <c r="AE1842" i="1"/>
  <c r="AK1842" i="1"/>
  <c r="AL1842" i="1"/>
  <c r="AM1842" i="1"/>
  <c r="AN1842" i="1"/>
  <c r="AO1842" i="1"/>
  <c r="AP1842" i="1"/>
  <c r="AQ1842" i="1"/>
  <c r="AR1842" i="1"/>
  <c r="AS1842" i="1"/>
  <c r="AC1843" i="1"/>
  <c r="AD1843" i="1"/>
  <c r="AE1843" i="1"/>
  <c r="AK1843" i="1"/>
  <c r="AL1843" i="1"/>
  <c r="AM1843" i="1"/>
  <c r="AN1843" i="1"/>
  <c r="AO1843" i="1"/>
  <c r="AP1843" i="1"/>
  <c r="AQ1843" i="1"/>
  <c r="AR1843" i="1"/>
  <c r="AS1843" i="1"/>
  <c r="AC1844" i="1"/>
  <c r="AD1844" i="1"/>
  <c r="AE1844" i="1"/>
  <c r="AK1844" i="1"/>
  <c r="AL1844" i="1"/>
  <c r="AM1844" i="1"/>
  <c r="AN1844" i="1"/>
  <c r="AO1844" i="1"/>
  <c r="AP1844" i="1"/>
  <c r="AQ1844" i="1"/>
  <c r="AR1844" i="1"/>
  <c r="AS1844" i="1"/>
  <c r="AC1845" i="1"/>
  <c r="AD1845" i="1"/>
  <c r="AE1845" i="1"/>
  <c r="AK1845" i="1"/>
  <c r="AL1845" i="1"/>
  <c r="AM1845" i="1"/>
  <c r="AN1845" i="1"/>
  <c r="AO1845" i="1"/>
  <c r="AP1845" i="1"/>
  <c r="AQ1845" i="1"/>
  <c r="AR1845" i="1"/>
  <c r="AS1845" i="1"/>
  <c r="AC1846" i="1"/>
  <c r="AD1846" i="1"/>
  <c r="AE1846" i="1"/>
  <c r="AK1846" i="1"/>
  <c r="AL1846" i="1"/>
  <c r="AM1846" i="1"/>
  <c r="AN1846" i="1"/>
  <c r="AO1846" i="1"/>
  <c r="AP1846" i="1"/>
  <c r="AQ1846" i="1"/>
  <c r="AR1846" i="1"/>
  <c r="AS1846" i="1"/>
  <c r="AC1847" i="1"/>
  <c r="AD1847" i="1"/>
  <c r="AE1847" i="1"/>
  <c r="AK1847" i="1"/>
  <c r="AL1847" i="1"/>
  <c r="AM1847" i="1"/>
  <c r="AN1847" i="1"/>
  <c r="AO1847" i="1"/>
  <c r="AP1847" i="1"/>
  <c r="AQ1847" i="1"/>
  <c r="AR1847" i="1"/>
  <c r="AS1847" i="1"/>
  <c r="AC1848" i="1"/>
  <c r="AD1848" i="1"/>
  <c r="AE1848" i="1"/>
  <c r="AK1848" i="1"/>
  <c r="AL1848" i="1"/>
  <c r="AM1848" i="1"/>
  <c r="AN1848" i="1"/>
  <c r="AO1848" i="1"/>
  <c r="AP1848" i="1"/>
  <c r="AQ1848" i="1"/>
  <c r="AR1848" i="1"/>
  <c r="AS1848" i="1"/>
  <c r="AC1849" i="1"/>
  <c r="AD1849" i="1"/>
  <c r="AE1849" i="1"/>
  <c r="AK1849" i="1"/>
  <c r="AL1849" i="1"/>
  <c r="AM1849" i="1"/>
  <c r="AN1849" i="1"/>
  <c r="AO1849" i="1"/>
  <c r="AP1849" i="1"/>
  <c r="AQ1849" i="1"/>
  <c r="AR1849" i="1"/>
  <c r="AS1849" i="1"/>
  <c r="AC1850" i="1"/>
  <c r="AD1850" i="1"/>
  <c r="AE1850" i="1"/>
  <c r="AK1850" i="1"/>
  <c r="AL1850" i="1"/>
  <c r="AM1850" i="1"/>
  <c r="AN1850" i="1"/>
  <c r="AO1850" i="1"/>
  <c r="AP1850" i="1"/>
  <c r="AQ1850" i="1"/>
  <c r="AR1850" i="1"/>
  <c r="AS1850" i="1"/>
  <c r="AC1851" i="1"/>
  <c r="AD1851" i="1"/>
  <c r="AE1851" i="1"/>
  <c r="AK1851" i="1"/>
  <c r="AL1851" i="1"/>
  <c r="AM1851" i="1"/>
  <c r="AN1851" i="1"/>
  <c r="AO1851" i="1"/>
  <c r="AP1851" i="1"/>
  <c r="AQ1851" i="1"/>
  <c r="AR1851" i="1"/>
  <c r="AS1851" i="1"/>
  <c r="AC1852" i="1"/>
  <c r="AD1852" i="1"/>
  <c r="AE1852" i="1"/>
  <c r="AK1852" i="1"/>
  <c r="AL1852" i="1"/>
  <c r="AM1852" i="1"/>
  <c r="AN1852" i="1"/>
  <c r="AO1852" i="1"/>
  <c r="AP1852" i="1"/>
  <c r="AQ1852" i="1"/>
  <c r="AR1852" i="1"/>
  <c r="AS1852" i="1"/>
  <c r="AC1853" i="1"/>
  <c r="AD1853" i="1"/>
  <c r="AE1853" i="1"/>
  <c r="AK1853" i="1"/>
  <c r="AL1853" i="1"/>
  <c r="AM1853" i="1"/>
  <c r="AN1853" i="1"/>
  <c r="AO1853" i="1"/>
  <c r="AP1853" i="1"/>
  <c r="AQ1853" i="1"/>
  <c r="AR1853" i="1"/>
  <c r="AS1853" i="1"/>
  <c r="AC1854" i="1"/>
  <c r="AD1854" i="1"/>
  <c r="AE1854" i="1"/>
  <c r="AK1854" i="1"/>
  <c r="AL1854" i="1"/>
  <c r="AM1854" i="1"/>
  <c r="AN1854" i="1"/>
  <c r="AO1854" i="1"/>
  <c r="AP1854" i="1"/>
  <c r="AQ1854" i="1"/>
  <c r="AR1854" i="1"/>
  <c r="AS1854" i="1"/>
  <c r="AC1855" i="1"/>
  <c r="AD1855" i="1"/>
  <c r="AE1855" i="1"/>
  <c r="AK1855" i="1"/>
  <c r="AL1855" i="1"/>
  <c r="AM1855" i="1"/>
  <c r="AN1855" i="1"/>
  <c r="AO1855" i="1"/>
  <c r="AP1855" i="1"/>
  <c r="AQ1855" i="1"/>
  <c r="AR1855" i="1"/>
  <c r="AS1855" i="1"/>
  <c r="AC1856" i="1"/>
  <c r="AD1856" i="1"/>
  <c r="AE1856" i="1"/>
  <c r="AK1856" i="1"/>
  <c r="AL1856" i="1"/>
  <c r="AM1856" i="1"/>
  <c r="AN1856" i="1"/>
  <c r="AO1856" i="1"/>
  <c r="AP1856" i="1"/>
  <c r="AQ1856" i="1"/>
  <c r="AR1856" i="1"/>
  <c r="AS1856" i="1"/>
  <c r="AC1857" i="1"/>
  <c r="AD1857" i="1"/>
  <c r="AE1857" i="1"/>
  <c r="AK1857" i="1"/>
  <c r="AL1857" i="1"/>
  <c r="AM1857" i="1"/>
  <c r="AN1857" i="1"/>
  <c r="AO1857" i="1"/>
  <c r="AP1857" i="1"/>
  <c r="AQ1857" i="1"/>
  <c r="AR1857" i="1"/>
  <c r="AS1857" i="1"/>
  <c r="AC1858" i="1"/>
  <c r="AD1858" i="1"/>
  <c r="AE1858" i="1"/>
  <c r="AK1858" i="1"/>
  <c r="AL1858" i="1"/>
  <c r="AM1858" i="1"/>
  <c r="AN1858" i="1"/>
  <c r="AO1858" i="1"/>
  <c r="AP1858" i="1"/>
  <c r="AQ1858" i="1"/>
  <c r="AR1858" i="1"/>
  <c r="AS1858" i="1"/>
  <c r="AC1859" i="1"/>
  <c r="AD1859" i="1"/>
  <c r="AE1859" i="1"/>
  <c r="AK1859" i="1"/>
  <c r="AL1859" i="1"/>
  <c r="AM1859" i="1"/>
  <c r="AN1859" i="1"/>
  <c r="AO1859" i="1"/>
  <c r="AP1859" i="1"/>
  <c r="AQ1859" i="1"/>
  <c r="AR1859" i="1"/>
  <c r="AS1859" i="1"/>
  <c r="AC1860" i="1"/>
  <c r="AD1860" i="1"/>
  <c r="AE1860" i="1"/>
  <c r="AK1860" i="1"/>
  <c r="AL1860" i="1"/>
  <c r="AM1860" i="1"/>
  <c r="AN1860" i="1"/>
  <c r="AO1860" i="1"/>
  <c r="AP1860" i="1"/>
  <c r="AQ1860" i="1"/>
  <c r="AR1860" i="1"/>
  <c r="AS1860" i="1"/>
  <c r="AC1861" i="1"/>
  <c r="AD1861" i="1"/>
  <c r="AE1861" i="1"/>
  <c r="AK1861" i="1"/>
  <c r="AL1861" i="1"/>
  <c r="AM1861" i="1"/>
  <c r="AN1861" i="1"/>
  <c r="AO1861" i="1"/>
  <c r="AP1861" i="1"/>
  <c r="AQ1861" i="1"/>
  <c r="AR1861" i="1"/>
  <c r="AS1861" i="1"/>
  <c r="AC1862" i="1"/>
  <c r="AD1862" i="1"/>
  <c r="AE1862" i="1"/>
  <c r="AK1862" i="1"/>
  <c r="AL1862" i="1"/>
  <c r="AM1862" i="1"/>
  <c r="AN1862" i="1"/>
  <c r="AO1862" i="1"/>
  <c r="AP1862" i="1"/>
  <c r="AQ1862" i="1"/>
  <c r="AR1862" i="1"/>
  <c r="AS1862" i="1"/>
  <c r="AC1863" i="1"/>
  <c r="AD1863" i="1"/>
  <c r="AE1863" i="1"/>
  <c r="AK1863" i="1"/>
  <c r="AL1863" i="1"/>
  <c r="AM1863" i="1"/>
  <c r="AN1863" i="1"/>
  <c r="AO1863" i="1"/>
  <c r="AP1863" i="1"/>
  <c r="AQ1863" i="1"/>
  <c r="AR1863" i="1"/>
  <c r="AS1863" i="1"/>
  <c r="AC1864" i="1"/>
  <c r="AD1864" i="1"/>
  <c r="AE1864" i="1"/>
  <c r="AK1864" i="1"/>
  <c r="AL1864" i="1"/>
  <c r="AM1864" i="1"/>
  <c r="AN1864" i="1"/>
  <c r="AO1864" i="1"/>
  <c r="AP1864" i="1"/>
  <c r="AQ1864" i="1"/>
  <c r="AR1864" i="1"/>
  <c r="AS1864" i="1"/>
  <c r="AC1865" i="1"/>
  <c r="AD1865" i="1"/>
  <c r="AE1865" i="1"/>
  <c r="AK1865" i="1"/>
  <c r="AL1865" i="1"/>
  <c r="AM1865" i="1"/>
  <c r="AN1865" i="1"/>
  <c r="AO1865" i="1"/>
  <c r="AP1865" i="1"/>
  <c r="AQ1865" i="1"/>
  <c r="AR1865" i="1"/>
  <c r="AS1865" i="1"/>
  <c r="AC1866" i="1"/>
  <c r="AD1866" i="1"/>
  <c r="AE1866" i="1"/>
  <c r="AK1866" i="1"/>
  <c r="AL1866" i="1"/>
  <c r="AM1866" i="1"/>
  <c r="AN1866" i="1"/>
  <c r="AO1866" i="1"/>
  <c r="AP1866" i="1"/>
  <c r="AQ1866" i="1"/>
  <c r="AR1866" i="1"/>
  <c r="AS1866" i="1"/>
  <c r="AC1867" i="1"/>
  <c r="AD1867" i="1"/>
  <c r="AE1867" i="1"/>
  <c r="AK1867" i="1"/>
  <c r="AL1867" i="1"/>
  <c r="AM1867" i="1"/>
  <c r="AN1867" i="1"/>
  <c r="AO1867" i="1"/>
  <c r="AP1867" i="1"/>
  <c r="AQ1867" i="1"/>
  <c r="AR1867" i="1"/>
  <c r="AS1867" i="1"/>
  <c r="AC1868" i="1"/>
  <c r="AD1868" i="1"/>
  <c r="AE1868" i="1"/>
  <c r="AK1868" i="1"/>
  <c r="AL1868" i="1"/>
  <c r="AM1868" i="1"/>
  <c r="AN1868" i="1"/>
  <c r="AO1868" i="1"/>
  <c r="AP1868" i="1"/>
  <c r="AQ1868" i="1"/>
  <c r="AR1868" i="1"/>
  <c r="AS1868" i="1"/>
  <c r="AC1869" i="1"/>
  <c r="AD1869" i="1"/>
  <c r="AE1869" i="1"/>
  <c r="AK1869" i="1"/>
  <c r="AL1869" i="1"/>
  <c r="AM1869" i="1"/>
  <c r="AN1869" i="1"/>
  <c r="AO1869" i="1"/>
  <c r="AP1869" i="1"/>
  <c r="AQ1869" i="1"/>
  <c r="AR1869" i="1"/>
  <c r="AS1869" i="1"/>
  <c r="AC1870" i="1"/>
  <c r="AD1870" i="1"/>
  <c r="AE1870" i="1"/>
  <c r="AK1870" i="1"/>
  <c r="AL1870" i="1"/>
  <c r="AM1870" i="1"/>
  <c r="AN1870" i="1"/>
  <c r="AO1870" i="1"/>
  <c r="AP1870" i="1"/>
  <c r="AQ1870" i="1"/>
  <c r="AR1870" i="1"/>
  <c r="AS1870" i="1"/>
  <c r="AC1871" i="1"/>
  <c r="AD1871" i="1"/>
  <c r="AE1871" i="1"/>
  <c r="AK1871" i="1"/>
  <c r="AL1871" i="1"/>
  <c r="AM1871" i="1"/>
  <c r="AN1871" i="1"/>
  <c r="AO1871" i="1"/>
  <c r="AP1871" i="1"/>
  <c r="AQ1871" i="1"/>
  <c r="AR1871" i="1"/>
  <c r="AS1871" i="1"/>
  <c r="AC1872" i="1"/>
  <c r="AD1872" i="1"/>
  <c r="AE1872" i="1"/>
  <c r="AK1872" i="1"/>
  <c r="AL1872" i="1"/>
  <c r="AM1872" i="1"/>
  <c r="AN1872" i="1"/>
  <c r="AO1872" i="1"/>
  <c r="AP1872" i="1"/>
  <c r="AQ1872" i="1"/>
  <c r="AR1872" i="1"/>
  <c r="AS1872" i="1"/>
  <c r="AC1873" i="1"/>
  <c r="AD1873" i="1"/>
  <c r="AE1873" i="1"/>
  <c r="AK1873" i="1"/>
  <c r="AL1873" i="1"/>
  <c r="AM1873" i="1"/>
  <c r="AN1873" i="1"/>
  <c r="AO1873" i="1"/>
  <c r="AP1873" i="1"/>
  <c r="AQ1873" i="1"/>
  <c r="AR1873" i="1"/>
  <c r="AS1873" i="1"/>
  <c r="AC1874" i="1"/>
  <c r="AD1874" i="1"/>
  <c r="AE1874" i="1"/>
  <c r="AK1874" i="1"/>
  <c r="AL1874" i="1"/>
  <c r="AM1874" i="1"/>
  <c r="AN1874" i="1"/>
  <c r="AO1874" i="1"/>
  <c r="AP1874" i="1"/>
  <c r="AQ1874" i="1"/>
  <c r="AR1874" i="1"/>
  <c r="AS1874" i="1"/>
  <c r="AC1875" i="1"/>
  <c r="AD1875" i="1"/>
  <c r="AE1875" i="1"/>
  <c r="AK1875" i="1"/>
  <c r="AL1875" i="1"/>
  <c r="AM1875" i="1"/>
  <c r="AN1875" i="1"/>
  <c r="AO1875" i="1"/>
  <c r="AP1875" i="1"/>
  <c r="AQ1875" i="1"/>
  <c r="AR1875" i="1"/>
  <c r="AS1875" i="1"/>
  <c r="AC1876" i="1"/>
  <c r="AD1876" i="1"/>
  <c r="AE1876" i="1"/>
  <c r="AK1876" i="1"/>
  <c r="AL1876" i="1"/>
  <c r="AM1876" i="1"/>
  <c r="AN1876" i="1"/>
  <c r="AO1876" i="1"/>
  <c r="AP1876" i="1"/>
  <c r="AQ1876" i="1"/>
  <c r="AR1876" i="1"/>
  <c r="AS1876" i="1"/>
  <c r="AC1877" i="1"/>
  <c r="AD1877" i="1"/>
  <c r="AE1877" i="1"/>
  <c r="AK1877" i="1"/>
  <c r="AL1877" i="1"/>
  <c r="AM1877" i="1"/>
  <c r="AN1877" i="1"/>
  <c r="AO1877" i="1"/>
  <c r="AP1877" i="1"/>
  <c r="AQ1877" i="1"/>
  <c r="AR1877" i="1"/>
  <c r="AS1877" i="1"/>
  <c r="AC1878" i="1"/>
  <c r="AD1878" i="1"/>
  <c r="AE1878" i="1"/>
  <c r="AK1878" i="1"/>
  <c r="AL1878" i="1"/>
  <c r="AM1878" i="1"/>
  <c r="AN1878" i="1"/>
  <c r="AO1878" i="1"/>
  <c r="AP1878" i="1"/>
  <c r="AQ1878" i="1"/>
  <c r="AR1878" i="1"/>
  <c r="AS1878" i="1"/>
  <c r="AC1879" i="1"/>
  <c r="AD1879" i="1"/>
  <c r="AE1879" i="1"/>
  <c r="AK1879" i="1"/>
  <c r="AL1879" i="1"/>
  <c r="AM1879" i="1"/>
  <c r="AN1879" i="1"/>
  <c r="AO1879" i="1"/>
  <c r="AP1879" i="1"/>
  <c r="AQ1879" i="1"/>
  <c r="AR1879" i="1"/>
  <c r="AS1879" i="1"/>
  <c r="AC1880" i="1"/>
  <c r="AD1880" i="1"/>
  <c r="AE1880" i="1"/>
  <c r="AK1880" i="1"/>
  <c r="AL1880" i="1"/>
  <c r="AM1880" i="1"/>
  <c r="AN1880" i="1"/>
  <c r="AO1880" i="1"/>
  <c r="AP1880" i="1"/>
  <c r="AQ1880" i="1"/>
  <c r="AR1880" i="1"/>
  <c r="AS1880" i="1"/>
  <c r="AC1881" i="1"/>
  <c r="AD1881" i="1"/>
  <c r="AE1881" i="1"/>
  <c r="AK1881" i="1"/>
  <c r="AL1881" i="1"/>
  <c r="AM1881" i="1"/>
  <c r="AN1881" i="1"/>
  <c r="AO1881" i="1"/>
  <c r="AP1881" i="1"/>
  <c r="AQ1881" i="1"/>
  <c r="AR1881" i="1"/>
  <c r="AS1881" i="1"/>
  <c r="AC1882" i="1"/>
  <c r="AD1882" i="1"/>
  <c r="AE1882" i="1"/>
  <c r="AK1882" i="1"/>
  <c r="AL1882" i="1"/>
  <c r="AM1882" i="1"/>
  <c r="AN1882" i="1"/>
  <c r="AO1882" i="1"/>
  <c r="AP1882" i="1"/>
  <c r="AQ1882" i="1"/>
  <c r="AR1882" i="1"/>
  <c r="AS1882" i="1"/>
  <c r="AC1883" i="1"/>
  <c r="AD1883" i="1"/>
  <c r="AE1883" i="1"/>
  <c r="AK1883" i="1"/>
  <c r="AL1883" i="1"/>
  <c r="AM1883" i="1"/>
  <c r="AN1883" i="1"/>
  <c r="AO1883" i="1"/>
  <c r="AP1883" i="1"/>
  <c r="AQ1883" i="1"/>
  <c r="AR1883" i="1"/>
  <c r="AS1883" i="1"/>
  <c r="AC1884" i="1"/>
  <c r="AD1884" i="1"/>
  <c r="AE1884" i="1"/>
  <c r="AK1884" i="1"/>
  <c r="AL1884" i="1"/>
  <c r="AM1884" i="1"/>
  <c r="AN1884" i="1"/>
  <c r="AO1884" i="1"/>
  <c r="AP1884" i="1"/>
  <c r="AQ1884" i="1"/>
  <c r="AR1884" i="1"/>
  <c r="AS1884" i="1"/>
  <c r="AC1885" i="1"/>
  <c r="AD1885" i="1"/>
  <c r="AE1885" i="1"/>
  <c r="AK1885" i="1"/>
  <c r="AL1885" i="1"/>
  <c r="AM1885" i="1"/>
  <c r="AN1885" i="1"/>
  <c r="AO1885" i="1"/>
  <c r="AP1885" i="1"/>
  <c r="AQ1885" i="1"/>
  <c r="AR1885" i="1"/>
  <c r="AS1885" i="1"/>
  <c r="AC1886" i="1"/>
  <c r="AD1886" i="1"/>
  <c r="AE1886" i="1"/>
  <c r="AK1886" i="1"/>
  <c r="AL1886" i="1"/>
  <c r="AM1886" i="1"/>
  <c r="AN1886" i="1"/>
  <c r="AO1886" i="1"/>
  <c r="AP1886" i="1"/>
  <c r="AQ1886" i="1"/>
  <c r="AR1886" i="1"/>
  <c r="AS1886" i="1"/>
  <c r="AC1887" i="1"/>
  <c r="AD1887" i="1"/>
  <c r="AE1887" i="1"/>
  <c r="AK1887" i="1"/>
  <c r="AL1887" i="1"/>
  <c r="AM1887" i="1"/>
  <c r="AN1887" i="1"/>
  <c r="AO1887" i="1"/>
  <c r="AP1887" i="1"/>
  <c r="AQ1887" i="1"/>
  <c r="AR1887" i="1"/>
  <c r="AS1887" i="1"/>
  <c r="AC1888" i="1"/>
  <c r="AD1888" i="1"/>
  <c r="AE1888" i="1"/>
  <c r="AK1888" i="1"/>
  <c r="AL1888" i="1"/>
  <c r="AM1888" i="1"/>
  <c r="AN1888" i="1"/>
  <c r="AO1888" i="1"/>
  <c r="AP1888" i="1"/>
  <c r="AQ1888" i="1"/>
  <c r="AR1888" i="1"/>
  <c r="AS1888" i="1"/>
  <c r="AC1889" i="1"/>
  <c r="AD1889" i="1"/>
  <c r="AE1889" i="1"/>
  <c r="AK1889" i="1"/>
  <c r="AL1889" i="1"/>
  <c r="AM1889" i="1"/>
  <c r="AN1889" i="1"/>
  <c r="AO1889" i="1"/>
  <c r="AP1889" i="1"/>
  <c r="AQ1889" i="1"/>
  <c r="AR1889" i="1"/>
  <c r="AS1889" i="1"/>
  <c r="AC1890" i="1"/>
  <c r="AD1890" i="1"/>
  <c r="AE1890" i="1"/>
  <c r="AK1890" i="1"/>
  <c r="AL1890" i="1"/>
  <c r="AM1890" i="1"/>
  <c r="AN1890" i="1"/>
  <c r="AO1890" i="1"/>
  <c r="AP1890" i="1"/>
  <c r="AQ1890" i="1"/>
  <c r="AR1890" i="1"/>
  <c r="AS1890" i="1"/>
  <c r="AC1891" i="1"/>
  <c r="AD1891" i="1"/>
  <c r="AE1891" i="1"/>
  <c r="AK1891" i="1"/>
  <c r="AL1891" i="1"/>
  <c r="AM1891" i="1"/>
  <c r="AN1891" i="1"/>
  <c r="AO1891" i="1"/>
  <c r="AP1891" i="1"/>
  <c r="AQ1891" i="1"/>
  <c r="AR1891" i="1"/>
  <c r="AS1891" i="1"/>
  <c r="AC1892" i="1"/>
  <c r="AD1892" i="1"/>
  <c r="AE1892" i="1"/>
  <c r="AK1892" i="1"/>
  <c r="AL1892" i="1"/>
  <c r="AM1892" i="1"/>
  <c r="AN1892" i="1"/>
  <c r="AO1892" i="1"/>
  <c r="AP1892" i="1"/>
  <c r="AQ1892" i="1"/>
  <c r="AR1892" i="1"/>
  <c r="AS1892" i="1"/>
  <c r="AC1893" i="1"/>
  <c r="AD1893" i="1"/>
  <c r="AE1893" i="1"/>
  <c r="AK1893" i="1"/>
  <c r="AL1893" i="1"/>
  <c r="AM1893" i="1"/>
  <c r="AN1893" i="1"/>
  <c r="AO1893" i="1"/>
  <c r="AP1893" i="1"/>
  <c r="AQ1893" i="1"/>
  <c r="AR1893" i="1"/>
  <c r="AS1893" i="1"/>
  <c r="AC1894" i="1"/>
  <c r="AD1894" i="1"/>
  <c r="AE1894" i="1"/>
  <c r="AK1894" i="1"/>
  <c r="AL1894" i="1"/>
  <c r="AM1894" i="1"/>
  <c r="AN1894" i="1"/>
  <c r="AO1894" i="1"/>
  <c r="AP1894" i="1"/>
  <c r="AQ1894" i="1"/>
  <c r="AR1894" i="1"/>
  <c r="AS1894" i="1"/>
  <c r="AC1895" i="1"/>
  <c r="AD1895" i="1"/>
  <c r="AE1895" i="1"/>
  <c r="AK1895" i="1"/>
  <c r="AL1895" i="1"/>
  <c r="AM1895" i="1"/>
  <c r="AN1895" i="1"/>
  <c r="AO1895" i="1"/>
  <c r="AP1895" i="1"/>
  <c r="AQ1895" i="1"/>
  <c r="AR1895" i="1"/>
  <c r="AS1895" i="1"/>
  <c r="AC1896" i="1"/>
  <c r="AD1896" i="1"/>
  <c r="AE1896" i="1"/>
  <c r="AK1896" i="1"/>
  <c r="AL1896" i="1"/>
  <c r="AM1896" i="1"/>
  <c r="AN1896" i="1"/>
  <c r="AO1896" i="1"/>
  <c r="AP1896" i="1"/>
  <c r="AQ1896" i="1"/>
  <c r="AR1896" i="1"/>
  <c r="AS1896" i="1"/>
  <c r="AC1897" i="1"/>
  <c r="AD1897" i="1"/>
  <c r="AE1897" i="1"/>
  <c r="AK1897" i="1"/>
  <c r="AL1897" i="1"/>
  <c r="AM1897" i="1"/>
  <c r="AN1897" i="1"/>
  <c r="AO1897" i="1"/>
  <c r="AP1897" i="1"/>
  <c r="AQ1897" i="1"/>
  <c r="AR1897" i="1"/>
  <c r="AS1897" i="1"/>
  <c r="AC1898" i="1"/>
  <c r="AD1898" i="1"/>
  <c r="AE1898" i="1"/>
  <c r="AK1898" i="1"/>
  <c r="AL1898" i="1"/>
  <c r="AM1898" i="1"/>
  <c r="AN1898" i="1"/>
  <c r="AO1898" i="1"/>
  <c r="AP1898" i="1"/>
  <c r="AQ1898" i="1"/>
  <c r="AR1898" i="1"/>
  <c r="AS1898" i="1"/>
  <c r="AC1899" i="1"/>
  <c r="AD1899" i="1"/>
  <c r="AE1899" i="1"/>
  <c r="AK1899" i="1"/>
  <c r="AL1899" i="1"/>
  <c r="AM1899" i="1"/>
  <c r="AN1899" i="1"/>
  <c r="AO1899" i="1"/>
  <c r="AP1899" i="1"/>
  <c r="AQ1899" i="1"/>
  <c r="AR1899" i="1"/>
  <c r="AS1899" i="1"/>
  <c r="AC1900" i="1"/>
  <c r="AD1900" i="1"/>
  <c r="AE1900" i="1"/>
  <c r="AK1900" i="1"/>
  <c r="AL1900" i="1"/>
  <c r="AM1900" i="1"/>
  <c r="AN1900" i="1"/>
  <c r="AO1900" i="1"/>
  <c r="AP1900" i="1"/>
  <c r="AQ1900" i="1"/>
  <c r="AR1900" i="1"/>
  <c r="AS1900" i="1"/>
  <c r="AC1901" i="1"/>
  <c r="AD1901" i="1"/>
  <c r="AE1901" i="1"/>
  <c r="AK1901" i="1"/>
  <c r="AL1901" i="1"/>
  <c r="AM1901" i="1"/>
  <c r="AN1901" i="1"/>
  <c r="AO1901" i="1"/>
  <c r="AP1901" i="1"/>
  <c r="AQ1901" i="1"/>
  <c r="AR1901" i="1"/>
  <c r="AS1901" i="1"/>
  <c r="AC1902" i="1"/>
  <c r="AD1902" i="1"/>
  <c r="AE1902" i="1"/>
  <c r="AK1902" i="1"/>
  <c r="AL1902" i="1"/>
  <c r="AM1902" i="1"/>
  <c r="AN1902" i="1"/>
  <c r="AO1902" i="1"/>
  <c r="AP1902" i="1"/>
  <c r="AQ1902" i="1"/>
  <c r="AR1902" i="1"/>
  <c r="AS1902" i="1"/>
  <c r="AC1903" i="1"/>
  <c r="AD1903" i="1"/>
  <c r="AE1903" i="1"/>
  <c r="AK1903" i="1"/>
  <c r="AL1903" i="1"/>
  <c r="AM1903" i="1"/>
  <c r="AN1903" i="1"/>
  <c r="AO1903" i="1"/>
  <c r="AP1903" i="1"/>
  <c r="AQ1903" i="1"/>
  <c r="AR1903" i="1"/>
  <c r="AS1903" i="1"/>
  <c r="AC1904" i="1"/>
  <c r="AD1904" i="1"/>
  <c r="AE1904" i="1"/>
  <c r="AK1904" i="1"/>
  <c r="AL1904" i="1"/>
  <c r="AM1904" i="1"/>
  <c r="AN1904" i="1"/>
  <c r="AO1904" i="1"/>
  <c r="AP1904" i="1"/>
  <c r="AQ1904" i="1"/>
  <c r="AR1904" i="1"/>
  <c r="AS1904" i="1"/>
  <c r="AC1905" i="1"/>
  <c r="AD1905" i="1"/>
  <c r="AE1905" i="1"/>
  <c r="AK1905" i="1"/>
  <c r="AL1905" i="1"/>
  <c r="AM1905" i="1"/>
  <c r="AN1905" i="1"/>
  <c r="AO1905" i="1"/>
  <c r="AP1905" i="1"/>
  <c r="AQ1905" i="1"/>
  <c r="AR1905" i="1"/>
  <c r="AS1905" i="1"/>
  <c r="AC1906" i="1"/>
  <c r="AD1906" i="1"/>
  <c r="AE1906" i="1"/>
  <c r="AK1906" i="1"/>
  <c r="AL1906" i="1"/>
  <c r="AM1906" i="1"/>
  <c r="AN1906" i="1"/>
  <c r="AO1906" i="1"/>
  <c r="AP1906" i="1"/>
  <c r="AQ1906" i="1"/>
  <c r="AR1906" i="1"/>
  <c r="AS1906" i="1"/>
  <c r="AC1907" i="1"/>
  <c r="AD1907" i="1"/>
  <c r="AE1907" i="1"/>
  <c r="AK1907" i="1"/>
  <c r="AL1907" i="1"/>
  <c r="AM1907" i="1"/>
  <c r="AN1907" i="1"/>
  <c r="AO1907" i="1"/>
  <c r="AP1907" i="1"/>
  <c r="AQ1907" i="1"/>
  <c r="AR1907" i="1"/>
  <c r="AS1907" i="1"/>
  <c r="AC1908" i="1"/>
  <c r="AD1908" i="1"/>
  <c r="AE1908" i="1"/>
  <c r="AK1908" i="1"/>
  <c r="AL1908" i="1"/>
  <c r="AM1908" i="1"/>
  <c r="AN1908" i="1"/>
  <c r="AO1908" i="1"/>
  <c r="AP1908" i="1"/>
  <c r="AQ1908" i="1"/>
  <c r="AR1908" i="1"/>
  <c r="AS1908" i="1"/>
  <c r="AC1909" i="1"/>
  <c r="AD1909" i="1"/>
  <c r="AE1909" i="1"/>
  <c r="AK1909" i="1"/>
  <c r="AL1909" i="1"/>
  <c r="AM1909" i="1"/>
  <c r="AN1909" i="1"/>
  <c r="AO1909" i="1"/>
  <c r="AP1909" i="1"/>
  <c r="AQ1909" i="1"/>
  <c r="AR1909" i="1"/>
  <c r="AS1909" i="1"/>
  <c r="AC1910" i="1"/>
  <c r="AD1910" i="1"/>
  <c r="AE1910" i="1"/>
  <c r="AK1910" i="1"/>
  <c r="AL1910" i="1"/>
  <c r="AM1910" i="1"/>
  <c r="AN1910" i="1"/>
  <c r="AO1910" i="1"/>
  <c r="AP1910" i="1"/>
  <c r="AQ1910" i="1"/>
  <c r="AR1910" i="1"/>
  <c r="AS1910" i="1"/>
  <c r="AC1911" i="1"/>
  <c r="AD1911" i="1"/>
  <c r="AE1911" i="1"/>
  <c r="AK1911" i="1"/>
  <c r="AL1911" i="1"/>
  <c r="AM1911" i="1"/>
  <c r="AN1911" i="1"/>
  <c r="AO1911" i="1"/>
  <c r="AP1911" i="1"/>
  <c r="AQ1911" i="1"/>
  <c r="AR1911" i="1"/>
  <c r="AS1911" i="1"/>
  <c r="AC1912" i="1"/>
  <c r="AD1912" i="1"/>
  <c r="AE1912" i="1"/>
  <c r="AK1912" i="1"/>
  <c r="AL1912" i="1"/>
  <c r="AM1912" i="1"/>
  <c r="AN1912" i="1"/>
  <c r="AO1912" i="1"/>
  <c r="AP1912" i="1"/>
  <c r="AQ1912" i="1"/>
  <c r="AR1912" i="1"/>
  <c r="AS1912" i="1"/>
  <c r="AC1913" i="1"/>
  <c r="AD1913" i="1"/>
  <c r="AE1913" i="1"/>
  <c r="AK1913" i="1"/>
  <c r="AL1913" i="1"/>
  <c r="AM1913" i="1"/>
  <c r="AN1913" i="1"/>
  <c r="AO1913" i="1"/>
  <c r="AP1913" i="1"/>
  <c r="AQ1913" i="1"/>
  <c r="AR1913" i="1"/>
  <c r="AS1913" i="1"/>
  <c r="AC1914" i="1"/>
  <c r="AD1914" i="1"/>
  <c r="AE1914" i="1"/>
  <c r="AK1914" i="1"/>
  <c r="AL1914" i="1"/>
  <c r="AM1914" i="1"/>
  <c r="AN1914" i="1"/>
  <c r="AO1914" i="1"/>
  <c r="AP1914" i="1"/>
  <c r="AQ1914" i="1"/>
  <c r="AR1914" i="1"/>
  <c r="AS1914" i="1"/>
  <c r="AC1915" i="1"/>
  <c r="AD1915" i="1"/>
  <c r="AE1915" i="1"/>
  <c r="AK1915" i="1"/>
  <c r="AL1915" i="1"/>
  <c r="AM1915" i="1"/>
  <c r="AN1915" i="1"/>
  <c r="AO1915" i="1"/>
  <c r="AP1915" i="1"/>
  <c r="AQ1915" i="1"/>
  <c r="AR1915" i="1"/>
  <c r="AS1915" i="1"/>
  <c r="AC1916" i="1"/>
  <c r="AD1916" i="1"/>
  <c r="AE1916" i="1"/>
  <c r="AK1916" i="1"/>
  <c r="AL1916" i="1"/>
  <c r="AM1916" i="1"/>
  <c r="AN1916" i="1"/>
  <c r="AO1916" i="1"/>
  <c r="AP1916" i="1"/>
  <c r="AQ1916" i="1"/>
  <c r="AR1916" i="1"/>
  <c r="AS1916" i="1"/>
  <c r="AC1917" i="1"/>
  <c r="AD1917" i="1"/>
  <c r="AE1917" i="1"/>
  <c r="AK1917" i="1"/>
  <c r="AL1917" i="1"/>
  <c r="AM1917" i="1"/>
  <c r="AN1917" i="1"/>
  <c r="AO1917" i="1"/>
  <c r="AP1917" i="1"/>
  <c r="AQ1917" i="1"/>
  <c r="AR1917" i="1"/>
  <c r="AS1917" i="1"/>
  <c r="AC1918" i="1"/>
  <c r="AD1918" i="1"/>
  <c r="AE1918" i="1"/>
  <c r="AK1918" i="1"/>
  <c r="AL1918" i="1"/>
  <c r="AM1918" i="1"/>
  <c r="AN1918" i="1"/>
  <c r="AO1918" i="1"/>
  <c r="AP1918" i="1"/>
  <c r="AQ1918" i="1"/>
  <c r="AR1918" i="1"/>
  <c r="AS1918" i="1"/>
  <c r="AC1919" i="1"/>
  <c r="AD1919" i="1"/>
  <c r="AE1919" i="1"/>
  <c r="AK1919" i="1"/>
  <c r="AL1919" i="1"/>
  <c r="AM1919" i="1"/>
  <c r="AN1919" i="1"/>
  <c r="AO1919" i="1"/>
  <c r="AP1919" i="1"/>
  <c r="AQ1919" i="1"/>
  <c r="AR1919" i="1"/>
  <c r="AS1919" i="1"/>
  <c r="AC1920" i="1"/>
  <c r="AD1920" i="1"/>
  <c r="AE1920" i="1"/>
  <c r="AK1920" i="1"/>
  <c r="AL1920" i="1"/>
  <c r="AM1920" i="1"/>
  <c r="AN1920" i="1"/>
  <c r="AO1920" i="1"/>
  <c r="AP1920" i="1"/>
  <c r="AQ1920" i="1"/>
  <c r="AR1920" i="1"/>
  <c r="AS1920" i="1"/>
  <c r="AC1921" i="1"/>
  <c r="AD1921" i="1"/>
  <c r="AE1921" i="1"/>
  <c r="AK1921" i="1"/>
  <c r="AL1921" i="1"/>
  <c r="AM1921" i="1"/>
  <c r="AN1921" i="1"/>
  <c r="AO1921" i="1"/>
  <c r="AP1921" i="1"/>
  <c r="AQ1921" i="1"/>
  <c r="AR1921" i="1"/>
  <c r="AS1921" i="1"/>
  <c r="AC1922" i="1"/>
  <c r="AD1922" i="1"/>
  <c r="AE1922" i="1"/>
  <c r="AK1922" i="1"/>
  <c r="AL1922" i="1"/>
  <c r="AM1922" i="1"/>
  <c r="AN1922" i="1"/>
  <c r="AO1922" i="1"/>
  <c r="AP1922" i="1"/>
  <c r="AQ1922" i="1"/>
  <c r="AR1922" i="1"/>
  <c r="AS1922" i="1"/>
  <c r="AC1923" i="1"/>
  <c r="AD1923" i="1"/>
  <c r="AE1923" i="1"/>
  <c r="AK1923" i="1"/>
  <c r="AL1923" i="1"/>
  <c r="AM1923" i="1"/>
  <c r="AN1923" i="1"/>
  <c r="AO1923" i="1"/>
  <c r="AP1923" i="1"/>
  <c r="AQ1923" i="1"/>
  <c r="AR1923" i="1"/>
  <c r="AS1923" i="1"/>
  <c r="AC1924" i="1"/>
  <c r="AD1924" i="1"/>
  <c r="AE1924" i="1"/>
  <c r="AK1924" i="1"/>
  <c r="AL1924" i="1"/>
  <c r="AM1924" i="1"/>
  <c r="AN1924" i="1"/>
  <c r="AO1924" i="1"/>
  <c r="AP1924" i="1"/>
  <c r="AQ1924" i="1"/>
  <c r="AR1924" i="1"/>
  <c r="AS1924" i="1"/>
  <c r="AC1925" i="1"/>
  <c r="AD1925" i="1"/>
  <c r="AE1925" i="1"/>
  <c r="AK1925" i="1"/>
  <c r="AL1925" i="1"/>
  <c r="AM1925" i="1"/>
  <c r="AN1925" i="1"/>
  <c r="AO1925" i="1"/>
  <c r="AP1925" i="1"/>
  <c r="AQ1925" i="1"/>
  <c r="AR1925" i="1"/>
  <c r="AS1925" i="1"/>
  <c r="AC1926" i="1"/>
  <c r="AD1926" i="1"/>
  <c r="AE1926" i="1"/>
  <c r="AK1926" i="1"/>
  <c r="AL1926" i="1"/>
  <c r="AM1926" i="1"/>
  <c r="AN1926" i="1"/>
  <c r="AO1926" i="1"/>
  <c r="AP1926" i="1"/>
  <c r="AQ1926" i="1"/>
  <c r="AR1926" i="1"/>
  <c r="AS1926" i="1"/>
  <c r="AC1927" i="1"/>
  <c r="AD1927" i="1"/>
  <c r="AE1927" i="1"/>
  <c r="AK1927" i="1"/>
  <c r="AL1927" i="1"/>
  <c r="AM1927" i="1"/>
  <c r="AN1927" i="1"/>
  <c r="AO1927" i="1"/>
  <c r="AP1927" i="1"/>
  <c r="AQ1927" i="1"/>
  <c r="AR1927" i="1"/>
  <c r="AS1927" i="1"/>
  <c r="AC1928" i="1"/>
  <c r="AD1928" i="1"/>
  <c r="AE1928" i="1"/>
  <c r="AK1928" i="1"/>
  <c r="AL1928" i="1"/>
  <c r="AM1928" i="1"/>
  <c r="AN1928" i="1"/>
  <c r="AO1928" i="1"/>
  <c r="AP1928" i="1"/>
  <c r="AQ1928" i="1"/>
  <c r="AR1928" i="1"/>
  <c r="AS1928" i="1"/>
  <c r="AC1929" i="1"/>
  <c r="AD1929" i="1"/>
  <c r="AE1929" i="1"/>
  <c r="AK1929" i="1"/>
  <c r="AL1929" i="1"/>
  <c r="AM1929" i="1"/>
  <c r="AN1929" i="1"/>
  <c r="AO1929" i="1"/>
  <c r="AP1929" i="1"/>
  <c r="AQ1929" i="1"/>
  <c r="AR1929" i="1"/>
  <c r="AS1929" i="1"/>
  <c r="AC1930" i="1"/>
  <c r="AD1930" i="1"/>
  <c r="AE1930" i="1"/>
  <c r="AK1930" i="1"/>
  <c r="AL1930" i="1"/>
  <c r="AM1930" i="1"/>
  <c r="AN1930" i="1"/>
  <c r="AO1930" i="1"/>
  <c r="AP1930" i="1"/>
  <c r="AQ1930" i="1"/>
  <c r="AR1930" i="1"/>
  <c r="AS1930" i="1"/>
  <c r="AC1931" i="1"/>
  <c r="AD1931" i="1"/>
  <c r="AE1931" i="1"/>
  <c r="AK1931" i="1"/>
  <c r="AL1931" i="1"/>
  <c r="AM1931" i="1"/>
  <c r="AN1931" i="1"/>
  <c r="AO1931" i="1"/>
  <c r="AP1931" i="1"/>
  <c r="AQ1931" i="1"/>
  <c r="AR1931" i="1"/>
  <c r="AS1931" i="1"/>
  <c r="AC1932" i="1"/>
  <c r="AD1932" i="1"/>
  <c r="AE1932" i="1"/>
  <c r="AK1932" i="1"/>
  <c r="AL1932" i="1"/>
  <c r="AM1932" i="1"/>
  <c r="AN1932" i="1"/>
  <c r="AO1932" i="1"/>
  <c r="AP1932" i="1"/>
  <c r="AQ1932" i="1"/>
  <c r="AR1932" i="1"/>
  <c r="AS1932" i="1"/>
  <c r="AC1933" i="1"/>
  <c r="AD1933" i="1"/>
  <c r="AE1933" i="1"/>
  <c r="AK1933" i="1"/>
  <c r="AL1933" i="1"/>
  <c r="AM1933" i="1"/>
  <c r="AN1933" i="1"/>
  <c r="AO1933" i="1"/>
  <c r="AP1933" i="1"/>
  <c r="AQ1933" i="1"/>
  <c r="AR1933" i="1"/>
  <c r="AS1933" i="1"/>
  <c r="AC1934" i="1"/>
  <c r="AD1934" i="1"/>
  <c r="AE1934" i="1"/>
  <c r="AK1934" i="1"/>
  <c r="AL1934" i="1"/>
  <c r="AM1934" i="1"/>
  <c r="AN1934" i="1"/>
  <c r="AO1934" i="1"/>
  <c r="AP1934" i="1"/>
  <c r="AQ1934" i="1"/>
  <c r="AR1934" i="1"/>
  <c r="AS1934" i="1"/>
  <c r="AC1935" i="1"/>
  <c r="AD1935" i="1"/>
  <c r="AE1935" i="1"/>
  <c r="AK1935" i="1"/>
  <c r="AL1935" i="1"/>
  <c r="AM1935" i="1"/>
  <c r="AN1935" i="1"/>
  <c r="AO1935" i="1"/>
  <c r="AP1935" i="1"/>
  <c r="AQ1935" i="1"/>
  <c r="AR1935" i="1"/>
  <c r="AS1935" i="1"/>
  <c r="AC1936" i="1"/>
  <c r="AD1936" i="1"/>
  <c r="AE1936" i="1"/>
  <c r="AK1936" i="1"/>
  <c r="AL1936" i="1"/>
  <c r="AM1936" i="1"/>
  <c r="AN1936" i="1"/>
  <c r="AO1936" i="1"/>
  <c r="AP1936" i="1"/>
  <c r="AQ1936" i="1"/>
  <c r="AR1936" i="1"/>
  <c r="AS1936" i="1"/>
  <c r="AC1937" i="1"/>
  <c r="AD1937" i="1"/>
  <c r="AE1937" i="1"/>
  <c r="AK1937" i="1"/>
  <c r="AL1937" i="1"/>
  <c r="AM1937" i="1"/>
  <c r="AN1937" i="1"/>
  <c r="AO1937" i="1"/>
  <c r="AP1937" i="1"/>
  <c r="AQ1937" i="1"/>
  <c r="AR1937" i="1"/>
  <c r="AS1937" i="1"/>
  <c r="AC1938" i="1"/>
  <c r="AD1938" i="1"/>
  <c r="AE1938" i="1"/>
  <c r="AK1938" i="1"/>
  <c r="AL1938" i="1"/>
  <c r="AM1938" i="1"/>
  <c r="AN1938" i="1"/>
  <c r="AO1938" i="1"/>
  <c r="AP1938" i="1"/>
  <c r="AQ1938" i="1"/>
  <c r="AR1938" i="1"/>
  <c r="AS1938" i="1"/>
  <c r="AC1939" i="1"/>
  <c r="AD1939" i="1"/>
  <c r="AE1939" i="1"/>
  <c r="AK1939" i="1"/>
  <c r="AL1939" i="1"/>
  <c r="AM1939" i="1"/>
  <c r="AN1939" i="1"/>
  <c r="AO1939" i="1"/>
  <c r="AP1939" i="1"/>
  <c r="AQ1939" i="1"/>
  <c r="AR1939" i="1"/>
  <c r="AS1939" i="1"/>
  <c r="AC1940" i="1"/>
  <c r="AD1940" i="1"/>
  <c r="AE1940" i="1"/>
  <c r="AK1940" i="1"/>
  <c r="AL1940" i="1"/>
  <c r="AM1940" i="1"/>
  <c r="AN1940" i="1"/>
  <c r="AO1940" i="1"/>
  <c r="AP1940" i="1"/>
  <c r="AQ1940" i="1"/>
  <c r="AR1940" i="1"/>
  <c r="AS1940" i="1"/>
  <c r="AC1941" i="1"/>
  <c r="AD1941" i="1"/>
  <c r="AE1941" i="1"/>
  <c r="AK1941" i="1"/>
  <c r="AL1941" i="1"/>
  <c r="AM1941" i="1"/>
  <c r="AN1941" i="1"/>
  <c r="AO1941" i="1"/>
  <c r="AP1941" i="1"/>
  <c r="AQ1941" i="1"/>
  <c r="AR1941" i="1"/>
  <c r="AS1941" i="1"/>
  <c r="AC1942" i="1"/>
  <c r="AD1942" i="1"/>
  <c r="AE1942" i="1"/>
  <c r="AK1942" i="1"/>
  <c r="AL1942" i="1"/>
  <c r="AM1942" i="1"/>
  <c r="AN1942" i="1"/>
  <c r="AO1942" i="1"/>
  <c r="AP1942" i="1"/>
  <c r="AQ1942" i="1"/>
  <c r="AR1942" i="1"/>
  <c r="AS1942" i="1"/>
  <c r="AC1943" i="1"/>
  <c r="AD1943" i="1"/>
  <c r="AE1943" i="1"/>
  <c r="AK1943" i="1"/>
  <c r="AL1943" i="1"/>
  <c r="AM1943" i="1"/>
  <c r="AN1943" i="1"/>
  <c r="AO1943" i="1"/>
  <c r="AP1943" i="1"/>
  <c r="AQ1943" i="1"/>
  <c r="AR1943" i="1"/>
  <c r="AS1943" i="1"/>
  <c r="AC1944" i="1"/>
  <c r="AD1944" i="1"/>
  <c r="AE1944" i="1"/>
  <c r="AK1944" i="1"/>
  <c r="AL1944" i="1"/>
  <c r="AM1944" i="1"/>
  <c r="AN1944" i="1"/>
  <c r="AO1944" i="1"/>
  <c r="AP1944" i="1"/>
  <c r="AQ1944" i="1"/>
  <c r="AR1944" i="1"/>
  <c r="AS1944" i="1"/>
  <c r="AC1945" i="1"/>
  <c r="AD1945" i="1"/>
  <c r="AE1945" i="1"/>
  <c r="AK1945" i="1"/>
  <c r="AL1945" i="1"/>
  <c r="AM1945" i="1"/>
  <c r="AN1945" i="1"/>
  <c r="AO1945" i="1"/>
  <c r="AP1945" i="1"/>
  <c r="AQ1945" i="1"/>
  <c r="AR1945" i="1"/>
  <c r="AS1945" i="1"/>
  <c r="AC1946" i="1"/>
  <c r="AD1946" i="1"/>
  <c r="AE1946" i="1"/>
  <c r="AK1946" i="1"/>
  <c r="AL1946" i="1"/>
  <c r="AM1946" i="1"/>
  <c r="AN1946" i="1"/>
  <c r="AO1946" i="1"/>
  <c r="AP1946" i="1"/>
  <c r="AQ1946" i="1"/>
  <c r="AR1946" i="1"/>
  <c r="AS1946" i="1"/>
  <c r="AC1947" i="1"/>
  <c r="AD1947" i="1"/>
  <c r="AE1947" i="1"/>
  <c r="AK1947" i="1"/>
  <c r="AL1947" i="1"/>
  <c r="AM1947" i="1"/>
  <c r="AN1947" i="1"/>
  <c r="AO1947" i="1"/>
  <c r="AP1947" i="1"/>
  <c r="AQ1947" i="1"/>
  <c r="AR1947" i="1"/>
  <c r="AS1947" i="1"/>
  <c r="AC1948" i="1"/>
  <c r="AD1948" i="1"/>
  <c r="AE1948" i="1"/>
  <c r="AK1948" i="1"/>
  <c r="AL1948" i="1"/>
  <c r="AM1948" i="1"/>
  <c r="AN1948" i="1"/>
  <c r="AO1948" i="1"/>
  <c r="AP1948" i="1"/>
  <c r="AQ1948" i="1"/>
  <c r="AR1948" i="1"/>
  <c r="AS1948" i="1"/>
  <c r="AC1949" i="1"/>
  <c r="AD1949" i="1"/>
  <c r="AE1949" i="1"/>
  <c r="AK1949" i="1"/>
  <c r="AL1949" i="1"/>
  <c r="AM1949" i="1"/>
  <c r="AN1949" i="1"/>
  <c r="AO1949" i="1"/>
  <c r="AP1949" i="1"/>
  <c r="AQ1949" i="1"/>
  <c r="AR1949" i="1"/>
  <c r="AS1949" i="1"/>
  <c r="AC1950" i="1"/>
  <c r="AD1950" i="1"/>
  <c r="AE1950" i="1"/>
  <c r="AK1950" i="1"/>
  <c r="AL1950" i="1"/>
  <c r="AM1950" i="1"/>
  <c r="AN1950" i="1"/>
  <c r="AO1950" i="1"/>
  <c r="AP1950" i="1"/>
  <c r="AQ1950" i="1"/>
  <c r="AR1950" i="1"/>
  <c r="AS1950" i="1"/>
  <c r="AC1951" i="1"/>
  <c r="AD1951" i="1"/>
  <c r="AE1951" i="1"/>
  <c r="AK1951" i="1"/>
  <c r="AL1951" i="1"/>
  <c r="AM1951" i="1"/>
  <c r="AN1951" i="1"/>
  <c r="AO1951" i="1"/>
  <c r="AP1951" i="1"/>
  <c r="AQ1951" i="1"/>
  <c r="AR1951" i="1"/>
  <c r="AS1951" i="1"/>
  <c r="AC1952" i="1"/>
  <c r="AD1952" i="1"/>
  <c r="AE1952" i="1"/>
  <c r="AK1952" i="1"/>
  <c r="AL1952" i="1"/>
  <c r="AM1952" i="1"/>
  <c r="AN1952" i="1"/>
  <c r="AO1952" i="1"/>
  <c r="AP1952" i="1"/>
  <c r="AQ1952" i="1"/>
  <c r="AR1952" i="1"/>
  <c r="AS1952" i="1"/>
  <c r="AC1953" i="1"/>
  <c r="AD1953" i="1"/>
  <c r="AE1953" i="1"/>
  <c r="AK1953" i="1"/>
  <c r="AL1953" i="1"/>
  <c r="AM1953" i="1"/>
  <c r="AN1953" i="1"/>
  <c r="AO1953" i="1"/>
  <c r="AP1953" i="1"/>
  <c r="AQ1953" i="1"/>
  <c r="AR1953" i="1"/>
  <c r="AS1953" i="1"/>
  <c r="AC1954" i="1"/>
  <c r="AD1954" i="1"/>
  <c r="AE1954" i="1"/>
  <c r="AK1954" i="1"/>
  <c r="AL1954" i="1"/>
  <c r="AM1954" i="1"/>
  <c r="AN1954" i="1"/>
  <c r="AO1954" i="1"/>
  <c r="AP1954" i="1"/>
  <c r="AQ1954" i="1"/>
  <c r="AR1954" i="1"/>
  <c r="AS1954" i="1"/>
  <c r="AC1955" i="1"/>
  <c r="AD1955" i="1"/>
  <c r="AE1955" i="1"/>
  <c r="AK1955" i="1"/>
  <c r="AL1955" i="1"/>
  <c r="AM1955" i="1"/>
  <c r="AN1955" i="1"/>
  <c r="AO1955" i="1"/>
  <c r="AP1955" i="1"/>
  <c r="AQ1955" i="1"/>
  <c r="AR1955" i="1"/>
  <c r="AS1955" i="1"/>
  <c r="AC1956" i="1"/>
  <c r="AD1956" i="1"/>
  <c r="AE1956" i="1"/>
  <c r="AK1956" i="1"/>
  <c r="AL1956" i="1"/>
  <c r="AM1956" i="1"/>
  <c r="AN1956" i="1"/>
  <c r="AO1956" i="1"/>
  <c r="AP1956" i="1"/>
  <c r="AQ1956" i="1"/>
  <c r="AR1956" i="1"/>
  <c r="AS1956" i="1"/>
  <c r="AC1957" i="1"/>
  <c r="AD1957" i="1"/>
  <c r="AE1957" i="1"/>
  <c r="AK1957" i="1"/>
  <c r="AL1957" i="1"/>
  <c r="AM1957" i="1"/>
  <c r="AN1957" i="1"/>
  <c r="AO1957" i="1"/>
  <c r="AP1957" i="1"/>
  <c r="AQ1957" i="1"/>
  <c r="AR1957" i="1"/>
  <c r="AS1957" i="1"/>
  <c r="AC1958" i="1"/>
  <c r="AD1958" i="1"/>
  <c r="AE1958" i="1"/>
  <c r="AK1958" i="1"/>
  <c r="AL1958" i="1"/>
  <c r="AM1958" i="1"/>
  <c r="AN1958" i="1"/>
  <c r="AO1958" i="1"/>
  <c r="AP1958" i="1"/>
  <c r="AQ1958" i="1"/>
  <c r="AR1958" i="1"/>
  <c r="AS1958" i="1"/>
  <c r="AC1959" i="1"/>
  <c r="AD1959" i="1"/>
  <c r="AE1959" i="1"/>
  <c r="AK1959" i="1"/>
  <c r="AL1959" i="1"/>
  <c r="AM1959" i="1"/>
  <c r="AN1959" i="1"/>
  <c r="AO1959" i="1"/>
  <c r="AP1959" i="1"/>
  <c r="AQ1959" i="1"/>
  <c r="AR1959" i="1"/>
  <c r="AS1959" i="1"/>
  <c r="AC1960" i="1"/>
  <c r="AD1960" i="1"/>
  <c r="AE1960" i="1"/>
  <c r="AK1960" i="1"/>
  <c r="AL1960" i="1"/>
  <c r="AM1960" i="1"/>
  <c r="AN1960" i="1"/>
  <c r="AO1960" i="1"/>
  <c r="AP1960" i="1"/>
  <c r="AQ1960" i="1"/>
  <c r="AR1960" i="1"/>
  <c r="AS1960" i="1"/>
  <c r="AC1961" i="1"/>
  <c r="AD1961" i="1"/>
  <c r="AE1961" i="1"/>
  <c r="AK1961" i="1"/>
  <c r="AL1961" i="1"/>
  <c r="AM1961" i="1"/>
  <c r="AN1961" i="1"/>
  <c r="AO1961" i="1"/>
  <c r="AP1961" i="1"/>
  <c r="AQ1961" i="1"/>
  <c r="AR1961" i="1"/>
  <c r="AS1961" i="1"/>
  <c r="AC1962" i="1"/>
  <c r="AD1962" i="1"/>
  <c r="AE1962" i="1"/>
  <c r="AK1962" i="1"/>
  <c r="AL1962" i="1"/>
  <c r="AM1962" i="1"/>
  <c r="AN1962" i="1"/>
  <c r="AO1962" i="1"/>
  <c r="AP1962" i="1"/>
  <c r="AQ1962" i="1"/>
  <c r="AR1962" i="1"/>
  <c r="AS1962" i="1"/>
  <c r="AC1963" i="1"/>
  <c r="AD1963" i="1"/>
  <c r="AE1963" i="1"/>
  <c r="AK1963" i="1"/>
  <c r="AL1963" i="1"/>
  <c r="AM1963" i="1"/>
  <c r="AN1963" i="1"/>
  <c r="AO1963" i="1"/>
  <c r="AP1963" i="1"/>
  <c r="AQ1963" i="1"/>
  <c r="AR1963" i="1"/>
  <c r="AS1963" i="1"/>
  <c r="AC1964" i="1"/>
  <c r="AD1964" i="1"/>
  <c r="AE1964" i="1"/>
  <c r="AK1964" i="1"/>
  <c r="AL1964" i="1"/>
  <c r="AM1964" i="1"/>
  <c r="AN1964" i="1"/>
  <c r="AO1964" i="1"/>
  <c r="AP1964" i="1"/>
  <c r="AQ1964" i="1"/>
  <c r="AR1964" i="1"/>
  <c r="AS1964" i="1"/>
  <c r="AC1965" i="1"/>
  <c r="AD1965" i="1"/>
  <c r="AE1965" i="1"/>
  <c r="AK1965" i="1"/>
  <c r="AL1965" i="1"/>
  <c r="AM1965" i="1"/>
  <c r="AN1965" i="1"/>
  <c r="AO1965" i="1"/>
  <c r="AP1965" i="1"/>
  <c r="AQ1965" i="1"/>
  <c r="AR1965" i="1"/>
  <c r="AS1965" i="1"/>
  <c r="AC1966" i="1"/>
  <c r="AD1966" i="1"/>
  <c r="AE1966" i="1"/>
  <c r="AK1966" i="1"/>
  <c r="AL1966" i="1"/>
  <c r="AM1966" i="1"/>
  <c r="AN1966" i="1"/>
  <c r="AO1966" i="1"/>
  <c r="AP1966" i="1"/>
  <c r="AQ1966" i="1"/>
  <c r="AR1966" i="1"/>
  <c r="AS1966" i="1"/>
  <c r="AC1967" i="1"/>
  <c r="AD1967" i="1"/>
  <c r="AE1967" i="1"/>
  <c r="AK1967" i="1"/>
  <c r="AL1967" i="1"/>
  <c r="AM1967" i="1"/>
  <c r="AN1967" i="1"/>
  <c r="AO1967" i="1"/>
  <c r="AP1967" i="1"/>
  <c r="AQ1967" i="1"/>
  <c r="AR1967" i="1"/>
  <c r="AS1967" i="1"/>
  <c r="AC1968" i="1"/>
  <c r="AD1968" i="1"/>
  <c r="AE1968" i="1"/>
  <c r="AK1968" i="1"/>
  <c r="AL1968" i="1"/>
  <c r="AM1968" i="1"/>
  <c r="AN1968" i="1"/>
  <c r="AO1968" i="1"/>
  <c r="AP1968" i="1"/>
  <c r="AQ1968" i="1"/>
  <c r="AR1968" i="1"/>
  <c r="AS1968" i="1"/>
  <c r="AC1969" i="1"/>
  <c r="AD1969" i="1"/>
  <c r="AE1969" i="1"/>
  <c r="AK1969" i="1"/>
  <c r="AL1969" i="1"/>
  <c r="AM1969" i="1"/>
  <c r="AN1969" i="1"/>
  <c r="AO1969" i="1"/>
  <c r="AP1969" i="1"/>
  <c r="AQ1969" i="1"/>
  <c r="AR1969" i="1"/>
  <c r="AS1969" i="1"/>
  <c r="AC1970" i="1"/>
  <c r="AD1970" i="1"/>
  <c r="AE1970" i="1"/>
  <c r="AK1970" i="1"/>
  <c r="AL1970" i="1"/>
  <c r="AM1970" i="1"/>
  <c r="AN1970" i="1"/>
  <c r="AO1970" i="1"/>
  <c r="AP1970" i="1"/>
  <c r="AQ1970" i="1"/>
  <c r="AR1970" i="1"/>
  <c r="AS1970" i="1"/>
  <c r="AC1971" i="1"/>
  <c r="AD1971" i="1"/>
  <c r="AE1971" i="1"/>
  <c r="AK1971" i="1"/>
  <c r="AL1971" i="1"/>
  <c r="AM1971" i="1"/>
  <c r="AN1971" i="1"/>
  <c r="AO1971" i="1"/>
  <c r="AP1971" i="1"/>
  <c r="AQ1971" i="1"/>
  <c r="AR1971" i="1"/>
  <c r="AS1971" i="1"/>
  <c r="AC1972" i="1"/>
  <c r="AD1972" i="1"/>
  <c r="AE1972" i="1"/>
  <c r="AK1972" i="1"/>
  <c r="AL1972" i="1"/>
  <c r="AM1972" i="1"/>
  <c r="AN1972" i="1"/>
  <c r="AO1972" i="1"/>
  <c r="AP1972" i="1"/>
  <c r="AQ1972" i="1"/>
  <c r="AR1972" i="1"/>
  <c r="AS1972" i="1"/>
  <c r="AC1973" i="1"/>
  <c r="AD1973" i="1"/>
  <c r="AE1973" i="1"/>
  <c r="AK1973" i="1"/>
  <c r="AL1973" i="1"/>
  <c r="AM1973" i="1"/>
  <c r="AN1973" i="1"/>
  <c r="AO1973" i="1"/>
  <c r="AP1973" i="1"/>
  <c r="AQ1973" i="1"/>
  <c r="AR1973" i="1"/>
  <c r="AS1973" i="1"/>
  <c r="AC1974" i="1"/>
  <c r="AD1974" i="1"/>
  <c r="AE1974" i="1"/>
  <c r="AK1974" i="1"/>
  <c r="AL1974" i="1"/>
  <c r="AM1974" i="1"/>
  <c r="AN1974" i="1"/>
  <c r="AO1974" i="1"/>
  <c r="AP1974" i="1"/>
  <c r="AQ1974" i="1"/>
  <c r="AR1974" i="1"/>
  <c r="AS1974" i="1"/>
  <c r="AC1975" i="1"/>
  <c r="AD1975" i="1"/>
  <c r="AE1975" i="1"/>
  <c r="AK1975" i="1"/>
  <c r="AL1975" i="1"/>
  <c r="AM1975" i="1"/>
  <c r="AN1975" i="1"/>
  <c r="AO1975" i="1"/>
  <c r="AP1975" i="1"/>
  <c r="AQ1975" i="1"/>
  <c r="AR1975" i="1"/>
  <c r="AS1975" i="1"/>
  <c r="AC1976" i="1"/>
  <c r="AD1976" i="1"/>
  <c r="AE1976" i="1"/>
  <c r="AK1976" i="1"/>
  <c r="AL1976" i="1"/>
  <c r="AM1976" i="1"/>
  <c r="AN1976" i="1"/>
  <c r="AO1976" i="1"/>
  <c r="AP1976" i="1"/>
  <c r="AQ1976" i="1"/>
  <c r="AR1976" i="1"/>
  <c r="AS1976" i="1"/>
  <c r="AC1977" i="1"/>
  <c r="AD1977" i="1"/>
  <c r="AE1977" i="1"/>
  <c r="AK1977" i="1"/>
  <c r="AL1977" i="1"/>
  <c r="AM1977" i="1"/>
  <c r="AN1977" i="1"/>
  <c r="AO1977" i="1"/>
  <c r="AP1977" i="1"/>
  <c r="AQ1977" i="1"/>
  <c r="AR1977" i="1"/>
  <c r="AS1977" i="1"/>
  <c r="AC1978" i="1"/>
  <c r="AD1978" i="1"/>
  <c r="AE1978" i="1"/>
  <c r="AK1978" i="1"/>
  <c r="AL1978" i="1"/>
  <c r="AM1978" i="1"/>
  <c r="AN1978" i="1"/>
  <c r="AO1978" i="1"/>
  <c r="AP1978" i="1"/>
  <c r="AQ1978" i="1"/>
  <c r="AR1978" i="1"/>
  <c r="AS1978" i="1"/>
  <c r="AC1979" i="1"/>
  <c r="AD1979" i="1"/>
  <c r="AE1979" i="1"/>
  <c r="AK1979" i="1"/>
  <c r="AL1979" i="1"/>
  <c r="AM1979" i="1"/>
  <c r="AN1979" i="1"/>
  <c r="AO1979" i="1"/>
  <c r="AP1979" i="1"/>
  <c r="AQ1979" i="1"/>
  <c r="AR1979" i="1"/>
  <c r="AS1979" i="1"/>
  <c r="AC1980" i="1"/>
  <c r="AD1980" i="1"/>
  <c r="AE1980" i="1"/>
  <c r="AK1980" i="1"/>
  <c r="AL1980" i="1"/>
  <c r="AM1980" i="1"/>
  <c r="AN1980" i="1"/>
  <c r="AO1980" i="1"/>
  <c r="AP1980" i="1"/>
  <c r="AQ1980" i="1"/>
  <c r="AR1980" i="1"/>
  <c r="AS1980" i="1"/>
  <c r="AC1981" i="1"/>
  <c r="AD1981" i="1"/>
  <c r="AE1981" i="1"/>
  <c r="AK1981" i="1"/>
  <c r="AL1981" i="1"/>
  <c r="AM1981" i="1"/>
  <c r="AN1981" i="1"/>
  <c r="AO1981" i="1"/>
  <c r="AP1981" i="1"/>
  <c r="AQ1981" i="1"/>
  <c r="AR1981" i="1"/>
  <c r="AS1981" i="1"/>
  <c r="AC1982" i="1"/>
  <c r="AD1982" i="1"/>
  <c r="AE1982" i="1"/>
  <c r="AK1982" i="1"/>
  <c r="AL1982" i="1"/>
  <c r="AM1982" i="1"/>
  <c r="AN1982" i="1"/>
  <c r="AO1982" i="1"/>
  <c r="AP1982" i="1"/>
  <c r="AQ1982" i="1"/>
  <c r="AR1982" i="1"/>
  <c r="AS1982" i="1"/>
  <c r="AC1983" i="1"/>
  <c r="AD1983" i="1"/>
  <c r="AE1983" i="1"/>
  <c r="AK1983" i="1"/>
  <c r="AL1983" i="1"/>
  <c r="AM1983" i="1"/>
  <c r="AN1983" i="1"/>
  <c r="AO1983" i="1"/>
  <c r="AP1983" i="1"/>
  <c r="AQ1983" i="1"/>
  <c r="AR1983" i="1"/>
  <c r="AS1983" i="1"/>
  <c r="AC1984" i="1"/>
  <c r="AD1984" i="1"/>
  <c r="AE1984" i="1"/>
  <c r="AK1984" i="1"/>
  <c r="AL1984" i="1"/>
  <c r="AM1984" i="1"/>
  <c r="AN1984" i="1"/>
  <c r="AO1984" i="1"/>
  <c r="AP1984" i="1"/>
  <c r="AQ1984" i="1"/>
  <c r="AR1984" i="1"/>
  <c r="AS1984" i="1"/>
  <c r="AC1985" i="1"/>
  <c r="AD1985" i="1"/>
  <c r="AE1985" i="1"/>
  <c r="AK1985" i="1"/>
  <c r="AL1985" i="1"/>
  <c r="AM1985" i="1"/>
  <c r="AN1985" i="1"/>
  <c r="AO1985" i="1"/>
  <c r="AP1985" i="1"/>
  <c r="AQ1985" i="1"/>
  <c r="AR1985" i="1"/>
  <c r="AS1985" i="1"/>
  <c r="AC1986" i="1"/>
  <c r="AD1986" i="1"/>
  <c r="AE1986" i="1"/>
  <c r="AK1986" i="1"/>
  <c r="AL1986" i="1"/>
  <c r="AM1986" i="1"/>
  <c r="AN1986" i="1"/>
  <c r="AO1986" i="1"/>
  <c r="AP1986" i="1"/>
  <c r="AQ1986" i="1"/>
  <c r="AR1986" i="1"/>
  <c r="AS1986" i="1"/>
  <c r="AC1987" i="1"/>
  <c r="AD1987" i="1"/>
  <c r="AE1987" i="1"/>
  <c r="AK1987" i="1"/>
  <c r="AL1987" i="1"/>
  <c r="AM1987" i="1"/>
  <c r="AN1987" i="1"/>
  <c r="AO1987" i="1"/>
  <c r="AP1987" i="1"/>
  <c r="AQ1987" i="1"/>
  <c r="AR1987" i="1"/>
  <c r="AS1987" i="1"/>
  <c r="AC1988" i="1"/>
  <c r="AD1988" i="1"/>
  <c r="AE1988" i="1"/>
  <c r="AK1988" i="1"/>
  <c r="AL1988" i="1"/>
  <c r="AM1988" i="1"/>
  <c r="AN1988" i="1"/>
  <c r="AO1988" i="1"/>
  <c r="AP1988" i="1"/>
  <c r="AQ1988" i="1"/>
  <c r="AR1988" i="1"/>
  <c r="AS1988" i="1"/>
  <c r="AC1989" i="1"/>
  <c r="AD1989" i="1"/>
  <c r="AE1989" i="1"/>
  <c r="AK1989" i="1"/>
  <c r="AL1989" i="1"/>
  <c r="AM1989" i="1"/>
  <c r="AN1989" i="1"/>
  <c r="AO1989" i="1"/>
  <c r="AP1989" i="1"/>
  <c r="AQ1989" i="1"/>
  <c r="AR1989" i="1"/>
  <c r="AS1989" i="1"/>
  <c r="AC1990" i="1"/>
  <c r="AD1990" i="1"/>
  <c r="AE1990" i="1"/>
  <c r="AK1990" i="1"/>
  <c r="AL1990" i="1"/>
  <c r="AM1990" i="1"/>
  <c r="AN1990" i="1"/>
  <c r="AO1990" i="1"/>
  <c r="AP1990" i="1"/>
  <c r="AQ1990" i="1"/>
  <c r="AR1990" i="1"/>
  <c r="AS1990" i="1"/>
  <c r="AC1991" i="1"/>
  <c r="AD1991" i="1"/>
  <c r="AE1991" i="1"/>
  <c r="AK1991" i="1"/>
  <c r="AL1991" i="1"/>
  <c r="AM1991" i="1"/>
  <c r="AN1991" i="1"/>
  <c r="AO1991" i="1"/>
  <c r="AP1991" i="1"/>
  <c r="AQ1991" i="1"/>
  <c r="AR1991" i="1"/>
  <c r="AS1991" i="1"/>
  <c r="AC1992" i="1"/>
  <c r="AD1992" i="1"/>
  <c r="AE1992" i="1"/>
  <c r="AK1992" i="1"/>
  <c r="AL1992" i="1"/>
  <c r="AM1992" i="1"/>
  <c r="AN1992" i="1"/>
  <c r="AO1992" i="1"/>
  <c r="AP1992" i="1"/>
  <c r="AQ1992" i="1"/>
  <c r="AR1992" i="1"/>
  <c r="AS1992" i="1"/>
  <c r="AC1993" i="1"/>
  <c r="AD1993" i="1"/>
  <c r="AE1993" i="1"/>
  <c r="AK1993" i="1"/>
  <c r="AL1993" i="1"/>
  <c r="AM1993" i="1"/>
  <c r="AN1993" i="1"/>
  <c r="AO1993" i="1"/>
  <c r="AP1993" i="1"/>
  <c r="AQ1993" i="1"/>
  <c r="AR1993" i="1"/>
  <c r="AS1993" i="1"/>
  <c r="AC1994" i="1"/>
  <c r="AD1994" i="1"/>
  <c r="AE1994" i="1"/>
  <c r="AK1994" i="1"/>
  <c r="AL1994" i="1"/>
  <c r="AM1994" i="1"/>
  <c r="AN1994" i="1"/>
  <c r="AO1994" i="1"/>
  <c r="AP1994" i="1"/>
  <c r="AQ1994" i="1"/>
  <c r="AR1994" i="1"/>
  <c r="AS1994" i="1"/>
  <c r="AC1995" i="1"/>
  <c r="AD1995" i="1"/>
  <c r="AE1995" i="1"/>
  <c r="AK1995" i="1"/>
  <c r="AL1995" i="1"/>
  <c r="AM1995" i="1"/>
  <c r="AN1995" i="1"/>
  <c r="AO1995" i="1"/>
  <c r="AP1995" i="1"/>
  <c r="AQ1995" i="1"/>
  <c r="AR1995" i="1"/>
  <c r="AS1995" i="1"/>
  <c r="AC1996" i="1"/>
  <c r="AD1996" i="1"/>
  <c r="AE1996" i="1"/>
  <c r="AK1996" i="1"/>
  <c r="AL1996" i="1"/>
  <c r="AM1996" i="1"/>
  <c r="AN1996" i="1"/>
  <c r="AO1996" i="1"/>
  <c r="AP1996" i="1"/>
  <c r="AQ1996" i="1"/>
  <c r="AR1996" i="1"/>
  <c r="AS1996" i="1"/>
  <c r="AC1997" i="1"/>
  <c r="AD1997" i="1"/>
  <c r="AE1997" i="1"/>
  <c r="AK1997" i="1"/>
  <c r="AL1997" i="1"/>
  <c r="AM1997" i="1"/>
  <c r="AN1997" i="1"/>
  <c r="AO1997" i="1"/>
  <c r="AP1997" i="1"/>
  <c r="AQ1997" i="1"/>
  <c r="AR1997" i="1"/>
  <c r="AS1997" i="1"/>
  <c r="AC1998" i="1"/>
  <c r="AD1998" i="1"/>
  <c r="AE1998" i="1"/>
  <c r="AK1998" i="1"/>
  <c r="AL1998" i="1"/>
  <c r="AM1998" i="1"/>
  <c r="AN1998" i="1"/>
  <c r="AO1998" i="1"/>
  <c r="AP1998" i="1"/>
  <c r="AQ1998" i="1"/>
  <c r="AR1998" i="1"/>
  <c r="AS1998" i="1"/>
  <c r="AC1999" i="1"/>
  <c r="AD1999" i="1"/>
  <c r="AE1999" i="1"/>
  <c r="AK1999" i="1"/>
  <c r="AL1999" i="1"/>
  <c r="AM1999" i="1"/>
  <c r="AN1999" i="1"/>
  <c r="AO1999" i="1"/>
  <c r="AP1999" i="1"/>
  <c r="AQ1999" i="1"/>
  <c r="AR1999" i="1"/>
  <c r="AS1999" i="1"/>
  <c r="AC2000" i="1"/>
  <c r="AD2000" i="1"/>
  <c r="AE2000" i="1"/>
  <c r="AK2000" i="1"/>
  <c r="AL2000" i="1"/>
  <c r="AM2000" i="1"/>
  <c r="AN2000" i="1"/>
  <c r="AO2000" i="1"/>
  <c r="AP2000" i="1"/>
  <c r="AQ2000" i="1"/>
  <c r="AR2000" i="1"/>
  <c r="AS2000" i="1"/>
  <c r="AC2001" i="1"/>
  <c r="AD2001" i="1"/>
  <c r="AE2001" i="1"/>
  <c r="AK2001" i="1"/>
  <c r="AL2001" i="1"/>
  <c r="AM2001" i="1"/>
  <c r="AN2001" i="1"/>
  <c r="AO2001" i="1"/>
  <c r="AP2001" i="1"/>
  <c r="AQ2001" i="1"/>
  <c r="AR2001" i="1"/>
  <c r="AS2001" i="1"/>
  <c r="AC2002" i="1"/>
  <c r="AD2002" i="1"/>
  <c r="AE2002" i="1"/>
  <c r="AK2002" i="1"/>
  <c r="AL2002" i="1"/>
  <c r="AM2002" i="1"/>
  <c r="AN2002" i="1"/>
  <c r="AO2002" i="1"/>
  <c r="AP2002" i="1"/>
  <c r="AQ2002" i="1"/>
  <c r="AR2002" i="1"/>
  <c r="AS2002" i="1"/>
  <c r="AC2003" i="1"/>
  <c r="AD2003" i="1"/>
  <c r="AE2003" i="1"/>
  <c r="AK2003" i="1"/>
  <c r="AL2003" i="1"/>
  <c r="AM2003" i="1"/>
  <c r="AN2003" i="1"/>
  <c r="AO2003" i="1"/>
  <c r="AP2003" i="1"/>
  <c r="AQ2003" i="1"/>
  <c r="AR2003" i="1"/>
  <c r="AS2003" i="1"/>
  <c r="AC2004" i="1"/>
  <c r="AD2004" i="1"/>
  <c r="AE2004" i="1"/>
  <c r="AK2004" i="1"/>
  <c r="AL2004" i="1"/>
  <c r="AM2004" i="1"/>
  <c r="AN2004" i="1"/>
  <c r="AO2004" i="1"/>
  <c r="AP2004" i="1"/>
  <c r="AQ2004" i="1"/>
  <c r="AR2004" i="1"/>
  <c r="AS2004" i="1"/>
  <c r="AC2005" i="1"/>
  <c r="AD2005" i="1"/>
  <c r="AE2005" i="1"/>
  <c r="AK2005" i="1"/>
  <c r="AL2005" i="1"/>
  <c r="AM2005" i="1"/>
  <c r="AN2005" i="1"/>
  <c r="AO2005" i="1"/>
  <c r="AP2005" i="1"/>
  <c r="AQ2005" i="1"/>
  <c r="AR2005" i="1"/>
  <c r="AS2005" i="1"/>
  <c r="AC2006" i="1"/>
  <c r="AD2006" i="1"/>
  <c r="AE2006" i="1"/>
  <c r="AK2006" i="1"/>
  <c r="AL2006" i="1"/>
  <c r="AM2006" i="1"/>
  <c r="AN2006" i="1"/>
  <c r="AO2006" i="1"/>
  <c r="AP2006" i="1"/>
  <c r="AQ2006" i="1"/>
  <c r="AR2006" i="1"/>
  <c r="AS2006" i="1"/>
  <c r="AC2007" i="1"/>
  <c r="AD2007" i="1"/>
  <c r="AE2007" i="1"/>
  <c r="AK2007" i="1"/>
  <c r="AL2007" i="1"/>
  <c r="AM2007" i="1"/>
  <c r="AN2007" i="1"/>
  <c r="AO2007" i="1"/>
  <c r="AP2007" i="1"/>
  <c r="AQ2007" i="1"/>
  <c r="AR2007" i="1"/>
  <c r="AS2007" i="1"/>
  <c r="AC2008" i="1"/>
  <c r="AD2008" i="1"/>
  <c r="AE2008" i="1"/>
  <c r="AK2008" i="1"/>
  <c r="AL2008" i="1"/>
  <c r="AM2008" i="1"/>
  <c r="AN2008" i="1"/>
  <c r="AO2008" i="1"/>
  <c r="AP2008" i="1"/>
  <c r="AQ2008" i="1"/>
  <c r="AR2008" i="1"/>
  <c r="AS2008" i="1"/>
  <c r="AC2009" i="1"/>
  <c r="AD2009" i="1"/>
  <c r="AE2009" i="1"/>
  <c r="AK2009" i="1"/>
  <c r="AL2009" i="1"/>
  <c r="AM2009" i="1"/>
  <c r="AN2009" i="1"/>
  <c r="AO2009" i="1"/>
  <c r="AP2009" i="1"/>
  <c r="AQ2009" i="1"/>
  <c r="AR2009" i="1"/>
  <c r="AS2009" i="1"/>
  <c r="AC2010" i="1"/>
  <c r="AD2010" i="1"/>
  <c r="AE2010" i="1"/>
  <c r="AK2010" i="1"/>
  <c r="AL2010" i="1"/>
  <c r="AM2010" i="1"/>
  <c r="AN2010" i="1"/>
  <c r="AO2010" i="1"/>
  <c r="AP2010" i="1"/>
  <c r="AQ2010" i="1"/>
  <c r="AR2010" i="1"/>
  <c r="AS2010" i="1"/>
  <c r="AC2011" i="1"/>
  <c r="AD2011" i="1"/>
  <c r="AE2011" i="1"/>
  <c r="AK2011" i="1"/>
  <c r="AL2011" i="1"/>
  <c r="AM2011" i="1"/>
  <c r="AN2011" i="1"/>
  <c r="AO2011" i="1"/>
  <c r="AP2011" i="1"/>
  <c r="AQ2011" i="1"/>
  <c r="AR2011" i="1"/>
  <c r="AS2011" i="1"/>
  <c r="AC2012" i="1"/>
  <c r="AD2012" i="1"/>
  <c r="AE2012" i="1"/>
  <c r="AK2012" i="1"/>
  <c r="AL2012" i="1"/>
  <c r="AM2012" i="1"/>
  <c r="AN2012" i="1"/>
  <c r="AO2012" i="1"/>
  <c r="AP2012" i="1"/>
  <c r="AQ2012" i="1"/>
  <c r="AR2012" i="1"/>
  <c r="AS2012" i="1"/>
  <c r="AC2013" i="1"/>
  <c r="AD2013" i="1"/>
  <c r="AE2013" i="1"/>
  <c r="AK2013" i="1"/>
  <c r="AL2013" i="1"/>
  <c r="AM2013" i="1"/>
  <c r="AN2013" i="1"/>
  <c r="AO2013" i="1"/>
  <c r="AP2013" i="1"/>
  <c r="AQ2013" i="1"/>
  <c r="AR2013" i="1"/>
  <c r="AS2013" i="1"/>
  <c r="AC2014" i="1"/>
  <c r="AD2014" i="1"/>
  <c r="AE2014" i="1"/>
  <c r="AK2014" i="1"/>
  <c r="AL2014" i="1"/>
  <c r="AM2014" i="1"/>
  <c r="AN2014" i="1"/>
  <c r="AO2014" i="1"/>
  <c r="AP2014" i="1"/>
  <c r="AQ2014" i="1"/>
  <c r="AR2014" i="1"/>
  <c r="AS2014" i="1"/>
  <c r="AC2015" i="1"/>
  <c r="AD2015" i="1"/>
  <c r="AE2015" i="1"/>
  <c r="AK2015" i="1"/>
  <c r="AL2015" i="1"/>
  <c r="AM2015" i="1"/>
  <c r="AN2015" i="1"/>
  <c r="AO2015" i="1"/>
  <c r="AP2015" i="1"/>
  <c r="AQ2015" i="1"/>
  <c r="AR2015" i="1"/>
  <c r="AS2015" i="1"/>
  <c r="AC2016" i="1"/>
  <c r="AD2016" i="1"/>
  <c r="AE2016" i="1"/>
  <c r="AK2016" i="1"/>
  <c r="AL2016" i="1"/>
  <c r="AM2016" i="1"/>
  <c r="AN2016" i="1"/>
  <c r="AO2016" i="1"/>
  <c r="AP2016" i="1"/>
  <c r="AQ2016" i="1"/>
  <c r="AR2016" i="1"/>
  <c r="AS2016" i="1"/>
  <c r="AC2017" i="1"/>
  <c r="AD2017" i="1"/>
  <c r="AE2017" i="1"/>
  <c r="AK2017" i="1"/>
  <c r="AL2017" i="1"/>
  <c r="AM2017" i="1"/>
  <c r="AN2017" i="1"/>
  <c r="AO2017" i="1"/>
  <c r="AP2017" i="1"/>
  <c r="AQ2017" i="1"/>
  <c r="AR2017" i="1"/>
  <c r="AS2017" i="1"/>
  <c r="AC2018" i="1"/>
  <c r="AD2018" i="1"/>
  <c r="AE2018" i="1"/>
  <c r="AK2018" i="1"/>
  <c r="AL2018" i="1"/>
  <c r="AM2018" i="1"/>
  <c r="AN2018" i="1"/>
  <c r="AO2018" i="1"/>
  <c r="AP2018" i="1"/>
  <c r="AQ2018" i="1"/>
  <c r="AR2018" i="1"/>
  <c r="AS2018" i="1"/>
  <c r="AC2019" i="1"/>
  <c r="AD2019" i="1"/>
  <c r="AE2019" i="1"/>
  <c r="AK2019" i="1"/>
  <c r="AL2019" i="1"/>
  <c r="AM2019" i="1"/>
  <c r="AN2019" i="1"/>
  <c r="AO2019" i="1"/>
  <c r="AP2019" i="1"/>
  <c r="AQ2019" i="1"/>
  <c r="AR2019" i="1"/>
  <c r="AS2019" i="1"/>
  <c r="AC2020" i="1"/>
  <c r="AD2020" i="1"/>
  <c r="AE2020" i="1"/>
  <c r="AK2020" i="1"/>
  <c r="AL2020" i="1"/>
  <c r="AM2020" i="1"/>
  <c r="AN2020" i="1"/>
  <c r="AO2020" i="1"/>
  <c r="AP2020" i="1"/>
  <c r="AQ2020" i="1"/>
  <c r="AR2020" i="1"/>
  <c r="AS2020" i="1"/>
  <c r="AC2021" i="1"/>
  <c r="AD2021" i="1"/>
  <c r="AE2021" i="1"/>
  <c r="AK2021" i="1"/>
  <c r="AL2021" i="1"/>
  <c r="AM2021" i="1"/>
  <c r="AN2021" i="1"/>
  <c r="AO2021" i="1"/>
  <c r="AP2021" i="1"/>
  <c r="AQ2021" i="1"/>
  <c r="AR2021" i="1"/>
  <c r="AS2021" i="1"/>
  <c r="AC2022" i="1"/>
  <c r="AD2022" i="1"/>
  <c r="AE2022" i="1"/>
  <c r="AK2022" i="1"/>
  <c r="AL2022" i="1"/>
  <c r="AM2022" i="1"/>
  <c r="AN2022" i="1"/>
  <c r="AO2022" i="1"/>
  <c r="AP2022" i="1"/>
  <c r="AQ2022" i="1"/>
  <c r="AR2022" i="1"/>
  <c r="AS2022" i="1"/>
  <c r="AC2023" i="1"/>
  <c r="AD2023" i="1"/>
  <c r="AE2023" i="1"/>
  <c r="AK2023" i="1"/>
  <c r="AL2023" i="1"/>
  <c r="AM2023" i="1"/>
  <c r="AN2023" i="1"/>
  <c r="AO2023" i="1"/>
  <c r="AP2023" i="1"/>
  <c r="AQ2023" i="1"/>
  <c r="AR2023" i="1"/>
  <c r="AS2023" i="1"/>
  <c r="AC2024" i="1"/>
  <c r="AD2024" i="1"/>
  <c r="AE2024" i="1"/>
  <c r="AK2024" i="1"/>
  <c r="AL2024" i="1"/>
  <c r="AM2024" i="1"/>
  <c r="AN2024" i="1"/>
  <c r="AO2024" i="1"/>
  <c r="AP2024" i="1"/>
  <c r="AQ2024" i="1"/>
  <c r="AR2024" i="1"/>
  <c r="AS2024" i="1"/>
  <c r="AC2025" i="1"/>
  <c r="AD2025" i="1"/>
  <c r="AE2025" i="1"/>
  <c r="AK2025" i="1"/>
  <c r="AL2025" i="1"/>
  <c r="AM2025" i="1"/>
  <c r="AN2025" i="1"/>
  <c r="AO2025" i="1"/>
  <c r="AP2025" i="1"/>
  <c r="AQ2025" i="1"/>
  <c r="AR2025" i="1"/>
  <c r="AS2025" i="1"/>
  <c r="AC2026" i="1"/>
  <c r="AD2026" i="1"/>
  <c r="AE2026" i="1"/>
  <c r="AK2026" i="1"/>
  <c r="AL2026" i="1"/>
  <c r="AM2026" i="1"/>
  <c r="AN2026" i="1"/>
  <c r="AO2026" i="1"/>
  <c r="AP2026" i="1"/>
  <c r="AQ2026" i="1"/>
  <c r="AR2026" i="1"/>
  <c r="AS2026" i="1"/>
  <c r="AC2027" i="1"/>
  <c r="AD2027" i="1"/>
  <c r="AE2027" i="1"/>
  <c r="AK2027" i="1"/>
  <c r="AL2027" i="1"/>
  <c r="AM2027" i="1"/>
  <c r="AN2027" i="1"/>
  <c r="AO2027" i="1"/>
  <c r="AP2027" i="1"/>
  <c r="AQ2027" i="1"/>
  <c r="AR2027" i="1"/>
  <c r="AS2027" i="1"/>
  <c r="AC2028" i="1"/>
  <c r="AD2028" i="1"/>
  <c r="AE2028" i="1"/>
  <c r="AK2028" i="1"/>
  <c r="AL2028" i="1"/>
  <c r="AM2028" i="1"/>
  <c r="AN2028" i="1"/>
  <c r="AO2028" i="1"/>
  <c r="AP2028" i="1"/>
  <c r="AQ2028" i="1"/>
  <c r="AR2028" i="1"/>
  <c r="AS2028" i="1"/>
  <c r="AC2029" i="1"/>
  <c r="AD2029" i="1"/>
  <c r="AE2029" i="1"/>
  <c r="AK2029" i="1"/>
  <c r="AL2029" i="1"/>
  <c r="AM2029" i="1"/>
  <c r="AN2029" i="1"/>
  <c r="AO2029" i="1"/>
  <c r="AP2029" i="1"/>
  <c r="AQ2029" i="1"/>
  <c r="AR2029" i="1"/>
  <c r="AS2029" i="1"/>
  <c r="AC2030" i="1"/>
  <c r="AD2030" i="1"/>
  <c r="AE2030" i="1"/>
  <c r="AK2030" i="1"/>
  <c r="AL2030" i="1"/>
  <c r="AM2030" i="1"/>
  <c r="AN2030" i="1"/>
  <c r="AO2030" i="1"/>
  <c r="AP2030" i="1"/>
  <c r="AQ2030" i="1"/>
  <c r="AR2030" i="1"/>
  <c r="AS2030" i="1"/>
  <c r="AC2031" i="1"/>
  <c r="AD2031" i="1"/>
  <c r="AE2031" i="1"/>
  <c r="AK2031" i="1"/>
  <c r="AL2031" i="1"/>
  <c r="AM2031" i="1"/>
  <c r="AN2031" i="1"/>
  <c r="AO2031" i="1"/>
  <c r="AP2031" i="1"/>
  <c r="AQ2031" i="1"/>
  <c r="AR2031" i="1"/>
  <c r="AS2031" i="1"/>
  <c r="AC2032" i="1"/>
  <c r="AD2032" i="1"/>
  <c r="AE2032" i="1"/>
  <c r="AK2032" i="1"/>
  <c r="AL2032" i="1"/>
  <c r="AM2032" i="1"/>
  <c r="AN2032" i="1"/>
  <c r="AO2032" i="1"/>
  <c r="AP2032" i="1"/>
  <c r="AQ2032" i="1"/>
  <c r="AR2032" i="1"/>
  <c r="AS2032" i="1"/>
  <c r="AC2033" i="1"/>
  <c r="AD2033" i="1"/>
  <c r="AE2033" i="1"/>
  <c r="AK2033" i="1"/>
  <c r="AL2033" i="1"/>
  <c r="AM2033" i="1"/>
  <c r="AN2033" i="1"/>
  <c r="AO2033" i="1"/>
  <c r="AP2033" i="1"/>
  <c r="AQ2033" i="1"/>
  <c r="AR2033" i="1"/>
  <c r="AS2033" i="1"/>
  <c r="AC2034" i="1"/>
  <c r="AD2034" i="1"/>
  <c r="AE2034" i="1"/>
  <c r="AK2034" i="1"/>
  <c r="AL2034" i="1"/>
  <c r="AM2034" i="1"/>
  <c r="AN2034" i="1"/>
  <c r="AO2034" i="1"/>
  <c r="AP2034" i="1"/>
  <c r="AQ2034" i="1"/>
  <c r="AR2034" i="1"/>
  <c r="AS2034" i="1"/>
  <c r="AC2035" i="1"/>
  <c r="AD2035" i="1"/>
  <c r="AE2035" i="1"/>
  <c r="AK2035" i="1"/>
  <c r="AL2035" i="1"/>
  <c r="AM2035" i="1"/>
  <c r="AN2035" i="1"/>
  <c r="AO2035" i="1"/>
  <c r="AP2035" i="1"/>
  <c r="AQ2035" i="1"/>
  <c r="AR2035" i="1"/>
  <c r="AS2035" i="1"/>
  <c r="AC2036" i="1"/>
  <c r="AD2036" i="1"/>
  <c r="AE2036" i="1"/>
  <c r="AK2036" i="1"/>
  <c r="AL2036" i="1"/>
  <c r="AM2036" i="1"/>
  <c r="AN2036" i="1"/>
  <c r="AO2036" i="1"/>
  <c r="AP2036" i="1"/>
  <c r="AQ2036" i="1"/>
  <c r="AR2036" i="1"/>
  <c r="AS2036" i="1"/>
  <c r="AC2037" i="1"/>
  <c r="AD2037" i="1"/>
  <c r="AE2037" i="1"/>
  <c r="AK2037" i="1"/>
  <c r="AL2037" i="1"/>
  <c r="AM2037" i="1"/>
  <c r="AN2037" i="1"/>
  <c r="AO2037" i="1"/>
  <c r="AP2037" i="1"/>
  <c r="AQ2037" i="1"/>
  <c r="AR2037" i="1"/>
  <c r="AS2037" i="1"/>
  <c r="AC2038" i="1"/>
  <c r="AD2038" i="1"/>
  <c r="AE2038" i="1"/>
  <c r="AK2038" i="1"/>
  <c r="AL2038" i="1"/>
  <c r="AM2038" i="1"/>
  <c r="AN2038" i="1"/>
  <c r="AO2038" i="1"/>
  <c r="AP2038" i="1"/>
  <c r="AQ2038" i="1"/>
  <c r="AR2038" i="1"/>
  <c r="AS2038" i="1"/>
  <c r="AC2039" i="1"/>
  <c r="AD2039" i="1"/>
  <c r="AE2039" i="1"/>
  <c r="AK2039" i="1"/>
  <c r="AL2039" i="1"/>
  <c r="AM2039" i="1"/>
  <c r="AN2039" i="1"/>
  <c r="AO2039" i="1"/>
  <c r="AP2039" i="1"/>
  <c r="AQ2039" i="1"/>
  <c r="AR2039" i="1"/>
  <c r="AS2039" i="1"/>
  <c r="AC2040" i="1"/>
  <c r="AD2040" i="1"/>
  <c r="AE2040" i="1"/>
  <c r="AK2040" i="1"/>
  <c r="AL2040" i="1"/>
  <c r="AM2040" i="1"/>
  <c r="AN2040" i="1"/>
  <c r="AO2040" i="1"/>
  <c r="AP2040" i="1"/>
  <c r="AQ2040" i="1"/>
  <c r="AR2040" i="1"/>
  <c r="AS2040" i="1"/>
  <c r="AC2041" i="1"/>
  <c r="AD2041" i="1"/>
  <c r="AE2041" i="1"/>
  <c r="AK2041" i="1"/>
  <c r="AL2041" i="1"/>
  <c r="AM2041" i="1"/>
  <c r="AN2041" i="1"/>
  <c r="AO2041" i="1"/>
  <c r="AP2041" i="1"/>
  <c r="AQ2041" i="1"/>
  <c r="AR2041" i="1"/>
  <c r="AS2041" i="1"/>
  <c r="AC2042" i="1"/>
  <c r="AD2042" i="1"/>
  <c r="AE2042" i="1"/>
  <c r="AK2042" i="1"/>
  <c r="AL2042" i="1"/>
  <c r="AM2042" i="1"/>
  <c r="AN2042" i="1"/>
  <c r="AO2042" i="1"/>
  <c r="AP2042" i="1"/>
  <c r="AQ2042" i="1"/>
  <c r="AR2042" i="1"/>
  <c r="AS2042" i="1"/>
  <c r="AC2043" i="1"/>
  <c r="AD2043" i="1"/>
  <c r="AE2043" i="1"/>
  <c r="AK2043" i="1"/>
  <c r="AL2043" i="1"/>
  <c r="AM2043" i="1"/>
  <c r="AN2043" i="1"/>
  <c r="AO2043" i="1"/>
  <c r="AP2043" i="1"/>
  <c r="AQ2043" i="1"/>
  <c r="AR2043" i="1"/>
  <c r="AS2043" i="1"/>
  <c r="AC2044" i="1"/>
  <c r="AD2044" i="1"/>
  <c r="AE2044" i="1"/>
  <c r="AK2044" i="1"/>
  <c r="AL2044" i="1"/>
  <c r="AM2044" i="1"/>
  <c r="AN2044" i="1"/>
  <c r="AO2044" i="1"/>
  <c r="AP2044" i="1"/>
  <c r="AQ2044" i="1"/>
  <c r="AR2044" i="1"/>
  <c r="AS2044" i="1"/>
  <c r="AC2045" i="1"/>
  <c r="AD2045" i="1"/>
  <c r="AE2045" i="1"/>
  <c r="AK2045" i="1"/>
  <c r="AL2045" i="1"/>
  <c r="AM2045" i="1"/>
  <c r="AN2045" i="1"/>
  <c r="AO2045" i="1"/>
  <c r="AP2045" i="1"/>
  <c r="AQ2045" i="1"/>
  <c r="AR2045" i="1"/>
  <c r="AS2045" i="1"/>
  <c r="AC2046" i="1"/>
  <c r="AD2046" i="1"/>
  <c r="AE2046" i="1"/>
  <c r="AK2046" i="1"/>
  <c r="AL2046" i="1"/>
  <c r="AM2046" i="1"/>
  <c r="AN2046" i="1"/>
  <c r="AO2046" i="1"/>
  <c r="AP2046" i="1"/>
  <c r="AQ2046" i="1"/>
  <c r="AR2046" i="1"/>
  <c r="AS2046" i="1"/>
  <c r="AC2047" i="1"/>
  <c r="AD2047" i="1"/>
  <c r="AE2047" i="1"/>
  <c r="AK2047" i="1"/>
  <c r="AL2047" i="1"/>
  <c r="AM2047" i="1"/>
  <c r="AN2047" i="1"/>
  <c r="AO2047" i="1"/>
  <c r="AP2047" i="1"/>
  <c r="AQ2047" i="1"/>
  <c r="AR2047" i="1"/>
  <c r="AS2047" i="1"/>
  <c r="AC2048" i="1"/>
  <c r="AD2048" i="1"/>
  <c r="AE2048" i="1"/>
  <c r="AK2048" i="1"/>
  <c r="AL2048" i="1"/>
  <c r="AM2048" i="1"/>
  <c r="AN2048" i="1"/>
  <c r="AO2048" i="1"/>
  <c r="AP2048" i="1"/>
  <c r="AQ2048" i="1"/>
  <c r="AR2048" i="1"/>
  <c r="AS2048" i="1"/>
  <c r="AC2049" i="1"/>
  <c r="AD2049" i="1"/>
  <c r="AE2049" i="1"/>
  <c r="AK2049" i="1"/>
  <c r="AL2049" i="1"/>
  <c r="AM2049" i="1"/>
  <c r="AN2049" i="1"/>
  <c r="AO2049" i="1"/>
  <c r="AP2049" i="1"/>
  <c r="AQ2049" i="1"/>
  <c r="AR2049" i="1"/>
  <c r="AS2049" i="1"/>
  <c r="AC2050" i="1"/>
  <c r="AD2050" i="1"/>
  <c r="AE2050" i="1"/>
  <c r="AK2050" i="1"/>
  <c r="AL2050" i="1"/>
  <c r="AM2050" i="1"/>
  <c r="AN2050" i="1"/>
  <c r="AO2050" i="1"/>
  <c r="AP2050" i="1"/>
  <c r="AQ2050" i="1"/>
  <c r="AR2050" i="1"/>
  <c r="AS2050" i="1"/>
  <c r="AC2051" i="1"/>
  <c r="AD2051" i="1"/>
  <c r="AE2051" i="1"/>
  <c r="AK2051" i="1"/>
  <c r="AL2051" i="1"/>
  <c r="AM2051" i="1"/>
  <c r="AN2051" i="1"/>
  <c r="AO2051" i="1"/>
  <c r="AP2051" i="1"/>
  <c r="AQ2051" i="1"/>
  <c r="AR2051" i="1"/>
  <c r="AS2051" i="1"/>
  <c r="AC2052" i="1"/>
  <c r="AD2052" i="1"/>
  <c r="AE2052" i="1"/>
  <c r="AK2052" i="1"/>
  <c r="AL2052" i="1"/>
  <c r="AM2052" i="1"/>
  <c r="AN2052" i="1"/>
  <c r="AO2052" i="1"/>
  <c r="AP2052" i="1"/>
  <c r="AQ2052" i="1"/>
  <c r="AR2052" i="1"/>
  <c r="AS2052" i="1"/>
  <c r="AC2053" i="1"/>
  <c r="AD2053" i="1"/>
  <c r="AE2053" i="1"/>
  <c r="AK2053" i="1"/>
  <c r="AL2053" i="1"/>
  <c r="AM2053" i="1"/>
  <c r="AN2053" i="1"/>
  <c r="AO2053" i="1"/>
  <c r="AP2053" i="1"/>
  <c r="AQ2053" i="1"/>
  <c r="AR2053" i="1"/>
  <c r="AS2053" i="1"/>
  <c r="AC2054" i="1"/>
  <c r="AD2054" i="1"/>
  <c r="AE2054" i="1"/>
  <c r="AK2054" i="1"/>
  <c r="AL2054" i="1"/>
  <c r="AM2054" i="1"/>
  <c r="AN2054" i="1"/>
  <c r="AO2054" i="1"/>
  <c r="AP2054" i="1"/>
  <c r="AQ2054" i="1"/>
  <c r="AR2054" i="1"/>
  <c r="AS2054" i="1"/>
  <c r="AC2055" i="1"/>
  <c r="AD2055" i="1"/>
  <c r="AE2055" i="1"/>
  <c r="AK2055" i="1"/>
  <c r="AL2055" i="1"/>
  <c r="AM2055" i="1"/>
  <c r="AN2055" i="1"/>
  <c r="AO2055" i="1"/>
  <c r="AP2055" i="1"/>
  <c r="AQ2055" i="1"/>
  <c r="AR2055" i="1"/>
  <c r="AS2055" i="1"/>
  <c r="AC2056" i="1"/>
  <c r="AD2056" i="1"/>
  <c r="AE2056" i="1"/>
  <c r="AK2056" i="1"/>
  <c r="AL2056" i="1"/>
  <c r="AM2056" i="1"/>
  <c r="AN2056" i="1"/>
  <c r="AO2056" i="1"/>
  <c r="AP2056" i="1"/>
  <c r="AQ2056" i="1"/>
  <c r="AR2056" i="1"/>
  <c r="AS2056" i="1"/>
  <c r="AC2057" i="1"/>
  <c r="AD2057" i="1"/>
  <c r="AE2057" i="1"/>
  <c r="AK2057" i="1"/>
  <c r="AL2057" i="1"/>
  <c r="AM2057" i="1"/>
  <c r="AN2057" i="1"/>
  <c r="AO2057" i="1"/>
  <c r="AP2057" i="1"/>
  <c r="AQ2057" i="1"/>
  <c r="AR2057" i="1"/>
  <c r="AS2057" i="1"/>
  <c r="AC2058" i="1"/>
  <c r="AD2058" i="1"/>
  <c r="AE2058" i="1"/>
  <c r="AK2058" i="1"/>
  <c r="AL2058" i="1"/>
  <c r="AM2058" i="1"/>
  <c r="AN2058" i="1"/>
  <c r="AO2058" i="1"/>
  <c r="AP2058" i="1"/>
  <c r="AQ2058" i="1"/>
  <c r="AR2058" i="1"/>
  <c r="AS2058" i="1"/>
  <c r="AC2059" i="1"/>
  <c r="AD2059" i="1"/>
  <c r="AE2059" i="1"/>
  <c r="AK2059" i="1"/>
  <c r="AL2059" i="1"/>
  <c r="AM2059" i="1"/>
  <c r="AN2059" i="1"/>
  <c r="AO2059" i="1"/>
  <c r="AP2059" i="1"/>
  <c r="AQ2059" i="1"/>
  <c r="AR2059" i="1"/>
  <c r="AS2059" i="1"/>
  <c r="AC2060" i="1"/>
  <c r="AD2060" i="1"/>
  <c r="AE2060" i="1"/>
  <c r="AK2060" i="1"/>
  <c r="AL2060" i="1"/>
  <c r="AM2060" i="1"/>
  <c r="AN2060" i="1"/>
  <c r="AO2060" i="1"/>
  <c r="AP2060" i="1"/>
  <c r="AQ2060" i="1"/>
  <c r="AR2060" i="1"/>
  <c r="AS2060" i="1"/>
  <c r="AC2061" i="1"/>
  <c r="AD2061" i="1"/>
  <c r="AE2061" i="1"/>
  <c r="AK2061" i="1"/>
  <c r="AL2061" i="1"/>
  <c r="AM2061" i="1"/>
  <c r="AN2061" i="1"/>
  <c r="AO2061" i="1"/>
  <c r="AP2061" i="1"/>
  <c r="AQ2061" i="1"/>
  <c r="AR2061" i="1"/>
  <c r="AS2061" i="1"/>
  <c r="AC2062" i="1"/>
  <c r="AD2062" i="1"/>
  <c r="AE2062" i="1"/>
  <c r="AK2062" i="1"/>
  <c r="AL2062" i="1"/>
  <c r="AM2062" i="1"/>
  <c r="AN2062" i="1"/>
  <c r="AO2062" i="1"/>
  <c r="AP2062" i="1"/>
  <c r="AQ2062" i="1"/>
  <c r="AR2062" i="1"/>
  <c r="AS2062" i="1"/>
  <c r="AC2063" i="1"/>
  <c r="AD2063" i="1"/>
  <c r="AE2063" i="1"/>
  <c r="AK2063" i="1"/>
  <c r="AL2063" i="1"/>
  <c r="AM2063" i="1"/>
  <c r="AN2063" i="1"/>
  <c r="AO2063" i="1"/>
  <c r="AP2063" i="1"/>
  <c r="AQ2063" i="1"/>
  <c r="AR2063" i="1"/>
  <c r="AS2063" i="1"/>
  <c r="AC2064" i="1"/>
  <c r="AD2064" i="1"/>
  <c r="AE2064" i="1"/>
  <c r="AK2064" i="1"/>
  <c r="AL2064" i="1"/>
  <c r="AM2064" i="1"/>
  <c r="AN2064" i="1"/>
  <c r="AO2064" i="1"/>
  <c r="AP2064" i="1"/>
  <c r="AQ2064" i="1"/>
  <c r="AR2064" i="1"/>
  <c r="AS2064" i="1"/>
  <c r="AC2065" i="1"/>
  <c r="AD2065" i="1"/>
  <c r="AE2065" i="1"/>
  <c r="AK2065" i="1"/>
  <c r="AL2065" i="1"/>
  <c r="AM2065" i="1"/>
  <c r="AN2065" i="1"/>
  <c r="AO2065" i="1"/>
  <c r="AP2065" i="1"/>
  <c r="AQ2065" i="1"/>
  <c r="AR2065" i="1"/>
  <c r="AS2065" i="1"/>
  <c r="AC2066" i="1"/>
  <c r="AD2066" i="1"/>
  <c r="AE2066" i="1"/>
  <c r="AK2066" i="1"/>
  <c r="AL2066" i="1"/>
  <c r="AM2066" i="1"/>
  <c r="AN2066" i="1"/>
  <c r="AO2066" i="1"/>
  <c r="AP2066" i="1"/>
  <c r="AQ2066" i="1"/>
  <c r="AR2066" i="1"/>
  <c r="AS2066" i="1"/>
  <c r="AC2067" i="1"/>
  <c r="AD2067" i="1"/>
  <c r="AE2067" i="1"/>
  <c r="AK2067" i="1"/>
  <c r="AL2067" i="1"/>
  <c r="AM2067" i="1"/>
  <c r="AN2067" i="1"/>
  <c r="AO2067" i="1"/>
  <c r="AP2067" i="1"/>
  <c r="AQ2067" i="1"/>
  <c r="AR2067" i="1"/>
  <c r="AS2067" i="1"/>
  <c r="AC2068" i="1"/>
  <c r="AD2068" i="1"/>
  <c r="AE2068" i="1"/>
  <c r="AK2068" i="1"/>
  <c r="AL2068" i="1"/>
  <c r="AM2068" i="1"/>
  <c r="AN2068" i="1"/>
  <c r="AO2068" i="1"/>
  <c r="AP2068" i="1"/>
  <c r="AQ2068" i="1"/>
  <c r="AR2068" i="1"/>
  <c r="AS2068" i="1"/>
  <c r="AC2069" i="1"/>
  <c r="AD2069" i="1"/>
  <c r="AE2069" i="1"/>
  <c r="AK2069" i="1"/>
  <c r="AL2069" i="1"/>
  <c r="AM2069" i="1"/>
  <c r="AN2069" i="1"/>
  <c r="AO2069" i="1"/>
  <c r="AP2069" i="1"/>
  <c r="AQ2069" i="1"/>
  <c r="AR2069" i="1"/>
  <c r="AS2069" i="1"/>
  <c r="AC2070" i="1"/>
  <c r="AD2070" i="1"/>
  <c r="AE2070" i="1"/>
  <c r="AK2070" i="1"/>
  <c r="AL2070" i="1"/>
  <c r="AM2070" i="1"/>
  <c r="AN2070" i="1"/>
  <c r="AO2070" i="1"/>
  <c r="AP2070" i="1"/>
  <c r="AQ2070" i="1"/>
  <c r="AR2070" i="1"/>
  <c r="AS2070" i="1"/>
  <c r="AC2071" i="1"/>
  <c r="AD2071" i="1"/>
  <c r="AE2071" i="1"/>
  <c r="AK2071" i="1"/>
  <c r="AL2071" i="1"/>
  <c r="AM2071" i="1"/>
  <c r="AN2071" i="1"/>
  <c r="AO2071" i="1"/>
  <c r="AP2071" i="1"/>
  <c r="AQ2071" i="1"/>
  <c r="AR2071" i="1"/>
  <c r="AS2071" i="1"/>
  <c r="AC2072" i="1"/>
  <c r="AD2072" i="1"/>
  <c r="AE2072" i="1"/>
  <c r="AK2072" i="1"/>
  <c r="AL2072" i="1"/>
  <c r="AM2072" i="1"/>
  <c r="AN2072" i="1"/>
  <c r="AO2072" i="1"/>
  <c r="AP2072" i="1"/>
  <c r="AQ2072" i="1"/>
  <c r="AR2072" i="1"/>
  <c r="AS2072" i="1"/>
  <c r="AC2073" i="1"/>
  <c r="AD2073" i="1"/>
  <c r="AE2073" i="1"/>
  <c r="AK2073" i="1"/>
  <c r="AL2073" i="1"/>
  <c r="AM2073" i="1"/>
  <c r="AN2073" i="1"/>
  <c r="AO2073" i="1"/>
  <c r="AP2073" i="1"/>
  <c r="AQ2073" i="1"/>
  <c r="AR2073" i="1"/>
  <c r="AS2073" i="1"/>
  <c r="AC2074" i="1"/>
  <c r="AD2074" i="1"/>
  <c r="AE2074" i="1"/>
  <c r="AK2074" i="1"/>
  <c r="AL2074" i="1"/>
  <c r="AM2074" i="1"/>
  <c r="AN2074" i="1"/>
  <c r="AO2074" i="1"/>
  <c r="AP2074" i="1"/>
  <c r="AQ2074" i="1"/>
  <c r="AR2074" i="1"/>
  <c r="AS2074" i="1"/>
  <c r="AC2075" i="1"/>
  <c r="AD2075" i="1"/>
  <c r="AE2075" i="1"/>
  <c r="AK2075" i="1"/>
  <c r="AL2075" i="1"/>
  <c r="AM2075" i="1"/>
  <c r="AN2075" i="1"/>
  <c r="AO2075" i="1"/>
  <c r="AP2075" i="1"/>
  <c r="AQ2075" i="1"/>
  <c r="AR2075" i="1"/>
  <c r="AS2075" i="1"/>
  <c r="AC2076" i="1"/>
  <c r="AD2076" i="1"/>
  <c r="AE2076" i="1"/>
  <c r="AK2076" i="1"/>
  <c r="AL2076" i="1"/>
  <c r="AM2076" i="1"/>
  <c r="AN2076" i="1"/>
  <c r="AO2076" i="1"/>
  <c r="AP2076" i="1"/>
  <c r="AQ2076" i="1"/>
  <c r="AR2076" i="1"/>
  <c r="AS2076" i="1"/>
  <c r="AC2077" i="1"/>
  <c r="AD2077" i="1"/>
  <c r="AE2077" i="1"/>
  <c r="AK2077" i="1"/>
  <c r="AL2077" i="1"/>
  <c r="AM2077" i="1"/>
  <c r="AN2077" i="1"/>
  <c r="AO2077" i="1"/>
  <c r="AP2077" i="1"/>
  <c r="AQ2077" i="1"/>
  <c r="AR2077" i="1"/>
  <c r="AS2077" i="1"/>
  <c r="AC2078" i="1"/>
  <c r="AD2078" i="1"/>
  <c r="AE2078" i="1"/>
  <c r="AK2078" i="1"/>
  <c r="AL2078" i="1"/>
  <c r="AM2078" i="1"/>
  <c r="AN2078" i="1"/>
  <c r="AO2078" i="1"/>
  <c r="AP2078" i="1"/>
  <c r="AQ2078" i="1"/>
  <c r="AR2078" i="1"/>
  <c r="AS2078" i="1"/>
  <c r="AC2079" i="1"/>
  <c r="AD2079" i="1"/>
  <c r="AE2079" i="1"/>
  <c r="AK2079" i="1"/>
  <c r="AL2079" i="1"/>
  <c r="AM2079" i="1"/>
  <c r="AN2079" i="1"/>
  <c r="AO2079" i="1"/>
  <c r="AP2079" i="1"/>
  <c r="AQ2079" i="1"/>
  <c r="AR2079" i="1"/>
  <c r="AS2079" i="1"/>
  <c r="AC2080" i="1"/>
  <c r="AD2080" i="1"/>
  <c r="AE2080" i="1"/>
  <c r="AK2080" i="1"/>
  <c r="AL2080" i="1"/>
  <c r="AM2080" i="1"/>
  <c r="AN2080" i="1"/>
  <c r="AO2080" i="1"/>
  <c r="AP2080" i="1"/>
  <c r="AQ2080" i="1"/>
  <c r="AR2080" i="1"/>
  <c r="AS2080" i="1"/>
  <c r="AC2081" i="1"/>
  <c r="AD2081" i="1"/>
  <c r="AE2081" i="1"/>
  <c r="AK2081" i="1"/>
  <c r="AL2081" i="1"/>
  <c r="AM2081" i="1"/>
  <c r="AN2081" i="1"/>
  <c r="AO2081" i="1"/>
  <c r="AP2081" i="1"/>
  <c r="AQ2081" i="1"/>
  <c r="AR2081" i="1"/>
  <c r="AS2081" i="1"/>
  <c r="AC2082" i="1"/>
  <c r="AD2082" i="1"/>
  <c r="AE2082" i="1"/>
  <c r="AK2082" i="1"/>
  <c r="AL2082" i="1"/>
  <c r="AM2082" i="1"/>
  <c r="AN2082" i="1"/>
  <c r="AO2082" i="1"/>
  <c r="AP2082" i="1"/>
  <c r="AQ2082" i="1"/>
  <c r="AR2082" i="1"/>
  <c r="AS2082" i="1"/>
  <c r="AC2083" i="1"/>
  <c r="AD2083" i="1"/>
  <c r="AE2083" i="1"/>
  <c r="AK2083" i="1"/>
  <c r="AL2083" i="1"/>
  <c r="AM2083" i="1"/>
  <c r="AN2083" i="1"/>
  <c r="AO2083" i="1"/>
  <c r="AP2083" i="1"/>
  <c r="AQ2083" i="1"/>
  <c r="AR2083" i="1"/>
  <c r="AS2083" i="1"/>
  <c r="AC2084" i="1"/>
  <c r="AD2084" i="1"/>
  <c r="AE2084" i="1"/>
  <c r="AK2084" i="1"/>
  <c r="AL2084" i="1"/>
  <c r="AM2084" i="1"/>
  <c r="AN2084" i="1"/>
  <c r="AO2084" i="1"/>
  <c r="AP2084" i="1"/>
  <c r="AQ2084" i="1"/>
  <c r="AR2084" i="1"/>
  <c r="AS2084" i="1"/>
  <c r="AC2085" i="1"/>
  <c r="AD2085" i="1"/>
  <c r="AE2085" i="1"/>
  <c r="AK2085" i="1"/>
  <c r="AL2085" i="1"/>
  <c r="AM2085" i="1"/>
  <c r="AN2085" i="1"/>
  <c r="AO2085" i="1"/>
  <c r="AP2085" i="1"/>
  <c r="AQ2085" i="1"/>
  <c r="AR2085" i="1"/>
  <c r="AS2085" i="1"/>
  <c r="AC2086" i="1"/>
  <c r="AD2086" i="1"/>
  <c r="AE2086" i="1"/>
  <c r="AK2086" i="1"/>
  <c r="AL2086" i="1"/>
  <c r="AM2086" i="1"/>
  <c r="AN2086" i="1"/>
  <c r="AO2086" i="1"/>
  <c r="AP2086" i="1"/>
  <c r="AQ2086" i="1"/>
  <c r="AR2086" i="1"/>
  <c r="AS2086" i="1"/>
  <c r="AC2087" i="1"/>
  <c r="AD2087" i="1"/>
  <c r="AE2087" i="1"/>
  <c r="AK2087" i="1"/>
  <c r="AL2087" i="1"/>
  <c r="AM2087" i="1"/>
  <c r="AN2087" i="1"/>
  <c r="AO2087" i="1"/>
  <c r="AP2087" i="1"/>
  <c r="AQ2087" i="1"/>
  <c r="AR2087" i="1"/>
  <c r="AS2087" i="1"/>
  <c r="AC2088" i="1"/>
  <c r="AD2088" i="1"/>
  <c r="AE2088" i="1"/>
  <c r="AK2088" i="1"/>
  <c r="AL2088" i="1"/>
  <c r="AM2088" i="1"/>
  <c r="AN2088" i="1"/>
  <c r="AO2088" i="1"/>
  <c r="AP2088" i="1"/>
  <c r="AQ2088" i="1"/>
  <c r="AR2088" i="1"/>
  <c r="AS2088" i="1"/>
  <c r="AC2089" i="1"/>
  <c r="AD2089" i="1"/>
  <c r="AE2089" i="1"/>
  <c r="AK2089" i="1"/>
  <c r="AL2089" i="1"/>
  <c r="AM2089" i="1"/>
  <c r="AN2089" i="1"/>
  <c r="AO2089" i="1"/>
  <c r="AP2089" i="1"/>
  <c r="AQ2089" i="1"/>
  <c r="AR2089" i="1"/>
  <c r="AS2089" i="1"/>
  <c r="AC2090" i="1"/>
  <c r="AD2090" i="1"/>
  <c r="AE2090" i="1"/>
  <c r="AK2090" i="1"/>
  <c r="AL2090" i="1"/>
  <c r="AM2090" i="1"/>
  <c r="AN2090" i="1"/>
  <c r="AO2090" i="1"/>
  <c r="AP2090" i="1"/>
  <c r="AQ2090" i="1"/>
  <c r="AR2090" i="1"/>
  <c r="AS2090" i="1"/>
  <c r="AC2091" i="1"/>
  <c r="AD2091" i="1"/>
  <c r="AE2091" i="1"/>
  <c r="AK2091" i="1"/>
  <c r="AL2091" i="1"/>
  <c r="AM2091" i="1"/>
  <c r="AN2091" i="1"/>
  <c r="AO2091" i="1"/>
  <c r="AP2091" i="1"/>
  <c r="AQ2091" i="1"/>
  <c r="AR2091" i="1"/>
  <c r="AS2091" i="1"/>
  <c r="AC2092" i="1"/>
  <c r="AD2092" i="1"/>
  <c r="AE2092" i="1"/>
  <c r="AK2092" i="1"/>
  <c r="AL2092" i="1"/>
  <c r="AM2092" i="1"/>
  <c r="AN2092" i="1"/>
  <c r="AO2092" i="1"/>
  <c r="AP2092" i="1"/>
  <c r="AQ2092" i="1"/>
  <c r="AR2092" i="1"/>
  <c r="AS2092" i="1"/>
  <c r="AC2093" i="1"/>
  <c r="AD2093" i="1"/>
  <c r="AE2093" i="1"/>
  <c r="AK2093" i="1"/>
  <c r="AL2093" i="1"/>
  <c r="AM2093" i="1"/>
  <c r="AN2093" i="1"/>
  <c r="AO2093" i="1"/>
  <c r="AP2093" i="1"/>
  <c r="AQ2093" i="1"/>
  <c r="AR2093" i="1"/>
  <c r="AS2093" i="1"/>
  <c r="AC2094" i="1"/>
  <c r="AD2094" i="1"/>
  <c r="AE2094" i="1"/>
  <c r="AK2094" i="1"/>
  <c r="AL2094" i="1"/>
  <c r="AM2094" i="1"/>
  <c r="AN2094" i="1"/>
  <c r="AO2094" i="1"/>
  <c r="AP2094" i="1"/>
  <c r="AQ2094" i="1"/>
  <c r="AR2094" i="1"/>
  <c r="AS2094" i="1"/>
  <c r="AC2095" i="1"/>
  <c r="AD2095" i="1"/>
  <c r="AE2095" i="1"/>
  <c r="AK2095" i="1"/>
  <c r="AL2095" i="1"/>
  <c r="AM2095" i="1"/>
  <c r="AN2095" i="1"/>
  <c r="AO2095" i="1"/>
  <c r="AP2095" i="1"/>
  <c r="AQ2095" i="1"/>
  <c r="AR2095" i="1"/>
  <c r="AS2095" i="1"/>
  <c r="AC2096" i="1"/>
  <c r="AD2096" i="1"/>
  <c r="AE2096" i="1"/>
  <c r="AK2096" i="1"/>
  <c r="AL2096" i="1"/>
  <c r="AM2096" i="1"/>
  <c r="AN2096" i="1"/>
  <c r="AO2096" i="1"/>
  <c r="AP2096" i="1"/>
  <c r="AQ2096" i="1"/>
  <c r="AR2096" i="1"/>
  <c r="AS2096" i="1"/>
  <c r="AC2097" i="1"/>
  <c r="AD2097" i="1"/>
  <c r="AE2097" i="1"/>
  <c r="AK2097" i="1"/>
  <c r="AL2097" i="1"/>
  <c r="AM2097" i="1"/>
  <c r="AN2097" i="1"/>
  <c r="AO2097" i="1"/>
  <c r="AP2097" i="1"/>
  <c r="AQ2097" i="1"/>
  <c r="AR2097" i="1"/>
  <c r="AS2097" i="1"/>
  <c r="AC2098" i="1"/>
  <c r="AD2098" i="1"/>
  <c r="AE2098" i="1"/>
  <c r="AK2098" i="1"/>
  <c r="AL2098" i="1"/>
  <c r="AM2098" i="1"/>
  <c r="AN2098" i="1"/>
  <c r="AO2098" i="1"/>
  <c r="AP2098" i="1"/>
  <c r="AQ2098" i="1"/>
  <c r="AR2098" i="1"/>
  <c r="AS2098" i="1"/>
  <c r="AC2099" i="1"/>
  <c r="AD2099" i="1"/>
  <c r="AE2099" i="1"/>
  <c r="AK2099" i="1"/>
  <c r="AL2099" i="1"/>
  <c r="AM2099" i="1"/>
  <c r="AN2099" i="1"/>
  <c r="AO2099" i="1"/>
  <c r="AP2099" i="1"/>
  <c r="AQ2099" i="1"/>
  <c r="AR2099" i="1"/>
  <c r="AS2099" i="1"/>
  <c r="AC2100" i="1"/>
  <c r="AD2100" i="1"/>
  <c r="AE2100" i="1"/>
  <c r="AK2100" i="1"/>
  <c r="AL2100" i="1"/>
  <c r="AM2100" i="1"/>
  <c r="AN2100" i="1"/>
  <c r="AO2100" i="1"/>
  <c r="AP2100" i="1"/>
  <c r="AQ2100" i="1"/>
  <c r="AR2100" i="1"/>
  <c r="AS2100" i="1"/>
  <c r="AC2101" i="1"/>
  <c r="AD2101" i="1"/>
  <c r="AE2101" i="1"/>
  <c r="AK2101" i="1"/>
  <c r="AL2101" i="1"/>
  <c r="AM2101" i="1"/>
  <c r="AN2101" i="1"/>
  <c r="AO2101" i="1"/>
  <c r="AP2101" i="1"/>
  <c r="AQ2101" i="1"/>
  <c r="AR2101" i="1"/>
  <c r="AS2101" i="1"/>
  <c r="AC2102" i="1"/>
  <c r="AD2102" i="1"/>
  <c r="AE2102" i="1"/>
  <c r="AK2102" i="1"/>
  <c r="AL2102" i="1"/>
  <c r="AM2102" i="1"/>
  <c r="AN2102" i="1"/>
  <c r="AO2102" i="1"/>
  <c r="AP2102" i="1"/>
  <c r="AQ2102" i="1"/>
  <c r="AR2102" i="1"/>
  <c r="AS2102" i="1"/>
  <c r="AC2103" i="1"/>
  <c r="AD2103" i="1"/>
  <c r="AE2103" i="1"/>
  <c r="AK2103" i="1"/>
  <c r="AL2103" i="1"/>
  <c r="AM2103" i="1"/>
  <c r="AN2103" i="1"/>
  <c r="AO2103" i="1"/>
  <c r="AP2103" i="1"/>
  <c r="AQ2103" i="1"/>
  <c r="AR2103" i="1"/>
  <c r="AS2103" i="1"/>
  <c r="AC2104" i="1"/>
  <c r="AD2104" i="1"/>
  <c r="AE2104" i="1"/>
  <c r="AK2104" i="1"/>
  <c r="AL2104" i="1"/>
  <c r="AM2104" i="1"/>
  <c r="AN2104" i="1"/>
  <c r="AO2104" i="1"/>
  <c r="AP2104" i="1"/>
  <c r="AQ2104" i="1"/>
  <c r="AR2104" i="1"/>
  <c r="AS2104" i="1"/>
  <c r="AC2105" i="1"/>
  <c r="AD2105" i="1"/>
  <c r="AE2105" i="1"/>
  <c r="AK2105" i="1"/>
  <c r="AL2105" i="1"/>
  <c r="AM2105" i="1"/>
  <c r="AN2105" i="1"/>
  <c r="AO2105" i="1"/>
  <c r="AP2105" i="1"/>
  <c r="AQ2105" i="1"/>
  <c r="AR2105" i="1"/>
  <c r="AS2105" i="1"/>
  <c r="AC2106" i="1"/>
  <c r="AD2106" i="1"/>
  <c r="AE2106" i="1"/>
  <c r="AK2106" i="1"/>
  <c r="AL2106" i="1"/>
  <c r="AM2106" i="1"/>
  <c r="AN2106" i="1"/>
  <c r="AO2106" i="1"/>
  <c r="AP2106" i="1"/>
  <c r="AQ2106" i="1"/>
  <c r="AR2106" i="1"/>
  <c r="AS2106" i="1"/>
  <c r="AC2107" i="1"/>
  <c r="AD2107" i="1"/>
  <c r="AE2107" i="1"/>
  <c r="AK2107" i="1"/>
  <c r="AL2107" i="1"/>
  <c r="AM2107" i="1"/>
  <c r="AN2107" i="1"/>
  <c r="AO2107" i="1"/>
  <c r="AP2107" i="1"/>
  <c r="AQ2107" i="1"/>
  <c r="AR2107" i="1"/>
  <c r="AS2107" i="1"/>
  <c r="AC2108" i="1"/>
  <c r="AD2108" i="1"/>
  <c r="AE2108" i="1"/>
  <c r="AK2108" i="1"/>
  <c r="AL2108" i="1"/>
  <c r="AM2108" i="1"/>
  <c r="AN2108" i="1"/>
  <c r="AO2108" i="1"/>
  <c r="AP2108" i="1"/>
  <c r="AQ2108" i="1"/>
  <c r="AR2108" i="1"/>
  <c r="AS2108" i="1"/>
  <c r="AC2109" i="1"/>
  <c r="AD2109" i="1"/>
  <c r="AE2109" i="1"/>
  <c r="AK2109" i="1"/>
  <c r="AL2109" i="1"/>
  <c r="AM2109" i="1"/>
  <c r="AN2109" i="1"/>
  <c r="AO2109" i="1"/>
  <c r="AP2109" i="1"/>
  <c r="AQ2109" i="1"/>
  <c r="AR2109" i="1"/>
  <c r="AS2109" i="1"/>
  <c r="AC2110" i="1"/>
  <c r="AD2110" i="1"/>
  <c r="AE2110" i="1"/>
  <c r="AK2110" i="1"/>
  <c r="AL2110" i="1"/>
  <c r="AM2110" i="1"/>
  <c r="AN2110" i="1"/>
  <c r="AO2110" i="1"/>
  <c r="AP2110" i="1"/>
  <c r="AQ2110" i="1"/>
  <c r="AR2110" i="1"/>
  <c r="AS2110" i="1"/>
  <c r="AC2111" i="1"/>
  <c r="AD2111" i="1"/>
  <c r="AE2111" i="1"/>
  <c r="AK2111" i="1"/>
  <c r="AL2111" i="1"/>
  <c r="AM2111" i="1"/>
  <c r="AN2111" i="1"/>
  <c r="AO2111" i="1"/>
  <c r="AP2111" i="1"/>
  <c r="AQ2111" i="1"/>
  <c r="AR2111" i="1"/>
  <c r="AS2111" i="1"/>
  <c r="AC2112" i="1"/>
  <c r="AD2112" i="1"/>
  <c r="AE2112" i="1"/>
  <c r="AK2112" i="1"/>
  <c r="AL2112" i="1"/>
  <c r="AM2112" i="1"/>
  <c r="AN2112" i="1"/>
  <c r="AO2112" i="1"/>
  <c r="AP2112" i="1"/>
  <c r="AQ2112" i="1"/>
  <c r="AR2112" i="1"/>
  <c r="AS2112" i="1"/>
  <c r="AC2113" i="1"/>
  <c r="AD2113" i="1"/>
  <c r="AE2113" i="1"/>
  <c r="AK2113" i="1"/>
  <c r="AL2113" i="1"/>
  <c r="AM2113" i="1"/>
  <c r="AN2113" i="1"/>
  <c r="AO2113" i="1"/>
  <c r="AP2113" i="1"/>
  <c r="AQ2113" i="1"/>
  <c r="AR2113" i="1"/>
  <c r="AS2113" i="1"/>
  <c r="AC2114" i="1"/>
  <c r="AD2114" i="1"/>
  <c r="AE2114" i="1"/>
  <c r="AK2114" i="1"/>
  <c r="AL2114" i="1"/>
  <c r="AM2114" i="1"/>
  <c r="AN2114" i="1"/>
  <c r="AO2114" i="1"/>
  <c r="AP2114" i="1"/>
  <c r="AQ2114" i="1"/>
  <c r="AR2114" i="1"/>
  <c r="AS2114" i="1"/>
  <c r="AC2115" i="1"/>
  <c r="AD2115" i="1"/>
  <c r="AE2115" i="1"/>
  <c r="AK2115" i="1"/>
  <c r="AL2115" i="1"/>
  <c r="AM2115" i="1"/>
  <c r="AN2115" i="1"/>
  <c r="AO2115" i="1"/>
  <c r="AP2115" i="1"/>
  <c r="AQ2115" i="1"/>
  <c r="AR2115" i="1"/>
  <c r="AS2115" i="1"/>
  <c r="AC2116" i="1"/>
  <c r="AD2116" i="1"/>
  <c r="AE2116" i="1"/>
  <c r="AK2116" i="1"/>
  <c r="AL2116" i="1"/>
  <c r="AM2116" i="1"/>
  <c r="AN2116" i="1"/>
  <c r="AO2116" i="1"/>
  <c r="AP2116" i="1"/>
  <c r="AQ2116" i="1"/>
  <c r="AR2116" i="1"/>
  <c r="AS2116" i="1"/>
  <c r="AC2117" i="1"/>
  <c r="AD2117" i="1"/>
  <c r="AE2117" i="1"/>
  <c r="AK2117" i="1"/>
  <c r="AL2117" i="1"/>
  <c r="AM2117" i="1"/>
  <c r="AN2117" i="1"/>
  <c r="AO2117" i="1"/>
  <c r="AP2117" i="1"/>
  <c r="AQ2117" i="1"/>
  <c r="AR2117" i="1"/>
  <c r="AS2117" i="1"/>
  <c r="AC2118" i="1"/>
  <c r="AD2118" i="1"/>
  <c r="AE2118" i="1"/>
  <c r="AK2118" i="1"/>
  <c r="AL2118" i="1"/>
  <c r="AM2118" i="1"/>
  <c r="AN2118" i="1"/>
  <c r="AO2118" i="1"/>
  <c r="AP2118" i="1"/>
  <c r="AQ2118" i="1"/>
  <c r="AR2118" i="1"/>
  <c r="AS2118" i="1"/>
  <c r="AC2119" i="1"/>
  <c r="AD2119" i="1"/>
  <c r="AE2119" i="1"/>
  <c r="AK2119" i="1"/>
  <c r="AL2119" i="1"/>
  <c r="AM2119" i="1"/>
  <c r="AN2119" i="1"/>
  <c r="AO2119" i="1"/>
  <c r="AP2119" i="1"/>
  <c r="AQ2119" i="1"/>
  <c r="AR2119" i="1"/>
  <c r="AS2119" i="1"/>
  <c r="AC2120" i="1"/>
  <c r="AD2120" i="1"/>
  <c r="AE2120" i="1"/>
  <c r="AK2120" i="1"/>
  <c r="AL2120" i="1"/>
  <c r="AM2120" i="1"/>
  <c r="AN2120" i="1"/>
  <c r="AO2120" i="1"/>
  <c r="AP2120" i="1"/>
  <c r="AQ2120" i="1"/>
  <c r="AR2120" i="1"/>
  <c r="AS2120" i="1"/>
  <c r="AC2121" i="1"/>
  <c r="AD2121" i="1"/>
  <c r="AE2121" i="1"/>
  <c r="AK2121" i="1"/>
  <c r="AL2121" i="1"/>
  <c r="AM2121" i="1"/>
  <c r="AN2121" i="1"/>
  <c r="AO2121" i="1"/>
  <c r="AP2121" i="1"/>
  <c r="AQ2121" i="1"/>
  <c r="AR2121" i="1"/>
  <c r="AS2121" i="1"/>
  <c r="AC2122" i="1"/>
  <c r="AD2122" i="1"/>
  <c r="AE2122" i="1"/>
  <c r="AK2122" i="1"/>
  <c r="AL2122" i="1"/>
  <c r="AM2122" i="1"/>
  <c r="AN2122" i="1"/>
  <c r="AO2122" i="1"/>
  <c r="AP2122" i="1"/>
  <c r="AQ2122" i="1"/>
  <c r="AR2122" i="1"/>
  <c r="AS2122" i="1"/>
  <c r="AC2123" i="1"/>
  <c r="AD2123" i="1"/>
  <c r="AE2123" i="1"/>
  <c r="AK2123" i="1"/>
  <c r="AL2123" i="1"/>
  <c r="AM2123" i="1"/>
  <c r="AN2123" i="1"/>
  <c r="AO2123" i="1"/>
  <c r="AP2123" i="1"/>
  <c r="AQ2123" i="1"/>
  <c r="AR2123" i="1"/>
  <c r="AS2123" i="1"/>
  <c r="AC2124" i="1"/>
  <c r="AD2124" i="1"/>
  <c r="AE2124" i="1"/>
  <c r="AK2124" i="1"/>
  <c r="AL2124" i="1"/>
  <c r="AM2124" i="1"/>
  <c r="AN2124" i="1"/>
  <c r="AO2124" i="1"/>
  <c r="AP2124" i="1"/>
  <c r="AQ2124" i="1"/>
  <c r="AR2124" i="1"/>
  <c r="AS2124" i="1"/>
  <c r="AC2125" i="1"/>
  <c r="AD2125" i="1"/>
  <c r="AE2125" i="1"/>
  <c r="AK2125" i="1"/>
  <c r="AL2125" i="1"/>
  <c r="AM2125" i="1"/>
  <c r="AN2125" i="1"/>
  <c r="AO2125" i="1"/>
  <c r="AP2125" i="1"/>
  <c r="AQ2125" i="1"/>
  <c r="AR2125" i="1"/>
  <c r="AS2125" i="1"/>
  <c r="AC2126" i="1"/>
  <c r="AD2126" i="1"/>
  <c r="AE2126" i="1"/>
  <c r="AK2126" i="1"/>
  <c r="AL2126" i="1"/>
  <c r="AM2126" i="1"/>
  <c r="AN2126" i="1"/>
  <c r="AO2126" i="1"/>
  <c r="AP2126" i="1"/>
  <c r="AQ2126" i="1"/>
  <c r="AR2126" i="1"/>
  <c r="AS2126" i="1"/>
  <c r="AC2127" i="1"/>
  <c r="AD2127" i="1"/>
  <c r="AE2127" i="1"/>
  <c r="AK2127" i="1"/>
  <c r="AL2127" i="1"/>
  <c r="AM2127" i="1"/>
  <c r="AN2127" i="1"/>
  <c r="AO2127" i="1"/>
  <c r="AP2127" i="1"/>
  <c r="AQ2127" i="1"/>
  <c r="AR2127" i="1"/>
  <c r="AS2127" i="1"/>
  <c r="AC2128" i="1"/>
  <c r="AD2128" i="1"/>
  <c r="AE2128" i="1"/>
  <c r="AK2128" i="1"/>
  <c r="AL2128" i="1"/>
  <c r="AM2128" i="1"/>
  <c r="AN2128" i="1"/>
  <c r="AO2128" i="1"/>
  <c r="AP2128" i="1"/>
  <c r="AQ2128" i="1"/>
  <c r="AR2128" i="1"/>
  <c r="AS2128" i="1"/>
  <c r="AC2129" i="1"/>
  <c r="AD2129" i="1"/>
  <c r="AE2129" i="1"/>
  <c r="AK2129" i="1"/>
  <c r="AL2129" i="1"/>
  <c r="AM2129" i="1"/>
  <c r="AN2129" i="1"/>
  <c r="AO2129" i="1"/>
  <c r="AP2129" i="1"/>
  <c r="AQ2129" i="1"/>
  <c r="AR2129" i="1"/>
  <c r="AS2129" i="1"/>
  <c r="AC2130" i="1"/>
  <c r="AD2130" i="1"/>
  <c r="AE2130" i="1"/>
  <c r="AK2130" i="1"/>
  <c r="AL2130" i="1"/>
  <c r="AM2130" i="1"/>
  <c r="AN2130" i="1"/>
  <c r="AO2130" i="1"/>
  <c r="AP2130" i="1"/>
  <c r="AQ2130" i="1"/>
  <c r="AR2130" i="1"/>
  <c r="AS2130" i="1"/>
  <c r="AC2131" i="1"/>
  <c r="AD2131" i="1"/>
  <c r="AE2131" i="1"/>
  <c r="AK2131" i="1"/>
  <c r="AL2131" i="1"/>
  <c r="AM2131" i="1"/>
  <c r="AN2131" i="1"/>
  <c r="AO2131" i="1"/>
  <c r="AP2131" i="1"/>
  <c r="AQ2131" i="1"/>
  <c r="AR2131" i="1"/>
  <c r="AS2131" i="1"/>
  <c r="AC2132" i="1"/>
  <c r="AD2132" i="1"/>
  <c r="AE2132" i="1"/>
  <c r="AK2132" i="1"/>
  <c r="AL2132" i="1"/>
  <c r="AM2132" i="1"/>
  <c r="AN2132" i="1"/>
  <c r="AO2132" i="1"/>
  <c r="AP2132" i="1"/>
  <c r="AQ2132" i="1"/>
  <c r="AR2132" i="1"/>
  <c r="AS2132" i="1"/>
  <c r="AC2133" i="1"/>
  <c r="AD2133" i="1"/>
  <c r="AE2133" i="1"/>
  <c r="AK2133" i="1"/>
  <c r="AL2133" i="1"/>
  <c r="AM2133" i="1"/>
  <c r="AN2133" i="1"/>
  <c r="AO2133" i="1"/>
  <c r="AP2133" i="1"/>
  <c r="AQ2133" i="1"/>
  <c r="AR2133" i="1"/>
  <c r="AS2133" i="1"/>
  <c r="AC2134" i="1"/>
  <c r="AD2134" i="1"/>
  <c r="AE2134" i="1"/>
  <c r="AK2134" i="1"/>
  <c r="AL2134" i="1"/>
  <c r="AM2134" i="1"/>
  <c r="AN2134" i="1"/>
  <c r="AO2134" i="1"/>
  <c r="AP2134" i="1"/>
  <c r="AQ2134" i="1"/>
  <c r="AR2134" i="1"/>
  <c r="AS2134" i="1"/>
  <c r="AC2135" i="1"/>
  <c r="AD2135" i="1"/>
  <c r="AE2135" i="1"/>
  <c r="AK2135" i="1"/>
  <c r="AL2135" i="1"/>
  <c r="AM2135" i="1"/>
  <c r="AN2135" i="1"/>
  <c r="AO2135" i="1"/>
  <c r="AP2135" i="1"/>
  <c r="AQ2135" i="1"/>
  <c r="AR2135" i="1"/>
  <c r="AS2135" i="1"/>
  <c r="AC2136" i="1"/>
  <c r="AD2136" i="1"/>
  <c r="AE2136" i="1"/>
  <c r="AK2136" i="1"/>
  <c r="AL2136" i="1"/>
  <c r="AM2136" i="1"/>
  <c r="AN2136" i="1"/>
  <c r="AO2136" i="1"/>
  <c r="AP2136" i="1"/>
  <c r="AQ2136" i="1"/>
  <c r="AR2136" i="1"/>
  <c r="AS2136" i="1"/>
  <c r="AC2137" i="1"/>
  <c r="AD2137" i="1"/>
  <c r="AE2137" i="1"/>
  <c r="AK2137" i="1"/>
  <c r="AL2137" i="1"/>
  <c r="AM2137" i="1"/>
  <c r="AN2137" i="1"/>
  <c r="AO2137" i="1"/>
  <c r="AP2137" i="1"/>
  <c r="AQ2137" i="1"/>
  <c r="AR2137" i="1"/>
  <c r="AS2137" i="1"/>
  <c r="AC2138" i="1"/>
  <c r="AD2138" i="1"/>
  <c r="AE2138" i="1"/>
  <c r="AK2138" i="1"/>
  <c r="AL2138" i="1"/>
  <c r="AM2138" i="1"/>
  <c r="AN2138" i="1"/>
  <c r="AO2138" i="1"/>
  <c r="AP2138" i="1"/>
  <c r="AQ2138" i="1"/>
  <c r="AR2138" i="1"/>
  <c r="AS2138" i="1"/>
  <c r="AC2139" i="1"/>
  <c r="AD2139" i="1"/>
  <c r="AE2139" i="1"/>
  <c r="AK2139" i="1"/>
  <c r="AL2139" i="1"/>
  <c r="AM2139" i="1"/>
  <c r="AN2139" i="1"/>
  <c r="AO2139" i="1"/>
  <c r="AP2139" i="1"/>
  <c r="AQ2139" i="1"/>
  <c r="AR2139" i="1"/>
  <c r="AS2139" i="1"/>
  <c r="AC2140" i="1"/>
  <c r="AD2140" i="1"/>
  <c r="AE2140" i="1"/>
  <c r="AK2140" i="1"/>
  <c r="AL2140" i="1"/>
  <c r="AM2140" i="1"/>
  <c r="AN2140" i="1"/>
  <c r="AO2140" i="1"/>
  <c r="AP2140" i="1"/>
  <c r="AQ2140" i="1"/>
  <c r="AR2140" i="1"/>
  <c r="AS2140" i="1"/>
  <c r="AC2141" i="1"/>
  <c r="AD2141" i="1"/>
  <c r="AE2141" i="1"/>
  <c r="AK2141" i="1"/>
  <c r="AL2141" i="1"/>
  <c r="AM2141" i="1"/>
  <c r="AN2141" i="1"/>
  <c r="AO2141" i="1"/>
  <c r="AP2141" i="1"/>
  <c r="AQ2141" i="1"/>
  <c r="AR2141" i="1"/>
  <c r="AS2141" i="1"/>
  <c r="AC2142" i="1"/>
  <c r="AD2142" i="1"/>
  <c r="AE2142" i="1"/>
  <c r="AK2142" i="1"/>
  <c r="AL2142" i="1"/>
  <c r="AM2142" i="1"/>
  <c r="AN2142" i="1"/>
  <c r="AO2142" i="1"/>
  <c r="AB2142" i="1" s="1"/>
  <c r="AF2142" i="1" s="1"/>
  <c r="AP2142" i="1"/>
  <c r="AQ2142" i="1"/>
  <c r="AR2142" i="1"/>
  <c r="AS2142" i="1"/>
  <c r="AC2143" i="1"/>
  <c r="AD2143" i="1"/>
  <c r="AE2143" i="1"/>
  <c r="AK2143" i="1"/>
  <c r="AL2143" i="1"/>
  <c r="AM2143" i="1"/>
  <c r="AN2143" i="1"/>
  <c r="AO2143" i="1"/>
  <c r="AP2143" i="1"/>
  <c r="AQ2143" i="1"/>
  <c r="AR2143" i="1"/>
  <c r="AS2143" i="1"/>
  <c r="AC2144" i="1"/>
  <c r="AD2144" i="1"/>
  <c r="AE2144" i="1"/>
  <c r="AK2144" i="1"/>
  <c r="AL2144" i="1"/>
  <c r="AM2144" i="1"/>
  <c r="AN2144" i="1"/>
  <c r="AO2144" i="1"/>
  <c r="AP2144" i="1"/>
  <c r="AQ2144" i="1"/>
  <c r="AR2144" i="1"/>
  <c r="AS2144" i="1"/>
  <c r="AC2145" i="1"/>
  <c r="AD2145" i="1"/>
  <c r="AE2145" i="1"/>
  <c r="AK2145" i="1"/>
  <c r="AL2145" i="1"/>
  <c r="AM2145" i="1"/>
  <c r="AN2145" i="1"/>
  <c r="AO2145" i="1"/>
  <c r="AP2145" i="1"/>
  <c r="AQ2145" i="1"/>
  <c r="AR2145" i="1"/>
  <c r="AS2145" i="1"/>
  <c r="AC2146" i="1"/>
  <c r="AD2146" i="1"/>
  <c r="AE2146" i="1"/>
  <c r="AK2146" i="1"/>
  <c r="AL2146" i="1"/>
  <c r="AM2146" i="1"/>
  <c r="AN2146" i="1"/>
  <c r="AO2146" i="1"/>
  <c r="AP2146" i="1"/>
  <c r="AQ2146" i="1"/>
  <c r="AR2146" i="1"/>
  <c r="AS2146" i="1"/>
  <c r="AC2147" i="1"/>
  <c r="AD2147" i="1"/>
  <c r="AE2147" i="1"/>
  <c r="AK2147" i="1"/>
  <c r="AL2147" i="1"/>
  <c r="AM2147" i="1"/>
  <c r="AN2147" i="1"/>
  <c r="AO2147" i="1"/>
  <c r="AP2147" i="1"/>
  <c r="AQ2147" i="1"/>
  <c r="AR2147" i="1"/>
  <c r="AS2147" i="1"/>
  <c r="AC2148" i="1"/>
  <c r="AD2148" i="1"/>
  <c r="AE2148" i="1"/>
  <c r="AK2148" i="1"/>
  <c r="AL2148" i="1"/>
  <c r="AM2148" i="1"/>
  <c r="AN2148" i="1"/>
  <c r="AO2148" i="1"/>
  <c r="AP2148" i="1"/>
  <c r="AQ2148" i="1"/>
  <c r="AR2148" i="1"/>
  <c r="AS2148" i="1"/>
  <c r="AC2149" i="1"/>
  <c r="AD2149" i="1"/>
  <c r="AE2149" i="1"/>
  <c r="AK2149" i="1"/>
  <c r="AL2149" i="1"/>
  <c r="AM2149" i="1"/>
  <c r="AN2149" i="1"/>
  <c r="AO2149" i="1"/>
  <c r="AP2149" i="1"/>
  <c r="AQ2149" i="1"/>
  <c r="AR2149" i="1"/>
  <c r="AS2149" i="1"/>
  <c r="AC2150" i="1"/>
  <c r="AD2150" i="1"/>
  <c r="AE2150" i="1"/>
  <c r="AK2150" i="1"/>
  <c r="AL2150" i="1"/>
  <c r="AM2150" i="1"/>
  <c r="AN2150" i="1"/>
  <c r="AO2150" i="1"/>
  <c r="AP2150" i="1"/>
  <c r="AQ2150" i="1"/>
  <c r="AR2150" i="1"/>
  <c r="AS2150" i="1"/>
  <c r="AC2151" i="1"/>
  <c r="AD2151" i="1"/>
  <c r="AE2151" i="1"/>
  <c r="AK2151" i="1"/>
  <c r="AL2151" i="1"/>
  <c r="AM2151" i="1"/>
  <c r="AN2151" i="1"/>
  <c r="AO2151" i="1"/>
  <c r="AP2151" i="1"/>
  <c r="AQ2151" i="1"/>
  <c r="AR2151" i="1"/>
  <c r="AS2151" i="1"/>
  <c r="AC2152" i="1"/>
  <c r="AD2152" i="1"/>
  <c r="AE2152" i="1"/>
  <c r="AK2152" i="1"/>
  <c r="AL2152" i="1"/>
  <c r="AM2152" i="1"/>
  <c r="AN2152" i="1"/>
  <c r="AO2152" i="1"/>
  <c r="AP2152" i="1"/>
  <c r="AQ2152" i="1"/>
  <c r="AR2152" i="1"/>
  <c r="AS2152" i="1"/>
  <c r="AC2153" i="1"/>
  <c r="AD2153" i="1"/>
  <c r="AE2153" i="1"/>
  <c r="AK2153" i="1"/>
  <c r="AL2153" i="1"/>
  <c r="AM2153" i="1"/>
  <c r="AN2153" i="1"/>
  <c r="AO2153" i="1"/>
  <c r="AP2153" i="1"/>
  <c r="AQ2153" i="1"/>
  <c r="AR2153" i="1"/>
  <c r="AS2153" i="1"/>
  <c r="AC2154" i="1"/>
  <c r="AD2154" i="1"/>
  <c r="AE2154" i="1"/>
  <c r="AK2154" i="1"/>
  <c r="AL2154" i="1"/>
  <c r="AM2154" i="1"/>
  <c r="AN2154" i="1"/>
  <c r="AO2154" i="1"/>
  <c r="AP2154" i="1"/>
  <c r="AQ2154" i="1"/>
  <c r="AR2154" i="1"/>
  <c r="AS2154" i="1"/>
  <c r="AC2155" i="1"/>
  <c r="AD2155" i="1"/>
  <c r="AE2155" i="1"/>
  <c r="AK2155" i="1"/>
  <c r="AL2155" i="1"/>
  <c r="AM2155" i="1"/>
  <c r="AN2155" i="1"/>
  <c r="AO2155" i="1"/>
  <c r="AP2155" i="1"/>
  <c r="AQ2155" i="1"/>
  <c r="AR2155" i="1"/>
  <c r="AS2155" i="1"/>
  <c r="AC2156" i="1"/>
  <c r="AD2156" i="1"/>
  <c r="AE2156" i="1"/>
  <c r="AK2156" i="1"/>
  <c r="AL2156" i="1"/>
  <c r="AM2156" i="1"/>
  <c r="AN2156" i="1"/>
  <c r="AO2156" i="1"/>
  <c r="AP2156" i="1"/>
  <c r="AQ2156" i="1"/>
  <c r="AR2156" i="1"/>
  <c r="AS2156" i="1"/>
  <c r="AC2157" i="1"/>
  <c r="AD2157" i="1"/>
  <c r="AE2157" i="1"/>
  <c r="AK2157" i="1"/>
  <c r="AL2157" i="1"/>
  <c r="AM2157" i="1"/>
  <c r="AN2157" i="1"/>
  <c r="AO2157" i="1"/>
  <c r="AP2157" i="1"/>
  <c r="AQ2157" i="1"/>
  <c r="AR2157" i="1"/>
  <c r="AS2157" i="1"/>
  <c r="AC2158" i="1"/>
  <c r="AD2158" i="1"/>
  <c r="AE2158" i="1"/>
  <c r="AK2158" i="1"/>
  <c r="AL2158" i="1"/>
  <c r="AM2158" i="1"/>
  <c r="AN2158" i="1"/>
  <c r="AO2158" i="1"/>
  <c r="AP2158" i="1"/>
  <c r="AQ2158" i="1"/>
  <c r="AR2158" i="1"/>
  <c r="AS2158" i="1"/>
  <c r="AC2159" i="1"/>
  <c r="AD2159" i="1"/>
  <c r="AE2159" i="1"/>
  <c r="AK2159" i="1"/>
  <c r="AL2159" i="1"/>
  <c r="AM2159" i="1"/>
  <c r="AN2159" i="1"/>
  <c r="AO2159" i="1"/>
  <c r="AP2159" i="1"/>
  <c r="AQ2159" i="1"/>
  <c r="AR2159" i="1"/>
  <c r="AS2159" i="1"/>
  <c r="AC2160" i="1"/>
  <c r="AD2160" i="1"/>
  <c r="AE2160" i="1"/>
  <c r="AK2160" i="1"/>
  <c r="AL2160" i="1"/>
  <c r="AM2160" i="1"/>
  <c r="AN2160" i="1"/>
  <c r="AO2160" i="1"/>
  <c r="AP2160" i="1"/>
  <c r="AQ2160" i="1"/>
  <c r="AR2160" i="1"/>
  <c r="AS2160" i="1"/>
  <c r="AC2161" i="1"/>
  <c r="AD2161" i="1"/>
  <c r="AE2161" i="1"/>
  <c r="AK2161" i="1"/>
  <c r="AL2161" i="1"/>
  <c r="AM2161" i="1"/>
  <c r="AN2161" i="1"/>
  <c r="AO2161" i="1"/>
  <c r="AP2161" i="1"/>
  <c r="AQ2161" i="1"/>
  <c r="AR2161" i="1"/>
  <c r="AS2161" i="1"/>
  <c r="AC2162" i="1"/>
  <c r="AD2162" i="1"/>
  <c r="AE2162" i="1"/>
  <c r="AK2162" i="1"/>
  <c r="AL2162" i="1"/>
  <c r="AM2162" i="1"/>
  <c r="AN2162" i="1"/>
  <c r="AO2162" i="1"/>
  <c r="AP2162" i="1"/>
  <c r="AQ2162" i="1"/>
  <c r="AR2162" i="1"/>
  <c r="AS2162" i="1"/>
  <c r="AC2163" i="1"/>
  <c r="AD2163" i="1"/>
  <c r="AE2163" i="1"/>
  <c r="AK2163" i="1"/>
  <c r="AL2163" i="1"/>
  <c r="AM2163" i="1"/>
  <c r="AN2163" i="1"/>
  <c r="AO2163" i="1"/>
  <c r="AP2163" i="1"/>
  <c r="AQ2163" i="1"/>
  <c r="AR2163" i="1"/>
  <c r="AS2163" i="1"/>
  <c r="AC2164" i="1"/>
  <c r="AD2164" i="1"/>
  <c r="AE2164" i="1"/>
  <c r="AK2164" i="1"/>
  <c r="AL2164" i="1"/>
  <c r="AM2164" i="1"/>
  <c r="AN2164" i="1"/>
  <c r="AO2164" i="1"/>
  <c r="AP2164" i="1"/>
  <c r="AQ2164" i="1"/>
  <c r="AR2164" i="1"/>
  <c r="AS2164" i="1"/>
  <c r="AC2165" i="1"/>
  <c r="AD2165" i="1"/>
  <c r="AE2165" i="1"/>
  <c r="AK2165" i="1"/>
  <c r="AL2165" i="1"/>
  <c r="AM2165" i="1"/>
  <c r="AN2165" i="1"/>
  <c r="AO2165" i="1"/>
  <c r="AP2165" i="1"/>
  <c r="AQ2165" i="1"/>
  <c r="AR2165" i="1"/>
  <c r="AS2165" i="1"/>
  <c r="AC2166" i="1"/>
  <c r="AD2166" i="1"/>
  <c r="AE2166" i="1"/>
  <c r="AK2166" i="1"/>
  <c r="AL2166" i="1"/>
  <c r="AM2166" i="1"/>
  <c r="AN2166" i="1"/>
  <c r="AO2166" i="1"/>
  <c r="AP2166" i="1"/>
  <c r="AQ2166" i="1"/>
  <c r="AR2166" i="1"/>
  <c r="AS2166" i="1"/>
  <c r="AC2167" i="1"/>
  <c r="AD2167" i="1"/>
  <c r="AE2167" i="1"/>
  <c r="AK2167" i="1"/>
  <c r="AL2167" i="1"/>
  <c r="AM2167" i="1"/>
  <c r="AN2167" i="1"/>
  <c r="AO2167" i="1"/>
  <c r="AP2167" i="1"/>
  <c r="AQ2167" i="1"/>
  <c r="AR2167" i="1"/>
  <c r="AS2167" i="1"/>
  <c r="AC2168" i="1"/>
  <c r="AD2168" i="1"/>
  <c r="AE2168" i="1"/>
  <c r="AK2168" i="1"/>
  <c r="AL2168" i="1"/>
  <c r="AM2168" i="1"/>
  <c r="AN2168" i="1"/>
  <c r="AO2168" i="1"/>
  <c r="AP2168" i="1"/>
  <c r="AQ2168" i="1"/>
  <c r="AR2168" i="1"/>
  <c r="AS2168" i="1"/>
  <c r="AC2169" i="1"/>
  <c r="AD2169" i="1"/>
  <c r="AE2169" i="1"/>
  <c r="AK2169" i="1"/>
  <c r="AL2169" i="1"/>
  <c r="AM2169" i="1"/>
  <c r="AN2169" i="1"/>
  <c r="AO2169" i="1"/>
  <c r="AP2169" i="1"/>
  <c r="AQ2169" i="1"/>
  <c r="AR2169" i="1"/>
  <c r="AS2169" i="1"/>
  <c r="AC2170" i="1"/>
  <c r="AD2170" i="1"/>
  <c r="AE2170" i="1"/>
  <c r="AK2170" i="1"/>
  <c r="AL2170" i="1"/>
  <c r="AM2170" i="1"/>
  <c r="AN2170" i="1"/>
  <c r="AO2170" i="1"/>
  <c r="AP2170" i="1"/>
  <c r="AQ2170" i="1"/>
  <c r="AR2170" i="1"/>
  <c r="AS2170" i="1"/>
  <c r="AC2171" i="1"/>
  <c r="AD2171" i="1"/>
  <c r="AE2171" i="1"/>
  <c r="AK2171" i="1"/>
  <c r="AL2171" i="1"/>
  <c r="AM2171" i="1"/>
  <c r="AN2171" i="1"/>
  <c r="AO2171" i="1"/>
  <c r="AP2171" i="1"/>
  <c r="AQ2171" i="1"/>
  <c r="AR2171" i="1"/>
  <c r="AS2171" i="1"/>
  <c r="AC2172" i="1"/>
  <c r="AD2172" i="1"/>
  <c r="AE2172" i="1"/>
  <c r="AK2172" i="1"/>
  <c r="AL2172" i="1"/>
  <c r="AM2172" i="1"/>
  <c r="AN2172" i="1"/>
  <c r="AO2172" i="1"/>
  <c r="AP2172" i="1"/>
  <c r="AQ2172" i="1"/>
  <c r="AR2172" i="1"/>
  <c r="AS2172" i="1"/>
  <c r="AC2173" i="1"/>
  <c r="AD2173" i="1"/>
  <c r="AE2173" i="1"/>
  <c r="AK2173" i="1"/>
  <c r="AL2173" i="1"/>
  <c r="AM2173" i="1"/>
  <c r="AN2173" i="1"/>
  <c r="AO2173" i="1"/>
  <c r="AP2173" i="1"/>
  <c r="AQ2173" i="1"/>
  <c r="AR2173" i="1"/>
  <c r="AS2173" i="1"/>
  <c r="AC2174" i="1"/>
  <c r="AD2174" i="1"/>
  <c r="AE2174" i="1"/>
  <c r="AK2174" i="1"/>
  <c r="AL2174" i="1"/>
  <c r="AM2174" i="1"/>
  <c r="AN2174" i="1"/>
  <c r="AO2174" i="1"/>
  <c r="AP2174" i="1"/>
  <c r="AQ2174" i="1"/>
  <c r="AR2174" i="1"/>
  <c r="AS2174" i="1"/>
  <c r="AC2175" i="1"/>
  <c r="AD2175" i="1"/>
  <c r="AE2175" i="1"/>
  <c r="AK2175" i="1"/>
  <c r="AL2175" i="1"/>
  <c r="AM2175" i="1"/>
  <c r="AN2175" i="1"/>
  <c r="AO2175" i="1"/>
  <c r="AP2175" i="1"/>
  <c r="AQ2175" i="1"/>
  <c r="AR2175" i="1"/>
  <c r="AS2175" i="1"/>
  <c r="AC2176" i="1"/>
  <c r="AD2176" i="1"/>
  <c r="AE2176" i="1"/>
  <c r="AK2176" i="1"/>
  <c r="AL2176" i="1"/>
  <c r="AM2176" i="1"/>
  <c r="AN2176" i="1"/>
  <c r="AO2176" i="1"/>
  <c r="AP2176" i="1"/>
  <c r="AQ2176" i="1"/>
  <c r="AR2176" i="1"/>
  <c r="AS2176" i="1"/>
  <c r="AC2177" i="1"/>
  <c r="AD2177" i="1"/>
  <c r="AE2177" i="1"/>
  <c r="AK2177" i="1"/>
  <c r="AL2177" i="1"/>
  <c r="AM2177" i="1"/>
  <c r="AN2177" i="1"/>
  <c r="AO2177" i="1"/>
  <c r="AP2177" i="1"/>
  <c r="AQ2177" i="1"/>
  <c r="AR2177" i="1"/>
  <c r="AS2177" i="1"/>
  <c r="AC2178" i="1"/>
  <c r="AD2178" i="1"/>
  <c r="AE2178" i="1"/>
  <c r="AK2178" i="1"/>
  <c r="AL2178" i="1"/>
  <c r="AM2178" i="1"/>
  <c r="AN2178" i="1"/>
  <c r="AO2178" i="1"/>
  <c r="AP2178" i="1"/>
  <c r="AQ2178" i="1"/>
  <c r="AR2178" i="1"/>
  <c r="AS2178" i="1"/>
  <c r="AC2179" i="1"/>
  <c r="AD2179" i="1"/>
  <c r="AE2179" i="1"/>
  <c r="AK2179" i="1"/>
  <c r="AL2179" i="1"/>
  <c r="AM2179" i="1"/>
  <c r="AN2179" i="1"/>
  <c r="AO2179" i="1"/>
  <c r="AP2179" i="1"/>
  <c r="AQ2179" i="1"/>
  <c r="AR2179" i="1"/>
  <c r="AS2179" i="1"/>
  <c r="AC2180" i="1"/>
  <c r="AD2180" i="1"/>
  <c r="AE2180" i="1"/>
  <c r="AK2180" i="1"/>
  <c r="AL2180" i="1"/>
  <c r="AM2180" i="1"/>
  <c r="AN2180" i="1"/>
  <c r="AO2180" i="1"/>
  <c r="AP2180" i="1"/>
  <c r="AQ2180" i="1"/>
  <c r="AR2180" i="1"/>
  <c r="AS2180" i="1"/>
  <c r="AC2181" i="1"/>
  <c r="AD2181" i="1"/>
  <c r="AE2181" i="1"/>
  <c r="AK2181" i="1"/>
  <c r="AL2181" i="1"/>
  <c r="AM2181" i="1"/>
  <c r="AN2181" i="1"/>
  <c r="AO2181" i="1"/>
  <c r="AP2181" i="1"/>
  <c r="AQ2181" i="1"/>
  <c r="AR2181" i="1"/>
  <c r="AS2181" i="1"/>
  <c r="AC2182" i="1"/>
  <c r="AD2182" i="1"/>
  <c r="AE2182" i="1"/>
  <c r="AK2182" i="1"/>
  <c r="AL2182" i="1"/>
  <c r="AM2182" i="1"/>
  <c r="AN2182" i="1"/>
  <c r="AO2182" i="1"/>
  <c r="AP2182" i="1"/>
  <c r="AQ2182" i="1"/>
  <c r="AR2182" i="1"/>
  <c r="AS2182" i="1"/>
  <c r="AC2183" i="1"/>
  <c r="AD2183" i="1"/>
  <c r="AE2183" i="1"/>
  <c r="AK2183" i="1"/>
  <c r="AL2183" i="1"/>
  <c r="AM2183" i="1"/>
  <c r="AN2183" i="1"/>
  <c r="AO2183" i="1"/>
  <c r="AP2183" i="1"/>
  <c r="AQ2183" i="1"/>
  <c r="AR2183" i="1"/>
  <c r="AS2183" i="1"/>
  <c r="AC2184" i="1"/>
  <c r="AD2184" i="1"/>
  <c r="AE2184" i="1"/>
  <c r="AK2184" i="1"/>
  <c r="AL2184" i="1"/>
  <c r="AM2184" i="1"/>
  <c r="AN2184" i="1"/>
  <c r="AO2184" i="1"/>
  <c r="AP2184" i="1"/>
  <c r="AQ2184" i="1"/>
  <c r="AR2184" i="1"/>
  <c r="AS2184" i="1"/>
  <c r="AC2185" i="1"/>
  <c r="AD2185" i="1"/>
  <c r="AE2185" i="1"/>
  <c r="AK2185" i="1"/>
  <c r="AL2185" i="1"/>
  <c r="AM2185" i="1"/>
  <c r="AN2185" i="1"/>
  <c r="AO2185" i="1"/>
  <c r="AP2185" i="1"/>
  <c r="AQ2185" i="1"/>
  <c r="AR2185" i="1"/>
  <c r="AS2185" i="1"/>
  <c r="AC2186" i="1"/>
  <c r="AD2186" i="1"/>
  <c r="AE2186" i="1"/>
  <c r="AK2186" i="1"/>
  <c r="AL2186" i="1"/>
  <c r="AM2186" i="1"/>
  <c r="AN2186" i="1"/>
  <c r="AO2186" i="1"/>
  <c r="AP2186" i="1"/>
  <c r="AQ2186" i="1"/>
  <c r="AR2186" i="1"/>
  <c r="AS2186" i="1"/>
  <c r="AC2187" i="1"/>
  <c r="AD2187" i="1"/>
  <c r="AE2187" i="1"/>
  <c r="AK2187" i="1"/>
  <c r="AL2187" i="1"/>
  <c r="AM2187" i="1"/>
  <c r="AN2187" i="1"/>
  <c r="AO2187" i="1"/>
  <c r="AP2187" i="1"/>
  <c r="AQ2187" i="1"/>
  <c r="AR2187" i="1"/>
  <c r="AS2187" i="1"/>
  <c r="AC2188" i="1"/>
  <c r="AD2188" i="1"/>
  <c r="AE2188" i="1"/>
  <c r="AK2188" i="1"/>
  <c r="AL2188" i="1"/>
  <c r="AM2188" i="1"/>
  <c r="AN2188" i="1"/>
  <c r="AO2188" i="1"/>
  <c r="AP2188" i="1"/>
  <c r="AQ2188" i="1"/>
  <c r="AR2188" i="1"/>
  <c r="AS2188" i="1"/>
  <c r="AC2189" i="1"/>
  <c r="AD2189" i="1"/>
  <c r="AE2189" i="1"/>
  <c r="AK2189" i="1"/>
  <c r="AL2189" i="1"/>
  <c r="AM2189" i="1"/>
  <c r="AN2189" i="1"/>
  <c r="AO2189" i="1"/>
  <c r="AP2189" i="1"/>
  <c r="AQ2189" i="1"/>
  <c r="AR2189" i="1"/>
  <c r="AS2189" i="1"/>
  <c r="AC2190" i="1"/>
  <c r="AD2190" i="1"/>
  <c r="AE2190" i="1"/>
  <c r="AK2190" i="1"/>
  <c r="AL2190" i="1"/>
  <c r="AM2190" i="1"/>
  <c r="AN2190" i="1"/>
  <c r="AO2190" i="1"/>
  <c r="AP2190" i="1"/>
  <c r="AQ2190" i="1"/>
  <c r="AR2190" i="1"/>
  <c r="AS2190" i="1"/>
  <c r="AC2191" i="1"/>
  <c r="AD2191" i="1"/>
  <c r="AE2191" i="1"/>
  <c r="AK2191" i="1"/>
  <c r="AL2191" i="1"/>
  <c r="AM2191" i="1"/>
  <c r="AN2191" i="1"/>
  <c r="AO2191" i="1"/>
  <c r="AP2191" i="1"/>
  <c r="AQ2191" i="1"/>
  <c r="AR2191" i="1"/>
  <c r="AS2191" i="1"/>
  <c r="AC2192" i="1"/>
  <c r="AD2192" i="1"/>
  <c r="AE2192" i="1"/>
  <c r="AK2192" i="1"/>
  <c r="AL2192" i="1"/>
  <c r="AM2192" i="1"/>
  <c r="AN2192" i="1"/>
  <c r="AO2192" i="1"/>
  <c r="AP2192" i="1"/>
  <c r="AQ2192" i="1"/>
  <c r="AR2192" i="1"/>
  <c r="AS2192" i="1"/>
  <c r="AC2193" i="1"/>
  <c r="AD2193" i="1"/>
  <c r="AE2193" i="1"/>
  <c r="AK2193" i="1"/>
  <c r="AL2193" i="1"/>
  <c r="AM2193" i="1"/>
  <c r="AN2193" i="1"/>
  <c r="AO2193" i="1"/>
  <c r="AP2193" i="1"/>
  <c r="AQ2193" i="1"/>
  <c r="AR2193" i="1"/>
  <c r="AS2193" i="1"/>
  <c r="AC2194" i="1"/>
  <c r="AD2194" i="1"/>
  <c r="AE2194" i="1"/>
  <c r="AK2194" i="1"/>
  <c r="AL2194" i="1"/>
  <c r="AM2194" i="1"/>
  <c r="AN2194" i="1"/>
  <c r="AO2194" i="1"/>
  <c r="AP2194" i="1"/>
  <c r="AQ2194" i="1"/>
  <c r="AR2194" i="1"/>
  <c r="AS2194" i="1"/>
  <c r="AC2195" i="1"/>
  <c r="AD2195" i="1"/>
  <c r="AE2195" i="1"/>
  <c r="AK2195" i="1"/>
  <c r="AL2195" i="1"/>
  <c r="AM2195" i="1"/>
  <c r="AN2195" i="1"/>
  <c r="AO2195" i="1"/>
  <c r="AP2195" i="1"/>
  <c r="AQ2195" i="1"/>
  <c r="AR2195" i="1"/>
  <c r="AS2195" i="1"/>
  <c r="AC2196" i="1"/>
  <c r="AD2196" i="1"/>
  <c r="AE2196" i="1"/>
  <c r="AK2196" i="1"/>
  <c r="AL2196" i="1"/>
  <c r="AM2196" i="1"/>
  <c r="AN2196" i="1"/>
  <c r="AO2196" i="1"/>
  <c r="AP2196" i="1"/>
  <c r="AQ2196" i="1"/>
  <c r="AR2196" i="1"/>
  <c r="AS2196" i="1"/>
  <c r="AC2197" i="1"/>
  <c r="AD2197" i="1"/>
  <c r="AE2197" i="1"/>
  <c r="AK2197" i="1"/>
  <c r="AL2197" i="1"/>
  <c r="AM2197" i="1"/>
  <c r="AN2197" i="1"/>
  <c r="AO2197" i="1"/>
  <c r="AP2197" i="1"/>
  <c r="AQ2197" i="1"/>
  <c r="AR2197" i="1"/>
  <c r="AS2197" i="1"/>
  <c r="AC2198" i="1"/>
  <c r="AD2198" i="1"/>
  <c r="AE2198" i="1"/>
  <c r="AK2198" i="1"/>
  <c r="AL2198" i="1"/>
  <c r="AM2198" i="1"/>
  <c r="AN2198" i="1"/>
  <c r="AO2198" i="1"/>
  <c r="AP2198" i="1"/>
  <c r="AQ2198" i="1"/>
  <c r="AR2198" i="1"/>
  <c r="AS2198" i="1"/>
  <c r="AC2199" i="1"/>
  <c r="AD2199" i="1"/>
  <c r="AE2199" i="1"/>
  <c r="AK2199" i="1"/>
  <c r="AL2199" i="1"/>
  <c r="AM2199" i="1"/>
  <c r="AN2199" i="1"/>
  <c r="AO2199" i="1"/>
  <c r="AP2199" i="1"/>
  <c r="AQ2199" i="1"/>
  <c r="AR2199" i="1"/>
  <c r="AS2199" i="1"/>
  <c r="AC2200" i="1"/>
  <c r="AD2200" i="1"/>
  <c r="AE2200" i="1"/>
  <c r="AK2200" i="1"/>
  <c r="AL2200" i="1"/>
  <c r="AM2200" i="1"/>
  <c r="AN2200" i="1"/>
  <c r="AO2200" i="1"/>
  <c r="AP2200" i="1"/>
  <c r="AQ2200" i="1"/>
  <c r="AR2200" i="1"/>
  <c r="AS2200" i="1"/>
  <c r="AC2201" i="1"/>
  <c r="AD2201" i="1"/>
  <c r="AE2201" i="1"/>
  <c r="AK2201" i="1"/>
  <c r="AL2201" i="1"/>
  <c r="AM2201" i="1"/>
  <c r="AN2201" i="1"/>
  <c r="AO2201" i="1"/>
  <c r="AP2201" i="1"/>
  <c r="AQ2201" i="1"/>
  <c r="AR2201" i="1"/>
  <c r="AS2201" i="1"/>
  <c r="AC2202" i="1"/>
  <c r="AD2202" i="1"/>
  <c r="AE2202" i="1"/>
  <c r="AK2202" i="1"/>
  <c r="AL2202" i="1"/>
  <c r="AM2202" i="1"/>
  <c r="AN2202" i="1"/>
  <c r="AO2202" i="1"/>
  <c r="AP2202" i="1"/>
  <c r="AQ2202" i="1"/>
  <c r="AR2202" i="1"/>
  <c r="AS2202" i="1"/>
  <c r="AC2203" i="1"/>
  <c r="AD2203" i="1"/>
  <c r="AE2203" i="1"/>
  <c r="AK2203" i="1"/>
  <c r="AL2203" i="1"/>
  <c r="AM2203" i="1"/>
  <c r="AN2203" i="1"/>
  <c r="AO2203" i="1"/>
  <c r="AP2203" i="1"/>
  <c r="AQ2203" i="1"/>
  <c r="AR2203" i="1"/>
  <c r="AS2203" i="1"/>
  <c r="AC2204" i="1"/>
  <c r="AD2204" i="1"/>
  <c r="AE2204" i="1"/>
  <c r="AK2204" i="1"/>
  <c r="AL2204" i="1"/>
  <c r="AM2204" i="1"/>
  <c r="AN2204" i="1"/>
  <c r="AO2204" i="1"/>
  <c r="AP2204" i="1"/>
  <c r="AQ2204" i="1"/>
  <c r="AR2204" i="1"/>
  <c r="AS2204" i="1"/>
  <c r="AC2205" i="1"/>
  <c r="AD2205" i="1"/>
  <c r="AE2205" i="1"/>
  <c r="AK2205" i="1"/>
  <c r="AL2205" i="1"/>
  <c r="AM2205" i="1"/>
  <c r="AN2205" i="1"/>
  <c r="AO2205" i="1"/>
  <c r="AP2205" i="1"/>
  <c r="AQ2205" i="1"/>
  <c r="AR2205" i="1"/>
  <c r="AS2205" i="1"/>
  <c r="AC2206" i="1"/>
  <c r="AD2206" i="1"/>
  <c r="AE2206" i="1"/>
  <c r="AK2206" i="1"/>
  <c r="AL2206" i="1"/>
  <c r="AM2206" i="1"/>
  <c r="AN2206" i="1"/>
  <c r="AO2206" i="1"/>
  <c r="AP2206" i="1"/>
  <c r="AQ2206" i="1"/>
  <c r="AR2206" i="1"/>
  <c r="AS2206" i="1"/>
  <c r="AC2207" i="1"/>
  <c r="AD2207" i="1"/>
  <c r="AE2207" i="1"/>
  <c r="AK2207" i="1"/>
  <c r="AL2207" i="1"/>
  <c r="AM2207" i="1"/>
  <c r="AN2207" i="1"/>
  <c r="AO2207" i="1"/>
  <c r="AP2207" i="1"/>
  <c r="AQ2207" i="1"/>
  <c r="AR2207" i="1"/>
  <c r="AS2207" i="1"/>
  <c r="AC2208" i="1"/>
  <c r="AD2208" i="1"/>
  <c r="AE2208" i="1"/>
  <c r="AK2208" i="1"/>
  <c r="AL2208" i="1"/>
  <c r="AM2208" i="1"/>
  <c r="AN2208" i="1"/>
  <c r="AO2208" i="1"/>
  <c r="AP2208" i="1"/>
  <c r="AQ2208" i="1"/>
  <c r="AR2208" i="1"/>
  <c r="AS2208" i="1"/>
  <c r="AC2209" i="1"/>
  <c r="AD2209" i="1"/>
  <c r="AE2209" i="1"/>
  <c r="AK2209" i="1"/>
  <c r="AL2209" i="1"/>
  <c r="AM2209" i="1"/>
  <c r="AN2209" i="1"/>
  <c r="AO2209" i="1"/>
  <c r="AP2209" i="1"/>
  <c r="AQ2209" i="1"/>
  <c r="AR2209" i="1"/>
  <c r="AS2209" i="1"/>
  <c r="AC2210" i="1"/>
  <c r="AD2210" i="1"/>
  <c r="AE2210" i="1"/>
  <c r="AK2210" i="1"/>
  <c r="AL2210" i="1"/>
  <c r="AM2210" i="1"/>
  <c r="AN2210" i="1"/>
  <c r="AO2210" i="1"/>
  <c r="AP2210" i="1"/>
  <c r="AQ2210" i="1"/>
  <c r="AR2210" i="1"/>
  <c r="AS2210" i="1"/>
  <c r="AC2211" i="1"/>
  <c r="AD2211" i="1"/>
  <c r="AE2211" i="1"/>
  <c r="AK2211" i="1"/>
  <c r="AL2211" i="1"/>
  <c r="AM2211" i="1"/>
  <c r="AN2211" i="1"/>
  <c r="AO2211" i="1"/>
  <c r="AP2211" i="1"/>
  <c r="AQ2211" i="1"/>
  <c r="AR2211" i="1"/>
  <c r="AS2211" i="1"/>
  <c r="AC2212" i="1"/>
  <c r="AD2212" i="1"/>
  <c r="AE2212" i="1"/>
  <c r="AK2212" i="1"/>
  <c r="AL2212" i="1"/>
  <c r="AM2212" i="1"/>
  <c r="AN2212" i="1"/>
  <c r="AO2212" i="1"/>
  <c r="AP2212" i="1"/>
  <c r="AQ2212" i="1"/>
  <c r="AR2212" i="1"/>
  <c r="AS2212" i="1"/>
  <c r="AC2213" i="1"/>
  <c r="AD2213" i="1"/>
  <c r="AE2213" i="1"/>
  <c r="AK2213" i="1"/>
  <c r="AL2213" i="1"/>
  <c r="AM2213" i="1"/>
  <c r="AN2213" i="1"/>
  <c r="AO2213" i="1"/>
  <c r="AP2213" i="1"/>
  <c r="AQ2213" i="1"/>
  <c r="AR2213" i="1"/>
  <c r="AS2213" i="1"/>
  <c r="AC2214" i="1"/>
  <c r="AD2214" i="1"/>
  <c r="AE2214" i="1"/>
  <c r="AK2214" i="1"/>
  <c r="AL2214" i="1"/>
  <c r="AM2214" i="1"/>
  <c r="AN2214" i="1"/>
  <c r="AO2214" i="1"/>
  <c r="AP2214" i="1"/>
  <c r="AQ2214" i="1"/>
  <c r="AR2214" i="1"/>
  <c r="AS2214" i="1"/>
  <c r="AC2215" i="1"/>
  <c r="AD2215" i="1"/>
  <c r="AE2215" i="1"/>
  <c r="AK2215" i="1"/>
  <c r="AL2215" i="1"/>
  <c r="AM2215" i="1"/>
  <c r="AN2215" i="1"/>
  <c r="AO2215" i="1"/>
  <c r="AP2215" i="1"/>
  <c r="AQ2215" i="1"/>
  <c r="AR2215" i="1"/>
  <c r="AS2215" i="1"/>
  <c r="AC2216" i="1"/>
  <c r="AD2216" i="1"/>
  <c r="AE2216" i="1"/>
  <c r="AK2216" i="1"/>
  <c r="AL2216" i="1"/>
  <c r="AM2216" i="1"/>
  <c r="AN2216" i="1"/>
  <c r="AO2216" i="1"/>
  <c r="AP2216" i="1"/>
  <c r="AQ2216" i="1"/>
  <c r="AR2216" i="1"/>
  <c r="AS2216" i="1"/>
  <c r="AC2217" i="1"/>
  <c r="AD2217" i="1"/>
  <c r="AE2217" i="1"/>
  <c r="AK2217" i="1"/>
  <c r="AL2217" i="1"/>
  <c r="AM2217" i="1"/>
  <c r="AN2217" i="1"/>
  <c r="AO2217" i="1"/>
  <c r="AP2217" i="1"/>
  <c r="AQ2217" i="1"/>
  <c r="AR2217" i="1"/>
  <c r="AS2217" i="1"/>
  <c r="AC2218" i="1"/>
  <c r="AD2218" i="1"/>
  <c r="AE2218" i="1"/>
  <c r="AK2218" i="1"/>
  <c r="AL2218" i="1"/>
  <c r="AM2218" i="1"/>
  <c r="AN2218" i="1"/>
  <c r="AO2218" i="1"/>
  <c r="AP2218" i="1"/>
  <c r="AQ2218" i="1"/>
  <c r="AR2218" i="1"/>
  <c r="AS2218" i="1"/>
  <c r="AC2219" i="1"/>
  <c r="AD2219" i="1"/>
  <c r="AE2219" i="1"/>
  <c r="AK2219" i="1"/>
  <c r="AL2219" i="1"/>
  <c r="AM2219" i="1"/>
  <c r="AN2219" i="1"/>
  <c r="AO2219" i="1"/>
  <c r="AP2219" i="1"/>
  <c r="AQ2219" i="1"/>
  <c r="AR2219" i="1"/>
  <c r="AS2219" i="1"/>
  <c r="AC2220" i="1"/>
  <c r="AD2220" i="1"/>
  <c r="AE2220" i="1"/>
  <c r="AK2220" i="1"/>
  <c r="AL2220" i="1"/>
  <c r="AM2220" i="1"/>
  <c r="AN2220" i="1"/>
  <c r="AO2220" i="1"/>
  <c r="AP2220" i="1"/>
  <c r="AQ2220" i="1"/>
  <c r="AR2220" i="1"/>
  <c r="AS2220" i="1"/>
  <c r="AC2221" i="1"/>
  <c r="AD2221" i="1"/>
  <c r="AE2221" i="1"/>
  <c r="AK2221" i="1"/>
  <c r="AL2221" i="1"/>
  <c r="AM2221" i="1"/>
  <c r="AN2221" i="1"/>
  <c r="AO2221" i="1"/>
  <c r="AP2221" i="1"/>
  <c r="AQ2221" i="1"/>
  <c r="AR2221" i="1"/>
  <c r="AS2221" i="1"/>
  <c r="AC2222" i="1"/>
  <c r="AD2222" i="1"/>
  <c r="AE2222" i="1"/>
  <c r="AK2222" i="1"/>
  <c r="AL2222" i="1"/>
  <c r="AM2222" i="1"/>
  <c r="AN2222" i="1"/>
  <c r="AO2222" i="1"/>
  <c r="AP2222" i="1"/>
  <c r="AQ2222" i="1"/>
  <c r="AR2222" i="1"/>
  <c r="AS2222" i="1"/>
  <c r="AC2223" i="1"/>
  <c r="AD2223" i="1"/>
  <c r="AE2223" i="1"/>
  <c r="AK2223" i="1"/>
  <c r="AL2223" i="1"/>
  <c r="AM2223" i="1"/>
  <c r="AN2223" i="1"/>
  <c r="AO2223" i="1"/>
  <c r="AP2223" i="1"/>
  <c r="AQ2223" i="1"/>
  <c r="AR2223" i="1"/>
  <c r="AS2223" i="1"/>
  <c r="AC2224" i="1"/>
  <c r="AD2224" i="1"/>
  <c r="AE2224" i="1"/>
  <c r="AK2224" i="1"/>
  <c r="AL2224" i="1"/>
  <c r="AM2224" i="1"/>
  <c r="AN2224" i="1"/>
  <c r="AO2224" i="1"/>
  <c r="AP2224" i="1"/>
  <c r="AQ2224" i="1"/>
  <c r="AR2224" i="1"/>
  <c r="AS2224" i="1"/>
  <c r="AC2225" i="1"/>
  <c r="AD2225" i="1"/>
  <c r="AE2225" i="1"/>
  <c r="AK2225" i="1"/>
  <c r="AL2225" i="1"/>
  <c r="AM2225" i="1"/>
  <c r="AN2225" i="1"/>
  <c r="AO2225" i="1"/>
  <c r="AP2225" i="1"/>
  <c r="AQ2225" i="1"/>
  <c r="AR2225" i="1"/>
  <c r="AS2225" i="1"/>
  <c r="AC2226" i="1"/>
  <c r="AD2226" i="1"/>
  <c r="AE2226" i="1"/>
  <c r="AK2226" i="1"/>
  <c r="AL2226" i="1"/>
  <c r="AM2226" i="1"/>
  <c r="AN2226" i="1"/>
  <c r="AO2226" i="1"/>
  <c r="AP2226" i="1"/>
  <c r="AQ2226" i="1"/>
  <c r="AR2226" i="1"/>
  <c r="AS2226" i="1"/>
  <c r="AC2227" i="1"/>
  <c r="AD2227" i="1"/>
  <c r="AE2227" i="1"/>
  <c r="AK2227" i="1"/>
  <c r="AL2227" i="1"/>
  <c r="AM2227" i="1"/>
  <c r="AN2227" i="1"/>
  <c r="AO2227" i="1"/>
  <c r="AP2227" i="1"/>
  <c r="AQ2227" i="1"/>
  <c r="AR2227" i="1"/>
  <c r="AS2227" i="1"/>
  <c r="AC2228" i="1"/>
  <c r="AD2228" i="1"/>
  <c r="AE2228" i="1"/>
  <c r="AK2228" i="1"/>
  <c r="AL2228" i="1"/>
  <c r="AM2228" i="1"/>
  <c r="AN2228" i="1"/>
  <c r="AO2228" i="1"/>
  <c r="AP2228" i="1"/>
  <c r="AQ2228" i="1"/>
  <c r="AR2228" i="1"/>
  <c r="AS2228" i="1"/>
  <c r="AC2229" i="1"/>
  <c r="AD2229" i="1"/>
  <c r="AE2229" i="1"/>
  <c r="AK2229" i="1"/>
  <c r="AL2229" i="1"/>
  <c r="AM2229" i="1"/>
  <c r="AN2229" i="1"/>
  <c r="AO2229" i="1"/>
  <c r="AP2229" i="1"/>
  <c r="AQ2229" i="1"/>
  <c r="AR2229" i="1"/>
  <c r="AS2229" i="1"/>
  <c r="AC2230" i="1"/>
  <c r="AD2230" i="1"/>
  <c r="AE2230" i="1"/>
  <c r="AK2230" i="1"/>
  <c r="AL2230" i="1"/>
  <c r="AM2230" i="1"/>
  <c r="AN2230" i="1"/>
  <c r="AO2230" i="1"/>
  <c r="AP2230" i="1"/>
  <c r="AQ2230" i="1"/>
  <c r="AR2230" i="1"/>
  <c r="AS2230" i="1"/>
  <c r="AC2231" i="1"/>
  <c r="AD2231" i="1"/>
  <c r="AE2231" i="1"/>
  <c r="AK2231" i="1"/>
  <c r="AL2231" i="1"/>
  <c r="AM2231" i="1"/>
  <c r="AN2231" i="1"/>
  <c r="AO2231" i="1"/>
  <c r="AP2231" i="1"/>
  <c r="AQ2231" i="1"/>
  <c r="AR2231" i="1"/>
  <c r="AS2231" i="1"/>
  <c r="AC2232" i="1"/>
  <c r="AD2232" i="1"/>
  <c r="AE2232" i="1"/>
  <c r="AK2232" i="1"/>
  <c r="AL2232" i="1"/>
  <c r="AM2232" i="1"/>
  <c r="AN2232" i="1"/>
  <c r="AO2232" i="1"/>
  <c r="AP2232" i="1"/>
  <c r="AQ2232" i="1"/>
  <c r="AR2232" i="1"/>
  <c r="AS2232" i="1"/>
  <c r="AC2233" i="1"/>
  <c r="AD2233" i="1"/>
  <c r="AE2233" i="1"/>
  <c r="AK2233" i="1"/>
  <c r="AL2233" i="1"/>
  <c r="AM2233" i="1"/>
  <c r="AN2233" i="1"/>
  <c r="AO2233" i="1"/>
  <c r="AP2233" i="1"/>
  <c r="AQ2233" i="1"/>
  <c r="AR2233" i="1"/>
  <c r="AS2233" i="1"/>
  <c r="AC2234" i="1"/>
  <c r="AD2234" i="1"/>
  <c r="AE2234" i="1"/>
  <c r="AK2234" i="1"/>
  <c r="AL2234" i="1"/>
  <c r="AM2234" i="1"/>
  <c r="AN2234" i="1"/>
  <c r="AO2234" i="1"/>
  <c r="AP2234" i="1"/>
  <c r="AQ2234" i="1"/>
  <c r="AR2234" i="1"/>
  <c r="AS2234" i="1"/>
  <c r="AC2235" i="1"/>
  <c r="AD2235" i="1"/>
  <c r="AE2235" i="1"/>
  <c r="AK2235" i="1"/>
  <c r="AL2235" i="1"/>
  <c r="AM2235" i="1"/>
  <c r="AN2235" i="1"/>
  <c r="AO2235" i="1"/>
  <c r="AP2235" i="1"/>
  <c r="AQ2235" i="1"/>
  <c r="AR2235" i="1"/>
  <c r="AS2235" i="1"/>
  <c r="AC2236" i="1"/>
  <c r="AD2236" i="1"/>
  <c r="AE2236" i="1"/>
  <c r="AK2236" i="1"/>
  <c r="AL2236" i="1"/>
  <c r="AM2236" i="1"/>
  <c r="AN2236" i="1"/>
  <c r="AO2236" i="1"/>
  <c r="AP2236" i="1"/>
  <c r="AQ2236" i="1"/>
  <c r="AR2236" i="1"/>
  <c r="AS2236" i="1"/>
  <c r="AC2237" i="1"/>
  <c r="AD2237" i="1"/>
  <c r="AE2237" i="1"/>
  <c r="AK2237" i="1"/>
  <c r="AL2237" i="1"/>
  <c r="AM2237" i="1"/>
  <c r="AN2237" i="1"/>
  <c r="AO2237" i="1"/>
  <c r="AP2237" i="1"/>
  <c r="AQ2237" i="1"/>
  <c r="AR2237" i="1"/>
  <c r="AS2237" i="1"/>
  <c r="AC2238" i="1"/>
  <c r="AD2238" i="1"/>
  <c r="AE2238" i="1"/>
  <c r="AK2238" i="1"/>
  <c r="AL2238" i="1"/>
  <c r="AM2238" i="1"/>
  <c r="AN2238" i="1"/>
  <c r="AO2238" i="1"/>
  <c r="AP2238" i="1"/>
  <c r="AQ2238" i="1"/>
  <c r="AR2238" i="1"/>
  <c r="AS2238" i="1"/>
  <c r="AC2239" i="1"/>
  <c r="AD2239" i="1"/>
  <c r="AE2239" i="1"/>
  <c r="AK2239" i="1"/>
  <c r="AL2239" i="1"/>
  <c r="AM2239" i="1"/>
  <c r="AN2239" i="1"/>
  <c r="AO2239" i="1"/>
  <c r="AP2239" i="1"/>
  <c r="AQ2239" i="1"/>
  <c r="AR2239" i="1"/>
  <c r="AS2239" i="1"/>
  <c r="AC2240" i="1"/>
  <c r="AD2240" i="1"/>
  <c r="AE2240" i="1"/>
  <c r="AK2240" i="1"/>
  <c r="AL2240" i="1"/>
  <c r="AM2240" i="1"/>
  <c r="AN2240" i="1"/>
  <c r="AO2240" i="1"/>
  <c r="AP2240" i="1"/>
  <c r="AQ2240" i="1"/>
  <c r="AR2240" i="1"/>
  <c r="AS2240" i="1"/>
  <c r="AC2241" i="1"/>
  <c r="AD2241" i="1"/>
  <c r="AE2241" i="1"/>
  <c r="AK2241" i="1"/>
  <c r="AL2241" i="1"/>
  <c r="AM2241" i="1"/>
  <c r="AN2241" i="1"/>
  <c r="AO2241" i="1"/>
  <c r="AP2241" i="1"/>
  <c r="AQ2241" i="1"/>
  <c r="AR2241" i="1"/>
  <c r="AS2241" i="1"/>
  <c r="AC2242" i="1"/>
  <c r="AD2242" i="1"/>
  <c r="AE2242" i="1"/>
  <c r="AK2242" i="1"/>
  <c r="AL2242" i="1"/>
  <c r="AM2242" i="1"/>
  <c r="AN2242" i="1"/>
  <c r="AO2242" i="1"/>
  <c r="AP2242" i="1"/>
  <c r="AQ2242" i="1"/>
  <c r="AR2242" i="1"/>
  <c r="AS2242" i="1"/>
  <c r="AC2243" i="1"/>
  <c r="AD2243" i="1"/>
  <c r="AE2243" i="1"/>
  <c r="AK2243" i="1"/>
  <c r="AL2243" i="1"/>
  <c r="AM2243" i="1"/>
  <c r="AN2243" i="1"/>
  <c r="AO2243" i="1"/>
  <c r="AP2243" i="1"/>
  <c r="AQ2243" i="1"/>
  <c r="AR2243" i="1"/>
  <c r="AS2243" i="1"/>
  <c r="AC2244" i="1"/>
  <c r="AD2244" i="1"/>
  <c r="AE2244" i="1"/>
  <c r="AK2244" i="1"/>
  <c r="AL2244" i="1"/>
  <c r="AM2244" i="1"/>
  <c r="AN2244" i="1"/>
  <c r="AO2244" i="1"/>
  <c r="AP2244" i="1"/>
  <c r="AQ2244" i="1"/>
  <c r="AR2244" i="1"/>
  <c r="AS2244" i="1"/>
  <c r="AC2245" i="1"/>
  <c r="AD2245" i="1"/>
  <c r="AE2245" i="1"/>
  <c r="AK2245" i="1"/>
  <c r="AL2245" i="1"/>
  <c r="AM2245" i="1"/>
  <c r="AN2245" i="1"/>
  <c r="AO2245" i="1"/>
  <c r="AP2245" i="1"/>
  <c r="AQ2245" i="1"/>
  <c r="AR2245" i="1"/>
  <c r="AS2245" i="1"/>
  <c r="AC2246" i="1"/>
  <c r="AD2246" i="1"/>
  <c r="AE2246" i="1"/>
  <c r="AK2246" i="1"/>
  <c r="AL2246" i="1"/>
  <c r="AM2246" i="1"/>
  <c r="AN2246" i="1"/>
  <c r="AO2246" i="1"/>
  <c r="AP2246" i="1"/>
  <c r="AQ2246" i="1"/>
  <c r="AR2246" i="1"/>
  <c r="AS2246" i="1"/>
  <c r="AC2247" i="1"/>
  <c r="AD2247" i="1"/>
  <c r="AE2247" i="1"/>
  <c r="AK2247" i="1"/>
  <c r="AL2247" i="1"/>
  <c r="AM2247" i="1"/>
  <c r="AN2247" i="1"/>
  <c r="AO2247" i="1"/>
  <c r="AP2247" i="1"/>
  <c r="AQ2247" i="1"/>
  <c r="AR2247" i="1"/>
  <c r="AS2247" i="1"/>
  <c r="AC2248" i="1"/>
  <c r="AD2248" i="1"/>
  <c r="AE2248" i="1"/>
  <c r="AK2248" i="1"/>
  <c r="AL2248" i="1"/>
  <c r="AM2248" i="1"/>
  <c r="AN2248" i="1"/>
  <c r="AO2248" i="1"/>
  <c r="AP2248" i="1"/>
  <c r="AQ2248" i="1"/>
  <c r="AR2248" i="1"/>
  <c r="AS2248" i="1"/>
  <c r="AC2249" i="1"/>
  <c r="AD2249" i="1"/>
  <c r="AE2249" i="1"/>
  <c r="AK2249" i="1"/>
  <c r="AL2249" i="1"/>
  <c r="AM2249" i="1"/>
  <c r="AN2249" i="1"/>
  <c r="AO2249" i="1"/>
  <c r="AP2249" i="1"/>
  <c r="AQ2249" i="1"/>
  <c r="AR2249" i="1"/>
  <c r="AS2249" i="1"/>
  <c r="AC2250" i="1"/>
  <c r="AD2250" i="1"/>
  <c r="AE2250" i="1"/>
  <c r="AK2250" i="1"/>
  <c r="AL2250" i="1"/>
  <c r="AM2250" i="1"/>
  <c r="AN2250" i="1"/>
  <c r="AO2250" i="1"/>
  <c r="AP2250" i="1"/>
  <c r="AQ2250" i="1"/>
  <c r="AR2250" i="1"/>
  <c r="AS2250" i="1"/>
  <c r="AC2251" i="1"/>
  <c r="AD2251" i="1"/>
  <c r="AE2251" i="1"/>
  <c r="AK2251" i="1"/>
  <c r="AL2251" i="1"/>
  <c r="AM2251" i="1"/>
  <c r="AN2251" i="1"/>
  <c r="AO2251" i="1"/>
  <c r="AP2251" i="1"/>
  <c r="AQ2251" i="1"/>
  <c r="AR2251" i="1"/>
  <c r="AS2251" i="1"/>
  <c r="AC2252" i="1"/>
  <c r="AD2252" i="1"/>
  <c r="AE2252" i="1"/>
  <c r="AK2252" i="1"/>
  <c r="AL2252" i="1"/>
  <c r="AM2252" i="1"/>
  <c r="AN2252" i="1"/>
  <c r="AO2252" i="1"/>
  <c r="AP2252" i="1"/>
  <c r="AQ2252" i="1"/>
  <c r="AR2252" i="1"/>
  <c r="AS2252" i="1"/>
  <c r="AC2253" i="1"/>
  <c r="AD2253" i="1"/>
  <c r="AE2253" i="1"/>
  <c r="AK2253" i="1"/>
  <c r="AL2253" i="1"/>
  <c r="AM2253" i="1"/>
  <c r="AN2253" i="1"/>
  <c r="AO2253" i="1"/>
  <c r="AP2253" i="1"/>
  <c r="AQ2253" i="1"/>
  <c r="AR2253" i="1"/>
  <c r="AS2253" i="1"/>
  <c r="AC2254" i="1"/>
  <c r="AD2254" i="1"/>
  <c r="AE2254" i="1"/>
  <c r="AK2254" i="1"/>
  <c r="AL2254" i="1"/>
  <c r="AM2254" i="1"/>
  <c r="AN2254" i="1"/>
  <c r="AO2254" i="1"/>
  <c r="AP2254" i="1"/>
  <c r="AQ2254" i="1"/>
  <c r="AR2254" i="1"/>
  <c r="AS2254" i="1"/>
  <c r="AC2255" i="1"/>
  <c r="AD2255" i="1"/>
  <c r="AE2255" i="1"/>
  <c r="AK2255" i="1"/>
  <c r="AL2255" i="1"/>
  <c r="AM2255" i="1"/>
  <c r="AN2255" i="1"/>
  <c r="AO2255" i="1"/>
  <c r="AP2255" i="1"/>
  <c r="AQ2255" i="1"/>
  <c r="AR2255" i="1"/>
  <c r="AS2255" i="1"/>
  <c r="AC2256" i="1"/>
  <c r="AD2256" i="1"/>
  <c r="AE2256" i="1"/>
  <c r="AK2256" i="1"/>
  <c r="AL2256" i="1"/>
  <c r="AM2256" i="1"/>
  <c r="AN2256" i="1"/>
  <c r="AO2256" i="1"/>
  <c r="AP2256" i="1"/>
  <c r="AQ2256" i="1"/>
  <c r="AR2256" i="1"/>
  <c r="AS2256" i="1"/>
  <c r="AC2257" i="1"/>
  <c r="AD2257" i="1"/>
  <c r="AE2257" i="1"/>
  <c r="AK2257" i="1"/>
  <c r="AL2257" i="1"/>
  <c r="AM2257" i="1"/>
  <c r="AN2257" i="1"/>
  <c r="AO2257" i="1"/>
  <c r="AP2257" i="1"/>
  <c r="AQ2257" i="1"/>
  <c r="AR2257" i="1"/>
  <c r="AS2257" i="1"/>
  <c r="AC2258" i="1"/>
  <c r="AD2258" i="1"/>
  <c r="AE2258" i="1"/>
  <c r="AK2258" i="1"/>
  <c r="AL2258" i="1"/>
  <c r="AM2258" i="1"/>
  <c r="AN2258" i="1"/>
  <c r="AO2258" i="1"/>
  <c r="AP2258" i="1"/>
  <c r="AQ2258" i="1"/>
  <c r="AR2258" i="1"/>
  <c r="AS2258" i="1"/>
  <c r="AC2259" i="1"/>
  <c r="AD2259" i="1"/>
  <c r="AE2259" i="1"/>
  <c r="AK2259" i="1"/>
  <c r="AL2259" i="1"/>
  <c r="AM2259" i="1"/>
  <c r="AN2259" i="1"/>
  <c r="AO2259" i="1"/>
  <c r="AP2259" i="1"/>
  <c r="AQ2259" i="1"/>
  <c r="AR2259" i="1"/>
  <c r="AS2259" i="1"/>
  <c r="AC2260" i="1"/>
  <c r="AD2260" i="1"/>
  <c r="AE2260" i="1"/>
  <c r="AK2260" i="1"/>
  <c r="AL2260" i="1"/>
  <c r="AM2260" i="1"/>
  <c r="AN2260" i="1"/>
  <c r="AO2260" i="1"/>
  <c r="AP2260" i="1"/>
  <c r="AQ2260" i="1"/>
  <c r="AR2260" i="1"/>
  <c r="AS2260" i="1"/>
  <c r="AC2261" i="1"/>
  <c r="AD2261" i="1"/>
  <c r="AE2261" i="1"/>
  <c r="AK2261" i="1"/>
  <c r="AL2261" i="1"/>
  <c r="AM2261" i="1"/>
  <c r="AN2261" i="1"/>
  <c r="AO2261" i="1"/>
  <c r="AP2261" i="1"/>
  <c r="AQ2261" i="1"/>
  <c r="AR2261" i="1"/>
  <c r="AS2261" i="1"/>
  <c r="AC2262" i="1"/>
  <c r="AD2262" i="1"/>
  <c r="AE2262" i="1"/>
  <c r="AK2262" i="1"/>
  <c r="AL2262" i="1"/>
  <c r="AM2262" i="1"/>
  <c r="AN2262" i="1"/>
  <c r="AO2262" i="1"/>
  <c r="AP2262" i="1"/>
  <c r="AQ2262" i="1"/>
  <c r="AR2262" i="1"/>
  <c r="AS2262" i="1"/>
  <c r="AC2263" i="1"/>
  <c r="AD2263" i="1"/>
  <c r="AE2263" i="1"/>
  <c r="AK2263" i="1"/>
  <c r="AL2263" i="1"/>
  <c r="AM2263" i="1"/>
  <c r="AN2263" i="1"/>
  <c r="AO2263" i="1"/>
  <c r="AP2263" i="1"/>
  <c r="AQ2263" i="1"/>
  <c r="AR2263" i="1"/>
  <c r="AS2263" i="1"/>
  <c r="AC2264" i="1"/>
  <c r="AD2264" i="1"/>
  <c r="AE2264" i="1"/>
  <c r="AK2264" i="1"/>
  <c r="AL2264" i="1"/>
  <c r="AM2264" i="1"/>
  <c r="AN2264" i="1"/>
  <c r="AO2264" i="1"/>
  <c r="AP2264" i="1"/>
  <c r="AQ2264" i="1"/>
  <c r="AR2264" i="1"/>
  <c r="AS2264" i="1"/>
  <c r="AC2265" i="1"/>
  <c r="AD2265" i="1"/>
  <c r="AE2265" i="1"/>
  <c r="AK2265" i="1"/>
  <c r="AL2265" i="1"/>
  <c r="AM2265" i="1"/>
  <c r="AN2265" i="1"/>
  <c r="AO2265" i="1"/>
  <c r="AP2265" i="1"/>
  <c r="AQ2265" i="1"/>
  <c r="AR2265" i="1"/>
  <c r="AS2265" i="1"/>
  <c r="AC2266" i="1"/>
  <c r="AD2266" i="1"/>
  <c r="AE2266" i="1"/>
  <c r="AK2266" i="1"/>
  <c r="AL2266" i="1"/>
  <c r="AM2266" i="1"/>
  <c r="AN2266" i="1"/>
  <c r="AO2266" i="1"/>
  <c r="AP2266" i="1"/>
  <c r="AQ2266" i="1"/>
  <c r="AR2266" i="1"/>
  <c r="AS2266" i="1"/>
  <c r="AC2267" i="1"/>
  <c r="AD2267" i="1"/>
  <c r="AE2267" i="1"/>
  <c r="AK2267" i="1"/>
  <c r="AL2267" i="1"/>
  <c r="AM2267" i="1"/>
  <c r="AN2267" i="1"/>
  <c r="AO2267" i="1"/>
  <c r="AP2267" i="1"/>
  <c r="AQ2267" i="1"/>
  <c r="AR2267" i="1"/>
  <c r="AS2267" i="1"/>
  <c r="AC2268" i="1"/>
  <c r="AD2268" i="1"/>
  <c r="AE2268" i="1"/>
  <c r="AK2268" i="1"/>
  <c r="AL2268" i="1"/>
  <c r="AM2268" i="1"/>
  <c r="AN2268" i="1"/>
  <c r="AO2268" i="1"/>
  <c r="AP2268" i="1"/>
  <c r="AQ2268" i="1"/>
  <c r="AR2268" i="1"/>
  <c r="AS2268" i="1"/>
  <c r="AC2269" i="1"/>
  <c r="AD2269" i="1"/>
  <c r="AE2269" i="1"/>
  <c r="AK2269" i="1"/>
  <c r="AL2269" i="1"/>
  <c r="AM2269" i="1"/>
  <c r="AN2269" i="1"/>
  <c r="AO2269" i="1"/>
  <c r="AP2269" i="1"/>
  <c r="AQ2269" i="1"/>
  <c r="AR2269" i="1"/>
  <c r="AS2269" i="1"/>
  <c r="AC2270" i="1"/>
  <c r="AD2270" i="1"/>
  <c r="AE2270" i="1"/>
  <c r="AK2270" i="1"/>
  <c r="AL2270" i="1"/>
  <c r="AM2270" i="1"/>
  <c r="AN2270" i="1"/>
  <c r="AO2270" i="1"/>
  <c r="AP2270" i="1"/>
  <c r="AQ2270" i="1"/>
  <c r="AR2270" i="1"/>
  <c r="AS2270" i="1"/>
  <c r="AC2271" i="1"/>
  <c r="AD2271" i="1"/>
  <c r="AE2271" i="1"/>
  <c r="AK2271" i="1"/>
  <c r="AL2271" i="1"/>
  <c r="AM2271" i="1"/>
  <c r="AN2271" i="1"/>
  <c r="AO2271" i="1"/>
  <c r="AP2271" i="1"/>
  <c r="AQ2271" i="1"/>
  <c r="AR2271" i="1"/>
  <c r="AS2271" i="1"/>
  <c r="AC2272" i="1"/>
  <c r="AD2272" i="1"/>
  <c r="AE2272" i="1"/>
  <c r="AK2272" i="1"/>
  <c r="AL2272" i="1"/>
  <c r="AM2272" i="1"/>
  <c r="AN2272" i="1"/>
  <c r="AO2272" i="1"/>
  <c r="AP2272" i="1"/>
  <c r="AQ2272" i="1"/>
  <c r="AR2272" i="1"/>
  <c r="AS2272" i="1"/>
  <c r="AC2273" i="1"/>
  <c r="AD2273" i="1"/>
  <c r="AE2273" i="1"/>
  <c r="AK2273" i="1"/>
  <c r="AL2273" i="1"/>
  <c r="AM2273" i="1"/>
  <c r="AN2273" i="1"/>
  <c r="AO2273" i="1"/>
  <c r="AP2273" i="1"/>
  <c r="AQ2273" i="1"/>
  <c r="AR2273" i="1"/>
  <c r="AS2273" i="1"/>
  <c r="AC2274" i="1"/>
  <c r="AD2274" i="1"/>
  <c r="AE2274" i="1"/>
  <c r="AK2274" i="1"/>
  <c r="AL2274" i="1"/>
  <c r="AM2274" i="1"/>
  <c r="AN2274" i="1"/>
  <c r="AO2274" i="1"/>
  <c r="AP2274" i="1"/>
  <c r="AQ2274" i="1"/>
  <c r="AR2274" i="1"/>
  <c r="AS2274" i="1"/>
  <c r="AC2275" i="1"/>
  <c r="AD2275" i="1"/>
  <c r="AE2275" i="1"/>
  <c r="AK2275" i="1"/>
  <c r="AL2275" i="1"/>
  <c r="AM2275" i="1"/>
  <c r="AN2275" i="1"/>
  <c r="AO2275" i="1"/>
  <c r="AP2275" i="1"/>
  <c r="AQ2275" i="1"/>
  <c r="AR2275" i="1"/>
  <c r="AS2275" i="1"/>
  <c r="AC2276" i="1"/>
  <c r="AD2276" i="1"/>
  <c r="AE2276" i="1"/>
  <c r="AK2276" i="1"/>
  <c r="AL2276" i="1"/>
  <c r="AM2276" i="1"/>
  <c r="AN2276" i="1"/>
  <c r="AO2276" i="1"/>
  <c r="AP2276" i="1"/>
  <c r="AQ2276" i="1"/>
  <c r="AR2276" i="1"/>
  <c r="AS2276" i="1"/>
  <c r="AC2277" i="1"/>
  <c r="AD2277" i="1"/>
  <c r="AE2277" i="1"/>
  <c r="AK2277" i="1"/>
  <c r="AL2277" i="1"/>
  <c r="AM2277" i="1"/>
  <c r="AN2277" i="1"/>
  <c r="AO2277" i="1"/>
  <c r="AP2277" i="1"/>
  <c r="AQ2277" i="1"/>
  <c r="AR2277" i="1"/>
  <c r="AS2277" i="1"/>
  <c r="AC2278" i="1"/>
  <c r="AD2278" i="1"/>
  <c r="AE2278" i="1"/>
  <c r="AK2278" i="1"/>
  <c r="AL2278" i="1"/>
  <c r="AM2278" i="1"/>
  <c r="AN2278" i="1"/>
  <c r="AO2278" i="1"/>
  <c r="AP2278" i="1"/>
  <c r="AQ2278" i="1"/>
  <c r="AR2278" i="1"/>
  <c r="AS2278" i="1"/>
  <c r="AC2279" i="1"/>
  <c r="AD2279" i="1"/>
  <c r="AE2279" i="1"/>
  <c r="AK2279" i="1"/>
  <c r="AL2279" i="1"/>
  <c r="AM2279" i="1"/>
  <c r="AN2279" i="1"/>
  <c r="AO2279" i="1"/>
  <c r="AP2279" i="1"/>
  <c r="AQ2279" i="1"/>
  <c r="AR2279" i="1"/>
  <c r="AS2279" i="1"/>
  <c r="AC2280" i="1"/>
  <c r="AD2280" i="1"/>
  <c r="AE2280" i="1"/>
  <c r="AK2280" i="1"/>
  <c r="AL2280" i="1"/>
  <c r="AM2280" i="1"/>
  <c r="AN2280" i="1"/>
  <c r="AO2280" i="1"/>
  <c r="AP2280" i="1"/>
  <c r="AQ2280" i="1"/>
  <c r="AR2280" i="1"/>
  <c r="AS2280" i="1"/>
  <c r="AC2281" i="1"/>
  <c r="AD2281" i="1"/>
  <c r="AE2281" i="1"/>
  <c r="AK2281" i="1"/>
  <c r="AL2281" i="1"/>
  <c r="AM2281" i="1"/>
  <c r="AN2281" i="1"/>
  <c r="AO2281" i="1"/>
  <c r="AP2281" i="1"/>
  <c r="AQ2281" i="1"/>
  <c r="AR2281" i="1"/>
  <c r="AS2281" i="1"/>
  <c r="AC2282" i="1"/>
  <c r="AD2282" i="1"/>
  <c r="AE2282" i="1"/>
  <c r="AK2282" i="1"/>
  <c r="AL2282" i="1"/>
  <c r="AM2282" i="1"/>
  <c r="AN2282" i="1"/>
  <c r="AO2282" i="1"/>
  <c r="AP2282" i="1"/>
  <c r="AQ2282" i="1"/>
  <c r="AR2282" i="1"/>
  <c r="AS2282" i="1"/>
  <c r="AC2283" i="1"/>
  <c r="AD2283" i="1"/>
  <c r="AE2283" i="1"/>
  <c r="AK2283" i="1"/>
  <c r="AL2283" i="1"/>
  <c r="AM2283" i="1"/>
  <c r="AN2283" i="1"/>
  <c r="AO2283" i="1"/>
  <c r="AP2283" i="1"/>
  <c r="AQ2283" i="1"/>
  <c r="AR2283" i="1"/>
  <c r="AS2283" i="1"/>
  <c r="AC2284" i="1"/>
  <c r="AD2284" i="1"/>
  <c r="AE2284" i="1"/>
  <c r="AK2284" i="1"/>
  <c r="AL2284" i="1"/>
  <c r="AM2284" i="1"/>
  <c r="AN2284" i="1"/>
  <c r="AO2284" i="1"/>
  <c r="AP2284" i="1"/>
  <c r="AQ2284" i="1"/>
  <c r="AR2284" i="1"/>
  <c r="AS2284" i="1"/>
  <c r="AC2285" i="1"/>
  <c r="AD2285" i="1"/>
  <c r="AE2285" i="1"/>
  <c r="AK2285" i="1"/>
  <c r="AL2285" i="1"/>
  <c r="AM2285" i="1"/>
  <c r="AN2285" i="1"/>
  <c r="AO2285" i="1"/>
  <c r="AP2285" i="1"/>
  <c r="AQ2285" i="1"/>
  <c r="AR2285" i="1"/>
  <c r="AS2285" i="1"/>
  <c r="AC2286" i="1"/>
  <c r="AD2286" i="1"/>
  <c r="AE2286" i="1"/>
  <c r="AK2286" i="1"/>
  <c r="AL2286" i="1"/>
  <c r="AM2286" i="1"/>
  <c r="AN2286" i="1"/>
  <c r="AO2286" i="1"/>
  <c r="AP2286" i="1"/>
  <c r="AQ2286" i="1"/>
  <c r="AR2286" i="1"/>
  <c r="AS2286" i="1"/>
  <c r="AC2287" i="1"/>
  <c r="AD2287" i="1"/>
  <c r="AE2287" i="1"/>
  <c r="AK2287" i="1"/>
  <c r="AL2287" i="1"/>
  <c r="AM2287" i="1"/>
  <c r="AN2287" i="1"/>
  <c r="AO2287" i="1"/>
  <c r="AP2287" i="1"/>
  <c r="AQ2287" i="1"/>
  <c r="AR2287" i="1"/>
  <c r="AS2287" i="1"/>
  <c r="AC2288" i="1"/>
  <c r="AD2288" i="1"/>
  <c r="AE2288" i="1"/>
  <c r="AK2288" i="1"/>
  <c r="AL2288" i="1"/>
  <c r="AM2288" i="1"/>
  <c r="AN2288" i="1"/>
  <c r="AO2288" i="1"/>
  <c r="AP2288" i="1"/>
  <c r="AQ2288" i="1"/>
  <c r="AR2288" i="1"/>
  <c r="AS2288" i="1"/>
  <c r="AC2289" i="1"/>
  <c r="AD2289" i="1"/>
  <c r="AE2289" i="1"/>
  <c r="AK2289" i="1"/>
  <c r="AL2289" i="1"/>
  <c r="AM2289" i="1"/>
  <c r="AN2289" i="1"/>
  <c r="AO2289" i="1"/>
  <c r="AP2289" i="1"/>
  <c r="AQ2289" i="1"/>
  <c r="AR2289" i="1"/>
  <c r="AS2289" i="1"/>
  <c r="AC2290" i="1"/>
  <c r="AD2290" i="1"/>
  <c r="AE2290" i="1"/>
  <c r="AK2290" i="1"/>
  <c r="AL2290" i="1"/>
  <c r="AM2290" i="1"/>
  <c r="AN2290" i="1"/>
  <c r="AO2290" i="1"/>
  <c r="AP2290" i="1"/>
  <c r="AQ2290" i="1"/>
  <c r="AR2290" i="1"/>
  <c r="AS2290" i="1"/>
  <c r="AC2291" i="1"/>
  <c r="AD2291" i="1"/>
  <c r="AE2291" i="1"/>
  <c r="AK2291" i="1"/>
  <c r="AL2291" i="1"/>
  <c r="AM2291" i="1"/>
  <c r="AN2291" i="1"/>
  <c r="AO2291" i="1"/>
  <c r="AP2291" i="1"/>
  <c r="AQ2291" i="1"/>
  <c r="AR2291" i="1"/>
  <c r="AS2291" i="1"/>
  <c r="AC2292" i="1"/>
  <c r="AD2292" i="1"/>
  <c r="AE2292" i="1"/>
  <c r="AK2292" i="1"/>
  <c r="AL2292" i="1"/>
  <c r="AM2292" i="1"/>
  <c r="AN2292" i="1"/>
  <c r="AO2292" i="1"/>
  <c r="AP2292" i="1"/>
  <c r="AQ2292" i="1"/>
  <c r="AR2292" i="1"/>
  <c r="AS2292" i="1"/>
  <c r="AC2293" i="1"/>
  <c r="AD2293" i="1"/>
  <c r="AE2293" i="1"/>
  <c r="AK2293" i="1"/>
  <c r="AL2293" i="1"/>
  <c r="AM2293" i="1"/>
  <c r="AN2293" i="1"/>
  <c r="AO2293" i="1"/>
  <c r="AP2293" i="1"/>
  <c r="AQ2293" i="1"/>
  <c r="AR2293" i="1"/>
  <c r="AS2293" i="1"/>
  <c r="AC2294" i="1"/>
  <c r="AD2294" i="1"/>
  <c r="AE2294" i="1"/>
  <c r="AK2294" i="1"/>
  <c r="AL2294" i="1"/>
  <c r="AM2294" i="1"/>
  <c r="AN2294" i="1"/>
  <c r="AO2294" i="1"/>
  <c r="AP2294" i="1"/>
  <c r="AQ2294" i="1"/>
  <c r="AR2294" i="1"/>
  <c r="AS2294" i="1"/>
  <c r="AC2295" i="1"/>
  <c r="AD2295" i="1"/>
  <c r="AE2295" i="1"/>
  <c r="AK2295" i="1"/>
  <c r="AL2295" i="1"/>
  <c r="AM2295" i="1"/>
  <c r="AN2295" i="1"/>
  <c r="AO2295" i="1"/>
  <c r="AP2295" i="1"/>
  <c r="AQ2295" i="1"/>
  <c r="AR2295" i="1"/>
  <c r="AS2295" i="1"/>
  <c r="AC2296" i="1"/>
  <c r="AD2296" i="1"/>
  <c r="AE2296" i="1"/>
  <c r="AK2296" i="1"/>
  <c r="AL2296" i="1"/>
  <c r="AM2296" i="1"/>
  <c r="AN2296" i="1"/>
  <c r="AO2296" i="1"/>
  <c r="AP2296" i="1"/>
  <c r="AQ2296" i="1"/>
  <c r="AR2296" i="1"/>
  <c r="AS2296" i="1"/>
  <c r="AC2297" i="1"/>
  <c r="AD2297" i="1"/>
  <c r="AE2297" i="1"/>
  <c r="AK2297" i="1"/>
  <c r="AL2297" i="1"/>
  <c r="AM2297" i="1"/>
  <c r="AN2297" i="1"/>
  <c r="AO2297" i="1"/>
  <c r="AP2297" i="1"/>
  <c r="AQ2297" i="1"/>
  <c r="AR2297" i="1"/>
  <c r="AS2297" i="1"/>
  <c r="AC2298" i="1"/>
  <c r="AD2298" i="1"/>
  <c r="AE2298" i="1"/>
  <c r="AK2298" i="1"/>
  <c r="AL2298" i="1"/>
  <c r="AM2298" i="1"/>
  <c r="AN2298" i="1"/>
  <c r="AO2298" i="1"/>
  <c r="AP2298" i="1"/>
  <c r="AQ2298" i="1"/>
  <c r="AR2298" i="1"/>
  <c r="AS2298" i="1"/>
  <c r="AC2299" i="1"/>
  <c r="AD2299" i="1"/>
  <c r="AE2299" i="1"/>
  <c r="AK2299" i="1"/>
  <c r="AL2299" i="1"/>
  <c r="AM2299" i="1"/>
  <c r="AN2299" i="1"/>
  <c r="AO2299" i="1"/>
  <c r="AP2299" i="1"/>
  <c r="AQ2299" i="1"/>
  <c r="AR2299" i="1"/>
  <c r="AS2299" i="1"/>
  <c r="AC2300" i="1"/>
  <c r="AD2300" i="1"/>
  <c r="AE2300" i="1"/>
  <c r="AK2300" i="1"/>
  <c r="AL2300" i="1"/>
  <c r="AM2300" i="1"/>
  <c r="AN2300" i="1"/>
  <c r="AO2300" i="1"/>
  <c r="AP2300" i="1"/>
  <c r="AQ2300" i="1"/>
  <c r="AR2300" i="1"/>
  <c r="AS2300" i="1"/>
  <c r="AC2301" i="1"/>
  <c r="AD2301" i="1"/>
  <c r="AE2301" i="1"/>
  <c r="AK2301" i="1"/>
  <c r="AL2301" i="1"/>
  <c r="AM2301" i="1"/>
  <c r="AN2301" i="1"/>
  <c r="AO2301" i="1"/>
  <c r="AP2301" i="1"/>
  <c r="AQ2301" i="1"/>
  <c r="AR2301" i="1"/>
  <c r="AS2301" i="1"/>
  <c r="AC2302" i="1"/>
  <c r="AD2302" i="1"/>
  <c r="AE2302" i="1"/>
  <c r="AK2302" i="1"/>
  <c r="AL2302" i="1"/>
  <c r="AM2302" i="1"/>
  <c r="AN2302" i="1"/>
  <c r="AO2302" i="1"/>
  <c r="AP2302" i="1"/>
  <c r="AQ2302" i="1"/>
  <c r="AR2302" i="1"/>
  <c r="AS2302" i="1"/>
  <c r="AC2303" i="1"/>
  <c r="AD2303" i="1"/>
  <c r="AE2303" i="1"/>
  <c r="AK2303" i="1"/>
  <c r="AL2303" i="1"/>
  <c r="AM2303" i="1"/>
  <c r="AN2303" i="1"/>
  <c r="AO2303" i="1"/>
  <c r="AP2303" i="1"/>
  <c r="AQ2303" i="1"/>
  <c r="AR2303" i="1"/>
  <c r="AS2303" i="1"/>
  <c r="AC2304" i="1"/>
  <c r="AD2304" i="1"/>
  <c r="AE2304" i="1"/>
  <c r="AK2304" i="1"/>
  <c r="AL2304" i="1"/>
  <c r="AM2304" i="1"/>
  <c r="AN2304" i="1"/>
  <c r="AO2304" i="1"/>
  <c r="AP2304" i="1"/>
  <c r="AQ2304" i="1"/>
  <c r="AR2304" i="1"/>
  <c r="AS2304" i="1"/>
  <c r="AC2305" i="1"/>
  <c r="AD2305" i="1"/>
  <c r="AE2305" i="1"/>
  <c r="AK2305" i="1"/>
  <c r="AL2305" i="1"/>
  <c r="AM2305" i="1"/>
  <c r="AN2305" i="1"/>
  <c r="AO2305" i="1"/>
  <c r="AP2305" i="1"/>
  <c r="AQ2305" i="1"/>
  <c r="AR2305" i="1"/>
  <c r="AS2305" i="1"/>
  <c r="AC2306" i="1"/>
  <c r="AD2306" i="1"/>
  <c r="AE2306" i="1"/>
  <c r="AK2306" i="1"/>
  <c r="AL2306" i="1"/>
  <c r="AM2306" i="1"/>
  <c r="AN2306" i="1"/>
  <c r="AO2306" i="1"/>
  <c r="AP2306" i="1"/>
  <c r="AQ2306" i="1"/>
  <c r="AR2306" i="1"/>
  <c r="AS2306" i="1"/>
  <c r="AC2307" i="1"/>
  <c r="AD2307" i="1"/>
  <c r="AE2307" i="1"/>
  <c r="AK2307" i="1"/>
  <c r="AL2307" i="1"/>
  <c r="AM2307" i="1"/>
  <c r="AN2307" i="1"/>
  <c r="AO2307" i="1"/>
  <c r="AP2307" i="1"/>
  <c r="AQ2307" i="1"/>
  <c r="AR2307" i="1"/>
  <c r="AS2307" i="1"/>
  <c r="AC2308" i="1"/>
  <c r="AD2308" i="1"/>
  <c r="AE2308" i="1"/>
  <c r="AK2308" i="1"/>
  <c r="AL2308" i="1"/>
  <c r="AM2308" i="1"/>
  <c r="AN2308" i="1"/>
  <c r="AO2308" i="1"/>
  <c r="AP2308" i="1"/>
  <c r="AQ2308" i="1"/>
  <c r="AR2308" i="1"/>
  <c r="AS2308" i="1"/>
  <c r="AC2309" i="1"/>
  <c r="AD2309" i="1"/>
  <c r="AE2309" i="1"/>
  <c r="AK2309" i="1"/>
  <c r="AL2309" i="1"/>
  <c r="AM2309" i="1"/>
  <c r="AN2309" i="1"/>
  <c r="AO2309" i="1"/>
  <c r="AP2309" i="1"/>
  <c r="AQ2309" i="1"/>
  <c r="AR2309" i="1"/>
  <c r="AS2309" i="1"/>
  <c r="AC2310" i="1"/>
  <c r="AD2310" i="1"/>
  <c r="AE2310" i="1"/>
  <c r="AK2310" i="1"/>
  <c r="AL2310" i="1"/>
  <c r="AM2310" i="1"/>
  <c r="AN2310" i="1"/>
  <c r="AO2310" i="1"/>
  <c r="AP2310" i="1"/>
  <c r="AQ2310" i="1"/>
  <c r="AR2310" i="1"/>
  <c r="AS2310" i="1"/>
  <c r="AC2311" i="1"/>
  <c r="AD2311" i="1"/>
  <c r="AE2311" i="1"/>
  <c r="AK2311" i="1"/>
  <c r="AL2311" i="1"/>
  <c r="AM2311" i="1"/>
  <c r="AN2311" i="1"/>
  <c r="AO2311" i="1"/>
  <c r="AP2311" i="1"/>
  <c r="AQ2311" i="1"/>
  <c r="AR2311" i="1"/>
  <c r="AS2311" i="1"/>
  <c r="AC2312" i="1"/>
  <c r="AD2312" i="1"/>
  <c r="AE2312" i="1"/>
  <c r="AK2312" i="1"/>
  <c r="AL2312" i="1"/>
  <c r="AM2312" i="1"/>
  <c r="AN2312" i="1"/>
  <c r="AO2312" i="1"/>
  <c r="AP2312" i="1"/>
  <c r="AQ2312" i="1"/>
  <c r="AR2312" i="1"/>
  <c r="AS2312" i="1"/>
  <c r="AC2313" i="1"/>
  <c r="AD2313" i="1"/>
  <c r="AE2313" i="1"/>
  <c r="AK2313" i="1"/>
  <c r="AL2313" i="1"/>
  <c r="AM2313" i="1"/>
  <c r="AN2313" i="1"/>
  <c r="AO2313" i="1"/>
  <c r="AP2313" i="1"/>
  <c r="AQ2313" i="1"/>
  <c r="AR2313" i="1"/>
  <c r="AS2313" i="1"/>
  <c r="AC2314" i="1"/>
  <c r="AD2314" i="1"/>
  <c r="AE2314" i="1"/>
  <c r="AK2314" i="1"/>
  <c r="AL2314" i="1"/>
  <c r="AM2314" i="1"/>
  <c r="AN2314" i="1"/>
  <c r="AO2314" i="1"/>
  <c r="AP2314" i="1"/>
  <c r="AQ2314" i="1"/>
  <c r="AR2314" i="1"/>
  <c r="AS2314" i="1"/>
  <c r="AC2315" i="1"/>
  <c r="AD2315" i="1"/>
  <c r="AE2315" i="1"/>
  <c r="AK2315" i="1"/>
  <c r="AL2315" i="1"/>
  <c r="AM2315" i="1"/>
  <c r="AN2315" i="1"/>
  <c r="AO2315" i="1"/>
  <c r="AP2315" i="1"/>
  <c r="AQ2315" i="1"/>
  <c r="AR2315" i="1"/>
  <c r="AS2315" i="1"/>
  <c r="AC2316" i="1"/>
  <c r="AD2316" i="1"/>
  <c r="AE2316" i="1"/>
  <c r="AK2316" i="1"/>
  <c r="AL2316" i="1"/>
  <c r="AM2316" i="1"/>
  <c r="AN2316" i="1"/>
  <c r="AO2316" i="1"/>
  <c r="AP2316" i="1"/>
  <c r="AQ2316" i="1"/>
  <c r="AR2316" i="1"/>
  <c r="AS2316" i="1"/>
  <c r="AC2317" i="1"/>
  <c r="AD2317" i="1"/>
  <c r="AE2317" i="1"/>
  <c r="AK2317" i="1"/>
  <c r="AB2317" i="1" s="1"/>
  <c r="AF2317" i="1" s="1"/>
  <c r="AL2317" i="1"/>
  <c r="AM2317" i="1"/>
  <c r="AN2317" i="1"/>
  <c r="AO2317" i="1"/>
  <c r="AP2317" i="1"/>
  <c r="AQ2317" i="1"/>
  <c r="AR2317" i="1"/>
  <c r="AS2317" i="1"/>
  <c r="AC2318" i="1"/>
  <c r="AD2318" i="1"/>
  <c r="AE2318" i="1"/>
  <c r="AK2318" i="1"/>
  <c r="AL2318" i="1"/>
  <c r="AM2318" i="1"/>
  <c r="AN2318" i="1"/>
  <c r="AO2318" i="1"/>
  <c r="AP2318" i="1"/>
  <c r="AQ2318" i="1"/>
  <c r="AR2318" i="1"/>
  <c r="AS2318" i="1"/>
  <c r="AC2319" i="1"/>
  <c r="AD2319" i="1"/>
  <c r="AE2319" i="1"/>
  <c r="AK2319" i="1"/>
  <c r="AL2319" i="1"/>
  <c r="AM2319" i="1"/>
  <c r="AN2319" i="1"/>
  <c r="AO2319" i="1"/>
  <c r="AP2319" i="1"/>
  <c r="AQ2319" i="1"/>
  <c r="AR2319" i="1"/>
  <c r="AS2319" i="1"/>
  <c r="AC2320" i="1"/>
  <c r="AD2320" i="1"/>
  <c r="AE2320" i="1"/>
  <c r="AK2320" i="1"/>
  <c r="AL2320" i="1"/>
  <c r="AM2320" i="1"/>
  <c r="AN2320" i="1"/>
  <c r="AO2320" i="1"/>
  <c r="AP2320" i="1"/>
  <c r="AQ2320" i="1"/>
  <c r="AR2320" i="1"/>
  <c r="AS2320" i="1"/>
  <c r="AC2321" i="1"/>
  <c r="AD2321" i="1"/>
  <c r="AE2321" i="1"/>
  <c r="AK2321" i="1"/>
  <c r="AL2321" i="1"/>
  <c r="AM2321" i="1"/>
  <c r="AN2321" i="1"/>
  <c r="AO2321" i="1"/>
  <c r="AP2321" i="1"/>
  <c r="AQ2321" i="1"/>
  <c r="AR2321" i="1"/>
  <c r="AS2321" i="1"/>
  <c r="AC2322" i="1"/>
  <c r="AD2322" i="1"/>
  <c r="AE2322" i="1"/>
  <c r="AK2322" i="1"/>
  <c r="AL2322" i="1"/>
  <c r="AM2322" i="1"/>
  <c r="AN2322" i="1"/>
  <c r="AO2322" i="1"/>
  <c r="AP2322" i="1"/>
  <c r="AQ2322" i="1"/>
  <c r="AR2322" i="1"/>
  <c r="AS2322" i="1"/>
  <c r="AC2323" i="1"/>
  <c r="AD2323" i="1"/>
  <c r="AE2323" i="1"/>
  <c r="AK2323" i="1"/>
  <c r="AL2323" i="1"/>
  <c r="AM2323" i="1"/>
  <c r="AN2323" i="1"/>
  <c r="AO2323" i="1"/>
  <c r="AP2323" i="1"/>
  <c r="AQ2323" i="1"/>
  <c r="AR2323" i="1"/>
  <c r="AS2323" i="1"/>
  <c r="AC2324" i="1"/>
  <c r="AD2324" i="1"/>
  <c r="AE2324" i="1"/>
  <c r="AK2324" i="1"/>
  <c r="AL2324" i="1"/>
  <c r="AM2324" i="1"/>
  <c r="AN2324" i="1"/>
  <c r="AO2324" i="1"/>
  <c r="AP2324" i="1"/>
  <c r="AQ2324" i="1"/>
  <c r="AR2324" i="1"/>
  <c r="AS2324" i="1"/>
  <c r="AC2325" i="1"/>
  <c r="AD2325" i="1"/>
  <c r="AE2325" i="1"/>
  <c r="AK2325" i="1"/>
  <c r="AB2325" i="1" s="1"/>
  <c r="AF2325" i="1" s="1"/>
  <c r="AL2325" i="1"/>
  <c r="AM2325" i="1"/>
  <c r="AN2325" i="1"/>
  <c r="AO2325" i="1"/>
  <c r="AP2325" i="1"/>
  <c r="AQ2325" i="1"/>
  <c r="AR2325" i="1"/>
  <c r="AS2325" i="1"/>
  <c r="AC2326" i="1"/>
  <c r="AD2326" i="1"/>
  <c r="AE2326" i="1"/>
  <c r="AK2326" i="1"/>
  <c r="AL2326" i="1"/>
  <c r="AM2326" i="1"/>
  <c r="AN2326" i="1"/>
  <c r="AO2326" i="1"/>
  <c r="AP2326" i="1"/>
  <c r="AQ2326" i="1"/>
  <c r="AR2326" i="1"/>
  <c r="AS2326" i="1"/>
  <c r="AC2327" i="1"/>
  <c r="AD2327" i="1"/>
  <c r="AE2327" i="1"/>
  <c r="AK2327" i="1"/>
  <c r="AL2327" i="1"/>
  <c r="AM2327" i="1"/>
  <c r="AN2327" i="1"/>
  <c r="AO2327" i="1"/>
  <c r="AP2327" i="1"/>
  <c r="AQ2327" i="1"/>
  <c r="AR2327" i="1"/>
  <c r="AS2327" i="1"/>
  <c r="AC2328" i="1"/>
  <c r="AD2328" i="1"/>
  <c r="AE2328" i="1"/>
  <c r="AK2328" i="1"/>
  <c r="AL2328" i="1"/>
  <c r="AM2328" i="1"/>
  <c r="AN2328" i="1"/>
  <c r="AO2328" i="1"/>
  <c r="AP2328" i="1"/>
  <c r="AQ2328" i="1"/>
  <c r="AR2328" i="1"/>
  <c r="AS2328" i="1"/>
  <c r="AC2329" i="1"/>
  <c r="AD2329" i="1"/>
  <c r="AE2329" i="1"/>
  <c r="AK2329" i="1"/>
  <c r="AL2329" i="1"/>
  <c r="AM2329" i="1"/>
  <c r="AN2329" i="1"/>
  <c r="AO2329" i="1"/>
  <c r="AP2329" i="1"/>
  <c r="AQ2329" i="1"/>
  <c r="AR2329" i="1"/>
  <c r="AS2329" i="1"/>
  <c r="AC2330" i="1"/>
  <c r="AD2330" i="1"/>
  <c r="AE2330" i="1"/>
  <c r="AK2330" i="1"/>
  <c r="AL2330" i="1"/>
  <c r="AM2330" i="1"/>
  <c r="AN2330" i="1"/>
  <c r="AO2330" i="1"/>
  <c r="AP2330" i="1"/>
  <c r="AQ2330" i="1"/>
  <c r="AR2330" i="1"/>
  <c r="AS2330" i="1"/>
  <c r="AC2331" i="1"/>
  <c r="AD2331" i="1"/>
  <c r="AE2331" i="1"/>
  <c r="AK2331" i="1"/>
  <c r="AL2331" i="1"/>
  <c r="AM2331" i="1"/>
  <c r="AN2331" i="1"/>
  <c r="AO2331" i="1"/>
  <c r="AP2331" i="1"/>
  <c r="AQ2331" i="1"/>
  <c r="AR2331" i="1"/>
  <c r="AS2331" i="1"/>
  <c r="AC2332" i="1"/>
  <c r="AD2332" i="1"/>
  <c r="AE2332" i="1"/>
  <c r="AK2332" i="1"/>
  <c r="AL2332" i="1"/>
  <c r="AM2332" i="1"/>
  <c r="AN2332" i="1"/>
  <c r="AO2332" i="1"/>
  <c r="AP2332" i="1"/>
  <c r="AQ2332" i="1"/>
  <c r="AR2332" i="1"/>
  <c r="AS2332" i="1"/>
  <c r="AC2333" i="1"/>
  <c r="AD2333" i="1"/>
  <c r="AE2333" i="1"/>
  <c r="AK2333" i="1"/>
  <c r="AB2333" i="1" s="1"/>
  <c r="AF2333" i="1" s="1"/>
  <c r="AL2333" i="1"/>
  <c r="AM2333" i="1"/>
  <c r="AN2333" i="1"/>
  <c r="AO2333" i="1"/>
  <c r="AP2333" i="1"/>
  <c r="AQ2333" i="1"/>
  <c r="AR2333" i="1"/>
  <c r="AS2333" i="1"/>
  <c r="AC2334" i="1"/>
  <c r="AD2334" i="1"/>
  <c r="AE2334" i="1"/>
  <c r="AK2334" i="1"/>
  <c r="AL2334" i="1"/>
  <c r="AM2334" i="1"/>
  <c r="AN2334" i="1"/>
  <c r="AO2334" i="1"/>
  <c r="AP2334" i="1"/>
  <c r="AQ2334" i="1"/>
  <c r="AR2334" i="1"/>
  <c r="AS2334" i="1"/>
  <c r="AC2335" i="1"/>
  <c r="AD2335" i="1"/>
  <c r="AE2335" i="1"/>
  <c r="AK2335" i="1"/>
  <c r="AL2335" i="1"/>
  <c r="AM2335" i="1"/>
  <c r="AN2335" i="1"/>
  <c r="AO2335" i="1"/>
  <c r="AP2335" i="1"/>
  <c r="AQ2335" i="1"/>
  <c r="AR2335" i="1"/>
  <c r="AS2335" i="1"/>
  <c r="AC2336" i="1"/>
  <c r="AD2336" i="1"/>
  <c r="AE2336" i="1"/>
  <c r="AK2336" i="1"/>
  <c r="AL2336" i="1"/>
  <c r="AM2336" i="1"/>
  <c r="AN2336" i="1"/>
  <c r="AO2336" i="1"/>
  <c r="AP2336" i="1"/>
  <c r="AQ2336" i="1"/>
  <c r="AR2336" i="1"/>
  <c r="AS2336" i="1"/>
  <c r="AC2337" i="1"/>
  <c r="AD2337" i="1"/>
  <c r="AE2337" i="1"/>
  <c r="AK2337" i="1"/>
  <c r="AL2337" i="1"/>
  <c r="AM2337" i="1"/>
  <c r="AN2337" i="1"/>
  <c r="AO2337" i="1"/>
  <c r="AP2337" i="1"/>
  <c r="AQ2337" i="1"/>
  <c r="AR2337" i="1"/>
  <c r="AS2337" i="1"/>
  <c r="AC2338" i="1"/>
  <c r="AD2338" i="1"/>
  <c r="AE2338" i="1"/>
  <c r="AK2338" i="1"/>
  <c r="AL2338" i="1"/>
  <c r="AM2338" i="1"/>
  <c r="AN2338" i="1"/>
  <c r="AO2338" i="1"/>
  <c r="AP2338" i="1"/>
  <c r="AQ2338" i="1"/>
  <c r="AR2338" i="1"/>
  <c r="AS2338" i="1"/>
  <c r="AC2339" i="1"/>
  <c r="AD2339" i="1"/>
  <c r="AE2339" i="1"/>
  <c r="AK2339" i="1"/>
  <c r="AL2339" i="1"/>
  <c r="AM2339" i="1"/>
  <c r="AN2339" i="1"/>
  <c r="AO2339" i="1"/>
  <c r="AP2339" i="1"/>
  <c r="AQ2339" i="1"/>
  <c r="AR2339" i="1"/>
  <c r="AS2339" i="1"/>
  <c r="AC2340" i="1"/>
  <c r="AD2340" i="1"/>
  <c r="AE2340" i="1"/>
  <c r="AK2340" i="1"/>
  <c r="AL2340" i="1"/>
  <c r="AM2340" i="1"/>
  <c r="AN2340" i="1"/>
  <c r="AO2340" i="1"/>
  <c r="AP2340" i="1"/>
  <c r="AQ2340" i="1"/>
  <c r="AR2340" i="1"/>
  <c r="AS2340" i="1"/>
  <c r="AC2341" i="1"/>
  <c r="AD2341" i="1"/>
  <c r="AE2341" i="1"/>
  <c r="AK2341" i="1"/>
  <c r="AB2341" i="1" s="1"/>
  <c r="AF2341" i="1" s="1"/>
  <c r="AL2341" i="1"/>
  <c r="AM2341" i="1"/>
  <c r="AN2341" i="1"/>
  <c r="AO2341" i="1"/>
  <c r="AP2341" i="1"/>
  <c r="AQ2341" i="1"/>
  <c r="AR2341" i="1"/>
  <c r="AS2341" i="1"/>
  <c r="AC2342" i="1"/>
  <c r="AD2342" i="1"/>
  <c r="AE2342" i="1"/>
  <c r="AK2342" i="1"/>
  <c r="AL2342" i="1"/>
  <c r="AM2342" i="1"/>
  <c r="AN2342" i="1"/>
  <c r="AO2342" i="1"/>
  <c r="AP2342" i="1"/>
  <c r="AQ2342" i="1"/>
  <c r="AR2342" i="1"/>
  <c r="AS2342" i="1"/>
  <c r="AC2343" i="1"/>
  <c r="AD2343" i="1"/>
  <c r="AE2343" i="1"/>
  <c r="AK2343" i="1"/>
  <c r="AL2343" i="1"/>
  <c r="AM2343" i="1"/>
  <c r="AN2343" i="1"/>
  <c r="AO2343" i="1"/>
  <c r="AP2343" i="1"/>
  <c r="AQ2343" i="1"/>
  <c r="AR2343" i="1"/>
  <c r="AS2343" i="1"/>
  <c r="AC2344" i="1"/>
  <c r="AD2344" i="1"/>
  <c r="AE2344" i="1"/>
  <c r="AK2344" i="1"/>
  <c r="AL2344" i="1"/>
  <c r="AM2344" i="1"/>
  <c r="AN2344" i="1"/>
  <c r="AO2344" i="1"/>
  <c r="AP2344" i="1"/>
  <c r="AQ2344" i="1"/>
  <c r="AR2344" i="1"/>
  <c r="AS2344" i="1"/>
  <c r="AC2345" i="1"/>
  <c r="AD2345" i="1"/>
  <c r="AE2345" i="1"/>
  <c r="AK2345" i="1"/>
  <c r="AL2345" i="1"/>
  <c r="AM2345" i="1"/>
  <c r="AN2345" i="1"/>
  <c r="AO2345" i="1"/>
  <c r="AP2345" i="1"/>
  <c r="AQ2345" i="1"/>
  <c r="AR2345" i="1"/>
  <c r="AS2345" i="1"/>
  <c r="AC2346" i="1"/>
  <c r="AD2346" i="1"/>
  <c r="AE2346" i="1"/>
  <c r="AK2346" i="1"/>
  <c r="AL2346" i="1"/>
  <c r="AM2346" i="1"/>
  <c r="AN2346" i="1"/>
  <c r="AO2346" i="1"/>
  <c r="AP2346" i="1"/>
  <c r="AQ2346" i="1"/>
  <c r="AR2346" i="1"/>
  <c r="AS2346" i="1"/>
  <c r="AC2347" i="1"/>
  <c r="AD2347" i="1"/>
  <c r="AE2347" i="1"/>
  <c r="AK2347" i="1"/>
  <c r="AL2347" i="1"/>
  <c r="AM2347" i="1"/>
  <c r="AN2347" i="1"/>
  <c r="AO2347" i="1"/>
  <c r="AP2347" i="1"/>
  <c r="AQ2347" i="1"/>
  <c r="AR2347" i="1"/>
  <c r="AS2347" i="1"/>
  <c r="AC2348" i="1"/>
  <c r="AD2348" i="1"/>
  <c r="AE2348" i="1"/>
  <c r="AK2348" i="1"/>
  <c r="AL2348" i="1"/>
  <c r="AM2348" i="1"/>
  <c r="AN2348" i="1"/>
  <c r="AO2348" i="1"/>
  <c r="AP2348" i="1"/>
  <c r="AQ2348" i="1"/>
  <c r="AR2348" i="1"/>
  <c r="AS2348" i="1"/>
  <c r="AC2349" i="1"/>
  <c r="AD2349" i="1"/>
  <c r="AE2349" i="1"/>
  <c r="AK2349" i="1"/>
  <c r="AB2349" i="1" s="1"/>
  <c r="AF2349" i="1" s="1"/>
  <c r="AL2349" i="1"/>
  <c r="AM2349" i="1"/>
  <c r="AN2349" i="1"/>
  <c r="AO2349" i="1"/>
  <c r="AP2349" i="1"/>
  <c r="AQ2349" i="1"/>
  <c r="AR2349" i="1"/>
  <c r="AS2349" i="1"/>
  <c r="AC2350" i="1"/>
  <c r="AD2350" i="1"/>
  <c r="AE2350" i="1"/>
  <c r="AK2350" i="1"/>
  <c r="AL2350" i="1"/>
  <c r="AM2350" i="1"/>
  <c r="AN2350" i="1"/>
  <c r="AO2350" i="1"/>
  <c r="AP2350" i="1"/>
  <c r="AQ2350" i="1"/>
  <c r="AR2350" i="1"/>
  <c r="AS2350" i="1"/>
  <c r="AC2351" i="1"/>
  <c r="AD2351" i="1"/>
  <c r="AE2351" i="1"/>
  <c r="AK2351" i="1"/>
  <c r="AL2351" i="1"/>
  <c r="AM2351" i="1"/>
  <c r="AN2351" i="1"/>
  <c r="AO2351" i="1"/>
  <c r="AP2351" i="1"/>
  <c r="AQ2351" i="1"/>
  <c r="AR2351" i="1"/>
  <c r="AS2351" i="1"/>
  <c r="AC2352" i="1"/>
  <c r="AD2352" i="1"/>
  <c r="AE2352" i="1"/>
  <c r="AK2352" i="1"/>
  <c r="AL2352" i="1"/>
  <c r="AM2352" i="1"/>
  <c r="AN2352" i="1"/>
  <c r="AO2352" i="1"/>
  <c r="AP2352" i="1"/>
  <c r="AQ2352" i="1"/>
  <c r="AR2352" i="1"/>
  <c r="AS2352" i="1"/>
  <c r="AC2353" i="1"/>
  <c r="AD2353" i="1"/>
  <c r="AE2353" i="1"/>
  <c r="AK2353" i="1"/>
  <c r="AL2353" i="1"/>
  <c r="AM2353" i="1"/>
  <c r="AN2353" i="1"/>
  <c r="AO2353" i="1"/>
  <c r="AP2353" i="1"/>
  <c r="AQ2353" i="1"/>
  <c r="AR2353" i="1"/>
  <c r="AS2353" i="1"/>
  <c r="AC2354" i="1"/>
  <c r="AD2354" i="1"/>
  <c r="AE2354" i="1"/>
  <c r="AK2354" i="1"/>
  <c r="AL2354" i="1"/>
  <c r="AM2354" i="1"/>
  <c r="AN2354" i="1"/>
  <c r="AO2354" i="1"/>
  <c r="AP2354" i="1"/>
  <c r="AQ2354" i="1"/>
  <c r="AR2354" i="1"/>
  <c r="AS2354" i="1"/>
  <c r="AC2355" i="1"/>
  <c r="AD2355" i="1"/>
  <c r="AE2355" i="1"/>
  <c r="AK2355" i="1"/>
  <c r="AL2355" i="1"/>
  <c r="AM2355" i="1"/>
  <c r="AN2355" i="1"/>
  <c r="AO2355" i="1"/>
  <c r="AP2355" i="1"/>
  <c r="AQ2355" i="1"/>
  <c r="AR2355" i="1"/>
  <c r="AS2355" i="1"/>
  <c r="AC2356" i="1"/>
  <c r="AD2356" i="1"/>
  <c r="AE2356" i="1"/>
  <c r="AK2356" i="1"/>
  <c r="AL2356" i="1"/>
  <c r="AM2356" i="1"/>
  <c r="AN2356" i="1"/>
  <c r="AO2356" i="1"/>
  <c r="AP2356" i="1"/>
  <c r="AQ2356" i="1"/>
  <c r="AR2356" i="1"/>
  <c r="AS2356" i="1"/>
  <c r="AC2357" i="1"/>
  <c r="AD2357" i="1"/>
  <c r="AE2357" i="1"/>
  <c r="AK2357" i="1"/>
  <c r="AB2357" i="1" s="1"/>
  <c r="AF2357" i="1" s="1"/>
  <c r="AL2357" i="1"/>
  <c r="AM2357" i="1"/>
  <c r="AN2357" i="1"/>
  <c r="AO2357" i="1"/>
  <c r="AP2357" i="1"/>
  <c r="AQ2357" i="1"/>
  <c r="AR2357" i="1"/>
  <c r="AS2357" i="1"/>
  <c r="AC2358" i="1"/>
  <c r="AD2358" i="1"/>
  <c r="AE2358" i="1"/>
  <c r="AK2358" i="1"/>
  <c r="AL2358" i="1"/>
  <c r="AM2358" i="1"/>
  <c r="AN2358" i="1"/>
  <c r="AO2358" i="1"/>
  <c r="AP2358" i="1"/>
  <c r="AQ2358" i="1"/>
  <c r="AR2358" i="1"/>
  <c r="AS2358" i="1"/>
  <c r="AC2359" i="1"/>
  <c r="AD2359" i="1"/>
  <c r="AE2359" i="1"/>
  <c r="AK2359" i="1"/>
  <c r="AL2359" i="1"/>
  <c r="AM2359" i="1"/>
  <c r="AN2359" i="1"/>
  <c r="AO2359" i="1"/>
  <c r="AP2359" i="1"/>
  <c r="AQ2359" i="1"/>
  <c r="AR2359" i="1"/>
  <c r="AS2359" i="1"/>
  <c r="AC2360" i="1"/>
  <c r="AD2360" i="1"/>
  <c r="AE2360" i="1"/>
  <c r="AK2360" i="1"/>
  <c r="AL2360" i="1"/>
  <c r="AM2360" i="1"/>
  <c r="AN2360" i="1"/>
  <c r="AO2360" i="1"/>
  <c r="AP2360" i="1"/>
  <c r="AQ2360" i="1"/>
  <c r="AR2360" i="1"/>
  <c r="AS2360" i="1"/>
  <c r="AC2361" i="1"/>
  <c r="AD2361" i="1"/>
  <c r="AE2361" i="1"/>
  <c r="AK2361" i="1"/>
  <c r="AL2361" i="1"/>
  <c r="AM2361" i="1"/>
  <c r="AN2361" i="1"/>
  <c r="AO2361" i="1"/>
  <c r="AP2361" i="1"/>
  <c r="AQ2361" i="1"/>
  <c r="AR2361" i="1"/>
  <c r="AS2361" i="1"/>
  <c r="AC2362" i="1"/>
  <c r="AD2362" i="1"/>
  <c r="AE2362" i="1"/>
  <c r="AK2362" i="1"/>
  <c r="AL2362" i="1"/>
  <c r="AM2362" i="1"/>
  <c r="AN2362" i="1"/>
  <c r="AO2362" i="1"/>
  <c r="AP2362" i="1"/>
  <c r="AQ2362" i="1"/>
  <c r="AR2362" i="1"/>
  <c r="AS2362" i="1"/>
  <c r="AC2363" i="1"/>
  <c r="AD2363" i="1"/>
  <c r="AE2363" i="1"/>
  <c r="AK2363" i="1"/>
  <c r="AL2363" i="1"/>
  <c r="AM2363" i="1"/>
  <c r="AN2363" i="1"/>
  <c r="AO2363" i="1"/>
  <c r="AP2363" i="1"/>
  <c r="AQ2363" i="1"/>
  <c r="AR2363" i="1"/>
  <c r="AS2363" i="1"/>
  <c r="AC2364" i="1"/>
  <c r="AD2364" i="1"/>
  <c r="AE2364" i="1"/>
  <c r="AK2364" i="1"/>
  <c r="AL2364" i="1"/>
  <c r="AM2364" i="1"/>
  <c r="AN2364" i="1"/>
  <c r="AO2364" i="1"/>
  <c r="AP2364" i="1"/>
  <c r="AQ2364" i="1"/>
  <c r="AR2364" i="1"/>
  <c r="AS2364" i="1"/>
  <c r="AC2365" i="1"/>
  <c r="AD2365" i="1"/>
  <c r="AE2365" i="1"/>
  <c r="AK2365" i="1"/>
  <c r="AB2365" i="1" s="1"/>
  <c r="AF2365" i="1" s="1"/>
  <c r="AL2365" i="1"/>
  <c r="AM2365" i="1"/>
  <c r="AN2365" i="1"/>
  <c r="AO2365" i="1"/>
  <c r="AP2365" i="1"/>
  <c r="AQ2365" i="1"/>
  <c r="AR2365" i="1"/>
  <c r="AS2365" i="1"/>
  <c r="AC2366" i="1"/>
  <c r="AD2366" i="1"/>
  <c r="AE2366" i="1"/>
  <c r="AK2366" i="1"/>
  <c r="AL2366" i="1"/>
  <c r="AM2366" i="1"/>
  <c r="AN2366" i="1"/>
  <c r="AO2366" i="1"/>
  <c r="AP2366" i="1"/>
  <c r="AQ2366" i="1"/>
  <c r="AR2366" i="1"/>
  <c r="AS2366" i="1"/>
  <c r="AC2367" i="1"/>
  <c r="AD2367" i="1"/>
  <c r="AE2367" i="1"/>
  <c r="AK2367" i="1"/>
  <c r="AL2367" i="1"/>
  <c r="AM2367" i="1"/>
  <c r="AN2367" i="1"/>
  <c r="AO2367" i="1"/>
  <c r="AP2367" i="1"/>
  <c r="AQ2367" i="1"/>
  <c r="AR2367" i="1"/>
  <c r="AS2367" i="1"/>
  <c r="AC2368" i="1"/>
  <c r="AD2368" i="1"/>
  <c r="AE2368" i="1"/>
  <c r="AK2368" i="1"/>
  <c r="AL2368" i="1"/>
  <c r="AM2368" i="1"/>
  <c r="AN2368" i="1"/>
  <c r="AO2368" i="1"/>
  <c r="AP2368" i="1"/>
  <c r="AQ2368" i="1"/>
  <c r="AR2368" i="1"/>
  <c r="AS2368" i="1"/>
  <c r="AC2369" i="1"/>
  <c r="AD2369" i="1"/>
  <c r="AE2369" i="1"/>
  <c r="AK2369" i="1"/>
  <c r="AL2369" i="1"/>
  <c r="AM2369" i="1"/>
  <c r="AN2369" i="1"/>
  <c r="AO2369" i="1"/>
  <c r="AP2369" i="1"/>
  <c r="AQ2369" i="1"/>
  <c r="AR2369" i="1"/>
  <c r="AS2369" i="1"/>
  <c r="AC2370" i="1"/>
  <c r="AD2370" i="1"/>
  <c r="AE2370" i="1"/>
  <c r="AK2370" i="1"/>
  <c r="AL2370" i="1"/>
  <c r="AM2370" i="1"/>
  <c r="AN2370" i="1"/>
  <c r="AO2370" i="1"/>
  <c r="AP2370" i="1"/>
  <c r="AQ2370" i="1"/>
  <c r="AR2370" i="1"/>
  <c r="AS2370" i="1"/>
  <c r="AC2371" i="1"/>
  <c r="AD2371" i="1"/>
  <c r="AE2371" i="1"/>
  <c r="AK2371" i="1"/>
  <c r="AL2371" i="1"/>
  <c r="AM2371" i="1"/>
  <c r="AN2371" i="1"/>
  <c r="AO2371" i="1"/>
  <c r="AP2371" i="1"/>
  <c r="AQ2371" i="1"/>
  <c r="AR2371" i="1"/>
  <c r="AS2371" i="1"/>
  <c r="AC2372" i="1"/>
  <c r="AD2372" i="1"/>
  <c r="AE2372" i="1"/>
  <c r="AK2372" i="1"/>
  <c r="AL2372" i="1"/>
  <c r="AM2372" i="1"/>
  <c r="AN2372" i="1"/>
  <c r="AO2372" i="1"/>
  <c r="AP2372" i="1"/>
  <c r="AQ2372" i="1"/>
  <c r="AR2372" i="1"/>
  <c r="AS2372" i="1"/>
  <c r="AC2373" i="1"/>
  <c r="AD2373" i="1"/>
  <c r="AE2373" i="1"/>
  <c r="AK2373" i="1"/>
  <c r="AL2373" i="1"/>
  <c r="AM2373" i="1"/>
  <c r="AN2373" i="1"/>
  <c r="AO2373" i="1"/>
  <c r="AP2373" i="1"/>
  <c r="AQ2373" i="1"/>
  <c r="AR2373" i="1"/>
  <c r="AS2373" i="1"/>
  <c r="AC2374" i="1"/>
  <c r="AD2374" i="1"/>
  <c r="AE2374" i="1"/>
  <c r="AK2374" i="1"/>
  <c r="AL2374" i="1"/>
  <c r="AM2374" i="1"/>
  <c r="AN2374" i="1"/>
  <c r="AO2374" i="1"/>
  <c r="AP2374" i="1"/>
  <c r="AQ2374" i="1"/>
  <c r="AR2374" i="1"/>
  <c r="AS2374" i="1"/>
  <c r="AC2375" i="1"/>
  <c r="AD2375" i="1"/>
  <c r="AE2375" i="1"/>
  <c r="AK2375" i="1"/>
  <c r="AL2375" i="1"/>
  <c r="AM2375" i="1"/>
  <c r="AN2375" i="1"/>
  <c r="AO2375" i="1"/>
  <c r="AP2375" i="1"/>
  <c r="AQ2375" i="1"/>
  <c r="AR2375" i="1"/>
  <c r="AS2375" i="1"/>
  <c r="AC2376" i="1"/>
  <c r="AD2376" i="1"/>
  <c r="AE2376" i="1"/>
  <c r="AK2376" i="1"/>
  <c r="AL2376" i="1"/>
  <c r="AM2376" i="1"/>
  <c r="AN2376" i="1"/>
  <c r="AO2376" i="1"/>
  <c r="AP2376" i="1"/>
  <c r="AQ2376" i="1"/>
  <c r="AR2376" i="1"/>
  <c r="AS2376" i="1"/>
  <c r="AC2377" i="1"/>
  <c r="AD2377" i="1"/>
  <c r="AE2377" i="1"/>
  <c r="AK2377" i="1"/>
  <c r="AL2377" i="1"/>
  <c r="AM2377" i="1"/>
  <c r="AN2377" i="1"/>
  <c r="AO2377" i="1"/>
  <c r="AP2377" i="1"/>
  <c r="AQ2377" i="1"/>
  <c r="AR2377" i="1"/>
  <c r="AS2377" i="1"/>
  <c r="AC2378" i="1"/>
  <c r="AD2378" i="1"/>
  <c r="AE2378" i="1"/>
  <c r="AK2378" i="1"/>
  <c r="AL2378" i="1"/>
  <c r="AM2378" i="1"/>
  <c r="AN2378" i="1"/>
  <c r="AO2378" i="1"/>
  <c r="AP2378" i="1"/>
  <c r="AQ2378" i="1"/>
  <c r="AR2378" i="1"/>
  <c r="AS2378" i="1"/>
  <c r="AC2379" i="1"/>
  <c r="AD2379" i="1"/>
  <c r="AE2379" i="1"/>
  <c r="AK2379" i="1"/>
  <c r="AL2379" i="1"/>
  <c r="AM2379" i="1"/>
  <c r="AN2379" i="1"/>
  <c r="AO2379" i="1"/>
  <c r="AP2379" i="1"/>
  <c r="AQ2379" i="1"/>
  <c r="AR2379" i="1"/>
  <c r="AS2379" i="1"/>
  <c r="AC2380" i="1"/>
  <c r="AD2380" i="1"/>
  <c r="AE2380" i="1"/>
  <c r="AK2380" i="1"/>
  <c r="AL2380" i="1"/>
  <c r="AM2380" i="1"/>
  <c r="AN2380" i="1"/>
  <c r="AO2380" i="1"/>
  <c r="AP2380" i="1"/>
  <c r="AQ2380" i="1"/>
  <c r="AR2380" i="1"/>
  <c r="AS2380" i="1"/>
  <c r="AC2381" i="1"/>
  <c r="AD2381" i="1"/>
  <c r="AE2381" i="1"/>
  <c r="AK2381" i="1"/>
  <c r="AL2381" i="1"/>
  <c r="AM2381" i="1"/>
  <c r="AN2381" i="1"/>
  <c r="AO2381" i="1"/>
  <c r="AP2381" i="1"/>
  <c r="AQ2381" i="1"/>
  <c r="AR2381" i="1"/>
  <c r="AS2381" i="1"/>
  <c r="AC2382" i="1"/>
  <c r="AD2382" i="1"/>
  <c r="AE2382" i="1"/>
  <c r="AK2382" i="1"/>
  <c r="AL2382" i="1"/>
  <c r="AM2382" i="1"/>
  <c r="AN2382" i="1"/>
  <c r="AO2382" i="1"/>
  <c r="AP2382" i="1"/>
  <c r="AQ2382" i="1"/>
  <c r="AR2382" i="1"/>
  <c r="AS2382" i="1"/>
  <c r="AC2383" i="1"/>
  <c r="AD2383" i="1"/>
  <c r="AE2383" i="1"/>
  <c r="AK2383" i="1"/>
  <c r="AL2383" i="1"/>
  <c r="AM2383" i="1"/>
  <c r="AN2383" i="1"/>
  <c r="AO2383" i="1"/>
  <c r="AP2383" i="1"/>
  <c r="AQ2383" i="1"/>
  <c r="AR2383" i="1"/>
  <c r="AS2383" i="1"/>
  <c r="AC2384" i="1"/>
  <c r="AD2384" i="1"/>
  <c r="AE2384" i="1"/>
  <c r="AK2384" i="1"/>
  <c r="AL2384" i="1"/>
  <c r="AM2384" i="1"/>
  <c r="AN2384" i="1"/>
  <c r="AO2384" i="1"/>
  <c r="AP2384" i="1"/>
  <c r="AQ2384" i="1"/>
  <c r="AR2384" i="1"/>
  <c r="AS2384" i="1"/>
  <c r="AC2385" i="1"/>
  <c r="AD2385" i="1"/>
  <c r="AE2385" i="1"/>
  <c r="AK2385" i="1"/>
  <c r="AL2385" i="1"/>
  <c r="AM2385" i="1"/>
  <c r="AN2385" i="1"/>
  <c r="AO2385" i="1"/>
  <c r="AP2385" i="1"/>
  <c r="AQ2385" i="1"/>
  <c r="AR2385" i="1"/>
  <c r="AS2385" i="1"/>
  <c r="AC2386" i="1"/>
  <c r="AD2386" i="1"/>
  <c r="AE2386" i="1"/>
  <c r="AK2386" i="1"/>
  <c r="AL2386" i="1"/>
  <c r="AM2386" i="1"/>
  <c r="AN2386" i="1"/>
  <c r="AO2386" i="1"/>
  <c r="AP2386" i="1"/>
  <c r="AQ2386" i="1"/>
  <c r="AR2386" i="1"/>
  <c r="AS2386" i="1"/>
  <c r="AC2387" i="1"/>
  <c r="AD2387" i="1"/>
  <c r="AE2387" i="1"/>
  <c r="AK2387" i="1"/>
  <c r="AL2387" i="1"/>
  <c r="AM2387" i="1"/>
  <c r="AN2387" i="1"/>
  <c r="AO2387" i="1"/>
  <c r="AP2387" i="1"/>
  <c r="AQ2387" i="1"/>
  <c r="AR2387" i="1"/>
  <c r="AS2387" i="1"/>
  <c r="AC2388" i="1"/>
  <c r="AD2388" i="1"/>
  <c r="AE2388" i="1"/>
  <c r="AK2388" i="1"/>
  <c r="AL2388" i="1"/>
  <c r="AM2388" i="1"/>
  <c r="AN2388" i="1"/>
  <c r="AO2388" i="1"/>
  <c r="AP2388" i="1"/>
  <c r="AQ2388" i="1"/>
  <c r="AR2388" i="1"/>
  <c r="AS2388" i="1"/>
  <c r="AC2389" i="1"/>
  <c r="AD2389" i="1"/>
  <c r="AE2389" i="1"/>
  <c r="AK2389" i="1"/>
  <c r="AL2389" i="1"/>
  <c r="AM2389" i="1"/>
  <c r="AN2389" i="1"/>
  <c r="AO2389" i="1"/>
  <c r="AP2389" i="1"/>
  <c r="AQ2389" i="1"/>
  <c r="AR2389" i="1"/>
  <c r="AS2389" i="1"/>
  <c r="AC2390" i="1"/>
  <c r="AD2390" i="1"/>
  <c r="AE2390" i="1"/>
  <c r="AK2390" i="1"/>
  <c r="AL2390" i="1"/>
  <c r="AM2390" i="1"/>
  <c r="AN2390" i="1"/>
  <c r="AO2390" i="1"/>
  <c r="AP2390" i="1"/>
  <c r="AQ2390" i="1"/>
  <c r="AR2390" i="1"/>
  <c r="AS2390" i="1"/>
  <c r="AC2391" i="1"/>
  <c r="AD2391" i="1"/>
  <c r="AE2391" i="1"/>
  <c r="AK2391" i="1"/>
  <c r="AL2391" i="1"/>
  <c r="AM2391" i="1"/>
  <c r="AN2391" i="1"/>
  <c r="AO2391" i="1"/>
  <c r="AP2391" i="1"/>
  <c r="AQ2391" i="1"/>
  <c r="AR2391" i="1"/>
  <c r="AS2391" i="1"/>
  <c r="AC2392" i="1"/>
  <c r="AD2392" i="1"/>
  <c r="AE2392" i="1"/>
  <c r="AK2392" i="1"/>
  <c r="AL2392" i="1"/>
  <c r="AM2392" i="1"/>
  <c r="AN2392" i="1"/>
  <c r="AO2392" i="1"/>
  <c r="AP2392" i="1"/>
  <c r="AQ2392" i="1"/>
  <c r="AR2392" i="1"/>
  <c r="AS2392" i="1"/>
  <c r="AC2393" i="1"/>
  <c r="AD2393" i="1"/>
  <c r="AE2393" i="1"/>
  <c r="AK2393" i="1"/>
  <c r="AL2393" i="1"/>
  <c r="AM2393" i="1"/>
  <c r="AN2393" i="1"/>
  <c r="AO2393" i="1"/>
  <c r="AP2393" i="1"/>
  <c r="AQ2393" i="1"/>
  <c r="AR2393" i="1"/>
  <c r="AS2393" i="1"/>
  <c r="AC2394" i="1"/>
  <c r="AD2394" i="1"/>
  <c r="AE2394" i="1"/>
  <c r="AK2394" i="1"/>
  <c r="AL2394" i="1"/>
  <c r="AM2394" i="1"/>
  <c r="AN2394" i="1"/>
  <c r="AO2394" i="1"/>
  <c r="AP2394" i="1"/>
  <c r="AQ2394" i="1"/>
  <c r="AR2394" i="1"/>
  <c r="AS2394" i="1"/>
  <c r="AC2395" i="1"/>
  <c r="AD2395" i="1"/>
  <c r="AE2395" i="1"/>
  <c r="AK2395" i="1"/>
  <c r="AL2395" i="1"/>
  <c r="AM2395" i="1"/>
  <c r="AN2395" i="1"/>
  <c r="AO2395" i="1"/>
  <c r="AP2395" i="1"/>
  <c r="AQ2395" i="1"/>
  <c r="AR2395" i="1"/>
  <c r="AS2395" i="1"/>
  <c r="AC2396" i="1"/>
  <c r="AD2396" i="1"/>
  <c r="AE2396" i="1"/>
  <c r="AK2396" i="1"/>
  <c r="AL2396" i="1"/>
  <c r="AM2396" i="1"/>
  <c r="AN2396" i="1"/>
  <c r="AO2396" i="1"/>
  <c r="AP2396" i="1"/>
  <c r="AQ2396" i="1"/>
  <c r="AR2396" i="1"/>
  <c r="AS2396" i="1"/>
  <c r="AC2397" i="1"/>
  <c r="AD2397" i="1"/>
  <c r="AE2397" i="1"/>
  <c r="AK2397" i="1"/>
  <c r="AL2397" i="1"/>
  <c r="AM2397" i="1"/>
  <c r="AN2397" i="1"/>
  <c r="AO2397" i="1"/>
  <c r="AP2397" i="1"/>
  <c r="AQ2397" i="1"/>
  <c r="AR2397" i="1"/>
  <c r="AS2397" i="1"/>
  <c r="AC2398" i="1"/>
  <c r="AD2398" i="1"/>
  <c r="AE2398" i="1"/>
  <c r="AK2398" i="1"/>
  <c r="AL2398" i="1"/>
  <c r="AM2398" i="1"/>
  <c r="AN2398" i="1"/>
  <c r="AO2398" i="1"/>
  <c r="AP2398" i="1"/>
  <c r="AQ2398" i="1"/>
  <c r="AR2398" i="1"/>
  <c r="AS2398" i="1"/>
  <c r="AC2399" i="1"/>
  <c r="AD2399" i="1"/>
  <c r="AE2399" i="1"/>
  <c r="AK2399" i="1"/>
  <c r="AL2399" i="1"/>
  <c r="AM2399" i="1"/>
  <c r="AN2399" i="1"/>
  <c r="AO2399" i="1"/>
  <c r="AP2399" i="1"/>
  <c r="AQ2399" i="1"/>
  <c r="AR2399" i="1"/>
  <c r="AS2399" i="1"/>
  <c r="AC2400" i="1"/>
  <c r="AD2400" i="1"/>
  <c r="AE2400" i="1"/>
  <c r="AK2400" i="1"/>
  <c r="AL2400" i="1"/>
  <c r="AM2400" i="1"/>
  <c r="AN2400" i="1"/>
  <c r="AO2400" i="1"/>
  <c r="AP2400" i="1"/>
  <c r="AQ2400" i="1"/>
  <c r="AR2400" i="1"/>
  <c r="AS2400" i="1"/>
  <c r="AC2401" i="1"/>
  <c r="AD2401" i="1"/>
  <c r="AE2401" i="1"/>
  <c r="AK2401" i="1"/>
  <c r="AL2401" i="1"/>
  <c r="AM2401" i="1"/>
  <c r="AN2401" i="1"/>
  <c r="AO2401" i="1"/>
  <c r="AP2401" i="1"/>
  <c r="AQ2401" i="1"/>
  <c r="AR2401" i="1"/>
  <c r="AS2401" i="1"/>
  <c r="AC2402" i="1"/>
  <c r="AD2402" i="1"/>
  <c r="AE2402" i="1"/>
  <c r="AK2402" i="1"/>
  <c r="AL2402" i="1"/>
  <c r="AM2402" i="1"/>
  <c r="AN2402" i="1"/>
  <c r="AO2402" i="1"/>
  <c r="AP2402" i="1"/>
  <c r="AQ2402" i="1"/>
  <c r="AR2402" i="1"/>
  <c r="AS2402" i="1"/>
  <c r="AC2403" i="1"/>
  <c r="AD2403" i="1"/>
  <c r="AE2403" i="1"/>
  <c r="AK2403" i="1"/>
  <c r="AL2403" i="1"/>
  <c r="AM2403" i="1"/>
  <c r="AN2403" i="1"/>
  <c r="AO2403" i="1"/>
  <c r="AP2403" i="1"/>
  <c r="AQ2403" i="1"/>
  <c r="AR2403" i="1"/>
  <c r="AS2403" i="1"/>
  <c r="AC2404" i="1"/>
  <c r="AD2404" i="1"/>
  <c r="AE2404" i="1"/>
  <c r="AK2404" i="1"/>
  <c r="AL2404" i="1"/>
  <c r="AM2404" i="1"/>
  <c r="AN2404" i="1"/>
  <c r="AO2404" i="1"/>
  <c r="AP2404" i="1"/>
  <c r="AQ2404" i="1"/>
  <c r="AR2404" i="1"/>
  <c r="AS2404" i="1"/>
  <c r="AC2405" i="1"/>
  <c r="AD2405" i="1"/>
  <c r="AE2405" i="1"/>
  <c r="AK2405" i="1"/>
  <c r="AL2405" i="1"/>
  <c r="AM2405" i="1"/>
  <c r="AN2405" i="1"/>
  <c r="AO2405" i="1"/>
  <c r="AP2405" i="1"/>
  <c r="AQ2405" i="1"/>
  <c r="AR2405" i="1"/>
  <c r="AS2405" i="1"/>
  <c r="AC2406" i="1"/>
  <c r="AD2406" i="1"/>
  <c r="AE2406" i="1"/>
  <c r="AK2406" i="1"/>
  <c r="AL2406" i="1"/>
  <c r="AM2406" i="1"/>
  <c r="AN2406" i="1"/>
  <c r="AO2406" i="1"/>
  <c r="AP2406" i="1"/>
  <c r="AQ2406" i="1"/>
  <c r="AR2406" i="1"/>
  <c r="AS2406" i="1"/>
  <c r="AC2407" i="1"/>
  <c r="AD2407" i="1"/>
  <c r="AE2407" i="1"/>
  <c r="AK2407" i="1"/>
  <c r="AL2407" i="1"/>
  <c r="AM2407" i="1"/>
  <c r="AN2407" i="1"/>
  <c r="AO2407" i="1"/>
  <c r="AP2407" i="1"/>
  <c r="AQ2407" i="1"/>
  <c r="AR2407" i="1"/>
  <c r="AS2407" i="1"/>
  <c r="AC2408" i="1"/>
  <c r="AD2408" i="1"/>
  <c r="AE2408" i="1"/>
  <c r="AK2408" i="1"/>
  <c r="AL2408" i="1"/>
  <c r="AM2408" i="1"/>
  <c r="AN2408" i="1"/>
  <c r="AO2408" i="1"/>
  <c r="AP2408" i="1"/>
  <c r="AQ2408" i="1"/>
  <c r="AR2408" i="1"/>
  <c r="AS2408" i="1"/>
  <c r="AC2409" i="1"/>
  <c r="AD2409" i="1"/>
  <c r="AE2409" i="1"/>
  <c r="AK2409" i="1"/>
  <c r="AL2409" i="1"/>
  <c r="AM2409" i="1"/>
  <c r="AN2409" i="1"/>
  <c r="AO2409" i="1"/>
  <c r="AP2409" i="1"/>
  <c r="AQ2409" i="1"/>
  <c r="AR2409" i="1"/>
  <c r="AS2409" i="1"/>
  <c r="AC2410" i="1"/>
  <c r="AD2410" i="1"/>
  <c r="AE2410" i="1"/>
  <c r="AK2410" i="1"/>
  <c r="AL2410" i="1"/>
  <c r="AM2410" i="1"/>
  <c r="AN2410" i="1"/>
  <c r="AO2410" i="1"/>
  <c r="AP2410" i="1"/>
  <c r="AQ2410" i="1"/>
  <c r="AR2410" i="1"/>
  <c r="AS2410" i="1"/>
  <c r="AC2411" i="1"/>
  <c r="AD2411" i="1"/>
  <c r="AE2411" i="1"/>
  <c r="AK2411" i="1"/>
  <c r="AL2411" i="1"/>
  <c r="AM2411" i="1"/>
  <c r="AN2411" i="1"/>
  <c r="AO2411" i="1"/>
  <c r="AP2411" i="1"/>
  <c r="AQ2411" i="1"/>
  <c r="AR2411" i="1"/>
  <c r="AS2411" i="1"/>
  <c r="AC2412" i="1"/>
  <c r="AD2412" i="1"/>
  <c r="AE2412" i="1"/>
  <c r="AK2412" i="1"/>
  <c r="AL2412" i="1"/>
  <c r="AM2412" i="1"/>
  <c r="AN2412" i="1"/>
  <c r="AO2412" i="1"/>
  <c r="AP2412" i="1"/>
  <c r="AQ2412" i="1"/>
  <c r="AR2412" i="1"/>
  <c r="AS2412" i="1"/>
  <c r="AC2413" i="1"/>
  <c r="AD2413" i="1"/>
  <c r="AE2413" i="1"/>
  <c r="AK2413" i="1"/>
  <c r="AL2413" i="1"/>
  <c r="AM2413" i="1"/>
  <c r="AN2413" i="1"/>
  <c r="AO2413" i="1"/>
  <c r="AP2413" i="1"/>
  <c r="AQ2413" i="1"/>
  <c r="AR2413" i="1"/>
  <c r="AS2413" i="1"/>
  <c r="AC2414" i="1"/>
  <c r="AD2414" i="1"/>
  <c r="AE2414" i="1"/>
  <c r="AK2414" i="1"/>
  <c r="AL2414" i="1"/>
  <c r="AM2414" i="1"/>
  <c r="AN2414" i="1"/>
  <c r="AO2414" i="1"/>
  <c r="AP2414" i="1"/>
  <c r="AQ2414" i="1"/>
  <c r="AR2414" i="1"/>
  <c r="AS2414" i="1"/>
  <c r="AC2415" i="1"/>
  <c r="AD2415" i="1"/>
  <c r="AE2415" i="1"/>
  <c r="AK2415" i="1"/>
  <c r="AL2415" i="1"/>
  <c r="AM2415" i="1"/>
  <c r="AN2415" i="1"/>
  <c r="AO2415" i="1"/>
  <c r="AP2415" i="1"/>
  <c r="AQ2415" i="1"/>
  <c r="AR2415" i="1"/>
  <c r="AS2415" i="1"/>
  <c r="AC2416" i="1"/>
  <c r="AD2416" i="1"/>
  <c r="AE2416" i="1"/>
  <c r="AK2416" i="1"/>
  <c r="AL2416" i="1"/>
  <c r="AM2416" i="1"/>
  <c r="AN2416" i="1"/>
  <c r="AO2416" i="1"/>
  <c r="AP2416" i="1"/>
  <c r="AQ2416" i="1"/>
  <c r="AR2416" i="1"/>
  <c r="AS2416" i="1"/>
  <c r="AC2417" i="1"/>
  <c r="AD2417" i="1"/>
  <c r="AE2417" i="1"/>
  <c r="AK2417" i="1"/>
  <c r="AL2417" i="1"/>
  <c r="AM2417" i="1"/>
  <c r="AN2417" i="1"/>
  <c r="AO2417" i="1"/>
  <c r="AP2417" i="1"/>
  <c r="AQ2417" i="1"/>
  <c r="AR2417" i="1"/>
  <c r="AS2417" i="1"/>
  <c r="AC2418" i="1"/>
  <c r="AD2418" i="1"/>
  <c r="AE2418" i="1"/>
  <c r="AK2418" i="1"/>
  <c r="AL2418" i="1"/>
  <c r="AM2418" i="1"/>
  <c r="AN2418" i="1"/>
  <c r="AO2418" i="1"/>
  <c r="AP2418" i="1"/>
  <c r="AQ2418" i="1"/>
  <c r="AR2418" i="1"/>
  <c r="AS2418" i="1"/>
  <c r="AC2419" i="1"/>
  <c r="AD2419" i="1"/>
  <c r="AE2419" i="1"/>
  <c r="AK2419" i="1"/>
  <c r="AL2419" i="1"/>
  <c r="AM2419" i="1"/>
  <c r="AN2419" i="1"/>
  <c r="AO2419" i="1"/>
  <c r="AP2419" i="1"/>
  <c r="AQ2419" i="1"/>
  <c r="AR2419" i="1"/>
  <c r="AS2419" i="1"/>
  <c r="AC2420" i="1"/>
  <c r="AD2420" i="1"/>
  <c r="AE2420" i="1"/>
  <c r="AK2420" i="1"/>
  <c r="AL2420" i="1"/>
  <c r="AM2420" i="1"/>
  <c r="AN2420" i="1"/>
  <c r="AO2420" i="1"/>
  <c r="AP2420" i="1"/>
  <c r="AQ2420" i="1"/>
  <c r="AR2420" i="1"/>
  <c r="AS2420" i="1"/>
  <c r="AC2421" i="1"/>
  <c r="AD2421" i="1"/>
  <c r="AE2421" i="1"/>
  <c r="AK2421" i="1"/>
  <c r="AL2421" i="1"/>
  <c r="AM2421" i="1"/>
  <c r="AN2421" i="1"/>
  <c r="AO2421" i="1"/>
  <c r="AP2421" i="1"/>
  <c r="AQ2421" i="1"/>
  <c r="AR2421" i="1"/>
  <c r="AS2421" i="1"/>
  <c r="AC2422" i="1"/>
  <c r="AD2422" i="1"/>
  <c r="AE2422" i="1"/>
  <c r="AK2422" i="1"/>
  <c r="AL2422" i="1"/>
  <c r="AM2422" i="1"/>
  <c r="AN2422" i="1"/>
  <c r="AO2422" i="1"/>
  <c r="AP2422" i="1"/>
  <c r="AQ2422" i="1"/>
  <c r="AR2422" i="1"/>
  <c r="AS2422" i="1"/>
  <c r="AC2423" i="1"/>
  <c r="AD2423" i="1"/>
  <c r="AE2423" i="1"/>
  <c r="AK2423" i="1"/>
  <c r="AL2423" i="1"/>
  <c r="AM2423" i="1"/>
  <c r="AN2423" i="1"/>
  <c r="AO2423" i="1"/>
  <c r="AP2423" i="1"/>
  <c r="AQ2423" i="1"/>
  <c r="AR2423" i="1"/>
  <c r="AS2423" i="1"/>
  <c r="AC2424" i="1"/>
  <c r="AD2424" i="1"/>
  <c r="AE2424" i="1"/>
  <c r="AK2424" i="1"/>
  <c r="AL2424" i="1"/>
  <c r="AM2424" i="1"/>
  <c r="AN2424" i="1"/>
  <c r="AO2424" i="1"/>
  <c r="AP2424" i="1"/>
  <c r="AQ2424" i="1"/>
  <c r="AR2424" i="1"/>
  <c r="AS2424" i="1"/>
  <c r="AC2425" i="1"/>
  <c r="AD2425" i="1"/>
  <c r="AE2425" i="1"/>
  <c r="AK2425" i="1"/>
  <c r="AL2425" i="1"/>
  <c r="AM2425" i="1"/>
  <c r="AN2425" i="1"/>
  <c r="AO2425" i="1"/>
  <c r="AP2425" i="1"/>
  <c r="AQ2425" i="1"/>
  <c r="AR2425" i="1"/>
  <c r="AS2425" i="1"/>
  <c r="AC2426" i="1"/>
  <c r="AD2426" i="1"/>
  <c r="AE2426" i="1"/>
  <c r="AK2426" i="1"/>
  <c r="AL2426" i="1"/>
  <c r="AM2426" i="1"/>
  <c r="AN2426" i="1"/>
  <c r="AO2426" i="1"/>
  <c r="AP2426" i="1"/>
  <c r="AQ2426" i="1"/>
  <c r="AR2426" i="1"/>
  <c r="AS2426" i="1"/>
  <c r="AC2427" i="1"/>
  <c r="AD2427" i="1"/>
  <c r="AE2427" i="1"/>
  <c r="AK2427" i="1"/>
  <c r="AL2427" i="1"/>
  <c r="AM2427" i="1"/>
  <c r="AN2427" i="1"/>
  <c r="AO2427" i="1"/>
  <c r="AP2427" i="1"/>
  <c r="AQ2427" i="1"/>
  <c r="AR2427" i="1"/>
  <c r="AS2427" i="1"/>
  <c r="AC2428" i="1"/>
  <c r="AD2428" i="1"/>
  <c r="AE2428" i="1"/>
  <c r="AK2428" i="1"/>
  <c r="AL2428" i="1"/>
  <c r="AM2428" i="1"/>
  <c r="AN2428" i="1"/>
  <c r="AO2428" i="1"/>
  <c r="AP2428" i="1"/>
  <c r="AQ2428" i="1"/>
  <c r="AR2428" i="1"/>
  <c r="AS2428" i="1"/>
  <c r="AC2429" i="1"/>
  <c r="AD2429" i="1"/>
  <c r="AE2429" i="1"/>
  <c r="AK2429" i="1"/>
  <c r="AL2429" i="1"/>
  <c r="AM2429" i="1"/>
  <c r="AN2429" i="1"/>
  <c r="AO2429" i="1"/>
  <c r="AP2429" i="1"/>
  <c r="AQ2429" i="1"/>
  <c r="AR2429" i="1"/>
  <c r="AS2429" i="1"/>
  <c r="AC2430" i="1"/>
  <c r="AD2430" i="1"/>
  <c r="AE2430" i="1"/>
  <c r="AK2430" i="1"/>
  <c r="AL2430" i="1"/>
  <c r="AM2430" i="1"/>
  <c r="AN2430" i="1"/>
  <c r="AO2430" i="1"/>
  <c r="AP2430" i="1"/>
  <c r="AQ2430" i="1"/>
  <c r="AR2430" i="1"/>
  <c r="AS2430" i="1"/>
  <c r="AC2431" i="1"/>
  <c r="AD2431" i="1"/>
  <c r="AE2431" i="1"/>
  <c r="AK2431" i="1"/>
  <c r="AL2431" i="1"/>
  <c r="AM2431" i="1"/>
  <c r="AN2431" i="1"/>
  <c r="AO2431" i="1"/>
  <c r="AP2431" i="1"/>
  <c r="AQ2431" i="1"/>
  <c r="AR2431" i="1"/>
  <c r="AS2431" i="1"/>
  <c r="AC2432" i="1"/>
  <c r="AD2432" i="1"/>
  <c r="AE2432" i="1"/>
  <c r="AK2432" i="1"/>
  <c r="AL2432" i="1"/>
  <c r="AM2432" i="1"/>
  <c r="AN2432" i="1"/>
  <c r="AO2432" i="1"/>
  <c r="AP2432" i="1"/>
  <c r="AQ2432" i="1"/>
  <c r="AR2432" i="1"/>
  <c r="AS2432" i="1"/>
  <c r="AC2433" i="1"/>
  <c r="AD2433" i="1"/>
  <c r="AE2433" i="1"/>
  <c r="AK2433" i="1"/>
  <c r="AL2433" i="1"/>
  <c r="AM2433" i="1"/>
  <c r="AN2433" i="1"/>
  <c r="AO2433" i="1"/>
  <c r="AP2433" i="1"/>
  <c r="AQ2433" i="1"/>
  <c r="AR2433" i="1"/>
  <c r="AS2433" i="1"/>
  <c r="AC2434" i="1"/>
  <c r="AD2434" i="1"/>
  <c r="AE2434" i="1"/>
  <c r="AK2434" i="1"/>
  <c r="AL2434" i="1"/>
  <c r="AM2434" i="1"/>
  <c r="AN2434" i="1"/>
  <c r="AO2434" i="1"/>
  <c r="AP2434" i="1"/>
  <c r="AQ2434" i="1"/>
  <c r="AR2434" i="1"/>
  <c r="AS2434" i="1"/>
  <c r="AC2435" i="1"/>
  <c r="AD2435" i="1"/>
  <c r="AE2435" i="1"/>
  <c r="AK2435" i="1"/>
  <c r="AL2435" i="1"/>
  <c r="AM2435" i="1"/>
  <c r="AN2435" i="1"/>
  <c r="AO2435" i="1"/>
  <c r="AP2435" i="1"/>
  <c r="AQ2435" i="1"/>
  <c r="AR2435" i="1"/>
  <c r="AS2435" i="1"/>
  <c r="AC2436" i="1"/>
  <c r="AD2436" i="1"/>
  <c r="AE2436" i="1"/>
  <c r="AK2436" i="1"/>
  <c r="AL2436" i="1"/>
  <c r="AM2436" i="1"/>
  <c r="AN2436" i="1"/>
  <c r="AO2436" i="1"/>
  <c r="AP2436" i="1"/>
  <c r="AQ2436" i="1"/>
  <c r="AR2436" i="1"/>
  <c r="AS2436" i="1"/>
  <c r="AC2437" i="1"/>
  <c r="AD2437" i="1"/>
  <c r="AE2437" i="1"/>
  <c r="AK2437" i="1"/>
  <c r="AL2437" i="1"/>
  <c r="AM2437" i="1"/>
  <c r="AN2437" i="1"/>
  <c r="AO2437" i="1"/>
  <c r="AP2437" i="1"/>
  <c r="AQ2437" i="1"/>
  <c r="AR2437" i="1"/>
  <c r="AS2437" i="1"/>
  <c r="AC2438" i="1"/>
  <c r="AD2438" i="1"/>
  <c r="AE2438" i="1"/>
  <c r="AK2438" i="1"/>
  <c r="AL2438" i="1"/>
  <c r="AM2438" i="1"/>
  <c r="AN2438" i="1"/>
  <c r="AO2438" i="1"/>
  <c r="AP2438" i="1"/>
  <c r="AQ2438" i="1"/>
  <c r="AR2438" i="1"/>
  <c r="AS2438" i="1"/>
  <c r="AC2439" i="1"/>
  <c r="AD2439" i="1"/>
  <c r="AE2439" i="1"/>
  <c r="AK2439" i="1"/>
  <c r="AL2439" i="1"/>
  <c r="AM2439" i="1"/>
  <c r="AN2439" i="1"/>
  <c r="AO2439" i="1"/>
  <c r="AP2439" i="1"/>
  <c r="AQ2439" i="1"/>
  <c r="AR2439" i="1"/>
  <c r="AS2439" i="1"/>
  <c r="AC2440" i="1"/>
  <c r="AD2440" i="1"/>
  <c r="AE2440" i="1"/>
  <c r="AK2440" i="1"/>
  <c r="AL2440" i="1"/>
  <c r="AM2440" i="1"/>
  <c r="AN2440" i="1"/>
  <c r="AO2440" i="1"/>
  <c r="AP2440" i="1"/>
  <c r="AQ2440" i="1"/>
  <c r="AR2440" i="1"/>
  <c r="AS2440" i="1"/>
  <c r="AC2441" i="1"/>
  <c r="AD2441" i="1"/>
  <c r="AE2441" i="1"/>
  <c r="AK2441" i="1"/>
  <c r="AL2441" i="1"/>
  <c r="AM2441" i="1"/>
  <c r="AN2441" i="1"/>
  <c r="AO2441" i="1"/>
  <c r="AP2441" i="1"/>
  <c r="AQ2441" i="1"/>
  <c r="AR2441" i="1"/>
  <c r="AS2441" i="1"/>
  <c r="AC2442" i="1"/>
  <c r="AD2442" i="1"/>
  <c r="AE2442" i="1"/>
  <c r="AK2442" i="1"/>
  <c r="AL2442" i="1"/>
  <c r="AM2442" i="1"/>
  <c r="AN2442" i="1"/>
  <c r="AO2442" i="1"/>
  <c r="AP2442" i="1"/>
  <c r="AQ2442" i="1"/>
  <c r="AR2442" i="1"/>
  <c r="AS2442" i="1"/>
  <c r="AC2443" i="1"/>
  <c r="AD2443" i="1"/>
  <c r="AE2443" i="1"/>
  <c r="AK2443" i="1"/>
  <c r="AL2443" i="1"/>
  <c r="AM2443" i="1"/>
  <c r="AN2443" i="1"/>
  <c r="AO2443" i="1"/>
  <c r="AP2443" i="1"/>
  <c r="AQ2443" i="1"/>
  <c r="AR2443" i="1"/>
  <c r="AS2443" i="1"/>
  <c r="AC2444" i="1"/>
  <c r="AD2444" i="1"/>
  <c r="AE2444" i="1"/>
  <c r="AK2444" i="1"/>
  <c r="AL2444" i="1"/>
  <c r="AM2444" i="1"/>
  <c r="AN2444" i="1"/>
  <c r="AO2444" i="1"/>
  <c r="AP2444" i="1"/>
  <c r="AQ2444" i="1"/>
  <c r="AR2444" i="1"/>
  <c r="AS2444" i="1"/>
  <c r="AC2445" i="1"/>
  <c r="AD2445" i="1"/>
  <c r="AE2445" i="1"/>
  <c r="AK2445" i="1"/>
  <c r="AL2445" i="1"/>
  <c r="AM2445" i="1"/>
  <c r="AN2445" i="1"/>
  <c r="AO2445" i="1"/>
  <c r="AP2445" i="1"/>
  <c r="AQ2445" i="1"/>
  <c r="AR2445" i="1"/>
  <c r="AS2445" i="1"/>
  <c r="AC2446" i="1"/>
  <c r="AD2446" i="1"/>
  <c r="AE2446" i="1"/>
  <c r="AK2446" i="1"/>
  <c r="AL2446" i="1"/>
  <c r="AM2446" i="1"/>
  <c r="AN2446" i="1"/>
  <c r="AO2446" i="1"/>
  <c r="AP2446" i="1"/>
  <c r="AQ2446" i="1"/>
  <c r="AR2446" i="1"/>
  <c r="AS2446" i="1"/>
  <c r="AC2447" i="1"/>
  <c r="AD2447" i="1"/>
  <c r="AE2447" i="1"/>
  <c r="AK2447" i="1"/>
  <c r="AL2447" i="1"/>
  <c r="AM2447" i="1"/>
  <c r="AN2447" i="1"/>
  <c r="AO2447" i="1"/>
  <c r="AP2447" i="1"/>
  <c r="AQ2447" i="1"/>
  <c r="AR2447" i="1"/>
  <c r="AS2447" i="1"/>
  <c r="AC2448" i="1"/>
  <c r="AD2448" i="1"/>
  <c r="AE2448" i="1"/>
  <c r="AK2448" i="1"/>
  <c r="AL2448" i="1"/>
  <c r="AM2448" i="1"/>
  <c r="AN2448" i="1"/>
  <c r="AO2448" i="1"/>
  <c r="AP2448" i="1"/>
  <c r="AQ2448" i="1"/>
  <c r="AR2448" i="1"/>
  <c r="AS2448" i="1"/>
  <c r="AC2449" i="1"/>
  <c r="AD2449" i="1"/>
  <c r="AE2449" i="1"/>
  <c r="AK2449" i="1"/>
  <c r="AL2449" i="1"/>
  <c r="AM2449" i="1"/>
  <c r="AN2449" i="1"/>
  <c r="AO2449" i="1"/>
  <c r="AP2449" i="1"/>
  <c r="AQ2449" i="1"/>
  <c r="AR2449" i="1"/>
  <c r="AS2449" i="1"/>
  <c r="AC2450" i="1"/>
  <c r="AD2450" i="1"/>
  <c r="AE2450" i="1"/>
  <c r="AK2450" i="1"/>
  <c r="AL2450" i="1"/>
  <c r="AM2450" i="1"/>
  <c r="AN2450" i="1"/>
  <c r="AO2450" i="1"/>
  <c r="AP2450" i="1"/>
  <c r="AQ2450" i="1"/>
  <c r="AR2450" i="1"/>
  <c r="AS2450" i="1"/>
  <c r="AC2451" i="1"/>
  <c r="AD2451" i="1"/>
  <c r="AE2451" i="1"/>
  <c r="AK2451" i="1"/>
  <c r="AL2451" i="1"/>
  <c r="AM2451" i="1"/>
  <c r="AN2451" i="1"/>
  <c r="AO2451" i="1"/>
  <c r="AP2451" i="1"/>
  <c r="AQ2451" i="1"/>
  <c r="AR2451" i="1"/>
  <c r="AS2451" i="1"/>
  <c r="AC2452" i="1"/>
  <c r="AD2452" i="1"/>
  <c r="AE2452" i="1"/>
  <c r="AK2452" i="1"/>
  <c r="AL2452" i="1"/>
  <c r="AM2452" i="1"/>
  <c r="AN2452" i="1"/>
  <c r="AO2452" i="1"/>
  <c r="AP2452" i="1"/>
  <c r="AQ2452" i="1"/>
  <c r="AR2452" i="1"/>
  <c r="AS2452" i="1"/>
  <c r="AC2453" i="1"/>
  <c r="AD2453" i="1"/>
  <c r="AE2453" i="1"/>
  <c r="AK2453" i="1"/>
  <c r="AL2453" i="1"/>
  <c r="AM2453" i="1"/>
  <c r="AN2453" i="1"/>
  <c r="AO2453" i="1"/>
  <c r="AP2453" i="1"/>
  <c r="AQ2453" i="1"/>
  <c r="AR2453" i="1"/>
  <c r="AS2453" i="1"/>
  <c r="AC2454" i="1"/>
  <c r="AD2454" i="1"/>
  <c r="AE2454" i="1"/>
  <c r="AK2454" i="1"/>
  <c r="AL2454" i="1"/>
  <c r="AM2454" i="1"/>
  <c r="AN2454" i="1"/>
  <c r="AO2454" i="1"/>
  <c r="AP2454" i="1"/>
  <c r="AQ2454" i="1"/>
  <c r="AR2454" i="1"/>
  <c r="AS2454" i="1"/>
  <c r="AC2455" i="1"/>
  <c r="AD2455" i="1"/>
  <c r="AE2455" i="1"/>
  <c r="AK2455" i="1"/>
  <c r="AL2455" i="1"/>
  <c r="AM2455" i="1"/>
  <c r="AN2455" i="1"/>
  <c r="AO2455" i="1"/>
  <c r="AP2455" i="1"/>
  <c r="AQ2455" i="1"/>
  <c r="AR2455" i="1"/>
  <c r="AS2455" i="1"/>
  <c r="AC2456" i="1"/>
  <c r="AD2456" i="1"/>
  <c r="AE2456" i="1"/>
  <c r="AK2456" i="1"/>
  <c r="AL2456" i="1"/>
  <c r="AM2456" i="1"/>
  <c r="AN2456" i="1"/>
  <c r="AO2456" i="1"/>
  <c r="AP2456" i="1"/>
  <c r="AQ2456" i="1"/>
  <c r="AR2456" i="1"/>
  <c r="AS2456" i="1"/>
  <c r="AC2457" i="1"/>
  <c r="AD2457" i="1"/>
  <c r="AE2457" i="1"/>
  <c r="AK2457" i="1"/>
  <c r="AL2457" i="1"/>
  <c r="AM2457" i="1"/>
  <c r="AN2457" i="1"/>
  <c r="AO2457" i="1"/>
  <c r="AP2457" i="1"/>
  <c r="AQ2457" i="1"/>
  <c r="AR2457" i="1"/>
  <c r="AS2457" i="1"/>
  <c r="AC2458" i="1"/>
  <c r="AD2458" i="1"/>
  <c r="AE2458" i="1"/>
  <c r="AK2458" i="1"/>
  <c r="AL2458" i="1"/>
  <c r="AM2458" i="1"/>
  <c r="AN2458" i="1"/>
  <c r="AO2458" i="1"/>
  <c r="AP2458" i="1"/>
  <c r="AQ2458" i="1"/>
  <c r="AR2458" i="1"/>
  <c r="AS2458" i="1"/>
  <c r="AC2459" i="1"/>
  <c r="AD2459" i="1"/>
  <c r="AE2459" i="1"/>
  <c r="AK2459" i="1"/>
  <c r="AL2459" i="1"/>
  <c r="AM2459" i="1"/>
  <c r="AN2459" i="1"/>
  <c r="AO2459" i="1"/>
  <c r="AP2459" i="1"/>
  <c r="AQ2459" i="1"/>
  <c r="AR2459" i="1"/>
  <c r="AS2459" i="1"/>
  <c r="AC2460" i="1"/>
  <c r="AD2460" i="1"/>
  <c r="AE2460" i="1"/>
  <c r="AK2460" i="1"/>
  <c r="AL2460" i="1"/>
  <c r="AM2460" i="1"/>
  <c r="AN2460" i="1"/>
  <c r="AO2460" i="1"/>
  <c r="AP2460" i="1"/>
  <c r="AQ2460" i="1"/>
  <c r="AR2460" i="1"/>
  <c r="AS2460" i="1"/>
  <c r="AC2461" i="1"/>
  <c r="AD2461" i="1"/>
  <c r="AE2461" i="1"/>
  <c r="AK2461" i="1"/>
  <c r="AL2461" i="1"/>
  <c r="AM2461" i="1"/>
  <c r="AN2461" i="1"/>
  <c r="AO2461" i="1"/>
  <c r="AP2461" i="1"/>
  <c r="AQ2461" i="1"/>
  <c r="AR2461" i="1"/>
  <c r="AS2461" i="1"/>
  <c r="AC2462" i="1"/>
  <c r="AD2462" i="1"/>
  <c r="AE2462" i="1"/>
  <c r="AK2462" i="1"/>
  <c r="AL2462" i="1"/>
  <c r="AM2462" i="1"/>
  <c r="AN2462" i="1"/>
  <c r="AO2462" i="1"/>
  <c r="AP2462" i="1"/>
  <c r="AQ2462" i="1"/>
  <c r="AR2462" i="1"/>
  <c r="AS2462" i="1"/>
  <c r="AC2463" i="1"/>
  <c r="AD2463" i="1"/>
  <c r="AE2463" i="1"/>
  <c r="AK2463" i="1"/>
  <c r="AL2463" i="1"/>
  <c r="AM2463" i="1"/>
  <c r="AN2463" i="1"/>
  <c r="AO2463" i="1"/>
  <c r="AP2463" i="1"/>
  <c r="AQ2463" i="1"/>
  <c r="AR2463" i="1"/>
  <c r="AS2463" i="1"/>
  <c r="AC2464" i="1"/>
  <c r="AD2464" i="1"/>
  <c r="AE2464" i="1"/>
  <c r="AK2464" i="1"/>
  <c r="AL2464" i="1"/>
  <c r="AM2464" i="1"/>
  <c r="AN2464" i="1"/>
  <c r="AO2464" i="1"/>
  <c r="AP2464" i="1"/>
  <c r="AQ2464" i="1"/>
  <c r="AR2464" i="1"/>
  <c r="AS2464" i="1"/>
  <c r="AC2465" i="1"/>
  <c r="AD2465" i="1"/>
  <c r="AE2465" i="1"/>
  <c r="AK2465" i="1"/>
  <c r="AL2465" i="1"/>
  <c r="AM2465" i="1"/>
  <c r="AN2465" i="1"/>
  <c r="AO2465" i="1"/>
  <c r="AP2465" i="1"/>
  <c r="AQ2465" i="1"/>
  <c r="AR2465" i="1"/>
  <c r="AS2465" i="1"/>
  <c r="AC2466" i="1"/>
  <c r="AD2466" i="1"/>
  <c r="AE2466" i="1"/>
  <c r="AK2466" i="1"/>
  <c r="AL2466" i="1"/>
  <c r="AM2466" i="1"/>
  <c r="AN2466" i="1"/>
  <c r="AO2466" i="1"/>
  <c r="AP2466" i="1"/>
  <c r="AQ2466" i="1"/>
  <c r="AR2466" i="1"/>
  <c r="AS2466" i="1"/>
  <c r="AC2467" i="1"/>
  <c r="AD2467" i="1"/>
  <c r="AE2467" i="1"/>
  <c r="AK2467" i="1"/>
  <c r="AL2467" i="1"/>
  <c r="AM2467" i="1"/>
  <c r="AN2467" i="1"/>
  <c r="AO2467" i="1"/>
  <c r="AP2467" i="1"/>
  <c r="AQ2467" i="1"/>
  <c r="AR2467" i="1"/>
  <c r="AS2467" i="1"/>
  <c r="AC2468" i="1"/>
  <c r="AD2468" i="1"/>
  <c r="AE2468" i="1"/>
  <c r="AK2468" i="1"/>
  <c r="AL2468" i="1"/>
  <c r="AM2468" i="1"/>
  <c r="AN2468" i="1"/>
  <c r="AO2468" i="1"/>
  <c r="AP2468" i="1"/>
  <c r="AQ2468" i="1"/>
  <c r="AR2468" i="1"/>
  <c r="AS2468" i="1"/>
  <c r="AC2469" i="1"/>
  <c r="AD2469" i="1"/>
  <c r="AE2469" i="1"/>
  <c r="AK2469" i="1"/>
  <c r="AL2469" i="1"/>
  <c r="AM2469" i="1"/>
  <c r="AN2469" i="1"/>
  <c r="AO2469" i="1"/>
  <c r="AP2469" i="1"/>
  <c r="AQ2469" i="1"/>
  <c r="AR2469" i="1"/>
  <c r="AS2469" i="1"/>
  <c r="AC2470" i="1"/>
  <c r="AD2470" i="1"/>
  <c r="AE2470" i="1"/>
  <c r="AK2470" i="1"/>
  <c r="AL2470" i="1"/>
  <c r="AM2470" i="1"/>
  <c r="AN2470" i="1"/>
  <c r="AO2470" i="1"/>
  <c r="AP2470" i="1"/>
  <c r="AQ2470" i="1"/>
  <c r="AR2470" i="1"/>
  <c r="AS2470" i="1"/>
  <c r="AC2471" i="1"/>
  <c r="AD2471" i="1"/>
  <c r="AE2471" i="1"/>
  <c r="AK2471" i="1"/>
  <c r="AL2471" i="1"/>
  <c r="AM2471" i="1"/>
  <c r="AN2471" i="1"/>
  <c r="AO2471" i="1"/>
  <c r="AP2471" i="1"/>
  <c r="AQ2471" i="1"/>
  <c r="AR2471" i="1"/>
  <c r="AS2471" i="1"/>
  <c r="AC2472" i="1"/>
  <c r="AD2472" i="1"/>
  <c r="AE2472" i="1"/>
  <c r="AK2472" i="1"/>
  <c r="AL2472" i="1"/>
  <c r="AM2472" i="1"/>
  <c r="AN2472" i="1"/>
  <c r="AO2472" i="1"/>
  <c r="AP2472" i="1"/>
  <c r="AQ2472" i="1"/>
  <c r="AR2472" i="1"/>
  <c r="AS2472" i="1"/>
  <c r="AC2473" i="1"/>
  <c r="AD2473" i="1"/>
  <c r="AE2473" i="1"/>
  <c r="AK2473" i="1"/>
  <c r="AL2473" i="1"/>
  <c r="AM2473" i="1"/>
  <c r="AN2473" i="1"/>
  <c r="AO2473" i="1"/>
  <c r="AP2473" i="1"/>
  <c r="AQ2473" i="1"/>
  <c r="AR2473" i="1"/>
  <c r="AS2473" i="1"/>
  <c r="AC2474" i="1"/>
  <c r="AD2474" i="1"/>
  <c r="AE2474" i="1"/>
  <c r="AK2474" i="1"/>
  <c r="AL2474" i="1"/>
  <c r="AM2474" i="1"/>
  <c r="AN2474" i="1"/>
  <c r="AO2474" i="1"/>
  <c r="AP2474" i="1"/>
  <c r="AQ2474" i="1"/>
  <c r="AR2474" i="1"/>
  <c r="AS2474" i="1"/>
  <c r="AC2475" i="1"/>
  <c r="AD2475" i="1"/>
  <c r="AE2475" i="1"/>
  <c r="AK2475" i="1"/>
  <c r="AL2475" i="1"/>
  <c r="AM2475" i="1"/>
  <c r="AN2475" i="1"/>
  <c r="AO2475" i="1"/>
  <c r="AP2475" i="1"/>
  <c r="AQ2475" i="1"/>
  <c r="AR2475" i="1"/>
  <c r="AS2475" i="1"/>
  <c r="AC2476" i="1"/>
  <c r="AD2476" i="1"/>
  <c r="AE2476" i="1"/>
  <c r="AK2476" i="1"/>
  <c r="AL2476" i="1"/>
  <c r="AM2476" i="1"/>
  <c r="AN2476" i="1"/>
  <c r="AO2476" i="1"/>
  <c r="AP2476" i="1"/>
  <c r="AQ2476" i="1"/>
  <c r="AR2476" i="1"/>
  <c r="AS2476" i="1"/>
  <c r="AC2477" i="1"/>
  <c r="AD2477" i="1"/>
  <c r="AE2477" i="1"/>
  <c r="AK2477" i="1"/>
  <c r="AL2477" i="1"/>
  <c r="AM2477" i="1"/>
  <c r="AN2477" i="1"/>
  <c r="AO2477" i="1"/>
  <c r="AP2477" i="1"/>
  <c r="AQ2477" i="1"/>
  <c r="AR2477" i="1"/>
  <c r="AS2477" i="1"/>
  <c r="AC2478" i="1"/>
  <c r="AD2478" i="1"/>
  <c r="AE2478" i="1"/>
  <c r="AK2478" i="1"/>
  <c r="AL2478" i="1"/>
  <c r="AM2478" i="1"/>
  <c r="AN2478" i="1"/>
  <c r="AO2478" i="1"/>
  <c r="AP2478" i="1"/>
  <c r="AQ2478" i="1"/>
  <c r="AR2478" i="1"/>
  <c r="AS2478" i="1"/>
  <c r="AC2479" i="1"/>
  <c r="AD2479" i="1"/>
  <c r="AE2479" i="1"/>
  <c r="AK2479" i="1"/>
  <c r="AL2479" i="1"/>
  <c r="AM2479" i="1"/>
  <c r="AN2479" i="1"/>
  <c r="AO2479" i="1"/>
  <c r="AP2479" i="1"/>
  <c r="AQ2479" i="1"/>
  <c r="AR2479" i="1"/>
  <c r="AS2479" i="1"/>
  <c r="AC2480" i="1"/>
  <c r="AD2480" i="1"/>
  <c r="AE2480" i="1"/>
  <c r="AK2480" i="1"/>
  <c r="AL2480" i="1"/>
  <c r="AM2480" i="1"/>
  <c r="AN2480" i="1"/>
  <c r="AO2480" i="1"/>
  <c r="AP2480" i="1"/>
  <c r="AQ2480" i="1"/>
  <c r="AR2480" i="1"/>
  <c r="AS2480" i="1"/>
  <c r="AC2481" i="1"/>
  <c r="AD2481" i="1"/>
  <c r="AE2481" i="1"/>
  <c r="AK2481" i="1"/>
  <c r="AL2481" i="1"/>
  <c r="AM2481" i="1"/>
  <c r="AN2481" i="1"/>
  <c r="AO2481" i="1"/>
  <c r="AP2481" i="1"/>
  <c r="AQ2481" i="1"/>
  <c r="AR2481" i="1"/>
  <c r="AS2481" i="1"/>
  <c r="AC2482" i="1"/>
  <c r="AD2482" i="1"/>
  <c r="AE2482" i="1"/>
  <c r="AK2482" i="1"/>
  <c r="AL2482" i="1"/>
  <c r="AM2482" i="1"/>
  <c r="AN2482" i="1"/>
  <c r="AO2482" i="1"/>
  <c r="AP2482" i="1"/>
  <c r="AQ2482" i="1"/>
  <c r="AR2482" i="1"/>
  <c r="AS2482" i="1"/>
  <c r="AC2483" i="1"/>
  <c r="AD2483" i="1"/>
  <c r="AE2483" i="1"/>
  <c r="AK2483" i="1"/>
  <c r="AL2483" i="1"/>
  <c r="AM2483" i="1"/>
  <c r="AN2483" i="1"/>
  <c r="AO2483" i="1"/>
  <c r="AP2483" i="1"/>
  <c r="AQ2483" i="1"/>
  <c r="AR2483" i="1"/>
  <c r="AS2483" i="1"/>
  <c r="AC2484" i="1"/>
  <c r="AD2484" i="1"/>
  <c r="AE2484" i="1"/>
  <c r="AK2484" i="1"/>
  <c r="AL2484" i="1"/>
  <c r="AM2484" i="1"/>
  <c r="AN2484" i="1"/>
  <c r="AO2484" i="1"/>
  <c r="AP2484" i="1"/>
  <c r="AQ2484" i="1"/>
  <c r="AR2484" i="1"/>
  <c r="AS2484" i="1"/>
  <c r="AC2485" i="1"/>
  <c r="AD2485" i="1"/>
  <c r="AE2485" i="1"/>
  <c r="AK2485" i="1"/>
  <c r="AL2485" i="1"/>
  <c r="AM2485" i="1"/>
  <c r="AN2485" i="1"/>
  <c r="AO2485" i="1"/>
  <c r="AP2485" i="1"/>
  <c r="AQ2485" i="1"/>
  <c r="AR2485" i="1"/>
  <c r="AS2485" i="1"/>
  <c r="AC2486" i="1"/>
  <c r="AD2486" i="1"/>
  <c r="AE2486" i="1"/>
  <c r="AK2486" i="1"/>
  <c r="AL2486" i="1"/>
  <c r="AM2486" i="1"/>
  <c r="AN2486" i="1"/>
  <c r="AO2486" i="1"/>
  <c r="AP2486" i="1"/>
  <c r="AQ2486" i="1"/>
  <c r="AR2486" i="1"/>
  <c r="AS2486" i="1"/>
  <c r="AC2487" i="1"/>
  <c r="AD2487" i="1"/>
  <c r="AE2487" i="1"/>
  <c r="AK2487" i="1"/>
  <c r="AL2487" i="1"/>
  <c r="AM2487" i="1"/>
  <c r="AN2487" i="1"/>
  <c r="AO2487" i="1"/>
  <c r="AP2487" i="1"/>
  <c r="AQ2487" i="1"/>
  <c r="AR2487" i="1"/>
  <c r="AS2487" i="1"/>
  <c r="AC2488" i="1"/>
  <c r="AD2488" i="1"/>
  <c r="AE2488" i="1"/>
  <c r="AK2488" i="1"/>
  <c r="AL2488" i="1"/>
  <c r="AM2488" i="1"/>
  <c r="AN2488" i="1"/>
  <c r="AO2488" i="1"/>
  <c r="AP2488" i="1"/>
  <c r="AQ2488" i="1"/>
  <c r="AR2488" i="1"/>
  <c r="AS2488" i="1"/>
  <c r="AC2489" i="1"/>
  <c r="AD2489" i="1"/>
  <c r="AE2489" i="1"/>
  <c r="AK2489" i="1"/>
  <c r="AL2489" i="1"/>
  <c r="AM2489" i="1"/>
  <c r="AN2489" i="1"/>
  <c r="AO2489" i="1"/>
  <c r="AP2489" i="1"/>
  <c r="AQ2489" i="1"/>
  <c r="AR2489" i="1"/>
  <c r="AS2489" i="1"/>
  <c r="AC2490" i="1"/>
  <c r="AD2490" i="1"/>
  <c r="AE2490" i="1"/>
  <c r="AK2490" i="1"/>
  <c r="AL2490" i="1"/>
  <c r="AM2490" i="1"/>
  <c r="AN2490" i="1"/>
  <c r="AO2490" i="1"/>
  <c r="AP2490" i="1"/>
  <c r="AQ2490" i="1"/>
  <c r="AR2490" i="1"/>
  <c r="AS2490" i="1"/>
  <c r="AC2491" i="1"/>
  <c r="AD2491" i="1"/>
  <c r="AE2491" i="1"/>
  <c r="AK2491" i="1"/>
  <c r="AL2491" i="1"/>
  <c r="AM2491" i="1"/>
  <c r="AN2491" i="1"/>
  <c r="AO2491" i="1"/>
  <c r="AP2491" i="1"/>
  <c r="AQ2491" i="1"/>
  <c r="AR2491" i="1"/>
  <c r="AS2491" i="1"/>
  <c r="AC2492" i="1"/>
  <c r="AD2492" i="1"/>
  <c r="AE2492" i="1"/>
  <c r="AK2492" i="1"/>
  <c r="AL2492" i="1"/>
  <c r="AM2492" i="1"/>
  <c r="AN2492" i="1"/>
  <c r="AO2492" i="1"/>
  <c r="AP2492" i="1"/>
  <c r="AQ2492" i="1"/>
  <c r="AR2492" i="1"/>
  <c r="AS2492" i="1"/>
  <c r="AC2493" i="1"/>
  <c r="AD2493" i="1"/>
  <c r="AE2493" i="1"/>
  <c r="AK2493" i="1"/>
  <c r="AL2493" i="1"/>
  <c r="AM2493" i="1"/>
  <c r="AN2493" i="1"/>
  <c r="AO2493" i="1"/>
  <c r="AP2493" i="1"/>
  <c r="AQ2493" i="1"/>
  <c r="AR2493" i="1"/>
  <c r="AS2493" i="1"/>
  <c r="AC2494" i="1"/>
  <c r="AD2494" i="1"/>
  <c r="AE2494" i="1"/>
  <c r="AK2494" i="1"/>
  <c r="AL2494" i="1"/>
  <c r="AM2494" i="1"/>
  <c r="AN2494" i="1"/>
  <c r="AO2494" i="1"/>
  <c r="AP2494" i="1"/>
  <c r="AQ2494" i="1"/>
  <c r="AR2494" i="1"/>
  <c r="AS2494" i="1"/>
  <c r="AC2495" i="1"/>
  <c r="AD2495" i="1"/>
  <c r="AE2495" i="1"/>
  <c r="AK2495" i="1"/>
  <c r="AL2495" i="1"/>
  <c r="AM2495" i="1"/>
  <c r="AN2495" i="1"/>
  <c r="AO2495" i="1"/>
  <c r="AP2495" i="1"/>
  <c r="AQ2495" i="1"/>
  <c r="AR2495" i="1"/>
  <c r="AS2495" i="1"/>
  <c r="AC2496" i="1"/>
  <c r="AD2496" i="1"/>
  <c r="AE2496" i="1"/>
  <c r="AK2496" i="1"/>
  <c r="AL2496" i="1"/>
  <c r="AM2496" i="1"/>
  <c r="AN2496" i="1"/>
  <c r="AO2496" i="1"/>
  <c r="AP2496" i="1"/>
  <c r="AQ2496" i="1"/>
  <c r="AR2496" i="1"/>
  <c r="AS2496" i="1"/>
  <c r="AC2497" i="1"/>
  <c r="AD2497" i="1"/>
  <c r="AE2497" i="1"/>
  <c r="AK2497" i="1"/>
  <c r="AL2497" i="1"/>
  <c r="AM2497" i="1"/>
  <c r="AN2497" i="1"/>
  <c r="AO2497" i="1"/>
  <c r="AP2497" i="1"/>
  <c r="AQ2497" i="1"/>
  <c r="AR2497" i="1"/>
  <c r="AS2497" i="1"/>
  <c r="AC2498" i="1"/>
  <c r="AD2498" i="1"/>
  <c r="AE2498" i="1"/>
  <c r="AK2498" i="1"/>
  <c r="AL2498" i="1"/>
  <c r="AM2498" i="1"/>
  <c r="AN2498" i="1"/>
  <c r="AO2498" i="1"/>
  <c r="AP2498" i="1"/>
  <c r="AQ2498" i="1"/>
  <c r="AR2498" i="1"/>
  <c r="AS2498" i="1"/>
  <c r="AC2499" i="1"/>
  <c r="AD2499" i="1"/>
  <c r="AE2499" i="1"/>
  <c r="AK2499" i="1"/>
  <c r="AL2499" i="1"/>
  <c r="AM2499" i="1"/>
  <c r="AN2499" i="1"/>
  <c r="AO2499" i="1"/>
  <c r="AP2499" i="1"/>
  <c r="AQ2499" i="1"/>
  <c r="AR2499" i="1"/>
  <c r="AS2499" i="1"/>
  <c r="AC2500" i="1"/>
  <c r="AD2500" i="1"/>
  <c r="AE2500" i="1"/>
  <c r="AK2500" i="1"/>
  <c r="AL2500" i="1"/>
  <c r="AM2500" i="1"/>
  <c r="AN2500" i="1"/>
  <c r="AO2500" i="1"/>
  <c r="AP2500" i="1"/>
  <c r="AQ2500" i="1"/>
  <c r="AR2500" i="1"/>
  <c r="AS2500" i="1"/>
  <c r="AC2501" i="1"/>
  <c r="AD2501" i="1"/>
  <c r="AE2501" i="1"/>
  <c r="AK2501" i="1"/>
  <c r="AL2501" i="1"/>
  <c r="AM2501" i="1"/>
  <c r="AN2501" i="1"/>
  <c r="AO2501" i="1"/>
  <c r="AP2501" i="1"/>
  <c r="AQ2501" i="1"/>
  <c r="AR2501" i="1"/>
  <c r="AS2501" i="1"/>
  <c r="AC2502" i="1"/>
  <c r="AD2502" i="1"/>
  <c r="AE2502" i="1"/>
  <c r="AK2502" i="1"/>
  <c r="AL2502" i="1"/>
  <c r="AM2502" i="1"/>
  <c r="AN2502" i="1"/>
  <c r="AO2502" i="1"/>
  <c r="AP2502" i="1"/>
  <c r="AQ2502" i="1"/>
  <c r="AR2502" i="1"/>
  <c r="AS2502" i="1"/>
  <c r="AC2503" i="1"/>
  <c r="AD2503" i="1"/>
  <c r="AE2503" i="1"/>
  <c r="AK2503" i="1"/>
  <c r="AL2503" i="1"/>
  <c r="AM2503" i="1"/>
  <c r="AN2503" i="1"/>
  <c r="AO2503" i="1"/>
  <c r="AP2503" i="1"/>
  <c r="AQ2503" i="1"/>
  <c r="AR2503" i="1"/>
  <c r="AS2503" i="1"/>
  <c r="AC2504" i="1"/>
  <c r="AD2504" i="1"/>
  <c r="AE2504" i="1"/>
  <c r="AK2504" i="1"/>
  <c r="AL2504" i="1"/>
  <c r="AM2504" i="1"/>
  <c r="AN2504" i="1"/>
  <c r="AO2504" i="1"/>
  <c r="AP2504" i="1"/>
  <c r="AQ2504" i="1"/>
  <c r="AR2504" i="1"/>
  <c r="AS2504" i="1"/>
  <c r="AC2505" i="1"/>
  <c r="AD2505" i="1"/>
  <c r="AE2505" i="1"/>
  <c r="AK2505" i="1"/>
  <c r="AL2505" i="1"/>
  <c r="AM2505" i="1"/>
  <c r="AN2505" i="1"/>
  <c r="AO2505" i="1"/>
  <c r="AP2505" i="1"/>
  <c r="AQ2505" i="1"/>
  <c r="AR2505" i="1"/>
  <c r="AS2505" i="1"/>
  <c r="AC2506" i="1"/>
  <c r="AD2506" i="1"/>
  <c r="AE2506" i="1"/>
  <c r="AK2506" i="1"/>
  <c r="AL2506" i="1"/>
  <c r="AM2506" i="1"/>
  <c r="AN2506" i="1"/>
  <c r="AO2506" i="1"/>
  <c r="AP2506" i="1"/>
  <c r="AQ2506" i="1"/>
  <c r="AR2506" i="1"/>
  <c r="AS2506" i="1"/>
  <c r="AC2507" i="1"/>
  <c r="AD2507" i="1"/>
  <c r="AE2507" i="1"/>
  <c r="AK2507" i="1"/>
  <c r="AL2507" i="1"/>
  <c r="AM2507" i="1"/>
  <c r="AN2507" i="1"/>
  <c r="AO2507" i="1"/>
  <c r="AP2507" i="1"/>
  <c r="AQ2507" i="1"/>
  <c r="AR2507" i="1"/>
  <c r="AS2507" i="1"/>
  <c r="AC2508" i="1"/>
  <c r="AD2508" i="1"/>
  <c r="AE2508" i="1"/>
  <c r="AK2508" i="1"/>
  <c r="AL2508" i="1"/>
  <c r="AM2508" i="1"/>
  <c r="AN2508" i="1"/>
  <c r="AO2508" i="1"/>
  <c r="AP2508" i="1"/>
  <c r="AQ2508" i="1"/>
  <c r="AR2508" i="1"/>
  <c r="AS2508" i="1"/>
  <c r="AC2509" i="1"/>
  <c r="AD2509" i="1"/>
  <c r="AE2509" i="1"/>
  <c r="AK2509" i="1"/>
  <c r="AL2509" i="1"/>
  <c r="AM2509" i="1"/>
  <c r="AN2509" i="1"/>
  <c r="AO2509" i="1"/>
  <c r="AP2509" i="1"/>
  <c r="AQ2509" i="1"/>
  <c r="AR2509" i="1"/>
  <c r="AS2509" i="1"/>
  <c r="AC2510" i="1"/>
  <c r="AD2510" i="1"/>
  <c r="AE2510" i="1"/>
  <c r="AK2510" i="1"/>
  <c r="AL2510" i="1"/>
  <c r="AM2510" i="1"/>
  <c r="AN2510" i="1"/>
  <c r="AO2510" i="1"/>
  <c r="AP2510" i="1"/>
  <c r="AQ2510" i="1"/>
  <c r="AR2510" i="1"/>
  <c r="AS2510" i="1"/>
  <c r="AC2511" i="1"/>
  <c r="AD2511" i="1"/>
  <c r="AE2511" i="1"/>
  <c r="AK2511" i="1"/>
  <c r="AL2511" i="1"/>
  <c r="AM2511" i="1"/>
  <c r="AN2511" i="1"/>
  <c r="AO2511" i="1"/>
  <c r="AP2511" i="1"/>
  <c r="AQ2511" i="1"/>
  <c r="AR2511" i="1"/>
  <c r="AS2511" i="1"/>
  <c r="AC2512" i="1"/>
  <c r="AD2512" i="1"/>
  <c r="AE2512" i="1"/>
  <c r="AK2512" i="1"/>
  <c r="AL2512" i="1"/>
  <c r="AM2512" i="1"/>
  <c r="AN2512" i="1"/>
  <c r="AO2512" i="1"/>
  <c r="AP2512" i="1"/>
  <c r="AQ2512" i="1"/>
  <c r="AR2512" i="1"/>
  <c r="AS2512" i="1"/>
  <c r="AC2513" i="1"/>
  <c r="AD2513" i="1"/>
  <c r="AE2513" i="1"/>
  <c r="AK2513" i="1"/>
  <c r="AL2513" i="1"/>
  <c r="AM2513" i="1"/>
  <c r="AN2513" i="1"/>
  <c r="AO2513" i="1"/>
  <c r="AP2513" i="1"/>
  <c r="AQ2513" i="1"/>
  <c r="AR2513" i="1"/>
  <c r="AS2513" i="1"/>
  <c r="AC2514" i="1"/>
  <c r="AD2514" i="1"/>
  <c r="AE2514" i="1"/>
  <c r="AK2514" i="1"/>
  <c r="AL2514" i="1"/>
  <c r="AM2514" i="1"/>
  <c r="AN2514" i="1"/>
  <c r="AO2514" i="1"/>
  <c r="AP2514" i="1"/>
  <c r="AQ2514" i="1"/>
  <c r="AR2514" i="1"/>
  <c r="AS2514" i="1"/>
  <c r="AC2515" i="1"/>
  <c r="AD2515" i="1"/>
  <c r="AE2515" i="1"/>
  <c r="AK2515" i="1"/>
  <c r="AL2515" i="1"/>
  <c r="AM2515" i="1"/>
  <c r="AN2515" i="1"/>
  <c r="AO2515" i="1"/>
  <c r="AP2515" i="1"/>
  <c r="AQ2515" i="1"/>
  <c r="AR2515" i="1"/>
  <c r="AS2515" i="1"/>
  <c r="AC2516" i="1"/>
  <c r="AD2516" i="1"/>
  <c r="AE2516" i="1"/>
  <c r="AK2516" i="1"/>
  <c r="AL2516" i="1"/>
  <c r="AM2516" i="1"/>
  <c r="AN2516" i="1"/>
  <c r="AO2516" i="1"/>
  <c r="AP2516" i="1"/>
  <c r="AQ2516" i="1"/>
  <c r="AR2516" i="1"/>
  <c r="AS2516" i="1"/>
  <c r="AC2517" i="1"/>
  <c r="AD2517" i="1"/>
  <c r="AE2517" i="1"/>
  <c r="AK2517" i="1"/>
  <c r="AL2517" i="1"/>
  <c r="AM2517" i="1"/>
  <c r="AN2517" i="1"/>
  <c r="AO2517" i="1"/>
  <c r="AP2517" i="1"/>
  <c r="AQ2517" i="1"/>
  <c r="AR2517" i="1"/>
  <c r="AS2517" i="1"/>
  <c r="AC2518" i="1"/>
  <c r="AD2518" i="1"/>
  <c r="AE2518" i="1"/>
  <c r="AK2518" i="1"/>
  <c r="AL2518" i="1"/>
  <c r="AM2518" i="1"/>
  <c r="AN2518" i="1"/>
  <c r="AO2518" i="1"/>
  <c r="AP2518" i="1"/>
  <c r="AQ2518" i="1"/>
  <c r="AR2518" i="1"/>
  <c r="AS2518" i="1"/>
  <c r="AC2519" i="1"/>
  <c r="AD2519" i="1"/>
  <c r="AE2519" i="1"/>
  <c r="AK2519" i="1"/>
  <c r="AL2519" i="1"/>
  <c r="AM2519" i="1"/>
  <c r="AN2519" i="1"/>
  <c r="AO2519" i="1"/>
  <c r="AP2519" i="1"/>
  <c r="AQ2519" i="1"/>
  <c r="AR2519" i="1"/>
  <c r="AS2519" i="1"/>
  <c r="AC2520" i="1"/>
  <c r="AD2520" i="1"/>
  <c r="AE2520" i="1"/>
  <c r="AK2520" i="1"/>
  <c r="AL2520" i="1"/>
  <c r="AM2520" i="1"/>
  <c r="AN2520" i="1"/>
  <c r="AO2520" i="1"/>
  <c r="AP2520" i="1"/>
  <c r="AQ2520" i="1"/>
  <c r="AR2520" i="1"/>
  <c r="AS2520" i="1"/>
  <c r="AC2521" i="1"/>
  <c r="AD2521" i="1"/>
  <c r="AE2521" i="1"/>
  <c r="AK2521" i="1"/>
  <c r="AL2521" i="1"/>
  <c r="AM2521" i="1"/>
  <c r="AN2521" i="1"/>
  <c r="AO2521" i="1"/>
  <c r="AP2521" i="1"/>
  <c r="AQ2521" i="1"/>
  <c r="AR2521" i="1"/>
  <c r="AS2521" i="1"/>
  <c r="AC2522" i="1"/>
  <c r="AD2522" i="1"/>
  <c r="AE2522" i="1"/>
  <c r="AK2522" i="1"/>
  <c r="AL2522" i="1"/>
  <c r="AM2522" i="1"/>
  <c r="AN2522" i="1"/>
  <c r="AO2522" i="1"/>
  <c r="AP2522" i="1"/>
  <c r="AQ2522" i="1"/>
  <c r="AR2522" i="1"/>
  <c r="AS2522" i="1"/>
  <c r="AC2523" i="1"/>
  <c r="AD2523" i="1"/>
  <c r="AE2523" i="1"/>
  <c r="AK2523" i="1"/>
  <c r="AL2523" i="1"/>
  <c r="AM2523" i="1"/>
  <c r="AN2523" i="1"/>
  <c r="AO2523" i="1"/>
  <c r="AP2523" i="1"/>
  <c r="AQ2523" i="1"/>
  <c r="AR2523" i="1"/>
  <c r="AS2523" i="1"/>
  <c r="AC2524" i="1"/>
  <c r="AD2524" i="1"/>
  <c r="AE2524" i="1"/>
  <c r="AK2524" i="1"/>
  <c r="AL2524" i="1"/>
  <c r="AM2524" i="1"/>
  <c r="AN2524" i="1"/>
  <c r="AO2524" i="1"/>
  <c r="AP2524" i="1"/>
  <c r="AQ2524" i="1"/>
  <c r="AR2524" i="1"/>
  <c r="AS2524" i="1"/>
  <c r="AC2525" i="1"/>
  <c r="AD2525" i="1"/>
  <c r="AE2525" i="1"/>
  <c r="AK2525" i="1"/>
  <c r="AL2525" i="1"/>
  <c r="AM2525" i="1"/>
  <c r="AN2525" i="1"/>
  <c r="AO2525" i="1"/>
  <c r="AP2525" i="1"/>
  <c r="AQ2525" i="1"/>
  <c r="AR2525" i="1"/>
  <c r="AS2525" i="1"/>
  <c r="AC2526" i="1"/>
  <c r="AD2526" i="1"/>
  <c r="AE2526" i="1"/>
  <c r="AK2526" i="1"/>
  <c r="AL2526" i="1"/>
  <c r="AM2526" i="1"/>
  <c r="AN2526" i="1"/>
  <c r="AO2526" i="1"/>
  <c r="AP2526" i="1"/>
  <c r="AQ2526" i="1"/>
  <c r="AR2526" i="1"/>
  <c r="AS2526" i="1"/>
  <c r="AC2527" i="1"/>
  <c r="AD2527" i="1"/>
  <c r="AE2527" i="1"/>
  <c r="AK2527" i="1"/>
  <c r="AL2527" i="1"/>
  <c r="AM2527" i="1"/>
  <c r="AN2527" i="1"/>
  <c r="AO2527" i="1"/>
  <c r="AP2527" i="1"/>
  <c r="AQ2527" i="1"/>
  <c r="AR2527" i="1"/>
  <c r="AS2527" i="1"/>
  <c r="AC2528" i="1"/>
  <c r="AD2528" i="1"/>
  <c r="AE2528" i="1"/>
  <c r="AK2528" i="1"/>
  <c r="AL2528" i="1"/>
  <c r="AM2528" i="1"/>
  <c r="AN2528" i="1"/>
  <c r="AO2528" i="1"/>
  <c r="AP2528" i="1"/>
  <c r="AQ2528" i="1"/>
  <c r="AR2528" i="1"/>
  <c r="AS2528" i="1"/>
  <c r="AC2529" i="1"/>
  <c r="AD2529" i="1"/>
  <c r="AE2529" i="1"/>
  <c r="AK2529" i="1"/>
  <c r="AL2529" i="1"/>
  <c r="AM2529" i="1"/>
  <c r="AN2529" i="1"/>
  <c r="AO2529" i="1"/>
  <c r="AP2529" i="1"/>
  <c r="AQ2529" i="1"/>
  <c r="AR2529" i="1"/>
  <c r="AS2529" i="1"/>
  <c r="AC2530" i="1"/>
  <c r="AD2530" i="1"/>
  <c r="AE2530" i="1"/>
  <c r="AK2530" i="1"/>
  <c r="AL2530" i="1"/>
  <c r="AM2530" i="1"/>
  <c r="AN2530" i="1"/>
  <c r="AO2530" i="1"/>
  <c r="AP2530" i="1"/>
  <c r="AQ2530" i="1"/>
  <c r="AR2530" i="1"/>
  <c r="AS2530" i="1"/>
  <c r="AC2531" i="1"/>
  <c r="AD2531" i="1"/>
  <c r="AE2531" i="1"/>
  <c r="AK2531" i="1"/>
  <c r="AL2531" i="1"/>
  <c r="AM2531" i="1"/>
  <c r="AN2531" i="1"/>
  <c r="AO2531" i="1"/>
  <c r="AP2531" i="1"/>
  <c r="AQ2531" i="1"/>
  <c r="AR2531" i="1"/>
  <c r="AS2531" i="1"/>
  <c r="AC2532" i="1"/>
  <c r="AD2532" i="1"/>
  <c r="AE2532" i="1"/>
  <c r="AK2532" i="1"/>
  <c r="AL2532" i="1"/>
  <c r="AM2532" i="1"/>
  <c r="AN2532" i="1"/>
  <c r="AO2532" i="1"/>
  <c r="AP2532" i="1"/>
  <c r="AQ2532" i="1"/>
  <c r="AR2532" i="1"/>
  <c r="AS2532" i="1"/>
  <c r="AC2533" i="1"/>
  <c r="AD2533" i="1"/>
  <c r="AE2533" i="1"/>
  <c r="AK2533" i="1"/>
  <c r="AL2533" i="1"/>
  <c r="AM2533" i="1"/>
  <c r="AN2533" i="1"/>
  <c r="AO2533" i="1"/>
  <c r="AP2533" i="1"/>
  <c r="AQ2533" i="1"/>
  <c r="AR2533" i="1"/>
  <c r="AS2533" i="1"/>
  <c r="AC2534" i="1"/>
  <c r="AD2534" i="1"/>
  <c r="AE2534" i="1"/>
  <c r="AK2534" i="1"/>
  <c r="AL2534" i="1"/>
  <c r="AM2534" i="1"/>
  <c r="AN2534" i="1"/>
  <c r="AO2534" i="1"/>
  <c r="AP2534" i="1"/>
  <c r="AQ2534" i="1"/>
  <c r="AR2534" i="1"/>
  <c r="AS2534" i="1"/>
  <c r="AC2535" i="1"/>
  <c r="AD2535" i="1"/>
  <c r="AE2535" i="1"/>
  <c r="AK2535" i="1"/>
  <c r="AL2535" i="1"/>
  <c r="AM2535" i="1"/>
  <c r="AN2535" i="1"/>
  <c r="AO2535" i="1"/>
  <c r="AP2535" i="1"/>
  <c r="AQ2535" i="1"/>
  <c r="AR2535" i="1"/>
  <c r="AS2535" i="1"/>
  <c r="AC2536" i="1"/>
  <c r="AD2536" i="1"/>
  <c r="AE2536" i="1"/>
  <c r="AK2536" i="1"/>
  <c r="AL2536" i="1"/>
  <c r="AM2536" i="1"/>
  <c r="AN2536" i="1"/>
  <c r="AO2536" i="1"/>
  <c r="AP2536" i="1"/>
  <c r="AQ2536" i="1"/>
  <c r="AR2536" i="1"/>
  <c r="AS2536" i="1"/>
  <c r="AC2537" i="1"/>
  <c r="AD2537" i="1"/>
  <c r="AE2537" i="1"/>
  <c r="AK2537" i="1"/>
  <c r="AL2537" i="1"/>
  <c r="AM2537" i="1"/>
  <c r="AN2537" i="1"/>
  <c r="AO2537" i="1"/>
  <c r="AP2537" i="1"/>
  <c r="AQ2537" i="1"/>
  <c r="AR2537" i="1"/>
  <c r="AS2537" i="1"/>
  <c r="AC2538" i="1"/>
  <c r="AD2538" i="1"/>
  <c r="AE2538" i="1"/>
  <c r="AK2538" i="1"/>
  <c r="AL2538" i="1"/>
  <c r="AM2538" i="1"/>
  <c r="AN2538" i="1"/>
  <c r="AO2538" i="1"/>
  <c r="AP2538" i="1"/>
  <c r="AQ2538" i="1"/>
  <c r="AR2538" i="1"/>
  <c r="AS2538" i="1"/>
  <c r="AC2539" i="1"/>
  <c r="AD2539" i="1"/>
  <c r="AE2539" i="1"/>
  <c r="AK2539" i="1"/>
  <c r="AL2539" i="1"/>
  <c r="AM2539" i="1"/>
  <c r="AN2539" i="1"/>
  <c r="AO2539" i="1"/>
  <c r="AP2539" i="1"/>
  <c r="AQ2539" i="1"/>
  <c r="AR2539" i="1"/>
  <c r="AS2539" i="1"/>
  <c r="AC2540" i="1"/>
  <c r="AD2540" i="1"/>
  <c r="AE2540" i="1"/>
  <c r="AK2540" i="1"/>
  <c r="AL2540" i="1"/>
  <c r="AM2540" i="1"/>
  <c r="AN2540" i="1"/>
  <c r="AO2540" i="1"/>
  <c r="AP2540" i="1"/>
  <c r="AQ2540" i="1"/>
  <c r="AR2540" i="1"/>
  <c r="AS2540" i="1"/>
  <c r="AC2541" i="1"/>
  <c r="AD2541" i="1"/>
  <c r="AE2541" i="1"/>
  <c r="AK2541" i="1"/>
  <c r="AL2541" i="1"/>
  <c r="AM2541" i="1"/>
  <c r="AN2541" i="1"/>
  <c r="AO2541" i="1"/>
  <c r="AP2541" i="1"/>
  <c r="AQ2541" i="1"/>
  <c r="AR2541" i="1"/>
  <c r="AS2541" i="1"/>
  <c r="AC2542" i="1"/>
  <c r="AD2542" i="1"/>
  <c r="AE2542" i="1"/>
  <c r="AK2542" i="1"/>
  <c r="AL2542" i="1"/>
  <c r="AM2542" i="1"/>
  <c r="AN2542" i="1"/>
  <c r="AO2542" i="1"/>
  <c r="AP2542" i="1"/>
  <c r="AQ2542" i="1"/>
  <c r="AR2542" i="1"/>
  <c r="AS2542" i="1"/>
  <c r="AC2543" i="1"/>
  <c r="AD2543" i="1"/>
  <c r="AE2543" i="1"/>
  <c r="AK2543" i="1"/>
  <c r="AL2543" i="1"/>
  <c r="AM2543" i="1"/>
  <c r="AN2543" i="1"/>
  <c r="AO2543" i="1"/>
  <c r="AP2543" i="1"/>
  <c r="AQ2543" i="1"/>
  <c r="AR2543" i="1"/>
  <c r="AS2543" i="1"/>
  <c r="AC2544" i="1"/>
  <c r="AD2544" i="1"/>
  <c r="AE2544" i="1"/>
  <c r="AK2544" i="1"/>
  <c r="AL2544" i="1"/>
  <c r="AM2544" i="1"/>
  <c r="AN2544" i="1"/>
  <c r="AO2544" i="1"/>
  <c r="AP2544" i="1"/>
  <c r="AQ2544" i="1"/>
  <c r="AR2544" i="1"/>
  <c r="AS2544" i="1"/>
  <c r="AC2545" i="1"/>
  <c r="AD2545" i="1"/>
  <c r="AE2545" i="1"/>
  <c r="AK2545" i="1"/>
  <c r="AL2545" i="1"/>
  <c r="AM2545" i="1"/>
  <c r="AN2545" i="1"/>
  <c r="AO2545" i="1"/>
  <c r="AP2545" i="1"/>
  <c r="AQ2545" i="1"/>
  <c r="AR2545" i="1"/>
  <c r="AS2545" i="1"/>
  <c r="AC2546" i="1"/>
  <c r="AD2546" i="1"/>
  <c r="AE2546" i="1"/>
  <c r="AK2546" i="1"/>
  <c r="AL2546" i="1"/>
  <c r="AM2546" i="1"/>
  <c r="AN2546" i="1"/>
  <c r="AO2546" i="1"/>
  <c r="AP2546" i="1"/>
  <c r="AQ2546" i="1"/>
  <c r="AR2546" i="1"/>
  <c r="AS2546" i="1"/>
  <c r="AC2547" i="1"/>
  <c r="AD2547" i="1"/>
  <c r="AE2547" i="1"/>
  <c r="AK2547" i="1"/>
  <c r="AL2547" i="1"/>
  <c r="AM2547" i="1"/>
  <c r="AN2547" i="1"/>
  <c r="AO2547" i="1"/>
  <c r="AP2547" i="1"/>
  <c r="AQ2547" i="1"/>
  <c r="AR2547" i="1"/>
  <c r="AS2547" i="1"/>
  <c r="AC2548" i="1"/>
  <c r="AD2548" i="1"/>
  <c r="AE2548" i="1"/>
  <c r="AK2548" i="1"/>
  <c r="AL2548" i="1"/>
  <c r="AM2548" i="1"/>
  <c r="AN2548" i="1"/>
  <c r="AO2548" i="1"/>
  <c r="AP2548" i="1"/>
  <c r="AQ2548" i="1"/>
  <c r="AR2548" i="1"/>
  <c r="AS2548" i="1"/>
  <c r="AC2549" i="1"/>
  <c r="AD2549" i="1"/>
  <c r="AE2549" i="1"/>
  <c r="AK2549" i="1"/>
  <c r="AL2549" i="1"/>
  <c r="AM2549" i="1"/>
  <c r="AN2549" i="1"/>
  <c r="AO2549" i="1"/>
  <c r="AP2549" i="1"/>
  <c r="AQ2549" i="1"/>
  <c r="AR2549" i="1"/>
  <c r="AS2549" i="1"/>
  <c r="AC2550" i="1"/>
  <c r="AD2550" i="1"/>
  <c r="AE2550" i="1"/>
  <c r="AK2550" i="1"/>
  <c r="AL2550" i="1"/>
  <c r="AM2550" i="1"/>
  <c r="AN2550" i="1"/>
  <c r="AO2550" i="1"/>
  <c r="AP2550" i="1"/>
  <c r="AQ2550" i="1"/>
  <c r="AR2550" i="1"/>
  <c r="AS2550" i="1"/>
  <c r="AC2551" i="1"/>
  <c r="AD2551" i="1"/>
  <c r="AE2551" i="1"/>
  <c r="AK2551" i="1"/>
  <c r="AL2551" i="1"/>
  <c r="AM2551" i="1"/>
  <c r="AN2551" i="1"/>
  <c r="AO2551" i="1"/>
  <c r="AP2551" i="1"/>
  <c r="AQ2551" i="1"/>
  <c r="AR2551" i="1"/>
  <c r="AS2551" i="1"/>
  <c r="AC2552" i="1"/>
  <c r="AD2552" i="1"/>
  <c r="AE2552" i="1"/>
  <c r="AK2552" i="1"/>
  <c r="AL2552" i="1"/>
  <c r="AM2552" i="1"/>
  <c r="AN2552" i="1"/>
  <c r="AO2552" i="1"/>
  <c r="AP2552" i="1"/>
  <c r="AQ2552" i="1"/>
  <c r="AR2552" i="1"/>
  <c r="AS2552" i="1"/>
  <c r="AC2553" i="1"/>
  <c r="AD2553" i="1"/>
  <c r="AE2553" i="1"/>
  <c r="AK2553" i="1"/>
  <c r="AL2553" i="1"/>
  <c r="AM2553" i="1"/>
  <c r="AN2553" i="1"/>
  <c r="AO2553" i="1"/>
  <c r="AP2553" i="1"/>
  <c r="AQ2553" i="1"/>
  <c r="AR2553" i="1"/>
  <c r="AS2553" i="1"/>
  <c r="AC2554" i="1"/>
  <c r="AD2554" i="1"/>
  <c r="AE2554" i="1"/>
  <c r="AK2554" i="1"/>
  <c r="AL2554" i="1"/>
  <c r="AM2554" i="1"/>
  <c r="AN2554" i="1"/>
  <c r="AO2554" i="1"/>
  <c r="AP2554" i="1"/>
  <c r="AQ2554" i="1"/>
  <c r="AR2554" i="1"/>
  <c r="AS2554" i="1"/>
  <c r="AC2555" i="1"/>
  <c r="AD2555" i="1"/>
  <c r="AE2555" i="1"/>
  <c r="AK2555" i="1"/>
  <c r="AL2555" i="1"/>
  <c r="AM2555" i="1"/>
  <c r="AN2555" i="1"/>
  <c r="AO2555" i="1"/>
  <c r="AP2555" i="1"/>
  <c r="AQ2555" i="1"/>
  <c r="AR2555" i="1"/>
  <c r="AS2555" i="1"/>
  <c r="AC2556" i="1"/>
  <c r="AD2556" i="1"/>
  <c r="AE2556" i="1"/>
  <c r="AK2556" i="1"/>
  <c r="AL2556" i="1"/>
  <c r="AM2556" i="1"/>
  <c r="AN2556" i="1"/>
  <c r="AO2556" i="1"/>
  <c r="AP2556" i="1"/>
  <c r="AQ2556" i="1"/>
  <c r="AR2556" i="1"/>
  <c r="AS2556" i="1"/>
  <c r="AC2557" i="1"/>
  <c r="AD2557" i="1"/>
  <c r="AE2557" i="1"/>
  <c r="AK2557" i="1"/>
  <c r="AL2557" i="1"/>
  <c r="AM2557" i="1"/>
  <c r="AN2557" i="1"/>
  <c r="AO2557" i="1"/>
  <c r="AP2557" i="1"/>
  <c r="AQ2557" i="1"/>
  <c r="AR2557" i="1"/>
  <c r="AS2557" i="1"/>
  <c r="AC2558" i="1"/>
  <c r="AD2558" i="1"/>
  <c r="AE2558" i="1"/>
  <c r="AK2558" i="1"/>
  <c r="AL2558" i="1"/>
  <c r="AM2558" i="1"/>
  <c r="AN2558" i="1"/>
  <c r="AO2558" i="1"/>
  <c r="AP2558" i="1"/>
  <c r="AQ2558" i="1"/>
  <c r="AR2558" i="1"/>
  <c r="AS2558" i="1"/>
  <c r="AC2559" i="1"/>
  <c r="AD2559" i="1"/>
  <c r="AE2559" i="1"/>
  <c r="AK2559" i="1"/>
  <c r="AL2559" i="1"/>
  <c r="AM2559" i="1"/>
  <c r="AN2559" i="1"/>
  <c r="AO2559" i="1"/>
  <c r="AP2559" i="1"/>
  <c r="AQ2559" i="1"/>
  <c r="AR2559" i="1"/>
  <c r="AS2559" i="1"/>
  <c r="AC2560" i="1"/>
  <c r="AD2560" i="1"/>
  <c r="AE2560" i="1"/>
  <c r="AK2560" i="1"/>
  <c r="AL2560" i="1"/>
  <c r="AM2560" i="1"/>
  <c r="AN2560" i="1"/>
  <c r="AO2560" i="1"/>
  <c r="AP2560" i="1"/>
  <c r="AQ2560" i="1"/>
  <c r="AR2560" i="1"/>
  <c r="AS2560" i="1"/>
  <c r="AC2561" i="1"/>
  <c r="AD2561" i="1"/>
  <c r="AE2561" i="1"/>
  <c r="AK2561" i="1"/>
  <c r="AL2561" i="1"/>
  <c r="AM2561" i="1"/>
  <c r="AN2561" i="1"/>
  <c r="AO2561" i="1"/>
  <c r="AP2561" i="1"/>
  <c r="AQ2561" i="1"/>
  <c r="AR2561" i="1"/>
  <c r="AS2561" i="1"/>
  <c r="AC2562" i="1"/>
  <c r="AD2562" i="1"/>
  <c r="AE2562" i="1"/>
  <c r="AK2562" i="1"/>
  <c r="AL2562" i="1"/>
  <c r="AM2562" i="1"/>
  <c r="AN2562" i="1"/>
  <c r="AO2562" i="1"/>
  <c r="AP2562" i="1"/>
  <c r="AQ2562" i="1"/>
  <c r="AR2562" i="1"/>
  <c r="AS2562" i="1"/>
  <c r="AC2563" i="1"/>
  <c r="AD2563" i="1"/>
  <c r="AE2563" i="1"/>
  <c r="AK2563" i="1"/>
  <c r="AL2563" i="1"/>
  <c r="AM2563" i="1"/>
  <c r="AN2563" i="1"/>
  <c r="AO2563" i="1"/>
  <c r="AP2563" i="1"/>
  <c r="AQ2563" i="1"/>
  <c r="AR2563" i="1"/>
  <c r="AS2563" i="1"/>
  <c r="AC2564" i="1"/>
  <c r="AD2564" i="1"/>
  <c r="AE2564" i="1"/>
  <c r="AK2564" i="1"/>
  <c r="AL2564" i="1"/>
  <c r="AM2564" i="1"/>
  <c r="AN2564" i="1"/>
  <c r="AO2564" i="1"/>
  <c r="AP2564" i="1"/>
  <c r="AQ2564" i="1"/>
  <c r="AR2564" i="1"/>
  <c r="AS2564" i="1"/>
  <c r="AC2565" i="1"/>
  <c r="AD2565" i="1"/>
  <c r="AE2565" i="1"/>
  <c r="AK2565" i="1"/>
  <c r="AL2565" i="1"/>
  <c r="AM2565" i="1"/>
  <c r="AN2565" i="1"/>
  <c r="AO2565" i="1"/>
  <c r="AP2565" i="1"/>
  <c r="AQ2565" i="1"/>
  <c r="AR2565" i="1"/>
  <c r="AS2565" i="1"/>
  <c r="AC2566" i="1"/>
  <c r="AD2566" i="1"/>
  <c r="AE2566" i="1"/>
  <c r="AK2566" i="1"/>
  <c r="AL2566" i="1"/>
  <c r="AM2566" i="1"/>
  <c r="AN2566" i="1"/>
  <c r="AO2566" i="1"/>
  <c r="AP2566" i="1"/>
  <c r="AQ2566" i="1"/>
  <c r="AR2566" i="1"/>
  <c r="AS2566" i="1"/>
  <c r="AC2567" i="1"/>
  <c r="AD2567" i="1"/>
  <c r="AE2567" i="1"/>
  <c r="AK2567" i="1"/>
  <c r="AL2567" i="1"/>
  <c r="AM2567" i="1"/>
  <c r="AN2567" i="1"/>
  <c r="AO2567" i="1"/>
  <c r="AP2567" i="1"/>
  <c r="AQ2567" i="1"/>
  <c r="AR2567" i="1"/>
  <c r="AS2567" i="1"/>
  <c r="AC2568" i="1"/>
  <c r="AD2568" i="1"/>
  <c r="AE2568" i="1"/>
  <c r="AK2568" i="1"/>
  <c r="AL2568" i="1"/>
  <c r="AM2568" i="1"/>
  <c r="AN2568" i="1"/>
  <c r="AO2568" i="1"/>
  <c r="AP2568" i="1"/>
  <c r="AQ2568" i="1"/>
  <c r="AR2568" i="1"/>
  <c r="AS2568" i="1"/>
  <c r="AC2569" i="1"/>
  <c r="AD2569" i="1"/>
  <c r="AE2569" i="1"/>
  <c r="AK2569" i="1"/>
  <c r="AL2569" i="1"/>
  <c r="AM2569" i="1"/>
  <c r="AN2569" i="1"/>
  <c r="AO2569" i="1"/>
  <c r="AP2569" i="1"/>
  <c r="AQ2569" i="1"/>
  <c r="AR2569" i="1"/>
  <c r="AS2569" i="1"/>
  <c r="AC2570" i="1"/>
  <c r="AD2570" i="1"/>
  <c r="AE2570" i="1"/>
  <c r="AK2570" i="1"/>
  <c r="AL2570" i="1"/>
  <c r="AM2570" i="1"/>
  <c r="AN2570" i="1"/>
  <c r="AO2570" i="1"/>
  <c r="AP2570" i="1"/>
  <c r="AQ2570" i="1"/>
  <c r="AR2570" i="1"/>
  <c r="AS2570" i="1"/>
  <c r="AC2571" i="1"/>
  <c r="AD2571" i="1"/>
  <c r="AE2571" i="1"/>
  <c r="AK2571" i="1"/>
  <c r="AL2571" i="1"/>
  <c r="AM2571" i="1"/>
  <c r="AN2571" i="1"/>
  <c r="AO2571" i="1"/>
  <c r="AP2571" i="1"/>
  <c r="AQ2571" i="1"/>
  <c r="AR2571" i="1"/>
  <c r="AS2571" i="1"/>
  <c r="AC2572" i="1"/>
  <c r="AD2572" i="1"/>
  <c r="AE2572" i="1"/>
  <c r="AK2572" i="1"/>
  <c r="AL2572" i="1"/>
  <c r="AM2572" i="1"/>
  <c r="AN2572" i="1"/>
  <c r="AO2572" i="1"/>
  <c r="AP2572" i="1"/>
  <c r="AQ2572" i="1"/>
  <c r="AR2572" i="1"/>
  <c r="AS2572" i="1"/>
  <c r="AC2573" i="1"/>
  <c r="AD2573" i="1"/>
  <c r="AE2573" i="1"/>
  <c r="AK2573" i="1"/>
  <c r="AL2573" i="1"/>
  <c r="AM2573" i="1"/>
  <c r="AN2573" i="1"/>
  <c r="AO2573" i="1"/>
  <c r="AP2573" i="1"/>
  <c r="AQ2573" i="1"/>
  <c r="AR2573" i="1"/>
  <c r="AS2573" i="1"/>
  <c r="AC2574" i="1"/>
  <c r="AD2574" i="1"/>
  <c r="AE2574" i="1"/>
  <c r="AK2574" i="1"/>
  <c r="AL2574" i="1"/>
  <c r="AM2574" i="1"/>
  <c r="AN2574" i="1"/>
  <c r="AO2574" i="1"/>
  <c r="AP2574" i="1"/>
  <c r="AQ2574" i="1"/>
  <c r="AR2574" i="1"/>
  <c r="AS2574" i="1"/>
  <c r="AC2575" i="1"/>
  <c r="AD2575" i="1"/>
  <c r="AE2575" i="1"/>
  <c r="AK2575" i="1"/>
  <c r="AL2575" i="1"/>
  <c r="AM2575" i="1"/>
  <c r="AN2575" i="1"/>
  <c r="AO2575" i="1"/>
  <c r="AP2575" i="1"/>
  <c r="AQ2575" i="1"/>
  <c r="AR2575" i="1"/>
  <c r="AS2575" i="1"/>
  <c r="AC2576" i="1"/>
  <c r="AD2576" i="1"/>
  <c r="AE2576" i="1"/>
  <c r="AK2576" i="1"/>
  <c r="AL2576" i="1"/>
  <c r="AM2576" i="1"/>
  <c r="AN2576" i="1"/>
  <c r="AO2576" i="1"/>
  <c r="AP2576" i="1"/>
  <c r="AQ2576" i="1"/>
  <c r="AR2576" i="1"/>
  <c r="AS2576" i="1"/>
  <c r="AC2577" i="1"/>
  <c r="AD2577" i="1"/>
  <c r="AE2577" i="1"/>
  <c r="AK2577" i="1"/>
  <c r="AL2577" i="1"/>
  <c r="AM2577" i="1"/>
  <c r="AN2577" i="1"/>
  <c r="AO2577" i="1"/>
  <c r="AP2577" i="1"/>
  <c r="AQ2577" i="1"/>
  <c r="AR2577" i="1"/>
  <c r="AS2577" i="1"/>
  <c r="AC2578" i="1"/>
  <c r="AD2578" i="1"/>
  <c r="AE2578" i="1"/>
  <c r="AK2578" i="1"/>
  <c r="AL2578" i="1"/>
  <c r="AM2578" i="1"/>
  <c r="AN2578" i="1"/>
  <c r="AO2578" i="1"/>
  <c r="AP2578" i="1"/>
  <c r="AQ2578" i="1"/>
  <c r="AR2578" i="1"/>
  <c r="AS2578" i="1"/>
  <c r="AC2579" i="1"/>
  <c r="AD2579" i="1"/>
  <c r="AE2579" i="1"/>
  <c r="AK2579" i="1"/>
  <c r="AL2579" i="1"/>
  <c r="AM2579" i="1"/>
  <c r="AN2579" i="1"/>
  <c r="AO2579" i="1"/>
  <c r="AP2579" i="1"/>
  <c r="AQ2579" i="1"/>
  <c r="AR2579" i="1"/>
  <c r="AS2579" i="1"/>
  <c r="AC2580" i="1"/>
  <c r="AD2580" i="1"/>
  <c r="AE2580" i="1"/>
  <c r="AK2580" i="1"/>
  <c r="AL2580" i="1"/>
  <c r="AM2580" i="1"/>
  <c r="AN2580" i="1"/>
  <c r="AO2580" i="1"/>
  <c r="AP2580" i="1"/>
  <c r="AQ2580" i="1"/>
  <c r="AR2580" i="1"/>
  <c r="AS2580" i="1"/>
  <c r="AC2581" i="1"/>
  <c r="AD2581" i="1"/>
  <c r="AE2581" i="1"/>
  <c r="AK2581" i="1"/>
  <c r="AL2581" i="1"/>
  <c r="AM2581" i="1"/>
  <c r="AN2581" i="1"/>
  <c r="AO2581" i="1"/>
  <c r="AP2581" i="1"/>
  <c r="AQ2581" i="1"/>
  <c r="AR2581" i="1"/>
  <c r="AS2581" i="1"/>
  <c r="AC2582" i="1"/>
  <c r="AD2582" i="1"/>
  <c r="AE2582" i="1"/>
  <c r="AK2582" i="1"/>
  <c r="AL2582" i="1"/>
  <c r="AM2582" i="1"/>
  <c r="AN2582" i="1"/>
  <c r="AO2582" i="1"/>
  <c r="AP2582" i="1"/>
  <c r="AQ2582" i="1"/>
  <c r="AR2582" i="1"/>
  <c r="AS2582" i="1"/>
  <c r="AC2583" i="1"/>
  <c r="AD2583" i="1"/>
  <c r="AE2583" i="1"/>
  <c r="AK2583" i="1"/>
  <c r="AL2583" i="1"/>
  <c r="AM2583" i="1"/>
  <c r="AN2583" i="1"/>
  <c r="AO2583" i="1"/>
  <c r="AP2583" i="1"/>
  <c r="AQ2583" i="1"/>
  <c r="AR2583" i="1"/>
  <c r="AS2583" i="1"/>
  <c r="AC2584" i="1"/>
  <c r="AD2584" i="1"/>
  <c r="AE2584" i="1"/>
  <c r="AK2584" i="1"/>
  <c r="AL2584" i="1"/>
  <c r="AM2584" i="1"/>
  <c r="AN2584" i="1"/>
  <c r="AO2584" i="1"/>
  <c r="AP2584" i="1"/>
  <c r="AQ2584" i="1"/>
  <c r="AR2584" i="1"/>
  <c r="AS2584" i="1"/>
  <c r="AC2585" i="1"/>
  <c r="AD2585" i="1"/>
  <c r="AE2585" i="1"/>
  <c r="AK2585" i="1"/>
  <c r="AL2585" i="1"/>
  <c r="AM2585" i="1"/>
  <c r="AN2585" i="1"/>
  <c r="AO2585" i="1"/>
  <c r="AP2585" i="1"/>
  <c r="AQ2585" i="1"/>
  <c r="AR2585" i="1"/>
  <c r="AS2585" i="1"/>
  <c r="AC2586" i="1"/>
  <c r="AD2586" i="1"/>
  <c r="AE2586" i="1"/>
  <c r="AK2586" i="1"/>
  <c r="AL2586" i="1"/>
  <c r="AM2586" i="1"/>
  <c r="AN2586" i="1"/>
  <c r="AO2586" i="1"/>
  <c r="AP2586" i="1"/>
  <c r="AQ2586" i="1"/>
  <c r="AR2586" i="1"/>
  <c r="AS2586" i="1"/>
  <c r="AC2587" i="1"/>
  <c r="AD2587" i="1"/>
  <c r="AE2587" i="1"/>
  <c r="AK2587" i="1"/>
  <c r="AL2587" i="1"/>
  <c r="AM2587" i="1"/>
  <c r="AN2587" i="1"/>
  <c r="AO2587" i="1"/>
  <c r="AP2587" i="1"/>
  <c r="AQ2587" i="1"/>
  <c r="AR2587" i="1"/>
  <c r="AS2587" i="1"/>
  <c r="AC2588" i="1"/>
  <c r="AD2588" i="1"/>
  <c r="AE2588" i="1"/>
  <c r="AK2588" i="1"/>
  <c r="AL2588" i="1"/>
  <c r="AM2588" i="1"/>
  <c r="AN2588" i="1"/>
  <c r="AO2588" i="1"/>
  <c r="AP2588" i="1"/>
  <c r="AQ2588" i="1"/>
  <c r="AR2588" i="1"/>
  <c r="AS2588" i="1"/>
  <c r="AC2589" i="1"/>
  <c r="AD2589" i="1"/>
  <c r="AE2589" i="1"/>
  <c r="AK2589" i="1"/>
  <c r="AL2589" i="1"/>
  <c r="AM2589" i="1"/>
  <c r="AN2589" i="1"/>
  <c r="AO2589" i="1"/>
  <c r="AP2589" i="1"/>
  <c r="AQ2589" i="1"/>
  <c r="AR2589" i="1"/>
  <c r="AS2589" i="1"/>
  <c r="AC2590" i="1"/>
  <c r="AD2590" i="1"/>
  <c r="AE2590" i="1"/>
  <c r="AK2590" i="1"/>
  <c r="AL2590" i="1"/>
  <c r="AM2590" i="1"/>
  <c r="AN2590" i="1"/>
  <c r="AO2590" i="1"/>
  <c r="AP2590" i="1"/>
  <c r="AQ2590" i="1"/>
  <c r="AR2590" i="1"/>
  <c r="AS2590" i="1"/>
  <c r="AC2591" i="1"/>
  <c r="AD2591" i="1"/>
  <c r="AE2591" i="1"/>
  <c r="AK2591" i="1"/>
  <c r="AL2591" i="1"/>
  <c r="AM2591" i="1"/>
  <c r="AN2591" i="1"/>
  <c r="AO2591" i="1"/>
  <c r="AP2591" i="1"/>
  <c r="AQ2591" i="1"/>
  <c r="AR2591" i="1"/>
  <c r="AS2591" i="1"/>
  <c r="AC2592" i="1"/>
  <c r="AD2592" i="1"/>
  <c r="AE2592" i="1"/>
  <c r="AK2592" i="1"/>
  <c r="AL2592" i="1"/>
  <c r="AM2592" i="1"/>
  <c r="AN2592" i="1"/>
  <c r="AO2592" i="1"/>
  <c r="AP2592" i="1"/>
  <c r="AQ2592" i="1"/>
  <c r="AR2592" i="1"/>
  <c r="AS2592" i="1"/>
  <c r="AC2593" i="1"/>
  <c r="AD2593" i="1"/>
  <c r="AE2593" i="1"/>
  <c r="AK2593" i="1"/>
  <c r="AL2593" i="1"/>
  <c r="AM2593" i="1"/>
  <c r="AN2593" i="1"/>
  <c r="AO2593" i="1"/>
  <c r="AP2593" i="1"/>
  <c r="AQ2593" i="1"/>
  <c r="AR2593" i="1"/>
  <c r="AS2593" i="1"/>
  <c r="AC2594" i="1"/>
  <c r="AD2594" i="1"/>
  <c r="AE2594" i="1"/>
  <c r="AK2594" i="1"/>
  <c r="AL2594" i="1"/>
  <c r="AM2594" i="1"/>
  <c r="AN2594" i="1"/>
  <c r="AO2594" i="1"/>
  <c r="AP2594" i="1"/>
  <c r="AQ2594" i="1"/>
  <c r="AR2594" i="1"/>
  <c r="AS2594" i="1"/>
  <c r="AC2595" i="1"/>
  <c r="AD2595" i="1"/>
  <c r="AE2595" i="1"/>
  <c r="AK2595" i="1"/>
  <c r="AL2595" i="1"/>
  <c r="AM2595" i="1"/>
  <c r="AN2595" i="1"/>
  <c r="AO2595" i="1"/>
  <c r="AP2595" i="1"/>
  <c r="AQ2595" i="1"/>
  <c r="AR2595" i="1"/>
  <c r="AS2595" i="1"/>
  <c r="AC2596" i="1"/>
  <c r="AD2596" i="1"/>
  <c r="AE2596" i="1"/>
  <c r="AK2596" i="1"/>
  <c r="AL2596" i="1"/>
  <c r="AM2596" i="1"/>
  <c r="AN2596" i="1"/>
  <c r="AO2596" i="1"/>
  <c r="AP2596" i="1"/>
  <c r="AQ2596" i="1"/>
  <c r="AR2596" i="1"/>
  <c r="AS2596" i="1"/>
  <c r="AC2597" i="1"/>
  <c r="AD2597" i="1"/>
  <c r="AE2597" i="1"/>
  <c r="AK2597" i="1"/>
  <c r="AL2597" i="1"/>
  <c r="AM2597" i="1"/>
  <c r="AN2597" i="1"/>
  <c r="AO2597" i="1"/>
  <c r="AP2597" i="1"/>
  <c r="AQ2597" i="1"/>
  <c r="AR2597" i="1"/>
  <c r="AS2597" i="1"/>
  <c r="AC2598" i="1"/>
  <c r="AD2598" i="1"/>
  <c r="AE2598" i="1"/>
  <c r="AK2598" i="1"/>
  <c r="AL2598" i="1"/>
  <c r="AM2598" i="1"/>
  <c r="AN2598" i="1"/>
  <c r="AO2598" i="1"/>
  <c r="AP2598" i="1"/>
  <c r="AQ2598" i="1"/>
  <c r="AR2598" i="1"/>
  <c r="AS2598" i="1"/>
  <c r="AC2599" i="1"/>
  <c r="AD2599" i="1"/>
  <c r="AE2599" i="1"/>
  <c r="AK2599" i="1"/>
  <c r="AL2599" i="1"/>
  <c r="AM2599" i="1"/>
  <c r="AN2599" i="1"/>
  <c r="AO2599" i="1"/>
  <c r="AP2599" i="1"/>
  <c r="AQ2599" i="1"/>
  <c r="AR2599" i="1"/>
  <c r="AS2599" i="1"/>
  <c r="AC2600" i="1"/>
  <c r="AD2600" i="1"/>
  <c r="AE2600" i="1"/>
  <c r="AK2600" i="1"/>
  <c r="AL2600" i="1"/>
  <c r="AM2600" i="1"/>
  <c r="AN2600" i="1"/>
  <c r="AO2600" i="1"/>
  <c r="AP2600" i="1"/>
  <c r="AQ2600" i="1"/>
  <c r="AR2600" i="1"/>
  <c r="AS2600" i="1"/>
  <c r="AC2601" i="1"/>
  <c r="AD2601" i="1"/>
  <c r="AE2601" i="1"/>
  <c r="AK2601" i="1"/>
  <c r="AL2601" i="1"/>
  <c r="AM2601" i="1"/>
  <c r="AN2601" i="1"/>
  <c r="AO2601" i="1"/>
  <c r="AP2601" i="1"/>
  <c r="AQ2601" i="1"/>
  <c r="AR2601" i="1"/>
  <c r="AS2601" i="1"/>
  <c r="AC2602" i="1"/>
  <c r="AD2602" i="1"/>
  <c r="AE2602" i="1"/>
  <c r="AK2602" i="1"/>
  <c r="AL2602" i="1"/>
  <c r="AM2602" i="1"/>
  <c r="AN2602" i="1"/>
  <c r="AO2602" i="1"/>
  <c r="AP2602" i="1"/>
  <c r="AQ2602" i="1"/>
  <c r="AR2602" i="1"/>
  <c r="AS2602" i="1"/>
  <c r="AC2603" i="1"/>
  <c r="AD2603" i="1"/>
  <c r="AE2603" i="1"/>
  <c r="AK2603" i="1"/>
  <c r="AL2603" i="1"/>
  <c r="AM2603" i="1"/>
  <c r="AN2603" i="1"/>
  <c r="AO2603" i="1"/>
  <c r="AP2603" i="1"/>
  <c r="AQ2603" i="1"/>
  <c r="AR2603" i="1"/>
  <c r="AS2603" i="1"/>
  <c r="AC2604" i="1"/>
  <c r="AD2604" i="1"/>
  <c r="AE2604" i="1"/>
  <c r="AK2604" i="1"/>
  <c r="AL2604" i="1"/>
  <c r="AM2604" i="1"/>
  <c r="AN2604" i="1"/>
  <c r="AO2604" i="1"/>
  <c r="AP2604" i="1"/>
  <c r="AQ2604" i="1"/>
  <c r="AR2604" i="1"/>
  <c r="AS2604" i="1"/>
  <c r="AC2605" i="1"/>
  <c r="AD2605" i="1"/>
  <c r="AE2605" i="1"/>
  <c r="AK2605" i="1"/>
  <c r="AL2605" i="1"/>
  <c r="AM2605" i="1"/>
  <c r="AN2605" i="1"/>
  <c r="AO2605" i="1"/>
  <c r="AP2605" i="1"/>
  <c r="AQ2605" i="1"/>
  <c r="AR2605" i="1"/>
  <c r="AS2605" i="1"/>
  <c r="AC2606" i="1"/>
  <c r="AD2606" i="1"/>
  <c r="AE2606" i="1"/>
  <c r="AK2606" i="1"/>
  <c r="AL2606" i="1"/>
  <c r="AM2606" i="1"/>
  <c r="AN2606" i="1"/>
  <c r="AO2606" i="1"/>
  <c r="AP2606" i="1"/>
  <c r="AQ2606" i="1"/>
  <c r="AR2606" i="1"/>
  <c r="AS2606" i="1"/>
  <c r="AC2607" i="1"/>
  <c r="AD2607" i="1"/>
  <c r="AE2607" i="1"/>
  <c r="AK2607" i="1"/>
  <c r="AL2607" i="1"/>
  <c r="AM2607" i="1"/>
  <c r="AN2607" i="1"/>
  <c r="AO2607" i="1"/>
  <c r="AP2607" i="1"/>
  <c r="AQ2607" i="1"/>
  <c r="AR2607" i="1"/>
  <c r="AS2607" i="1"/>
  <c r="AC2608" i="1"/>
  <c r="AD2608" i="1"/>
  <c r="AE2608" i="1"/>
  <c r="AK2608" i="1"/>
  <c r="AL2608" i="1"/>
  <c r="AM2608" i="1"/>
  <c r="AN2608" i="1"/>
  <c r="AO2608" i="1"/>
  <c r="AP2608" i="1"/>
  <c r="AQ2608" i="1"/>
  <c r="AR2608" i="1"/>
  <c r="AS2608" i="1"/>
  <c r="AC2609" i="1"/>
  <c r="AD2609" i="1"/>
  <c r="AE2609" i="1"/>
  <c r="AK2609" i="1"/>
  <c r="AL2609" i="1"/>
  <c r="AM2609" i="1"/>
  <c r="AN2609" i="1"/>
  <c r="AO2609" i="1"/>
  <c r="AP2609" i="1"/>
  <c r="AQ2609" i="1"/>
  <c r="AR2609" i="1"/>
  <c r="AS2609" i="1"/>
  <c r="AC2610" i="1"/>
  <c r="AD2610" i="1"/>
  <c r="AE2610" i="1"/>
  <c r="AK2610" i="1"/>
  <c r="AL2610" i="1"/>
  <c r="AM2610" i="1"/>
  <c r="AN2610" i="1"/>
  <c r="AO2610" i="1"/>
  <c r="AP2610" i="1"/>
  <c r="AQ2610" i="1"/>
  <c r="AR2610" i="1"/>
  <c r="AS2610" i="1"/>
  <c r="AC2611" i="1"/>
  <c r="AD2611" i="1"/>
  <c r="AE2611" i="1"/>
  <c r="AK2611" i="1"/>
  <c r="AL2611" i="1"/>
  <c r="AM2611" i="1"/>
  <c r="AN2611" i="1"/>
  <c r="AO2611" i="1"/>
  <c r="AP2611" i="1"/>
  <c r="AQ2611" i="1"/>
  <c r="AR2611" i="1"/>
  <c r="AS2611" i="1"/>
  <c r="AC2612" i="1"/>
  <c r="AD2612" i="1"/>
  <c r="AE2612" i="1"/>
  <c r="AK2612" i="1"/>
  <c r="AL2612" i="1"/>
  <c r="AM2612" i="1"/>
  <c r="AN2612" i="1"/>
  <c r="AO2612" i="1"/>
  <c r="AP2612" i="1"/>
  <c r="AQ2612" i="1"/>
  <c r="AR2612" i="1"/>
  <c r="AS2612" i="1"/>
  <c r="AC2613" i="1"/>
  <c r="AD2613" i="1"/>
  <c r="AE2613" i="1"/>
  <c r="AK2613" i="1"/>
  <c r="AL2613" i="1"/>
  <c r="AM2613" i="1"/>
  <c r="AN2613" i="1"/>
  <c r="AO2613" i="1"/>
  <c r="AP2613" i="1"/>
  <c r="AQ2613" i="1"/>
  <c r="AR2613" i="1"/>
  <c r="AS2613" i="1"/>
  <c r="AC2614" i="1"/>
  <c r="AD2614" i="1"/>
  <c r="AE2614" i="1"/>
  <c r="AK2614" i="1"/>
  <c r="AL2614" i="1"/>
  <c r="AM2614" i="1"/>
  <c r="AN2614" i="1"/>
  <c r="AO2614" i="1"/>
  <c r="AP2614" i="1"/>
  <c r="AQ2614" i="1"/>
  <c r="AR2614" i="1"/>
  <c r="AS2614" i="1"/>
  <c r="AC2615" i="1"/>
  <c r="AD2615" i="1"/>
  <c r="AE2615" i="1"/>
  <c r="AK2615" i="1"/>
  <c r="AL2615" i="1"/>
  <c r="AM2615" i="1"/>
  <c r="AN2615" i="1"/>
  <c r="AO2615" i="1"/>
  <c r="AP2615" i="1"/>
  <c r="AQ2615" i="1"/>
  <c r="AR2615" i="1"/>
  <c r="AS2615" i="1"/>
  <c r="AC2616" i="1"/>
  <c r="AD2616" i="1"/>
  <c r="AE2616" i="1"/>
  <c r="AK2616" i="1"/>
  <c r="AL2616" i="1"/>
  <c r="AM2616" i="1"/>
  <c r="AN2616" i="1"/>
  <c r="AO2616" i="1"/>
  <c r="AP2616" i="1"/>
  <c r="AQ2616" i="1"/>
  <c r="AR2616" i="1"/>
  <c r="AS2616" i="1"/>
  <c r="AC2617" i="1"/>
  <c r="AD2617" i="1"/>
  <c r="AE2617" i="1"/>
  <c r="AK2617" i="1"/>
  <c r="AL2617" i="1"/>
  <c r="AM2617" i="1"/>
  <c r="AN2617" i="1"/>
  <c r="AO2617" i="1"/>
  <c r="AP2617" i="1"/>
  <c r="AQ2617" i="1"/>
  <c r="AR2617" i="1"/>
  <c r="AS2617" i="1"/>
  <c r="AC2618" i="1"/>
  <c r="AD2618" i="1"/>
  <c r="AE2618" i="1"/>
  <c r="AK2618" i="1"/>
  <c r="AL2618" i="1"/>
  <c r="AM2618" i="1"/>
  <c r="AN2618" i="1"/>
  <c r="AO2618" i="1"/>
  <c r="AP2618" i="1"/>
  <c r="AQ2618" i="1"/>
  <c r="AR2618" i="1"/>
  <c r="AS2618" i="1"/>
  <c r="AC2619" i="1"/>
  <c r="AD2619" i="1"/>
  <c r="AE2619" i="1"/>
  <c r="AK2619" i="1"/>
  <c r="AL2619" i="1"/>
  <c r="AM2619" i="1"/>
  <c r="AN2619" i="1"/>
  <c r="AO2619" i="1"/>
  <c r="AP2619" i="1"/>
  <c r="AQ2619" i="1"/>
  <c r="AR2619" i="1"/>
  <c r="AS2619" i="1"/>
  <c r="AC2620" i="1"/>
  <c r="AD2620" i="1"/>
  <c r="AE2620" i="1"/>
  <c r="AK2620" i="1"/>
  <c r="AL2620" i="1"/>
  <c r="AM2620" i="1"/>
  <c r="AN2620" i="1"/>
  <c r="AO2620" i="1"/>
  <c r="AP2620" i="1"/>
  <c r="AQ2620" i="1"/>
  <c r="AR2620" i="1"/>
  <c r="AS2620" i="1"/>
  <c r="AC2621" i="1"/>
  <c r="AD2621" i="1"/>
  <c r="AE2621" i="1"/>
  <c r="AK2621" i="1"/>
  <c r="AL2621" i="1"/>
  <c r="AM2621" i="1"/>
  <c r="AN2621" i="1"/>
  <c r="AO2621" i="1"/>
  <c r="AP2621" i="1"/>
  <c r="AQ2621" i="1"/>
  <c r="AR2621" i="1"/>
  <c r="AS2621" i="1"/>
  <c r="AC2622" i="1"/>
  <c r="AD2622" i="1"/>
  <c r="AE2622" i="1"/>
  <c r="AK2622" i="1"/>
  <c r="AL2622" i="1"/>
  <c r="AM2622" i="1"/>
  <c r="AN2622" i="1"/>
  <c r="AO2622" i="1"/>
  <c r="AP2622" i="1"/>
  <c r="AQ2622" i="1"/>
  <c r="AR2622" i="1"/>
  <c r="AS2622" i="1"/>
  <c r="AC2623" i="1"/>
  <c r="AD2623" i="1"/>
  <c r="AE2623" i="1"/>
  <c r="AK2623" i="1"/>
  <c r="AL2623" i="1"/>
  <c r="AM2623" i="1"/>
  <c r="AN2623" i="1"/>
  <c r="AO2623" i="1"/>
  <c r="AP2623" i="1"/>
  <c r="AQ2623" i="1"/>
  <c r="AR2623" i="1"/>
  <c r="AS2623" i="1"/>
  <c r="AC2624" i="1"/>
  <c r="AD2624" i="1"/>
  <c r="AE2624" i="1"/>
  <c r="AK2624" i="1"/>
  <c r="AL2624" i="1"/>
  <c r="AM2624" i="1"/>
  <c r="AN2624" i="1"/>
  <c r="AO2624" i="1"/>
  <c r="AP2624" i="1"/>
  <c r="AQ2624" i="1"/>
  <c r="AR2624" i="1"/>
  <c r="AS2624" i="1"/>
  <c r="AC2625" i="1"/>
  <c r="AD2625" i="1"/>
  <c r="AE2625" i="1"/>
  <c r="AK2625" i="1"/>
  <c r="AL2625" i="1"/>
  <c r="AM2625" i="1"/>
  <c r="AN2625" i="1"/>
  <c r="AO2625" i="1"/>
  <c r="AP2625" i="1"/>
  <c r="AQ2625" i="1"/>
  <c r="AR2625" i="1"/>
  <c r="AS2625" i="1"/>
  <c r="AC2626" i="1"/>
  <c r="AD2626" i="1"/>
  <c r="AE2626" i="1"/>
  <c r="AK2626" i="1"/>
  <c r="AL2626" i="1"/>
  <c r="AM2626" i="1"/>
  <c r="AN2626" i="1"/>
  <c r="AO2626" i="1"/>
  <c r="AP2626" i="1"/>
  <c r="AQ2626" i="1"/>
  <c r="AR2626" i="1"/>
  <c r="AS2626" i="1"/>
  <c r="AC2627" i="1"/>
  <c r="AD2627" i="1"/>
  <c r="AE2627" i="1"/>
  <c r="AK2627" i="1"/>
  <c r="AL2627" i="1"/>
  <c r="AM2627" i="1"/>
  <c r="AN2627" i="1"/>
  <c r="AO2627" i="1"/>
  <c r="AP2627" i="1"/>
  <c r="AQ2627" i="1"/>
  <c r="AR2627" i="1"/>
  <c r="AS2627" i="1"/>
  <c r="AC2628" i="1"/>
  <c r="AD2628" i="1"/>
  <c r="AE2628" i="1"/>
  <c r="AK2628" i="1"/>
  <c r="AL2628" i="1"/>
  <c r="AM2628" i="1"/>
  <c r="AN2628" i="1"/>
  <c r="AO2628" i="1"/>
  <c r="AP2628" i="1"/>
  <c r="AQ2628" i="1"/>
  <c r="AR2628" i="1"/>
  <c r="AS2628" i="1"/>
  <c r="AC2629" i="1"/>
  <c r="AD2629" i="1"/>
  <c r="AE2629" i="1"/>
  <c r="AK2629" i="1"/>
  <c r="AL2629" i="1"/>
  <c r="AM2629" i="1"/>
  <c r="AN2629" i="1"/>
  <c r="AO2629" i="1"/>
  <c r="AP2629" i="1"/>
  <c r="AQ2629" i="1"/>
  <c r="AR2629" i="1"/>
  <c r="AS2629" i="1"/>
  <c r="AC2630" i="1"/>
  <c r="AD2630" i="1"/>
  <c r="AE2630" i="1"/>
  <c r="AK2630" i="1"/>
  <c r="AL2630" i="1"/>
  <c r="AM2630" i="1"/>
  <c r="AN2630" i="1"/>
  <c r="AO2630" i="1"/>
  <c r="AP2630" i="1"/>
  <c r="AQ2630" i="1"/>
  <c r="AR2630" i="1"/>
  <c r="AS2630" i="1"/>
  <c r="AC2631" i="1"/>
  <c r="AD2631" i="1"/>
  <c r="AE2631" i="1"/>
  <c r="AK2631" i="1"/>
  <c r="AL2631" i="1"/>
  <c r="AM2631" i="1"/>
  <c r="AN2631" i="1"/>
  <c r="AO2631" i="1"/>
  <c r="AP2631" i="1"/>
  <c r="AQ2631" i="1"/>
  <c r="AR2631" i="1"/>
  <c r="AS2631" i="1"/>
  <c r="AC2632" i="1"/>
  <c r="AD2632" i="1"/>
  <c r="AE2632" i="1"/>
  <c r="AK2632" i="1"/>
  <c r="AL2632" i="1"/>
  <c r="AM2632" i="1"/>
  <c r="AN2632" i="1"/>
  <c r="AO2632" i="1"/>
  <c r="AP2632" i="1"/>
  <c r="AQ2632" i="1"/>
  <c r="AR2632" i="1"/>
  <c r="AS2632" i="1"/>
  <c r="AC2633" i="1"/>
  <c r="AD2633" i="1"/>
  <c r="AE2633" i="1"/>
  <c r="AK2633" i="1"/>
  <c r="AL2633" i="1"/>
  <c r="AM2633" i="1"/>
  <c r="AN2633" i="1"/>
  <c r="AO2633" i="1"/>
  <c r="AP2633" i="1"/>
  <c r="AQ2633" i="1"/>
  <c r="AR2633" i="1"/>
  <c r="AS2633" i="1"/>
  <c r="AC2634" i="1"/>
  <c r="AD2634" i="1"/>
  <c r="AE2634" i="1"/>
  <c r="AK2634" i="1"/>
  <c r="AL2634" i="1"/>
  <c r="AM2634" i="1"/>
  <c r="AN2634" i="1"/>
  <c r="AO2634" i="1"/>
  <c r="AP2634" i="1"/>
  <c r="AQ2634" i="1"/>
  <c r="AR2634" i="1"/>
  <c r="AS2634" i="1"/>
  <c r="AC2635" i="1"/>
  <c r="AD2635" i="1"/>
  <c r="AE2635" i="1"/>
  <c r="AK2635" i="1"/>
  <c r="AL2635" i="1"/>
  <c r="AM2635" i="1"/>
  <c r="AN2635" i="1"/>
  <c r="AO2635" i="1"/>
  <c r="AP2635" i="1"/>
  <c r="AQ2635" i="1"/>
  <c r="AR2635" i="1"/>
  <c r="AS2635" i="1"/>
  <c r="AC2636" i="1"/>
  <c r="AD2636" i="1"/>
  <c r="AE2636" i="1"/>
  <c r="AK2636" i="1"/>
  <c r="AL2636" i="1"/>
  <c r="AM2636" i="1"/>
  <c r="AN2636" i="1"/>
  <c r="AO2636" i="1"/>
  <c r="AP2636" i="1"/>
  <c r="AQ2636" i="1"/>
  <c r="AR2636" i="1"/>
  <c r="AS2636" i="1"/>
  <c r="AC2637" i="1"/>
  <c r="AD2637" i="1"/>
  <c r="AE2637" i="1"/>
  <c r="AK2637" i="1"/>
  <c r="AL2637" i="1"/>
  <c r="AM2637" i="1"/>
  <c r="AN2637" i="1"/>
  <c r="AO2637" i="1"/>
  <c r="AP2637" i="1"/>
  <c r="AQ2637" i="1"/>
  <c r="AR2637" i="1"/>
  <c r="AS2637" i="1"/>
  <c r="AC2638" i="1"/>
  <c r="AD2638" i="1"/>
  <c r="AE2638" i="1"/>
  <c r="AK2638" i="1"/>
  <c r="AL2638" i="1"/>
  <c r="AM2638" i="1"/>
  <c r="AN2638" i="1"/>
  <c r="AO2638" i="1"/>
  <c r="AP2638" i="1"/>
  <c r="AQ2638" i="1"/>
  <c r="AR2638" i="1"/>
  <c r="AS2638" i="1"/>
  <c r="AC2639" i="1"/>
  <c r="AD2639" i="1"/>
  <c r="AE2639" i="1"/>
  <c r="AK2639" i="1"/>
  <c r="AL2639" i="1"/>
  <c r="AM2639" i="1"/>
  <c r="AN2639" i="1"/>
  <c r="AO2639" i="1"/>
  <c r="AP2639" i="1"/>
  <c r="AQ2639" i="1"/>
  <c r="AR2639" i="1"/>
  <c r="AS2639" i="1"/>
  <c r="AC2640" i="1"/>
  <c r="AD2640" i="1"/>
  <c r="AE2640" i="1"/>
  <c r="AK2640" i="1"/>
  <c r="AL2640" i="1"/>
  <c r="AM2640" i="1"/>
  <c r="AN2640" i="1"/>
  <c r="AO2640" i="1"/>
  <c r="AP2640" i="1"/>
  <c r="AQ2640" i="1"/>
  <c r="AR2640" i="1"/>
  <c r="AS2640" i="1"/>
  <c r="AC2641" i="1"/>
  <c r="AD2641" i="1"/>
  <c r="AE2641" i="1"/>
  <c r="AK2641" i="1"/>
  <c r="AL2641" i="1"/>
  <c r="AM2641" i="1"/>
  <c r="AN2641" i="1"/>
  <c r="AO2641" i="1"/>
  <c r="AP2641" i="1"/>
  <c r="AQ2641" i="1"/>
  <c r="AR2641" i="1"/>
  <c r="AS2641" i="1"/>
  <c r="AC2642" i="1"/>
  <c r="AD2642" i="1"/>
  <c r="AE2642" i="1"/>
  <c r="AK2642" i="1"/>
  <c r="AL2642" i="1"/>
  <c r="AM2642" i="1"/>
  <c r="AN2642" i="1"/>
  <c r="AO2642" i="1"/>
  <c r="AP2642" i="1"/>
  <c r="AQ2642" i="1"/>
  <c r="AR2642" i="1"/>
  <c r="AS2642" i="1"/>
  <c r="AC2643" i="1"/>
  <c r="AD2643" i="1"/>
  <c r="AE2643" i="1"/>
  <c r="AK2643" i="1"/>
  <c r="AL2643" i="1"/>
  <c r="AM2643" i="1"/>
  <c r="AN2643" i="1"/>
  <c r="AO2643" i="1"/>
  <c r="AP2643" i="1"/>
  <c r="AQ2643" i="1"/>
  <c r="AR2643" i="1"/>
  <c r="AS2643" i="1"/>
  <c r="AC2644" i="1"/>
  <c r="AD2644" i="1"/>
  <c r="AE2644" i="1"/>
  <c r="AK2644" i="1"/>
  <c r="AL2644" i="1"/>
  <c r="AM2644" i="1"/>
  <c r="AN2644" i="1"/>
  <c r="AO2644" i="1"/>
  <c r="AP2644" i="1"/>
  <c r="AQ2644" i="1"/>
  <c r="AR2644" i="1"/>
  <c r="AS2644" i="1"/>
  <c r="AC2645" i="1"/>
  <c r="AD2645" i="1"/>
  <c r="AE2645" i="1"/>
  <c r="AK2645" i="1"/>
  <c r="AL2645" i="1"/>
  <c r="AM2645" i="1"/>
  <c r="AN2645" i="1"/>
  <c r="AO2645" i="1"/>
  <c r="AP2645" i="1"/>
  <c r="AQ2645" i="1"/>
  <c r="AR2645" i="1"/>
  <c r="AS2645" i="1"/>
  <c r="AC2646" i="1"/>
  <c r="AD2646" i="1"/>
  <c r="AE2646" i="1"/>
  <c r="AK2646" i="1"/>
  <c r="AL2646" i="1"/>
  <c r="AM2646" i="1"/>
  <c r="AN2646" i="1"/>
  <c r="AO2646" i="1"/>
  <c r="AP2646" i="1"/>
  <c r="AQ2646" i="1"/>
  <c r="AR2646" i="1"/>
  <c r="AS2646" i="1"/>
  <c r="AC2647" i="1"/>
  <c r="AD2647" i="1"/>
  <c r="AE2647" i="1"/>
  <c r="AK2647" i="1"/>
  <c r="AL2647" i="1"/>
  <c r="AM2647" i="1"/>
  <c r="AN2647" i="1"/>
  <c r="AO2647" i="1"/>
  <c r="AP2647" i="1"/>
  <c r="AQ2647" i="1"/>
  <c r="AR2647" i="1"/>
  <c r="AS2647" i="1"/>
  <c r="AC2648" i="1"/>
  <c r="AD2648" i="1"/>
  <c r="AE2648" i="1"/>
  <c r="AK2648" i="1"/>
  <c r="AL2648" i="1"/>
  <c r="AM2648" i="1"/>
  <c r="AN2648" i="1"/>
  <c r="AO2648" i="1"/>
  <c r="AP2648" i="1"/>
  <c r="AQ2648" i="1"/>
  <c r="AR2648" i="1"/>
  <c r="AS2648" i="1"/>
  <c r="AC2649" i="1"/>
  <c r="AD2649" i="1"/>
  <c r="AE2649" i="1"/>
  <c r="AK2649" i="1"/>
  <c r="AL2649" i="1"/>
  <c r="AM2649" i="1"/>
  <c r="AN2649" i="1"/>
  <c r="AO2649" i="1"/>
  <c r="AP2649" i="1"/>
  <c r="AQ2649" i="1"/>
  <c r="AR2649" i="1"/>
  <c r="AS2649" i="1"/>
  <c r="AC2650" i="1"/>
  <c r="AD2650" i="1"/>
  <c r="AE2650" i="1"/>
  <c r="AK2650" i="1"/>
  <c r="AL2650" i="1"/>
  <c r="AM2650" i="1"/>
  <c r="AN2650" i="1"/>
  <c r="AO2650" i="1"/>
  <c r="AP2650" i="1"/>
  <c r="AQ2650" i="1"/>
  <c r="AR2650" i="1"/>
  <c r="AS2650" i="1"/>
  <c r="AC2651" i="1"/>
  <c r="AD2651" i="1"/>
  <c r="AE2651" i="1"/>
  <c r="AK2651" i="1"/>
  <c r="AL2651" i="1"/>
  <c r="AM2651" i="1"/>
  <c r="AN2651" i="1"/>
  <c r="AO2651" i="1"/>
  <c r="AP2651" i="1"/>
  <c r="AQ2651" i="1"/>
  <c r="AR2651" i="1"/>
  <c r="AS2651" i="1"/>
  <c r="AC2652" i="1"/>
  <c r="AD2652" i="1"/>
  <c r="AE2652" i="1"/>
  <c r="AK2652" i="1"/>
  <c r="AL2652" i="1"/>
  <c r="AM2652" i="1"/>
  <c r="AN2652" i="1"/>
  <c r="AO2652" i="1"/>
  <c r="AP2652" i="1"/>
  <c r="AQ2652" i="1"/>
  <c r="AR2652" i="1"/>
  <c r="AS2652" i="1"/>
  <c r="AC2653" i="1"/>
  <c r="AD2653" i="1"/>
  <c r="AE2653" i="1"/>
  <c r="AK2653" i="1"/>
  <c r="AL2653" i="1"/>
  <c r="AM2653" i="1"/>
  <c r="AN2653" i="1"/>
  <c r="AO2653" i="1"/>
  <c r="AP2653" i="1"/>
  <c r="AQ2653" i="1"/>
  <c r="AR2653" i="1"/>
  <c r="AS2653" i="1"/>
  <c r="AC2654" i="1"/>
  <c r="AD2654" i="1"/>
  <c r="AE2654" i="1"/>
  <c r="AK2654" i="1"/>
  <c r="AL2654" i="1"/>
  <c r="AM2654" i="1"/>
  <c r="AN2654" i="1"/>
  <c r="AO2654" i="1"/>
  <c r="AP2654" i="1"/>
  <c r="AQ2654" i="1"/>
  <c r="AR2654" i="1"/>
  <c r="AS2654" i="1"/>
  <c r="AC2655" i="1"/>
  <c r="AD2655" i="1"/>
  <c r="AE2655" i="1"/>
  <c r="AK2655" i="1"/>
  <c r="AL2655" i="1"/>
  <c r="AM2655" i="1"/>
  <c r="AN2655" i="1"/>
  <c r="AO2655" i="1"/>
  <c r="AP2655" i="1"/>
  <c r="AQ2655" i="1"/>
  <c r="AR2655" i="1"/>
  <c r="AS2655" i="1"/>
  <c r="AC2656" i="1"/>
  <c r="AD2656" i="1"/>
  <c r="AE2656" i="1"/>
  <c r="AK2656" i="1"/>
  <c r="AL2656" i="1"/>
  <c r="AM2656" i="1"/>
  <c r="AN2656" i="1"/>
  <c r="AO2656" i="1"/>
  <c r="AP2656" i="1"/>
  <c r="AQ2656" i="1"/>
  <c r="AR2656" i="1"/>
  <c r="AS2656" i="1"/>
  <c r="AC2657" i="1"/>
  <c r="AD2657" i="1"/>
  <c r="AE2657" i="1"/>
  <c r="AK2657" i="1"/>
  <c r="AL2657" i="1"/>
  <c r="AM2657" i="1"/>
  <c r="AN2657" i="1"/>
  <c r="AO2657" i="1"/>
  <c r="AP2657" i="1"/>
  <c r="AQ2657" i="1"/>
  <c r="AR2657" i="1"/>
  <c r="AS2657" i="1"/>
  <c r="AC2658" i="1"/>
  <c r="AD2658" i="1"/>
  <c r="AE2658" i="1"/>
  <c r="AK2658" i="1"/>
  <c r="AL2658" i="1"/>
  <c r="AM2658" i="1"/>
  <c r="AN2658" i="1"/>
  <c r="AO2658" i="1"/>
  <c r="AP2658" i="1"/>
  <c r="AQ2658" i="1"/>
  <c r="AR2658" i="1"/>
  <c r="AS2658" i="1"/>
  <c r="AC2659" i="1"/>
  <c r="AD2659" i="1"/>
  <c r="AE2659" i="1"/>
  <c r="AK2659" i="1"/>
  <c r="AL2659" i="1"/>
  <c r="AM2659" i="1"/>
  <c r="AN2659" i="1"/>
  <c r="AO2659" i="1"/>
  <c r="AP2659" i="1"/>
  <c r="AQ2659" i="1"/>
  <c r="AR2659" i="1"/>
  <c r="AS2659" i="1"/>
  <c r="AC2660" i="1"/>
  <c r="AD2660" i="1"/>
  <c r="AE2660" i="1"/>
  <c r="AK2660" i="1"/>
  <c r="AL2660" i="1"/>
  <c r="AM2660" i="1"/>
  <c r="AN2660" i="1"/>
  <c r="AO2660" i="1"/>
  <c r="AP2660" i="1"/>
  <c r="AQ2660" i="1"/>
  <c r="AR2660" i="1"/>
  <c r="AS2660" i="1"/>
  <c r="AC2661" i="1"/>
  <c r="AD2661" i="1"/>
  <c r="AE2661" i="1"/>
  <c r="AK2661" i="1"/>
  <c r="AL2661" i="1"/>
  <c r="AM2661" i="1"/>
  <c r="AN2661" i="1"/>
  <c r="AO2661" i="1"/>
  <c r="AP2661" i="1"/>
  <c r="AQ2661" i="1"/>
  <c r="AR2661" i="1"/>
  <c r="AS2661" i="1"/>
  <c r="AC2662" i="1"/>
  <c r="AD2662" i="1"/>
  <c r="AE2662" i="1"/>
  <c r="AK2662" i="1"/>
  <c r="AL2662" i="1"/>
  <c r="AM2662" i="1"/>
  <c r="AN2662" i="1"/>
  <c r="AO2662" i="1"/>
  <c r="AP2662" i="1"/>
  <c r="AQ2662" i="1"/>
  <c r="AR2662" i="1"/>
  <c r="AS2662" i="1"/>
  <c r="AC2663" i="1"/>
  <c r="AD2663" i="1"/>
  <c r="AE2663" i="1"/>
  <c r="AK2663" i="1"/>
  <c r="AL2663" i="1"/>
  <c r="AM2663" i="1"/>
  <c r="AN2663" i="1"/>
  <c r="AO2663" i="1"/>
  <c r="AP2663" i="1"/>
  <c r="AQ2663" i="1"/>
  <c r="AR2663" i="1"/>
  <c r="AS2663" i="1"/>
  <c r="AC2664" i="1"/>
  <c r="AD2664" i="1"/>
  <c r="AE2664" i="1"/>
  <c r="AK2664" i="1"/>
  <c r="AL2664" i="1"/>
  <c r="AM2664" i="1"/>
  <c r="AN2664" i="1"/>
  <c r="AO2664" i="1"/>
  <c r="AP2664" i="1"/>
  <c r="AQ2664" i="1"/>
  <c r="AR2664" i="1"/>
  <c r="AS2664" i="1"/>
  <c r="AC2665" i="1"/>
  <c r="AD2665" i="1"/>
  <c r="AE2665" i="1"/>
  <c r="AK2665" i="1"/>
  <c r="AL2665" i="1"/>
  <c r="AM2665" i="1"/>
  <c r="AN2665" i="1"/>
  <c r="AO2665" i="1"/>
  <c r="AP2665" i="1"/>
  <c r="AQ2665" i="1"/>
  <c r="AR2665" i="1"/>
  <c r="AS2665" i="1"/>
  <c r="AC2666" i="1"/>
  <c r="AD2666" i="1"/>
  <c r="AE2666" i="1"/>
  <c r="AK2666" i="1"/>
  <c r="AL2666" i="1"/>
  <c r="AM2666" i="1"/>
  <c r="AN2666" i="1"/>
  <c r="AO2666" i="1"/>
  <c r="AP2666" i="1"/>
  <c r="AQ2666" i="1"/>
  <c r="AR2666" i="1"/>
  <c r="AS2666" i="1"/>
  <c r="AC2667" i="1"/>
  <c r="AD2667" i="1"/>
  <c r="AE2667" i="1"/>
  <c r="AK2667" i="1"/>
  <c r="AL2667" i="1"/>
  <c r="AM2667" i="1"/>
  <c r="AN2667" i="1"/>
  <c r="AO2667" i="1"/>
  <c r="AP2667" i="1"/>
  <c r="AQ2667" i="1"/>
  <c r="AR2667" i="1"/>
  <c r="AS2667" i="1"/>
  <c r="AC2668" i="1"/>
  <c r="AD2668" i="1"/>
  <c r="AE2668" i="1"/>
  <c r="AK2668" i="1"/>
  <c r="AL2668" i="1"/>
  <c r="AM2668" i="1"/>
  <c r="AN2668" i="1"/>
  <c r="AO2668" i="1"/>
  <c r="AP2668" i="1"/>
  <c r="AQ2668" i="1"/>
  <c r="AR2668" i="1"/>
  <c r="AS2668" i="1"/>
  <c r="AC2669" i="1"/>
  <c r="AD2669" i="1"/>
  <c r="AE2669" i="1"/>
  <c r="AK2669" i="1"/>
  <c r="AL2669" i="1"/>
  <c r="AM2669" i="1"/>
  <c r="AN2669" i="1"/>
  <c r="AO2669" i="1"/>
  <c r="AP2669" i="1"/>
  <c r="AQ2669" i="1"/>
  <c r="AR2669" i="1"/>
  <c r="AS2669" i="1"/>
  <c r="AC2670" i="1"/>
  <c r="AD2670" i="1"/>
  <c r="AE2670" i="1"/>
  <c r="AK2670" i="1"/>
  <c r="AL2670" i="1"/>
  <c r="AM2670" i="1"/>
  <c r="AN2670" i="1"/>
  <c r="AO2670" i="1"/>
  <c r="AP2670" i="1"/>
  <c r="AQ2670" i="1"/>
  <c r="AR2670" i="1"/>
  <c r="AS2670" i="1"/>
  <c r="AC2671" i="1"/>
  <c r="AD2671" i="1"/>
  <c r="AE2671" i="1"/>
  <c r="AK2671" i="1"/>
  <c r="AL2671" i="1"/>
  <c r="AM2671" i="1"/>
  <c r="AN2671" i="1"/>
  <c r="AO2671" i="1"/>
  <c r="AP2671" i="1"/>
  <c r="AQ2671" i="1"/>
  <c r="AR2671" i="1"/>
  <c r="AS2671" i="1"/>
  <c r="AC2672" i="1"/>
  <c r="AD2672" i="1"/>
  <c r="AE2672" i="1"/>
  <c r="AK2672" i="1"/>
  <c r="AL2672" i="1"/>
  <c r="AM2672" i="1"/>
  <c r="AN2672" i="1"/>
  <c r="AO2672" i="1"/>
  <c r="AP2672" i="1"/>
  <c r="AQ2672" i="1"/>
  <c r="AR2672" i="1"/>
  <c r="AS2672" i="1"/>
  <c r="AC2673" i="1"/>
  <c r="AD2673" i="1"/>
  <c r="AE2673" i="1"/>
  <c r="AK2673" i="1"/>
  <c r="AL2673" i="1"/>
  <c r="AM2673" i="1"/>
  <c r="AN2673" i="1"/>
  <c r="AO2673" i="1"/>
  <c r="AP2673" i="1"/>
  <c r="AQ2673" i="1"/>
  <c r="AR2673" i="1"/>
  <c r="AS2673" i="1"/>
  <c r="AC2674" i="1"/>
  <c r="AD2674" i="1"/>
  <c r="AE2674" i="1"/>
  <c r="AK2674" i="1"/>
  <c r="AL2674" i="1"/>
  <c r="AM2674" i="1"/>
  <c r="AN2674" i="1"/>
  <c r="AO2674" i="1"/>
  <c r="AP2674" i="1"/>
  <c r="AQ2674" i="1"/>
  <c r="AR2674" i="1"/>
  <c r="AS2674" i="1"/>
  <c r="AC2675" i="1"/>
  <c r="AD2675" i="1"/>
  <c r="AE2675" i="1"/>
  <c r="AK2675" i="1"/>
  <c r="AL2675" i="1"/>
  <c r="AM2675" i="1"/>
  <c r="AN2675" i="1"/>
  <c r="AO2675" i="1"/>
  <c r="AP2675" i="1"/>
  <c r="AQ2675" i="1"/>
  <c r="AR2675" i="1"/>
  <c r="AS2675" i="1"/>
  <c r="AC2676" i="1"/>
  <c r="AD2676" i="1"/>
  <c r="AE2676" i="1"/>
  <c r="AK2676" i="1"/>
  <c r="AL2676" i="1"/>
  <c r="AM2676" i="1"/>
  <c r="AN2676" i="1"/>
  <c r="AO2676" i="1"/>
  <c r="AP2676" i="1"/>
  <c r="AQ2676" i="1"/>
  <c r="AR2676" i="1"/>
  <c r="AS2676" i="1"/>
  <c r="AC2677" i="1"/>
  <c r="AD2677" i="1"/>
  <c r="AE2677" i="1"/>
  <c r="AK2677" i="1"/>
  <c r="AL2677" i="1"/>
  <c r="AM2677" i="1"/>
  <c r="AN2677" i="1"/>
  <c r="AO2677" i="1"/>
  <c r="AP2677" i="1"/>
  <c r="AQ2677" i="1"/>
  <c r="AR2677" i="1"/>
  <c r="AS2677" i="1"/>
  <c r="AC2678" i="1"/>
  <c r="AD2678" i="1"/>
  <c r="AE2678" i="1"/>
  <c r="AK2678" i="1"/>
  <c r="AL2678" i="1"/>
  <c r="AM2678" i="1"/>
  <c r="AN2678" i="1"/>
  <c r="AO2678" i="1"/>
  <c r="AP2678" i="1"/>
  <c r="AQ2678" i="1"/>
  <c r="AR2678" i="1"/>
  <c r="AS2678" i="1"/>
  <c r="AC2679" i="1"/>
  <c r="AD2679" i="1"/>
  <c r="AE2679" i="1"/>
  <c r="AK2679" i="1"/>
  <c r="AL2679" i="1"/>
  <c r="AM2679" i="1"/>
  <c r="AN2679" i="1"/>
  <c r="AO2679" i="1"/>
  <c r="AP2679" i="1"/>
  <c r="AQ2679" i="1"/>
  <c r="AR2679" i="1"/>
  <c r="AS2679" i="1"/>
  <c r="AC2680" i="1"/>
  <c r="AD2680" i="1"/>
  <c r="AE2680" i="1"/>
  <c r="AK2680" i="1"/>
  <c r="AL2680" i="1"/>
  <c r="AM2680" i="1"/>
  <c r="AN2680" i="1"/>
  <c r="AO2680" i="1"/>
  <c r="AP2680" i="1"/>
  <c r="AQ2680" i="1"/>
  <c r="AR2680" i="1"/>
  <c r="AS2680" i="1"/>
  <c r="AC2681" i="1"/>
  <c r="AD2681" i="1"/>
  <c r="AE2681" i="1"/>
  <c r="AK2681" i="1"/>
  <c r="AL2681" i="1"/>
  <c r="AM2681" i="1"/>
  <c r="AN2681" i="1"/>
  <c r="AO2681" i="1"/>
  <c r="AP2681" i="1"/>
  <c r="AQ2681" i="1"/>
  <c r="AR2681" i="1"/>
  <c r="AS2681" i="1"/>
  <c r="AC2682" i="1"/>
  <c r="AD2682" i="1"/>
  <c r="AE2682" i="1"/>
  <c r="AK2682" i="1"/>
  <c r="AL2682" i="1"/>
  <c r="AM2682" i="1"/>
  <c r="AN2682" i="1"/>
  <c r="AO2682" i="1"/>
  <c r="AP2682" i="1"/>
  <c r="AQ2682" i="1"/>
  <c r="AR2682" i="1"/>
  <c r="AS2682" i="1"/>
  <c r="AC2683" i="1"/>
  <c r="AD2683" i="1"/>
  <c r="AE2683" i="1"/>
  <c r="AK2683" i="1"/>
  <c r="AL2683" i="1"/>
  <c r="AM2683" i="1"/>
  <c r="AN2683" i="1"/>
  <c r="AO2683" i="1"/>
  <c r="AP2683" i="1"/>
  <c r="AQ2683" i="1"/>
  <c r="AR2683" i="1"/>
  <c r="AS2683" i="1"/>
  <c r="AC2684" i="1"/>
  <c r="AD2684" i="1"/>
  <c r="AE2684" i="1"/>
  <c r="AK2684" i="1"/>
  <c r="AL2684" i="1"/>
  <c r="AM2684" i="1"/>
  <c r="AN2684" i="1"/>
  <c r="AO2684" i="1"/>
  <c r="AP2684" i="1"/>
  <c r="AQ2684" i="1"/>
  <c r="AR2684" i="1"/>
  <c r="AS2684" i="1"/>
  <c r="AC2685" i="1"/>
  <c r="AD2685" i="1"/>
  <c r="AE2685" i="1"/>
  <c r="AK2685" i="1"/>
  <c r="AL2685" i="1"/>
  <c r="AM2685" i="1"/>
  <c r="AN2685" i="1"/>
  <c r="AO2685" i="1"/>
  <c r="AP2685" i="1"/>
  <c r="AQ2685" i="1"/>
  <c r="AR2685" i="1"/>
  <c r="AS2685" i="1"/>
  <c r="AC2686" i="1"/>
  <c r="AD2686" i="1"/>
  <c r="AE2686" i="1"/>
  <c r="AK2686" i="1"/>
  <c r="AL2686" i="1"/>
  <c r="AM2686" i="1"/>
  <c r="AN2686" i="1"/>
  <c r="AO2686" i="1"/>
  <c r="AP2686" i="1"/>
  <c r="AQ2686" i="1"/>
  <c r="AR2686" i="1"/>
  <c r="AS2686" i="1"/>
  <c r="AC2687" i="1"/>
  <c r="AD2687" i="1"/>
  <c r="AE2687" i="1"/>
  <c r="AK2687" i="1"/>
  <c r="AL2687" i="1"/>
  <c r="AM2687" i="1"/>
  <c r="AN2687" i="1"/>
  <c r="AO2687" i="1"/>
  <c r="AP2687" i="1"/>
  <c r="AQ2687" i="1"/>
  <c r="AR2687" i="1"/>
  <c r="AS2687" i="1"/>
  <c r="AC2688" i="1"/>
  <c r="AD2688" i="1"/>
  <c r="AE2688" i="1"/>
  <c r="AK2688" i="1"/>
  <c r="AL2688" i="1"/>
  <c r="AM2688" i="1"/>
  <c r="AN2688" i="1"/>
  <c r="AO2688" i="1"/>
  <c r="AP2688" i="1"/>
  <c r="AQ2688" i="1"/>
  <c r="AR2688" i="1"/>
  <c r="AS2688" i="1"/>
  <c r="AC2689" i="1"/>
  <c r="AD2689" i="1"/>
  <c r="AE2689" i="1"/>
  <c r="AK2689" i="1"/>
  <c r="AL2689" i="1"/>
  <c r="AM2689" i="1"/>
  <c r="AN2689" i="1"/>
  <c r="AO2689" i="1"/>
  <c r="AP2689" i="1"/>
  <c r="AQ2689" i="1"/>
  <c r="AR2689" i="1"/>
  <c r="AS2689" i="1"/>
  <c r="AC2690" i="1"/>
  <c r="AD2690" i="1"/>
  <c r="AE2690" i="1"/>
  <c r="AK2690" i="1"/>
  <c r="AL2690" i="1"/>
  <c r="AM2690" i="1"/>
  <c r="AN2690" i="1"/>
  <c r="AO2690" i="1"/>
  <c r="AP2690" i="1"/>
  <c r="AQ2690" i="1"/>
  <c r="AR2690" i="1"/>
  <c r="AS2690" i="1"/>
  <c r="AC2691" i="1"/>
  <c r="AD2691" i="1"/>
  <c r="AE2691" i="1"/>
  <c r="AK2691" i="1"/>
  <c r="AL2691" i="1"/>
  <c r="AM2691" i="1"/>
  <c r="AN2691" i="1"/>
  <c r="AO2691" i="1"/>
  <c r="AP2691" i="1"/>
  <c r="AQ2691" i="1"/>
  <c r="AR2691" i="1"/>
  <c r="AS2691" i="1"/>
  <c r="AC2692" i="1"/>
  <c r="AD2692" i="1"/>
  <c r="AE2692" i="1"/>
  <c r="AK2692" i="1"/>
  <c r="AL2692" i="1"/>
  <c r="AM2692" i="1"/>
  <c r="AN2692" i="1"/>
  <c r="AO2692" i="1"/>
  <c r="AP2692" i="1"/>
  <c r="AQ2692" i="1"/>
  <c r="AR2692" i="1"/>
  <c r="AS2692" i="1"/>
  <c r="AC2693" i="1"/>
  <c r="AD2693" i="1"/>
  <c r="AE2693" i="1"/>
  <c r="AK2693" i="1"/>
  <c r="AL2693" i="1"/>
  <c r="AM2693" i="1"/>
  <c r="AN2693" i="1"/>
  <c r="AO2693" i="1"/>
  <c r="AP2693" i="1"/>
  <c r="AQ2693" i="1"/>
  <c r="AR2693" i="1"/>
  <c r="AS2693" i="1"/>
  <c r="AC2694" i="1"/>
  <c r="AD2694" i="1"/>
  <c r="AE2694" i="1"/>
  <c r="AK2694" i="1"/>
  <c r="AL2694" i="1"/>
  <c r="AM2694" i="1"/>
  <c r="AN2694" i="1"/>
  <c r="AO2694" i="1"/>
  <c r="AP2694" i="1"/>
  <c r="AQ2694" i="1"/>
  <c r="AR2694" i="1"/>
  <c r="AS2694" i="1"/>
  <c r="AC2695" i="1"/>
  <c r="AD2695" i="1"/>
  <c r="AE2695" i="1"/>
  <c r="AK2695" i="1"/>
  <c r="AL2695" i="1"/>
  <c r="AM2695" i="1"/>
  <c r="AN2695" i="1"/>
  <c r="AO2695" i="1"/>
  <c r="AP2695" i="1"/>
  <c r="AQ2695" i="1"/>
  <c r="AR2695" i="1"/>
  <c r="AS2695" i="1"/>
  <c r="AC2696" i="1"/>
  <c r="AD2696" i="1"/>
  <c r="AE2696" i="1"/>
  <c r="AK2696" i="1"/>
  <c r="AL2696" i="1"/>
  <c r="AM2696" i="1"/>
  <c r="AN2696" i="1"/>
  <c r="AO2696" i="1"/>
  <c r="AP2696" i="1"/>
  <c r="AQ2696" i="1"/>
  <c r="AR2696" i="1"/>
  <c r="AS2696" i="1"/>
  <c r="AC2697" i="1"/>
  <c r="AD2697" i="1"/>
  <c r="AE2697" i="1"/>
  <c r="AK2697" i="1"/>
  <c r="AL2697" i="1"/>
  <c r="AM2697" i="1"/>
  <c r="AN2697" i="1"/>
  <c r="AO2697" i="1"/>
  <c r="AP2697" i="1"/>
  <c r="AQ2697" i="1"/>
  <c r="AR2697" i="1"/>
  <c r="AS2697" i="1"/>
  <c r="AC2698" i="1"/>
  <c r="AD2698" i="1"/>
  <c r="AE2698" i="1"/>
  <c r="AK2698" i="1"/>
  <c r="AL2698" i="1"/>
  <c r="AM2698" i="1"/>
  <c r="AN2698" i="1"/>
  <c r="AO2698" i="1"/>
  <c r="AP2698" i="1"/>
  <c r="AQ2698" i="1"/>
  <c r="AR2698" i="1"/>
  <c r="AS2698" i="1"/>
  <c r="AC2699" i="1"/>
  <c r="AD2699" i="1"/>
  <c r="AE2699" i="1"/>
  <c r="AK2699" i="1"/>
  <c r="AL2699" i="1"/>
  <c r="AM2699" i="1"/>
  <c r="AN2699" i="1"/>
  <c r="AO2699" i="1"/>
  <c r="AP2699" i="1"/>
  <c r="AQ2699" i="1"/>
  <c r="AR2699" i="1"/>
  <c r="AS2699" i="1"/>
  <c r="AC2700" i="1"/>
  <c r="AD2700" i="1"/>
  <c r="AE2700" i="1"/>
  <c r="AK2700" i="1"/>
  <c r="AL2700" i="1"/>
  <c r="AM2700" i="1"/>
  <c r="AN2700" i="1"/>
  <c r="AO2700" i="1"/>
  <c r="AP2700" i="1"/>
  <c r="AQ2700" i="1"/>
  <c r="AR2700" i="1"/>
  <c r="AS2700" i="1"/>
  <c r="AC2701" i="1"/>
  <c r="AD2701" i="1"/>
  <c r="AE2701" i="1"/>
  <c r="AK2701" i="1"/>
  <c r="AL2701" i="1"/>
  <c r="AM2701" i="1"/>
  <c r="AN2701" i="1"/>
  <c r="AO2701" i="1"/>
  <c r="AP2701" i="1"/>
  <c r="AQ2701" i="1"/>
  <c r="AR2701" i="1"/>
  <c r="AS2701" i="1"/>
  <c r="AC2702" i="1"/>
  <c r="AD2702" i="1"/>
  <c r="AE2702" i="1"/>
  <c r="AK2702" i="1"/>
  <c r="AL2702" i="1"/>
  <c r="AM2702" i="1"/>
  <c r="AN2702" i="1"/>
  <c r="AO2702" i="1"/>
  <c r="AP2702" i="1"/>
  <c r="AQ2702" i="1"/>
  <c r="AR2702" i="1"/>
  <c r="AS2702" i="1"/>
  <c r="AC2703" i="1"/>
  <c r="AD2703" i="1"/>
  <c r="AE2703" i="1"/>
  <c r="AK2703" i="1"/>
  <c r="AL2703" i="1"/>
  <c r="AM2703" i="1"/>
  <c r="AN2703" i="1"/>
  <c r="AO2703" i="1"/>
  <c r="AP2703" i="1"/>
  <c r="AQ2703" i="1"/>
  <c r="AR2703" i="1"/>
  <c r="AS2703" i="1"/>
  <c r="AC2704" i="1"/>
  <c r="AD2704" i="1"/>
  <c r="AE2704" i="1"/>
  <c r="AK2704" i="1"/>
  <c r="AL2704" i="1"/>
  <c r="AM2704" i="1"/>
  <c r="AN2704" i="1"/>
  <c r="AO2704" i="1"/>
  <c r="AP2704" i="1"/>
  <c r="AQ2704" i="1"/>
  <c r="AR2704" i="1"/>
  <c r="AS2704" i="1"/>
  <c r="AC2705" i="1"/>
  <c r="AD2705" i="1"/>
  <c r="AE2705" i="1"/>
  <c r="AK2705" i="1"/>
  <c r="AL2705" i="1"/>
  <c r="AM2705" i="1"/>
  <c r="AN2705" i="1"/>
  <c r="AO2705" i="1"/>
  <c r="AP2705" i="1"/>
  <c r="AQ2705" i="1"/>
  <c r="AR2705" i="1"/>
  <c r="AS2705" i="1"/>
  <c r="AC2706" i="1"/>
  <c r="AD2706" i="1"/>
  <c r="AE2706" i="1"/>
  <c r="AK2706" i="1"/>
  <c r="AL2706" i="1"/>
  <c r="AM2706" i="1"/>
  <c r="AN2706" i="1"/>
  <c r="AO2706" i="1"/>
  <c r="AP2706" i="1"/>
  <c r="AQ2706" i="1"/>
  <c r="AR2706" i="1"/>
  <c r="AS2706" i="1"/>
  <c r="AC2707" i="1"/>
  <c r="AD2707" i="1"/>
  <c r="AE2707" i="1"/>
  <c r="AK2707" i="1"/>
  <c r="AL2707" i="1"/>
  <c r="AM2707" i="1"/>
  <c r="AN2707" i="1"/>
  <c r="AO2707" i="1"/>
  <c r="AP2707" i="1"/>
  <c r="AQ2707" i="1"/>
  <c r="AR2707" i="1"/>
  <c r="AS2707" i="1"/>
  <c r="AC2708" i="1"/>
  <c r="AD2708" i="1"/>
  <c r="AE2708" i="1"/>
  <c r="AK2708" i="1"/>
  <c r="AL2708" i="1"/>
  <c r="AM2708" i="1"/>
  <c r="AN2708" i="1"/>
  <c r="AO2708" i="1"/>
  <c r="AP2708" i="1"/>
  <c r="AQ2708" i="1"/>
  <c r="AR2708" i="1"/>
  <c r="AS2708" i="1"/>
  <c r="AC2709" i="1"/>
  <c r="AD2709" i="1"/>
  <c r="AE2709" i="1"/>
  <c r="AK2709" i="1"/>
  <c r="AL2709" i="1"/>
  <c r="AM2709" i="1"/>
  <c r="AN2709" i="1"/>
  <c r="AO2709" i="1"/>
  <c r="AP2709" i="1"/>
  <c r="AQ2709" i="1"/>
  <c r="AR2709" i="1"/>
  <c r="AS2709" i="1"/>
  <c r="AC2710" i="1"/>
  <c r="AD2710" i="1"/>
  <c r="AE2710" i="1"/>
  <c r="AK2710" i="1"/>
  <c r="AL2710" i="1"/>
  <c r="AM2710" i="1"/>
  <c r="AN2710" i="1"/>
  <c r="AO2710" i="1"/>
  <c r="AP2710" i="1"/>
  <c r="AQ2710" i="1"/>
  <c r="AR2710" i="1"/>
  <c r="AS2710" i="1"/>
  <c r="AC2711" i="1"/>
  <c r="AD2711" i="1"/>
  <c r="AE2711" i="1"/>
  <c r="AK2711" i="1"/>
  <c r="AL2711" i="1"/>
  <c r="AM2711" i="1"/>
  <c r="AN2711" i="1"/>
  <c r="AO2711" i="1"/>
  <c r="AP2711" i="1"/>
  <c r="AQ2711" i="1"/>
  <c r="AR2711" i="1"/>
  <c r="AS2711" i="1"/>
  <c r="AC2712" i="1"/>
  <c r="AD2712" i="1"/>
  <c r="AE2712" i="1"/>
  <c r="AK2712" i="1"/>
  <c r="AL2712" i="1"/>
  <c r="AM2712" i="1"/>
  <c r="AN2712" i="1"/>
  <c r="AO2712" i="1"/>
  <c r="AP2712" i="1"/>
  <c r="AQ2712" i="1"/>
  <c r="AR2712" i="1"/>
  <c r="AS2712" i="1"/>
  <c r="AC2713" i="1"/>
  <c r="AD2713" i="1"/>
  <c r="AE2713" i="1"/>
  <c r="AK2713" i="1"/>
  <c r="AL2713" i="1"/>
  <c r="AM2713" i="1"/>
  <c r="AN2713" i="1"/>
  <c r="AO2713" i="1"/>
  <c r="AP2713" i="1"/>
  <c r="AQ2713" i="1"/>
  <c r="AR2713" i="1"/>
  <c r="AS2713" i="1"/>
  <c r="AC2714" i="1"/>
  <c r="AD2714" i="1"/>
  <c r="AE2714" i="1"/>
  <c r="AK2714" i="1"/>
  <c r="AL2714" i="1"/>
  <c r="AM2714" i="1"/>
  <c r="AN2714" i="1"/>
  <c r="AO2714" i="1"/>
  <c r="AP2714" i="1"/>
  <c r="AQ2714" i="1"/>
  <c r="AR2714" i="1"/>
  <c r="AS2714" i="1"/>
  <c r="AC2715" i="1"/>
  <c r="AD2715" i="1"/>
  <c r="AE2715" i="1"/>
  <c r="AK2715" i="1"/>
  <c r="AL2715" i="1"/>
  <c r="AM2715" i="1"/>
  <c r="AN2715" i="1"/>
  <c r="AO2715" i="1"/>
  <c r="AP2715" i="1"/>
  <c r="AQ2715" i="1"/>
  <c r="AR2715" i="1"/>
  <c r="AS2715" i="1"/>
  <c r="AC2716" i="1"/>
  <c r="AD2716" i="1"/>
  <c r="AE2716" i="1"/>
  <c r="AK2716" i="1"/>
  <c r="AL2716" i="1"/>
  <c r="AM2716" i="1"/>
  <c r="AN2716" i="1"/>
  <c r="AO2716" i="1"/>
  <c r="AP2716" i="1"/>
  <c r="AQ2716" i="1"/>
  <c r="AR2716" i="1"/>
  <c r="AS2716" i="1"/>
  <c r="AC2717" i="1"/>
  <c r="AD2717" i="1"/>
  <c r="AE2717" i="1"/>
  <c r="AK2717" i="1"/>
  <c r="AL2717" i="1"/>
  <c r="AM2717" i="1"/>
  <c r="AN2717" i="1"/>
  <c r="AO2717" i="1"/>
  <c r="AP2717" i="1"/>
  <c r="AQ2717" i="1"/>
  <c r="AR2717" i="1"/>
  <c r="AS2717" i="1"/>
  <c r="AC2718" i="1"/>
  <c r="AD2718" i="1"/>
  <c r="AE2718" i="1"/>
  <c r="AK2718" i="1"/>
  <c r="AL2718" i="1"/>
  <c r="AM2718" i="1"/>
  <c r="AN2718" i="1"/>
  <c r="AO2718" i="1"/>
  <c r="AP2718" i="1"/>
  <c r="AQ2718" i="1"/>
  <c r="AR2718" i="1"/>
  <c r="AS2718" i="1"/>
  <c r="AC2719" i="1"/>
  <c r="AD2719" i="1"/>
  <c r="AE2719" i="1"/>
  <c r="AK2719" i="1"/>
  <c r="AL2719" i="1"/>
  <c r="AM2719" i="1"/>
  <c r="AN2719" i="1"/>
  <c r="AO2719" i="1"/>
  <c r="AP2719" i="1"/>
  <c r="AQ2719" i="1"/>
  <c r="AR2719" i="1"/>
  <c r="AS2719" i="1"/>
  <c r="AC2720" i="1"/>
  <c r="AD2720" i="1"/>
  <c r="AE2720" i="1"/>
  <c r="AK2720" i="1"/>
  <c r="AL2720" i="1"/>
  <c r="AM2720" i="1"/>
  <c r="AN2720" i="1"/>
  <c r="AO2720" i="1"/>
  <c r="AP2720" i="1"/>
  <c r="AQ2720" i="1"/>
  <c r="AR2720" i="1"/>
  <c r="AS2720" i="1"/>
  <c r="AC2721" i="1"/>
  <c r="AD2721" i="1"/>
  <c r="AE2721" i="1"/>
  <c r="AK2721" i="1"/>
  <c r="AL2721" i="1"/>
  <c r="AM2721" i="1"/>
  <c r="AN2721" i="1"/>
  <c r="AO2721" i="1"/>
  <c r="AP2721" i="1"/>
  <c r="AQ2721" i="1"/>
  <c r="AR2721" i="1"/>
  <c r="AS2721" i="1"/>
  <c r="AC2722" i="1"/>
  <c r="AD2722" i="1"/>
  <c r="AE2722" i="1"/>
  <c r="AK2722" i="1"/>
  <c r="AL2722" i="1"/>
  <c r="AM2722" i="1"/>
  <c r="AN2722" i="1"/>
  <c r="AO2722" i="1"/>
  <c r="AP2722" i="1"/>
  <c r="AQ2722" i="1"/>
  <c r="AR2722" i="1"/>
  <c r="AS2722" i="1"/>
  <c r="AC2723" i="1"/>
  <c r="AD2723" i="1"/>
  <c r="AE2723" i="1"/>
  <c r="AK2723" i="1"/>
  <c r="AL2723" i="1"/>
  <c r="AM2723" i="1"/>
  <c r="AN2723" i="1"/>
  <c r="AO2723" i="1"/>
  <c r="AP2723" i="1"/>
  <c r="AQ2723" i="1"/>
  <c r="AR2723" i="1"/>
  <c r="AS2723" i="1"/>
  <c r="AC2724" i="1"/>
  <c r="AD2724" i="1"/>
  <c r="AE2724" i="1"/>
  <c r="AK2724" i="1"/>
  <c r="AL2724" i="1"/>
  <c r="AM2724" i="1"/>
  <c r="AN2724" i="1"/>
  <c r="AO2724" i="1"/>
  <c r="AP2724" i="1"/>
  <c r="AQ2724" i="1"/>
  <c r="AR2724" i="1"/>
  <c r="AS2724" i="1"/>
  <c r="AC2725" i="1"/>
  <c r="AD2725" i="1"/>
  <c r="AE2725" i="1"/>
  <c r="AK2725" i="1"/>
  <c r="AL2725" i="1"/>
  <c r="AM2725" i="1"/>
  <c r="AN2725" i="1"/>
  <c r="AO2725" i="1"/>
  <c r="AP2725" i="1"/>
  <c r="AQ2725" i="1"/>
  <c r="AR2725" i="1"/>
  <c r="AS2725" i="1"/>
  <c r="AC2726" i="1"/>
  <c r="AD2726" i="1"/>
  <c r="AE2726" i="1"/>
  <c r="AK2726" i="1"/>
  <c r="AL2726" i="1"/>
  <c r="AM2726" i="1"/>
  <c r="AN2726" i="1"/>
  <c r="AO2726" i="1"/>
  <c r="AP2726" i="1"/>
  <c r="AQ2726" i="1"/>
  <c r="AR2726" i="1"/>
  <c r="AS2726" i="1"/>
  <c r="AC2727" i="1"/>
  <c r="AD2727" i="1"/>
  <c r="AE2727" i="1"/>
  <c r="AK2727" i="1"/>
  <c r="AL2727" i="1"/>
  <c r="AM2727" i="1"/>
  <c r="AN2727" i="1"/>
  <c r="AO2727" i="1"/>
  <c r="AP2727" i="1"/>
  <c r="AQ2727" i="1"/>
  <c r="AR2727" i="1"/>
  <c r="AS2727" i="1"/>
  <c r="AC2728" i="1"/>
  <c r="AD2728" i="1"/>
  <c r="AE2728" i="1"/>
  <c r="AK2728" i="1"/>
  <c r="AL2728" i="1"/>
  <c r="AM2728" i="1"/>
  <c r="AN2728" i="1"/>
  <c r="AO2728" i="1"/>
  <c r="AP2728" i="1"/>
  <c r="AQ2728" i="1"/>
  <c r="AR2728" i="1"/>
  <c r="AS2728" i="1"/>
  <c r="AC2729" i="1"/>
  <c r="AD2729" i="1"/>
  <c r="AE2729" i="1"/>
  <c r="AK2729" i="1"/>
  <c r="AL2729" i="1"/>
  <c r="AM2729" i="1"/>
  <c r="AN2729" i="1"/>
  <c r="AO2729" i="1"/>
  <c r="AP2729" i="1"/>
  <c r="AQ2729" i="1"/>
  <c r="AR2729" i="1"/>
  <c r="AS2729" i="1"/>
  <c r="AC2730" i="1"/>
  <c r="AD2730" i="1"/>
  <c r="AE2730" i="1"/>
  <c r="AK2730" i="1"/>
  <c r="AL2730" i="1"/>
  <c r="AM2730" i="1"/>
  <c r="AN2730" i="1"/>
  <c r="AO2730" i="1"/>
  <c r="AP2730" i="1"/>
  <c r="AQ2730" i="1"/>
  <c r="AR2730" i="1"/>
  <c r="AS2730" i="1"/>
  <c r="AC2731" i="1"/>
  <c r="AD2731" i="1"/>
  <c r="AE2731" i="1"/>
  <c r="AK2731" i="1"/>
  <c r="AL2731" i="1"/>
  <c r="AM2731" i="1"/>
  <c r="AN2731" i="1"/>
  <c r="AO2731" i="1"/>
  <c r="AP2731" i="1"/>
  <c r="AQ2731" i="1"/>
  <c r="AR2731" i="1"/>
  <c r="AS2731" i="1"/>
  <c r="AC2732" i="1"/>
  <c r="AD2732" i="1"/>
  <c r="AE2732" i="1"/>
  <c r="AK2732" i="1"/>
  <c r="AL2732" i="1"/>
  <c r="AM2732" i="1"/>
  <c r="AN2732" i="1"/>
  <c r="AO2732" i="1"/>
  <c r="AP2732" i="1"/>
  <c r="AQ2732" i="1"/>
  <c r="AR2732" i="1"/>
  <c r="AS2732" i="1"/>
  <c r="AC2733" i="1"/>
  <c r="AD2733" i="1"/>
  <c r="AE2733" i="1"/>
  <c r="AK2733" i="1"/>
  <c r="AL2733" i="1"/>
  <c r="AM2733" i="1"/>
  <c r="AN2733" i="1"/>
  <c r="AO2733" i="1"/>
  <c r="AP2733" i="1"/>
  <c r="AQ2733" i="1"/>
  <c r="AR2733" i="1"/>
  <c r="AS2733" i="1"/>
  <c r="AC2734" i="1"/>
  <c r="AD2734" i="1"/>
  <c r="AE2734" i="1"/>
  <c r="AK2734" i="1"/>
  <c r="AL2734" i="1"/>
  <c r="AM2734" i="1"/>
  <c r="AN2734" i="1"/>
  <c r="AO2734" i="1"/>
  <c r="AP2734" i="1"/>
  <c r="AQ2734" i="1"/>
  <c r="AR2734" i="1"/>
  <c r="AS2734" i="1"/>
  <c r="AC2735" i="1"/>
  <c r="AD2735" i="1"/>
  <c r="AE2735" i="1"/>
  <c r="AK2735" i="1"/>
  <c r="AL2735" i="1"/>
  <c r="AM2735" i="1"/>
  <c r="AN2735" i="1"/>
  <c r="AO2735" i="1"/>
  <c r="AP2735" i="1"/>
  <c r="AQ2735" i="1"/>
  <c r="AR2735" i="1"/>
  <c r="AS2735" i="1"/>
  <c r="AC2736" i="1"/>
  <c r="AD2736" i="1"/>
  <c r="AE2736" i="1"/>
  <c r="AK2736" i="1"/>
  <c r="AL2736" i="1"/>
  <c r="AM2736" i="1"/>
  <c r="AN2736" i="1"/>
  <c r="AO2736" i="1"/>
  <c r="AP2736" i="1"/>
  <c r="AQ2736" i="1"/>
  <c r="AR2736" i="1"/>
  <c r="AS2736" i="1"/>
  <c r="AC2737" i="1"/>
  <c r="AD2737" i="1"/>
  <c r="AE2737" i="1"/>
  <c r="AK2737" i="1"/>
  <c r="AL2737" i="1"/>
  <c r="AM2737" i="1"/>
  <c r="AN2737" i="1"/>
  <c r="AO2737" i="1"/>
  <c r="AP2737" i="1"/>
  <c r="AQ2737" i="1"/>
  <c r="AR2737" i="1"/>
  <c r="AS2737" i="1"/>
  <c r="AC2738" i="1"/>
  <c r="AD2738" i="1"/>
  <c r="AE2738" i="1"/>
  <c r="AK2738" i="1"/>
  <c r="AL2738" i="1"/>
  <c r="AM2738" i="1"/>
  <c r="AN2738" i="1"/>
  <c r="AO2738" i="1"/>
  <c r="AP2738" i="1"/>
  <c r="AQ2738" i="1"/>
  <c r="AR2738" i="1"/>
  <c r="AS2738" i="1"/>
  <c r="AC2739" i="1"/>
  <c r="AD2739" i="1"/>
  <c r="AE2739" i="1"/>
  <c r="AK2739" i="1"/>
  <c r="AL2739" i="1"/>
  <c r="AM2739" i="1"/>
  <c r="AN2739" i="1"/>
  <c r="AO2739" i="1"/>
  <c r="AP2739" i="1"/>
  <c r="AQ2739" i="1"/>
  <c r="AR2739" i="1"/>
  <c r="AS2739" i="1"/>
  <c r="AC2740" i="1"/>
  <c r="AD2740" i="1"/>
  <c r="AE2740" i="1"/>
  <c r="AK2740" i="1"/>
  <c r="AL2740" i="1"/>
  <c r="AM2740" i="1"/>
  <c r="AN2740" i="1"/>
  <c r="AO2740" i="1"/>
  <c r="AP2740" i="1"/>
  <c r="AQ2740" i="1"/>
  <c r="AR2740" i="1"/>
  <c r="AS2740" i="1"/>
  <c r="AC2741" i="1"/>
  <c r="AD2741" i="1"/>
  <c r="AE2741" i="1"/>
  <c r="AK2741" i="1"/>
  <c r="AL2741" i="1"/>
  <c r="AM2741" i="1"/>
  <c r="AN2741" i="1"/>
  <c r="AO2741" i="1"/>
  <c r="AP2741" i="1"/>
  <c r="AQ2741" i="1"/>
  <c r="AR2741" i="1"/>
  <c r="AS2741" i="1"/>
  <c r="AC2742" i="1"/>
  <c r="AD2742" i="1"/>
  <c r="AE2742" i="1"/>
  <c r="AK2742" i="1"/>
  <c r="AL2742" i="1"/>
  <c r="AM2742" i="1"/>
  <c r="AN2742" i="1"/>
  <c r="AO2742" i="1"/>
  <c r="AP2742" i="1"/>
  <c r="AQ2742" i="1"/>
  <c r="AR2742" i="1"/>
  <c r="AS2742" i="1"/>
  <c r="AC2743" i="1"/>
  <c r="AD2743" i="1"/>
  <c r="AE2743" i="1"/>
  <c r="AK2743" i="1"/>
  <c r="AL2743" i="1"/>
  <c r="AM2743" i="1"/>
  <c r="AN2743" i="1"/>
  <c r="AO2743" i="1"/>
  <c r="AP2743" i="1"/>
  <c r="AQ2743" i="1"/>
  <c r="AR2743" i="1"/>
  <c r="AS2743" i="1"/>
  <c r="AC2744" i="1"/>
  <c r="AD2744" i="1"/>
  <c r="AE2744" i="1"/>
  <c r="AK2744" i="1"/>
  <c r="AL2744" i="1"/>
  <c r="AM2744" i="1"/>
  <c r="AN2744" i="1"/>
  <c r="AO2744" i="1"/>
  <c r="AP2744" i="1"/>
  <c r="AQ2744" i="1"/>
  <c r="AR2744" i="1"/>
  <c r="AS2744" i="1"/>
  <c r="AC2745" i="1"/>
  <c r="AD2745" i="1"/>
  <c r="AE2745" i="1"/>
  <c r="AK2745" i="1"/>
  <c r="AL2745" i="1"/>
  <c r="AM2745" i="1"/>
  <c r="AN2745" i="1"/>
  <c r="AO2745" i="1"/>
  <c r="AP2745" i="1"/>
  <c r="AQ2745" i="1"/>
  <c r="AR2745" i="1"/>
  <c r="AS2745" i="1"/>
  <c r="AC2746" i="1"/>
  <c r="AD2746" i="1"/>
  <c r="AE2746" i="1"/>
  <c r="AK2746" i="1"/>
  <c r="AL2746" i="1"/>
  <c r="AM2746" i="1"/>
  <c r="AN2746" i="1"/>
  <c r="AO2746" i="1"/>
  <c r="AP2746" i="1"/>
  <c r="AQ2746" i="1"/>
  <c r="AR2746" i="1"/>
  <c r="AS2746" i="1"/>
  <c r="AC2747" i="1"/>
  <c r="AD2747" i="1"/>
  <c r="AE2747" i="1"/>
  <c r="AK2747" i="1"/>
  <c r="AL2747" i="1"/>
  <c r="AM2747" i="1"/>
  <c r="AN2747" i="1"/>
  <c r="AO2747" i="1"/>
  <c r="AP2747" i="1"/>
  <c r="AQ2747" i="1"/>
  <c r="AR2747" i="1"/>
  <c r="AS2747" i="1"/>
  <c r="AC2748" i="1"/>
  <c r="AD2748" i="1"/>
  <c r="AE2748" i="1"/>
  <c r="AK2748" i="1"/>
  <c r="AL2748" i="1"/>
  <c r="AM2748" i="1"/>
  <c r="AN2748" i="1"/>
  <c r="AO2748" i="1"/>
  <c r="AP2748" i="1"/>
  <c r="AQ2748" i="1"/>
  <c r="AR2748" i="1"/>
  <c r="AS2748" i="1"/>
  <c r="AC2749" i="1"/>
  <c r="AD2749" i="1"/>
  <c r="AE2749" i="1"/>
  <c r="AK2749" i="1"/>
  <c r="AL2749" i="1"/>
  <c r="AM2749" i="1"/>
  <c r="AN2749" i="1"/>
  <c r="AO2749" i="1"/>
  <c r="AP2749" i="1"/>
  <c r="AQ2749" i="1"/>
  <c r="AR2749" i="1"/>
  <c r="AS2749" i="1"/>
  <c r="AC2750" i="1"/>
  <c r="AD2750" i="1"/>
  <c r="AE2750" i="1"/>
  <c r="AK2750" i="1"/>
  <c r="AL2750" i="1"/>
  <c r="AM2750" i="1"/>
  <c r="AN2750" i="1"/>
  <c r="AO2750" i="1"/>
  <c r="AP2750" i="1"/>
  <c r="AQ2750" i="1"/>
  <c r="AR2750" i="1"/>
  <c r="AS2750" i="1"/>
  <c r="AC2751" i="1"/>
  <c r="AD2751" i="1"/>
  <c r="AE2751" i="1"/>
  <c r="AK2751" i="1"/>
  <c r="AL2751" i="1"/>
  <c r="AM2751" i="1"/>
  <c r="AN2751" i="1"/>
  <c r="AO2751" i="1"/>
  <c r="AP2751" i="1"/>
  <c r="AQ2751" i="1"/>
  <c r="AR2751" i="1"/>
  <c r="AS2751" i="1"/>
  <c r="AC2752" i="1"/>
  <c r="AD2752" i="1"/>
  <c r="AE2752" i="1"/>
  <c r="AK2752" i="1"/>
  <c r="AL2752" i="1"/>
  <c r="AM2752" i="1"/>
  <c r="AN2752" i="1"/>
  <c r="AO2752" i="1"/>
  <c r="AP2752" i="1"/>
  <c r="AQ2752" i="1"/>
  <c r="AR2752" i="1"/>
  <c r="AS2752" i="1"/>
  <c r="AC2753" i="1"/>
  <c r="AD2753" i="1"/>
  <c r="AE2753" i="1"/>
  <c r="AK2753" i="1"/>
  <c r="AL2753" i="1"/>
  <c r="AM2753" i="1"/>
  <c r="AN2753" i="1"/>
  <c r="AO2753" i="1"/>
  <c r="AP2753" i="1"/>
  <c r="AQ2753" i="1"/>
  <c r="AR2753" i="1"/>
  <c r="AS2753" i="1"/>
  <c r="AC2754" i="1"/>
  <c r="AD2754" i="1"/>
  <c r="AE2754" i="1"/>
  <c r="AK2754" i="1"/>
  <c r="AL2754" i="1"/>
  <c r="AM2754" i="1"/>
  <c r="AN2754" i="1"/>
  <c r="AO2754" i="1"/>
  <c r="AP2754" i="1"/>
  <c r="AQ2754" i="1"/>
  <c r="AR2754" i="1"/>
  <c r="AS2754" i="1"/>
  <c r="AC2755" i="1"/>
  <c r="AD2755" i="1"/>
  <c r="AE2755" i="1"/>
  <c r="AK2755" i="1"/>
  <c r="AL2755" i="1"/>
  <c r="AM2755" i="1"/>
  <c r="AN2755" i="1"/>
  <c r="AO2755" i="1"/>
  <c r="AP2755" i="1"/>
  <c r="AQ2755" i="1"/>
  <c r="AR2755" i="1"/>
  <c r="AS2755" i="1"/>
  <c r="AC2756" i="1"/>
  <c r="AD2756" i="1"/>
  <c r="AE2756" i="1"/>
  <c r="AK2756" i="1"/>
  <c r="AL2756" i="1"/>
  <c r="AM2756" i="1"/>
  <c r="AN2756" i="1"/>
  <c r="AO2756" i="1"/>
  <c r="AP2756" i="1"/>
  <c r="AQ2756" i="1"/>
  <c r="AR2756" i="1"/>
  <c r="AS2756" i="1"/>
  <c r="AC2757" i="1"/>
  <c r="AD2757" i="1"/>
  <c r="AE2757" i="1"/>
  <c r="AK2757" i="1"/>
  <c r="AL2757" i="1"/>
  <c r="AM2757" i="1"/>
  <c r="AN2757" i="1"/>
  <c r="AO2757" i="1"/>
  <c r="AP2757" i="1"/>
  <c r="AQ2757" i="1"/>
  <c r="AR2757" i="1"/>
  <c r="AS2757" i="1"/>
  <c r="AC2758" i="1"/>
  <c r="AD2758" i="1"/>
  <c r="AE2758" i="1"/>
  <c r="AK2758" i="1"/>
  <c r="AL2758" i="1"/>
  <c r="AM2758" i="1"/>
  <c r="AN2758" i="1"/>
  <c r="AO2758" i="1"/>
  <c r="AP2758" i="1"/>
  <c r="AQ2758" i="1"/>
  <c r="AR2758" i="1"/>
  <c r="AS2758" i="1"/>
  <c r="AC2759" i="1"/>
  <c r="AD2759" i="1"/>
  <c r="AE2759" i="1"/>
  <c r="AK2759" i="1"/>
  <c r="AL2759" i="1"/>
  <c r="AM2759" i="1"/>
  <c r="AN2759" i="1"/>
  <c r="AO2759" i="1"/>
  <c r="AP2759" i="1"/>
  <c r="AQ2759" i="1"/>
  <c r="AR2759" i="1"/>
  <c r="AS2759" i="1"/>
  <c r="AC2760" i="1"/>
  <c r="AD2760" i="1"/>
  <c r="AE2760" i="1"/>
  <c r="AK2760" i="1"/>
  <c r="AL2760" i="1"/>
  <c r="AM2760" i="1"/>
  <c r="AN2760" i="1"/>
  <c r="AO2760" i="1"/>
  <c r="AP2760" i="1"/>
  <c r="AQ2760" i="1"/>
  <c r="AR2760" i="1"/>
  <c r="AS2760" i="1"/>
  <c r="AC2761" i="1"/>
  <c r="AD2761" i="1"/>
  <c r="AE2761" i="1"/>
  <c r="AK2761" i="1"/>
  <c r="AL2761" i="1"/>
  <c r="AM2761" i="1"/>
  <c r="AN2761" i="1"/>
  <c r="AO2761" i="1"/>
  <c r="AP2761" i="1"/>
  <c r="AQ2761" i="1"/>
  <c r="AR2761" i="1"/>
  <c r="AS2761" i="1"/>
  <c r="AC2762" i="1"/>
  <c r="AD2762" i="1"/>
  <c r="AE2762" i="1"/>
  <c r="AK2762" i="1"/>
  <c r="AL2762" i="1"/>
  <c r="AM2762" i="1"/>
  <c r="AN2762" i="1"/>
  <c r="AO2762" i="1"/>
  <c r="AP2762" i="1"/>
  <c r="AQ2762" i="1"/>
  <c r="AR2762" i="1"/>
  <c r="AS2762" i="1"/>
  <c r="AC2763" i="1"/>
  <c r="AD2763" i="1"/>
  <c r="AE2763" i="1"/>
  <c r="AK2763" i="1"/>
  <c r="AL2763" i="1"/>
  <c r="AM2763" i="1"/>
  <c r="AN2763" i="1"/>
  <c r="AO2763" i="1"/>
  <c r="AP2763" i="1"/>
  <c r="AQ2763" i="1"/>
  <c r="AR2763" i="1"/>
  <c r="AS2763" i="1"/>
  <c r="AC2764" i="1"/>
  <c r="AD2764" i="1"/>
  <c r="AE2764" i="1"/>
  <c r="AK2764" i="1"/>
  <c r="AL2764" i="1"/>
  <c r="AM2764" i="1"/>
  <c r="AN2764" i="1"/>
  <c r="AO2764" i="1"/>
  <c r="AP2764" i="1"/>
  <c r="AQ2764" i="1"/>
  <c r="AR2764" i="1"/>
  <c r="AS2764" i="1"/>
  <c r="AC2765" i="1"/>
  <c r="AD2765" i="1"/>
  <c r="AE2765" i="1"/>
  <c r="AK2765" i="1"/>
  <c r="AL2765" i="1"/>
  <c r="AM2765" i="1"/>
  <c r="AN2765" i="1"/>
  <c r="AO2765" i="1"/>
  <c r="AP2765" i="1"/>
  <c r="AQ2765" i="1"/>
  <c r="AR2765" i="1"/>
  <c r="AS2765" i="1"/>
  <c r="AC2766" i="1"/>
  <c r="AD2766" i="1"/>
  <c r="AE2766" i="1"/>
  <c r="AK2766" i="1"/>
  <c r="AL2766" i="1"/>
  <c r="AM2766" i="1"/>
  <c r="AN2766" i="1"/>
  <c r="AO2766" i="1"/>
  <c r="AP2766" i="1"/>
  <c r="AQ2766" i="1"/>
  <c r="AR2766" i="1"/>
  <c r="AS2766" i="1"/>
  <c r="AC2767" i="1"/>
  <c r="AD2767" i="1"/>
  <c r="AE2767" i="1"/>
  <c r="AK2767" i="1"/>
  <c r="AL2767" i="1"/>
  <c r="AM2767" i="1"/>
  <c r="AN2767" i="1"/>
  <c r="AO2767" i="1"/>
  <c r="AP2767" i="1"/>
  <c r="AQ2767" i="1"/>
  <c r="AR2767" i="1"/>
  <c r="AS2767" i="1"/>
  <c r="AC2768" i="1"/>
  <c r="AD2768" i="1"/>
  <c r="AE2768" i="1"/>
  <c r="AK2768" i="1"/>
  <c r="AL2768" i="1"/>
  <c r="AM2768" i="1"/>
  <c r="AN2768" i="1"/>
  <c r="AO2768" i="1"/>
  <c r="AP2768" i="1"/>
  <c r="AQ2768" i="1"/>
  <c r="AR2768" i="1"/>
  <c r="AS2768" i="1"/>
  <c r="AC2769" i="1"/>
  <c r="AD2769" i="1"/>
  <c r="AE2769" i="1"/>
  <c r="AK2769" i="1"/>
  <c r="AL2769" i="1"/>
  <c r="AM2769" i="1"/>
  <c r="AN2769" i="1"/>
  <c r="AO2769" i="1"/>
  <c r="AP2769" i="1"/>
  <c r="AQ2769" i="1"/>
  <c r="AR2769" i="1"/>
  <c r="AS2769" i="1"/>
  <c r="AC2770" i="1"/>
  <c r="AD2770" i="1"/>
  <c r="AE2770" i="1"/>
  <c r="AK2770" i="1"/>
  <c r="AL2770" i="1"/>
  <c r="AM2770" i="1"/>
  <c r="AN2770" i="1"/>
  <c r="AO2770" i="1"/>
  <c r="AP2770" i="1"/>
  <c r="AQ2770" i="1"/>
  <c r="AR2770" i="1"/>
  <c r="AS2770" i="1"/>
  <c r="AC2771" i="1"/>
  <c r="AD2771" i="1"/>
  <c r="AE2771" i="1"/>
  <c r="AK2771" i="1"/>
  <c r="AL2771" i="1"/>
  <c r="AM2771" i="1"/>
  <c r="AN2771" i="1"/>
  <c r="AO2771" i="1"/>
  <c r="AP2771" i="1"/>
  <c r="AQ2771" i="1"/>
  <c r="AR2771" i="1"/>
  <c r="AS2771" i="1"/>
  <c r="AC2772" i="1"/>
  <c r="AD2772" i="1"/>
  <c r="AE2772" i="1"/>
  <c r="AK2772" i="1"/>
  <c r="AL2772" i="1"/>
  <c r="AM2772" i="1"/>
  <c r="AN2772" i="1"/>
  <c r="AO2772" i="1"/>
  <c r="AP2772" i="1"/>
  <c r="AQ2772" i="1"/>
  <c r="AR2772" i="1"/>
  <c r="AS2772" i="1"/>
  <c r="AC2773" i="1"/>
  <c r="AD2773" i="1"/>
  <c r="AE2773" i="1"/>
  <c r="AK2773" i="1"/>
  <c r="AL2773" i="1"/>
  <c r="AM2773" i="1"/>
  <c r="AN2773" i="1"/>
  <c r="AO2773" i="1"/>
  <c r="AP2773" i="1"/>
  <c r="AQ2773" i="1"/>
  <c r="AR2773" i="1"/>
  <c r="AS2773" i="1"/>
  <c r="AC2774" i="1"/>
  <c r="AD2774" i="1"/>
  <c r="AE2774" i="1"/>
  <c r="AK2774" i="1"/>
  <c r="AL2774" i="1"/>
  <c r="AM2774" i="1"/>
  <c r="AN2774" i="1"/>
  <c r="AO2774" i="1"/>
  <c r="AP2774" i="1"/>
  <c r="AQ2774" i="1"/>
  <c r="AR2774" i="1"/>
  <c r="AS2774" i="1"/>
  <c r="AC2775" i="1"/>
  <c r="AD2775" i="1"/>
  <c r="AE2775" i="1"/>
  <c r="AK2775" i="1"/>
  <c r="AL2775" i="1"/>
  <c r="AM2775" i="1"/>
  <c r="AN2775" i="1"/>
  <c r="AO2775" i="1"/>
  <c r="AP2775" i="1"/>
  <c r="AQ2775" i="1"/>
  <c r="AR2775" i="1"/>
  <c r="AS2775" i="1"/>
  <c r="AC2776" i="1"/>
  <c r="AD2776" i="1"/>
  <c r="AE2776" i="1"/>
  <c r="AK2776" i="1"/>
  <c r="AL2776" i="1"/>
  <c r="AM2776" i="1"/>
  <c r="AN2776" i="1"/>
  <c r="AO2776" i="1"/>
  <c r="AP2776" i="1"/>
  <c r="AQ2776" i="1"/>
  <c r="AR2776" i="1"/>
  <c r="AS2776" i="1"/>
  <c r="AC2777" i="1"/>
  <c r="AD2777" i="1"/>
  <c r="AE2777" i="1"/>
  <c r="AK2777" i="1"/>
  <c r="AL2777" i="1"/>
  <c r="AM2777" i="1"/>
  <c r="AN2777" i="1"/>
  <c r="AO2777" i="1"/>
  <c r="AP2777" i="1"/>
  <c r="AQ2777" i="1"/>
  <c r="AR2777" i="1"/>
  <c r="AS2777" i="1"/>
  <c r="AC2778" i="1"/>
  <c r="AD2778" i="1"/>
  <c r="AE2778" i="1"/>
  <c r="AK2778" i="1"/>
  <c r="AL2778" i="1"/>
  <c r="AM2778" i="1"/>
  <c r="AN2778" i="1"/>
  <c r="AO2778" i="1"/>
  <c r="AP2778" i="1"/>
  <c r="AQ2778" i="1"/>
  <c r="AR2778" i="1"/>
  <c r="AS2778" i="1"/>
  <c r="AC2779" i="1"/>
  <c r="AD2779" i="1"/>
  <c r="AE2779" i="1"/>
  <c r="AK2779" i="1"/>
  <c r="AL2779" i="1"/>
  <c r="AM2779" i="1"/>
  <c r="AN2779" i="1"/>
  <c r="AO2779" i="1"/>
  <c r="AP2779" i="1"/>
  <c r="AQ2779" i="1"/>
  <c r="AR2779" i="1"/>
  <c r="AS2779" i="1"/>
  <c r="AC2780" i="1"/>
  <c r="AD2780" i="1"/>
  <c r="AE2780" i="1"/>
  <c r="AK2780" i="1"/>
  <c r="AL2780" i="1"/>
  <c r="AM2780" i="1"/>
  <c r="AN2780" i="1"/>
  <c r="AO2780" i="1"/>
  <c r="AP2780" i="1"/>
  <c r="AQ2780" i="1"/>
  <c r="AR2780" i="1"/>
  <c r="AS2780" i="1"/>
  <c r="AC2781" i="1"/>
  <c r="AD2781" i="1"/>
  <c r="AE2781" i="1"/>
  <c r="AK2781" i="1"/>
  <c r="AL2781" i="1"/>
  <c r="AM2781" i="1"/>
  <c r="AN2781" i="1"/>
  <c r="AO2781" i="1"/>
  <c r="AP2781" i="1"/>
  <c r="AQ2781" i="1"/>
  <c r="AR2781" i="1"/>
  <c r="AS2781" i="1"/>
  <c r="AC2782" i="1"/>
  <c r="AD2782" i="1"/>
  <c r="AE2782" i="1"/>
  <c r="AK2782" i="1"/>
  <c r="AL2782" i="1"/>
  <c r="AM2782" i="1"/>
  <c r="AN2782" i="1"/>
  <c r="AO2782" i="1"/>
  <c r="AP2782" i="1"/>
  <c r="AQ2782" i="1"/>
  <c r="AR2782" i="1"/>
  <c r="AS2782" i="1"/>
  <c r="AC2783" i="1"/>
  <c r="AD2783" i="1"/>
  <c r="AE2783" i="1"/>
  <c r="AK2783" i="1"/>
  <c r="AL2783" i="1"/>
  <c r="AM2783" i="1"/>
  <c r="AN2783" i="1"/>
  <c r="AO2783" i="1"/>
  <c r="AP2783" i="1"/>
  <c r="AQ2783" i="1"/>
  <c r="AR2783" i="1"/>
  <c r="AS2783" i="1"/>
  <c r="AC2784" i="1"/>
  <c r="AD2784" i="1"/>
  <c r="AE2784" i="1"/>
  <c r="AK2784" i="1"/>
  <c r="AL2784" i="1"/>
  <c r="AM2784" i="1"/>
  <c r="AN2784" i="1"/>
  <c r="AO2784" i="1"/>
  <c r="AP2784" i="1"/>
  <c r="AQ2784" i="1"/>
  <c r="AR2784" i="1"/>
  <c r="AS2784" i="1"/>
  <c r="AC2785" i="1"/>
  <c r="AD2785" i="1"/>
  <c r="AE2785" i="1"/>
  <c r="AK2785" i="1"/>
  <c r="AL2785" i="1"/>
  <c r="AM2785" i="1"/>
  <c r="AN2785" i="1"/>
  <c r="AO2785" i="1"/>
  <c r="AP2785" i="1"/>
  <c r="AQ2785" i="1"/>
  <c r="AR2785" i="1"/>
  <c r="AS2785" i="1"/>
  <c r="AC2786" i="1"/>
  <c r="AD2786" i="1"/>
  <c r="AE2786" i="1"/>
  <c r="AK2786" i="1"/>
  <c r="AL2786" i="1"/>
  <c r="AM2786" i="1"/>
  <c r="AN2786" i="1"/>
  <c r="AO2786" i="1"/>
  <c r="AP2786" i="1"/>
  <c r="AQ2786" i="1"/>
  <c r="AR2786" i="1"/>
  <c r="AS2786" i="1"/>
  <c r="AC2787" i="1"/>
  <c r="AD2787" i="1"/>
  <c r="AE2787" i="1"/>
  <c r="AK2787" i="1"/>
  <c r="AL2787" i="1"/>
  <c r="AM2787" i="1"/>
  <c r="AN2787" i="1"/>
  <c r="AO2787" i="1"/>
  <c r="AP2787" i="1"/>
  <c r="AQ2787" i="1"/>
  <c r="AR2787" i="1"/>
  <c r="AS2787" i="1"/>
  <c r="AC2788" i="1"/>
  <c r="AD2788" i="1"/>
  <c r="AE2788" i="1"/>
  <c r="AK2788" i="1"/>
  <c r="AL2788" i="1"/>
  <c r="AM2788" i="1"/>
  <c r="AN2788" i="1"/>
  <c r="AO2788" i="1"/>
  <c r="AP2788" i="1"/>
  <c r="AQ2788" i="1"/>
  <c r="AR2788" i="1"/>
  <c r="AS2788" i="1"/>
  <c r="AC2789" i="1"/>
  <c r="AD2789" i="1"/>
  <c r="AE2789" i="1"/>
  <c r="AK2789" i="1"/>
  <c r="AL2789" i="1"/>
  <c r="AM2789" i="1"/>
  <c r="AN2789" i="1"/>
  <c r="AO2789" i="1"/>
  <c r="AP2789" i="1"/>
  <c r="AQ2789" i="1"/>
  <c r="AR2789" i="1"/>
  <c r="AS2789" i="1"/>
  <c r="AC2790" i="1"/>
  <c r="AD2790" i="1"/>
  <c r="AE2790" i="1"/>
  <c r="AK2790" i="1"/>
  <c r="AL2790" i="1"/>
  <c r="AM2790" i="1"/>
  <c r="AN2790" i="1"/>
  <c r="AO2790" i="1"/>
  <c r="AP2790" i="1"/>
  <c r="AQ2790" i="1"/>
  <c r="AR2790" i="1"/>
  <c r="AS2790" i="1"/>
  <c r="AC2791" i="1"/>
  <c r="AD2791" i="1"/>
  <c r="AE2791" i="1"/>
  <c r="AK2791" i="1"/>
  <c r="AL2791" i="1"/>
  <c r="AM2791" i="1"/>
  <c r="AN2791" i="1"/>
  <c r="AO2791" i="1"/>
  <c r="AP2791" i="1"/>
  <c r="AQ2791" i="1"/>
  <c r="AR2791" i="1"/>
  <c r="AS2791" i="1"/>
  <c r="AC2792" i="1"/>
  <c r="AD2792" i="1"/>
  <c r="AE2792" i="1"/>
  <c r="AK2792" i="1"/>
  <c r="AL2792" i="1"/>
  <c r="AM2792" i="1"/>
  <c r="AN2792" i="1"/>
  <c r="AO2792" i="1"/>
  <c r="AP2792" i="1"/>
  <c r="AQ2792" i="1"/>
  <c r="AR2792" i="1"/>
  <c r="AS2792" i="1"/>
  <c r="AC2793" i="1"/>
  <c r="AD2793" i="1"/>
  <c r="AE2793" i="1"/>
  <c r="AK2793" i="1"/>
  <c r="AL2793" i="1"/>
  <c r="AM2793" i="1"/>
  <c r="AN2793" i="1"/>
  <c r="AO2793" i="1"/>
  <c r="AP2793" i="1"/>
  <c r="AQ2793" i="1"/>
  <c r="AR2793" i="1"/>
  <c r="AS2793" i="1"/>
  <c r="AC2794" i="1"/>
  <c r="AD2794" i="1"/>
  <c r="AE2794" i="1"/>
  <c r="AK2794" i="1"/>
  <c r="AL2794" i="1"/>
  <c r="AM2794" i="1"/>
  <c r="AN2794" i="1"/>
  <c r="AO2794" i="1"/>
  <c r="AP2794" i="1"/>
  <c r="AQ2794" i="1"/>
  <c r="AR2794" i="1"/>
  <c r="AS2794" i="1"/>
  <c r="AC2795" i="1"/>
  <c r="AD2795" i="1"/>
  <c r="AE2795" i="1"/>
  <c r="AK2795" i="1"/>
  <c r="AL2795" i="1"/>
  <c r="AM2795" i="1"/>
  <c r="AN2795" i="1"/>
  <c r="AO2795" i="1"/>
  <c r="AP2795" i="1"/>
  <c r="AQ2795" i="1"/>
  <c r="AR2795" i="1"/>
  <c r="AS2795" i="1"/>
  <c r="AC2796" i="1"/>
  <c r="AD2796" i="1"/>
  <c r="AE2796" i="1"/>
  <c r="AK2796" i="1"/>
  <c r="AL2796" i="1"/>
  <c r="AM2796" i="1"/>
  <c r="AN2796" i="1"/>
  <c r="AO2796" i="1"/>
  <c r="AP2796" i="1"/>
  <c r="AQ2796" i="1"/>
  <c r="AR2796" i="1"/>
  <c r="AS2796" i="1"/>
  <c r="AC2797" i="1"/>
  <c r="AD2797" i="1"/>
  <c r="AE2797" i="1"/>
  <c r="AK2797" i="1"/>
  <c r="AL2797" i="1"/>
  <c r="AM2797" i="1"/>
  <c r="AN2797" i="1"/>
  <c r="AO2797" i="1"/>
  <c r="AP2797" i="1"/>
  <c r="AQ2797" i="1"/>
  <c r="AR2797" i="1"/>
  <c r="AS2797" i="1"/>
  <c r="AC2798" i="1"/>
  <c r="AD2798" i="1"/>
  <c r="AE2798" i="1"/>
  <c r="AK2798" i="1"/>
  <c r="AL2798" i="1"/>
  <c r="AM2798" i="1"/>
  <c r="AN2798" i="1"/>
  <c r="AO2798" i="1"/>
  <c r="AP2798" i="1"/>
  <c r="AQ2798" i="1"/>
  <c r="AR2798" i="1"/>
  <c r="AS2798" i="1"/>
  <c r="AC2799" i="1"/>
  <c r="AD2799" i="1"/>
  <c r="AE2799" i="1"/>
  <c r="AK2799" i="1"/>
  <c r="AL2799" i="1"/>
  <c r="AM2799" i="1"/>
  <c r="AN2799" i="1"/>
  <c r="AO2799" i="1"/>
  <c r="AP2799" i="1"/>
  <c r="AQ2799" i="1"/>
  <c r="AR2799" i="1"/>
  <c r="AS2799" i="1"/>
  <c r="AC2800" i="1"/>
  <c r="AD2800" i="1"/>
  <c r="AE2800" i="1"/>
  <c r="AK2800" i="1"/>
  <c r="AL2800" i="1"/>
  <c r="AM2800" i="1"/>
  <c r="AN2800" i="1"/>
  <c r="AO2800" i="1"/>
  <c r="AP2800" i="1"/>
  <c r="AQ2800" i="1"/>
  <c r="AR2800" i="1"/>
  <c r="AS2800" i="1"/>
  <c r="AC2801" i="1"/>
  <c r="AD2801" i="1"/>
  <c r="AE2801" i="1"/>
  <c r="AK2801" i="1"/>
  <c r="AL2801" i="1"/>
  <c r="AM2801" i="1"/>
  <c r="AN2801" i="1"/>
  <c r="AO2801" i="1"/>
  <c r="AP2801" i="1"/>
  <c r="AQ2801" i="1"/>
  <c r="AR2801" i="1"/>
  <c r="AS2801" i="1"/>
  <c r="AC2802" i="1"/>
  <c r="AD2802" i="1"/>
  <c r="AE2802" i="1"/>
  <c r="AK2802" i="1"/>
  <c r="AL2802" i="1"/>
  <c r="AM2802" i="1"/>
  <c r="AN2802" i="1"/>
  <c r="AO2802" i="1"/>
  <c r="AP2802" i="1"/>
  <c r="AQ2802" i="1"/>
  <c r="AR2802" i="1"/>
  <c r="AS2802" i="1"/>
  <c r="AC2803" i="1"/>
  <c r="AD2803" i="1"/>
  <c r="AE2803" i="1"/>
  <c r="AK2803" i="1"/>
  <c r="AL2803" i="1"/>
  <c r="AM2803" i="1"/>
  <c r="AN2803" i="1"/>
  <c r="AO2803" i="1"/>
  <c r="AP2803" i="1"/>
  <c r="AQ2803" i="1"/>
  <c r="AR2803" i="1"/>
  <c r="AS2803" i="1"/>
  <c r="AC2804" i="1"/>
  <c r="AD2804" i="1"/>
  <c r="AE2804" i="1"/>
  <c r="AK2804" i="1"/>
  <c r="AL2804" i="1"/>
  <c r="AM2804" i="1"/>
  <c r="AN2804" i="1"/>
  <c r="AO2804" i="1"/>
  <c r="AP2804" i="1"/>
  <c r="AQ2804" i="1"/>
  <c r="AR2804" i="1"/>
  <c r="AS2804" i="1"/>
  <c r="AC2805" i="1"/>
  <c r="AD2805" i="1"/>
  <c r="AE2805" i="1"/>
  <c r="AK2805" i="1"/>
  <c r="AL2805" i="1"/>
  <c r="AM2805" i="1"/>
  <c r="AN2805" i="1"/>
  <c r="AO2805" i="1"/>
  <c r="AP2805" i="1"/>
  <c r="AQ2805" i="1"/>
  <c r="AR2805" i="1"/>
  <c r="AS2805" i="1"/>
  <c r="AC2806" i="1"/>
  <c r="AD2806" i="1"/>
  <c r="AE2806" i="1"/>
  <c r="AK2806" i="1"/>
  <c r="AL2806" i="1"/>
  <c r="AM2806" i="1"/>
  <c r="AN2806" i="1"/>
  <c r="AO2806" i="1"/>
  <c r="AP2806" i="1"/>
  <c r="AQ2806" i="1"/>
  <c r="AR2806" i="1"/>
  <c r="AS2806" i="1"/>
  <c r="AC2807" i="1"/>
  <c r="AD2807" i="1"/>
  <c r="AE2807" i="1"/>
  <c r="AK2807" i="1"/>
  <c r="AL2807" i="1"/>
  <c r="AM2807" i="1"/>
  <c r="AN2807" i="1"/>
  <c r="AO2807" i="1"/>
  <c r="AP2807" i="1"/>
  <c r="AQ2807" i="1"/>
  <c r="AR2807" i="1"/>
  <c r="AS2807" i="1"/>
  <c r="AC2808" i="1"/>
  <c r="AD2808" i="1"/>
  <c r="AE2808" i="1"/>
  <c r="AK2808" i="1"/>
  <c r="AL2808" i="1"/>
  <c r="AM2808" i="1"/>
  <c r="AN2808" i="1"/>
  <c r="AO2808" i="1"/>
  <c r="AP2808" i="1"/>
  <c r="AQ2808" i="1"/>
  <c r="AR2808" i="1"/>
  <c r="AS2808" i="1"/>
  <c r="AC2809" i="1"/>
  <c r="AD2809" i="1"/>
  <c r="AE2809" i="1"/>
  <c r="AK2809" i="1"/>
  <c r="AL2809" i="1"/>
  <c r="AM2809" i="1"/>
  <c r="AN2809" i="1"/>
  <c r="AO2809" i="1"/>
  <c r="AP2809" i="1"/>
  <c r="AQ2809" i="1"/>
  <c r="AR2809" i="1"/>
  <c r="AS2809" i="1"/>
  <c r="AC2810" i="1"/>
  <c r="AD2810" i="1"/>
  <c r="AE2810" i="1"/>
  <c r="AK2810" i="1"/>
  <c r="AL2810" i="1"/>
  <c r="AM2810" i="1"/>
  <c r="AN2810" i="1"/>
  <c r="AO2810" i="1"/>
  <c r="AP2810" i="1"/>
  <c r="AQ2810" i="1"/>
  <c r="AR2810" i="1"/>
  <c r="AS2810" i="1"/>
  <c r="AC2811" i="1"/>
  <c r="AD2811" i="1"/>
  <c r="AE2811" i="1"/>
  <c r="AK2811" i="1"/>
  <c r="AL2811" i="1"/>
  <c r="AM2811" i="1"/>
  <c r="AN2811" i="1"/>
  <c r="AO2811" i="1"/>
  <c r="AP2811" i="1"/>
  <c r="AQ2811" i="1"/>
  <c r="AR2811" i="1"/>
  <c r="AS2811" i="1"/>
  <c r="AC2812" i="1"/>
  <c r="AD2812" i="1"/>
  <c r="AE2812" i="1"/>
  <c r="AK2812" i="1"/>
  <c r="AL2812" i="1"/>
  <c r="AM2812" i="1"/>
  <c r="AN2812" i="1"/>
  <c r="AO2812" i="1"/>
  <c r="AP2812" i="1"/>
  <c r="AQ2812" i="1"/>
  <c r="AR2812" i="1"/>
  <c r="AS2812" i="1"/>
  <c r="AC2813" i="1"/>
  <c r="AD2813" i="1"/>
  <c r="AE2813" i="1"/>
  <c r="AK2813" i="1"/>
  <c r="AL2813" i="1"/>
  <c r="AM2813" i="1"/>
  <c r="AN2813" i="1"/>
  <c r="AO2813" i="1"/>
  <c r="AP2813" i="1"/>
  <c r="AQ2813" i="1"/>
  <c r="AR2813" i="1"/>
  <c r="AS2813" i="1"/>
  <c r="AC2814" i="1"/>
  <c r="AD2814" i="1"/>
  <c r="AE2814" i="1"/>
  <c r="AK2814" i="1"/>
  <c r="AL2814" i="1"/>
  <c r="AM2814" i="1"/>
  <c r="AN2814" i="1"/>
  <c r="AO2814" i="1"/>
  <c r="AP2814" i="1"/>
  <c r="AQ2814" i="1"/>
  <c r="AR2814" i="1"/>
  <c r="AS2814" i="1"/>
  <c r="AC2815" i="1"/>
  <c r="AD2815" i="1"/>
  <c r="AE2815" i="1"/>
  <c r="AK2815" i="1"/>
  <c r="AL2815" i="1"/>
  <c r="AM2815" i="1"/>
  <c r="AN2815" i="1"/>
  <c r="AO2815" i="1"/>
  <c r="AP2815" i="1"/>
  <c r="AQ2815" i="1"/>
  <c r="AR2815" i="1"/>
  <c r="AS2815" i="1"/>
  <c r="AC2816" i="1"/>
  <c r="AD2816" i="1"/>
  <c r="AE2816" i="1"/>
  <c r="AK2816" i="1"/>
  <c r="AL2816" i="1"/>
  <c r="AM2816" i="1"/>
  <c r="AN2816" i="1"/>
  <c r="AO2816" i="1"/>
  <c r="AP2816" i="1"/>
  <c r="AQ2816" i="1"/>
  <c r="AR2816" i="1"/>
  <c r="AS2816" i="1"/>
  <c r="AC2817" i="1"/>
  <c r="AD2817" i="1"/>
  <c r="AE2817" i="1"/>
  <c r="AK2817" i="1"/>
  <c r="AL2817" i="1"/>
  <c r="AM2817" i="1"/>
  <c r="AN2817" i="1"/>
  <c r="AO2817" i="1"/>
  <c r="AP2817" i="1"/>
  <c r="AQ2817" i="1"/>
  <c r="AR2817" i="1"/>
  <c r="AS2817" i="1"/>
  <c r="AC2818" i="1"/>
  <c r="AD2818" i="1"/>
  <c r="AE2818" i="1"/>
  <c r="AK2818" i="1"/>
  <c r="AL2818" i="1"/>
  <c r="AM2818" i="1"/>
  <c r="AN2818" i="1"/>
  <c r="AO2818" i="1"/>
  <c r="AP2818" i="1"/>
  <c r="AQ2818" i="1"/>
  <c r="AR2818" i="1"/>
  <c r="AS2818" i="1"/>
  <c r="AC2819" i="1"/>
  <c r="AD2819" i="1"/>
  <c r="AE2819" i="1"/>
  <c r="AK2819" i="1"/>
  <c r="AL2819" i="1"/>
  <c r="AM2819" i="1"/>
  <c r="AN2819" i="1"/>
  <c r="AO2819" i="1"/>
  <c r="AP2819" i="1"/>
  <c r="AQ2819" i="1"/>
  <c r="AR2819" i="1"/>
  <c r="AS2819" i="1"/>
  <c r="AC2820" i="1"/>
  <c r="AD2820" i="1"/>
  <c r="AE2820" i="1"/>
  <c r="AK2820" i="1"/>
  <c r="AL2820" i="1"/>
  <c r="AM2820" i="1"/>
  <c r="AN2820" i="1"/>
  <c r="AO2820" i="1"/>
  <c r="AP2820" i="1"/>
  <c r="AQ2820" i="1"/>
  <c r="AR2820" i="1"/>
  <c r="AS2820" i="1"/>
  <c r="AC2821" i="1"/>
  <c r="AD2821" i="1"/>
  <c r="AE2821" i="1"/>
  <c r="AK2821" i="1"/>
  <c r="AL2821" i="1"/>
  <c r="AM2821" i="1"/>
  <c r="AN2821" i="1"/>
  <c r="AO2821" i="1"/>
  <c r="AP2821" i="1"/>
  <c r="AQ2821" i="1"/>
  <c r="AR2821" i="1"/>
  <c r="AS2821" i="1"/>
  <c r="AC2822" i="1"/>
  <c r="AD2822" i="1"/>
  <c r="AE2822" i="1"/>
  <c r="AK2822" i="1"/>
  <c r="AL2822" i="1"/>
  <c r="AM2822" i="1"/>
  <c r="AN2822" i="1"/>
  <c r="AO2822" i="1"/>
  <c r="AP2822" i="1"/>
  <c r="AQ2822" i="1"/>
  <c r="AR2822" i="1"/>
  <c r="AS2822" i="1"/>
  <c r="AC2823" i="1"/>
  <c r="AD2823" i="1"/>
  <c r="AE2823" i="1"/>
  <c r="AK2823" i="1"/>
  <c r="AL2823" i="1"/>
  <c r="AM2823" i="1"/>
  <c r="AN2823" i="1"/>
  <c r="AO2823" i="1"/>
  <c r="AP2823" i="1"/>
  <c r="AQ2823" i="1"/>
  <c r="AR2823" i="1"/>
  <c r="AS2823" i="1"/>
  <c r="AC2824" i="1"/>
  <c r="AD2824" i="1"/>
  <c r="AE2824" i="1"/>
  <c r="AK2824" i="1"/>
  <c r="AL2824" i="1"/>
  <c r="AM2824" i="1"/>
  <c r="AN2824" i="1"/>
  <c r="AO2824" i="1"/>
  <c r="AP2824" i="1"/>
  <c r="AQ2824" i="1"/>
  <c r="AR2824" i="1"/>
  <c r="AS2824" i="1"/>
  <c r="AC2825" i="1"/>
  <c r="AD2825" i="1"/>
  <c r="AE2825" i="1"/>
  <c r="AK2825" i="1"/>
  <c r="AL2825" i="1"/>
  <c r="AM2825" i="1"/>
  <c r="AN2825" i="1"/>
  <c r="AO2825" i="1"/>
  <c r="AP2825" i="1"/>
  <c r="AQ2825" i="1"/>
  <c r="AR2825" i="1"/>
  <c r="AS2825" i="1"/>
  <c r="AC2826" i="1"/>
  <c r="AD2826" i="1"/>
  <c r="AE2826" i="1"/>
  <c r="AK2826" i="1"/>
  <c r="AL2826" i="1"/>
  <c r="AM2826" i="1"/>
  <c r="AN2826" i="1"/>
  <c r="AO2826" i="1"/>
  <c r="AP2826" i="1"/>
  <c r="AQ2826" i="1"/>
  <c r="AR2826" i="1"/>
  <c r="AS2826" i="1"/>
  <c r="AC2827" i="1"/>
  <c r="AD2827" i="1"/>
  <c r="AE2827" i="1"/>
  <c r="AK2827" i="1"/>
  <c r="AL2827" i="1"/>
  <c r="AM2827" i="1"/>
  <c r="AN2827" i="1"/>
  <c r="AO2827" i="1"/>
  <c r="AP2827" i="1"/>
  <c r="AQ2827" i="1"/>
  <c r="AR2827" i="1"/>
  <c r="AS2827" i="1"/>
  <c r="AC2828" i="1"/>
  <c r="AD2828" i="1"/>
  <c r="AE2828" i="1"/>
  <c r="AK2828" i="1"/>
  <c r="AL2828" i="1"/>
  <c r="AM2828" i="1"/>
  <c r="AN2828" i="1"/>
  <c r="AO2828" i="1"/>
  <c r="AP2828" i="1"/>
  <c r="AQ2828" i="1"/>
  <c r="AR2828" i="1"/>
  <c r="AS2828" i="1"/>
  <c r="AC2829" i="1"/>
  <c r="AD2829" i="1"/>
  <c r="AE2829" i="1"/>
  <c r="AK2829" i="1"/>
  <c r="AL2829" i="1"/>
  <c r="AM2829" i="1"/>
  <c r="AN2829" i="1"/>
  <c r="AO2829" i="1"/>
  <c r="AP2829" i="1"/>
  <c r="AQ2829" i="1"/>
  <c r="AR2829" i="1"/>
  <c r="AS2829" i="1"/>
  <c r="AC2830" i="1"/>
  <c r="AD2830" i="1"/>
  <c r="AE2830" i="1"/>
  <c r="AK2830" i="1"/>
  <c r="AL2830" i="1"/>
  <c r="AM2830" i="1"/>
  <c r="AN2830" i="1"/>
  <c r="AO2830" i="1"/>
  <c r="AP2830" i="1"/>
  <c r="AQ2830" i="1"/>
  <c r="AR2830" i="1"/>
  <c r="AS2830" i="1"/>
  <c r="AC2831" i="1"/>
  <c r="AD2831" i="1"/>
  <c r="AE2831" i="1"/>
  <c r="AK2831" i="1"/>
  <c r="AL2831" i="1"/>
  <c r="AM2831" i="1"/>
  <c r="AN2831" i="1"/>
  <c r="AO2831" i="1"/>
  <c r="AP2831" i="1"/>
  <c r="AQ2831" i="1"/>
  <c r="AR2831" i="1"/>
  <c r="AS2831" i="1"/>
  <c r="AC2832" i="1"/>
  <c r="AD2832" i="1"/>
  <c r="AE2832" i="1"/>
  <c r="AK2832" i="1"/>
  <c r="AL2832" i="1"/>
  <c r="AM2832" i="1"/>
  <c r="AN2832" i="1"/>
  <c r="AO2832" i="1"/>
  <c r="AP2832" i="1"/>
  <c r="AQ2832" i="1"/>
  <c r="AR2832" i="1"/>
  <c r="AS2832" i="1"/>
  <c r="AC2833" i="1"/>
  <c r="AD2833" i="1"/>
  <c r="AE2833" i="1"/>
  <c r="AK2833" i="1"/>
  <c r="AL2833" i="1"/>
  <c r="AM2833" i="1"/>
  <c r="AN2833" i="1"/>
  <c r="AO2833" i="1"/>
  <c r="AP2833" i="1"/>
  <c r="AQ2833" i="1"/>
  <c r="AR2833" i="1"/>
  <c r="AS2833" i="1"/>
  <c r="AC2834" i="1"/>
  <c r="AD2834" i="1"/>
  <c r="AE2834" i="1"/>
  <c r="AK2834" i="1"/>
  <c r="AL2834" i="1"/>
  <c r="AM2834" i="1"/>
  <c r="AN2834" i="1"/>
  <c r="AO2834" i="1"/>
  <c r="AP2834" i="1"/>
  <c r="AQ2834" i="1"/>
  <c r="AR2834" i="1"/>
  <c r="AS2834" i="1"/>
  <c r="AC2835" i="1"/>
  <c r="AD2835" i="1"/>
  <c r="AE2835" i="1"/>
  <c r="AK2835" i="1"/>
  <c r="AL2835" i="1"/>
  <c r="AM2835" i="1"/>
  <c r="AN2835" i="1"/>
  <c r="AO2835" i="1"/>
  <c r="AP2835" i="1"/>
  <c r="AQ2835" i="1"/>
  <c r="AR2835" i="1"/>
  <c r="AS2835" i="1"/>
  <c r="AC2836" i="1"/>
  <c r="AD2836" i="1"/>
  <c r="AE2836" i="1"/>
  <c r="AK2836" i="1"/>
  <c r="AL2836" i="1"/>
  <c r="AM2836" i="1"/>
  <c r="AN2836" i="1"/>
  <c r="AO2836" i="1"/>
  <c r="AP2836" i="1"/>
  <c r="AQ2836" i="1"/>
  <c r="AR2836" i="1"/>
  <c r="AS2836" i="1"/>
  <c r="AC2837" i="1"/>
  <c r="AD2837" i="1"/>
  <c r="AE2837" i="1"/>
  <c r="AK2837" i="1"/>
  <c r="AL2837" i="1"/>
  <c r="AM2837" i="1"/>
  <c r="AN2837" i="1"/>
  <c r="AO2837" i="1"/>
  <c r="AP2837" i="1"/>
  <c r="AQ2837" i="1"/>
  <c r="AR2837" i="1"/>
  <c r="AS2837" i="1"/>
  <c r="AC2838" i="1"/>
  <c r="AD2838" i="1"/>
  <c r="AE2838" i="1"/>
  <c r="AK2838" i="1"/>
  <c r="AL2838" i="1"/>
  <c r="AM2838" i="1"/>
  <c r="AN2838" i="1"/>
  <c r="AO2838" i="1"/>
  <c r="AP2838" i="1"/>
  <c r="AQ2838" i="1"/>
  <c r="AR2838" i="1"/>
  <c r="AS2838" i="1"/>
  <c r="AC2839" i="1"/>
  <c r="AD2839" i="1"/>
  <c r="AE2839" i="1"/>
  <c r="AK2839" i="1"/>
  <c r="AL2839" i="1"/>
  <c r="AM2839" i="1"/>
  <c r="AN2839" i="1"/>
  <c r="AO2839" i="1"/>
  <c r="AP2839" i="1"/>
  <c r="AQ2839" i="1"/>
  <c r="AR2839" i="1"/>
  <c r="AS2839" i="1"/>
  <c r="AC2840" i="1"/>
  <c r="AD2840" i="1"/>
  <c r="AE2840" i="1"/>
  <c r="AK2840" i="1"/>
  <c r="AL2840" i="1"/>
  <c r="AM2840" i="1"/>
  <c r="AN2840" i="1"/>
  <c r="AO2840" i="1"/>
  <c r="AP2840" i="1"/>
  <c r="AQ2840" i="1"/>
  <c r="AR2840" i="1"/>
  <c r="AS2840" i="1"/>
  <c r="AC2841" i="1"/>
  <c r="AD2841" i="1"/>
  <c r="AE2841" i="1"/>
  <c r="AK2841" i="1"/>
  <c r="AL2841" i="1"/>
  <c r="AM2841" i="1"/>
  <c r="AN2841" i="1"/>
  <c r="AO2841" i="1"/>
  <c r="AP2841" i="1"/>
  <c r="AQ2841" i="1"/>
  <c r="AR2841" i="1"/>
  <c r="AS2841" i="1"/>
  <c r="AC2842" i="1"/>
  <c r="AD2842" i="1"/>
  <c r="AE2842" i="1"/>
  <c r="AK2842" i="1"/>
  <c r="AL2842" i="1"/>
  <c r="AM2842" i="1"/>
  <c r="AN2842" i="1"/>
  <c r="AO2842" i="1"/>
  <c r="AP2842" i="1"/>
  <c r="AQ2842" i="1"/>
  <c r="AR2842" i="1"/>
  <c r="AS2842" i="1"/>
  <c r="AC2843" i="1"/>
  <c r="AD2843" i="1"/>
  <c r="AE2843" i="1"/>
  <c r="AK2843" i="1"/>
  <c r="AL2843" i="1"/>
  <c r="AM2843" i="1"/>
  <c r="AN2843" i="1"/>
  <c r="AO2843" i="1"/>
  <c r="AP2843" i="1"/>
  <c r="AQ2843" i="1"/>
  <c r="AR2843" i="1"/>
  <c r="AS2843" i="1"/>
  <c r="AC2844" i="1"/>
  <c r="AD2844" i="1"/>
  <c r="AE2844" i="1"/>
  <c r="AK2844" i="1"/>
  <c r="AL2844" i="1"/>
  <c r="AM2844" i="1"/>
  <c r="AN2844" i="1"/>
  <c r="AO2844" i="1"/>
  <c r="AP2844" i="1"/>
  <c r="AQ2844" i="1"/>
  <c r="AR2844" i="1"/>
  <c r="AS2844" i="1"/>
  <c r="AC2845" i="1"/>
  <c r="AD2845" i="1"/>
  <c r="AE2845" i="1"/>
  <c r="AK2845" i="1"/>
  <c r="AL2845" i="1"/>
  <c r="AM2845" i="1"/>
  <c r="AN2845" i="1"/>
  <c r="AO2845" i="1"/>
  <c r="AP2845" i="1"/>
  <c r="AQ2845" i="1"/>
  <c r="AR2845" i="1"/>
  <c r="AS2845" i="1"/>
  <c r="AC2846" i="1"/>
  <c r="AD2846" i="1"/>
  <c r="AE2846" i="1"/>
  <c r="AK2846" i="1"/>
  <c r="AL2846" i="1"/>
  <c r="AM2846" i="1"/>
  <c r="AN2846" i="1"/>
  <c r="AO2846" i="1"/>
  <c r="AP2846" i="1"/>
  <c r="AQ2846" i="1"/>
  <c r="AR2846" i="1"/>
  <c r="AS2846" i="1"/>
  <c r="AC2847" i="1"/>
  <c r="AD2847" i="1"/>
  <c r="AE2847" i="1"/>
  <c r="AK2847" i="1"/>
  <c r="AL2847" i="1"/>
  <c r="AM2847" i="1"/>
  <c r="AN2847" i="1"/>
  <c r="AO2847" i="1"/>
  <c r="AP2847" i="1"/>
  <c r="AQ2847" i="1"/>
  <c r="AR2847" i="1"/>
  <c r="AS2847" i="1"/>
  <c r="AC2848" i="1"/>
  <c r="AD2848" i="1"/>
  <c r="AE2848" i="1"/>
  <c r="AK2848" i="1"/>
  <c r="AL2848" i="1"/>
  <c r="AM2848" i="1"/>
  <c r="AN2848" i="1"/>
  <c r="AO2848" i="1"/>
  <c r="AP2848" i="1"/>
  <c r="AQ2848" i="1"/>
  <c r="AR2848" i="1"/>
  <c r="AS2848" i="1"/>
  <c r="AC2849" i="1"/>
  <c r="AD2849" i="1"/>
  <c r="AE2849" i="1"/>
  <c r="AK2849" i="1"/>
  <c r="AL2849" i="1"/>
  <c r="AM2849" i="1"/>
  <c r="AN2849" i="1"/>
  <c r="AO2849" i="1"/>
  <c r="AP2849" i="1"/>
  <c r="AQ2849" i="1"/>
  <c r="AR2849" i="1"/>
  <c r="AS2849" i="1"/>
  <c r="AC2850" i="1"/>
  <c r="AD2850" i="1"/>
  <c r="AE2850" i="1"/>
  <c r="AK2850" i="1"/>
  <c r="AL2850" i="1"/>
  <c r="AM2850" i="1"/>
  <c r="AN2850" i="1"/>
  <c r="AO2850" i="1"/>
  <c r="AP2850" i="1"/>
  <c r="AQ2850" i="1"/>
  <c r="AR2850" i="1"/>
  <c r="AS2850" i="1"/>
  <c r="AC2851" i="1"/>
  <c r="AD2851" i="1"/>
  <c r="AE2851" i="1"/>
  <c r="AK2851" i="1"/>
  <c r="AL2851" i="1"/>
  <c r="AM2851" i="1"/>
  <c r="AN2851" i="1"/>
  <c r="AO2851" i="1"/>
  <c r="AP2851" i="1"/>
  <c r="AQ2851" i="1"/>
  <c r="AR2851" i="1"/>
  <c r="AS2851" i="1"/>
  <c r="AC2852" i="1"/>
  <c r="AD2852" i="1"/>
  <c r="AE2852" i="1"/>
  <c r="AK2852" i="1"/>
  <c r="AL2852" i="1"/>
  <c r="AM2852" i="1"/>
  <c r="AN2852" i="1"/>
  <c r="AO2852" i="1"/>
  <c r="AP2852" i="1"/>
  <c r="AQ2852" i="1"/>
  <c r="AR2852" i="1"/>
  <c r="AS2852" i="1"/>
  <c r="AC2853" i="1"/>
  <c r="AD2853" i="1"/>
  <c r="AE2853" i="1"/>
  <c r="AB2853" i="1" s="1"/>
  <c r="AF2853" i="1" s="1"/>
  <c r="AK2853" i="1"/>
  <c r="AL2853" i="1"/>
  <c r="AM2853" i="1"/>
  <c r="AN2853" i="1"/>
  <c r="AO2853" i="1"/>
  <c r="AP2853" i="1"/>
  <c r="AQ2853" i="1"/>
  <c r="AR2853" i="1"/>
  <c r="AS2853" i="1"/>
  <c r="AC2854" i="1"/>
  <c r="AD2854" i="1"/>
  <c r="AE2854" i="1"/>
  <c r="AK2854" i="1"/>
  <c r="AL2854" i="1"/>
  <c r="AM2854" i="1"/>
  <c r="AN2854" i="1"/>
  <c r="AO2854" i="1"/>
  <c r="AP2854" i="1"/>
  <c r="AQ2854" i="1"/>
  <c r="AR2854" i="1"/>
  <c r="AS2854" i="1"/>
  <c r="AC2855" i="1"/>
  <c r="AD2855" i="1"/>
  <c r="AE2855" i="1"/>
  <c r="AK2855" i="1"/>
  <c r="AL2855" i="1"/>
  <c r="AM2855" i="1"/>
  <c r="AN2855" i="1"/>
  <c r="AO2855" i="1"/>
  <c r="AP2855" i="1"/>
  <c r="AQ2855" i="1"/>
  <c r="AR2855" i="1"/>
  <c r="AS2855" i="1"/>
  <c r="AC2856" i="1"/>
  <c r="AD2856" i="1"/>
  <c r="AE2856" i="1"/>
  <c r="AK2856" i="1"/>
  <c r="AL2856" i="1"/>
  <c r="AM2856" i="1"/>
  <c r="AN2856" i="1"/>
  <c r="AO2856" i="1"/>
  <c r="AP2856" i="1"/>
  <c r="AQ2856" i="1"/>
  <c r="AR2856" i="1"/>
  <c r="AS2856" i="1"/>
  <c r="AC2857" i="1"/>
  <c r="AD2857" i="1"/>
  <c r="AE2857" i="1"/>
  <c r="AK2857" i="1"/>
  <c r="AB2857" i="1" s="1"/>
  <c r="AF2857" i="1" s="1"/>
  <c r="AL2857" i="1"/>
  <c r="AM2857" i="1"/>
  <c r="AN2857" i="1"/>
  <c r="AO2857" i="1"/>
  <c r="AP2857" i="1"/>
  <c r="AQ2857" i="1"/>
  <c r="AR2857" i="1"/>
  <c r="AS2857" i="1"/>
  <c r="AC2858" i="1"/>
  <c r="AD2858" i="1"/>
  <c r="AE2858" i="1"/>
  <c r="AK2858" i="1"/>
  <c r="AL2858" i="1"/>
  <c r="AM2858" i="1"/>
  <c r="AN2858" i="1"/>
  <c r="AO2858" i="1"/>
  <c r="AP2858" i="1"/>
  <c r="AQ2858" i="1"/>
  <c r="AR2858" i="1"/>
  <c r="AS2858" i="1"/>
  <c r="AC2859" i="1"/>
  <c r="AD2859" i="1"/>
  <c r="AE2859" i="1"/>
  <c r="AK2859" i="1"/>
  <c r="AL2859" i="1"/>
  <c r="AM2859" i="1"/>
  <c r="AN2859" i="1"/>
  <c r="AO2859" i="1"/>
  <c r="AP2859" i="1"/>
  <c r="AQ2859" i="1"/>
  <c r="AR2859" i="1"/>
  <c r="AS2859" i="1"/>
  <c r="AC2860" i="1"/>
  <c r="AD2860" i="1"/>
  <c r="AE2860" i="1"/>
  <c r="AK2860" i="1"/>
  <c r="AL2860" i="1"/>
  <c r="AM2860" i="1"/>
  <c r="AN2860" i="1"/>
  <c r="AO2860" i="1"/>
  <c r="AP2860" i="1"/>
  <c r="AQ2860" i="1"/>
  <c r="AR2860" i="1"/>
  <c r="AS2860" i="1"/>
  <c r="AC2861" i="1"/>
  <c r="AD2861" i="1"/>
  <c r="AE2861" i="1"/>
  <c r="AK2861" i="1"/>
  <c r="AL2861" i="1"/>
  <c r="AM2861" i="1"/>
  <c r="AN2861" i="1"/>
  <c r="AO2861" i="1"/>
  <c r="AP2861" i="1"/>
  <c r="AQ2861" i="1"/>
  <c r="AR2861" i="1"/>
  <c r="AS2861" i="1"/>
  <c r="AC2862" i="1"/>
  <c r="AD2862" i="1"/>
  <c r="AE2862" i="1"/>
  <c r="AK2862" i="1"/>
  <c r="AL2862" i="1"/>
  <c r="AM2862" i="1"/>
  <c r="AN2862" i="1"/>
  <c r="AO2862" i="1"/>
  <c r="AP2862" i="1"/>
  <c r="AQ2862" i="1"/>
  <c r="AR2862" i="1"/>
  <c r="AS2862" i="1"/>
  <c r="AC2863" i="1"/>
  <c r="AD2863" i="1"/>
  <c r="AE2863" i="1"/>
  <c r="AK2863" i="1"/>
  <c r="AL2863" i="1"/>
  <c r="AM2863" i="1"/>
  <c r="AN2863" i="1"/>
  <c r="AO2863" i="1"/>
  <c r="AP2863" i="1"/>
  <c r="AQ2863" i="1"/>
  <c r="AR2863" i="1"/>
  <c r="AS2863" i="1"/>
  <c r="AC2864" i="1"/>
  <c r="AD2864" i="1"/>
  <c r="AE2864" i="1"/>
  <c r="AK2864" i="1"/>
  <c r="AL2864" i="1"/>
  <c r="AM2864" i="1"/>
  <c r="AN2864" i="1"/>
  <c r="AO2864" i="1"/>
  <c r="AP2864" i="1"/>
  <c r="AQ2864" i="1"/>
  <c r="AR2864" i="1"/>
  <c r="AS2864" i="1"/>
  <c r="AC2865" i="1"/>
  <c r="AD2865" i="1"/>
  <c r="AE2865" i="1"/>
  <c r="AK2865" i="1"/>
  <c r="AB2865" i="1" s="1"/>
  <c r="AF2865" i="1" s="1"/>
  <c r="AL2865" i="1"/>
  <c r="AM2865" i="1"/>
  <c r="AN2865" i="1"/>
  <c r="AO2865" i="1"/>
  <c r="AP2865" i="1"/>
  <c r="AQ2865" i="1"/>
  <c r="AR2865" i="1"/>
  <c r="AS2865" i="1"/>
  <c r="AC2866" i="1"/>
  <c r="AD2866" i="1"/>
  <c r="AE2866" i="1"/>
  <c r="AK2866" i="1"/>
  <c r="AL2866" i="1"/>
  <c r="AM2866" i="1"/>
  <c r="AN2866" i="1"/>
  <c r="AO2866" i="1"/>
  <c r="AP2866" i="1"/>
  <c r="AQ2866" i="1"/>
  <c r="AR2866" i="1"/>
  <c r="AS2866" i="1"/>
  <c r="AC2867" i="1"/>
  <c r="AD2867" i="1"/>
  <c r="AE2867" i="1"/>
  <c r="AK2867" i="1"/>
  <c r="AL2867" i="1"/>
  <c r="AM2867" i="1"/>
  <c r="AN2867" i="1"/>
  <c r="AO2867" i="1"/>
  <c r="AP2867" i="1"/>
  <c r="AQ2867" i="1"/>
  <c r="AR2867" i="1"/>
  <c r="AS2867" i="1"/>
  <c r="AC2868" i="1"/>
  <c r="AD2868" i="1"/>
  <c r="AE2868" i="1"/>
  <c r="AK2868" i="1"/>
  <c r="AL2868" i="1"/>
  <c r="AM2868" i="1"/>
  <c r="AN2868" i="1"/>
  <c r="AO2868" i="1"/>
  <c r="AP2868" i="1"/>
  <c r="AQ2868" i="1"/>
  <c r="AR2868" i="1"/>
  <c r="AS2868" i="1"/>
  <c r="AC2869" i="1"/>
  <c r="AD2869" i="1"/>
  <c r="AE2869" i="1"/>
  <c r="AK2869" i="1"/>
  <c r="AL2869" i="1"/>
  <c r="AM2869" i="1"/>
  <c r="AN2869" i="1"/>
  <c r="AO2869" i="1"/>
  <c r="AP2869" i="1"/>
  <c r="AQ2869" i="1"/>
  <c r="AR2869" i="1"/>
  <c r="AS2869" i="1"/>
  <c r="AC2870" i="1"/>
  <c r="AD2870" i="1"/>
  <c r="AE2870" i="1"/>
  <c r="AK2870" i="1"/>
  <c r="AL2870" i="1"/>
  <c r="AM2870" i="1"/>
  <c r="AN2870" i="1"/>
  <c r="AO2870" i="1"/>
  <c r="AP2870" i="1"/>
  <c r="AQ2870" i="1"/>
  <c r="AR2870" i="1"/>
  <c r="AS2870" i="1"/>
  <c r="AC2871" i="1"/>
  <c r="AD2871" i="1"/>
  <c r="AE2871" i="1"/>
  <c r="AK2871" i="1"/>
  <c r="AL2871" i="1"/>
  <c r="AM2871" i="1"/>
  <c r="AN2871" i="1"/>
  <c r="AO2871" i="1"/>
  <c r="AP2871" i="1"/>
  <c r="AQ2871" i="1"/>
  <c r="AR2871" i="1"/>
  <c r="AS2871" i="1"/>
  <c r="AC2872" i="1"/>
  <c r="AD2872" i="1"/>
  <c r="AE2872" i="1"/>
  <c r="AK2872" i="1"/>
  <c r="AL2872" i="1"/>
  <c r="AM2872" i="1"/>
  <c r="AN2872" i="1"/>
  <c r="AO2872" i="1"/>
  <c r="AP2872" i="1"/>
  <c r="AQ2872" i="1"/>
  <c r="AR2872" i="1"/>
  <c r="AS2872" i="1"/>
  <c r="AC2873" i="1"/>
  <c r="AD2873" i="1"/>
  <c r="AE2873" i="1"/>
  <c r="AK2873" i="1"/>
  <c r="AL2873" i="1"/>
  <c r="AM2873" i="1"/>
  <c r="AN2873" i="1"/>
  <c r="AO2873" i="1"/>
  <c r="AP2873" i="1"/>
  <c r="AQ2873" i="1"/>
  <c r="AR2873" i="1"/>
  <c r="AS2873" i="1"/>
  <c r="AC2874" i="1"/>
  <c r="AD2874" i="1"/>
  <c r="AE2874" i="1"/>
  <c r="AK2874" i="1"/>
  <c r="AL2874" i="1"/>
  <c r="AM2874" i="1"/>
  <c r="AN2874" i="1"/>
  <c r="AO2874" i="1"/>
  <c r="AP2874" i="1"/>
  <c r="AQ2874" i="1"/>
  <c r="AR2874" i="1"/>
  <c r="AS2874" i="1"/>
  <c r="AC2875" i="1"/>
  <c r="AD2875" i="1"/>
  <c r="AE2875" i="1"/>
  <c r="AK2875" i="1"/>
  <c r="AL2875" i="1"/>
  <c r="AM2875" i="1"/>
  <c r="AN2875" i="1"/>
  <c r="AO2875" i="1"/>
  <c r="AP2875" i="1"/>
  <c r="AQ2875" i="1"/>
  <c r="AR2875" i="1"/>
  <c r="AS2875" i="1"/>
  <c r="AC2876" i="1"/>
  <c r="AD2876" i="1"/>
  <c r="AE2876" i="1"/>
  <c r="AK2876" i="1"/>
  <c r="AL2876" i="1"/>
  <c r="AM2876" i="1"/>
  <c r="AN2876" i="1"/>
  <c r="AO2876" i="1"/>
  <c r="AP2876" i="1"/>
  <c r="AQ2876" i="1"/>
  <c r="AR2876" i="1"/>
  <c r="AS2876" i="1"/>
  <c r="AC2877" i="1"/>
  <c r="AD2877" i="1"/>
  <c r="AE2877" i="1"/>
  <c r="AK2877" i="1"/>
  <c r="AL2877" i="1"/>
  <c r="AM2877" i="1"/>
  <c r="AN2877" i="1"/>
  <c r="AO2877" i="1"/>
  <c r="AP2877" i="1"/>
  <c r="AQ2877" i="1"/>
  <c r="AR2877" i="1"/>
  <c r="AS2877" i="1"/>
  <c r="AC2878" i="1"/>
  <c r="AD2878" i="1"/>
  <c r="AE2878" i="1"/>
  <c r="AK2878" i="1"/>
  <c r="AL2878" i="1"/>
  <c r="AM2878" i="1"/>
  <c r="AN2878" i="1"/>
  <c r="AO2878" i="1"/>
  <c r="AP2878" i="1"/>
  <c r="AQ2878" i="1"/>
  <c r="AR2878" i="1"/>
  <c r="AS2878" i="1"/>
  <c r="AC2879" i="1"/>
  <c r="AD2879" i="1"/>
  <c r="AE2879" i="1"/>
  <c r="AK2879" i="1"/>
  <c r="AL2879" i="1"/>
  <c r="AM2879" i="1"/>
  <c r="AN2879" i="1"/>
  <c r="AO2879" i="1"/>
  <c r="AP2879" i="1"/>
  <c r="AQ2879" i="1"/>
  <c r="AR2879" i="1"/>
  <c r="AS2879" i="1"/>
  <c r="AC2880" i="1"/>
  <c r="AD2880" i="1"/>
  <c r="AE2880" i="1"/>
  <c r="AK2880" i="1"/>
  <c r="AL2880" i="1"/>
  <c r="AM2880" i="1"/>
  <c r="AN2880" i="1"/>
  <c r="AO2880" i="1"/>
  <c r="AP2880" i="1"/>
  <c r="AQ2880" i="1"/>
  <c r="AR2880" i="1"/>
  <c r="AS2880" i="1"/>
  <c r="AC2881" i="1"/>
  <c r="AD2881" i="1"/>
  <c r="AE2881" i="1"/>
  <c r="AK2881" i="1"/>
  <c r="AL2881" i="1"/>
  <c r="AM2881" i="1"/>
  <c r="AN2881" i="1"/>
  <c r="AO2881" i="1"/>
  <c r="AP2881" i="1"/>
  <c r="AQ2881" i="1"/>
  <c r="AR2881" i="1"/>
  <c r="AS2881" i="1"/>
  <c r="AC2882" i="1"/>
  <c r="AD2882" i="1"/>
  <c r="AE2882" i="1"/>
  <c r="AK2882" i="1"/>
  <c r="AL2882" i="1"/>
  <c r="AM2882" i="1"/>
  <c r="AN2882" i="1"/>
  <c r="AO2882" i="1"/>
  <c r="AP2882" i="1"/>
  <c r="AQ2882" i="1"/>
  <c r="AR2882" i="1"/>
  <c r="AS2882" i="1"/>
  <c r="AC2883" i="1"/>
  <c r="AD2883" i="1"/>
  <c r="AE2883" i="1"/>
  <c r="AK2883" i="1"/>
  <c r="AL2883" i="1"/>
  <c r="AM2883" i="1"/>
  <c r="AN2883" i="1"/>
  <c r="AO2883" i="1"/>
  <c r="AP2883" i="1"/>
  <c r="AQ2883" i="1"/>
  <c r="AR2883" i="1"/>
  <c r="AS2883" i="1"/>
  <c r="AC2884" i="1"/>
  <c r="AD2884" i="1"/>
  <c r="AE2884" i="1"/>
  <c r="AK2884" i="1"/>
  <c r="AL2884" i="1"/>
  <c r="AM2884" i="1"/>
  <c r="AN2884" i="1"/>
  <c r="AO2884" i="1"/>
  <c r="AP2884" i="1"/>
  <c r="AQ2884" i="1"/>
  <c r="AR2884" i="1"/>
  <c r="AS2884" i="1"/>
  <c r="AC2885" i="1"/>
  <c r="AD2885" i="1"/>
  <c r="AE2885" i="1"/>
  <c r="AK2885" i="1"/>
  <c r="AL2885" i="1"/>
  <c r="AM2885" i="1"/>
  <c r="AN2885" i="1"/>
  <c r="AO2885" i="1"/>
  <c r="AP2885" i="1"/>
  <c r="AQ2885" i="1"/>
  <c r="AR2885" i="1"/>
  <c r="AS2885" i="1"/>
  <c r="AC2886" i="1"/>
  <c r="AD2886" i="1"/>
  <c r="AE2886" i="1"/>
  <c r="AK2886" i="1"/>
  <c r="AL2886" i="1"/>
  <c r="AM2886" i="1"/>
  <c r="AN2886" i="1"/>
  <c r="AO2886" i="1"/>
  <c r="AP2886" i="1"/>
  <c r="AQ2886" i="1"/>
  <c r="AR2886" i="1"/>
  <c r="AS2886" i="1"/>
  <c r="AC2887" i="1"/>
  <c r="AD2887" i="1"/>
  <c r="AE2887" i="1"/>
  <c r="AK2887" i="1"/>
  <c r="AL2887" i="1"/>
  <c r="AM2887" i="1"/>
  <c r="AN2887" i="1"/>
  <c r="AO2887" i="1"/>
  <c r="AP2887" i="1"/>
  <c r="AQ2887" i="1"/>
  <c r="AR2887" i="1"/>
  <c r="AS2887" i="1"/>
  <c r="AC2888" i="1"/>
  <c r="AD2888" i="1"/>
  <c r="AE2888" i="1"/>
  <c r="AK2888" i="1"/>
  <c r="AL2888" i="1"/>
  <c r="AM2888" i="1"/>
  <c r="AN2888" i="1"/>
  <c r="AO2888" i="1"/>
  <c r="AP2888" i="1"/>
  <c r="AQ2888" i="1"/>
  <c r="AR2888" i="1"/>
  <c r="AS2888" i="1"/>
  <c r="AC2889" i="1"/>
  <c r="AD2889" i="1"/>
  <c r="AE2889" i="1"/>
  <c r="AK2889" i="1"/>
  <c r="AL2889" i="1"/>
  <c r="AM2889" i="1"/>
  <c r="AN2889" i="1"/>
  <c r="AO2889" i="1"/>
  <c r="AP2889" i="1"/>
  <c r="AQ2889" i="1"/>
  <c r="AR2889" i="1"/>
  <c r="AS2889" i="1"/>
  <c r="AC2890" i="1"/>
  <c r="AD2890" i="1"/>
  <c r="AE2890" i="1"/>
  <c r="AK2890" i="1"/>
  <c r="AL2890" i="1"/>
  <c r="AM2890" i="1"/>
  <c r="AN2890" i="1"/>
  <c r="AO2890" i="1"/>
  <c r="AP2890" i="1"/>
  <c r="AQ2890" i="1"/>
  <c r="AR2890" i="1"/>
  <c r="AS2890" i="1"/>
  <c r="AC2891" i="1"/>
  <c r="AD2891" i="1"/>
  <c r="AE2891" i="1"/>
  <c r="AK2891" i="1"/>
  <c r="AL2891" i="1"/>
  <c r="AM2891" i="1"/>
  <c r="AN2891" i="1"/>
  <c r="AO2891" i="1"/>
  <c r="AP2891" i="1"/>
  <c r="AQ2891" i="1"/>
  <c r="AR2891" i="1"/>
  <c r="AS2891" i="1"/>
  <c r="AC2892" i="1"/>
  <c r="AD2892" i="1"/>
  <c r="AE2892" i="1"/>
  <c r="AK2892" i="1"/>
  <c r="AL2892" i="1"/>
  <c r="AM2892" i="1"/>
  <c r="AN2892" i="1"/>
  <c r="AO2892" i="1"/>
  <c r="AP2892" i="1"/>
  <c r="AQ2892" i="1"/>
  <c r="AR2892" i="1"/>
  <c r="AS2892" i="1"/>
  <c r="AC2893" i="1"/>
  <c r="AD2893" i="1"/>
  <c r="AE2893" i="1"/>
  <c r="AK2893" i="1"/>
  <c r="AL2893" i="1"/>
  <c r="AM2893" i="1"/>
  <c r="AN2893" i="1"/>
  <c r="AO2893" i="1"/>
  <c r="AP2893" i="1"/>
  <c r="AQ2893" i="1"/>
  <c r="AR2893" i="1"/>
  <c r="AS2893" i="1"/>
  <c r="AC2894" i="1"/>
  <c r="AD2894" i="1"/>
  <c r="AE2894" i="1"/>
  <c r="AK2894" i="1"/>
  <c r="AL2894" i="1"/>
  <c r="AM2894" i="1"/>
  <c r="AN2894" i="1"/>
  <c r="AO2894" i="1"/>
  <c r="AP2894" i="1"/>
  <c r="AQ2894" i="1"/>
  <c r="AR2894" i="1"/>
  <c r="AS2894" i="1"/>
  <c r="AC2895" i="1"/>
  <c r="AD2895" i="1"/>
  <c r="AE2895" i="1"/>
  <c r="AK2895" i="1"/>
  <c r="AL2895" i="1"/>
  <c r="AM2895" i="1"/>
  <c r="AN2895" i="1"/>
  <c r="AO2895" i="1"/>
  <c r="AP2895" i="1"/>
  <c r="AQ2895" i="1"/>
  <c r="AR2895" i="1"/>
  <c r="AS2895" i="1"/>
  <c r="AC2896" i="1"/>
  <c r="AD2896" i="1"/>
  <c r="AE2896" i="1"/>
  <c r="AK2896" i="1"/>
  <c r="AL2896" i="1"/>
  <c r="AM2896" i="1"/>
  <c r="AN2896" i="1"/>
  <c r="AO2896" i="1"/>
  <c r="AP2896" i="1"/>
  <c r="AQ2896" i="1"/>
  <c r="AR2896" i="1"/>
  <c r="AS2896" i="1"/>
  <c r="AC2897" i="1"/>
  <c r="AD2897" i="1"/>
  <c r="AE2897" i="1"/>
  <c r="AK2897" i="1"/>
  <c r="AL2897" i="1"/>
  <c r="AM2897" i="1"/>
  <c r="AN2897" i="1"/>
  <c r="AO2897" i="1"/>
  <c r="AP2897" i="1"/>
  <c r="AQ2897" i="1"/>
  <c r="AR2897" i="1"/>
  <c r="AS2897" i="1"/>
  <c r="AC2898" i="1"/>
  <c r="AD2898" i="1"/>
  <c r="AE2898" i="1"/>
  <c r="AK2898" i="1"/>
  <c r="AL2898" i="1"/>
  <c r="AM2898" i="1"/>
  <c r="AN2898" i="1"/>
  <c r="AO2898" i="1"/>
  <c r="AP2898" i="1"/>
  <c r="AQ2898" i="1"/>
  <c r="AR2898" i="1"/>
  <c r="AS2898" i="1"/>
  <c r="AC2899" i="1"/>
  <c r="AD2899" i="1"/>
  <c r="AE2899" i="1"/>
  <c r="AK2899" i="1"/>
  <c r="AL2899" i="1"/>
  <c r="AM2899" i="1"/>
  <c r="AN2899" i="1"/>
  <c r="AO2899" i="1"/>
  <c r="AP2899" i="1"/>
  <c r="AQ2899" i="1"/>
  <c r="AR2899" i="1"/>
  <c r="AS2899" i="1"/>
  <c r="AC2900" i="1"/>
  <c r="AD2900" i="1"/>
  <c r="AE2900" i="1"/>
  <c r="AK2900" i="1"/>
  <c r="AL2900" i="1"/>
  <c r="AM2900" i="1"/>
  <c r="AN2900" i="1"/>
  <c r="AO2900" i="1"/>
  <c r="AP2900" i="1"/>
  <c r="AQ2900" i="1"/>
  <c r="AR2900" i="1"/>
  <c r="AS2900" i="1"/>
  <c r="AC2901" i="1"/>
  <c r="AD2901" i="1"/>
  <c r="AE2901" i="1"/>
  <c r="AK2901" i="1"/>
  <c r="AL2901" i="1"/>
  <c r="AM2901" i="1"/>
  <c r="AN2901" i="1"/>
  <c r="AO2901" i="1"/>
  <c r="AP2901" i="1"/>
  <c r="AQ2901" i="1"/>
  <c r="AR2901" i="1"/>
  <c r="AS2901" i="1"/>
  <c r="AC2902" i="1"/>
  <c r="AD2902" i="1"/>
  <c r="AE2902" i="1"/>
  <c r="AK2902" i="1"/>
  <c r="AL2902" i="1"/>
  <c r="AM2902" i="1"/>
  <c r="AN2902" i="1"/>
  <c r="AO2902" i="1"/>
  <c r="AP2902" i="1"/>
  <c r="AQ2902" i="1"/>
  <c r="AR2902" i="1"/>
  <c r="AS2902" i="1"/>
  <c r="AC2903" i="1"/>
  <c r="AD2903" i="1"/>
  <c r="AE2903" i="1"/>
  <c r="AK2903" i="1"/>
  <c r="AL2903" i="1"/>
  <c r="AM2903" i="1"/>
  <c r="AN2903" i="1"/>
  <c r="AO2903" i="1"/>
  <c r="AP2903" i="1"/>
  <c r="AQ2903" i="1"/>
  <c r="AR2903" i="1"/>
  <c r="AS2903" i="1"/>
  <c r="AC2904" i="1"/>
  <c r="AD2904" i="1"/>
  <c r="AE2904" i="1"/>
  <c r="AK2904" i="1"/>
  <c r="AL2904" i="1"/>
  <c r="AM2904" i="1"/>
  <c r="AN2904" i="1"/>
  <c r="AO2904" i="1"/>
  <c r="AP2904" i="1"/>
  <c r="AQ2904" i="1"/>
  <c r="AR2904" i="1"/>
  <c r="AS2904" i="1"/>
  <c r="AC2905" i="1"/>
  <c r="AD2905" i="1"/>
  <c r="AE2905" i="1"/>
  <c r="AK2905" i="1"/>
  <c r="AL2905" i="1"/>
  <c r="AM2905" i="1"/>
  <c r="AN2905" i="1"/>
  <c r="AO2905" i="1"/>
  <c r="AP2905" i="1"/>
  <c r="AQ2905" i="1"/>
  <c r="AR2905" i="1"/>
  <c r="AS2905" i="1"/>
  <c r="AC2906" i="1"/>
  <c r="AD2906" i="1"/>
  <c r="AE2906" i="1"/>
  <c r="AK2906" i="1"/>
  <c r="AL2906" i="1"/>
  <c r="AM2906" i="1"/>
  <c r="AN2906" i="1"/>
  <c r="AO2906" i="1"/>
  <c r="AP2906" i="1"/>
  <c r="AQ2906" i="1"/>
  <c r="AR2906" i="1"/>
  <c r="AS2906" i="1"/>
  <c r="AC2907" i="1"/>
  <c r="AD2907" i="1"/>
  <c r="AE2907" i="1"/>
  <c r="AK2907" i="1"/>
  <c r="AL2907" i="1"/>
  <c r="AM2907" i="1"/>
  <c r="AN2907" i="1"/>
  <c r="AO2907" i="1"/>
  <c r="AP2907" i="1"/>
  <c r="AQ2907" i="1"/>
  <c r="AR2907" i="1"/>
  <c r="AS2907" i="1"/>
  <c r="AC2908" i="1"/>
  <c r="AD2908" i="1"/>
  <c r="AE2908" i="1"/>
  <c r="AK2908" i="1"/>
  <c r="AL2908" i="1"/>
  <c r="AM2908" i="1"/>
  <c r="AN2908" i="1"/>
  <c r="AO2908" i="1"/>
  <c r="AP2908" i="1"/>
  <c r="AQ2908" i="1"/>
  <c r="AR2908" i="1"/>
  <c r="AS2908" i="1"/>
  <c r="AC2909" i="1"/>
  <c r="AD2909" i="1"/>
  <c r="AE2909" i="1"/>
  <c r="AK2909" i="1"/>
  <c r="AL2909" i="1"/>
  <c r="AM2909" i="1"/>
  <c r="AN2909" i="1"/>
  <c r="AO2909" i="1"/>
  <c r="AP2909" i="1"/>
  <c r="AQ2909" i="1"/>
  <c r="AR2909" i="1"/>
  <c r="AS2909" i="1"/>
  <c r="AC2910" i="1"/>
  <c r="AD2910" i="1"/>
  <c r="AE2910" i="1"/>
  <c r="AK2910" i="1"/>
  <c r="AL2910" i="1"/>
  <c r="AM2910" i="1"/>
  <c r="AN2910" i="1"/>
  <c r="AO2910" i="1"/>
  <c r="AP2910" i="1"/>
  <c r="AQ2910" i="1"/>
  <c r="AR2910" i="1"/>
  <c r="AS2910" i="1"/>
  <c r="AC2911" i="1"/>
  <c r="AD2911" i="1"/>
  <c r="AE2911" i="1"/>
  <c r="AK2911" i="1"/>
  <c r="AL2911" i="1"/>
  <c r="AM2911" i="1"/>
  <c r="AN2911" i="1"/>
  <c r="AO2911" i="1"/>
  <c r="AP2911" i="1"/>
  <c r="AQ2911" i="1"/>
  <c r="AR2911" i="1"/>
  <c r="AS2911" i="1"/>
  <c r="AC2912" i="1"/>
  <c r="AD2912" i="1"/>
  <c r="AE2912" i="1"/>
  <c r="AK2912" i="1"/>
  <c r="AL2912" i="1"/>
  <c r="AM2912" i="1"/>
  <c r="AN2912" i="1"/>
  <c r="AO2912" i="1"/>
  <c r="AP2912" i="1"/>
  <c r="AQ2912" i="1"/>
  <c r="AR2912" i="1"/>
  <c r="AS2912" i="1"/>
  <c r="AC2913" i="1"/>
  <c r="AD2913" i="1"/>
  <c r="AE2913" i="1"/>
  <c r="AK2913" i="1"/>
  <c r="AL2913" i="1"/>
  <c r="AM2913" i="1"/>
  <c r="AN2913" i="1"/>
  <c r="AO2913" i="1"/>
  <c r="AP2913" i="1"/>
  <c r="AQ2913" i="1"/>
  <c r="AR2913" i="1"/>
  <c r="AS2913" i="1"/>
  <c r="AC2914" i="1"/>
  <c r="AD2914" i="1"/>
  <c r="AE2914" i="1"/>
  <c r="AK2914" i="1"/>
  <c r="AL2914" i="1"/>
  <c r="AM2914" i="1"/>
  <c r="AN2914" i="1"/>
  <c r="AO2914" i="1"/>
  <c r="AP2914" i="1"/>
  <c r="AQ2914" i="1"/>
  <c r="AR2914" i="1"/>
  <c r="AS2914" i="1"/>
  <c r="AC2915" i="1"/>
  <c r="AD2915" i="1"/>
  <c r="AE2915" i="1"/>
  <c r="AK2915" i="1"/>
  <c r="AL2915" i="1"/>
  <c r="AM2915" i="1"/>
  <c r="AN2915" i="1"/>
  <c r="AO2915" i="1"/>
  <c r="AP2915" i="1"/>
  <c r="AQ2915" i="1"/>
  <c r="AR2915" i="1"/>
  <c r="AS2915" i="1"/>
  <c r="AC2916" i="1"/>
  <c r="AD2916" i="1"/>
  <c r="AE2916" i="1"/>
  <c r="AK2916" i="1"/>
  <c r="AL2916" i="1"/>
  <c r="AM2916" i="1"/>
  <c r="AN2916" i="1"/>
  <c r="AO2916" i="1"/>
  <c r="AP2916" i="1"/>
  <c r="AQ2916" i="1"/>
  <c r="AR2916" i="1"/>
  <c r="AS2916" i="1"/>
  <c r="AC2917" i="1"/>
  <c r="AD2917" i="1"/>
  <c r="AE2917" i="1"/>
  <c r="AK2917" i="1"/>
  <c r="AL2917" i="1"/>
  <c r="AM2917" i="1"/>
  <c r="AN2917" i="1"/>
  <c r="AO2917" i="1"/>
  <c r="AP2917" i="1"/>
  <c r="AQ2917" i="1"/>
  <c r="AR2917" i="1"/>
  <c r="AS2917" i="1"/>
  <c r="AC2918" i="1"/>
  <c r="AD2918" i="1"/>
  <c r="AE2918" i="1"/>
  <c r="AK2918" i="1"/>
  <c r="AL2918" i="1"/>
  <c r="AM2918" i="1"/>
  <c r="AN2918" i="1"/>
  <c r="AO2918" i="1"/>
  <c r="AP2918" i="1"/>
  <c r="AQ2918" i="1"/>
  <c r="AR2918" i="1"/>
  <c r="AS2918" i="1"/>
  <c r="AC2919" i="1"/>
  <c r="AD2919" i="1"/>
  <c r="AE2919" i="1"/>
  <c r="AK2919" i="1"/>
  <c r="AL2919" i="1"/>
  <c r="AM2919" i="1"/>
  <c r="AN2919" i="1"/>
  <c r="AO2919" i="1"/>
  <c r="AP2919" i="1"/>
  <c r="AQ2919" i="1"/>
  <c r="AR2919" i="1"/>
  <c r="AS2919" i="1"/>
  <c r="AC2920" i="1"/>
  <c r="AD2920" i="1"/>
  <c r="AE2920" i="1"/>
  <c r="AK2920" i="1"/>
  <c r="AL2920" i="1"/>
  <c r="AM2920" i="1"/>
  <c r="AN2920" i="1"/>
  <c r="AO2920" i="1"/>
  <c r="AP2920" i="1"/>
  <c r="AQ2920" i="1"/>
  <c r="AR2920" i="1"/>
  <c r="AS2920" i="1"/>
  <c r="AC2921" i="1"/>
  <c r="AD2921" i="1"/>
  <c r="AE2921" i="1"/>
  <c r="AK2921" i="1"/>
  <c r="AL2921" i="1"/>
  <c r="AM2921" i="1"/>
  <c r="AN2921" i="1"/>
  <c r="AO2921" i="1"/>
  <c r="AP2921" i="1"/>
  <c r="AQ2921" i="1"/>
  <c r="AR2921" i="1"/>
  <c r="AS2921" i="1"/>
  <c r="AC2922" i="1"/>
  <c r="AD2922" i="1"/>
  <c r="AE2922" i="1"/>
  <c r="AK2922" i="1"/>
  <c r="AL2922" i="1"/>
  <c r="AM2922" i="1"/>
  <c r="AN2922" i="1"/>
  <c r="AO2922" i="1"/>
  <c r="AP2922" i="1"/>
  <c r="AQ2922" i="1"/>
  <c r="AR2922" i="1"/>
  <c r="AS2922" i="1"/>
  <c r="AC2923" i="1"/>
  <c r="AD2923" i="1"/>
  <c r="AE2923" i="1"/>
  <c r="AK2923" i="1"/>
  <c r="AL2923" i="1"/>
  <c r="AM2923" i="1"/>
  <c r="AN2923" i="1"/>
  <c r="AO2923" i="1"/>
  <c r="AP2923" i="1"/>
  <c r="AQ2923" i="1"/>
  <c r="AR2923" i="1"/>
  <c r="AS2923" i="1"/>
  <c r="AC2924" i="1"/>
  <c r="AD2924" i="1"/>
  <c r="AE2924" i="1"/>
  <c r="AK2924" i="1"/>
  <c r="AL2924" i="1"/>
  <c r="AM2924" i="1"/>
  <c r="AN2924" i="1"/>
  <c r="AO2924" i="1"/>
  <c r="AP2924" i="1"/>
  <c r="AQ2924" i="1"/>
  <c r="AR2924" i="1"/>
  <c r="AS2924" i="1"/>
  <c r="AC2925" i="1"/>
  <c r="AD2925" i="1"/>
  <c r="AE2925" i="1"/>
  <c r="AK2925" i="1"/>
  <c r="AL2925" i="1"/>
  <c r="AM2925" i="1"/>
  <c r="AN2925" i="1"/>
  <c r="AO2925" i="1"/>
  <c r="AP2925" i="1"/>
  <c r="AQ2925" i="1"/>
  <c r="AR2925" i="1"/>
  <c r="AS2925" i="1"/>
  <c r="AC2926" i="1"/>
  <c r="AD2926" i="1"/>
  <c r="AE2926" i="1"/>
  <c r="AK2926" i="1"/>
  <c r="AL2926" i="1"/>
  <c r="AM2926" i="1"/>
  <c r="AN2926" i="1"/>
  <c r="AO2926" i="1"/>
  <c r="AP2926" i="1"/>
  <c r="AQ2926" i="1"/>
  <c r="AR2926" i="1"/>
  <c r="AS2926" i="1"/>
  <c r="AC2927" i="1"/>
  <c r="AD2927" i="1"/>
  <c r="AE2927" i="1"/>
  <c r="AK2927" i="1"/>
  <c r="AL2927" i="1"/>
  <c r="AM2927" i="1"/>
  <c r="AN2927" i="1"/>
  <c r="AO2927" i="1"/>
  <c r="AP2927" i="1"/>
  <c r="AQ2927" i="1"/>
  <c r="AR2927" i="1"/>
  <c r="AS2927" i="1"/>
  <c r="AC2928" i="1"/>
  <c r="AD2928" i="1"/>
  <c r="AE2928" i="1"/>
  <c r="AK2928" i="1"/>
  <c r="AL2928" i="1"/>
  <c r="AM2928" i="1"/>
  <c r="AN2928" i="1"/>
  <c r="AO2928" i="1"/>
  <c r="AP2928" i="1"/>
  <c r="AQ2928" i="1"/>
  <c r="AR2928" i="1"/>
  <c r="AS2928" i="1"/>
  <c r="AC2929" i="1"/>
  <c r="AD2929" i="1"/>
  <c r="AE2929" i="1"/>
  <c r="AK2929" i="1"/>
  <c r="AL2929" i="1"/>
  <c r="AM2929" i="1"/>
  <c r="AN2929" i="1"/>
  <c r="AO2929" i="1"/>
  <c r="AP2929" i="1"/>
  <c r="AQ2929" i="1"/>
  <c r="AR2929" i="1"/>
  <c r="AS2929" i="1"/>
  <c r="AC2930" i="1"/>
  <c r="AD2930" i="1"/>
  <c r="AE2930" i="1"/>
  <c r="AK2930" i="1"/>
  <c r="AL2930" i="1"/>
  <c r="AM2930" i="1"/>
  <c r="AN2930" i="1"/>
  <c r="AO2930" i="1"/>
  <c r="AP2930" i="1"/>
  <c r="AQ2930" i="1"/>
  <c r="AR2930" i="1"/>
  <c r="AS2930" i="1"/>
  <c r="AC2931" i="1"/>
  <c r="AD2931" i="1"/>
  <c r="AE2931" i="1"/>
  <c r="AK2931" i="1"/>
  <c r="AL2931" i="1"/>
  <c r="AM2931" i="1"/>
  <c r="AN2931" i="1"/>
  <c r="AO2931" i="1"/>
  <c r="AP2931" i="1"/>
  <c r="AQ2931" i="1"/>
  <c r="AR2931" i="1"/>
  <c r="AS2931" i="1"/>
  <c r="AC2932" i="1"/>
  <c r="AD2932" i="1"/>
  <c r="AE2932" i="1"/>
  <c r="AK2932" i="1"/>
  <c r="AL2932" i="1"/>
  <c r="AM2932" i="1"/>
  <c r="AN2932" i="1"/>
  <c r="AO2932" i="1"/>
  <c r="AP2932" i="1"/>
  <c r="AQ2932" i="1"/>
  <c r="AR2932" i="1"/>
  <c r="AS2932" i="1"/>
  <c r="AC2933" i="1"/>
  <c r="AD2933" i="1"/>
  <c r="AE2933" i="1"/>
  <c r="AK2933" i="1"/>
  <c r="AL2933" i="1"/>
  <c r="AM2933" i="1"/>
  <c r="AN2933" i="1"/>
  <c r="AO2933" i="1"/>
  <c r="AP2933" i="1"/>
  <c r="AQ2933" i="1"/>
  <c r="AR2933" i="1"/>
  <c r="AS2933" i="1"/>
  <c r="AC2934" i="1"/>
  <c r="AD2934" i="1"/>
  <c r="AE2934" i="1"/>
  <c r="AK2934" i="1"/>
  <c r="AL2934" i="1"/>
  <c r="AM2934" i="1"/>
  <c r="AN2934" i="1"/>
  <c r="AO2934" i="1"/>
  <c r="AP2934" i="1"/>
  <c r="AQ2934" i="1"/>
  <c r="AR2934" i="1"/>
  <c r="AS2934" i="1"/>
  <c r="AC2935" i="1"/>
  <c r="AD2935" i="1"/>
  <c r="AE2935" i="1"/>
  <c r="AK2935" i="1"/>
  <c r="AL2935" i="1"/>
  <c r="AM2935" i="1"/>
  <c r="AN2935" i="1"/>
  <c r="AO2935" i="1"/>
  <c r="AP2935" i="1"/>
  <c r="AQ2935" i="1"/>
  <c r="AR2935" i="1"/>
  <c r="AS2935" i="1"/>
  <c r="AC2936" i="1"/>
  <c r="AD2936" i="1"/>
  <c r="AE2936" i="1"/>
  <c r="AK2936" i="1"/>
  <c r="AL2936" i="1"/>
  <c r="AM2936" i="1"/>
  <c r="AN2936" i="1"/>
  <c r="AO2936" i="1"/>
  <c r="AP2936" i="1"/>
  <c r="AQ2936" i="1"/>
  <c r="AR2936" i="1"/>
  <c r="AS2936" i="1"/>
  <c r="AC2937" i="1"/>
  <c r="AD2937" i="1"/>
  <c r="AE2937" i="1"/>
  <c r="AK2937" i="1"/>
  <c r="AL2937" i="1"/>
  <c r="AM2937" i="1"/>
  <c r="AN2937" i="1"/>
  <c r="AO2937" i="1"/>
  <c r="AP2937" i="1"/>
  <c r="AQ2937" i="1"/>
  <c r="AR2937" i="1"/>
  <c r="AS2937" i="1"/>
  <c r="AC2938" i="1"/>
  <c r="AD2938" i="1"/>
  <c r="AE2938" i="1"/>
  <c r="AK2938" i="1"/>
  <c r="AL2938" i="1"/>
  <c r="AM2938" i="1"/>
  <c r="AN2938" i="1"/>
  <c r="AO2938" i="1"/>
  <c r="AP2938" i="1"/>
  <c r="AQ2938" i="1"/>
  <c r="AR2938" i="1"/>
  <c r="AS2938" i="1"/>
  <c r="AC2939" i="1"/>
  <c r="AD2939" i="1"/>
  <c r="AE2939" i="1"/>
  <c r="AK2939" i="1"/>
  <c r="AL2939" i="1"/>
  <c r="AM2939" i="1"/>
  <c r="AN2939" i="1"/>
  <c r="AO2939" i="1"/>
  <c r="AP2939" i="1"/>
  <c r="AQ2939" i="1"/>
  <c r="AR2939" i="1"/>
  <c r="AS2939" i="1"/>
  <c r="AC2940" i="1"/>
  <c r="AD2940" i="1"/>
  <c r="AE2940" i="1"/>
  <c r="AK2940" i="1"/>
  <c r="AL2940" i="1"/>
  <c r="AM2940" i="1"/>
  <c r="AN2940" i="1"/>
  <c r="AO2940" i="1"/>
  <c r="AP2940" i="1"/>
  <c r="AQ2940" i="1"/>
  <c r="AR2940" i="1"/>
  <c r="AS2940" i="1"/>
  <c r="AC2941" i="1"/>
  <c r="AD2941" i="1"/>
  <c r="AE2941" i="1"/>
  <c r="AK2941" i="1"/>
  <c r="AL2941" i="1"/>
  <c r="AM2941" i="1"/>
  <c r="AN2941" i="1"/>
  <c r="AO2941" i="1"/>
  <c r="AP2941" i="1"/>
  <c r="AQ2941" i="1"/>
  <c r="AR2941" i="1"/>
  <c r="AS2941" i="1"/>
  <c r="AC2942" i="1"/>
  <c r="AD2942" i="1"/>
  <c r="AE2942" i="1"/>
  <c r="AK2942" i="1"/>
  <c r="AL2942" i="1"/>
  <c r="AM2942" i="1"/>
  <c r="AN2942" i="1"/>
  <c r="AO2942" i="1"/>
  <c r="AP2942" i="1"/>
  <c r="AQ2942" i="1"/>
  <c r="AR2942" i="1"/>
  <c r="AS2942" i="1"/>
  <c r="AC2943" i="1"/>
  <c r="AD2943" i="1"/>
  <c r="AE2943" i="1"/>
  <c r="AK2943" i="1"/>
  <c r="AL2943" i="1"/>
  <c r="AM2943" i="1"/>
  <c r="AN2943" i="1"/>
  <c r="AO2943" i="1"/>
  <c r="AP2943" i="1"/>
  <c r="AQ2943" i="1"/>
  <c r="AR2943" i="1"/>
  <c r="AS2943" i="1"/>
  <c r="AC2944" i="1"/>
  <c r="AD2944" i="1"/>
  <c r="AE2944" i="1"/>
  <c r="AK2944" i="1"/>
  <c r="AL2944" i="1"/>
  <c r="AM2944" i="1"/>
  <c r="AN2944" i="1"/>
  <c r="AO2944" i="1"/>
  <c r="AP2944" i="1"/>
  <c r="AQ2944" i="1"/>
  <c r="AR2944" i="1"/>
  <c r="AS2944" i="1"/>
  <c r="AC2945" i="1"/>
  <c r="AD2945" i="1"/>
  <c r="AE2945" i="1"/>
  <c r="AK2945" i="1"/>
  <c r="AL2945" i="1"/>
  <c r="AM2945" i="1"/>
  <c r="AN2945" i="1"/>
  <c r="AO2945" i="1"/>
  <c r="AP2945" i="1"/>
  <c r="AQ2945" i="1"/>
  <c r="AR2945" i="1"/>
  <c r="AS2945" i="1"/>
  <c r="AC2946" i="1"/>
  <c r="AD2946" i="1"/>
  <c r="AE2946" i="1"/>
  <c r="AK2946" i="1"/>
  <c r="AL2946" i="1"/>
  <c r="AM2946" i="1"/>
  <c r="AN2946" i="1"/>
  <c r="AO2946" i="1"/>
  <c r="AP2946" i="1"/>
  <c r="AQ2946" i="1"/>
  <c r="AR2946" i="1"/>
  <c r="AS2946" i="1"/>
  <c r="AC2947" i="1"/>
  <c r="AD2947" i="1"/>
  <c r="AE2947" i="1"/>
  <c r="AK2947" i="1"/>
  <c r="AL2947" i="1"/>
  <c r="AM2947" i="1"/>
  <c r="AN2947" i="1"/>
  <c r="AO2947" i="1"/>
  <c r="AP2947" i="1"/>
  <c r="AQ2947" i="1"/>
  <c r="AR2947" i="1"/>
  <c r="AS2947" i="1"/>
  <c r="AC2948" i="1"/>
  <c r="AD2948" i="1"/>
  <c r="AE2948" i="1"/>
  <c r="AK2948" i="1"/>
  <c r="AL2948" i="1"/>
  <c r="AM2948" i="1"/>
  <c r="AN2948" i="1"/>
  <c r="AO2948" i="1"/>
  <c r="AP2948" i="1"/>
  <c r="AQ2948" i="1"/>
  <c r="AR2948" i="1"/>
  <c r="AS2948" i="1"/>
  <c r="AC2949" i="1"/>
  <c r="AD2949" i="1"/>
  <c r="AE2949" i="1"/>
  <c r="AK2949" i="1"/>
  <c r="AL2949" i="1"/>
  <c r="AM2949" i="1"/>
  <c r="AN2949" i="1"/>
  <c r="AO2949" i="1"/>
  <c r="AP2949" i="1"/>
  <c r="AQ2949" i="1"/>
  <c r="AR2949" i="1"/>
  <c r="AS2949" i="1"/>
  <c r="AC2950" i="1"/>
  <c r="AD2950" i="1"/>
  <c r="AE2950" i="1"/>
  <c r="AK2950" i="1"/>
  <c r="AL2950" i="1"/>
  <c r="AM2950" i="1"/>
  <c r="AN2950" i="1"/>
  <c r="AO2950" i="1"/>
  <c r="AP2950" i="1"/>
  <c r="AQ2950" i="1"/>
  <c r="AR2950" i="1"/>
  <c r="AS2950" i="1"/>
  <c r="AC2951" i="1"/>
  <c r="AD2951" i="1"/>
  <c r="AE2951" i="1"/>
  <c r="AK2951" i="1"/>
  <c r="AL2951" i="1"/>
  <c r="AM2951" i="1"/>
  <c r="AN2951" i="1"/>
  <c r="AO2951" i="1"/>
  <c r="AP2951" i="1"/>
  <c r="AQ2951" i="1"/>
  <c r="AR2951" i="1"/>
  <c r="AS2951" i="1"/>
  <c r="AC2952" i="1"/>
  <c r="AD2952" i="1"/>
  <c r="AE2952" i="1"/>
  <c r="AK2952" i="1"/>
  <c r="AL2952" i="1"/>
  <c r="AM2952" i="1"/>
  <c r="AN2952" i="1"/>
  <c r="AO2952" i="1"/>
  <c r="AP2952" i="1"/>
  <c r="AQ2952" i="1"/>
  <c r="AR2952" i="1"/>
  <c r="AS2952" i="1"/>
  <c r="AC2953" i="1"/>
  <c r="AD2953" i="1"/>
  <c r="AE2953" i="1"/>
  <c r="AK2953" i="1"/>
  <c r="AL2953" i="1"/>
  <c r="AM2953" i="1"/>
  <c r="AN2953" i="1"/>
  <c r="AO2953" i="1"/>
  <c r="AP2953" i="1"/>
  <c r="AQ2953" i="1"/>
  <c r="AR2953" i="1"/>
  <c r="AS2953" i="1"/>
  <c r="AC2954" i="1"/>
  <c r="AD2954" i="1"/>
  <c r="AE2954" i="1"/>
  <c r="AK2954" i="1"/>
  <c r="AL2954" i="1"/>
  <c r="AM2954" i="1"/>
  <c r="AN2954" i="1"/>
  <c r="AO2954" i="1"/>
  <c r="AP2954" i="1"/>
  <c r="AQ2954" i="1"/>
  <c r="AR2954" i="1"/>
  <c r="AS2954" i="1"/>
  <c r="AC2955" i="1"/>
  <c r="AD2955" i="1"/>
  <c r="AE2955" i="1"/>
  <c r="AK2955" i="1"/>
  <c r="AL2955" i="1"/>
  <c r="AM2955" i="1"/>
  <c r="AN2955" i="1"/>
  <c r="AO2955" i="1"/>
  <c r="AP2955" i="1"/>
  <c r="AQ2955" i="1"/>
  <c r="AR2955" i="1"/>
  <c r="AS2955" i="1"/>
  <c r="AC2956" i="1"/>
  <c r="AD2956" i="1"/>
  <c r="AE2956" i="1"/>
  <c r="AK2956" i="1"/>
  <c r="AL2956" i="1"/>
  <c r="AM2956" i="1"/>
  <c r="AN2956" i="1"/>
  <c r="AO2956" i="1"/>
  <c r="AP2956" i="1"/>
  <c r="AQ2956" i="1"/>
  <c r="AR2956" i="1"/>
  <c r="AS2956" i="1"/>
  <c r="AC2957" i="1"/>
  <c r="AD2957" i="1"/>
  <c r="AE2957" i="1"/>
  <c r="AK2957" i="1"/>
  <c r="AL2957" i="1"/>
  <c r="AM2957" i="1"/>
  <c r="AN2957" i="1"/>
  <c r="AO2957" i="1"/>
  <c r="AP2957" i="1"/>
  <c r="AQ2957" i="1"/>
  <c r="AR2957" i="1"/>
  <c r="AS2957" i="1"/>
  <c r="AC2958" i="1"/>
  <c r="AD2958" i="1"/>
  <c r="AE2958" i="1"/>
  <c r="AK2958" i="1"/>
  <c r="AL2958" i="1"/>
  <c r="AM2958" i="1"/>
  <c r="AN2958" i="1"/>
  <c r="AO2958" i="1"/>
  <c r="AP2958" i="1"/>
  <c r="AQ2958" i="1"/>
  <c r="AR2958" i="1"/>
  <c r="AS2958" i="1"/>
  <c r="AC2959" i="1"/>
  <c r="AD2959" i="1"/>
  <c r="AE2959" i="1"/>
  <c r="AK2959" i="1"/>
  <c r="AL2959" i="1"/>
  <c r="AM2959" i="1"/>
  <c r="AN2959" i="1"/>
  <c r="AO2959" i="1"/>
  <c r="AP2959" i="1"/>
  <c r="AQ2959" i="1"/>
  <c r="AR2959" i="1"/>
  <c r="AS2959" i="1"/>
  <c r="AC2960" i="1"/>
  <c r="AD2960" i="1"/>
  <c r="AE2960" i="1"/>
  <c r="AK2960" i="1"/>
  <c r="AL2960" i="1"/>
  <c r="AM2960" i="1"/>
  <c r="AN2960" i="1"/>
  <c r="AO2960" i="1"/>
  <c r="AP2960" i="1"/>
  <c r="AQ2960" i="1"/>
  <c r="AR2960" i="1"/>
  <c r="AS2960" i="1"/>
  <c r="AC2961" i="1"/>
  <c r="AD2961" i="1"/>
  <c r="AE2961" i="1"/>
  <c r="AK2961" i="1"/>
  <c r="AL2961" i="1"/>
  <c r="AM2961" i="1"/>
  <c r="AN2961" i="1"/>
  <c r="AO2961" i="1"/>
  <c r="AP2961" i="1"/>
  <c r="AQ2961" i="1"/>
  <c r="AR2961" i="1"/>
  <c r="AS2961" i="1"/>
  <c r="AC2962" i="1"/>
  <c r="AD2962" i="1"/>
  <c r="AE2962" i="1"/>
  <c r="AK2962" i="1"/>
  <c r="AL2962" i="1"/>
  <c r="AM2962" i="1"/>
  <c r="AN2962" i="1"/>
  <c r="AO2962" i="1"/>
  <c r="AP2962" i="1"/>
  <c r="AQ2962" i="1"/>
  <c r="AR2962" i="1"/>
  <c r="AS2962" i="1"/>
  <c r="AC2963" i="1"/>
  <c r="AD2963" i="1"/>
  <c r="AE2963" i="1"/>
  <c r="AK2963" i="1"/>
  <c r="AL2963" i="1"/>
  <c r="AM2963" i="1"/>
  <c r="AN2963" i="1"/>
  <c r="AO2963" i="1"/>
  <c r="AP2963" i="1"/>
  <c r="AQ2963" i="1"/>
  <c r="AR2963" i="1"/>
  <c r="AS2963" i="1"/>
  <c r="AC2964" i="1"/>
  <c r="AD2964" i="1"/>
  <c r="AE2964" i="1"/>
  <c r="AK2964" i="1"/>
  <c r="AL2964" i="1"/>
  <c r="AM2964" i="1"/>
  <c r="AN2964" i="1"/>
  <c r="AO2964" i="1"/>
  <c r="AP2964" i="1"/>
  <c r="AQ2964" i="1"/>
  <c r="AR2964" i="1"/>
  <c r="AS2964" i="1"/>
  <c r="AC2965" i="1"/>
  <c r="AD2965" i="1"/>
  <c r="AE2965" i="1"/>
  <c r="AK2965" i="1"/>
  <c r="AL2965" i="1"/>
  <c r="AM2965" i="1"/>
  <c r="AN2965" i="1"/>
  <c r="AO2965" i="1"/>
  <c r="AP2965" i="1"/>
  <c r="AQ2965" i="1"/>
  <c r="AR2965" i="1"/>
  <c r="AS2965" i="1"/>
  <c r="AC2966" i="1"/>
  <c r="AD2966" i="1"/>
  <c r="AE2966" i="1"/>
  <c r="AK2966" i="1"/>
  <c r="AL2966" i="1"/>
  <c r="AM2966" i="1"/>
  <c r="AN2966" i="1"/>
  <c r="AO2966" i="1"/>
  <c r="AP2966" i="1"/>
  <c r="AQ2966" i="1"/>
  <c r="AR2966" i="1"/>
  <c r="AS2966" i="1"/>
  <c r="AC2967" i="1"/>
  <c r="AD2967" i="1"/>
  <c r="AE2967" i="1"/>
  <c r="AK2967" i="1"/>
  <c r="AL2967" i="1"/>
  <c r="AM2967" i="1"/>
  <c r="AN2967" i="1"/>
  <c r="AO2967" i="1"/>
  <c r="AP2967" i="1"/>
  <c r="AQ2967" i="1"/>
  <c r="AR2967" i="1"/>
  <c r="AS2967" i="1"/>
  <c r="AC2968" i="1"/>
  <c r="AD2968" i="1"/>
  <c r="AE2968" i="1"/>
  <c r="AK2968" i="1"/>
  <c r="AL2968" i="1"/>
  <c r="AM2968" i="1"/>
  <c r="AN2968" i="1"/>
  <c r="AO2968" i="1"/>
  <c r="AP2968" i="1"/>
  <c r="AQ2968" i="1"/>
  <c r="AR2968" i="1"/>
  <c r="AS2968" i="1"/>
  <c r="AC2969" i="1"/>
  <c r="AD2969" i="1"/>
  <c r="AE2969" i="1"/>
  <c r="AK2969" i="1"/>
  <c r="AL2969" i="1"/>
  <c r="AM2969" i="1"/>
  <c r="AN2969" i="1"/>
  <c r="AO2969" i="1"/>
  <c r="AP2969" i="1"/>
  <c r="AQ2969" i="1"/>
  <c r="AR2969" i="1"/>
  <c r="AS2969" i="1"/>
  <c r="AC2970" i="1"/>
  <c r="AD2970" i="1"/>
  <c r="AE2970" i="1"/>
  <c r="AK2970" i="1"/>
  <c r="AL2970" i="1"/>
  <c r="AM2970" i="1"/>
  <c r="AN2970" i="1"/>
  <c r="AO2970" i="1"/>
  <c r="AP2970" i="1"/>
  <c r="AQ2970" i="1"/>
  <c r="AR2970" i="1"/>
  <c r="AS2970" i="1"/>
  <c r="AC2971" i="1"/>
  <c r="AD2971" i="1"/>
  <c r="AE2971" i="1"/>
  <c r="AK2971" i="1"/>
  <c r="AL2971" i="1"/>
  <c r="AM2971" i="1"/>
  <c r="AN2971" i="1"/>
  <c r="AO2971" i="1"/>
  <c r="AP2971" i="1"/>
  <c r="AQ2971" i="1"/>
  <c r="AR2971" i="1"/>
  <c r="AS2971" i="1"/>
  <c r="AC2972" i="1"/>
  <c r="AD2972" i="1"/>
  <c r="AE2972" i="1"/>
  <c r="AK2972" i="1"/>
  <c r="AL2972" i="1"/>
  <c r="AM2972" i="1"/>
  <c r="AN2972" i="1"/>
  <c r="AO2972" i="1"/>
  <c r="AP2972" i="1"/>
  <c r="AQ2972" i="1"/>
  <c r="AR2972" i="1"/>
  <c r="AS2972" i="1"/>
  <c r="AC2973" i="1"/>
  <c r="AD2973" i="1"/>
  <c r="AE2973" i="1"/>
  <c r="AK2973" i="1"/>
  <c r="AL2973" i="1"/>
  <c r="AM2973" i="1"/>
  <c r="AN2973" i="1"/>
  <c r="AO2973" i="1"/>
  <c r="AP2973" i="1"/>
  <c r="AQ2973" i="1"/>
  <c r="AR2973" i="1"/>
  <c r="AS2973" i="1"/>
  <c r="AC2974" i="1"/>
  <c r="AD2974" i="1"/>
  <c r="AE2974" i="1"/>
  <c r="AK2974" i="1"/>
  <c r="AL2974" i="1"/>
  <c r="AM2974" i="1"/>
  <c r="AN2974" i="1"/>
  <c r="AO2974" i="1"/>
  <c r="AP2974" i="1"/>
  <c r="AQ2974" i="1"/>
  <c r="AR2974" i="1"/>
  <c r="AS2974" i="1"/>
  <c r="AC2975" i="1"/>
  <c r="AD2975" i="1"/>
  <c r="AE2975" i="1"/>
  <c r="AK2975" i="1"/>
  <c r="AL2975" i="1"/>
  <c r="AM2975" i="1"/>
  <c r="AN2975" i="1"/>
  <c r="AO2975" i="1"/>
  <c r="AP2975" i="1"/>
  <c r="AQ2975" i="1"/>
  <c r="AR2975" i="1"/>
  <c r="AS2975" i="1"/>
  <c r="AC2976" i="1"/>
  <c r="AD2976" i="1"/>
  <c r="AE2976" i="1"/>
  <c r="AK2976" i="1"/>
  <c r="AL2976" i="1"/>
  <c r="AM2976" i="1"/>
  <c r="AN2976" i="1"/>
  <c r="AO2976" i="1"/>
  <c r="AP2976" i="1"/>
  <c r="AQ2976" i="1"/>
  <c r="AR2976" i="1"/>
  <c r="AS2976" i="1"/>
  <c r="AC2977" i="1"/>
  <c r="AD2977" i="1"/>
  <c r="AE2977" i="1"/>
  <c r="AK2977" i="1"/>
  <c r="AL2977" i="1"/>
  <c r="AM2977" i="1"/>
  <c r="AN2977" i="1"/>
  <c r="AO2977" i="1"/>
  <c r="AP2977" i="1"/>
  <c r="AQ2977" i="1"/>
  <c r="AR2977" i="1"/>
  <c r="AS2977" i="1"/>
  <c r="AC2978" i="1"/>
  <c r="AD2978" i="1"/>
  <c r="AE2978" i="1"/>
  <c r="AK2978" i="1"/>
  <c r="AL2978" i="1"/>
  <c r="AM2978" i="1"/>
  <c r="AN2978" i="1"/>
  <c r="AO2978" i="1"/>
  <c r="AP2978" i="1"/>
  <c r="AQ2978" i="1"/>
  <c r="AR2978" i="1"/>
  <c r="AS2978" i="1"/>
  <c r="AC2979" i="1"/>
  <c r="AD2979" i="1"/>
  <c r="AE2979" i="1"/>
  <c r="AK2979" i="1"/>
  <c r="AL2979" i="1"/>
  <c r="AM2979" i="1"/>
  <c r="AN2979" i="1"/>
  <c r="AO2979" i="1"/>
  <c r="AP2979" i="1"/>
  <c r="AQ2979" i="1"/>
  <c r="AR2979" i="1"/>
  <c r="AS2979" i="1"/>
  <c r="AC2980" i="1"/>
  <c r="AD2980" i="1"/>
  <c r="AE2980" i="1"/>
  <c r="AK2980" i="1"/>
  <c r="AL2980" i="1"/>
  <c r="AM2980" i="1"/>
  <c r="AN2980" i="1"/>
  <c r="AO2980" i="1"/>
  <c r="AP2980" i="1"/>
  <c r="AQ2980" i="1"/>
  <c r="AR2980" i="1"/>
  <c r="AS2980" i="1"/>
  <c r="AC2981" i="1"/>
  <c r="AD2981" i="1"/>
  <c r="AE2981" i="1"/>
  <c r="AK2981" i="1"/>
  <c r="AL2981" i="1"/>
  <c r="AM2981" i="1"/>
  <c r="AN2981" i="1"/>
  <c r="AO2981" i="1"/>
  <c r="AP2981" i="1"/>
  <c r="AQ2981" i="1"/>
  <c r="AR2981" i="1"/>
  <c r="AS2981" i="1"/>
  <c r="AC2982" i="1"/>
  <c r="AD2982" i="1"/>
  <c r="AE2982" i="1"/>
  <c r="AK2982" i="1"/>
  <c r="AL2982" i="1"/>
  <c r="AM2982" i="1"/>
  <c r="AN2982" i="1"/>
  <c r="AO2982" i="1"/>
  <c r="AP2982" i="1"/>
  <c r="AQ2982" i="1"/>
  <c r="AR2982" i="1"/>
  <c r="AS2982" i="1"/>
  <c r="AC2983" i="1"/>
  <c r="AD2983" i="1"/>
  <c r="AE2983" i="1"/>
  <c r="AK2983" i="1"/>
  <c r="AL2983" i="1"/>
  <c r="AM2983" i="1"/>
  <c r="AN2983" i="1"/>
  <c r="AO2983" i="1"/>
  <c r="AP2983" i="1"/>
  <c r="AQ2983" i="1"/>
  <c r="AR2983" i="1"/>
  <c r="AS2983" i="1"/>
  <c r="AC2984" i="1"/>
  <c r="AD2984" i="1"/>
  <c r="AE2984" i="1"/>
  <c r="AK2984" i="1"/>
  <c r="AL2984" i="1"/>
  <c r="AM2984" i="1"/>
  <c r="AN2984" i="1"/>
  <c r="AO2984" i="1"/>
  <c r="AP2984" i="1"/>
  <c r="AQ2984" i="1"/>
  <c r="AR2984" i="1"/>
  <c r="AS2984" i="1"/>
  <c r="AC2985" i="1"/>
  <c r="AD2985" i="1"/>
  <c r="AE2985" i="1"/>
  <c r="AK2985" i="1"/>
  <c r="AL2985" i="1"/>
  <c r="AM2985" i="1"/>
  <c r="AN2985" i="1"/>
  <c r="AO2985" i="1"/>
  <c r="AP2985" i="1"/>
  <c r="AQ2985" i="1"/>
  <c r="AR2985" i="1"/>
  <c r="AS2985" i="1"/>
  <c r="AC2986" i="1"/>
  <c r="AD2986" i="1"/>
  <c r="AE2986" i="1"/>
  <c r="AK2986" i="1"/>
  <c r="AL2986" i="1"/>
  <c r="AM2986" i="1"/>
  <c r="AN2986" i="1"/>
  <c r="AO2986" i="1"/>
  <c r="AP2986" i="1"/>
  <c r="AQ2986" i="1"/>
  <c r="AR2986" i="1"/>
  <c r="AS2986" i="1"/>
  <c r="AC2987" i="1"/>
  <c r="AD2987" i="1"/>
  <c r="AE2987" i="1"/>
  <c r="AK2987" i="1"/>
  <c r="AL2987" i="1"/>
  <c r="AM2987" i="1"/>
  <c r="AN2987" i="1"/>
  <c r="AO2987" i="1"/>
  <c r="AP2987" i="1"/>
  <c r="AQ2987" i="1"/>
  <c r="AR2987" i="1"/>
  <c r="AS2987" i="1"/>
  <c r="AC2988" i="1"/>
  <c r="AD2988" i="1"/>
  <c r="AE2988" i="1"/>
  <c r="AK2988" i="1"/>
  <c r="AL2988" i="1"/>
  <c r="AM2988" i="1"/>
  <c r="AN2988" i="1"/>
  <c r="AO2988" i="1"/>
  <c r="AP2988" i="1"/>
  <c r="AQ2988" i="1"/>
  <c r="AR2988" i="1"/>
  <c r="AS2988" i="1"/>
  <c r="AC2989" i="1"/>
  <c r="AD2989" i="1"/>
  <c r="AE2989" i="1"/>
  <c r="AK2989" i="1"/>
  <c r="AL2989" i="1"/>
  <c r="AM2989" i="1"/>
  <c r="AN2989" i="1"/>
  <c r="AO2989" i="1"/>
  <c r="AP2989" i="1"/>
  <c r="AQ2989" i="1"/>
  <c r="AR2989" i="1"/>
  <c r="AS2989" i="1"/>
  <c r="AC2990" i="1"/>
  <c r="AD2990" i="1"/>
  <c r="AE2990" i="1"/>
  <c r="AK2990" i="1"/>
  <c r="AL2990" i="1"/>
  <c r="AM2990" i="1"/>
  <c r="AN2990" i="1"/>
  <c r="AO2990" i="1"/>
  <c r="AP2990" i="1"/>
  <c r="AQ2990" i="1"/>
  <c r="AR2990" i="1"/>
  <c r="AS2990" i="1"/>
  <c r="AC2991" i="1"/>
  <c r="AD2991" i="1"/>
  <c r="AE2991" i="1"/>
  <c r="AK2991" i="1"/>
  <c r="AL2991" i="1"/>
  <c r="AM2991" i="1"/>
  <c r="AN2991" i="1"/>
  <c r="AO2991" i="1"/>
  <c r="AP2991" i="1"/>
  <c r="AQ2991" i="1"/>
  <c r="AR2991" i="1"/>
  <c r="AS2991" i="1"/>
  <c r="AC2992" i="1"/>
  <c r="AD2992" i="1"/>
  <c r="AE2992" i="1"/>
  <c r="AK2992" i="1"/>
  <c r="AL2992" i="1"/>
  <c r="AM2992" i="1"/>
  <c r="AN2992" i="1"/>
  <c r="AO2992" i="1"/>
  <c r="AP2992" i="1"/>
  <c r="AQ2992" i="1"/>
  <c r="AR2992" i="1"/>
  <c r="AS2992" i="1"/>
  <c r="AC2993" i="1"/>
  <c r="AD2993" i="1"/>
  <c r="AE2993" i="1"/>
  <c r="AK2993" i="1"/>
  <c r="AL2993" i="1"/>
  <c r="AM2993" i="1"/>
  <c r="AN2993" i="1"/>
  <c r="AO2993" i="1"/>
  <c r="AP2993" i="1"/>
  <c r="AQ2993" i="1"/>
  <c r="AR2993" i="1"/>
  <c r="AS2993" i="1"/>
  <c r="AC2994" i="1"/>
  <c r="AD2994" i="1"/>
  <c r="AE2994" i="1"/>
  <c r="AK2994" i="1"/>
  <c r="AL2994" i="1"/>
  <c r="AM2994" i="1"/>
  <c r="AN2994" i="1"/>
  <c r="AO2994" i="1"/>
  <c r="AP2994" i="1"/>
  <c r="AQ2994" i="1"/>
  <c r="AR2994" i="1"/>
  <c r="AS2994" i="1"/>
  <c r="AC2995" i="1"/>
  <c r="AD2995" i="1"/>
  <c r="AE2995" i="1"/>
  <c r="AK2995" i="1"/>
  <c r="AL2995" i="1"/>
  <c r="AM2995" i="1"/>
  <c r="AN2995" i="1"/>
  <c r="AO2995" i="1"/>
  <c r="AP2995" i="1"/>
  <c r="AQ2995" i="1"/>
  <c r="AR2995" i="1"/>
  <c r="AS2995" i="1"/>
  <c r="AC2996" i="1"/>
  <c r="AD2996" i="1"/>
  <c r="AE2996" i="1"/>
  <c r="AK2996" i="1"/>
  <c r="AL2996" i="1"/>
  <c r="AM2996" i="1"/>
  <c r="AN2996" i="1"/>
  <c r="AO2996" i="1"/>
  <c r="AP2996" i="1"/>
  <c r="AQ2996" i="1"/>
  <c r="AR2996" i="1"/>
  <c r="AS2996" i="1"/>
  <c r="AC2997" i="1"/>
  <c r="AD2997" i="1"/>
  <c r="AE2997" i="1"/>
  <c r="AK2997" i="1"/>
  <c r="AL2997" i="1"/>
  <c r="AM2997" i="1"/>
  <c r="AN2997" i="1"/>
  <c r="AO2997" i="1"/>
  <c r="AP2997" i="1"/>
  <c r="AQ2997" i="1"/>
  <c r="AR2997" i="1"/>
  <c r="AS2997" i="1"/>
  <c r="AC2998" i="1"/>
  <c r="AD2998" i="1"/>
  <c r="AE2998" i="1"/>
  <c r="AK2998" i="1"/>
  <c r="AL2998" i="1"/>
  <c r="AM2998" i="1"/>
  <c r="AN2998" i="1"/>
  <c r="AO2998" i="1"/>
  <c r="AP2998" i="1"/>
  <c r="AQ2998" i="1"/>
  <c r="AR2998" i="1"/>
  <c r="AS2998" i="1"/>
  <c r="AC2999" i="1"/>
  <c r="AD2999" i="1"/>
  <c r="AE2999" i="1"/>
  <c r="AK2999" i="1"/>
  <c r="AL2999" i="1"/>
  <c r="AM2999" i="1"/>
  <c r="AN2999" i="1"/>
  <c r="AO2999" i="1"/>
  <c r="AP2999" i="1"/>
  <c r="AQ2999" i="1"/>
  <c r="AR2999" i="1"/>
  <c r="AS2999" i="1"/>
  <c r="AC3000" i="1"/>
  <c r="AD3000" i="1"/>
  <c r="AE3000" i="1"/>
  <c r="AK3000" i="1"/>
  <c r="AL3000" i="1"/>
  <c r="AM3000" i="1"/>
  <c r="AN3000" i="1"/>
  <c r="AO3000" i="1"/>
  <c r="AP3000" i="1"/>
  <c r="AQ3000" i="1"/>
  <c r="AR3000" i="1"/>
  <c r="AS3000" i="1"/>
  <c r="AS18" i="1"/>
  <c r="G5" i="1"/>
  <c r="G4" i="1"/>
  <c r="AR18" i="1"/>
  <c r="AQ18" i="1"/>
  <c r="AP18" i="1"/>
  <c r="AO18" i="1"/>
  <c r="AN18" i="1"/>
  <c r="AL18" i="1"/>
  <c r="AM18" i="1"/>
  <c r="AK18" i="1"/>
  <c r="AE18" i="1"/>
  <c r="AD18" i="1"/>
  <c r="AC18" i="1"/>
  <c r="G9" i="1"/>
  <c r="AB2947" i="1" l="1"/>
  <c r="AF2947" i="1" s="1"/>
  <c r="AB2919" i="1"/>
  <c r="AF2919" i="1" s="1"/>
  <c r="AB2903" i="1"/>
  <c r="AF2903" i="1" s="1"/>
  <c r="AB2956" i="1"/>
  <c r="AF2956" i="1" s="1"/>
  <c r="AB2952" i="1"/>
  <c r="AF2952" i="1" s="1"/>
  <c r="AB2948" i="1"/>
  <c r="AF2948" i="1" s="1"/>
  <c r="AB2932" i="1"/>
  <c r="AF2932" i="1" s="1"/>
  <c r="AB2928" i="1"/>
  <c r="AF2928" i="1" s="1"/>
  <c r="AB2805" i="1"/>
  <c r="AF2805" i="1" s="1"/>
  <c r="AB2885" i="1"/>
  <c r="AF2885" i="1" s="1"/>
  <c r="AB2845" i="1"/>
  <c r="AF2845" i="1" s="1"/>
  <c r="AB2837" i="1"/>
  <c r="AF2837" i="1" s="1"/>
  <c r="AB2825" i="1"/>
  <c r="AF2825" i="1" s="1"/>
  <c r="AB2873" i="1"/>
  <c r="AF2873" i="1" s="1"/>
  <c r="AB2867" i="1"/>
  <c r="AF2867" i="1" s="1"/>
  <c r="AB2964" i="1"/>
  <c r="AF2964" i="1" s="1"/>
  <c r="AB2960" i="1"/>
  <c r="AF2960" i="1" s="1"/>
  <c r="AB2847" i="1"/>
  <c r="AF2847" i="1" s="1"/>
  <c r="AB2833" i="1"/>
  <c r="AF2833" i="1" s="1"/>
  <c r="AB2801" i="1"/>
  <c r="AF2801" i="1" s="1"/>
  <c r="AB2998" i="1"/>
  <c r="AF2998" i="1" s="1"/>
  <c r="AB2994" i="1"/>
  <c r="AF2994" i="1" s="1"/>
  <c r="AB2990" i="1"/>
  <c r="AF2990" i="1" s="1"/>
  <c r="AB2986" i="1"/>
  <c r="AF2986" i="1" s="1"/>
  <c r="AB2982" i="1"/>
  <c r="AF2982" i="1" s="1"/>
  <c r="AB2978" i="1"/>
  <c r="AF2978" i="1" s="1"/>
  <c r="AB2974" i="1"/>
  <c r="AF2974" i="1" s="1"/>
  <c r="AB2970" i="1"/>
  <c r="AF2970" i="1" s="1"/>
  <c r="AB2966" i="1"/>
  <c r="AF2966" i="1" s="1"/>
  <c r="AB2962" i="1"/>
  <c r="AF2962" i="1" s="1"/>
  <c r="AB2958" i="1"/>
  <c r="AF2958" i="1" s="1"/>
  <c r="AB2954" i="1"/>
  <c r="AF2954" i="1" s="1"/>
  <c r="AB2950" i="1"/>
  <c r="AF2950" i="1" s="1"/>
  <c r="AB2946" i="1"/>
  <c r="AF2946" i="1" s="1"/>
  <c r="AB2942" i="1"/>
  <c r="AF2942" i="1" s="1"/>
  <c r="AB2938" i="1"/>
  <c r="AF2938" i="1" s="1"/>
  <c r="AB2934" i="1"/>
  <c r="AF2934" i="1" s="1"/>
  <c r="AB2930" i="1"/>
  <c r="AF2930" i="1" s="1"/>
  <c r="AB2926" i="1"/>
  <c r="AF2926" i="1" s="1"/>
  <c r="AB2922" i="1"/>
  <c r="AF2922" i="1" s="1"/>
  <c r="AB2918" i="1"/>
  <c r="AF2918" i="1" s="1"/>
  <c r="AB2914" i="1"/>
  <c r="AF2914" i="1" s="1"/>
  <c r="AB2910" i="1"/>
  <c r="AF2910" i="1" s="1"/>
  <c r="AB2906" i="1"/>
  <c r="AF2906" i="1" s="1"/>
  <c r="AB2902" i="1"/>
  <c r="AF2902" i="1" s="1"/>
  <c r="AB2898" i="1"/>
  <c r="AF2898" i="1" s="1"/>
  <c r="AB2888" i="1"/>
  <c r="AF2888" i="1" s="1"/>
  <c r="AB2880" i="1"/>
  <c r="AF2880" i="1" s="1"/>
  <c r="AB2872" i="1"/>
  <c r="AF2872" i="1" s="1"/>
  <c r="AB2864" i="1"/>
  <c r="AF2864" i="1" s="1"/>
  <c r="AB2749" i="1"/>
  <c r="AF2749" i="1" s="1"/>
  <c r="AB2745" i="1"/>
  <c r="AF2745" i="1" s="1"/>
  <c r="AB2741" i="1"/>
  <c r="AF2741" i="1" s="1"/>
  <c r="AB2737" i="1"/>
  <c r="AF2737" i="1" s="1"/>
  <c r="AB2733" i="1"/>
  <c r="AF2733" i="1" s="1"/>
  <c r="AB2780" i="1"/>
  <c r="AF2780" i="1" s="1"/>
  <c r="AB2778" i="1"/>
  <c r="AF2778" i="1" s="1"/>
  <c r="AB2776" i="1"/>
  <c r="AF2776" i="1" s="1"/>
  <c r="AB2774" i="1"/>
  <c r="AF2774" i="1" s="1"/>
  <c r="AB2772" i="1"/>
  <c r="AF2772" i="1" s="1"/>
  <c r="AB2770" i="1"/>
  <c r="AF2770" i="1" s="1"/>
  <c r="AB2768" i="1"/>
  <c r="AF2768" i="1" s="1"/>
  <c r="AB2766" i="1"/>
  <c r="AF2766" i="1" s="1"/>
  <c r="AB2764" i="1"/>
  <c r="AF2764" i="1" s="1"/>
  <c r="AB2762" i="1"/>
  <c r="AF2762" i="1" s="1"/>
  <c r="AB2760" i="1"/>
  <c r="AF2760" i="1" s="1"/>
  <c r="AB2758" i="1"/>
  <c r="AF2758" i="1" s="1"/>
  <c r="AB2756" i="1"/>
  <c r="AF2756" i="1" s="1"/>
  <c r="AB2754" i="1"/>
  <c r="AF2754" i="1" s="1"/>
  <c r="AB2752" i="1"/>
  <c r="AF2752" i="1" s="1"/>
  <c r="AB2750" i="1"/>
  <c r="AF2750" i="1" s="1"/>
  <c r="AB2748" i="1"/>
  <c r="AF2748" i="1" s="1"/>
  <c r="AB2746" i="1"/>
  <c r="AF2746" i="1" s="1"/>
  <c r="AB2744" i="1"/>
  <c r="AF2744" i="1" s="1"/>
  <c r="AB2742" i="1"/>
  <c r="AF2742" i="1" s="1"/>
  <c r="AB2740" i="1"/>
  <c r="AF2740" i="1" s="1"/>
  <c r="AB2738" i="1"/>
  <c r="AF2738" i="1" s="1"/>
  <c r="AB2736" i="1"/>
  <c r="AF2736" i="1" s="1"/>
  <c r="AB2734" i="1"/>
  <c r="AF2734" i="1" s="1"/>
  <c r="AB2732" i="1"/>
  <c r="AF2732" i="1" s="1"/>
  <c r="AB2730" i="1"/>
  <c r="AF2730" i="1" s="1"/>
  <c r="AB2728" i="1"/>
  <c r="AF2728" i="1" s="1"/>
  <c r="AB2726" i="1"/>
  <c r="AF2726" i="1" s="1"/>
  <c r="AB2724" i="1"/>
  <c r="AF2724" i="1" s="1"/>
  <c r="AB2722" i="1"/>
  <c r="AF2722" i="1" s="1"/>
  <c r="AB2720" i="1"/>
  <c r="AF2720" i="1" s="1"/>
  <c r="AB2718" i="1"/>
  <c r="AF2718" i="1" s="1"/>
  <c r="AB2716" i="1"/>
  <c r="AF2716" i="1" s="1"/>
  <c r="AB2714" i="1"/>
  <c r="AF2714" i="1" s="1"/>
  <c r="AB2712" i="1"/>
  <c r="AF2712" i="1" s="1"/>
  <c r="AB2710" i="1"/>
  <c r="AF2710" i="1" s="1"/>
  <c r="AB2708" i="1"/>
  <c r="AF2708" i="1" s="1"/>
  <c r="AB2706" i="1"/>
  <c r="AF2706" i="1" s="1"/>
  <c r="AB2704" i="1"/>
  <c r="AF2704" i="1" s="1"/>
  <c r="AB2702" i="1"/>
  <c r="AF2702" i="1" s="1"/>
  <c r="AB2700" i="1"/>
  <c r="AF2700" i="1" s="1"/>
  <c r="AB2698" i="1"/>
  <c r="AF2698" i="1" s="1"/>
  <c r="AB2696" i="1"/>
  <c r="AF2696" i="1" s="1"/>
  <c r="AB2694" i="1"/>
  <c r="AF2694" i="1" s="1"/>
  <c r="AB2692" i="1"/>
  <c r="AF2692" i="1" s="1"/>
  <c r="AB2690" i="1"/>
  <c r="AF2690" i="1" s="1"/>
  <c r="AB2688" i="1"/>
  <c r="AF2688" i="1" s="1"/>
  <c r="AB2686" i="1"/>
  <c r="AF2686" i="1" s="1"/>
  <c r="AB2684" i="1"/>
  <c r="AF2684" i="1" s="1"/>
  <c r="AB2682" i="1"/>
  <c r="AF2682" i="1" s="1"/>
  <c r="AB2680" i="1"/>
  <c r="AF2680" i="1" s="1"/>
  <c r="AB2678" i="1"/>
  <c r="AF2678" i="1" s="1"/>
  <c r="AB2676" i="1"/>
  <c r="AF2676" i="1" s="1"/>
  <c r="AB2674" i="1"/>
  <c r="AF2674" i="1" s="1"/>
  <c r="AB2672" i="1"/>
  <c r="AF2672" i="1" s="1"/>
  <c r="AB2670" i="1"/>
  <c r="AF2670" i="1" s="1"/>
  <c r="AB2668" i="1"/>
  <c r="AF2668" i="1" s="1"/>
  <c r="AB2666" i="1"/>
  <c r="AF2666" i="1" s="1"/>
  <c r="AB2664" i="1"/>
  <c r="AF2664" i="1" s="1"/>
  <c r="AB2662" i="1"/>
  <c r="AF2662" i="1" s="1"/>
  <c r="AB2660" i="1"/>
  <c r="AF2660" i="1" s="1"/>
  <c r="AB2658" i="1"/>
  <c r="AF2658" i="1" s="1"/>
  <c r="AB2656" i="1"/>
  <c r="AF2656" i="1" s="1"/>
  <c r="AB2654" i="1"/>
  <c r="AF2654" i="1" s="1"/>
  <c r="AB2652" i="1"/>
  <c r="AF2652" i="1" s="1"/>
  <c r="AB2650" i="1"/>
  <c r="AF2650" i="1" s="1"/>
  <c r="AB2648" i="1"/>
  <c r="AF2648" i="1" s="1"/>
  <c r="AB2646" i="1"/>
  <c r="AF2646" i="1" s="1"/>
  <c r="AB2644" i="1"/>
  <c r="AF2644" i="1" s="1"/>
  <c r="AB2642" i="1"/>
  <c r="AF2642" i="1" s="1"/>
  <c r="AB2640" i="1"/>
  <c r="AF2640" i="1" s="1"/>
  <c r="AB2638" i="1"/>
  <c r="AF2638" i="1" s="1"/>
  <c r="AB2636" i="1"/>
  <c r="AF2636" i="1" s="1"/>
  <c r="AB2634" i="1"/>
  <c r="AF2634" i="1" s="1"/>
  <c r="AB2632" i="1"/>
  <c r="AF2632" i="1" s="1"/>
  <c r="AB2630" i="1"/>
  <c r="AF2630" i="1" s="1"/>
  <c r="AB2628" i="1"/>
  <c r="AF2628" i="1" s="1"/>
  <c r="AB2626" i="1"/>
  <c r="AF2626" i="1" s="1"/>
  <c r="AB2624" i="1"/>
  <c r="AF2624" i="1" s="1"/>
  <c r="AB2622" i="1"/>
  <c r="AF2622" i="1" s="1"/>
  <c r="AB2620" i="1"/>
  <c r="AF2620" i="1" s="1"/>
  <c r="AB2618" i="1"/>
  <c r="AF2618" i="1" s="1"/>
  <c r="AB2616" i="1"/>
  <c r="AF2616" i="1" s="1"/>
  <c r="AB2614" i="1"/>
  <c r="AF2614" i="1" s="1"/>
  <c r="AB2612" i="1"/>
  <c r="AF2612" i="1" s="1"/>
  <c r="AB2610" i="1"/>
  <c r="AF2610" i="1" s="1"/>
  <c r="AB2496" i="1"/>
  <c r="AF2496" i="1" s="1"/>
  <c r="AB2492" i="1"/>
  <c r="AF2492" i="1" s="1"/>
  <c r="AB2488" i="1"/>
  <c r="AF2488" i="1" s="1"/>
  <c r="AB2484" i="1"/>
  <c r="AF2484" i="1" s="1"/>
  <c r="AB2482" i="1"/>
  <c r="AF2482" i="1" s="1"/>
  <c r="AB2480" i="1"/>
  <c r="AF2480" i="1" s="1"/>
  <c r="AB2923" i="1"/>
  <c r="AF2923" i="1" s="1"/>
  <c r="AB2907" i="1"/>
  <c r="AF2907" i="1" s="1"/>
  <c r="AB2895" i="1"/>
  <c r="AF2895" i="1" s="1"/>
  <c r="AB2859" i="1"/>
  <c r="AF2859" i="1" s="1"/>
  <c r="AB2375" i="1"/>
  <c r="AF2375" i="1" s="1"/>
  <c r="AB2145" i="1"/>
  <c r="AF2145" i="1" s="1"/>
  <c r="AB2138" i="1"/>
  <c r="AF2138" i="1" s="1"/>
  <c r="AB2136" i="1"/>
  <c r="AF2136" i="1" s="1"/>
  <c r="AB2134" i="1"/>
  <c r="AF2134" i="1" s="1"/>
  <c r="AB2132" i="1"/>
  <c r="AF2132" i="1" s="1"/>
  <c r="AB2122" i="1"/>
  <c r="AF2122" i="1" s="1"/>
  <c r="AB2120" i="1"/>
  <c r="AF2120" i="1" s="1"/>
  <c r="AB2106" i="1"/>
  <c r="AF2106" i="1" s="1"/>
  <c r="AB2104" i="1"/>
  <c r="AF2104" i="1" s="1"/>
  <c r="AB2098" i="1"/>
  <c r="AF2098" i="1" s="1"/>
  <c r="AB2090" i="1"/>
  <c r="AF2090" i="1" s="1"/>
  <c r="AB2082" i="1"/>
  <c r="AF2082" i="1" s="1"/>
  <c r="AB2074" i="1"/>
  <c r="AF2074" i="1" s="1"/>
  <c r="AB2066" i="1"/>
  <c r="AF2066" i="1" s="1"/>
  <c r="AB2058" i="1"/>
  <c r="AF2058" i="1" s="1"/>
  <c r="AB2955" i="1"/>
  <c r="AF2955" i="1" s="1"/>
  <c r="AB2939" i="1"/>
  <c r="AF2939" i="1" s="1"/>
  <c r="AB3000" i="1"/>
  <c r="AF3000" i="1" s="1"/>
  <c r="AB2996" i="1"/>
  <c r="AF2996" i="1" s="1"/>
  <c r="AB2992" i="1"/>
  <c r="AF2992" i="1" s="1"/>
  <c r="AB2988" i="1"/>
  <c r="AF2988" i="1" s="1"/>
  <c r="AB2984" i="1"/>
  <c r="AF2984" i="1" s="1"/>
  <c r="AB2980" i="1"/>
  <c r="AF2980" i="1" s="1"/>
  <c r="AB2976" i="1"/>
  <c r="AF2976" i="1" s="1"/>
  <c r="AB2972" i="1"/>
  <c r="AF2972" i="1" s="1"/>
  <c r="AB2920" i="1"/>
  <c r="AF2920" i="1" s="1"/>
  <c r="AB2916" i="1"/>
  <c r="AF2916" i="1" s="1"/>
  <c r="AB2912" i="1"/>
  <c r="AF2912" i="1" s="1"/>
  <c r="AB2908" i="1"/>
  <c r="AF2908" i="1" s="1"/>
  <c r="AB2904" i="1"/>
  <c r="AF2904" i="1" s="1"/>
  <c r="AB2900" i="1"/>
  <c r="AF2900" i="1" s="1"/>
  <c r="AB2896" i="1"/>
  <c r="AF2896" i="1" s="1"/>
  <c r="AB2851" i="1"/>
  <c r="AF2851" i="1" s="1"/>
  <c r="AB2843" i="1"/>
  <c r="AF2843" i="1" s="1"/>
  <c r="AB2835" i="1"/>
  <c r="AF2835" i="1" s="1"/>
  <c r="AB2829" i="1"/>
  <c r="AF2829" i="1" s="1"/>
  <c r="AB2813" i="1"/>
  <c r="AF2813" i="1" s="1"/>
  <c r="AB2797" i="1"/>
  <c r="AF2797" i="1" s="1"/>
  <c r="AB2943" i="1"/>
  <c r="AF2943" i="1" s="1"/>
  <c r="AB2931" i="1"/>
  <c r="AF2931" i="1" s="1"/>
  <c r="AB2915" i="1"/>
  <c r="AF2915" i="1" s="1"/>
  <c r="AB2891" i="1"/>
  <c r="AF2891" i="1" s="1"/>
  <c r="AB2999" i="1"/>
  <c r="AF2999" i="1" s="1"/>
  <c r="AB2997" i="1"/>
  <c r="AF2997" i="1" s="1"/>
  <c r="AB2995" i="1"/>
  <c r="AF2995" i="1" s="1"/>
  <c r="AB2993" i="1"/>
  <c r="AF2993" i="1" s="1"/>
  <c r="AB2991" i="1"/>
  <c r="AF2991" i="1" s="1"/>
  <c r="AB2989" i="1"/>
  <c r="AF2989" i="1" s="1"/>
  <c r="AB2987" i="1"/>
  <c r="AF2987" i="1" s="1"/>
  <c r="AB2985" i="1"/>
  <c r="AF2985" i="1" s="1"/>
  <c r="AB2983" i="1"/>
  <c r="AF2983" i="1" s="1"/>
  <c r="AB2981" i="1"/>
  <c r="AF2981" i="1" s="1"/>
  <c r="AB2979" i="1"/>
  <c r="AF2979" i="1" s="1"/>
  <c r="AB2977" i="1"/>
  <c r="AF2977" i="1" s="1"/>
  <c r="AB2975" i="1"/>
  <c r="AF2975" i="1" s="1"/>
  <c r="AB2973" i="1"/>
  <c r="AF2973" i="1" s="1"/>
  <c r="AB2971" i="1"/>
  <c r="AF2971" i="1" s="1"/>
  <c r="AB2969" i="1"/>
  <c r="AF2969" i="1" s="1"/>
  <c r="AB2967" i="1"/>
  <c r="AF2967" i="1" s="1"/>
  <c r="AB2965" i="1"/>
  <c r="AF2965" i="1" s="1"/>
  <c r="AB2963" i="1"/>
  <c r="AF2963" i="1" s="1"/>
  <c r="AB2961" i="1"/>
  <c r="AF2961" i="1" s="1"/>
  <c r="AB2957" i="1"/>
  <c r="AF2957" i="1" s="1"/>
  <c r="AB2953" i="1"/>
  <c r="AF2953" i="1" s="1"/>
  <c r="AB2949" i="1"/>
  <c r="AF2949" i="1" s="1"/>
  <c r="AB2945" i="1"/>
  <c r="AF2945" i="1" s="1"/>
  <c r="AB2941" i="1"/>
  <c r="AF2941" i="1" s="1"/>
  <c r="AB2937" i="1"/>
  <c r="AF2937" i="1" s="1"/>
  <c r="AB2933" i="1"/>
  <c r="AF2933" i="1" s="1"/>
  <c r="AB2929" i="1"/>
  <c r="AF2929" i="1" s="1"/>
  <c r="AB2925" i="1"/>
  <c r="AF2925" i="1" s="1"/>
  <c r="AB2921" i="1"/>
  <c r="AF2921" i="1" s="1"/>
  <c r="AB2917" i="1"/>
  <c r="AF2917" i="1" s="1"/>
  <c r="AB2913" i="1"/>
  <c r="AF2913" i="1" s="1"/>
  <c r="AB2909" i="1"/>
  <c r="AF2909" i="1" s="1"/>
  <c r="AB2905" i="1"/>
  <c r="AF2905" i="1" s="1"/>
  <c r="AB2901" i="1"/>
  <c r="AF2901" i="1" s="1"/>
  <c r="AB2897" i="1"/>
  <c r="AF2897" i="1" s="1"/>
  <c r="AB2889" i="1"/>
  <c r="AF2889" i="1" s="1"/>
  <c r="AB2887" i="1"/>
  <c r="AF2887" i="1" s="1"/>
  <c r="AB2881" i="1"/>
  <c r="AF2881" i="1" s="1"/>
  <c r="AB2879" i="1"/>
  <c r="AF2879" i="1" s="1"/>
  <c r="AB2871" i="1"/>
  <c r="AF2871" i="1" s="1"/>
  <c r="AB2863" i="1"/>
  <c r="AF2863" i="1" s="1"/>
  <c r="AB2855" i="1"/>
  <c r="AF2855" i="1" s="1"/>
  <c r="AB2951" i="1"/>
  <c r="AF2951" i="1" s="1"/>
  <c r="AB2935" i="1"/>
  <c r="AF2935" i="1" s="1"/>
  <c r="AB2927" i="1"/>
  <c r="AF2927" i="1" s="1"/>
  <c r="AB2911" i="1"/>
  <c r="AF2911" i="1" s="1"/>
  <c r="AB2899" i="1"/>
  <c r="AF2899" i="1" s="1"/>
  <c r="AB2883" i="1"/>
  <c r="AF2883" i="1" s="1"/>
  <c r="AB2968" i="1"/>
  <c r="AF2968" i="1" s="1"/>
  <c r="AB2936" i="1"/>
  <c r="AF2936" i="1" s="1"/>
  <c r="AB2924" i="1"/>
  <c r="AF2924" i="1" s="1"/>
  <c r="AB2821" i="1"/>
  <c r="AF2821" i="1" s="1"/>
  <c r="AB2789" i="1"/>
  <c r="AF2789" i="1" s="1"/>
  <c r="AB2785" i="1"/>
  <c r="AF2785" i="1" s="1"/>
  <c r="AB2607" i="1"/>
  <c r="AF2607" i="1" s="1"/>
  <c r="AB2603" i="1"/>
  <c r="AF2603" i="1" s="1"/>
  <c r="AB2599" i="1"/>
  <c r="AF2599" i="1" s="1"/>
  <c r="AB2595" i="1"/>
  <c r="AF2595" i="1" s="1"/>
  <c r="AB2591" i="1"/>
  <c r="AF2591" i="1" s="1"/>
  <c r="AB2587" i="1"/>
  <c r="AF2587" i="1" s="1"/>
  <c r="AB2583" i="1"/>
  <c r="AF2583" i="1" s="1"/>
  <c r="AB2575" i="1"/>
  <c r="AF2575" i="1" s="1"/>
  <c r="AB2567" i="1"/>
  <c r="AF2567" i="1" s="1"/>
  <c r="AB2559" i="1"/>
  <c r="AF2559" i="1" s="1"/>
  <c r="AB2551" i="1"/>
  <c r="AF2551" i="1" s="1"/>
  <c r="AB2543" i="1"/>
  <c r="AF2543" i="1" s="1"/>
  <c r="AB2535" i="1"/>
  <c r="AF2535" i="1" s="1"/>
  <c r="AB2527" i="1"/>
  <c r="AF2527" i="1" s="1"/>
  <c r="AB2519" i="1"/>
  <c r="AF2519" i="1" s="1"/>
  <c r="AB2511" i="1"/>
  <c r="AF2511" i="1" s="1"/>
  <c r="AB2503" i="1"/>
  <c r="AF2503" i="1" s="1"/>
  <c r="AB2959" i="1"/>
  <c r="AF2959" i="1" s="1"/>
  <c r="AB2875" i="1"/>
  <c r="AF2875" i="1" s="1"/>
  <c r="AB2849" i="1"/>
  <c r="AF2849" i="1" s="1"/>
  <c r="AB2841" i="1"/>
  <c r="AF2841" i="1" s="1"/>
  <c r="AB2944" i="1"/>
  <c r="AF2944" i="1" s="1"/>
  <c r="AB2940" i="1"/>
  <c r="AF2940" i="1" s="1"/>
  <c r="AB2839" i="1"/>
  <c r="AF2839" i="1" s="1"/>
  <c r="AB2817" i="1"/>
  <c r="AF2817" i="1" s="1"/>
  <c r="AB2893" i="1"/>
  <c r="AF2893" i="1" s="1"/>
  <c r="AB2877" i="1"/>
  <c r="AF2877" i="1" s="1"/>
  <c r="AB2869" i="1"/>
  <c r="AF2869" i="1" s="1"/>
  <c r="AB2861" i="1"/>
  <c r="AF2861" i="1" s="1"/>
  <c r="AB2373" i="1"/>
  <c r="AF2373" i="1" s="1"/>
  <c r="AB2361" i="1"/>
  <c r="AF2361" i="1" s="1"/>
  <c r="AB2353" i="1"/>
  <c r="AF2353" i="1" s="1"/>
  <c r="AB2345" i="1"/>
  <c r="AF2345" i="1" s="1"/>
  <c r="AB2337" i="1"/>
  <c r="AF2337" i="1" s="1"/>
  <c r="AB2329" i="1"/>
  <c r="AF2329" i="1" s="1"/>
  <c r="AB2321" i="1"/>
  <c r="AF2321" i="1" s="1"/>
  <c r="AB2809" i="1"/>
  <c r="AF2809" i="1" s="1"/>
  <c r="AB2793" i="1"/>
  <c r="AF2793" i="1" s="1"/>
  <c r="AB2571" i="1"/>
  <c r="AF2571" i="1" s="1"/>
  <c r="AB2555" i="1"/>
  <c r="AF2555" i="1" s="1"/>
  <c r="AB2539" i="1"/>
  <c r="AF2539" i="1" s="1"/>
  <c r="AB2523" i="1"/>
  <c r="AF2523" i="1" s="1"/>
  <c r="AB2507" i="1"/>
  <c r="AF2507" i="1" s="1"/>
  <c r="AB2729" i="1"/>
  <c r="AF2729" i="1" s="1"/>
  <c r="AB2725" i="1"/>
  <c r="AF2725" i="1" s="1"/>
  <c r="AB2721" i="1"/>
  <c r="AF2721" i="1" s="1"/>
  <c r="AB2717" i="1"/>
  <c r="AF2717" i="1" s="1"/>
  <c r="AB2713" i="1"/>
  <c r="AF2713" i="1" s="1"/>
  <c r="AB2709" i="1"/>
  <c r="AF2709" i="1" s="1"/>
  <c r="AB2705" i="1"/>
  <c r="AF2705" i="1" s="1"/>
  <c r="AB2701" i="1"/>
  <c r="AF2701" i="1" s="1"/>
  <c r="AB2697" i="1"/>
  <c r="AF2697" i="1" s="1"/>
  <c r="AB2693" i="1"/>
  <c r="AF2693" i="1" s="1"/>
  <c r="AB2689" i="1"/>
  <c r="AF2689" i="1" s="1"/>
  <c r="AB2685" i="1"/>
  <c r="AF2685" i="1" s="1"/>
  <c r="AB2681" i="1"/>
  <c r="AF2681" i="1" s="1"/>
  <c r="AB2677" i="1"/>
  <c r="AF2677" i="1" s="1"/>
  <c r="AB2673" i="1"/>
  <c r="AF2673" i="1" s="1"/>
  <c r="AB2669" i="1"/>
  <c r="AF2669" i="1" s="1"/>
  <c r="AB2665" i="1"/>
  <c r="AF2665" i="1" s="1"/>
  <c r="AB2661" i="1"/>
  <c r="AF2661" i="1" s="1"/>
  <c r="AB2657" i="1"/>
  <c r="AF2657" i="1" s="1"/>
  <c r="AB2653" i="1"/>
  <c r="AF2653" i="1" s="1"/>
  <c r="AB2649" i="1"/>
  <c r="AF2649" i="1" s="1"/>
  <c r="AB2645" i="1"/>
  <c r="AF2645" i="1" s="1"/>
  <c r="AB2641" i="1"/>
  <c r="AF2641" i="1" s="1"/>
  <c r="AB2637" i="1"/>
  <c r="AF2637" i="1" s="1"/>
  <c r="AB2633" i="1"/>
  <c r="AF2633" i="1" s="1"/>
  <c r="AB2629" i="1"/>
  <c r="AF2629" i="1" s="1"/>
  <c r="AB2625" i="1"/>
  <c r="AF2625" i="1" s="1"/>
  <c r="AB2621" i="1"/>
  <c r="AF2621" i="1" s="1"/>
  <c r="AB2617" i="1"/>
  <c r="AF2617" i="1" s="1"/>
  <c r="AB2613" i="1"/>
  <c r="AF2613" i="1" s="1"/>
  <c r="AB2609" i="1"/>
  <c r="AF2609" i="1" s="1"/>
  <c r="AB2601" i="1"/>
  <c r="AF2601" i="1" s="1"/>
  <c r="AB2593" i="1"/>
  <c r="AF2593" i="1" s="1"/>
  <c r="AB2585" i="1"/>
  <c r="AF2585" i="1" s="1"/>
  <c r="AB2478" i="1"/>
  <c r="AF2478" i="1" s="1"/>
  <c r="AB2476" i="1"/>
  <c r="AF2476" i="1" s="1"/>
  <c r="AB2474" i="1"/>
  <c r="AF2474" i="1" s="1"/>
  <c r="AB2472" i="1"/>
  <c r="AF2472" i="1" s="1"/>
  <c r="AB2470" i="1"/>
  <c r="AF2470" i="1" s="1"/>
  <c r="AB2468" i="1"/>
  <c r="AF2468" i="1" s="1"/>
  <c r="AB2466" i="1"/>
  <c r="AF2466" i="1" s="1"/>
  <c r="AB2464" i="1"/>
  <c r="AF2464" i="1" s="1"/>
  <c r="AB2462" i="1"/>
  <c r="AF2462" i="1" s="1"/>
  <c r="AB2460" i="1"/>
  <c r="AF2460" i="1" s="1"/>
  <c r="AB2458" i="1"/>
  <c r="AF2458" i="1" s="1"/>
  <c r="AB2456" i="1"/>
  <c r="AF2456" i="1" s="1"/>
  <c r="AB2454" i="1"/>
  <c r="AF2454" i="1" s="1"/>
  <c r="AB2452" i="1"/>
  <c r="AF2452" i="1" s="1"/>
  <c r="AB2450" i="1"/>
  <c r="AF2450" i="1" s="1"/>
  <c r="AB2448" i="1"/>
  <c r="AF2448" i="1" s="1"/>
  <c r="AB2446" i="1"/>
  <c r="AF2446" i="1" s="1"/>
  <c r="AB2444" i="1"/>
  <c r="AF2444" i="1" s="1"/>
  <c r="AB2442" i="1"/>
  <c r="AF2442" i="1" s="1"/>
  <c r="AB2440" i="1"/>
  <c r="AF2440" i="1" s="1"/>
  <c r="AB2438" i="1"/>
  <c r="AF2438" i="1" s="1"/>
  <c r="AB2436" i="1"/>
  <c r="AF2436" i="1" s="1"/>
  <c r="AB2434" i="1"/>
  <c r="AF2434" i="1" s="1"/>
  <c r="AB2432" i="1"/>
  <c r="AF2432" i="1" s="1"/>
  <c r="AB2430" i="1"/>
  <c r="AF2430" i="1" s="1"/>
  <c r="AB2428" i="1"/>
  <c r="AF2428" i="1" s="1"/>
  <c r="AB2426" i="1"/>
  <c r="AF2426" i="1" s="1"/>
  <c r="AB2424" i="1"/>
  <c r="AF2424" i="1" s="1"/>
  <c r="AB2422" i="1"/>
  <c r="AF2422" i="1" s="1"/>
  <c r="AB2420" i="1"/>
  <c r="AF2420" i="1" s="1"/>
  <c r="AB2418" i="1"/>
  <c r="AF2418" i="1" s="1"/>
  <c r="AB2416" i="1"/>
  <c r="AF2416" i="1" s="1"/>
  <c r="AB2414" i="1"/>
  <c r="AF2414" i="1" s="1"/>
  <c r="AB2412" i="1"/>
  <c r="AF2412" i="1" s="1"/>
  <c r="AB2410" i="1"/>
  <c r="AF2410" i="1" s="1"/>
  <c r="AB2408" i="1"/>
  <c r="AF2408" i="1" s="1"/>
  <c r="AB2406" i="1"/>
  <c r="AF2406" i="1" s="1"/>
  <c r="AB2404" i="1"/>
  <c r="AF2404" i="1" s="1"/>
  <c r="AB2402" i="1"/>
  <c r="AF2402" i="1" s="1"/>
  <c r="AB2400" i="1"/>
  <c r="AF2400" i="1" s="1"/>
  <c r="AB2398" i="1"/>
  <c r="AF2398" i="1" s="1"/>
  <c r="AB2396" i="1"/>
  <c r="AF2396" i="1" s="1"/>
  <c r="AB2394" i="1"/>
  <c r="AF2394" i="1" s="1"/>
  <c r="AB2392" i="1"/>
  <c r="AF2392" i="1" s="1"/>
  <c r="AB2390" i="1"/>
  <c r="AF2390" i="1" s="1"/>
  <c r="AB2388" i="1"/>
  <c r="AF2388" i="1" s="1"/>
  <c r="AB2386" i="1"/>
  <c r="AF2386" i="1" s="1"/>
  <c r="AB2384" i="1"/>
  <c r="AF2384" i="1" s="1"/>
  <c r="AB2382" i="1"/>
  <c r="AF2382" i="1" s="1"/>
  <c r="AB2380" i="1"/>
  <c r="AF2380" i="1" s="1"/>
  <c r="AB2378" i="1"/>
  <c r="AF2378" i="1" s="1"/>
  <c r="AB2376" i="1"/>
  <c r="AF2376" i="1" s="1"/>
  <c r="AB2374" i="1"/>
  <c r="AF2374" i="1" s="1"/>
  <c r="AB2372" i="1"/>
  <c r="AF2372" i="1" s="1"/>
  <c r="AB2370" i="1"/>
  <c r="AF2370" i="1" s="1"/>
  <c r="AB2366" i="1"/>
  <c r="AF2366" i="1" s="1"/>
  <c r="AB2362" i="1"/>
  <c r="AF2362" i="1" s="1"/>
  <c r="AB2358" i="1"/>
  <c r="AF2358" i="1" s="1"/>
  <c r="AB2354" i="1"/>
  <c r="AF2354" i="1" s="1"/>
  <c r="AB2350" i="1"/>
  <c r="AF2350" i="1" s="1"/>
  <c r="AB2346" i="1"/>
  <c r="AF2346" i="1" s="1"/>
  <c r="AB2342" i="1"/>
  <c r="AF2342" i="1" s="1"/>
  <c r="AB2338" i="1"/>
  <c r="AF2338" i="1" s="1"/>
  <c r="AB2334" i="1"/>
  <c r="AF2334" i="1" s="1"/>
  <c r="AB2330" i="1"/>
  <c r="AF2330" i="1" s="1"/>
  <c r="AB2326" i="1"/>
  <c r="AF2326" i="1" s="1"/>
  <c r="AB2322" i="1"/>
  <c r="AF2322" i="1" s="1"/>
  <c r="AB2314" i="1"/>
  <c r="AF2314" i="1" s="1"/>
  <c r="AB2308" i="1"/>
  <c r="AF2308" i="1" s="1"/>
  <c r="AB2304" i="1"/>
  <c r="AF2304" i="1" s="1"/>
  <c r="AB2300" i="1"/>
  <c r="AF2300" i="1" s="1"/>
  <c r="AB2296" i="1"/>
  <c r="AF2296" i="1" s="1"/>
  <c r="AB2292" i="1"/>
  <c r="AF2292" i="1" s="1"/>
  <c r="AB2288" i="1"/>
  <c r="AF2288" i="1" s="1"/>
  <c r="AB2286" i="1"/>
  <c r="AF2286" i="1" s="1"/>
  <c r="AB2284" i="1"/>
  <c r="AF2284" i="1" s="1"/>
  <c r="AB2282" i="1"/>
  <c r="AF2282" i="1" s="1"/>
  <c r="AB2280" i="1"/>
  <c r="AF2280" i="1" s="1"/>
  <c r="AB2276" i="1"/>
  <c r="AF2276" i="1" s="1"/>
  <c r="AB2272" i="1"/>
  <c r="AF2272" i="1" s="1"/>
  <c r="AB2268" i="1"/>
  <c r="AF2268" i="1" s="1"/>
  <c r="AB2264" i="1"/>
  <c r="AF2264" i="1" s="1"/>
  <c r="AB2260" i="1"/>
  <c r="AF2260" i="1" s="1"/>
  <c r="AB2256" i="1"/>
  <c r="AF2256" i="1" s="1"/>
  <c r="AB2252" i="1"/>
  <c r="AF2252" i="1" s="1"/>
  <c r="AB1860" i="1"/>
  <c r="AF1860" i="1" s="1"/>
  <c r="AB1856" i="1"/>
  <c r="AF1856" i="1" s="1"/>
  <c r="AB1848" i="1"/>
  <c r="AF1848" i="1" s="1"/>
  <c r="AB1840" i="1"/>
  <c r="AF1840" i="1" s="1"/>
  <c r="AB1836" i="1"/>
  <c r="AF1836" i="1" s="1"/>
  <c r="AB1832" i="1"/>
  <c r="AF1832" i="1" s="1"/>
  <c r="AB1752" i="1"/>
  <c r="AF1752" i="1" s="1"/>
  <c r="AB1748" i="1"/>
  <c r="AF1748" i="1" s="1"/>
  <c r="AB1744" i="1"/>
  <c r="AF1744" i="1" s="1"/>
  <c r="AB1740" i="1"/>
  <c r="AF1740" i="1" s="1"/>
  <c r="AB1738" i="1"/>
  <c r="AF1738" i="1" s="1"/>
  <c r="AB1736" i="1"/>
  <c r="AF1736" i="1" s="1"/>
  <c r="AB1734" i="1"/>
  <c r="AF1734" i="1" s="1"/>
  <c r="AB1732" i="1"/>
  <c r="AF1732" i="1" s="1"/>
  <c r="AB1730" i="1"/>
  <c r="AF1730" i="1" s="1"/>
  <c r="AB1728" i="1"/>
  <c r="AF1728" i="1" s="1"/>
  <c r="AB1726" i="1"/>
  <c r="AF1726" i="1" s="1"/>
  <c r="AB1724" i="1"/>
  <c r="AF1724" i="1" s="1"/>
  <c r="AB1722" i="1"/>
  <c r="AF1722" i="1" s="1"/>
  <c r="AB2679" i="1"/>
  <c r="AF2679" i="1" s="1"/>
  <c r="AB2675" i="1"/>
  <c r="AF2675" i="1" s="1"/>
  <c r="AB2671" i="1"/>
  <c r="AF2671" i="1" s="1"/>
  <c r="AB2667" i="1"/>
  <c r="AF2667" i="1" s="1"/>
  <c r="AB2663" i="1"/>
  <c r="AF2663" i="1" s="1"/>
  <c r="AB2659" i="1"/>
  <c r="AF2659" i="1" s="1"/>
  <c r="AB2655" i="1"/>
  <c r="AF2655" i="1" s="1"/>
  <c r="AB2651" i="1"/>
  <c r="AF2651" i="1" s="1"/>
  <c r="AB2647" i="1"/>
  <c r="AF2647" i="1" s="1"/>
  <c r="AB2643" i="1"/>
  <c r="AF2643" i="1" s="1"/>
  <c r="AB2639" i="1"/>
  <c r="AF2639" i="1" s="1"/>
  <c r="AB2635" i="1"/>
  <c r="AF2635" i="1" s="1"/>
  <c r="AB2631" i="1"/>
  <c r="AF2631" i="1" s="1"/>
  <c r="AB2627" i="1"/>
  <c r="AF2627" i="1" s="1"/>
  <c r="AB2623" i="1"/>
  <c r="AF2623" i="1" s="1"/>
  <c r="AB2619" i="1"/>
  <c r="AF2619" i="1" s="1"/>
  <c r="AB2615" i="1"/>
  <c r="AF2615" i="1" s="1"/>
  <c r="AB2611" i="1"/>
  <c r="AF2611" i="1" s="1"/>
  <c r="AB2605" i="1"/>
  <c r="AF2605" i="1" s="1"/>
  <c r="AB2597" i="1"/>
  <c r="AF2597" i="1" s="1"/>
  <c r="AB2589" i="1"/>
  <c r="AF2589" i="1" s="1"/>
  <c r="AB2579" i="1"/>
  <c r="AF2579" i="1" s="1"/>
  <c r="AB2563" i="1"/>
  <c r="AF2563" i="1" s="1"/>
  <c r="AB2547" i="1"/>
  <c r="AF2547" i="1" s="1"/>
  <c r="AB2531" i="1"/>
  <c r="AF2531" i="1" s="1"/>
  <c r="AB2515" i="1"/>
  <c r="AF2515" i="1" s="1"/>
  <c r="AB2499" i="1"/>
  <c r="AF2499" i="1" s="1"/>
  <c r="AB2368" i="1"/>
  <c r="AF2368" i="1" s="1"/>
  <c r="AB2477" i="1"/>
  <c r="AF2477" i="1" s="1"/>
  <c r="AB2473" i="1"/>
  <c r="AF2473" i="1" s="1"/>
  <c r="AB2469" i="1"/>
  <c r="AF2469" i="1" s="1"/>
  <c r="AB2465" i="1"/>
  <c r="AF2465" i="1" s="1"/>
  <c r="AB2461" i="1"/>
  <c r="AF2461" i="1" s="1"/>
  <c r="AB2457" i="1"/>
  <c r="AF2457" i="1" s="1"/>
  <c r="AB2453" i="1"/>
  <c r="AF2453" i="1" s="1"/>
  <c r="AB2449" i="1"/>
  <c r="AF2449" i="1" s="1"/>
  <c r="AB2445" i="1"/>
  <c r="AF2445" i="1" s="1"/>
  <c r="AB2441" i="1"/>
  <c r="AF2441" i="1" s="1"/>
  <c r="AB2437" i="1"/>
  <c r="AF2437" i="1" s="1"/>
  <c r="AB2433" i="1"/>
  <c r="AF2433" i="1" s="1"/>
  <c r="AB2429" i="1"/>
  <c r="AF2429" i="1" s="1"/>
  <c r="AB2377" i="1"/>
  <c r="AF2377" i="1" s="1"/>
  <c r="AB2369" i="1"/>
  <c r="AF2369" i="1" s="1"/>
  <c r="AB2309" i="1"/>
  <c r="AF2309" i="1" s="1"/>
  <c r="AB2307" i="1"/>
  <c r="AF2307" i="1" s="1"/>
  <c r="AB2305" i="1"/>
  <c r="AF2305" i="1" s="1"/>
  <c r="AB2303" i="1"/>
  <c r="AF2303" i="1" s="1"/>
  <c r="AB2301" i="1"/>
  <c r="AF2301" i="1" s="1"/>
  <c r="AB2299" i="1"/>
  <c r="AF2299" i="1" s="1"/>
  <c r="AB2297" i="1"/>
  <c r="AF2297" i="1" s="1"/>
  <c r="AB2295" i="1"/>
  <c r="AF2295" i="1" s="1"/>
  <c r="AB2293" i="1"/>
  <c r="AF2293" i="1" s="1"/>
  <c r="AB2291" i="1"/>
  <c r="AF2291" i="1" s="1"/>
  <c r="AB2289" i="1"/>
  <c r="AF2289" i="1" s="1"/>
  <c r="AB2287" i="1"/>
  <c r="AF2287" i="1" s="1"/>
  <c r="AB2285" i="1"/>
  <c r="AF2285" i="1" s="1"/>
  <c r="AB2283" i="1"/>
  <c r="AF2283" i="1" s="1"/>
  <c r="AB2281" i="1"/>
  <c r="AF2281" i="1" s="1"/>
  <c r="AB2279" i="1"/>
  <c r="AF2279" i="1" s="1"/>
  <c r="AB2277" i="1"/>
  <c r="AF2277" i="1" s="1"/>
  <c r="AB2275" i="1"/>
  <c r="AF2275" i="1" s="1"/>
  <c r="AB2273" i="1"/>
  <c r="AF2273" i="1" s="1"/>
  <c r="AB2271" i="1"/>
  <c r="AF2271" i="1" s="1"/>
  <c r="AB2269" i="1"/>
  <c r="AF2269" i="1" s="1"/>
  <c r="AB2267" i="1"/>
  <c r="AF2267" i="1" s="1"/>
  <c r="AB2265" i="1"/>
  <c r="AF2265" i="1" s="1"/>
  <c r="AB2263" i="1"/>
  <c r="AF2263" i="1" s="1"/>
  <c r="AB2261" i="1"/>
  <c r="AF2261" i="1" s="1"/>
  <c r="AB2259" i="1"/>
  <c r="AF2259" i="1" s="1"/>
  <c r="AB2257" i="1"/>
  <c r="AF2257" i="1" s="1"/>
  <c r="AB2255" i="1"/>
  <c r="AF2255" i="1" s="1"/>
  <c r="AB2253" i="1"/>
  <c r="AF2253" i="1" s="1"/>
  <c r="AB2251" i="1"/>
  <c r="AF2251" i="1" s="1"/>
  <c r="AB2249" i="1"/>
  <c r="AF2249" i="1" s="1"/>
  <c r="AB2247" i="1"/>
  <c r="AF2247" i="1" s="1"/>
  <c r="AB2245" i="1"/>
  <c r="AF2245" i="1" s="1"/>
  <c r="AB2243" i="1"/>
  <c r="AF2243" i="1" s="1"/>
  <c r="AB2241" i="1"/>
  <c r="AF2241" i="1" s="1"/>
  <c r="AB2239" i="1"/>
  <c r="AF2239" i="1" s="1"/>
  <c r="AB2160" i="1"/>
  <c r="AF2160" i="1" s="1"/>
  <c r="AB2129" i="1"/>
  <c r="AF2129" i="1" s="1"/>
  <c r="AB2121" i="1"/>
  <c r="AF2121" i="1" s="1"/>
  <c r="AB2113" i="1"/>
  <c r="AF2113" i="1" s="1"/>
  <c r="AB2105" i="1"/>
  <c r="AF2105" i="1" s="1"/>
  <c r="AB2097" i="1"/>
  <c r="AF2097" i="1" s="1"/>
  <c r="AB2089" i="1"/>
  <c r="AF2089" i="1" s="1"/>
  <c r="AB2081" i="1"/>
  <c r="AF2081" i="1" s="1"/>
  <c r="AB2073" i="1"/>
  <c r="AF2073" i="1" s="1"/>
  <c r="AB2068" i="1"/>
  <c r="AF2068" i="1" s="1"/>
  <c r="AB2065" i="1"/>
  <c r="AF2065" i="1" s="1"/>
  <c r="AB2057" i="1"/>
  <c r="AF2057" i="1" s="1"/>
  <c r="AB2052" i="1"/>
  <c r="AF2052" i="1" s="1"/>
  <c r="AB2049" i="1"/>
  <c r="AF2049" i="1" s="1"/>
  <c r="AB2044" i="1"/>
  <c r="AF2044" i="1" s="1"/>
  <c r="AB2041" i="1"/>
  <c r="AF2041" i="1" s="1"/>
  <c r="AB2033" i="1"/>
  <c r="AF2033" i="1" s="1"/>
  <c r="AB2025" i="1"/>
  <c r="AF2025" i="1" s="1"/>
  <c r="AB2020" i="1"/>
  <c r="AF2020" i="1" s="1"/>
  <c r="AB2017" i="1"/>
  <c r="AF2017" i="1" s="1"/>
  <c r="AB2004" i="1"/>
  <c r="AF2004" i="1" s="1"/>
  <c r="AB1988" i="1"/>
  <c r="AF1988" i="1" s="1"/>
  <c r="AB1980" i="1"/>
  <c r="AF1980" i="1" s="1"/>
  <c r="AB1964" i="1"/>
  <c r="AF1964" i="1" s="1"/>
  <c r="AB1963" i="1"/>
  <c r="AF1963" i="1" s="1"/>
  <c r="AB1961" i="1"/>
  <c r="AF1961" i="1" s="1"/>
  <c r="AB1957" i="1"/>
  <c r="AF1957" i="1" s="1"/>
  <c r="AB1952" i="1"/>
  <c r="AF1952" i="1" s="1"/>
  <c r="AB1948" i="1"/>
  <c r="AF1948" i="1" s="1"/>
  <c r="AB1947" i="1"/>
  <c r="AF1947" i="1" s="1"/>
  <c r="AB1945" i="1"/>
  <c r="AF1945" i="1" s="1"/>
  <c r="AB2250" i="1"/>
  <c r="AF2250" i="1" s="1"/>
  <c r="AB2196" i="1"/>
  <c r="AF2196" i="1" s="1"/>
  <c r="AB2192" i="1"/>
  <c r="AF2192" i="1" s="1"/>
  <c r="AB2188" i="1"/>
  <c r="AF2188" i="1" s="1"/>
  <c r="AB2184" i="1"/>
  <c r="AF2184" i="1" s="1"/>
  <c r="AB2180" i="1"/>
  <c r="AF2180" i="1" s="1"/>
  <c r="AB2176" i="1"/>
  <c r="AF2176" i="1" s="1"/>
  <c r="AB2172" i="1"/>
  <c r="AF2172" i="1" s="1"/>
  <c r="AB2168" i="1"/>
  <c r="AF2168" i="1" s="1"/>
  <c r="AB2164" i="1"/>
  <c r="AF2164" i="1" s="1"/>
  <c r="AB1965" i="1"/>
  <c r="AF1965" i="1" s="1"/>
  <c r="AB1953" i="1"/>
  <c r="AF1953" i="1" s="1"/>
  <c r="AB1949" i="1"/>
  <c r="AF1949" i="1" s="1"/>
  <c r="AB1937" i="1"/>
  <c r="AF1937" i="1" s="1"/>
  <c r="AB1933" i="1"/>
  <c r="AF1933" i="1" s="1"/>
  <c r="AB1921" i="1"/>
  <c r="AF1921" i="1" s="1"/>
  <c r="AB1917" i="1"/>
  <c r="AF1917" i="1" s="1"/>
  <c r="AB1905" i="1"/>
  <c r="AF1905" i="1" s="1"/>
  <c r="AB1901" i="1"/>
  <c r="AF1901" i="1" s="1"/>
  <c r="AB1889" i="1"/>
  <c r="AF1889" i="1" s="1"/>
  <c r="AB1885" i="1"/>
  <c r="AF1885" i="1" s="1"/>
  <c r="AB1873" i="1"/>
  <c r="AF1873" i="1" s="1"/>
  <c r="AB1869" i="1"/>
  <c r="AF1869" i="1" s="1"/>
  <c r="AB1861" i="1"/>
  <c r="AF1861" i="1" s="1"/>
  <c r="AB1845" i="1"/>
  <c r="AF1845" i="1" s="1"/>
  <c r="AB1829" i="1"/>
  <c r="AF1829" i="1" s="1"/>
  <c r="AB1813" i="1"/>
  <c r="AF1813" i="1" s="1"/>
  <c r="AB2318" i="1"/>
  <c r="AF2318" i="1" s="1"/>
  <c r="AB2124" i="1"/>
  <c r="AF2124" i="1" s="1"/>
  <c r="AB2116" i="1"/>
  <c r="AF2116" i="1" s="1"/>
  <c r="AB2088" i="1"/>
  <c r="AF2088" i="1" s="1"/>
  <c r="AB2084" i="1"/>
  <c r="AF2084" i="1" s="1"/>
  <c r="AB1853" i="1"/>
  <c r="AF1853" i="1" s="1"/>
  <c r="AB1837" i="1"/>
  <c r="AF1837" i="1" s="1"/>
  <c r="AB2248" i="1"/>
  <c r="AF2248" i="1" s="1"/>
  <c r="AB2244" i="1"/>
  <c r="AF2244" i="1" s="1"/>
  <c r="AB2240" i="1"/>
  <c r="AF2240" i="1" s="1"/>
  <c r="AB2236" i="1"/>
  <c r="AF2236" i="1" s="1"/>
  <c r="AB2232" i="1"/>
  <c r="AF2232" i="1" s="1"/>
  <c r="AB2228" i="1"/>
  <c r="AF2228" i="1" s="1"/>
  <c r="AB2224" i="1"/>
  <c r="AF2224" i="1" s="1"/>
  <c r="AB2220" i="1"/>
  <c r="AF2220" i="1" s="1"/>
  <c r="AB2216" i="1"/>
  <c r="AF2216" i="1" s="1"/>
  <c r="AB2212" i="1"/>
  <c r="AF2212" i="1" s="1"/>
  <c r="AB2208" i="1"/>
  <c r="AF2208" i="1" s="1"/>
  <c r="AB2204" i="1"/>
  <c r="AF2204" i="1" s="1"/>
  <c r="AB2200" i="1"/>
  <c r="AF2200" i="1" s="1"/>
  <c r="AB2144" i="1"/>
  <c r="AF2144" i="1" s="1"/>
  <c r="AB1720" i="1"/>
  <c r="AF1720" i="1" s="1"/>
  <c r="AB1718" i="1"/>
  <c r="AF1718" i="1" s="1"/>
  <c r="AB1716" i="1"/>
  <c r="AF1716" i="1" s="1"/>
  <c r="AB1714" i="1"/>
  <c r="AF1714" i="1" s="1"/>
  <c r="AB1712" i="1"/>
  <c r="AF1712" i="1" s="1"/>
  <c r="AB1710" i="1"/>
  <c r="AF1710" i="1" s="1"/>
  <c r="AB1708" i="1"/>
  <c r="AF1708" i="1" s="1"/>
  <c r="AB1706" i="1"/>
  <c r="AF1706" i="1" s="1"/>
  <c r="AB1704" i="1"/>
  <c r="AF1704" i="1" s="1"/>
  <c r="AB1702" i="1"/>
  <c r="AF1702" i="1" s="1"/>
  <c r="AB1700" i="1"/>
  <c r="AF1700" i="1" s="1"/>
  <c r="AB1698" i="1"/>
  <c r="AF1698" i="1" s="1"/>
  <c r="AB1696" i="1"/>
  <c r="AF1696" i="1" s="1"/>
  <c r="AB1694" i="1"/>
  <c r="AF1694" i="1" s="1"/>
  <c r="AB1692" i="1"/>
  <c r="AF1692" i="1" s="1"/>
  <c r="AB1690" i="1"/>
  <c r="AF1690" i="1" s="1"/>
  <c r="AB1688" i="1"/>
  <c r="AF1688" i="1" s="1"/>
  <c r="AB1686" i="1"/>
  <c r="AF1686" i="1" s="1"/>
  <c r="AB1684" i="1"/>
  <c r="AF1684" i="1" s="1"/>
  <c r="AB1682" i="1"/>
  <c r="AF1682" i="1" s="1"/>
  <c r="AB1680" i="1"/>
  <c r="AF1680" i="1" s="1"/>
  <c r="AB1678" i="1"/>
  <c r="AF1678" i="1" s="1"/>
  <c r="AB1676" i="1"/>
  <c r="AF1676" i="1" s="1"/>
  <c r="AB1674" i="1"/>
  <c r="AF1674" i="1" s="1"/>
  <c r="AB1672" i="1"/>
  <c r="AF1672" i="1" s="1"/>
  <c r="AB1670" i="1"/>
  <c r="AF1670" i="1" s="1"/>
  <c r="AB1668" i="1"/>
  <c r="AF1668" i="1" s="1"/>
  <c r="AB1666" i="1"/>
  <c r="AF1666" i="1" s="1"/>
  <c r="AB1664" i="1"/>
  <c r="AF1664" i="1" s="1"/>
  <c r="AB1662" i="1"/>
  <c r="AF1662" i="1" s="1"/>
  <c r="AB1660" i="1"/>
  <c r="AF1660" i="1" s="1"/>
  <c r="AB1658" i="1"/>
  <c r="AF1658" i="1" s="1"/>
  <c r="AB1656" i="1"/>
  <c r="AF1656" i="1" s="1"/>
  <c r="AB1654" i="1"/>
  <c r="AF1654" i="1" s="1"/>
  <c r="AB1652" i="1"/>
  <c r="AF1652" i="1" s="1"/>
  <c r="AB1650" i="1"/>
  <c r="AF1650" i="1" s="1"/>
  <c r="AB1648" i="1"/>
  <c r="AF1648" i="1" s="1"/>
  <c r="AB1646" i="1"/>
  <c r="AF1646" i="1" s="1"/>
  <c r="AB1644" i="1"/>
  <c r="AF1644" i="1" s="1"/>
  <c r="AB1642" i="1"/>
  <c r="AF1642" i="1" s="1"/>
  <c r="AB1640" i="1"/>
  <c r="AF1640" i="1" s="1"/>
  <c r="AB1638" i="1"/>
  <c r="AF1638" i="1" s="1"/>
  <c r="AB1636" i="1"/>
  <c r="AF1636" i="1" s="1"/>
  <c r="AB1634" i="1"/>
  <c r="AF1634" i="1" s="1"/>
  <c r="AB1632" i="1"/>
  <c r="AF1632" i="1" s="1"/>
  <c r="AB1630" i="1"/>
  <c r="AF1630" i="1" s="1"/>
  <c r="AB1628" i="1"/>
  <c r="AF1628" i="1" s="1"/>
  <c r="AB1626" i="1"/>
  <c r="AF1626" i="1" s="1"/>
  <c r="AB1624" i="1"/>
  <c r="AF1624" i="1" s="1"/>
  <c r="AB1622" i="1"/>
  <c r="AF1622" i="1" s="1"/>
  <c r="AB1620" i="1"/>
  <c r="AF1620" i="1" s="1"/>
  <c r="AB1618" i="1"/>
  <c r="AF1618" i="1" s="1"/>
  <c r="AB1616" i="1"/>
  <c r="AF1616" i="1" s="1"/>
  <c r="AB1614" i="1"/>
  <c r="AF1614" i="1" s="1"/>
  <c r="AB1612" i="1"/>
  <c r="AF1612" i="1" s="1"/>
  <c r="AB1610" i="1"/>
  <c r="AF1610" i="1" s="1"/>
  <c r="AB1608" i="1"/>
  <c r="AF1608" i="1" s="1"/>
  <c r="AB1606" i="1"/>
  <c r="AF1606" i="1" s="1"/>
  <c r="AB1604" i="1"/>
  <c r="AF1604" i="1" s="1"/>
  <c r="AB1602" i="1"/>
  <c r="AF1602" i="1" s="1"/>
  <c r="AB1600" i="1"/>
  <c r="AF1600" i="1" s="1"/>
  <c r="AB1598" i="1"/>
  <c r="AF1598" i="1" s="1"/>
  <c r="AB1596" i="1"/>
  <c r="AF1596" i="1" s="1"/>
  <c r="AB1594" i="1"/>
  <c r="AF1594" i="1" s="1"/>
  <c r="AB1592" i="1"/>
  <c r="AF1592" i="1" s="1"/>
  <c r="AB1590" i="1"/>
  <c r="AF1590" i="1" s="1"/>
  <c r="AB1588" i="1"/>
  <c r="AF1588" i="1" s="1"/>
  <c r="AB1586" i="1"/>
  <c r="AF1586" i="1" s="1"/>
  <c r="AB1584" i="1"/>
  <c r="AF1584" i="1" s="1"/>
  <c r="AB1582" i="1"/>
  <c r="AF1582" i="1" s="1"/>
  <c r="AB1580" i="1"/>
  <c r="AF1580" i="1" s="1"/>
  <c r="AB1578" i="1"/>
  <c r="AF1578" i="1" s="1"/>
  <c r="AB1576" i="1"/>
  <c r="AF1576" i="1" s="1"/>
  <c r="AB1574" i="1"/>
  <c r="AF1574" i="1" s="1"/>
  <c r="AB1572" i="1"/>
  <c r="AF1572" i="1" s="1"/>
  <c r="AB1570" i="1"/>
  <c r="AF1570" i="1" s="1"/>
  <c r="AB1568" i="1"/>
  <c r="AF1568" i="1" s="1"/>
  <c r="AB1386" i="1"/>
  <c r="AF1386" i="1" s="1"/>
  <c r="AB1384" i="1"/>
  <c r="AF1384" i="1" s="1"/>
  <c r="AB1382" i="1"/>
  <c r="AF1382" i="1" s="1"/>
  <c r="AB1380" i="1"/>
  <c r="AF1380" i="1" s="1"/>
  <c r="AB1378" i="1"/>
  <c r="AF1378" i="1" s="1"/>
  <c r="AB1376" i="1"/>
  <c r="AF1376" i="1" s="1"/>
  <c r="AB1374" i="1"/>
  <c r="AF1374" i="1" s="1"/>
  <c r="AB1372" i="1"/>
  <c r="AF1372" i="1" s="1"/>
  <c r="AB1370" i="1"/>
  <c r="AF1370" i="1" s="1"/>
  <c r="AB1368" i="1"/>
  <c r="AF1368" i="1" s="1"/>
  <c r="AB1366" i="1"/>
  <c r="AF1366" i="1" s="1"/>
  <c r="AB1364" i="1"/>
  <c r="AF1364" i="1" s="1"/>
  <c r="AB1362" i="1"/>
  <c r="AF1362" i="1" s="1"/>
  <c r="AB1360" i="1"/>
  <c r="AF1360" i="1" s="1"/>
  <c r="AB1358" i="1"/>
  <c r="AF1358" i="1" s="1"/>
  <c r="AB1356" i="1"/>
  <c r="AF1356" i="1" s="1"/>
  <c r="AB1354" i="1"/>
  <c r="AF1354" i="1" s="1"/>
  <c r="AB1352" i="1"/>
  <c r="AF1352" i="1" s="1"/>
  <c r="AB1350" i="1"/>
  <c r="AF1350" i="1" s="1"/>
  <c r="AB1348" i="1"/>
  <c r="AF1348" i="1" s="1"/>
  <c r="AB1346" i="1"/>
  <c r="AF1346" i="1" s="1"/>
  <c r="AB1344" i="1"/>
  <c r="AF1344" i="1" s="1"/>
  <c r="AB1342" i="1"/>
  <c r="AF1342" i="1" s="1"/>
  <c r="AB1340" i="1"/>
  <c r="AF1340" i="1" s="1"/>
  <c r="AB1338" i="1"/>
  <c r="AF1338" i="1" s="1"/>
  <c r="AB1336" i="1"/>
  <c r="AF1336" i="1" s="1"/>
  <c r="AB1334" i="1"/>
  <c r="AF1334" i="1" s="1"/>
  <c r="AB1332" i="1"/>
  <c r="AF1332" i="1" s="1"/>
  <c r="AB1330" i="1"/>
  <c r="AF1330" i="1" s="1"/>
  <c r="AB1328" i="1"/>
  <c r="AF1328" i="1" s="1"/>
  <c r="AB1326" i="1"/>
  <c r="AF1326" i="1" s="1"/>
  <c r="AB1324" i="1"/>
  <c r="AF1324" i="1" s="1"/>
  <c r="AB1322" i="1"/>
  <c r="AF1322" i="1" s="1"/>
  <c r="AB1320" i="1"/>
  <c r="AF1320" i="1" s="1"/>
  <c r="AB1318" i="1"/>
  <c r="AF1318" i="1" s="1"/>
  <c r="AB1316" i="1"/>
  <c r="AF1316" i="1" s="1"/>
  <c r="AB1314" i="1"/>
  <c r="AF1314" i="1" s="1"/>
  <c r="AB1312" i="1"/>
  <c r="AF1312" i="1" s="1"/>
  <c r="AB1310" i="1"/>
  <c r="AF1310" i="1" s="1"/>
  <c r="AB1308" i="1"/>
  <c r="AF1308" i="1" s="1"/>
  <c r="AB1306" i="1"/>
  <c r="AF1306" i="1" s="1"/>
  <c r="AB1304" i="1"/>
  <c r="AF1304" i="1" s="1"/>
  <c r="AB1302" i="1"/>
  <c r="AF1302" i="1" s="1"/>
  <c r="AB1300" i="1"/>
  <c r="AF1300" i="1" s="1"/>
  <c r="AB1298" i="1"/>
  <c r="AF1298" i="1" s="1"/>
  <c r="AB1296" i="1"/>
  <c r="AF1296" i="1" s="1"/>
  <c r="AB1294" i="1"/>
  <c r="AF1294" i="1" s="1"/>
  <c r="AB1292" i="1"/>
  <c r="AF1292" i="1" s="1"/>
  <c r="AB1290" i="1"/>
  <c r="AF1290" i="1" s="1"/>
  <c r="AB1288" i="1"/>
  <c r="AF1288" i="1" s="1"/>
  <c r="AB1286" i="1"/>
  <c r="AF1286" i="1" s="1"/>
  <c r="AB1284" i="1"/>
  <c r="AF1284" i="1" s="1"/>
  <c r="AB1282" i="1"/>
  <c r="AF1282" i="1" s="1"/>
  <c r="AB1280" i="1"/>
  <c r="AF1280" i="1" s="1"/>
  <c r="AB1649" i="1"/>
  <c r="AF1649" i="1" s="1"/>
  <c r="AB1645" i="1"/>
  <c r="AF1645" i="1" s="1"/>
  <c r="AB1641" i="1"/>
  <c r="AF1641" i="1" s="1"/>
  <c r="AB1637" i="1"/>
  <c r="AF1637" i="1" s="1"/>
  <c r="AB1633" i="1"/>
  <c r="AF1633" i="1" s="1"/>
  <c r="AB2080" i="1"/>
  <c r="AF2080" i="1" s="1"/>
  <c r="AB2072" i="1"/>
  <c r="AF2072" i="1" s="1"/>
  <c r="AB2064" i="1"/>
  <c r="AF2064" i="1" s="1"/>
  <c r="AB2056" i="1"/>
  <c r="AF2056" i="1" s="1"/>
  <c r="AB2048" i="1"/>
  <c r="AF2048" i="1" s="1"/>
  <c r="AB2040" i="1"/>
  <c r="AF2040" i="1" s="1"/>
  <c r="AB2032" i="1"/>
  <c r="AF2032" i="1" s="1"/>
  <c r="AB2024" i="1"/>
  <c r="AF2024" i="1" s="1"/>
  <c r="AB2016" i="1"/>
  <c r="AF2016" i="1" s="1"/>
  <c r="AB2008" i="1"/>
  <c r="AF2008" i="1" s="1"/>
  <c r="AB2000" i="1"/>
  <c r="AF2000" i="1" s="1"/>
  <c r="AB1992" i="1"/>
  <c r="AF1992" i="1" s="1"/>
  <c r="AB1984" i="1"/>
  <c r="AF1984" i="1" s="1"/>
  <c r="AB1976" i="1"/>
  <c r="AF1976" i="1" s="1"/>
  <c r="AB1968" i="1"/>
  <c r="AF1968" i="1" s="1"/>
  <c r="AB1749" i="1"/>
  <c r="AF1749" i="1" s="1"/>
  <c r="AB1745" i="1"/>
  <c r="AF1745" i="1" s="1"/>
  <c r="AB1741" i="1"/>
  <c r="AF1741" i="1" s="1"/>
  <c r="AB1737" i="1"/>
  <c r="AF1737" i="1" s="1"/>
  <c r="AB1733" i="1"/>
  <c r="AF1733" i="1" s="1"/>
  <c r="AB1729" i="1"/>
  <c r="AF1729" i="1" s="1"/>
  <c r="AB1725" i="1"/>
  <c r="AF1725" i="1" s="1"/>
  <c r="AB1721" i="1"/>
  <c r="AF1721" i="1" s="1"/>
  <c r="AB1717" i="1"/>
  <c r="AF1717" i="1" s="1"/>
  <c r="AB1713" i="1"/>
  <c r="AF1713" i="1" s="1"/>
  <c r="AB1709" i="1"/>
  <c r="AF1709" i="1" s="1"/>
  <c r="AB1705" i="1"/>
  <c r="AF1705" i="1" s="1"/>
  <c r="AB1701" i="1"/>
  <c r="AF1701" i="1" s="1"/>
  <c r="AB1697" i="1"/>
  <c r="AF1697" i="1" s="1"/>
  <c r="AB1693" i="1"/>
  <c r="AF1693" i="1" s="1"/>
  <c r="AB1689" i="1"/>
  <c r="AF1689" i="1" s="1"/>
  <c r="AB1685" i="1"/>
  <c r="AF1685" i="1" s="1"/>
  <c r="AB1681" i="1"/>
  <c r="AF1681" i="1" s="1"/>
  <c r="AB1677" i="1"/>
  <c r="AF1677" i="1" s="1"/>
  <c r="AB1673" i="1"/>
  <c r="AF1673" i="1" s="1"/>
  <c r="AB2237" i="1"/>
  <c r="AF2237" i="1" s="1"/>
  <c r="AB2235" i="1"/>
  <c r="AF2235" i="1" s="1"/>
  <c r="AB2233" i="1"/>
  <c r="AF2233" i="1" s="1"/>
  <c r="AB2231" i="1"/>
  <c r="AF2231" i="1" s="1"/>
  <c r="AB2229" i="1"/>
  <c r="AF2229" i="1" s="1"/>
  <c r="AB2227" i="1"/>
  <c r="AF2227" i="1" s="1"/>
  <c r="AB2225" i="1"/>
  <c r="AF2225" i="1" s="1"/>
  <c r="AB2223" i="1"/>
  <c r="AF2223" i="1" s="1"/>
  <c r="AB2221" i="1"/>
  <c r="AF2221" i="1" s="1"/>
  <c r="AB2219" i="1"/>
  <c r="AF2219" i="1" s="1"/>
  <c r="AB2217" i="1"/>
  <c r="AF2217" i="1" s="1"/>
  <c r="AB2215" i="1"/>
  <c r="AF2215" i="1" s="1"/>
  <c r="AB2213" i="1"/>
  <c r="AF2213" i="1" s="1"/>
  <c r="AB2211" i="1"/>
  <c r="AF2211" i="1" s="1"/>
  <c r="AB2209" i="1"/>
  <c r="AF2209" i="1" s="1"/>
  <c r="AB2207" i="1"/>
  <c r="AF2207" i="1" s="1"/>
  <c r="AB2205" i="1"/>
  <c r="AF2205" i="1" s="1"/>
  <c r="AB2203" i="1"/>
  <c r="AF2203" i="1" s="1"/>
  <c r="AB2201" i="1"/>
  <c r="AF2201" i="1" s="1"/>
  <c r="AB2199" i="1"/>
  <c r="AF2199" i="1" s="1"/>
  <c r="AB2197" i="1"/>
  <c r="AF2197" i="1" s="1"/>
  <c r="AB2195" i="1"/>
  <c r="AF2195" i="1" s="1"/>
  <c r="AB2193" i="1"/>
  <c r="AF2193" i="1" s="1"/>
  <c r="AB2189" i="1"/>
  <c r="AF2189" i="1" s="1"/>
  <c r="AB2185" i="1"/>
  <c r="AF2185" i="1" s="1"/>
  <c r="AB2181" i="1"/>
  <c r="AF2181" i="1" s="1"/>
  <c r="AB2177" i="1"/>
  <c r="AF2177" i="1" s="1"/>
  <c r="AB2173" i="1"/>
  <c r="AF2173" i="1" s="1"/>
  <c r="AB2169" i="1"/>
  <c r="AF2169" i="1" s="1"/>
  <c r="AB2165" i="1"/>
  <c r="AF2165" i="1" s="1"/>
  <c r="AB2161" i="1"/>
  <c r="AF2161" i="1" s="1"/>
  <c r="AB2157" i="1"/>
  <c r="AF2157" i="1" s="1"/>
  <c r="AB2156" i="1"/>
  <c r="AF2156" i="1" s="1"/>
  <c r="AB2153" i="1"/>
  <c r="AF2153" i="1" s="1"/>
  <c r="AB2152" i="1"/>
  <c r="AF2152" i="1" s="1"/>
  <c r="AB2149" i="1"/>
  <c r="AF2149" i="1" s="1"/>
  <c r="AB2148" i="1"/>
  <c r="AF2148" i="1" s="1"/>
  <c r="AB2137" i="1"/>
  <c r="AF2137" i="1" s="1"/>
  <c r="AB2009" i="1"/>
  <c r="AF2009" i="1" s="1"/>
  <c r="AB2001" i="1"/>
  <c r="AF2001" i="1" s="1"/>
  <c r="AB1993" i="1"/>
  <c r="AF1993" i="1" s="1"/>
  <c r="AB1985" i="1"/>
  <c r="AF1985" i="1" s="1"/>
  <c r="AB1977" i="1"/>
  <c r="AF1977" i="1" s="1"/>
  <c r="AB1969" i="1"/>
  <c r="AF1969" i="1" s="1"/>
  <c r="AB1941" i="1"/>
  <c r="AF1941" i="1" s="1"/>
  <c r="AB1936" i="1"/>
  <c r="AF1936" i="1" s="1"/>
  <c r="AB1932" i="1"/>
  <c r="AF1932" i="1" s="1"/>
  <c r="AB1931" i="1"/>
  <c r="AF1931" i="1" s="1"/>
  <c r="AB1929" i="1"/>
  <c r="AF1929" i="1" s="1"/>
  <c r="AB1925" i="1"/>
  <c r="AF1925" i="1" s="1"/>
  <c r="AB1920" i="1"/>
  <c r="AF1920" i="1" s="1"/>
  <c r="AB1916" i="1"/>
  <c r="AF1916" i="1" s="1"/>
  <c r="AB1915" i="1"/>
  <c r="AF1915" i="1" s="1"/>
  <c r="AB1913" i="1"/>
  <c r="AF1913" i="1" s="1"/>
  <c r="AB1909" i="1"/>
  <c r="AF1909" i="1" s="1"/>
  <c r="AB1904" i="1"/>
  <c r="AF1904" i="1" s="1"/>
  <c r="AB1900" i="1"/>
  <c r="AF1900" i="1" s="1"/>
  <c r="AB1899" i="1"/>
  <c r="AF1899" i="1" s="1"/>
  <c r="AB1897" i="1"/>
  <c r="AF1897" i="1" s="1"/>
  <c r="AB1893" i="1"/>
  <c r="AF1893" i="1" s="1"/>
  <c r="AB1888" i="1"/>
  <c r="AF1888" i="1" s="1"/>
  <c r="AB1884" i="1"/>
  <c r="AF1884" i="1" s="1"/>
  <c r="AB1883" i="1"/>
  <c r="AF1883" i="1" s="1"/>
  <c r="AB1881" i="1"/>
  <c r="AF1881" i="1" s="1"/>
  <c r="AB1877" i="1"/>
  <c r="AF1877" i="1" s="1"/>
  <c r="AB1872" i="1"/>
  <c r="AF1872" i="1" s="1"/>
  <c r="AB1868" i="1"/>
  <c r="AF1868" i="1" s="1"/>
  <c r="AB1867" i="1"/>
  <c r="AF1867" i="1" s="1"/>
  <c r="AB1865" i="1"/>
  <c r="AF1865" i="1" s="1"/>
  <c r="AB1827" i="1"/>
  <c r="AF1827" i="1" s="1"/>
  <c r="AB1825" i="1"/>
  <c r="AF1825" i="1" s="1"/>
  <c r="AB1821" i="1"/>
  <c r="AF1821" i="1" s="1"/>
  <c r="AB1817" i="1"/>
  <c r="AF1817" i="1" s="1"/>
  <c r="AB1811" i="1"/>
  <c r="AF1811" i="1" s="1"/>
  <c r="AB1739" i="1"/>
  <c r="AF1739" i="1" s="1"/>
  <c r="AB1735" i="1"/>
  <c r="AF1735" i="1" s="1"/>
  <c r="AB1731" i="1"/>
  <c r="AF1731" i="1" s="1"/>
  <c r="AB1727" i="1"/>
  <c r="AF1727" i="1" s="1"/>
  <c r="AB1723" i="1"/>
  <c r="AF1723" i="1" s="1"/>
  <c r="AB1719" i="1"/>
  <c r="AF1719" i="1" s="1"/>
  <c r="AB1715" i="1"/>
  <c r="AF1715" i="1" s="1"/>
  <c r="AB1711" i="1"/>
  <c r="AF1711" i="1" s="1"/>
  <c r="AB1707" i="1"/>
  <c r="AF1707" i="1" s="1"/>
  <c r="AB1703" i="1"/>
  <c r="AF1703" i="1" s="1"/>
  <c r="AB1699" i="1"/>
  <c r="AF1699" i="1" s="1"/>
  <c r="AB1695" i="1"/>
  <c r="AF1695" i="1" s="1"/>
  <c r="AB1691" i="1"/>
  <c r="AF1691" i="1" s="1"/>
  <c r="AB1687" i="1"/>
  <c r="AF1687" i="1" s="1"/>
  <c r="AB1683" i="1"/>
  <c r="AF1683" i="1" s="1"/>
  <c r="AB1679" i="1"/>
  <c r="AF1679" i="1" s="1"/>
  <c r="AB1675" i="1"/>
  <c r="AF1675" i="1" s="1"/>
  <c r="AB1671" i="1"/>
  <c r="AF1671" i="1" s="1"/>
  <c r="AB1667" i="1"/>
  <c r="AF1667" i="1" s="1"/>
  <c r="AB1663" i="1"/>
  <c r="AF1663" i="1" s="1"/>
  <c r="AB1659" i="1"/>
  <c r="AF1659" i="1" s="1"/>
  <c r="AB1655" i="1"/>
  <c r="AF1655" i="1" s="1"/>
  <c r="AB1651" i="1"/>
  <c r="AF1651" i="1" s="1"/>
  <c r="AB1647" i="1"/>
  <c r="AF1647" i="1" s="1"/>
  <c r="AB1643" i="1"/>
  <c r="AF1643" i="1" s="1"/>
  <c r="AB1639" i="1"/>
  <c r="AF1639" i="1" s="1"/>
  <c r="AB1635" i="1"/>
  <c r="AF1635" i="1" s="1"/>
  <c r="AB1631" i="1"/>
  <c r="AF1631" i="1" s="1"/>
  <c r="AB1627" i="1"/>
  <c r="AF1627" i="1" s="1"/>
  <c r="AB1623" i="1"/>
  <c r="AF1623" i="1" s="1"/>
  <c r="AB1619" i="1"/>
  <c r="AF1619" i="1" s="1"/>
  <c r="AB1615" i="1"/>
  <c r="AF1615" i="1" s="1"/>
  <c r="AB1611" i="1"/>
  <c r="AF1611" i="1" s="1"/>
  <c r="AB1607" i="1"/>
  <c r="AF1607" i="1" s="1"/>
  <c r="AB1603" i="1"/>
  <c r="AF1603" i="1" s="1"/>
  <c r="AB1599" i="1"/>
  <c r="AF1599" i="1" s="1"/>
  <c r="AB1595" i="1"/>
  <c r="AF1595" i="1" s="1"/>
  <c r="AB1591" i="1"/>
  <c r="AF1591" i="1" s="1"/>
  <c r="AB1587" i="1"/>
  <c r="AF1587" i="1" s="1"/>
  <c r="AB1583" i="1"/>
  <c r="AF1583" i="1" s="1"/>
  <c r="AB1579" i="1"/>
  <c r="AF1579" i="1" s="1"/>
  <c r="AB1575" i="1"/>
  <c r="AF1575" i="1" s="1"/>
  <c r="AB1571" i="1"/>
  <c r="AF1571" i="1" s="1"/>
  <c r="AB1567" i="1"/>
  <c r="AF1567" i="1" s="1"/>
  <c r="AB1565" i="1"/>
  <c r="AF1565" i="1" s="1"/>
  <c r="AB1563" i="1"/>
  <c r="AF1563" i="1" s="1"/>
  <c r="AB1557" i="1"/>
  <c r="AF1557" i="1" s="1"/>
  <c r="AB1555" i="1"/>
  <c r="AF1555" i="1" s="1"/>
  <c r="AB1549" i="1"/>
  <c r="AF1549" i="1" s="1"/>
  <c r="AB1547" i="1"/>
  <c r="AF1547" i="1" s="1"/>
  <c r="AB1541" i="1"/>
  <c r="AF1541" i="1" s="1"/>
  <c r="AB1539" i="1"/>
  <c r="AF1539" i="1" s="1"/>
  <c r="AB1535" i="1"/>
  <c r="AF1535" i="1" s="1"/>
  <c r="AB1531" i="1"/>
  <c r="AF1531" i="1" s="1"/>
  <c r="AB1523" i="1"/>
  <c r="AF1523" i="1" s="1"/>
  <c r="AB1613" i="1"/>
  <c r="AF1613" i="1" s="1"/>
  <c r="AB1609" i="1"/>
  <c r="AF1609" i="1" s="1"/>
  <c r="AB1605" i="1"/>
  <c r="AF1605" i="1" s="1"/>
  <c r="AB1601" i="1"/>
  <c r="AF1601" i="1" s="1"/>
  <c r="AB1597" i="1"/>
  <c r="AF1597" i="1" s="1"/>
  <c r="AB1593" i="1"/>
  <c r="AF1593" i="1" s="1"/>
  <c r="AB1589" i="1"/>
  <c r="AF1589" i="1" s="1"/>
  <c r="AB1585" i="1"/>
  <c r="AF1585" i="1" s="1"/>
  <c r="AB1581" i="1"/>
  <c r="AF1581" i="1" s="1"/>
  <c r="AB1577" i="1"/>
  <c r="AF1577" i="1" s="1"/>
  <c r="AB1573" i="1"/>
  <c r="AF1573" i="1" s="1"/>
  <c r="AB1569" i="1"/>
  <c r="AF1569" i="1" s="1"/>
  <c r="AB1553" i="1"/>
  <c r="AF1553" i="1" s="1"/>
  <c r="AB1545" i="1"/>
  <c r="AF1545" i="1" s="1"/>
  <c r="AB1537" i="1"/>
  <c r="AF1537" i="1" s="1"/>
  <c r="AB1527" i="1"/>
  <c r="AF1527" i="1" s="1"/>
  <c r="AB1403" i="1"/>
  <c r="AF1403" i="1" s="1"/>
  <c r="AB1629" i="1"/>
  <c r="AF1629" i="1" s="1"/>
  <c r="AB1625" i="1"/>
  <c r="AF1625" i="1" s="1"/>
  <c r="AB1621" i="1"/>
  <c r="AF1621" i="1" s="1"/>
  <c r="AB1617" i="1"/>
  <c r="AF1617" i="1" s="1"/>
  <c r="AB1278" i="1"/>
  <c r="AF1278" i="1" s="1"/>
  <c r="AB1276" i="1"/>
  <c r="AF1276" i="1" s="1"/>
  <c r="AB1274" i="1"/>
  <c r="AF1274" i="1" s="1"/>
  <c r="AB1272" i="1"/>
  <c r="AF1272" i="1" s="1"/>
  <c r="AB1270" i="1"/>
  <c r="AF1270" i="1" s="1"/>
  <c r="AB1268" i="1"/>
  <c r="AF1268" i="1" s="1"/>
  <c r="AB1266" i="1"/>
  <c r="AF1266" i="1" s="1"/>
  <c r="AB1264" i="1"/>
  <c r="AF1264" i="1" s="1"/>
  <c r="AB1262" i="1"/>
  <c r="AF1262" i="1" s="1"/>
  <c r="AB1260" i="1"/>
  <c r="AF1260" i="1" s="1"/>
  <c r="AB1258" i="1"/>
  <c r="AF1258" i="1" s="1"/>
  <c r="AB1256" i="1"/>
  <c r="AF1256" i="1" s="1"/>
  <c r="AB1254" i="1"/>
  <c r="AF1254" i="1" s="1"/>
  <c r="AB1252" i="1"/>
  <c r="AF1252" i="1" s="1"/>
  <c r="AB1250" i="1"/>
  <c r="AF1250" i="1" s="1"/>
  <c r="AB1248" i="1"/>
  <c r="AF1248" i="1" s="1"/>
  <c r="AB1246" i="1"/>
  <c r="AF1246" i="1" s="1"/>
  <c r="AB1244" i="1"/>
  <c r="AF1244" i="1" s="1"/>
  <c r="AB1242" i="1"/>
  <c r="AF1242" i="1" s="1"/>
  <c r="AB1240" i="1"/>
  <c r="AF1240" i="1" s="1"/>
  <c r="AB1238" i="1"/>
  <c r="AF1238" i="1" s="1"/>
  <c r="AB1236" i="1"/>
  <c r="AF1236" i="1" s="1"/>
  <c r="AB1234" i="1"/>
  <c r="AF1234" i="1" s="1"/>
  <c r="AB1232" i="1"/>
  <c r="AF1232" i="1" s="1"/>
  <c r="AB1230" i="1"/>
  <c r="AF1230" i="1" s="1"/>
  <c r="AB1228" i="1"/>
  <c r="AF1228" i="1" s="1"/>
  <c r="AB1226" i="1"/>
  <c r="AF1226" i="1" s="1"/>
  <c r="AB1224" i="1"/>
  <c r="AF1224" i="1" s="1"/>
  <c r="AB1222" i="1"/>
  <c r="AF1222" i="1" s="1"/>
  <c r="AB1220" i="1"/>
  <c r="AF1220" i="1" s="1"/>
  <c r="AB1218" i="1"/>
  <c r="AF1218" i="1" s="1"/>
  <c r="AB1216" i="1"/>
  <c r="AF1216" i="1" s="1"/>
  <c r="AB1214" i="1"/>
  <c r="AF1214" i="1" s="1"/>
  <c r="AB1212" i="1"/>
  <c r="AF1212" i="1" s="1"/>
  <c r="AB1210" i="1"/>
  <c r="AF1210" i="1" s="1"/>
  <c r="AB1208" i="1"/>
  <c r="AF1208" i="1" s="1"/>
  <c r="AB1206" i="1"/>
  <c r="AF1206" i="1" s="1"/>
  <c r="AB1204" i="1"/>
  <c r="AF1204" i="1" s="1"/>
  <c r="AB1202" i="1"/>
  <c r="AF1202" i="1" s="1"/>
  <c r="AB1200" i="1"/>
  <c r="AF1200" i="1" s="1"/>
  <c r="AB1198" i="1"/>
  <c r="AF1198" i="1" s="1"/>
  <c r="AB1196" i="1"/>
  <c r="AF1196" i="1" s="1"/>
  <c r="AB1194" i="1"/>
  <c r="AF1194" i="1" s="1"/>
  <c r="AB1192" i="1"/>
  <c r="AF1192" i="1" s="1"/>
  <c r="AB1190" i="1"/>
  <c r="AF1190" i="1" s="1"/>
  <c r="AB1188" i="1"/>
  <c r="AF1188" i="1" s="1"/>
  <c r="AB1186" i="1"/>
  <c r="AF1186" i="1" s="1"/>
  <c r="AB1184" i="1"/>
  <c r="AF1184" i="1" s="1"/>
  <c r="AB1182" i="1"/>
  <c r="AF1182" i="1" s="1"/>
  <c r="AB1180" i="1"/>
  <c r="AF1180" i="1" s="1"/>
  <c r="AB1178" i="1"/>
  <c r="AF1178" i="1" s="1"/>
  <c r="AB1176" i="1"/>
  <c r="AF1176" i="1" s="1"/>
  <c r="AB1174" i="1"/>
  <c r="AF1174" i="1" s="1"/>
  <c r="AB1172" i="1"/>
  <c r="AF1172" i="1" s="1"/>
  <c r="AB1170" i="1"/>
  <c r="AF1170" i="1" s="1"/>
  <c r="AB1168" i="1"/>
  <c r="AF1168" i="1" s="1"/>
  <c r="AB1166" i="1"/>
  <c r="AF1166" i="1" s="1"/>
  <c r="AB1164" i="1"/>
  <c r="AF1164" i="1" s="1"/>
  <c r="AB1162" i="1"/>
  <c r="AF1162" i="1" s="1"/>
  <c r="AB1160" i="1"/>
  <c r="AF1160" i="1" s="1"/>
  <c r="AB1158" i="1"/>
  <c r="AF1158" i="1" s="1"/>
  <c r="AB1156" i="1"/>
  <c r="AF1156" i="1" s="1"/>
  <c r="AB1154" i="1"/>
  <c r="AF1154" i="1" s="1"/>
  <c r="AB1152" i="1"/>
  <c r="AF1152" i="1" s="1"/>
  <c r="AB1150" i="1"/>
  <c r="AF1150" i="1" s="1"/>
  <c r="AB1148" i="1"/>
  <c r="AF1148" i="1" s="1"/>
  <c r="AB1146" i="1"/>
  <c r="AF1146" i="1" s="1"/>
  <c r="AB1144" i="1"/>
  <c r="AF1144" i="1" s="1"/>
  <c r="AB1142" i="1"/>
  <c r="AF1142" i="1" s="1"/>
  <c r="AB1140" i="1"/>
  <c r="AF1140" i="1" s="1"/>
  <c r="AB1138" i="1"/>
  <c r="AF1138" i="1" s="1"/>
  <c r="AB1136" i="1"/>
  <c r="AF1136" i="1" s="1"/>
  <c r="AB1132" i="1"/>
  <c r="AF1132" i="1" s="1"/>
  <c r="AB1128" i="1"/>
  <c r="AF1128" i="1" s="1"/>
  <c r="AB1124" i="1"/>
  <c r="AF1124" i="1" s="1"/>
  <c r="AB1120" i="1"/>
  <c r="AF1120" i="1" s="1"/>
  <c r="AB1116" i="1"/>
  <c r="AF1116" i="1" s="1"/>
  <c r="AB1110" i="1"/>
  <c r="AF1110" i="1" s="1"/>
  <c r="AB1106" i="1"/>
  <c r="AF1106" i="1" s="1"/>
  <c r="AB1094" i="1"/>
  <c r="AF1094" i="1" s="1"/>
  <c r="AB1086" i="1"/>
  <c r="AF1086" i="1" s="1"/>
  <c r="AB1078" i="1"/>
  <c r="AF1078" i="1" s="1"/>
  <c r="AB1070" i="1"/>
  <c r="AF1070" i="1" s="1"/>
  <c r="AB1062" i="1"/>
  <c r="AF1062" i="1" s="1"/>
  <c r="AB1054" i="1"/>
  <c r="AF1054" i="1" s="1"/>
  <c r="AB1559" i="1"/>
  <c r="AF1559" i="1" s="1"/>
  <c r="AB1551" i="1"/>
  <c r="AF1551" i="1" s="1"/>
  <c r="AB1543" i="1"/>
  <c r="AF1543" i="1" s="1"/>
  <c r="AB1669" i="1"/>
  <c r="AF1669" i="1" s="1"/>
  <c r="AB1665" i="1"/>
  <c r="AF1665" i="1" s="1"/>
  <c r="AB1661" i="1"/>
  <c r="AF1661" i="1" s="1"/>
  <c r="AB1657" i="1"/>
  <c r="AF1657" i="1" s="1"/>
  <c r="AB1653" i="1"/>
  <c r="AF1653" i="1" s="1"/>
  <c r="AB1561" i="1"/>
  <c r="AF1561" i="1" s="1"/>
  <c r="AB1401" i="1"/>
  <c r="AF1401" i="1" s="1"/>
  <c r="AB1395" i="1"/>
  <c r="AF1395" i="1" s="1"/>
  <c r="AB1393" i="1"/>
  <c r="AF1393" i="1" s="1"/>
  <c r="AB1387" i="1"/>
  <c r="AF1387" i="1" s="1"/>
  <c r="AB1385" i="1"/>
  <c r="AF1385" i="1" s="1"/>
  <c r="AB1383" i="1"/>
  <c r="AF1383" i="1" s="1"/>
  <c r="AB1381" i="1"/>
  <c r="AF1381" i="1" s="1"/>
  <c r="AB1379" i="1"/>
  <c r="AF1379" i="1" s="1"/>
  <c r="AB1377" i="1"/>
  <c r="AF1377" i="1" s="1"/>
  <c r="AB1375" i="1"/>
  <c r="AF1375" i="1" s="1"/>
  <c r="AB1373" i="1"/>
  <c r="AF1373" i="1" s="1"/>
  <c r="AB1371" i="1"/>
  <c r="AF1371" i="1" s="1"/>
  <c r="AB1369" i="1"/>
  <c r="AF1369" i="1" s="1"/>
  <c r="AB1367" i="1"/>
  <c r="AF1367" i="1" s="1"/>
  <c r="AB1365" i="1"/>
  <c r="AF1365" i="1" s="1"/>
  <c r="AB1363" i="1"/>
  <c r="AF1363" i="1" s="1"/>
  <c r="AB1361" i="1"/>
  <c r="AF1361" i="1" s="1"/>
  <c r="AB1359" i="1"/>
  <c r="AF1359" i="1" s="1"/>
  <c r="AB1357" i="1"/>
  <c r="AF1357" i="1" s="1"/>
  <c r="AB1355" i="1"/>
  <c r="AF1355" i="1" s="1"/>
  <c r="AB1353" i="1"/>
  <c r="AF1353" i="1" s="1"/>
  <c r="AB1351" i="1"/>
  <c r="AF1351" i="1" s="1"/>
  <c r="AB1349" i="1"/>
  <c r="AF1349" i="1" s="1"/>
  <c r="AB1347" i="1"/>
  <c r="AF1347" i="1" s="1"/>
  <c r="AB1345" i="1"/>
  <c r="AF1345" i="1" s="1"/>
  <c r="AB1343" i="1"/>
  <c r="AF1343" i="1" s="1"/>
  <c r="AB1341" i="1"/>
  <c r="AF1341" i="1" s="1"/>
  <c r="AB1339" i="1"/>
  <c r="AF1339" i="1" s="1"/>
  <c r="AB1337" i="1"/>
  <c r="AF1337" i="1" s="1"/>
  <c r="AB1335" i="1"/>
  <c r="AF1335" i="1" s="1"/>
  <c r="AB1333" i="1"/>
  <c r="AF1333" i="1" s="1"/>
  <c r="AB1331" i="1"/>
  <c r="AF1331" i="1" s="1"/>
  <c r="AB1329" i="1"/>
  <c r="AF1329" i="1" s="1"/>
  <c r="AB1327" i="1"/>
  <c r="AF1327" i="1" s="1"/>
  <c r="AB1325" i="1"/>
  <c r="AF1325" i="1" s="1"/>
  <c r="AB1323" i="1"/>
  <c r="AF1323" i="1" s="1"/>
  <c r="AB1321" i="1"/>
  <c r="AF1321" i="1" s="1"/>
  <c r="AB1319" i="1"/>
  <c r="AF1319" i="1" s="1"/>
  <c r="AB1317" i="1"/>
  <c r="AF1317" i="1" s="1"/>
  <c r="AB1315" i="1"/>
  <c r="AF1315" i="1" s="1"/>
  <c r="AB1313" i="1"/>
  <c r="AF1313" i="1" s="1"/>
  <c r="AB1311" i="1"/>
  <c r="AF1311" i="1" s="1"/>
  <c r="AB1309" i="1"/>
  <c r="AF1309" i="1" s="1"/>
  <c r="AB1307" i="1"/>
  <c r="AF1307" i="1" s="1"/>
  <c r="AB1305" i="1"/>
  <c r="AF1305" i="1" s="1"/>
  <c r="AB1303" i="1"/>
  <c r="AF1303" i="1" s="1"/>
  <c r="AB1301" i="1"/>
  <c r="AF1301" i="1" s="1"/>
  <c r="AB1299" i="1"/>
  <c r="AF1299" i="1" s="1"/>
  <c r="AB1297" i="1"/>
  <c r="AF1297" i="1" s="1"/>
  <c r="AB1295" i="1"/>
  <c r="AF1295" i="1" s="1"/>
  <c r="AB1293" i="1"/>
  <c r="AF1293" i="1" s="1"/>
  <c r="AB1291" i="1"/>
  <c r="AF1291" i="1" s="1"/>
  <c r="AB1289" i="1"/>
  <c r="AF1289" i="1" s="1"/>
  <c r="AB1287" i="1"/>
  <c r="AF1287" i="1" s="1"/>
  <c r="AB1285" i="1"/>
  <c r="AF1285" i="1" s="1"/>
  <c r="AB1283" i="1"/>
  <c r="AF1283" i="1" s="1"/>
  <c r="AB1281" i="1"/>
  <c r="AF1281" i="1" s="1"/>
  <c r="AB1279" i="1"/>
  <c r="AF1279" i="1" s="1"/>
  <c r="AB1277" i="1"/>
  <c r="AF1277" i="1" s="1"/>
  <c r="AB1275" i="1"/>
  <c r="AF1275" i="1" s="1"/>
  <c r="AB1273" i="1"/>
  <c r="AF1273" i="1" s="1"/>
  <c r="AB1271" i="1"/>
  <c r="AF1271" i="1" s="1"/>
  <c r="AB1269" i="1"/>
  <c r="AF1269" i="1" s="1"/>
  <c r="AB1267" i="1"/>
  <c r="AF1267" i="1" s="1"/>
  <c r="AB1265" i="1"/>
  <c r="AF1265" i="1" s="1"/>
  <c r="AB1263" i="1"/>
  <c r="AF1263" i="1" s="1"/>
  <c r="AB1261" i="1"/>
  <c r="AF1261" i="1" s="1"/>
  <c r="AB1259" i="1"/>
  <c r="AF1259" i="1" s="1"/>
  <c r="AB1257" i="1"/>
  <c r="AF1257" i="1" s="1"/>
  <c r="AB1255" i="1"/>
  <c r="AF1255" i="1" s="1"/>
  <c r="AB1253" i="1"/>
  <c r="AF1253" i="1" s="1"/>
  <c r="AB1251" i="1"/>
  <c r="AF1251" i="1" s="1"/>
  <c r="AB1249" i="1"/>
  <c r="AF1249" i="1" s="1"/>
  <c r="AB1046" i="1"/>
  <c r="AF1046" i="1" s="1"/>
  <c r="AB1034" i="1"/>
  <c r="AF1034" i="1" s="1"/>
  <c r="AB1030" i="1"/>
  <c r="AF1030" i="1" s="1"/>
  <c r="AB1018" i="1"/>
  <c r="AF1018" i="1" s="1"/>
  <c r="AB1014" i="1"/>
  <c r="AF1014" i="1" s="1"/>
  <c r="AB1012" i="1"/>
  <c r="AF1012" i="1" s="1"/>
  <c r="AB1002" i="1"/>
  <c r="AF1002" i="1" s="1"/>
  <c r="AB998" i="1"/>
  <c r="AF998" i="1" s="1"/>
  <c r="AB996" i="1"/>
  <c r="AF996" i="1" s="1"/>
  <c r="AB992" i="1"/>
  <c r="AF992" i="1" s="1"/>
  <c r="AB990" i="1"/>
  <c r="AF990" i="1" s="1"/>
  <c r="AB988" i="1"/>
  <c r="AF988" i="1" s="1"/>
  <c r="AB986" i="1"/>
  <c r="AF986" i="1" s="1"/>
  <c r="AB984" i="1"/>
  <c r="AF984" i="1" s="1"/>
  <c r="AB982" i="1"/>
  <c r="AF982" i="1" s="1"/>
  <c r="AB980" i="1"/>
  <c r="AF980" i="1" s="1"/>
  <c r="AB978" i="1"/>
  <c r="AF978" i="1" s="1"/>
  <c r="AB976" i="1"/>
  <c r="AF976" i="1" s="1"/>
  <c r="AB974" i="1"/>
  <c r="AF974" i="1" s="1"/>
  <c r="AB972" i="1"/>
  <c r="AF972" i="1" s="1"/>
  <c r="AB970" i="1"/>
  <c r="AF970" i="1" s="1"/>
  <c r="AB968" i="1"/>
  <c r="AF968" i="1" s="1"/>
  <c r="AB966" i="1"/>
  <c r="AF966" i="1" s="1"/>
  <c r="AB964" i="1"/>
  <c r="AF964" i="1" s="1"/>
  <c r="AB962" i="1"/>
  <c r="AF962" i="1" s="1"/>
  <c r="AB960" i="1"/>
  <c r="AF960" i="1" s="1"/>
  <c r="AB958" i="1"/>
  <c r="AF958" i="1" s="1"/>
  <c r="AB956" i="1"/>
  <c r="AF956" i="1" s="1"/>
  <c r="AB954" i="1"/>
  <c r="AF954" i="1" s="1"/>
  <c r="AB952" i="1"/>
  <c r="AF952" i="1" s="1"/>
  <c r="AB950" i="1"/>
  <c r="AF950" i="1" s="1"/>
  <c r="AB948" i="1"/>
  <c r="AF948" i="1" s="1"/>
  <c r="AB946" i="1"/>
  <c r="AF946" i="1" s="1"/>
  <c r="AB944" i="1"/>
  <c r="AF944" i="1" s="1"/>
  <c r="AB942" i="1"/>
  <c r="AF942" i="1" s="1"/>
  <c r="AB940" i="1"/>
  <c r="AF940" i="1" s="1"/>
  <c r="AB938" i="1"/>
  <c r="AF938" i="1" s="1"/>
  <c r="AB936" i="1"/>
  <c r="AF936" i="1" s="1"/>
  <c r="AB934" i="1"/>
  <c r="AF934" i="1" s="1"/>
  <c r="AB932" i="1"/>
  <c r="AF932" i="1" s="1"/>
  <c r="AB930" i="1"/>
  <c r="AF930" i="1" s="1"/>
  <c r="AB928" i="1"/>
  <c r="AF928" i="1" s="1"/>
  <c r="AB926" i="1"/>
  <c r="AF926" i="1" s="1"/>
  <c r="AB924" i="1"/>
  <c r="AF924" i="1" s="1"/>
  <c r="AB922" i="1"/>
  <c r="AF922" i="1" s="1"/>
  <c r="AB920" i="1"/>
  <c r="AF920" i="1" s="1"/>
  <c r="AB918" i="1"/>
  <c r="AF918" i="1" s="1"/>
  <c r="AB916" i="1"/>
  <c r="AF916" i="1" s="1"/>
  <c r="AB914" i="1"/>
  <c r="AF914" i="1" s="1"/>
  <c r="AB912" i="1"/>
  <c r="AF912" i="1" s="1"/>
  <c r="AB910" i="1"/>
  <c r="AF910" i="1" s="1"/>
  <c r="AB908" i="1"/>
  <c r="AF908" i="1" s="1"/>
  <c r="AB906" i="1"/>
  <c r="AF906" i="1" s="1"/>
  <c r="AB574" i="1"/>
  <c r="AF574" i="1" s="1"/>
  <c r="AB558" i="1"/>
  <c r="AF558" i="1" s="1"/>
  <c r="AB405" i="1"/>
  <c r="AF405" i="1" s="1"/>
  <c r="AB341" i="1"/>
  <c r="AF341" i="1" s="1"/>
  <c r="AB1105" i="1"/>
  <c r="AF1105" i="1" s="1"/>
  <c r="AB1038" i="1"/>
  <c r="AF1038" i="1" s="1"/>
  <c r="AB1026" i="1"/>
  <c r="AF1026" i="1" s="1"/>
  <c r="AB1022" i="1"/>
  <c r="AF1022" i="1" s="1"/>
  <c r="AB1010" i="1"/>
  <c r="AF1010" i="1" s="1"/>
  <c r="AB1006" i="1"/>
  <c r="AF1006" i="1" s="1"/>
  <c r="AB994" i="1"/>
  <c r="AF994" i="1" s="1"/>
  <c r="AB888" i="1"/>
  <c r="AF888" i="1" s="1"/>
  <c r="AB886" i="1"/>
  <c r="AF886" i="1" s="1"/>
  <c r="AB878" i="1"/>
  <c r="AF878" i="1" s="1"/>
  <c r="AB870" i="1"/>
  <c r="AF870" i="1" s="1"/>
  <c r="AB862" i="1"/>
  <c r="AF862" i="1" s="1"/>
  <c r="AB854" i="1"/>
  <c r="AF854" i="1" s="1"/>
  <c r="AB846" i="1"/>
  <c r="AF846" i="1" s="1"/>
  <c r="AB838" i="1"/>
  <c r="AF838" i="1" s="1"/>
  <c r="AB730" i="1"/>
  <c r="AF730" i="1" s="1"/>
  <c r="AB431" i="1"/>
  <c r="AF431" i="1" s="1"/>
  <c r="AB423" i="1"/>
  <c r="AF423" i="1" s="1"/>
  <c r="AB419" i="1"/>
  <c r="AF419" i="1" s="1"/>
  <c r="AB285" i="1"/>
  <c r="AF285" i="1" s="1"/>
  <c r="AB269" i="1"/>
  <c r="AF269" i="1" s="1"/>
  <c r="AB253" i="1"/>
  <c r="AF253" i="1" s="1"/>
  <c r="AB241" i="1"/>
  <c r="AF241" i="1" s="1"/>
  <c r="AB237" i="1"/>
  <c r="AF237" i="1" s="1"/>
  <c r="AB225" i="1"/>
  <c r="AF225" i="1" s="1"/>
  <c r="AB221" i="1"/>
  <c r="AF221" i="1" s="1"/>
  <c r="AB209" i="1"/>
  <c r="AF209" i="1" s="1"/>
  <c r="AB1177" i="1"/>
  <c r="AF1177" i="1" s="1"/>
  <c r="AB1173" i="1"/>
  <c r="AF1173" i="1" s="1"/>
  <c r="AB1169" i="1"/>
  <c r="AF1169" i="1" s="1"/>
  <c r="AB1165" i="1"/>
  <c r="AF1165" i="1" s="1"/>
  <c r="AB1161" i="1"/>
  <c r="AF1161" i="1" s="1"/>
  <c r="AB1157" i="1"/>
  <c r="AF1157" i="1" s="1"/>
  <c r="AB1153" i="1"/>
  <c r="AF1153" i="1" s="1"/>
  <c r="AB1149" i="1"/>
  <c r="AF1149" i="1" s="1"/>
  <c r="AB1145" i="1"/>
  <c r="AF1145" i="1" s="1"/>
  <c r="AB1141" i="1"/>
  <c r="AF1141" i="1" s="1"/>
  <c r="AB1137" i="1"/>
  <c r="AF1137" i="1" s="1"/>
  <c r="AB1133" i="1"/>
  <c r="AF1133" i="1" s="1"/>
  <c r="AB1129" i="1"/>
  <c r="AF1129" i="1" s="1"/>
  <c r="AB1101" i="1"/>
  <c r="AF1101" i="1" s="1"/>
  <c r="AB1089" i="1"/>
  <c r="AF1089" i="1" s="1"/>
  <c r="AB1081" i="1"/>
  <c r="AF1081" i="1" s="1"/>
  <c r="AB1073" i="1"/>
  <c r="AF1073" i="1" s="1"/>
  <c r="AB1065" i="1"/>
  <c r="AF1065" i="1" s="1"/>
  <c r="AB1057" i="1"/>
  <c r="AF1057" i="1" s="1"/>
  <c r="AB1049" i="1"/>
  <c r="AF1049" i="1" s="1"/>
  <c r="AB590" i="1"/>
  <c r="AF590" i="1" s="1"/>
  <c r="AB588" i="1"/>
  <c r="AF588" i="1" s="1"/>
  <c r="AB586" i="1"/>
  <c r="AF586" i="1" s="1"/>
  <c r="AB584" i="1"/>
  <c r="AF584" i="1" s="1"/>
  <c r="AB582" i="1"/>
  <c r="AF582" i="1" s="1"/>
  <c r="AB580" i="1"/>
  <c r="AF580" i="1" s="1"/>
  <c r="AB578" i="1"/>
  <c r="AF578" i="1" s="1"/>
  <c r="AB570" i="1"/>
  <c r="AF570" i="1" s="1"/>
  <c r="AB566" i="1"/>
  <c r="AF566" i="1" s="1"/>
  <c r="AB564" i="1"/>
  <c r="AF564" i="1" s="1"/>
  <c r="AB562" i="1"/>
  <c r="AF562" i="1" s="1"/>
  <c r="AB554" i="1"/>
  <c r="AF554" i="1" s="1"/>
  <c r="AB550" i="1"/>
  <c r="AF550" i="1" s="1"/>
  <c r="AB548" i="1"/>
  <c r="AF548" i="1" s="1"/>
  <c r="AB546" i="1"/>
  <c r="AF546" i="1" s="1"/>
  <c r="AB544" i="1"/>
  <c r="AF544" i="1" s="1"/>
  <c r="AB542" i="1"/>
  <c r="AF542" i="1" s="1"/>
  <c r="AB540" i="1"/>
  <c r="AF540" i="1" s="1"/>
  <c r="AB538" i="1"/>
  <c r="AF538" i="1" s="1"/>
  <c r="AB536" i="1"/>
  <c r="AF536" i="1" s="1"/>
  <c r="AB534" i="1"/>
  <c r="AF534" i="1" s="1"/>
  <c r="AB532" i="1"/>
  <c r="AF532" i="1" s="1"/>
  <c r="AB530" i="1"/>
  <c r="AF530" i="1" s="1"/>
  <c r="AB528" i="1"/>
  <c r="AF528" i="1" s="1"/>
  <c r="AB526" i="1"/>
  <c r="AF526" i="1" s="1"/>
  <c r="AB524" i="1"/>
  <c r="AF524" i="1" s="1"/>
  <c r="AB522" i="1"/>
  <c r="AF522" i="1" s="1"/>
  <c r="AB520" i="1"/>
  <c r="AF520" i="1" s="1"/>
  <c r="AB518" i="1"/>
  <c r="AF518" i="1" s="1"/>
  <c r="AB516" i="1"/>
  <c r="AF516" i="1" s="1"/>
  <c r="AB514" i="1"/>
  <c r="AF514" i="1" s="1"/>
  <c r="AB512" i="1"/>
  <c r="AF512" i="1" s="1"/>
  <c r="AB510" i="1"/>
  <c r="AF510" i="1" s="1"/>
  <c r="AB508" i="1"/>
  <c r="AF508" i="1" s="1"/>
  <c r="AB506" i="1"/>
  <c r="AF506" i="1" s="1"/>
  <c r="AB504" i="1"/>
  <c r="AF504" i="1" s="1"/>
  <c r="AB502" i="1"/>
  <c r="AF502" i="1" s="1"/>
  <c r="AB500" i="1"/>
  <c r="AF500" i="1" s="1"/>
  <c r="AB498" i="1"/>
  <c r="AF498" i="1" s="1"/>
  <c r="AB496" i="1"/>
  <c r="AF496" i="1" s="1"/>
  <c r="AB492" i="1"/>
  <c r="AF492" i="1" s="1"/>
  <c r="AB488" i="1"/>
  <c r="AF488" i="1" s="1"/>
  <c r="AB484" i="1"/>
  <c r="AF484" i="1" s="1"/>
  <c r="AB480" i="1"/>
  <c r="AF480" i="1" s="1"/>
  <c r="AB476" i="1"/>
  <c r="AF476" i="1" s="1"/>
  <c r="AB472" i="1"/>
  <c r="AF472" i="1" s="1"/>
  <c r="AB468" i="1"/>
  <c r="AF468" i="1" s="1"/>
  <c r="AB464" i="1"/>
  <c r="AF464" i="1" s="1"/>
  <c r="AB435" i="1"/>
  <c r="AF435" i="1" s="1"/>
  <c r="AB434" i="1"/>
  <c r="AF434" i="1" s="1"/>
  <c r="AB427" i="1"/>
  <c r="AF427" i="1" s="1"/>
  <c r="AB426" i="1"/>
  <c r="AF426" i="1" s="1"/>
  <c r="AB422" i="1"/>
  <c r="AF422" i="1" s="1"/>
  <c r="AB339" i="1"/>
  <c r="AF339" i="1" s="1"/>
  <c r="AB337" i="1"/>
  <c r="AF337" i="1" s="1"/>
  <c r="AB333" i="1"/>
  <c r="AF333" i="1" s="1"/>
  <c r="AB309" i="1"/>
  <c r="AF309" i="1" s="1"/>
  <c r="AB1090" i="1"/>
  <c r="AF1090" i="1" s="1"/>
  <c r="AB1082" i="1"/>
  <c r="AF1082" i="1" s="1"/>
  <c r="AB1074" i="1"/>
  <c r="AF1074" i="1" s="1"/>
  <c r="AB1066" i="1"/>
  <c r="AF1066" i="1" s="1"/>
  <c r="AB1058" i="1"/>
  <c r="AF1058" i="1" s="1"/>
  <c r="AB1050" i="1"/>
  <c r="AF1050" i="1" s="1"/>
  <c r="AB1042" i="1"/>
  <c r="AF1042" i="1" s="1"/>
  <c r="AB728" i="1"/>
  <c r="AF728" i="1" s="1"/>
  <c r="AB722" i="1"/>
  <c r="AF722" i="1" s="1"/>
  <c r="AB460" i="1"/>
  <c r="AF460" i="1" s="1"/>
  <c r="AB452" i="1"/>
  <c r="AF452" i="1" s="1"/>
  <c r="AB444" i="1"/>
  <c r="AF444" i="1" s="1"/>
  <c r="AB436" i="1"/>
  <c r="AF436" i="1" s="1"/>
  <c r="AB428" i="1"/>
  <c r="AF428" i="1" s="1"/>
  <c r="AB407" i="1"/>
  <c r="AF407" i="1" s="1"/>
  <c r="AB403" i="1"/>
  <c r="AF403" i="1" s="1"/>
  <c r="AB329" i="1"/>
  <c r="AF329" i="1" s="1"/>
  <c r="AB325" i="1"/>
  <c r="AF325" i="1" s="1"/>
  <c r="AB301" i="1"/>
  <c r="AF301" i="1" s="1"/>
  <c r="AB256" i="1"/>
  <c r="AF256" i="1" s="1"/>
  <c r="AB240" i="1"/>
  <c r="AF240" i="1" s="1"/>
  <c r="AB224" i="1"/>
  <c r="AF224" i="1" s="1"/>
  <c r="AB208" i="1"/>
  <c r="AF208" i="1" s="1"/>
  <c r="AB206" i="1"/>
  <c r="AF206" i="1" s="1"/>
  <c r="AB204" i="1"/>
  <c r="AF204" i="1" s="1"/>
  <c r="AB202" i="1"/>
  <c r="AF202" i="1" s="1"/>
  <c r="AB200" i="1"/>
  <c r="AF200" i="1" s="1"/>
  <c r="AB198" i="1"/>
  <c r="AF198" i="1" s="1"/>
  <c r="AB196" i="1"/>
  <c r="AF196" i="1" s="1"/>
  <c r="AB194" i="1"/>
  <c r="AF194" i="1" s="1"/>
  <c r="AB192" i="1"/>
  <c r="AF192" i="1" s="1"/>
  <c r="AB188" i="1"/>
  <c r="AF188" i="1" s="1"/>
  <c r="AB132" i="1"/>
  <c r="AF132" i="1" s="1"/>
  <c r="AB128" i="1"/>
  <c r="AF128" i="1" s="1"/>
  <c r="AB124" i="1"/>
  <c r="AF124" i="1" s="1"/>
  <c r="AB120" i="1"/>
  <c r="AF120" i="1" s="1"/>
  <c r="AB116" i="1"/>
  <c r="AF116" i="1" s="1"/>
  <c r="AB112" i="1"/>
  <c r="AF112" i="1" s="1"/>
  <c r="AB108" i="1"/>
  <c r="AF108" i="1" s="1"/>
  <c r="AB104" i="1"/>
  <c r="AF104" i="1" s="1"/>
  <c r="AB100" i="1"/>
  <c r="AF100" i="1" s="1"/>
  <c r="AB96" i="1"/>
  <c r="AF96" i="1" s="1"/>
  <c r="AB92" i="1"/>
  <c r="AF92" i="1" s="1"/>
  <c r="AB88" i="1"/>
  <c r="AF88" i="1" s="1"/>
  <c r="AB84" i="1"/>
  <c r="AF84" i="1" s="1"/>
  <c r="AB80" i="1"/>
  <c r="AF80" i="1" s="1"/>
  <c r="AB76" i="1"/>
  <c r="AF76" i="1" s="1"/>
  <c r="AB72" i="1"/>
  <c r="AF72" i="1" s="1"/>
  <c r="AB68" i="1"/>
  <c r="AF68" i="1" s="1"/>
  <c r="AB64" i="1"/>
  <c r="AF64" i="1" s="1"/>
  <c r="AB60" i="1"/>
  <c r="AF60" i="1" s="1"/>
  <c r="AB56" i="1"/>
  <c r="AF56" i="1" s="1"/>
  <c r="AB52" i="1"/>
  <c r="AF52" i="1" s="1"/>
  <c r="AB48" i="1"/>
  <c r="AF48" i="1" s="1"/>
  <c r="AB44" i="1"/>
  <c r="AF44" i="1" s="1"/>
  <c r="AB40" i="1"/>
  <c r="AF40" i="1" s="1"/>
  <c r="AB36" i="1"/>
  <c r="AF36" i="1" s="1"/>
  <c r="AB32" i="1"/>
  <c r="AF32" i="1" s="1"/>
  <c r="AB28" i="1"/>
  <c r="AF28" i="1" s="1"/>
  <c r="AB24" i="1"/>
  <c r="AF24" i="1" s="1"/>
  <c r="AF20" i="1"/>
  <c r="AB1247" i="1"/>
  <c r="AF1247" i="1" s="1"/>
  <c r="AB1245" i="1"/>
  <c r="AF1245" i="1" s="1"/>
  <c r="AB1243" i="1"/>
  <c r="AF1243" i="1" s="1"/>
  <c r="AB1241" i="1"/>
  <c r="AF1241" i="1" s="1"/>
  <c r="AB1239" i="1"/>
  <c r="AF1239" i="1" s="1"/>
  <c r="AB1237" i="1"/>
  <c r="AF1237" i="1" s="1"/>
  <c r="AB1235" i="1"/>
  <c r="AF1235" i="1" s="1"/>
  <c r="AB1233" i="1"/>
  <c r="AF1233" i="1" s="1"/>
  <c r="AB1231" i="1"/>
  <c r="AF1231" i="1" s="1"/>
  <c r="AB1229" i="1"/>
  <c r="AF1229" i="1" s="1"/>
  <c r="AB1227" i="1"/>
  <c r="AF1227" i="1" s="1"/>
  <c r="AB1225" i="1"/>
  <c r="AF1225" i="1" s="1"/>
  <c r="AB1223" i="1"/>
  <c r="AF1223" i="1" s="1"/>
  <c r="AB1221" i="1"/>
  <c r="AF1221" i="1" s="1"/>
  <c r="AB1219" i="1"/>
  <c r="AF1219" i="1" s="1"/>
  <c r="AB1217" i="1"/>
  <c r="AF1217" i="1" s="1"/>
  <c r="AB1215" i="1"/>
  <c r="AF1215" i="1" s="1"/>
  <c r="AB1213" i="1"/>
  <c r="AF1213" i="1" s="1"/>
  <c r="AB1211" i="1"/>
  <c r="AF1211" i="1" s="1"/>
  <c r="AB1209" i="1"/>
  <c r="AF1209" i="1" s="1"/>
  <c r="AB1207" i="1"/>
  <c r="AF1207" i="1" s="1"/>
  <c r="AB1205" i="1"/>
  <c r="AF1205" i="1" s="1"/>
  <c r="AB1203" i="1"/>
  <c r="AF1203" i="1" s="1"/>
  <c r="AB1201" i="1"/>
  <c r="AF1201" i="1" s="1"/>
  <c r="AB1199" i="1"/>
  <c r="AF1199" i="1" s="1"/>
  <c r="AB1197" i="1"/>
  <c r="AF1197" i="1" s="1"/>
  <c r="AB1195" i="1"/>
  <c r="AF1195" i="1" s="1"/>
  <c r="AB1193" i="1"/>
  <c r="AF1193" i="1" s="1"/>
  <c r="AB1191" i="1"/>
  <c r="AF1191" i="1" s="1"/>
  <c r="AB1189" i="1"/>
  <c r="AF1189" i="1" s="1"/>
  <c r="AB1187" i="1"/>
  <c r="AF1187" i="1" s="1"/>
  <c r="AB1185" i="1"/>
  <c r="AF1185" i="1" s="1"/>
  <c r="AB1183" i="1"/>
  <c r="AF1183" i="1" s="1"/>
  <c r="AB1181" i="1"/>
  <c r="AF1181" i="1" s="1"/>
  <c r="AB1179" i="1"/>
  <c r="AF1179" i="1" s="1"/>
  <c r="AB1175" i="1"/>
  <c r="AF1175" i="1" s="1"/>
  <c r="AB1171" i="1"/>
  <c r="AF1171" i="1" s="1"/>
  <c r="AB1167" i="1"/>
  <c r="AF1167" i="1" s="1"/>
  <c r="AB1163" i="1"/>
  <c r="AF1163" i="1" s="1"/>
  <c r="AB1159" i="1"/>
  <c r="AF1159" i="1" s="1"/>
  <c r="AB1155" i="1"/>
  <c r="AF1155" i="1" s="1"/>
  <c r="AB1151" i="1"/>
  <c r="AF1151" i="1" s="1"/>
  <c r="AB1147" i="1"/>
  <c r="AF1147" i="1" s="1"/>
  <c r="AB1143" i="1"/>
  <c r="AF1143" i="1" s="1"/>
  <c r="AB1139" i="1"/>
  <c r="AF1139" i="1" s="1"/>
  <c r="AB1135" i="1"/>
  <c r="AF1135" i="1" s="1"/>
  <c r="AB1131" i="1"/>
  <c r="AF1131" i="1" s="1"/>
  <c r="AB1127" i="1"/>
  <c r="AF1127" i="1" s="1"/>
  <c r="AB1123" i="1"/>
  <c r="AF1123" i="1" s="1"/>
  <c r="AB1119" i="1"/>
  <c r="AF1119" i="1" s="1"/>
  <c r="AB1113" i="1"/>
  <c r="AF1113" i="1" s="1"/>
  <c r="AB1111" i="1"/>
  <c r="AF1111" i="1" s="1"/>
  <c r="AB1109" i="1"/>
  <c r="AF1109" i="1" s="1"/>
  <c r="AB1107" i="1"/>
  <c r="AF1107" i="1" s="1"/>
  <c r="AB1097" i="1"/>
  <c r="AF1097" i="1" s="1"/>
  <c r="AB1095" i="1"/>
  <c r="AF1095" i="1" s="1"/>
  <c r="AB1093" i="1"/>
  <c r="AF1093" i="1" s="1"/>
  <c r="AB1085" i="1"/>
  <c r="AF1085" i="1" s="1"/>
  <c r="AB1077" i="1"/>
  <c r="AF1077" i="1" s="1"/>
  <c r="AB1069" i="1"/>
  <c r="AF1069" i="1" s="1"/>
  <c r="AB1061" i="1"/>
  <c r="AF1061" i="1" s="1"/>
  <c r="AB1053" i="1"/>
  <c r="AF1053" i="1" s="1"/>
  <c r="AB1045" i="1"/>
  <c r="AF1045" i="1" s="1"/>
  <c r="AB1033" i="1"/>
  <c r="AF1033" i="1" s="1"/>
  <c r="AB1029" i="1"/>
  <c r="AF1029" i="1" s="1"/>
  <c r="AB1017" i="1"/>
  <c r="AF1017" i="1" s="1"/>
  <c r="AB1013" i="1"/>
  <c r="AF1013" i="1" s="1"/>
  <c r="AB1001" i="1"/>
  <c r="AF1001" i="1" s="1"/>
  <c r="AB997" i="1"/>
  <c r="AF997" i="1" s="1"/>
  <c r="AB902" i="1"/>
  <c r="AF902" i="1" s="1"/>
  <c r="AB890" i="1"/>
  <c r="AF890" i="1" s="1"/>
  <c r="AB874" i="1"/>
  <c r="AF874" i="1" s="1"/>
  <c r="AB858" i="1"/>
  <c r="AF858" i="1" s="1"/>
  <c r="AB842" i="1"/>
  <c r="AF842" i="1" s="1"/>
  <c r="AB746" i="1"/>
  <c r="AF746" i="1" s="1"/>
  <c r="AB742" i="1"/>
  <c r="AF742" i="1" s="1"/>
  <c r="AB738" i="1"/>
  <c r="AF738" i="1" s="1"/>
  <c r="AB734" i="1"/>
  <c r="AF734" i="1" s="1"/>
  <c r="AB410" i="1"/>
  <c r="AF410" i="1" s="1"/>
  <c r="AB406" i="1"/>
  <c r="AF406" i="1" s="1"/>
  <c r="AB321" i="1"/>
  <c r="AF321" i="1" s="1"/>
  <c r="AB317" i="1"/>
  <c r="AF317" i="1" s="1"/>
  <c r="AB273" i="1"/>
  <c r="AF273" i="1" s="1"/>
  <c r="AB257" i="1"/>
  <c r="AF257" i="1" s="1"/>
  <c r="AB827" i="1"/>
  <c r="AF827" i="1" s="1"/>
  <c r="AB825" i="1"/>
  <c r="AF825" i="1" s="1"/>
  <c r="AB823" i="1"/>
  <c r="AF823" i="1" s="1"/>
  <c r="AB821" i="1"/>
  <c r="AF821" i="1" s="1"/>
  <c r="AB819" i="1"/>
  <c r="AF819" i="1" s="1"/>
  <c r="AB817" i="1"/>
  <c r="AF817" i="1" s="1"/>
  <c r="AB815" i="1"/>
  <c r="AF815" i="1" s="1"/>
  <c r="AB813" i="1"/>
  <c r="AF813" i="1" s="1"/>
  <c r="AB811" i="1"/>
  <c r="AF811" i="1" s="1"/>
  <c r="AB809" i="1"/>
  <c r="AF809" i="1" s="1"/>
  <c r="AB807" i="1"/>
  <c r="AF807" i="1" s="1"/>
  <c r="AB805" i="1"/>
  <c r="AF805" i="1" s="1"/>
  <c r="AB803" i="1"/>
  <c r="AF803" i="1" s="1"/>
  <c r="AB801" i="1"/>
  <c r="AF801" i="1" s="1"/>
  <c r="AB799" i="1"/>
  <c r="AF799" i="1" s="1"/>
  <c r="AB797" i="1"/>
  <c r="AF797" i="1" s="1"/>
  <c r="AB795" i="1"/>
  <c r="AF795" i="1" s="1"/>
  <c r="AB793" i="1"/>
  <c r="AF793" i="1" s="1"/>
  <c r="AB791" i="1"/>
  <c r="AF791" i="1" s="1"/>
  <c r="AB789" i="1"/>
  <c r="AF789" i="1" s="1"/>
  <c r="AB787" i="1"/>
  <c r="AF787" i="1" s="1"/>
  <c r="AB785" i="1"/>
  <c r="AF785" i="1" s="1"/>
  <c r="AB783" i="1"/>
  <c r="AF783" i="1" s="1"/>
  <c r="AB781" i="1"/>
  <c r="AF781" i="1" s="1"/>
  <c r="AB779" i="1"/>
  <c r="AF779" i="1" s="1"/>
  <c r="AB777" i="1"/>
  <c r="AF777" i="1" s="1"/>
  <c r="AB775" i="1"/>
  <c r="AF775" i="1" s="1"/>
  <c r="AB773" i="1"/>
  <c r="AF773" i="1" s="1"/>
  <c r="AB771" i="1"/>
  <c r="AF771" i="1" s="1"/>
  <c r="AB769" i="1"/>
  <c r="AF769" i="1" s="1"/>
  <c r="AB767" i="1"/>
  <c r="AF767" i="1" s="1"/>
  <c r="AB765" i="1"/>
  <c r="AF765" i="1" s="1"/>
  <c r="AB763" i="1"/>
  <c r="AF763" i="1" s="1"/>
  <c r="AB761" i="1"/>
  <c r="AF761" i="1" s="1"/>
  <c r="AB759" i="1"/>
  <c r="AF759" i="1" s="1"/>
  <c r="AB757" i="1"/>
  <c r="AF757" i="1" s="1"/>
  <c r="AB755" i="1"/>
  <c r="AF755" i="1" s="1"/>
  <c r="AB753" i="1"/>
  <c r="AF753" i="1" s="1"/>
  <c r="AB751" i="1"/>
  <c r="AF751" i="1" s="1"/>
  <c r="AB749" i="1"/>
  <c r="AF749" i="1" s="1"/>
  <c r="AB747" i="1"/>
  <c r="AF747" i="1" s="1"/>
  <c r="AB745" i="1"/>
  <c r="AF745" i="1" s="1"/>
  <c r="AB743" i="1"/>
  <c r="AF743" i="1" s="1"/>
  <c r="AB741" i="1"/>
  <c r="AF741" i="1" s="1"/>
  <c r="AB739" i="1"/>
  <c r="AF739" i="1" s="1"/>
  <c r="AB737" i="1"/>
  <c r="AF737" i="1" s="1"/>
  <c r="AB735" i="1"/>
  <c r="AF735" i="1" s="1"/>
  <c r="AB715" i="1"/>
  <c r="AF715" i="1" s="1"/>
  <c r="AB713" i="1"/>
  <c r="AF713" i="1" s="1"/>
  <c r="AB709" i="1"/>
  <c r="AF709" i="1" s="1"/>
  <c r="AB705" i="1"/>
  <c r="AF705" i="1" s="1"/>
  <c r="AB699" i="1"/>
  <c r="AF699" i="1" s="1"/>
  <c r="AB697" i="1"/>
  <c r="AF697" i="1" s="1"/>
  <c r="AB467" i="1"/>
  <c r="AF467" i="1" s="1"/>
  <c r="AB391" i="1"/>
  <c r="AF391" i="1" s="1"/>
  <c r="AB387" i="1"/>
  <c r="AF387" i="1" s="1"/>
  <c r="AB383" i="1"/>
  <c r="AF383" i="1" s="1"/>
  <c r="AB379" i="1"/>
  <c r="AF379" i="1" s="1"/>
  <c r="AB375" i="1"/>
  <c r="AF375" i="1" s="1"/>
  <c r="AB371" i="1"/>
  <c r="AF371" i="1" s="1"/>
  <c r="AB367" i="1"/>
  <c r="AF367" i="1" s="1"/>
  <c r="AB363" i="1"/>
  <c r="AF363" i="1" s="1"/>
  <c r="AB359" i="1"/>
  <c r="AF359" i="1" s="1"/>
  <c r="AB355" i="1"/>
  <c r="AF355" i="1" s="1"/>
  <c r="AB351" i="1"/>
  <c r="AF351" i="1" s="1"/>
  <c r="AB347" i="1"/>
  <c r="AF347" i="1" s="1"/>
  <c r="AB343" i="1"/>
  <c r="AF343" i="1" s="1"/>
  <c r="AB313" i="1"/>
  <c r="AF313" i="1" s="1"/>
  <c r="AB277" i="1"/>
  <c r="AF277" i="1" s="1"/>
  <c r="AB261" i="1"/>
  <c r="AF261" i="1" s="1"/>
  <c r="AB245" i="1"/>
  <c r="AF245" i="1" s="1"/>
  <c r="AB229" i="1"/>
  <c r="AF229" i="1" s="1"/>
  <c r="AB213" i="1"/>
  <c r="AF213" i="1" s="1"/>
  <c r="AB1115" i="1"/>
  <c r="AF1115" i="1" s="1"/>
  <c r="AB1114" i="1"/>
  <c r="AF1114" i="1" s="1"/>
  <c r="AB1103" i="1"/>
  <c r="AF1103" i="1" s="1"/>
  <c r="AB1099" i="1"/>
  <c r="AF1099" i="1" s="1"/>
  <c r="AB1098" i="1"/>
  <c r="AF1098" i="1" s="1"/>
  <c r="AB904" i="1"/>
  <c r="AF904" i="1" s="1"/>
  <c r="AB892" i="1"/>
  <c r="AF892" i="1" s="1"/>
  <c r="AB725" i="1"/>
  <c r="AF725" i="1" s="1"/>
  <c r="AB545" i="1"/>
  <c r="AF545" i="1" s="1"/>
  <c r="AB543" i="1"/>
  <c r="AF543" i="1" s="1"/>
  <c r="AB541" i="1"/>
  <c r="AF541" i="1" s="1"/>
  <c r="AB539" i="1"/>
  <c r="AF539" i="1" s="1"/>
  <c r="AB537" i="1"/>
  <c r="AF537" i="1" s="1"/>
  <c r="AB535" i="1"/>
  <c r="AF535" i="1" s="1"/>
  <c r="AB533" i="1"/>
  <c r="AF533" i="1" s="1"/>
  <c r="AB531" i="1"/>
  <c r="AF531" i="1" s="1"/>
  <c r="AB529" i="1"/>
  <c r="AF529" i="1" s="1"/>
  <c r="AB527" i="1"/>
  <c r="AF527" i="1" s="1"/>
  <c r="AB525" i="1"/>
  <c r="AF525" i="1" s="1"/>
  <c r="AB523" i="1"/>
  <c r="AF523" i="1" s="1"/>
  <c r="AB521" i="1"/>
  <c r="AF521" i="1" s="1"/>
  <c r="AB519" i="1"/>
  <c r="AF519" i="1" s="1"/>
  <c r="AB517" i="1"/>
  <c r="AF517" i="1" s="1"/>
  <c r="AB515" i="1"/>
  <c r="AF515" i="1" s="1"/>
  <c r="AB513" i="1"/>
  <c r="AF513" i="1" s="1"/>
  <c r="AB511" i="1"/>
  <c r="AF511" i="1" s="1"/>
  <c r="AB509" i="1"/>
  <c r="AF509" i="1" s="1"/>
  <c r="AB507" i="1"/>
  <c r="AF507" i="1" s="1"/>
  <c r="AB505" i="1"/>
  <c r="AF505" i="1" s="1"/>
  <c r="AB503" i="1"/>
  <c r="AF503" i="1" s="1"/>
  <c r="AB501" i="1"/>
  <c r="AF501" i="1" s="1"/>
  <c r="AB499" i="1"/>
  <c r="AF499" i="1" s="1"/>
  <c r="AB497" i="1"/>
  <c r="AF497" i="1" s="1"/>
  <c r="AB495" i="1"/>
  <c r="AF495" i="1" s="1"/>
  <c r="AB493" i="1"/>
  <c r="AF493" i="1" s="1"/>
  <c r="AB491" i="1"/>
  <c r="AF491" i="1" s="1"/>
  <c r="AB489" i="1"/>
  <c r="AF489" i="1" s="1"/>
  <c r="AB487" i="1"/>
  <c r="AF487" i="1" s="1"/>
  <c r="AB485" i="1"/>
  <c r="AF485" i="1" s="1"/>
  <c r="AB483" i="1"/>
  <c r="AF483" i="1" s="1"/>
  <c r="AB481" i="1"/>
  <c r="AF481" i="1" s="1"/>
  <c r="AB479" i="1"/>
  <c r="AF479" i="1" s="1"/>
  <c r="AB477" i="1"/>
  <c r="AF477" i="1" s="1"/>
  <c r="AB475" i="1"/>
  <c r="AF475" i="1" s="1"/>
  <c r="AB473" i="1"/>
  <c r="AF473" i="1" s="1"/>
  <c r="AB471" i="1"/>
  <c r="AF471" i="1" s="1"/>
  <c r="AB469" i="1"/>
  <c r="AF469" i="1" s="1"/>
  <c r="AB465" i="1"/>
  <c r="AF465" i="1" s="1"/>
  <c r="AB463" i="1"/>
  <c r="AF463" i="1" s="1"/>
  <c r="AB453" i="1"/>
  <c r="AF453" i="1" s="1"/>
  <c r="AB451" i="1"/>
  <c r="AF451" i="1" s="1"/>
  <c r="AB447" i="1"/>
  <c r="AF447" i="1" s="1"/>
  <c r="AB437" i="1"/>
  <c r="AF437" i="1" s="1"/>
  <c r="AB429" i="1"/>
  <c r="AF429" i="1" s="1"/>
  <c r="AB421" i="1"/>
  <c r="AF421" i="1" s="1"/>
  <c r="AB394" i="1"/>
  <c r="AF394" i="1" s="1"/>
  <c r="AB390" i="1"/>
  <c r="AF390" i="1" s="1"/>
  <c r="AB388" i="1"/>
  <c r="AF388" i="1" s="1"/>
  <c r="AB386" i="1"/>
  <c r="AF386" i="1" s="1"/>
  <c r="AB384" i="1"/>
  <c r="AF384" i="1" s="1"/>
  <c r="AB382" i="1"/>
  <c r="AF382" i="1" s="1"/>
  <c r="AB380" i="1"/>
  <c r="AF380" i="1" s="1"/>
  <c r="AB378" i="1"/>
  <c r="AF378" i="1" s="1"/>
  <c r="AB376" i="1"/>
  <c r="AF376" i="1" s="1"/>
  <c r="AB372" i="1"/>
  <c r="AF372" i="1" s="1"/>
  <c r="AB368" i="1"/>
  <c r="AF368" i="1" s="1"/>
  <c r="AB364" i="1"/>
  <c r="AF364" i="1" s="1"/>
  <c r="AB360" i="1"/>
  <c r="AF360" i="1" s="1"/>
  <c r="AB356" i="1"/>
  <c r="AF356" i="1" s="1"/>
  <c r="AB352" i="1"/>
  <c r="AF352" i="1" s="1"/>
  <c r="AB348" i="1"/>
  <c r="AF348" i="1" s="1"/>
  <c r="AB344" i="1"/>
  <c r="AF344" i="1" s="1"/>
  <c r="AB340" i="1"/>
  <c r="AF340" i="1" s="1"/>
  <c r="AB305" i="1"/>
  <c r="AF305" i="1" s="1"/>
  <c r="AB249" i="1"/>
  <c r="AF249" i="1" s="1"/>
  <c r="AB233" i="1"/>
  <c r="AF233" i="1" s="1"/>
  <c r="AB217" i="1"/>
  <c r="AF217" i="1" s="1"/>
  <c r="AB1134" i="1"/>
  <c r="AF1134" i="1" s="1"/>
  <c r="AB1130" i="1"/>
  <c r="AF1130" i="1" s="1"/>
  <c r="AB1126" i="1"/>
  <c r="AF1126" i="1" s="1"/>
  <c r="AB1122" i="1"/>
  <c r="AF1122" i="1" s="1"/>
  <c r="AB1118" i="1"/>
  <c r="AF1118" i="1" s="1"/>
  <c r="AB1102" i="1"/>
  <c r="AF1102" i="1" s="1"/>
  <c r="AB899" i="1"/>
  <c r="AF899" i="1" s="1"/>
  <c r="AB894" i="1"/>
  <c r="AF894" i="1" s="1"/>
  <c r="AB882" i="1"/>
  <c r="AF882" i="1" s="1"/>
  <c r="AB866" i="1"/>
  <c r="AF866" i="1" s="1"/>
  <c r="AB850" i="1"/>
  <c r="AF850" i="1" s="1"/>
  <c r="AB834" i="1"/>
  <c r="AF834" i="1" s="1"/>
  <c r="AB830" i="1"/>
  <c r="AF830" i="1" s="1"/>
  <c r="AB732" i="1"/>
  <c r="AF732" i="1" s="1"/>
  <c r="AB717" i="1"/>
  <c r="AF717" i="1" s="1"/>
  <c r="AB701" i="1"/>
  <c r="AF701" i="1" s="1"/>
  <c r="AB297" i="1"/>
  <c r="AF297" i="1" s="1"/>
  <c r="AB293" i="1"/>
  <c r="AF293" i="1" s="1"/>
  <c r="AB289" i="1"/>
  <c r="AF289" i="1" s="1"/>
  <c r="AB283" i="1"/>
  <c r="AF283" i="1" s="1"/>
  <c r="AB281" i="1"/>
  <c r="AF281" i="1" s="1"/>
  <c r="AB267" i="1"/>
  <c r="AF267" i="1" s="1"/>
  <c r="AB265" i="1"/>
  <c r="AF265" i="1" s="1"/>
  <c r="AB251" i="1"/>
  <c r="AF251" i="1" s="1"/>
  <c r="AB235" i="1"/>
  <c r="AF235" i="1" s="1"/>
  <c r="AB219" i="1"/>
  <c r="AF219" i="1" s="1"/>
  <c r="AB181" i="1"/>
  <c r="AF181" i="1" s="1"/>
  <c r="AB2828" i="1"/>
  <c r="AF2828" i="1" s="1"/>
  <c r="AB2812" i="1"/>
  <c r="AF2812" i="1" s="1"/>
  <c r="AB2796" i="1"/>
  <c r="AF2796" i="1" s="1"/>
  <c r="AB2894" i="1"/>
  <c r="AF2894" i="1" s="1"/>
  <c r="AB2886" i="1"/>
  <c r="AF2886" i="1" s="1"/>
  <c r="AB2878" i="1"/>
  <c r="AF2878" i="1" s="1"/>
  <c r="AB2870" i="1"/>
  <c r="AF2870" i="1" s="1"/>
  <c r="AB2862" i="1"/>
  <c r="AF2862" i="1" s="1"/>
  <c r="AB2854" i="1"/>
  <c r="AF2854" i="1" s="1"/>
  <c r="AB2846" i="1"/>
  <c r="AF2846" i="1" s="1"/>
  <c r="AB2838" i="1"/>
  <c r="AF2838" i="1" s="1"/>
  <c r="AB2826" i="1"/>
  <c r="AF2826" i="1" s="1"/>
  <c r="AB2819" i="1"/>
  <c r="AF2819" i="1" s="1"/>
  <c r="AB2810" i="1"/>
  <c r="AF2810" i="1" s="1"/>
  <c r="AB2803" i="1"/>
  <c r="AF2803" i="1" s="1"/>
  <c r="AB2794" i="1"/>
  <c r="AF2794" i="1" s="1"/>
  <c r="AB2787" i="1"/>
  <c r="AF2787" i="1" s="1"/>
  <c r="AB2824" i="1"/>
  <c r="AF2824" i="1" s="1"/>
  <c r="AB2808" i="1"/>
  <c r="AF2808" i="1" s="1"/>
  <c r="AB2792" i="1"/>
  <c r="AF2792" i="1" s="1"/>
  <c r="AB2892" i="1"/>
  <c r="AF2892" i="1" s="1"/>
  <c r="AB2884" i="1"/>
  <c r="AF2884" i="1" s="1"/>
  <c r="AB2876" i="1"/>
  <c r="AF2876" i="1" s="1"/>
  <c r="AB2868" i="1"/>
  <c r="AF2868" i="1" s="1"/>
  <c r="AB2860" i="1"/>
  <c r="AF2860" i="1" s="1"/>
  <c r="AB2852" i="1"/>
  <c r="AF2852" i="1" s="1"/>
  <c r="AB2844" i="1"/>
  <c r="AF2844" i="1" s="1"/>
  <c r="AB2836" i="1"/>
  <c r="AF2836" i="1" s="1"/>
  <c r="AB2831" i="1"/>
  <c r="AF2831" i="1" s="1"/>
  <c r="AB2822" i="1"/>
  <c r="AF2822" i="1" s="1"/>
  <c r="AB2815" i="1"/>
  <c r="AF2815" i="1" s="1"/>
  <c r="AB2806" i="1"/>
  <c r="AF2806" i="1" s="1"/>
  <c r="AB2799" i="1"/>
  <c r="AF2799" i="1" s="1"/>
  <c r="AB2790" i="1"/>
  <c r="AF2790" i="1" s="1"/>
  <c r="AB2783" i="1"/>
  <c r="AF2783" i="1" s="1"/>
  <c r="AB2781" i="1"/>
  <c r="AF2781" i="1" s="1"/>
  <c r="AB2779" i="1"/>
  <c r="AF2779" i="1" s="1"/>
  <c r="AB2777" i="1"/>
  <c r="AF2777" i="1" s="1"/>
  <c r="AB2775" i="1"/>
  <c r="AF2775" i="1" s="1"/>
  <c r="AB2773" i="1"/>
  <c r="AF2773" i="1" s="1"/>
  <c r="AB2771" i="1"/>
  <c r="AF2771" i="1" s="1"/>
  <c r="AB2769" i="1"/>
  <c r="AF2769" i="1" s="1"/>
  <c r="AB2767" i="1"/>
  <c r="AF2767" i="1" s="1"/>
  <c r="AB2765" i="1"/>
  <c r="AF2765" i="1" s="1"/>
  <c r="AB2763" i="1"/>
  <c r="AF2763" i="1" s="1"/>
  <c r="AB2761" i="1"/>
  <c r="AF2761" i="1" s="1"/>
  <c r="AB2759" i="1"/>
  <c r="AF2759" i="1" s="1"/>
  <c r="AB2757" i="1"/>
  <c r="AF2757" i="1" s="1"/>
  <c r="AB2755" i="1"/>
  <c r="AF2755" i="1" s="1"/>
  <c r="AB2753" i="1"/>
  <c r="AF2753" i="1" s="1"/>
  <c r="AB2751" i="1"/>
  <c r="AF2751" i="1" s="1"/>
  <c r="AB2747" i="1"/>
  <c r="AF2747" i="1" s="1"/>
  <c r="AB2743" i="1"/>
  <c r="AF2743" i="1" s="1"/>
  <c r="AB2739" i="1"/>
  <c r="AF2739" i="1" s="1"/>
  <c r="AB2735" i="1"/>
  <c r="AF2735" i="1" s="1"/>
  <c r="AB2731" i="1"/>
  <c r="AF2731" i="1" s="1"/>
  <c r="AB2727" i="1"/>
  <c r="AF2727" i="1" s="1"/>
  <c r="AB2723" i="1"/>
  <c r="AF2723" i="1" s="1"/>
  <c r="AB2719" i="1"/>
  <c r="AF2719" i="1" s="1"/>
  <c r="AB2715" i="1"/>
  <c r="AF2715" i="1" s="1"/>
  <c r="AB2711" i="1"/>
  <c r="AF2711" i="1" s="1"/>
  <c r="AB2707" i="1"/>
  <c r="AF2707" i="1" s="1"/>
  <c r="AB2703" i="1"/>
  <c r="AF2703" i="1" s="1"/>
  <c r="AB2699" i="1"/>
  <c r="AF2699" i="1" s="1"/>
  <c r="AB2695" i="1"/>
  <c r="AF2695" i="1" s="1"/>
  <c r="AB2691" i="1"/>
  <c r="AF2691" i="1" s="1"/>
  <c r="AB2687" i="1"/>
  <c r="AF2687" i="1" s="1"/>
  <c r="AB2683" i="1"/>
  <c r="AF2683" i="1" s="1"/>
  <c r="AB2820" i="1"/>
  <c r="AF2820" i="1" s="1"/>
  <c r="AB2804" i="1"/>
  <c r="AF2804" i="1" s="1"/>
  <c r="AB2788" i="1"/>
  <c r="AF2788" i="1" s="1"/>
  <c r="AB2890" i="1"/>
  <c r="AF2890" i="1" s="1"/>
  <c r="AB2882" i="1"/>
  <c r="AF2882" i="1" s="1"/>
  <c r="AB2874" i="1"/>
  <c r="AF2874" i="1" s="1"/>
  <c r="AB2866" i="1"/>
  <c r="AF2866" i="1" s="1"/>
  <c r="AB2858" i="1"/>
  <c r="AF2858" i="1" s="1"/>
  <c r="AB2850" i="1"/>
  <c r="AF2850" i="1" s="1"/>
  <c r="AB2842" i="1"/>
  <c r="AF2842" i="1" s="1"/>
  <c r="AB2834" i="1"/>
  <c r="AF2834" i="1" s="1"/>
  <c r="AB2827" i="1"/>
  <c r="AF2827" i="1" s="1"/>
  <c r="AB2818" i="1"/>
  <c r="AF2818" i="1" s="1"/>
  <c r="AB2811" i="1"/>
  <c r="AF2811" i="1" s="1"/>
  <c r="AB2802" i="1"/>
  <c r="AF2802" i="1" s="1"/>
  <c r="AB2795" i="1"/>
  <c r="AF2795" i="1" s="1"/>
  <c r="AB2786" i="1"/>
  <c r="AF2786" i="1" s="1"/>
  <c r="AB2832" i="1"/>
  <c r="AF2832" i="1" s="1"/>
  <c r="AB2816" i="1"/>
  <c r="AF2816" i="1" s="1"/>
  <c r="AB2800" i="1"/>
  <c r="AF2800" i="1" s="1"/>
  <c r="AB2784" i="1"/>
  <c r="AF2784" i="1" s="1"/>
  <c r="AB2856" i="1"/>
  <c r="AF2856" i="1" s="1"/>
  <c r="AB2848" i="1"/>
  <c r="AF2848" i="1" s="1"/>
  <c r="AB2840" i="1"/>
  <c r="AF2840" i="1" s="1"/>
  <c r="AB2830" i="1"/>
  <c r="AF2830" i="1" s="1"/>
  <c r="AB2823" i="1"/>
  <c r="AF2823" i="1" s="1"/>
  <c r="AB2814" i="1"/>
  <c r="AF2814" i="1" s="1"/>
  <c r="AB2807" i="1"/>
  <c r="AF2807" i="1" s="1"/>
  <c r="AB2798" i="1"/>
  <c r="AF2798" i="1" s="1"/>
  <c r="AB2791" i="1"/>
  <c r="AF2791" i="1" s="1"/>
  <c r="AB2782" i="1"/>
  <c r="AF2782" i="1" s="1"/>
  <c r="AB2576" i="1"/>
  <c r="AF2576" i="1" s="1"/>
  <c r="AB2569" i="1"/>
  <c r="AF2569" i="1" s="1"/>
  <c r="AB2560" i="1"/>
  <c r="AF2560" i="1" s="1"/>
  <c r="AB2553" i="1"/>
  <c r="AF2553" i="1" s="1"/>
  <c r="AB2544" i="1"/>
  <c r="AF2544" i="1" s="1"/>
  <c r="AB2537" i="1"/>
  <c r="AF2537" i="1" s="1"/>
  <c r="AB2528" i="1"/>
  <c r="AF2528" i="1" s="1"/>
  <c r="AB2521" i="1"/>
  <c r="AF2521" i="1" s="1"/>
  <c r="AB2512" i="1"/>
  <c r="AF2512" i="1" s="1"/>
  <c r="AB2505" i="1"/>
  <c r="AF2505" i="1" s="1"/>
  <c r="AB2439" i="1"/>
  <c r="AF2439" i="1" s="1"/>
  <c r="AB2435" i="1"/>
  <c r="AF2435" i="1" s="1"/>
  <c r="AB2431" i="1"/>
  <c r="AF2431" i="1" s="1"/>
  <c r="AB2427" i="1"/>
  <c r="AF2427" i="1" s="1"/>
  <c r="AB2423" i="1"/>
  <c r="AF2423" i="1" s="1"/>
  <c r="AB2419" i="1"/>
  <c r="AF2419" i="1" s="1"/>
  <c r="AB2415" i="1"/>
  <c r="AF2415" i="1" s="1"/>
  <c r="AB2411" i="1"/>
  <c r="AF2411" i="1" s="1"/>
  <c r="AB2407" i="1"/>
  <c r="AF2407" i="1" s="1"/>
  <c r="AB2403" i="1"/>
  <c r="AF2403" i="1" s="1"/>
  <c r="AB2399" i="1"/>
  <c r="AF2399" i="1" s="1"/>
  <c r="AB2395" i="1"/>
  <c r="AF2395" i="1" s="1"/>
  <c r="AB2391" i="1"/>
  <c r="AF2391" i="1" s="1"/>
  <c r="AB2387" i="1"/>
  <c r="AF2387" i="1" s="1"/>
  <c r="AB2383" i="1"/>
  <c r="AF2383" i="1" s="1"/>
  <c r="AB2379" i="1"/>
  <c r="AF2379" i="1" s="1"/>
  <c r="AB2602" i="1"/>
  <c r="AF2602" i="1" s="1"/>
  <c r="AB2594" i="1"/>
  <c r="AF2594" i="1" s="1"/>
  <c r="AB2586" i="1"/>
  <c r="AF2586" i="1" s="1"/>
  <c r="AB2574" i="1"/>
  <c r="AF2574" i="1" s="1"/>
  <c r="AB2558" i="1"/>
  <c r="AF2558" i="1" s="1"/>
  <c r="AB2542" i="1"/>
  <c r="AF2542" i="1" s="1"/>
  <c r="AB2526" i="1"/>
  <c r="AF2526" i="1" s="1"/>
  <c r="AB2510" i="1"/>
  <c r="AF2510" i="1" s="1"/>
  <c r="AB2581" i="1"/>
  <c r="AF2581" i="1" s="1"/>
  <c r="AB2572" i="1"/>
  <c r="AF2572" i="1" s="1"/>
  <c r="AB2565" i="1"/>
  <c r="AF2565" i="1" s="1"/>
  <c r="AB2556" i="1"/>
  <c r="AF2556" i="1" s="1"/>
  <c r="AB2549" i="1"/>
  <c r="AF2549" i="1" s="1"/>
  <c r="AB2540" i="1"/>
  <c r="AF2540" i="1" s="1"/>
  <c r="AB2533" i="1"/>
  <c r="AF2533" i="1" s="1"/>
  <c r="AB2524" i="1"/>
  <c r="AF2524" i="1" s="1"/>
  <c r="AB2517" i="1"/>
  <c r="AF2517" i="1" s="1"/>
  <c r="AB2508" i="1"/>
  <c r="AF2508" i="1" s="1"/>
  <c r="AB2501" i="1"/>
  <c r="AF2501" i="1" s="1"/>
  <c r="AB2608" i="1"/>
  <c r="AF2608" i="1" s="1"/>
  <c r="AB2600" i="1"/>
  <c r="AF2600" i="1" s="1"/>
  <c r="AB2592" i="1"/>
  <c r="AF2592" i="1" s="1"/>
  <c r="AB2584" i="1"/>
  <c r="AF2584" i="1" s="1"/>
  <c r="AB2570" i="1"/>
  <c r="AF2570" i="1" s="1"/>
  <c r="AB2554" i="1"/>
  <c r="AF2554" i="1" s="1"/>
  <c r="AB2538" i="1"/>
  <c r="AF2538" i="1" s="1"/>
  <c r="AB2522" i="1"/>
  <c r="AF2522" i="1" s="1"/>
  <c r="AB2506" i="1"/>
  <c r="AF2506" i="1" s="1"/>
  <c r="AB2497" i="1"/>
  <c r="AF2497" i="1" s="1"/>
  <c r="AB2495" i="1"/>
  <c r="AF2495" i="1" s="1"/>
  <c r="AB2493" i="1"/>
  <c r="AF2493" i="1" s="1"/>
  <c r="AB2491" i="1"/>
  <c r="AF2491" i="1" s="1"/>
  <c r="AB2489" i="1"/>
  <c r="AF2489" i="1" s="1"/>
  <c r="AB2487" i="1"/>
  <c r="AF2487" i="1" s="1"/>
  <c r="AB2485" i="1"/>
  <c r="AF2485" i="1" s="1"/>
  <c r="AB2483" i="1"/>
  <c r="AF2483" i="1" s="1"/>
  <c r="AB2481" i="1"/>
  <c r="AF2481" i="1" s="1"/>
  <c r="AB2479" i="1"/>
  <c r="AF2479" i="1" s="1"/>
  <c r="AB2475" i="1"/>
  <c r="AF2475" i="1" s="1"/>
  <c r="AB2471" i="1"/>
  <c r="AF2471" i="1" s="1"/>
  <c r="AB2467" i="1"/>
  <c r="AF2467" i="1" s="1"/>
  <c r="AB2463" i="1"/>
  <c r="AF2463" i="1" s="1"/>
  <c r="AB2459" i="1"/>
  <c r="AF2459" i="1" s="1"/>
  <c r="AB2455" i="1"/>
  <c r="AF2455" i="1" s="1"/>
  <c r="AB2451" i="1"/>
  <c r="AF2451" i="1" s="1"/>
  <c r="AB2447" i="1"/>
  <c r="AF2447" i="1" s="1"/>
  <c r="AB2443" i="1"/>
  <c r="AF2443" i="1" s="1"/>
  <c r="AB2425" i="1"/>
  <c r="AF2425" i="1" s="1"/>
  <c r="AB2421" i="1"/>
  <c r="AF2421" i="1" s="1"/>
  <c r="AB2417" i="1"/>
  <c r="AF2417" i="1" s="1"/>
  <c r="AB2413" i="1"/>
  <c r="AF2413" i="1" s="1"/>
  <c r="AB2409" i="1"/>
  <c r="AF2409" i="1" s="1"/>
  <c r="AB2405" i="1"/>
  <c r="AF2405" i="1" s="1"/>
  <c r="AB2401" i="1"/>
  <c r="AF2401" i="1" s="1"/>
  <c r="AB2397" i="1"/>
  <c r="AF2397" i="1" s="1"/>
  <c r="AB2393" i="1"/>
  <c r="AF2393" i="1" s="1"/>
  <c r="AB2389" i="1"/>
  <c r="AF2389" i="1" s="1"/>
  <c r="AB2385" i="1"/>
  <c r="AF2385" i="1" s="1"/>
  <c r="AB2381" i="1"/>
  <c r="AF2381" i="1" s="1"/>
  <c r="AB2577" i="1"/>
  <c r="AF2577" i="1" s="1"/>
  <c r="AB2568" i="1"/>
  <c r="AF2568" i="1" s="1"/>
  <c r="AB2561" i="1"/>
  <c r="AF2561" i="1" s="1"/>
  <c r="AB2552" i="1"/>
  <c r="AF2552" i="1" s="1"/>
  <c r="AB2545" i="1"/>
  <c r="AF2545" i="1" s="1"/>
  <c r="AB2536" i="1"/>
  <c r="AF2536" i="1" s="1"/>
  <c r="AB2529" i="1"/>
  <c r="AF2529" i="1" s="1"/>
  <c r="AB2520" i="1"/>
  <c r="AF2520" i="1" s="1"/>
  <c r="AB2513" i="1"/>
  <c r="AF2513" i="1" s="1"/>
  <c r="AB2504" i="1"/>
  <c r="AF2504" i="1" s="1"/>
  <c r="AB2606" i="1"/>
  <c r="AF2606" i="1" s="1"/>
  <c r="AB2598" i="1"/>
  <c r="AF2598" i="1" s="1"/>
  <c r="AB2590" i="1"/>
  <c r="AF2590" i="1" s="1"/>
  <c r="AB2582" i="1"/>
  <c r="AF2582" i="1" s="1"/>
  <c r="AB2566" i="1"/>
  <c r="AF2566" i="1" s="1"/>
  <c r="AB2550" i="1"/>
  <c r="AF2550" i="1" s="1"/>
  <c r="AB2534" i="1"/>
  <c r="AF2534" i="1" s="1"/>
  <c r="AB2518" i="1"/>
  <c r="AF2518" i="1" s="1"/>
  <c r="AB2502" i="1"/>
  <c r="AF2502" i="1" s="1"/>
  <c r="AB2580" i="1"/>
  <c r="AF2580" i="1" s="1"/>
  <c r="AB2573" i="1"/>
  <c r="AF2573" i="1" s="1"/>
  <c r="AB2564" i="1"/>
  <c r="AF2564" i="1" s="1"/>
  <c r="AB2557" i="1"/>
  <c r="AF2557" i="1" s="1"/>
  <c r="AB2548" i="1"/>
  <c r="AF2548" i="1" s="1"/>
  <c r="AB2541" i="1"/>
  <c r="AF2541" i="1" s="1"/>
  <c r="AB2532" i="1"/>
  <c r="AF2532" i="1" s="1"/>
  <c r="AB2525" i="1"/>
  <c r="AF2525" i="1" s="1"/>
  <c r="AB2516" i="1"/>
  <c r="AF2516" i="1" s="1"/>
  <c r="AB2509" i="1"/>
  <c r="AF2509" i="1" s="1"/>
  <c r="AB2500" i="1"/>
  <c r="AF2500" i="1" s="1"/>
  <c r="AB2604" i="1"/>
  <c r="AF2604" i="1" s="1"/>
  <c r="AB2596" i="1"/>
  <c r="AF2596" i="1" s="1"/>
  <c r="AB2588" i="1"/>
  <c r="AF2588" i="1" s="1"/>
  <c r="AB2578" i="1"/>
  <c r="AF2578" i="1" s="1"/>
  <c r="AB2562" i="1"/>
  <c r="AF2562" i="1" s="1"/>
  <c r="AB2546" i="1"/>
  <c r="AF2546" i="1" s="1"/>
  <c r="AB2530" i="1"/>
  <c r="AF2530" i="1" s="1"/>
  <c r="AB2514" i="1"/>
  <c r="AF2514" i="1" s="1"/>
  <c r="AB2498" i="1"/>
  <c r="AF2498" i="1" s="1"/>
  <c r="AB2494" i="1"/>
  <c r="AF2494" i="1" s="1"/>
  <c r="AB2490" i="1"/>
  <c r="AF2490" i="1" s="1"/>
  <c r="AB2486" i="1"/>
  <c r="AF2486" i="1" s="1"/>
  <c r="AB2312" i="1"/>
  <c r="AF2312" i="1" s="1"/>
  <c r="AB2310" i="1"/>
  <c r="AF2310" i="1" s="1"/>
  <c r="AB2306" i="1"/>
  <c r="AF2306" i="1" s="1"/>
  <c r="AB2302" i="1"/>
  <c r="AF2302" i="1" s="1"/>
  <c r="AB2298" i="1"/>
  <c r="AF2298" i="1" s="1"/>
  <c r="AB2294" i="1"/>
  <c r="AF2294" i="1" s="1"/>
  <c r="AB2290" i="1"/>
  <c r="AF2290" i="1" s="1"/>
  <c r="AB2278" i="1"/>
  <c r="AF2278" i="1" s="1"/>
  <c r="AB2274" i="1"/>
  <c r="AF2274" i="1" s="1"/>
  <c r="AB2270" i="1"/>
  <c r="AF2270" i="1" s="1"/>
  <c r="AB2266" i="1"/>
  <c r="AF2266" i="1" s="1"/>
  <c r="AB2262" i="1"/>
  <c r="AF2262" i="1" s="1"/>
  <c r="AB2258" i="1"/>
  <c r="AF2258" i="1" s="1"/>
  <c r="AB2254" i="1"/>
  <c r="AF2254" i="1" s="1"/>
  <c r="AB2146" i="1"/>
  <c r="AF2146" i="1" s="1"/>
  <c r="AB2117" i="1"/>
  <c r="AF2117" i="1" s="1"/>
  <c r="AB2053" i="1"/>
  <c r="AF2053" i="1" s="1"/>
  <c r="AB1989" i="1"/>
  <c r="AF1989" i="1" s="1"/>
  <c r="AB1954" i="1"/>
  <c r="AF1954" i="1" s="1"/>
  <c r="AB1890" i="1"/>
  <c r="AF1890" i="1" s="1"/>
  <c r="AB2360" i="1"/>
  <c r="AF2360" i="1" s="1"/>
  <c r="AB2352" i="1"/>
  <c r="AF2352" i="1" s="1"/>
  <c r="AB2344" i="1"/>
  <c r="AF2344" i="1" s="1"/>
  <c r="AB2336" i="1"/>
  <c r="AF2336" i="1" s="1"/>
  <c r="AB2328" i="1"/>
  <c r="AF2328" i="1" s="1"/>
  <c r="AB2320" i="1"/>
  <c r="AF2320" i="1" s="1"/>
  <c r="AB2109" i="1"/>
  <c r="AF2109" i="1" s="1"/>
  <c r="AB2045" i="1"/>
  <c r="AF2045" i="1" s="1"/>
  <c r="AB1981" i="1"/>
  <c r="AF1981" i="1" s="1"/>
  <c r="AB2363" i="1"/>
  <c r="AF2363" i="1" s="1"/>
  <c r="AB2355" i="1"/>
  <c r="AF2355" i="1" s="1"/>
  <c r="AB2347" i="1"/>
  <c r="AF2347" i="1" s="1"/>
  <c r="AB2339" i="1"/>
  <c r="AF2339" i="1" s="1"/>
  <c r="AB2331" i="1"/>
  <c r="AF2331" i="1" s="1"/>
  <c r="AB2323" i="1"/>
  <c r="AF2323" i="1" s="1"/>
  <c r="AB2315" i="1"/>
  <c r="AF2315" i="1" s="1"/>
  <c r="AB2101" i="1"/>
  <c r="AF2101" i="1" s="1"/>
  <c r="AB2037" i="1"/>
  <c r="AF2037" i="1" s="1"/>
  <c r="AB2036" i="1"/>
  <c r="AF2036" i="1" s="1"/>
  <c r="AB1973" i="1"/>
  <c r="AF1973" i="1" s="1"/>
  <c r="AB1972" i="1"/>
  <c r="AF1972" i="1" s="1"/>
  <c r="AB1938" i="1"/>
  <c r="AF1938" i="1" s="1"/>
  <c r="AB1874" i="1"/>
  <c r="AF1874" i="1" s="1"/>
  <c r="AB2313" i="1"/>
  <c r="AF2313" i="1" s="1"/>
  <c r="AB2130" i="1"/>
  <c r="AF2130" i="1" s="1"/>
  <c r="AB2128" i="1"/>
  <c r="AF2128" i="1" s="1"/>
  <c r="AB2108" i="1"/>
  <c r="AF2108" i="1" s="1"/>
  <c r="AB2093" i="1"/>
  <c r="AF2093" i="1" s="1"/>
  <c r="AB2029" i="1"/>
  <c r="AF2029" i="1" s="1"/>
  <c r="AB2028" i="1"/>
  <c r="AF2028" i="1" s="1"/>
  <c r="AB2311" i="1"/>
  <c r="AF2311" i="1" s="1"/>
  <c r="AB2191" i="1"/>
  <c r="AF2191" i="1" s="1"/>
  <c r="AB2187" i="1"/>
  <c r="AF2187" i="1" s="1"/>
  <c r="AB2183" i="1"/>
  <c r="AF2183" i="1" s="1"/>
  <c r="AB2179" i="1"/>
  <c r="AF2179" i="1" s="1"/>
  <c r="AB2175" i="1"/>
  <c r="AF2175" i="1" s="1"/>
  <c r="AB2171" i="1"/>
  <c r="AF2171" i="1" s="1"/>
  <c r="AB2167" i="1"/>
  <c r="AF2167" i="1" s="1"/>
  <c r="AB2163" i="1"/>
  <c r="AF2163" i="1" s="1"/>
  <c r="AB2159" i="1"/>
  <c r="AF2159" i="1" s="1"/>
  <c r="AB2155" i="1"/>
  <c r="AF2155" i="1" s="1"/>
  <c r="AB2151" i="1"/>
  <c r="AF2151" i="1" s="1"/>
  <c r="AB2100" i="1"/>
  <c r="AF2100" i="1" s="1"/>
  <c r="AB2085" i="1"/>
  <c r="AF2085" i="1" s="1"/>
  <c r="AB2021" i="1"/>
  <c r="AF2021" i="1" s="1"/>
  <c r="AB1922" i="1"/>
  <c r="AF1922" i="1" s="1"/>
  <c r="AB2367" i="1"/>
  <c r="AF2367" i="1" s="1"/>
  <c r="AB2364" i="1"/>
  <c r="AF2364" i="1" s="1"/>
  <c r="AB2356" i="1"/>
  <c r="AF2356" i="1" s="1"/>
  <c r="AB2348" i="1"/>
  <c r="AF2348" i="1" s="1"/>
  <c r="AB2340" i="1"/>
  <c r="AF2340" i="1" s="1"/>
  <c r="AB2332" i="1"/>
  <c r="AF2332" i="1" s="1"/>
  <c r="AB2324" i="1"/>
  <c r="AF2324" i="1" s="1"/>
  <c r="AB2316" i="1"/>
  <c r="AF2316" i="1" s="1"/>
  <c r="AB2141" i="1"/>
  <c r="AF2141" i="1" s="1"/>
  <c r="AB2139" i="1"/>
  <c r="AF2139" i="1" s="1"/>
  <c r="AB2114" i="1"/>
  <c r="AF2114" i="1" s="1"/>
  <c r="AB2112" i="1"/>
  <c r="AF2112" i="1" s="1"/>
  <c r="AB2092" i="1"/>
  <c r="AF2092" i="1" s="1"/>
  <c r="AB2077" i="1"/>
  <c r="AF2077" i="1" s="1"/>
  <c r="AB2076" i="1"/>
  <c r="AF2076" i="1" s="1"/>
  <c r="AB2013" i="1"/>
  <c r="AF2013" i="1" s="1"/>
  <c r="AB2012" i="1"/>
  <c r="AF2012" i="1" s="1"/>
  <c r="AB2359" i="1"/>
  <c r="AF2359" i="1" s="1"/>
  <c r="AB2351" i="1"/>
  <c r="AF2351" i="1" s="1"/>
  <c r="AB2343" i="1"/>
  <c r="AF2343" i="1" s="1"/>
  <c r="AB2335" i="1"/>
  <c r="AF2335" i="1" s="1"/>
  <c r="AB2327" i="1"/>
  <c r="AF2327" i="1" s="1"/>
  <c r="AB2319" i="1"/>
  <c r="AF2319" i="1" s="1"/>
  <c r="AB2133" i="1"/>
  <c r="AF2133" i="1" s="1"/>
  <c r="AB2069" i="1"/>
  <c r="AF2069" i="1" s="1"/>
  <c r="AB2005" i="1"/>
  <c r="AF2005" i="1" s="1"/>
  <c r="AB1906" i="1"/>
  <c r="AF1906" i="1" s="1"/>
  <c r="AB2371" i="1"/>
  <c r="AF2371" i="1" s="1"/>
  <c r="AB2246" i="1"/>
  <c r="AF2246" i="1" s="1"/>
  <c r="AB2242" i="1"/>
  <c r="AF2242" i="1" s="1"/>
  <c r="AB2238" i="1"/>
  <c r="AF2238" i="1" s="1"/>
  <c r="AB2234" i="1"/>
  <c r="AF2234" i="1" s="1"/>
  <c r="AB2230" i="1"/>
  <c r="AF2230" i="1" s="1"/>
  <c r="AB2226" i="1"/>
  <c r="AF2226" i="1" s="1"/>
  <c r="AB2222" i="1"/>
  <c r="AF2222" i="1" s="1"/>
  <c r="AB2218" i="1"/>
  <c r="AF2218" i="1" s="1"/>
  <c r="AB2214" i="1"/>
  <c r="AF2214" i="1" s="1"/>
  <c r="AB2210" i="1"/>
  <c r="AF2210" i="1" s="1"/>
  <c r="AB2206" i="1"/>
  <c r="AF2206" i="1" s="1"/>
  <c r="AB2202" i="1"/>
  <c r="AF2202" i="1" s="1"/>
  <c r="AB2198" i="1"/>
  <c r="AF2198" i="1" s="1"/>
  <c r="AB2194" i="1"/>
  <c r="AF2194" i="1" s="1"/>
  <c r="AB2190" i="1"/>
  <c r="AF2190" i="1" s="1"/>
  <c r="AB2186" i="1"/>
  <c r="AF2186" i="1" s="1"/>
  <c r="AB2182" i="1"/>
  <c r="AF2182" i="1" s="1"/>
  <c r="AB2178" i="1"/>
  <c r="AF2178" i="1" s="1"/>
  <c r="AB2174" i="1"/>
  <c r="AF2174" i="1" s="1"/>
  <c r="AB2170" i="1"/>
  <c r="AF2170" i="1" s="1"/>
  <c r="AB2166" i="1"/>
  <c r="AF2166" i="1" s="1"/>
  <c r="AB2162" i="1"/>
  <c r="AF2162" i="1" s="1"/>
  <c r="AB2158" i="1"/>
  <c r="AF2158" i="1" s="1"/>
  <c r="AB2154" i="1"/>
  <c r="AF2154" i="1" s="1"/>
  <c r="AB2150" i="1"/>
  <c r="AF2150" i="1" s="1"/>
  <c r="AB2140" i="1"/>
  <c r="AF2140" i="1" s="1"/>
  <c r="AB2125" i="1"/>
  <c r="AF2125" i="1" s="1"/>
  <c r="AB2096" i="1"/>
  <c r="AF2096" i="1" s="1"/>
  <c r="AB2061" i="1"/>
  <c r="AF2061" i="1" s="1"/>
  <c r="AB2060" i="1"/>
  <c r="AF2060" i="1" s="1"/>
  <c r="AB1997" i="1"/>
  <c r="AF1997" i="1" s="1"/>
  <c r="AB1996" i="1"/>
  <c r="AF1996" i="1" s="1"/>
  <c r="AB2127" i="1"/>
  <c r="AF2127" i="1" s="1"/>
  <c r="AB2119" i="1"/>
  <c r="AF2119" i="1" s="1"/>
  <c r="AB2111" i="1"/>
  <c r="AF2111" i="1" s="1"/>
  <c r="AB2103" i="1"/>
  <c r="AF2103" i="1" s="1"/>
  <c r="AB2095" i="1"/>
  <c r="AF2095" i="1" s="1"/>
  <c r="AB2087" i="1"/>
  <c r="AF2087" i="1" s="1"/>
  <c r="AB2079" i="1"/>
  <c r="AF2079" i="1" s="1"/>
  <c r="AB2071" i="1"/>
  <c r="AF2071" i="1" s="1"/>
  <c r="AB2063" i="1"/>
  <c r="AF2063" i="1" s="1"/>
  <c r="AB2055" i="1"/>
  <c r="AF2055" i="1" s="1"/>
  <c r="AB2050" i="1"/>
  <c r="AF2050" i="1" s="1"/>
  <c r="AB2047" i="1"/>
  <c r="AF2047" i="1" s="1"/>
  <c r="AB2042" i="1"/>
  <c r="AF2042" i="1" s="1"/>
  <c r="AB2039" i="1"/>
  <c r="AF2039" i="1" s="1"/>
  <c r="AB2034" i="1"/>
  <c r="AF2034" i="1" s="1"/>
  <c r="AB2031" i="1"/>
  <c r="AF2031" i="1" s="1"/>
  <c r="AB2026" i="1"/>
  <c r="AF2026" i="1" s="1"/>
  <c r="AB2023" i="1"/>
  <c r="AF2023" i="1" s="1"/>
  <c r="AB2018" i="1"/>
  <c r="AF2018" i="1" s="1"/>
  <c r="AB2015" i="1"/>
  <c r="AF2015" i="1" s="1"/>
  <c r="AB2010" i="1"/>
  <c r="AF2010" i="1" s="1"/>
  <c r="AB2007" i="1"/>
  <c r="AF2007" i="1" s="1"/>
  <c r="AB2002" i="1"/>
  <c r="AF2002" i="1" s="1"/>
  <c r="AB1999" i="1"/>
  <c r="AF1999" i="1" s="1"/>
  <c r="AB1994" i="1"/>
  <c r="AF1994" i="1" s="1"/>
  <c r="AB1991" i="1"/>
  <c r="AF1991" i="1" s="1"/>
  <c r="AB1986" i="1"/>
  <c r="AF1986" i="1" s="1"/>
  <c r="AB1983" i="1"/>
  <c r="AF1983" i="1" s="1"/>
  <c r="AB1978" i="1"/>
  <c r="AF1978" i="1" s="1"/>
  <c r="AB1975" i="1"/>
  <c r="AF1975" i="1" s="1"/>
  <c r="AB1970" i="1"/>
  <c r="AF1970" i="1" s="1"/>
  <c r="AB1967" i="1"/>
  <c r="AF1967" i="1" s="1"/>
  <c r="AB1951" i="1"/>
  <c r="AF1951" i="1" s="1"/>
  <c r="AB1935" i="1"/>
  <c r="AF1935" i="1" s="1"/>
  <c r="AB1919" i="1"/>
  <c r="AF1919" i="1" s="1"/>
  <c r="AB1903" i="1"/>
  <c r="AF1903" i="1" s="1"/>
  <c r="AB1887" i="1"/>
  <c r="AF1887" i="1" s="1"/>
  <c r="AB1871" i="1"/>
  <c r="AF1871" i="1" s="1"/>
  <c r="AB1849" i="1"/>
  <c r="AF1849" i="1" s="1"/>
  <c r="AB1777" i="1"/>
  <c r="AF1777" i="1" s="1"/>
  <c r="AB1773" i="1"/>
  <c r="AF1773" i="1" s="1"/>
  <c r="AB1769" i="1"/>
  <c r="AF1769" i="1" s="1"/>
  <c r="AB1765" i="1"/>
  <c r="AF1765" i="1" s="1"/>
  <c r="AB1761" i="1"/>
  <c r="AF1761" i="1" s="1"/>
  <c r="AB1757" i="1"/>
  <c r="AF1757" i="1" s="1"/>
  <c r="AB1753" i="1"/>
  <c r="AF1753" i="1" s="1"/>
  <c r="AB2143" i="1"/>
  <c r="AF2143" i="1" s="1"/>
  <c r="AB1966" i="1"/>
  <c r="AF1966" i="1" s="1"/>
  <c r="AB1960" i="1"/>
  <c r="AF1960" i="1" s="1"/>
  <c r="AB1950" i="1"/>
  <c r="AF1950" i="1" s="1"/>
  <c r="AB1944" i="1"/>
  <c r="AF1944" i="1" s="1"/>
  <c r="AB1934" i="1"/>
  <c r="AF1934" i="1" s="1"/>
  <c r="AB1928" i="1"/>
  <c r="AF1928" i="1" s="1"/>
  <c r="AB1918" i="1"/>
  <c r="AF1918" i="1" s="1"/>
  <c r="AB1912" i="1"/>
  <c r="AF1912" i="1" s="1"/>
  <c r="AB1902" i="1"/>
  <c r="AF1902" i="1" s="1"/>
  <c r="AB1896" i="1"/>
  <c r="AF1896" i="1" s="1"/>
  <c r="AB1886" i="1"/>
  <c r="AF1886" i="1" s="1"/>
  <c r="AB1880" i="1"/>
  <c r="AF1880" i="1" s="1"/>
  <c r="AB1870" i="1"/>
  <c r="AF1870" i="1" s="1"/>
  <c r="AB1864" i="1"/>
  <c r="AF1864" i="1" s="1"/>
  <c r="AB1841" i="1"/>
  <c r="AF1841" i="1" s="1"/>
  <c r="AB1809" i="1"/>
  <c r="AF1809" i="1" s="1"/>
  <c r="AB2131" i="1"/>
  <c r="AF2131" i="1" s="1"/>
  <c r="AB2123" i="1"/>
  <c r="AF2123" i="1" s="1"/>
  <c r="AB2115" i="1"/>
  <c r="AF2115" i="1" s="1"/>
  <c r="AB2107" i="1"/>
  <c r="AF2107" i="1" s="1"/>
  <c r="AB2099" i="1"/>
  <c r="AF2099" i="1" s="1"/>
  <c r="AB2091" i="1"/>
  <c r="AF2091" i="1" s="1"/>
  <c r="AB2083" i="1"/>
  <c r="AF2083" i="1" s="1"/>
  <c r="AB2075" i="1"/>
  <c r="AF2075" i="1" s="1"/>
  <c r="AB2067" i="1"/>
  <c r="AF2067" i="1" s="1"/>
  <c r="AB2059" i="1"/>
  <c r="AF2059" i="1" s="1"/>
  <c r="AB2051" i="1"/>
  <c r="AF2051" i="1" s="1"/>
  <c r="AB2046" i="1"/>
  <c r="AF2046" i="1" s="1"/>
  <c r="AB2043" i="1"/>
  <c r="AF2043" i="1" s="1"/>
  <c r="AB2038" i="1"/>
  <c r="AF2038" i="1" s="1"/>
  <c r="AB2035" i="1"/>
  <c r="AF2035" i="1" s="1"/>
  <c r="AB2030" i="1"/>
  <c r="AF2030" i="1" s="1"/>
  <c r="AB2027" i="1"/>
  <c r="AF2027" i="1" s="1"/>
  <c r="AB2022" i="1"/>
  <c r="AF2022" i="1" s="1"/>
  <c r="AB2019" i="1"/>
  <c r="AF2019" i="1" s="1"/>
  <c r="AB2014" i="1"/>
  <c r="AF2014" i="1" s="1"/>
  <c r="AB2011" i="1"/>
  <c r="AF2011" i="1" s="1"/>
  <c r="AB2006" i="1"/>
  <c r="AF2006" i="1" s="1"/>
  <c r="AB2003" i="1"/>
  <c r="AF2003" i="1" s="1"/>
  <c r="AB1998" i="1"/>
  <c r="AF1998" i="1" s="1"/>
  <c r="AB1995" i="1"/>
  <c r="AF1995" i="1" s="1"/>
  <c r="AB1990" i="1"/>
  <c r="AF1990" i="1" s="1"/>
  <c r="AB1987" i="1"/>
  <c r="AF1987" i="1" s="1"/>
  <c r="AB1982" i="1"/>
  <c r="AF1982" i="1" s="1"/>
  <c r="AB1979" i="1"/>
  <c r="AF1979" i="1" s="1"/>
  <c r="AB1974" i="1"/>
  <c r="AF1974" i="1" s="1"/>
  <c r="AB1971" i="1"/>
  <c r="AF1971" i="1" s="1"/>
  <c r="AB1959" i="1"/>
  <c r="AF1959" i="1" s="1"/>
  <c r="AB1943" i="1"/>
  <c r="AF1943" i="1" s="1"/>
  <c r="AB1927" i="1"/>
  <c r="AF1927" i="1" s="1"/>
  <c r="AB1911" i="1"/>
  <c r="AF1911" i="1" s="1"/>
  <c r="AB1895" i="1"/>
  <c r="AF1895" i="1" s="1"/>
  <c r="AB1879" i="1"/>
  <c r="AF1879" i="1" s="1"/>
  <c r="AB1863" i="1"/>
  <c r="AF1863" i="1" s="1"/>
  <c r="AB1852" i="1"/>
  <c r="AF1852" i="1" s="1"/>
  <c r="AB2147" i="1"/>
  <c r="AF2147" i="1" s="1"/>
  <c r="AB2126" i="1"/>
  <c r="AF2126" i="1" s="1"/>
  <c r="AB2118" i="1"/>
  <c r="AF2118" i="1" s="1"/>
  <c r="AB2110" i="1"/>
  <c r="AF2110" i="1" s="1"/>
  <c r="AB2102" i="1"/>
  <c r="AF2102" i="1" s="1"/>
  <c r="AB2094" i="1"/>
  <c r="AF2094" i="1" s="1"/>
  <c r="AB2086" i="1"/>
  <c r="AF2086" i="1" s="1"/>
  <c r="AB2078" i="1"/>
  <c r="AF2078" i="1" s="1"/>
  <c r="AB2070" i="1"/>
  <c r="AF2070" i="1" s="1"/>
  <c r="AB2062" i="1"/>
  <c r="AF2062" i="1" s="1"/>
  <c r="AB2054" i="1"/>
  <c r="AF2054" i="1" s="1"/>
  <c r="AB1962" i="1"/>
  <c r="AF1962" i="1" s="1"/>
  <c r="AB1956" i="1"/>
  <c r="AF1956" i="1" s="1"/>
  <c r="AB1946" i="1"/>
  <c r="AF1946" i="1" s="1"/>
  <c r="AB1940" i="1"/>
  <c r="AF1940" i="1" s="1"/>
  <c r="AB1930" i="1"/>
  <c r="AF1930" i="1" s="1"/>
  <c r="AB1924" i="1"/>
  <c r="AF1924" i="1" s="1"/>
  <c r="AB1914" i="1"/>
  <c r="AF1914" i="1" s="1"/>
  <c r="AB1908" i="1"/>
  <c r="AF1908" i="1" s="1"/>
  <c r="AB1898" i="1"/>
  <c r="AF1898" i="1" s="1"/>
  <c r="AB1892" i="1"/>
  <c r="AF1892" i="1" s="1"/>
  <c r="AB1882" i="1"/>
  <c r="AF1882" i="1" s="1"/>
  <c r="AB1876" i="1"/>
  <c r="AF1876" i="1" s="1"/>
  <c r="AB1866" i="1"/>
  <c r="AF1866" i="1" s="1"/>
  <c r="AB1857" i="1"/>
  <c r="AF1857" i="1" s="1"/>
  <c r="AB1955" i="1"/>
  <c r="AF1955" i="1" s="1"/>
  <c r="AB1939" i="1"/>
  <c r="AF1939" i="1" s="1"/>
  <c r="AB1923" i="1"/>
  <c r="AF1923" i="1" s="1"/>
  <c r="AB1907" i="1"/>
  <c r="AF1907" i="1" s="1"/>
  <c r="AB1891" i="1"/>
  <c r="AF1891" i="1" s="1"/>
  <c r="AB1875" i="1"/>
  <c r="AF1875" i="1" s="1"/>
  <c r="AB1833" i="1"/>
  <c r="AF1833" i="1" s="1"/>
  <c r="AB1820" i="1"/>
  <c r="AF1820" i="1" s="1"/>
  <c r="AB1818" i="1"/>
  <c r="AF1818" i="1" s="1"/>
  <c r="AB2135" i="1"/>
  <c r="AF2135" i="1" s="1"/>
  <c r="AB1958" i="1"/>
  <c r="AF1958" i="1" s="1"/>
  <c r="AB1942" i="1"/>
  <c r="AF1942" i="1" s="1"/>
  <c r="AB1926" i="1"/>
  <c r="AF1926" i="1" s="1"/>
  <c r="AB1910" i="1"/>
  <c r="AF1910" i="1" s="1"/>
  <c r="AB1894" i="1"/>
  <c r="AF1894" i="1" s="1"/>
  <c r="AB1878" i="1"/>
  <c r="AF1878" i="1" s="1"/>
  <c r="AB1862" i="1"/>
  <c r="AF1862" i="1" s="1"/>
  <c r="AB1844" i="1"/>
  <c r="AF1844" i="1" s="1"/>
  <c r="AB1858" i="1"/>
  <c r="AF1858" i="1" s="1"/>
  <c r="AB1850" i="1"/>
  <c r="AF1850" i="1" s="1"/>
  <c r="AB1842" i="1"/>
  <c r="AF1842" i="1" s="1"/>
  <c r="AB1834" i="1"/>
  <c r="AF1834" i="1" s="1"/>
  <c r="AB1822" i="1"/>
  <c r="AF1822" i="1" s="1"/>
  <c r="AB1815" i="1"/>
  <c r="AF1815" i="1" s="1"/>
  <c r="AB1806" i="1"/>
  <c r="AF1806" i="1" s="1"/>
  <c r="AB1804" i="1"/>
  <c r="AF1804" i="1" s="1"/>
  <c r="AB1802" i="1"/>
  <c r="AF1802" i="1" s="1"/>
  <c r="AB1800" i="1"/>
  <c r="AF1800" i="1" s="1"/>
  <c r="AB1798" i="1"/>
  <c r="AF1798" i="1" s="1"/>
  <c r="AB1796" i="1"/>
  <c r="AF1796" i="1" s="1"/>
  <c r="AB1794" i="1"/>
  <c r="AF1794" i="1" s="1"/>
  <c r="AB1792" i="1"/>
  <c r="AF1792" i="1" s="1"/>
  <c r="AB1790" i="1"/>
  <c r="AF1790" i="1" s="1"/>
  <c r="AB1788" i="1"/>
  <c r="AF1788" i="1" s="1"/>
  <c r="AB1786" i="1"/>
  <c r="AF1786" i="1" s="1"/>
  <c r="AB1784" i="1"/>
  <c r="AF1784" i="1" s="1"/>
  <c r="AB1782" i="1"/>
  <c r="AF1782" i="1" s="1"/>
  <c r="AB1780" i="1"/>
  <c r="AF1780" i="1" s="1"/>
  <c r="AB1778" i="1"/>
  <c r="AF1778" i="1" s="1"/>
  <c r="AB1776" i="1"/>
  <c r="AF1776" i="1" s="1"/>
  <c r="AB1774" i="1"/>
  <c r="AF1774" i="1" s="1"/>
  <c r="AB1772" i="1"/>
  <c r="AF1772" i="1" s="1"/>
  <c r="AB1770" i="1"/>
  <c r="AF1770" i="1" s="1"/>
  <c r="AB1768" i="1"/>
  <c r="AF1768" i="1" s="1"/>
  <c r="AB1766" i="1"/>
  <c r="AF1766" i="1" s="1"/>
  <c r="AB1764" i="1"/>
  <c r="AF1764" i="1" s="1"/>
  <c r="AB1762" i="1"/>
  <c r="AF1762" i="1" s="1"/>
  <c r="AB1760" i="1"/>
  <c r="AF1760" i="1" s="1"/>
  <c r="AB1758" i="1"/>
  <c r="AF1758" i="1" s="1"/>
  <c r="AB1756" i="1"/>
  <c r="AF1756" i="1" s="1"/>
  <c r="AB1754" i="1"/>
  <c r="AF1754" i="1" s="1"/>
  <c r="AB1750" i="1"/>
  <c r="AF1750" i="1" s="1"/>
  <c r="AB1746" i="1"/>
  <c r="AF1746" i="1" s="1"/>
  <c r="AB1742" i="1"/>
  <c r="AF1742" i="1" s="1"/>
  <c r="AB1859" i="1"/>
  <c r="AF1859" i="1" s="1"/>
  <c r="AB1851" i="1"/>
  <c r="AF1851" i="1" s="1"/>
  <c r="AB1843" i="1"/>
  <c r="AF1843" i="1" s="1"/>
  <c r="AB1835" i="1"/>
  <c r="AF1835" i="1" s="1"/>
  <c r="AB1816" i="1"/>
  <c r="AF1816" i="1" s="1"/>
  <c r="AB1854" i="1"/>
  <c r="AF1854" i="1" s="1"/>
  <c r="AB1846" i="1"/>
  <c r="AF1846" i="1" s="1"/>
  <c r="AB1838" i="1"/>
  <c r="AF1838" i="1" s="1"/>
  <c r="AB1830" i="1"/>
  <c r="AF1830" i="1" s="1"/>
  <c r="AB1823" i="1"/>
  <c r="AF1823" i="1" s="1"/>
  <c r="AB1814" i="1"/>
  <c r="AF1814" i="1" s="1"/>
  <c r="AB1807" i="1"/>
  <c r="AF1807" i="1" s="1"/>
  <c r="AB1805" i="1"/>
  <c r="AF1805" i="1" s="1"/>
  <c r="AB1803" i="1"/>
  <c r="AF1803" i="1" s="1"/>
  <c r="AB1801" i="1"/>
  <c r="AF1801" i="1" s="1"/>
  <c r="AB1799" i="1"/>
  <c r="AF1799" i="1" s="1"/>
  <c r="AB1797" i="1"/>
  <c r="AF1797" i="1" s="1"/>
  <c r="AB1795" i="1"/>
  <c r="AF1795" i="1" s="1"/>
  <c r="AB1793" i="1"/>
  <c r="AF1793" i="1" s="1"/>
  <c r="AB1791" i="1"/>
  <c r="AF1791" i="1" s="1"/>
  <c r="AB1789" i="1"/>
  <c r="AF1789" i="1" s="1"/>
  <c r="AB1787" i="1"/>
  <c r="AF1787" i="1" s="1"/>
  <c r="AB1785" i="1"/>
  <c r="AF1785" i="1" s="1"/>
  <c r="AB1783" i="1"/>
  <c r="AF1783" i="1" s="1"/>
  <c r="AB1781" i="1"/>
  <c r="AF1781" i="1" s="1"/>
  <c r="AB1779" i="1"/>
  <c r="AF1779" i="1" s="1"/>
  <c r="AB1775" i="1"/>
  <c r="AF1775" i="1" s="1"/>
  <c r="AB1771" i="1"/>
  <c r="AF1771" i="1" s="1"/>
  <c r="AB1767" i="1"/>
  <c r="AF1767" i="1" s="1"/>
  <c r="AB1763" i="1"/>
  <c r="AF1763" i="1" s="1"/>
  <c r="AB1759" i="1"/>
  <c r="AF1759" i="1" s="1"/>
  <c r="AB1755" i="1"/>
  <c r="AF1755" i="1" s="1"/>
  <c r="AB1751" i="1"/>
  <c r="AF1751" i="1" s="1"/>
  <c r="AB1747" i="1"/>
  <c r="AF1747" i="1" s="1"/>
  <c r="AB1743" i="1"/>
  <c r="AF1743" i="1" s="1"/>
  <c r="AB1828" i="1"/>
  <c r="AF1828" i="1" s="1"/>
  <c r="AB1812" i="1"/>
  <c r="AF1812" i="1" s="1"/>
  <c r="AB1826" i="1"/>
  <c r="AF1826" i="1" s="1"/>
  <c r="AB1819" i="1"/>
  <c r="AF1819" i="1" s="1"/>
  <c r="AB1810" i="1"/>
  <c r="AF1810" i="1" s="1"/>
  <c r="AB1855" i="1"/>
  <c r="AF1855" i="1" s="1"/>
  <c r="AB1847" i="1"/>
  <c r="AF1847" i="1" s="1"/>
  <c r="AB1839" i="1"/>
  <c r="AF1839" i="1" s="1"/>
  <c r="AB1831" i="1"/>
  <c r="AF1831" i="1" s="1"/>
  <c r="AB1824" i="1"/>
  <c r="AF1824" i="1" s="1"/>
  <c r="AB1808" i="1"/>
  <c r="AF1808" i="1" s="1"/>
  <c r="AB1566" i="1"/>
  <c r="AF1566" i="1" s="1"/>
  <c r="AB1558" i="1"/>
  <c r="AF1558" i="1" s="1"/>
  <c r="AB1550" i="1"/>
  <c r="AF1550" i="1" s="1"/>
  <c r="AB1542" i="1"/>
  <c r="AF1542" i="1" s="1"/>
  <c r="AB1532" i="1"/>
  <c r="AF1532" i="1" s="1"/>
  <c r="AB1525" i="1"/>
  <c r="AF1525" i="1" s="1"/>
  <c r="AB1402" i="1"/>
  <c r="AF1402" i="1" s="1"/>
  <c r="AB1394" i="1"/>
  <c r="AF1394" i="1" s="1"/>
  <c r="AB1530" i="1"/>
  <c r="AF1530" i="1" s="1"/>
  <c r="AB1528" i="1"/>
  <c r="AF1528" i="1" s="1"/>
  <c r="AB1564" i="1"/>
  <c r="AF1564" i="1" s="1"/>
  <c r="AB1556" i="1"/>
  <c r="AF1556" i="1" s="1"/>
  <c r="AB1548" i="1"/>
  <c r="AF1548" i="1" s="1"/>
  <c r="AB1540" i="1"/>
  <c r="AF1540" i="1" s="1"/>
  <c r="AB1521" i="1"/>
  <c r="AF1521" i="1" s="1"/>
  <c r="AB1519" i="1"/>
  <c r="AF1519" i="1" s="1"/>
  <c r="AB1517" i="1"/>
  <c r="AF1517" i="1" s="1"/>
  <c r="AB1515" i="1"/>
  <c r="AF1515" i="1" s="1"/>
  <c r="AB1513" i="1"/>
  <c r="AF1513" i="1" s="1"/>
  <c r="AB1511" i="1"/>
  <c r="AF1511" i="1" s="1"/>
  <c r="AB1509" i="1"/>
  <c r="AF1509" i="1" s="1"/>
  <c r="AB1507" i="1"/>
  <c r="AF1507" i="1" s="1"/>
  <c r="AB1505" i="1"/>
  <c r="AF1505" i="1" s="1"/>
  <c r="AB1503" i="1"/>
  <c r="AF1503" i="1" s="1"/>
  <c r="AB1501" i="1"/>
  <c r="AF1501" i="1" s="1"/>
  <c r="AB1499" i="1"/>
  <c r="AF1499" i="1" s="1"/>
  <c r="AB1497" i="1"/>
  <c r="AF1497" i="1" s="1"/>
  <c r="AB1495" i="1"/>
  <c r="AF1495" i="1" s="1"/>
  <c r="AB1493" i="1"/>
  <c r="AF1493" i="1" s="1"/>
  <c r="AB1491" i="1"/>
  <c r="AF1491" i="1" s="1"/>
  <c r="AB1489" i="1"/>
  <c r="AF1489" i="1" s="1"/>
  <c r="AB1487" i="1"/>
  <c r="AF1487" i="1" s="1"/>
  <c r="AB1485" i="1"/>
  <c r="AF1485" i="1" s="1"/>
  <c r="AB1483" i="1"/>
  <c r="AF1483" i="1" s="1"/>
  <c r="AB1481" i="1"/>
  <c r="AF1481" i="1" s="1"/>
  <c r="AB1479" i="1"/>
  <c r="AF1479" i="1" s="1"/>
  <c r="AB1477" i="1"/>
  <c r="AF1477" i="1" s="1"/>
  <c r="AB1475" i="1"/>
  <c r="AF1475" i="1" s="1"/>
  <c r="AB1473" i="1"/>
  <c r="AF1473" i="1" s="1"/>
  <c r="AB1471" i="1"/>
  <c r="AF1471" i="1" s="1"/>
  <c r="AB1469" i="1"/>
  <c r="AF1469" i="1" s="1"/>
  <c r="AB1467" i="1"/>
  <c r="AF1467" i="1" s="1"/>
  <c r="AB1465" i="1"/>
  <c r="AF1465" i="1" s="1"/>
  <c r="AB1463" i="1"/>
  <c r="AF1463" i="1" s="1"/>
  <c r="AB1461" i="1"/>
  <c r="AF1461" i="1" s="1"/>
  <c r="AB1459" i="1"/>
  <c r="AF1459" i="1" s="1"/>
  <c r="AB1457" i="1"/>
  <c r="AF1457" i="1" s="1"/>
  <c r="AB1455" i="1"/>
  <c r="AF1455" i="1" s="1"/>
  <c r="AB1453" i="1"/>
  <c r="AF1453" i="1" s="1"/>
  <c r="AB1451" i="1"/>
  <c r="AF1451" i="1" s="1"/>
  <c r="AB1449" i="1"/>
  <c r="AF1449" i="1" s="1"/>
  <c r="AB1447" i="1"/>
  <c r="AF1447" i="1" s="1"/>
  <c r="AB1445" i="1"/>
  <c r="AF1445" i="1" s="1"/>
  <c r="AB1443" i="1"/>
  <c r="AF1443" i="1" s="1"/>
  <c r="AB1441" i="1"/>
  <c r="AF1441" i="1" s="1"/>
  <c r="AB1439" i="1"/>
  <c r="AF1439" i="1" s="1"/>
  <c r="AB1437" i="1"/>
  <c r="AF1437" i="1" s="1"/>
  <c r="AB1435" i="1"/>
  <c r="AF1435" i="1" s="1"/>
  <c r="AB1433" i="1"/>
  <c r="AF1433" i="1" s="1"/>
  <c r="AB1431" i="1"/>
  <c r="AF1431" i="1" s="1"/>
  <c r="AB1429" i="1"/>
  <c r="AF1429" i="1" s="1"/>
  <c r="AB1427" i="1"/>
  <c r="AF1427" i="1" s="1"/>
  <c r="AB1425" i="1"/>
  <c r="AF1425" i="1" s="1"/>
  <c r="AB1423" i="1"/>
  <c r="AF1423" i="1" s="1"/>
  <c r="AB1421" i="1"/>
  <c r="AF1421" i="1" s="1"/>
  <c r="AB1419" i="1"/>
  <c r="AF1419" i="1" s="1"/>
  <c r="AB1417" i="1"/>
  <c r="AF1417" i="1" s="1"/>
  <c r="AB1415" i="1"/>
  <c r="AF1415" i="1" s="1"/>
  <c r="AB1413" i="1"/>
  <c r="AF1413" i="1" s="1"/>
  <c r="AB1411" i="1"/>
  <c r="AF1411" i="1" s="1"/>
  <c r="AB1409" i="1"/>
  <c r="AF1409" i="1" s="1"/>
  <c r="AB1407" i="1"/>
  <c r="AF1407" i="1" s="1"/>
  <c r="AB1405" i="1"/>
  <c r="AF1405" i="1" s="1"/>
  <c r="AB1397" i="1"/>
  <c r="AF1397" i="1" s="1"/>
  <c r="AB1389" i="1"/>
  <c r="AF1389" i="1" s="1"/>
  <c r="AB1526" i="1"/>
  <c r="AF1526" i="1" s="1"/>
  <c r="AB1524" i="1"/>
  <c r="AF1524" i="1" s="1"/>
  <c r="AB1562" i="1"/>
  <c r="AF1562" i="1" s="1"/>
  <c r="AB1554" i="1"/>
  <c r="AF1554" i="1" s="1"/>
  <c r="AB1546" i="1"/>
  <c r="AF1546" i="1" s="1"/>
  <c r="AB1538" i="1"/>
  <c r="AF1538" i="1" s="1"/>
  <c r="AB1533" i="1"/>
  <c r="AF1533" i="1" s="1"/>
  <c r="AB1522" i="1"/>
  <c r="AF1522" i="1" s="1"/>
  <c r="AB1520" i="1"/>
  <c r="AF1520" i="1" s="1"/>
  <c r="AB1516" i="1"/>
  <c r="AF1516" i="1" s="1"/>
  <c r="AB1512" i="1"/>
  <c r="AF1512" i="1" s="1"/>
  <c r="AB1508" i="1"/>
  <c r="AF1508" i="1" s="1"/>
  <c r="AB1504" i="1"/>
  <c r="AF1504" i="1" s="1"/>
  <c r="AB1500" i="1"/>
  <c r="AF1500" i="1" s="1"/>
  <c r="AB1496" i="1"/>
  <c r="AF1496" i="1" s="1"/>
  <c r="AB1492" i="1"/>
  <c r="AF1492" i="1" s="1"/>
  <c r="AB1488" i="1"/>
  <c r="AF1488" i="1" s="1"/>
  <c r="AB1484" i="1"/>
  <c r="AF1484" i="1" s="1"/>
  <c r="AB1480" i="1"/>
  <c r="AF1480" i="1" s="1"/>
  <c r="AB1476" i="1"/>
  <c r="AF1476" i="1" s="1"/>
  <c r="AB1472" i="1"/>
  <c r="AF1472" i="1" s="1"/>
  <c r="AB1468" i="1"/>
  <c r="AF1468" i="1" s="1"/>
  <c r="AB1464" i="1"/>
  <c r="AF1464" i="1" s="1"/>
  <c r="AB1460" i="1"/>
  <c r="AF1460" i="1" s="1"/>
  <c r="AB1456" i="1"/>
  <c r="AF1456" i="1" s="1"/>
  <c r="AB1452" i="1"/>
  <c r="AF1452" i="1" s="1"/>
  <c r="AB1448" i="1"/>
  <c r="AF1448" i="1" s="1"/>
  <c r="AB1444" i="1"/>
  <c r="AF1444" i="1" s="1"/>
  <c r="AB1440" i="1"/>
  <c r="AF1440" i="1" s="1"/>
  <c r="AB1436" i="1"/>
  <c r="AF1436" i="1" s="1"/>
  <c r="AB1432" i="1"/>
  <c r="AF1432" i="1" s="1"/>
  <c r="AB1428" i="1"/>
  <c r="AF1428" i="1" s="1"/>
  <c r="AB1426" i="1"/>
  <c r="AF1426" i="1" s="1"/>
  <c r="AB1424" i="1"/>
  <c r="AF1424" i="1" s="1"/>
  <c r="AB1422" i="1"/>
  <c r="AF1422" i="1" s="1"/>
  <c r="AB1420" i="1"/>
  <c r="AF1420" i="1" s="1"/>
  <c r="AB1418" i="1"/>
  <c r="AF1418" i="1" s="1"/>
  <c r="AB1416" i="1"/>
  <c r="AF1416" i="1" s="1"/>
  <c r="AB1414" i="1"/>
  <c r="AF1414" i="1" s="1"/>
  <c r="AB1412" i="1"/>
  <c r="AF1412" i="1" s="1"/>
  <c r="AB1410" i="1"/>
  <c r="AF1410" i="1" s="1"/>
  <c r="AB1408" i="1"/>
  <c r="AF1408" i="1" s="1"/>
  <c r="AB1406" i="1"/>
  <c r="AF1406" i="1" s="1"/>
  <c r="AB1560" i="1"/>
  <c r="AF1560" i="1" s="1"/>
  <c r="AB1552" i="1"/>
  <c r="AF1552" i="1" s="1"/>
  <c r="AB1544" i="1"/>
  <c r="AF1544" i="1" s="1"/>
  <c r="AB1536" i="1"/>
  <c r="AF1536" i="1" s="1"/>
  <c r="AB1529" i="1"/>
  <c r="AF1529" i="1" s="1"/>
  <c r="AB1518" i="1"/>
  <c r="AF1518" i="1" s="1"/>
  <c r="AB1514" i="1"/>
  <c r="AF1514" i="1" s="1"/>
  <c r="AB1510" i="1"/>
  <c r="AF1510" i="1" s="1"/>
  <c r="AB1506" i="1"/>
  <c r="AF1506" i="1" s="1"/>
  <c r="AB1502" i="1"/>
  <c r="AF1502" i="1" s="1"/>
  <c r="AB1498" i="1"/>
  <c r="AF1498" i="1" s="1"/>
  <c r="AB1494" i="1"/>
  <c r="AF1494" i="1" s="1"/>
  <c r="AB1490" i="1"/>
  <c r="AF1490" i="1" s="1"/>
  <c r="AB1486" i="1"/>
  <c r="AF1486" i="1" s="1"/>
  <c r="AB1482" i="1"/>
  <c r="AF1482" i="1" s="1"/>
  <c r="AB1478" i="1"/>
  <c r="AF1478" i="1" s="1"/>
  <c r="AB1474" i="1"/>
  <c r="AF1474" i="1" s="1"/>
  <c r="AB1470" i="1"/>
  <c r="AF1470" i="1" s="1"/>
  <c r="AB1466" i="1"/>
  <c r="AF1466" i="1" s="1"/>
  <c r="AB1462" i="1"/>
  <c r="AF1462" i="1" s="1"/>
  <c r="AB1458" i="1"/>
  <c r="AF1458" i="1" s="1"/>
  <c r="AB1454" i="1"/>
  <c r="AF1454" i="1" s="1"/>
  <c r="AB1450" i="1"/>
  <c r="AF1450" i="1" s="1"/>
  <c r="AB1446" i="1"/>
  <c r="AF1446" i="1" s="1"/>
  <c r="AB1442" i="1"/>
  <c r="AF1442" i="1" s="1"/>
  <c r="AB1438" i="1"/>
  <c r="AF1438" i="1" s="1"/>
  <c r="AB1434" i="1"/>
  <c r="AF1434" i="1" s="1"/>
  <c r="AB1430" i="1"/>
  <c r="AF1430" i="1" s="1"/>
  <c r="AB1534" i="1"/>
  <c r="AF1534" i="1" s="1"/>
  <c r="AB1400" i="1"/>
  <c r="AF1400" i="1" s="1"/>
  <c r="AB1398" i="1"/>
  <c r="AF1398" i="1" s="1"/>
  <c r="AB1391" i="1"/>
  <c r="AF1391" i="1" s="1"/>
  <c r="AB1125" i="1"/>
  <c r="AF1125" i="1" s="1"/>
  <c r="AB1121" i="1"/>
  <c r="AF1121" i="1" s="1"/>
  <c r="AB1117" i="1"/>
  <c r="AF1117" i="1" s="1"/>
  <c r="AB1396" i="1"/>
  <c r="AF1396" i="1" s="1"/>
  <c r="AB1392" i="1"/>
  <c r="AF1392" i="1" s="1"/>
  <c r="AB1404" i="1"/>
  <c r="AF1404" i="1" s="1"/>
  <c r="AB1399" i="1"/>
  <c r="AF1399" i="1" s="1"/>
  <c r="AB1390" i="1"/>
  <c r="AF1390" i="1" s="1"/>
  <c r="AB1388" i="1"/>
  <c r="AF1388" i="1" s="1"/>
  <c r="AB1040" i="1"/>
  <c r="AF1040" i="1" s="1"/>
  <c r="AB1031" i="1"/>
  <c r="AF1031" i="1" s="1"/>
  <c r="AB1024" i="1"/>
  <c r="AF1024" i="1" s="1"/>
  <c r="AB1015" i="1"/>
  <c r="AF1015" i="1" s="1"/>
  <c r="AB1008" i="1"/>
  <c r="AF1008" i="1" s="1"/>
  <c r="AB999" i="1"/>
  <c r="AF999" i="1" s="1"/>
  <c r="AB900" i="1"/>
  <c r="AF900" i="1" s="1"/>
  <c r="AB898" i="1"/>
  <c r="AF898" i="1" s="1"/>
  <c r="AB1100" i="1"/>
  <c r="AF1100" i="1" s="1"/>
  <c r="AB1088" i="1"/>
  <c r="AF1088" i="1" s="1"/>
  <c r="AB1080" i="1"/>
  <c r="AF1080" i="1" s="1"/>
  <c r="AB1072" i="1"/>
  <c r="AF1072" i="1" s="1"/>
  <c r="AB1064" i="1"/>
  <c r="AF1064" i="1" s="1"/>
  <c r="AB1056" i="1"/>
  <c r="AF1056" i="1" s="1"/>
  <c r="AB1048" i="1"/>
  <c r="AF1048" i="1" s="1"/>
  <c r="AB1091" i="1"/>
  <c r="AF1091" i="1" s="1"/>
  <c r="AB1083" i="1"/>
  <c r="AF1083" i="1" s="1"/>
  <c r="AB1075" i="1"/>
  <c r="AF1075" i="1" s="1"/>
  <c r="AB1067" i="1"/>
  <c r="AF1067" i="1" s="1"/>
  <c r="AB1059" i="1"/>
  <c r="AF1059" i="1" s="1"/>
  <c r="AB1051" i="1"/>
  <c r="AF1051" i="1" s="1"/>
  <c r="AB1043" i="1"/>
  <c r="AF1043" i="1" s="1"/>
  <c r="AB1036" i="1"/>
  <c r="AF1036" i="1" s="1"/>
  <c r="AB1027" i="1"/>
  <c r="AF1027" i="1" s="1"/>
  <c r="AB1020" i="1"/>
  <c r="AF1020" i="1" s="1"/>
  <c r="AB1011" i="1"/>
  <c r="AF1011" i="1" s="1"/>
  <c r="AB1004" i="1"/>
  <c r="AF1004" i="1" s="1"/>
  <c r="AB995" i="1"/>
  <c r="AF995" i="1" s="1"/>
  <c r="AB1104" i="1"/>
  <c r="AF1104" i="1" s="1"/>
  <c r="AB1041" i="1"/>
  <c r="AF1041" i="1" s="1"/>
  <c r="AB1025" i="1"/>
  <c r="AF1025" i="1" s="1"/>
  <c r="AB1009" i="1"/>
  <c r="AF1009" i="1" s="1"/>
  <c r="AB993" i="1"/>
  <c r="AF993" i="1" s="1"/>
  <c r="AB991" i="1"/>
  <c r="AF991" i="1" s="1"/>
  <c r="AB989" i="1"/>
  <c r="AF989" i="1" s="1"/>
  <c r="AB987" i="1"/>
  <c r="AF987" i="1" s="1"/>
  <c r="AB985" i="1"/>
  <c r="AF985" i="1" s="1"/>
  <c r="AB983" i="1"/>
  <c r="AF983" i="1" s="1"/>
  <c r="AB981" i="1"/>
  <c r="AF981" i="1" s="1"/>
  <c r="AB979" i="1"/>
  <c r="AF979" i="1" s="1"/>
  <c r="AB977" i="1"/>
  <c r="AF977" i="1" s="1"/>
  <c r="AB975" i="1"/>
  <c r="AF975" i="1" s="1"/>
  <c r="AB973" i="1"/>
  <c r="AF973" i="1" s="1"/>
  <c r="AB971" i="1"/>
  <c r="AF971" i="1" s="1"/>
  <c r="AB969" i="1"/>
  <c r="AF969" i="1" s="1"/>
  <c r="AB967" i="1"/>
  <c r="AF967" i="1" s="1"/>
  <c r="AB965" i="1"/>
  <c r="AF965" i="1" s="1"/>
  <c r="AB963" i="1"/>
  <c r="AF963" i="1" s="1"/>
  <c r="AB959" i="1"/>
  <c r="AF959" i="1" s="1"/>
  <c r="AB955" i="1"/>
  <c r="AF955" i="1" s="1"/>
  <c r="AB951" i="1"/>
  <c r="AF951" i="1" s="1"/>
  <c r="AB947" i="1"/>
  <c r="AF947" i="1" s="1"/>
  <c r="AB943" i="1"/>
  <c r="AF943" i="1" s="1"/>
  <c r="AB939" i="1"/>
  <c r="AF939" i="1" s="1"/>
  <c r="AB935" i="1"/>
  <c r="AF935" i="1" s="1"/>
  <c r="AB931" i="1"/>
  <c r="AF931" i="1" s="1"/>
  <c r="AB927" i="1"/>
  <c r="AF927" i="1" s="1"/>
  <c r="AB923" i="1"/>
  <c r="AF923" i="1" s="1"/>
  <c r="AB919" i="1"/>
  <c r="AF919" i="1" s="1"/>
  <c r="AB915" i="1"/>
  <c r="AF915" i="1" s="1"/>
  <c r="AB911" i="1"/>
  <c r="AF911" i="1" s="1"/>
  <c r="AB907" i="1"/>
  <c r="AF907" i="1" s="1"/>
  <c r="AB1039" i="1"/>
  <c r="AF1039" i="1" s="1"/>
  <c r="AB1032" i="1"/>
  <c r="AF1032" i="1" s="1"/>
  <c r="AB1023" i="1"/>
  <c r="AF1023" i="1" s="1"/>
  <c r="AB1016" i="1"/>
  <c r="AF1016" i="1" s="1"/>
  <c r="AB1007" i="1"/>
  <c r="AF1007" i="1" s="1"/>
  <c r="AB1000" i="1"/>
  <c r="AF1000" i="1" s="1"/>
  <c r="AB903" i="1"/>
  <c r="AF903" i="1" s="1"/>
  <c r="AB1108" i="1"/>
  <c r="AF1108" i="1" s="1"/>
  <c r="AB1092" i="1"/>
  <c r="AF1092" i="1" s="1"/>
  <c r="AB1084" i="1"/>
  <c r="AF1084" i="1" s="1"/>
  <c r="AB1076" i="1"/>
  <c r="AF1076" i="1" s="1"/>
  <c r="AB1068" i="1"/>
  <c r="AF1068" i="1" s="1"/>
  <c r="AB1060" i="1"/>
  <c r="AF1060" i="1" s="1"/>
  <c r="AB1052" i="1"/>
  <c r="AF1052" i="1" s="1"/>
  <c r="AB1044" i="1"/>
  <c r="AF1044" i="1" s="1"/>
  <c r="AB1037" i="1"/>
  <c r="AF1037" i="1" s="1"/>
  <c r="AB1021" i="1"/>
  <c r="AF1021" i="1" s="1"/>
  <c r="AB1005" i="1"/>
  <c r="AF1005" i="1" s="1"/>
  <c r="AB895" i="1"/>
  <c r="AF895" i="1" s="1"/>
  <c r="AB893" i="1"/>
  <c r="AF893" i="1" s="1"/>
  <c r="AB1087" i="1"/>
  <c r="AF1087" i="1" s="1"/>
  <c r="AB1079" i="1"/>
  <c r="AF1079" i="1" s="1"/>
  <c r="AB1071" i="1"/>
  <c r="AF1071" i="1" s="1"/>
  <c r="AB1063" i="1"/>
  <c r="AF1063" i="1" s="1"/>
  <c r="AB1055" i="1"/>
  <c r="AF1055" i="1" s="1"/>
  <c r="AB1047" i="1"/>
  <c r="AF1047" i="1" s="1"/>
  <c r="AB1035" i="1"/>
  <c r="AF1035" i="1" s="1"/>
  <c r="AB1028" i="1"/>
  <c r="AF1028" i="1" s="1"/>
  <c r="AB1019" i="1"/>
  <c r="AF1019" i="1" s="1"/>
  <c r="AB1003" i="1"/>
  <c r="AF1003" i="1" s="1"/>
  <c r="AB1112" i="1"/>
  <c r="AF1112" i="1" s="1"/>
  <c r="AB1096" i="1"/>
  <c r="AF1096" i="1" s="1"/>
  <c r="AB905" i="1"/>
  <c r="AF905" i="1" s="1"/>
  <c r="AB883" i="1"/>
  <c r="AF883" i="1" s="1"/>
  <c r="AB876" i="1"/>
  <c r="AF876" i="1" s="1"/>
  <c r="AB867" i="1"/>
  <c r="AF867" i="1" s="1"/>
  <c r="AB860" i="1"/>
  <c r="AF860" i="1" s="1"/>
  <c r="AB851" i="1"/>
  <c r="AF851" i="1" s="1"/>
  <c r="AB844" i="1"/>
  <c r="AF844" i="1" s="1"/>
  <c r="AB835" i="1"/>
  <c r="AF835" i="1" s="1"/>
  <c r="AB733" i="1"/>
  <c r="AF733" i="1" s="1"/>
  <c r="AB726" i="1"/>
  <c r="AF726" i="1" s="1"/>
  <c r="AB881" i="1"/>
  <c r="AF881" i="1" s="1"/>
  <c r="AB865" i="1"/>
  <c r="AF865" i="1" s="1"/>
  <c r="AB849" i="1"/>
  <c r="AF849" i="1" s="1"/>
  <c r="AB833" i="1"/>
  <c r="AF833" i="1" s="1"/>
  <c r="AB706" i="1"/>
  <c r="AF706" i="1" s="1"/>
  <c r="AB879" i="1"/>
  <c r="AF879" i="1" s="1"/>
  <c r="AB872" i="1"/>
  <c r="AF872" i="1" s="1"/>
  <c r="AB863" i="1"/>
  <c r="AF863" i="1" s="1"/>
  <c r="AB856" i="1"/>
  <c r="AF856" i="1" s="1"/>
  <c r="AB847" i="1"/>
  <c r="AF847" i="1" s="1"/>
  <c r="AB840" i="1"/>
  <c r="AF840" i="1" s="1"/>
  <c r="AB831" i="1"/>
  <c r="AF831" i="1" s="1"/>
  <c r="AB729" i="1"/>
  <c r="AF729" i="1" s="1"/>
  <c r="AB721" i="1"/>
  <c r="AF721" i="1" s="1"/>
  <c r="AB877" i="1"/>
  <c r="AF877" i="1" s="1"/>
  <c r="AB861" i="1"/>
  <c r="AF861" i="1" s="1"/>
  <c r="AB845" i="1"/>
  <c r="AF845" i="1" s="1"/>
  <c r="AB829" i="1"/>
  <c r="AF829" i="1" s="1"/>
  <c r="AB897" i="1"/>
  <c r="AF897" i="1" s="1"/>
  <c r="AB891" i="1"/>
  <c r="AF891" i="1" s="1"/>
  <c r="AB884" i="1"/>
  <c r="AF884" i="1" s="1"/>
  <c r="AB875" i="1"/>
  <c r="AF875" i="1" s="1"/>
  <c r="AB868" i="1"/>
  <c r="AF868" i="1" s="1"/>
  <c r="AB859" i="1"/>
  <c r="AF859" i="1" s="1"/>
  <c r="AB852" i="1"/>
  <c r="AF852" i="1" s="1"/>
  <c r="AB843" i="1"/>
  <c r="AF843" i="1" s="1"/>
  <c r="AB836" i="1"/>
  <c r="AF836" i="1" s="1"/>
  <c r="AB889" i="1"/>
  <c r="AF889" i="1" s="1"/>
  <c r="AB873" i="1"/>
  <c r="AF873" i="1" s="1"/>
  <c r="AB857" i="1"/>
  <c r="AF857" i="1" s="1"/>
  <c r="AB841" i="1"/>
  <c r="AF841" i="1" s="1"/>
  <c r="AB826" i="1"/>
  <c r="AF826" i="1" s="1"/>
  <c r="AB822" i="1"/>
  <c r="AF822" i="1" s="1"/>
  <c r="AB818" i="1"/>
  <c r="AF818" i="1" s="1"/>
  <c r="AB814" i="1"/>
  <c r="AF814" i="1" s="1"/>
  <c r="AB810" i="1"/>
  <c r="AF810" i="1" s="1"/>
  <c r="AB806" i="1"/>
  <c r="AF806" i="1" s="1"/>
  <c r="AB802" i="1"/>
  <c r="AF802" i="1" s="1"/>
  <c r="AB798" i="1"/>
  <c r="AF798" i="1" s="1"/>
  <c r="AB794" i="1"/>
  <c r="AF794" i="1" s="1"/>
  <c r="AB790" i="1"/>
  <c r="AF790" i="1" s="1"/>
  <c r="AB786" i="1"/>
  <c r="AF786" i="1" s="1"/>
  <c r="AB782" i="1"/>
  <c r="AF782" i="1" s="1"/>
  <c r="AB778" i="1"/>
  <c r="AF778" i="1" s="1"/>
  <c r="AB774" i="1"/>
  <c r="AF774" i="1" s="1"/>
  <c r="AB770" i="1"/>
  <c r="AF770" i="1" s="1"/>
  <c r="AB766" i="1"/>
  <c r="AF766" i="1" s="1"/>
  <c r="AB762" i="1"/>
  <c r="AF762" i="1" s="1"/>
  <c r="AB758" i="1"/>
  <c r="AF758" i="1" s="1"/>
  <c r="AB754" i="1"/>
  <c r="AF754" i="1" s="1"/>
  <c r="AB750" i="1"/>
  <c r="AF750" i="1" s="1"/>
  <c r="AB693" i="1"/>
  <c r="AF693" i="1" s="1"/>
  <c r="AB901" i="1"/>
  <c r="AF901" i="1" s="1"/>
  <c r="AB887" i="1"/>
  <c r="AF887" i="1" s="1"/>
  <c r="AB880" i="1"/>
  <c r="AF880" i="1" s="1"/>
  <c r="AB871" i="1"/>
  <c r="AF871" i="1" s="1"/>
  <c r="AB864" i="1"/>
  <c r="AF864" i="1" s="1"/>
  <c r="AB855" i="1"/>
  <c r="AF855" i="1" s="1"/>
  <c r="AB848" i="1"/>
  <c r="AF848" i="1" s="1"/>
  <c r="AB839" i="1"/>
  <c r="AF839" i="1" s="1"/>
  <c r="AB832" i="1"/>
  <c r="AF832" i="1" s="1"/>
  <c r="AB885" i="1"/>
  <c r="AF885" i="1" s="1"/>
  <c r="AB869" i="1"/>
  <c r="AF869" i="1" s="1"/>
  <c r="AB853" i="1"/>
  <c r="AF853" i="1" s="1"/>
  <c r="AB837" i="1"/>
  <c r="AF837" i="1" s="1"/>
  <c r="AB828" i="1"/>
  <c r="AF828" i="1" s="1"/>
  <c r="AB824" i="1"/>
  <c r="AF824" i="1" s="1"/>
  <c r="AB820" i="1"/>
  <c r="AF820" i="1" s="1"/>
  <c r="AB816" i="1"/>
  <c r="AF816" i="1" s="1"/>
  <c r="AB812" i="1"/>
  <c r="AF812" i="1" s="1"/>
  <c r="AB808" i="1"/>
  <c r="AF808" i="1" s="1"/>
  <c r="AB804" i="1"/>
  <c r="AF804" i="1" s="1"/>
  <c r="AB800" i="1"/>
  <c r="AF800" i="1" s="1"/>
  <c r="AB796" i="1"/>
  <c r="AF796" i="1" s="1"/>
  <c r="AB792" i="1"/>
  <c r="AF792" i="1" s="1"/>
  <c r="AB788" i="1"/>
  <c r="AF788" i="1" s="1"/>
  <c r="AB784" i="1"/>
  <c r="AF784" i="1" s="1"/>
  <c r="AB780" i="1"/>
  <c r="AF780" i="1" s="1"/>
  <c r="AB776" i="1"/>
  <c r="AF776" i="1" s="1"/>
  <c r="AB772" i="1"/>
  <c r="AF772" i="1" s="1"/>
  <c r="AB768" i="1"/>
  <c r="AF768" i="1" s="1"/>
  <c r="AB764" i="1"/>
  <c r="AF764" i="1" s="1"/>
  <c r="AB760" i="1"/>
  <c r="AF760" i="1" s="1"/>
  <c r="AB756" i="1"/>
  <c r="AF756" i="1" s="1"/>
  <c r="AB752" i="1"/>
  <c r="AF752" i="1" s="1"/>
  <c r="AB748" i="1"/>
  <c r="AF748" i="1" s="1"/>
  <c r="AB744" i="1"/>
  <c r="AF744" i="1" s="1"/>
  <c r="AB740" i="1"/>
  <c r="AF740" i="1" s="1"/>
  <c r="AB736" i="1"/>
  <c r="AF736" i="1" s="1"/>
  <c r="AB731" i="1"/>
  <c r="AF731" i="1" s="1"/>
  <c r="AB708" i="1"/>
  <c r="AF708" i="1" s="1"/>
  <c r="AB692" i="1"/>
  <c r="AF692" i="1" s="1"/>
  <c r="AB690" i="1"/>
  <c r="AF690" i="1" s="1"/>
  <c r="AB688" i="1"/>
  <c r="AF688" i="1" s="1"/>
  <c r="AB686" i="1"/>
  <c r="AF686" i="1" s="1"/>
  <c r="AB684" i="1"/>
  <c r="AF684" i="1" s="1"/>
  <c r="AB682" i="1"/>
  <c r="AF682" i="1" s="1"/>
  <c r="AB680" i="1"/>
  <c r="AF680" i="1" s="1"/>
  <c r="AB678" i="1"/>
  <c r="AF678" i="1" s="1"/>
  <c r="AB676" i="1"/>
  <c r="AF676" i="1" s="1"/>
  <c r="AB674" i="1"/>
  <c r="AF674" i="1" s="1"/>
  <c r="AB672" i="1"/>
  <c r="AF672" i="1" s="1"/>
  <c r="AB670" i="1"/>
  <c r="AF670" i="1" s="1"/>
  <c r="AB668" i="1"/>
  <c r="AF668" i="1" s="1"/>
  <c r="AB666" i="1"/>
  <c r="AF666" i="1" s="1"/>
  <c r="AB664" i="1"/>
  <c r="AF664" i="1" s="1"/>
  <c r="AB662" i="1"/>
  <c r="AF662" i="1" s="1"/>
  <c r="AB660" i="1"/>
  <c r="AF660" i="1" s="1"/>
  <c r="AB658" i="1"/>
  <c r="AF658" i="1" s="1"/>
  <c r="AB656" i="1"/>
  <c r="AF656" i="1" s="1"/>
  <c r="AB654" i="1"/>
  <c r="AF654" i="1" s="1"/>
  <c r="AB652" i="1"/>
  <c r="AF652" i="1" s="1"/>
  <c r="AB650" i="1"/>
  <c r="AF650" i="1" s="1"/>
  <c r="AB648" i="1"/>
  <c r="AF648" i="1" s="1"/>
  <c r="AB646" i="1"/>
  <c r="AF646" i="1" s="1"/>
  <c r="AB644" i="1"/>
  <c r="AF644" i="1" s="1"/>
  <c r="AB642" i="1"/>
  <c r="AF642" i="1" s="1"/>
  <c r="AB640" i="1"/>
  <c r="AF640" i="1" s="1"/>
  <c r="AB638" i="1"/>
  <c r="AF638" i="1" s="1"/>
  <c r="AB636" i="1"/>
  <c r="AF636" i="1" s="1"/>
  <c r="AB634" i="1"/>
  <c r="AF634" i="1" s="1"/>
  <c r="AB632" i="1"/>
  <c r="AF632" i="1" s="1"/>
  <c r="AB630" i="1"/>
  <c r="AF630" i="1" s="1"/>
  <c r="AB628" i="1"/>
  <c r="AF628" i="1" s="1"/>
  <c r="AB626" i="1"/>
  <c r="AF626" i="1" s="1"/>
  <c r="AB624" i="1"/>
  <c r="AF624" i="1" s="1"/>
  <c r="AB622" i="1"/>
  <c r="AF622" i="1" s="1"/>
  <c r="AB620" i="1"/>
  <c r="AF620" i="1" s="1"/>
  <c r="AB618" i="1"/>
  <c r="AF618" i="1" s="1"/>
  <c r="AB616" i="1"/>
  <c r="AF616" i="1" s="1"/>
  <c r="AB614" i="1"/>
  <c r="AF614" i="1" s="1"/>
  <c r="AB612" i="1"/>
  <c r="AF612" i="1" s="1"/>
  <c r="AB610" i="1"/>
  <c r="AF610" i="1" s="1"/>
  <c r="AB608" i="1"/>
  <c r="AF608" i="1" s="1"/>
  <c r="AB606" i="1"/>
  <c r="AF606" i="1" s="1"/>
  <c r="AB604" i="1"/>
  <c r="AF604" i="1" s="1"/>
  <c r="AB602" i="1"/>
  <c r="AF602" i="1" s="1"/>
  <c r="AB600" i="1"/>
  <c r="AF600" i="1" s="1"/>
  <c r="AB598" i="1"/>
  <c r="AF598" i="1" s="1"/>
  <c r="AB596" i="1"/>
  <c r="AF596" i="1" s="1"/>
  <c r="AB594" i="1"/>
  <c r="AF594" i="1" s="1"/>
  <c r="AB720" i="1"/>
  <c r="AF720" i="1" s="1"/>
  <c r="AB704" i="1"/>
  <c r="AF704" i="1" s="1"/>
  <c r="AB723" i="1"/>
  <c r="AF723" i="1" s="1"/>
  <c r="AB718" i="1"/>
  <c r="AF718" i="1" s="1"/>
  <c r="AB711" i="1"/>
  <c r="AF711" i="1" s="1"/>
  <c r="AB702" i="1"/>
  <c r="AF702" i="1" s="1"/>
  <c r="AB695" i="1"/>
  <c r="AF695" i="1" s="1"/>
  <c r="AB716" i="1"/>
  <c r="AF716" i="1" s="1"/>
  <c r="AB700" i="1"/>
  <c r="AF700" i="1" s="1"/>
  <c r="AB691" i="1"/>
  <c r="AF691" i="1" s="1"/>
  <c r="AB689" i="1"/>
  <c r="AF689" i="1" s="1"/>
  <c r="AB687" i="1"/>
  <c r="AF687" i="1" s="1"/>
  <c r="AB685" i="1"/>
  <c r="AF685" i="1" s="1"/>
  <c r="AB683" i="1"/>
  <c r="AF683" i="1" s="1"/>
  <c r="AB681" i="1"/>
  <c r="AF681" i="1" s="1"/>
  <c r="AB679" i="1"/>
  <c r="AF679" i="1" s="1"/>
  <c r="AB677" i="1"/>
  <c r="AF677" i="1" s="1"/>
  <c r="AB675" i="1"/>
  <c r="AF675" i="1" s="1"/>
  <c r="AB673" i="1"/>
  <c r="AF673" i="1" s="1"/>
  <c r="AB671" i="1"/>
  <c r="AF671" i="1" s="1"/>
  <c r="AB669" i="1"/>
  <c r="AF669" i="1" s="1"/>
  <c r="AB667" i="1"/>
  <c r="AF667" i="1" s="1"/>
  <c r="AB665" i="1"/>
  <c r="AF665" i="1" s="1"/>
  <c r="AB663" i="1"/>
  <c r="AF663" i="1" s="1"/>
  <c r="AB661" i="1"/>
  <c r="AF661" i="1" s="1"/>
  <c r="AB659" i="1"/>
  <c r="AF659" i="1" s="1"/>
  <c r="AB657" i="1"/>
  <c r="AF657" i="1" s="1"/>
  <c r="AB655" i="1"/>
  <c r="AF655" i="1" s="1"/>
  <c r="AB653" i="1"/>
  <c r="AF653" i="1" s="1"/>
  <c r="AB651" i="1"/>
  <c r="AF651" i="1" s="1"/>
  <c r="AB649" i="1"/>
  <c r="AF649" i="1" s="1"/>
  <c r="AB647" i="1"/>
  <c r="AF647" i="1" s="1"/>
  <c r="AB645" i="1"/>
  <c r="AF645" i="1" s="1"/>
  <c r="AB643" i="1"/>
  <c r="AF643" i="1" s="1"/>
  <c r="AB641" i="1"/>
  <c r="AF641" i="1" s="1"/>
  <c r="AB639" i="1"/>
  <c r="AF639" i="1" s="1"/>
  <c r="AB637" i="1"/>
  <c r="AF637" i="1" s="1"/>
  <c r="AB635" i="1"/>
  <c r="AF635" i="1" s="1"/>
  <c r="AB633" i="1"/>
  <c r="AF633" i="1" s="1"/>
  <c r="AB631" i="1"/>
  <c r="AF631" i="1" s="1"/>
  <c r="AB629" i="1"/>
  <c r="AF629" i="1" s="1"/>
  <c r="AB627" i="1"/>
  <c r="AF627" i="1" s="1"/>
  <c r="AB625" i="1"/>
  <c r="AF625" i="1" s="1"/>
  <c r="AB623" i="1"/>
  <c r="AF623" i="1" s="1"/>
  <c r="AB621" i="1"/>
  <c r="AF621" i="1" s="1"/>
  <c r="AB619" i="1"/>
  <c r="AF619" i="1" s="1"/>
  <c r="AB617" i="1"/>
  <c r="AF617" i="1" s="1"/>
  <c r="AB615" i="1"/>
  <c r="AF615" i="1" s="1"/>
  <c r="AB613" i="1"/>
  <c r="AF613" i="1" s="1"/>
  <c r="AB611" i="1"/>
  <c r="AF611" i="1" s="1"/>
  <c r="AB609" i="1"/>
  <c r="AF609" i="1" s="1"/>
  <c r="AB607" i="1"/>
  <c r="AF607" i="1" s="1"/>
  <c r="AB605" i="1"/>
  <c r="AF605" i="1" s="1"/>
  <c r="AB603" i="1"/>
  <c r="AF603" i="1" s="1"/>
  <c r="AB601" i="1"/>
  <c r="AF601" i="1" s="1"/>
  <c r="AB599" i="1"/>
  <c r="AF599" i="1" s="1"/>
  <c r="AB597" i="1"/>
  <c r="AF597" i="1" s="1"/>
  <c r="AB595" i="1"/>
  <c r="AF595" i="1" s="1"/>
  <c r="AB714" i="1"/>
  <c r="AF714" i="1" s="1"/>
  <c r="AB707" i="1"/>
  <c r="AF707" i="1" s="1"/>
  <c r="AB698" i="1"/>
  <c r="AF698" i="1" s="1"/>
  <c r="AB591" i="1"/>
  <c r="AF591" i="1" s="1"/>
  <c r="AB589" i="1"/>
  <c r="AF589" i="1" s="1"/>
  <c r="AB587" i="1"/>
  <c r="AF587" i="1" s="1"/>
  <c r="AB571" i="1"/>
  <c r="AF571" i="1" s="1"/>
  <c r="AB555" i="1"/>
  <c r="AF555" i="1" s="1"/>
  <c r="AB727" i="1"/>
  <c r="AF727" i="1" s="1"/>
  <c r="AB724" i="1"/>
  <c r="AF724" i="1" s="1"/>
  <c r="AB712" i="1"/>
  <c r="AF712" i="1" s="1"/>
  <c r="AB696" i="1"/>
  <c r="AF696" i="1" s="1"/>
  <c r="AB719" i="1"/>
  <c r="AF719" i="1" s="1"/>
  <c r="AB710" i="1"/>
  <c r="AF710" i="1" s="1"/>
  <c r="AB703" i="1"/>
  <c r="AF703" i="1" s="1"/>
  <c r="AB694" i="1"/>
  <c r="AF694" i="1" s="1"/>
  <c r="AB583" i="1"/>
  <c r="AF583" i="1" s="1"/>
  <c r="AB573" i="1"/>
  <c r="AF573" i="1" s="1"/>
  <c r="AB557" i="1"/>
  <c r="AF557" i="1" s="1"/>
  <c r="AB445" i="1"/>
  <c r="AF445" i="1" s="1"/>
  <c r="AB439" i="1"/>
  <c r="AF439" i="1" s="1"/>
  <c r="AB581" i="1"/>
  <c r="AF581" i="1" s="1"/>
  <c r="AB569" i="1"/>
  <c r="AF569" i="1" s="1"/>
  <c r="AB553" i="1"/>
  <c r="AF553" i="1" s="1"/>
  <c r="AB456" i="1"/>
  <c r="AF456" i="1" s="1"/>
  <c r="AB593" i="1"/>
  <c r="AF593" i="1" s="1"/>
  <c r="AB576" i="1"/>
  <c r="AF576" i="1" s="1"/>
  <c r="AB567" i="1"/>
  <c r="AF567" i="1" s="1"/>
  <c r="AB560" i="1"/>
  <c r="AF560" i="1" s="1"/>
  <c r="AB551" i="1"/>
  <c r="AF551" i="1" s="1"/>
  <c r="AB448" i="1"/>
  <c r="AF448" i="1" s="1"/>
  <c r="AB579" i="1"/>
  <c r="AF579" i="1" s="1"/>
  <c r="AB565" i="1"/>
  <c r="AF565" i="1" s="1"/>
  <c r="AB549" i="1"/>
  <c r="AF549" i="1" s="1"/>
  <c r="AB440" i="1"/>
  <c r="AF440" i="1" s="1"/>
  <c r="AB572" i="1"/>
  <c r="AF572" i="1" s="1"/>
  <c r="AB563" i="1"/>
  <c r="AF563" i="1" s="1"/>
  <c r="AB556" i="1"/>
  <c r="AF556" i="1" s="1"/>
  <c r="AB547" i="1"/>
  <c r="AF547" i="1" s="1"/>
  <c r="AB432" i="1"/>
  <c r="AF432" i="1" s="1"/>
  <c r="AB585" i="1"/>
  <c r="AF585" i="1" s="1"/>
  <c r="AB577" i="1"/>
  <c r="AF577" i="1" s="1"/>
  <c r="AB561" i="1"/>
  <c r="AF561" i="1" s="1"/>
  <c r="AB494" i="1"/>
  <c r="AF494" i="1" s="1"/>
  <c r="AB490" i="1"/>
  <c r="AF490" i="1" s="1"/>
  <c r="AB486" i="1"/>
  <c r="AF486" i="1" s="1"/>
  <c r="AB482" i="1"/>
  <c r="AF482" i="1" s="1"/>
  <c r="AB478" i="1"/>
  <c r="AF478" i="1" s="1"/>
  <c r="AB474" i="1"/>
  <c r="AF474" i="1" s="1"/>
  <c r="AB470" i="1"/>
  <c r="AF470" i="1" s="1"/>
  <c r="AB466" i="1"/>
  <c r="AF466" i="1" s="1"/>
  <c r="AB461" i="1"/>
  <c r="AF461" i="1" s="1"/>
  <c r="AB459" i="1"/>
  <c r="AF459" i="1" s="1"/>
  <c r="AB455" i="1"/>
  <c r="AF455" i="1" s="1"/>
  <c r="AB443" i="1"/>
  <c r="AF443" i="1" s="1"/>
  <c r="AB575" i="1"/>
  <c r="AF575" i="1" s="1"/>
  <c r="AB568" i="1"/>
  <c r="AF568" i="1" s="1"/>
  <c r="AB559" i="1"/>
  <c r="AF559" i="1" s="1"/>
  <c r="AB552" i="1"/>
  <c r="AF552" i="1" s="1"/>
  <c r="AB458" i="1"/>
  <c r="AF458" i="1" s="1"/>
  <c r="AB450" i="1"/>
  <c r="AF450" i="1" s="1"/>
  <c r="AB442" i="1"/>
  <c r="AF442" i="1" s="1"/>
  <c r="AB424" i="1"/>
  <c r="AF424" i="1" s="1"/>
  <c r="AB417" i="1"/>
  <c r="AF417" i="1" s="1"/>
  <c r="AB408" i="1"/>
  <c r="AF408" i="1" s="1"/>
  <c r="AB401" i="1"/>
  <c r="AF401" i="1" s="1"/>
  <c r="AB392" i="1"/>
  <c r="AF392" i="1" s="1"/>
  <c r="AB338" i="1"/>
  <c r="AF338" i="1" s="1"/>
  <c r="AB327" i="1"/>
  <c r="AF327" i="1" s="1"/>
  <c r="AB310" i="1"/>
  <c r="AF310" i="1" s="1"/>
  <c r="AB420" i="1"/>
  <c r="AF420" i="1" s="1"/>
  <c r="AB413" i="1"/>
  <c r="AF413" i="1" s="1"/>
  <c r="AB404" i="1"/>
  <c r="AF404" i="1" s="1"/>
  <c r="AB397" i="1"/>
  <c r="AF397" i="1" s="1"/>
  <c r="AB334" i="1"/>
  <c r="AF334" i="1" s="1"/>
  <c r="AB319" i="1"/>
  <c r="AF319" i="1" s="1"/>
  <c r="AB302" i="1"/>
  <c r="AF302" i="1" s="1"/>
  <c r="AB418" i="1"/>
  <c r="AF418" i="1" s="1"/>
  <c r="AB402" i="1"/>
  <c r="AF402" i="1" s="1"/>
  <c r="AB290" i="1"/>
  <c r="AF290" i="1" s="1"/>
  <c r="AB274" i="1"/>
  <c r="AF274" i="1" s="1"/>
  <c r="AB258" i="1"/>
  <c r="AF258" i="1" s="1"/>
  <c r="AB242" i="1"/>
  <c r="AF242" i="1" s="1"/>
  <c r="AB226" i="1"/>
  <c r="AF226" i="1" s="1"/>
  <c r="AB210" i="1"/>
  <c r="AF210" i="1" s="1"/>
  <c r="AB462" i="1"/>
  <c r="AF462" i="1" s="1"/>
  <c r="AB454" i="1"/>
  <c r="AF454" i="1" s="1"/>
  <c r="AB446" i="1"/>
  <c r="AF446" i="1" s="1"/>
  <c r="AB438" i="1"/>
  <c r="AF438" i="1" s="1"/>
  <c r="AB430" i="1"/>
  <c r="AF430" i="1" s="1"/>
  <c r="AB425" i="1"/>
  <c r="AF425" i="1" s="1"/>
  <c r="AB416" i="1"/>
  <c r="AF416" i="1" s="1"/>
  <c r="AB409" i="1"/>
  <c r="AF409" i="1" s="1"/>
  <c r="AB400" i="1"/>
  <c r="AF400" i="1" s="1"/>
  <c r="AB393" i="1"/>
  <c r="AF393" i="1" s="1"/>
  <c r="AB369" i="1"/>
  <c r="AF369" i="1" s="1"/>
  <c r="AB365" i="1"/>
  <c r="AF365" i="1" s="1"/>
  <c r="AB361" i="1"/>
  <c r="AF361" i="1" s="1"/>
  <c r="AB357" i="1"/>
  <c r="AF357" i="1" s="1"/>
  <c r="AB353" i="1"/>
  <c r="AF353" i="1" s="1"/>
  <c r="AB349" i="1"/>
  <c r="AF349" i="1" s="1"/>
  <c r="AB345" i="1"/>
  <c r="AF345" i="1" s="1"/>
  <c r="AB326" i="1"/>
  <c r="AF326" i="1" s="1"/>
  <c r="AB311" i="1"/>
  <c r="AF311" i="1" s="1"/>
  <c r="AB303" i="1"/>
  <c r="AF303" i="1" s="1"/>
  <c r="AB457" i="1"/>
  <c r="AF457" i="1" s="1"/>
  <c r="AB449" i="1"/>
  <c r="AF449" i="1" s="1"/>
  <c r="AB441" i="1"/>
  <c r="AF441" i="1" s="1"/>
  <c r="AB433" i="1"/>
  <c r="AF433" i="1" s="1"/>
  <c r="AB414" i="1"/>
  <c r="AF414" i="1" s="1"/>
  <c r="AB398" i="1"/>
  <c r="AF398" i="1" s="1"/>
  <c r="AB389" i="1"/>
  <c r="AF389" i="1" s="1"/>
  <c r="AB385" i="1"/>
  <c r="AF385" i="1" s="1"/>
  <c r="AB381" i="1"/>
  <c r="AF381" i="1" s="1"/>
  <c r="AB377" i="1"/>
  <c r="AF377" i="1" s="1"/>
  <c r="AB373" i="1"/>
  <c r="AF373" i="1" s="1"/>
  <c r="AB412" i="1"/>
  <c r="AF412" i="1" s="1"/>
  <c r="AB396" i="1"/>
  <c r="AF396" i="1" s="1"/>
  <c r="AB374" i="1"/>
  <c r="AF374" i="1" s="1"/>
  <c r="AB370" i="1"/>
  <c r="AF370" i="1" s="1"/>
  <c r="AB366" i="1"/>
  <c r="AF366" i="1" s="1"/>
  <c r="AB362" i="1"/>
  <c r="AF362" i="1" s="1"/>
  <c r="AB358" i="1"/>
  <c r="AF358" i="1" s="1"/>
  <c r="AB354" i="1"/>
  <c r="AF354" i="1" s="1"/>
  <c r="AB350" i="1"/>
  <c r="AF350" i="1" s="1"/>
  <c r="AB346" i="1"/>
  <c r="AF346" i="1" s="1"/>
  <c r="AB342" i="1"/>
  <c r="AF342" i="1" s="1"/>
  <c r="AB335" i="1"/>
  <c r="AF335" i="1" s="1"/>
  <c r="AB318" i="1"/>
  <c r="AF318" i="1" s="1"/>
  <c r="AB292" i="1"/>
  <c r="AF292" i="1" s="1"/>
  <c r="AB276" i="1"/>
  <c r="AF276" i="1" s="1"/>
  <c r="AB260" i="1"/>
  <c r="AF260" i="1" s="1"/>
  <c r="AB244" i="1"/>
  <c r="AF244" i="1" s="1"/>
  <c r="AB228" i="1"/>
  <c r="AF228" i="1" s="1"/>
  <c r="AB212" i="1"/>
  <c r="AF212" i="1" s="1"/>
  <c r="AB288" i="1"/>
  <c r="AF288" i="1" s="1"/>
  <c r="AB272" i="1"/>
  <c r="AF272" i="1" s="1"/>
  <c r="AB190" i="1"/>
  <c r="AF190" i="1" s="1"/>
  <c r="AB332" i="1"/>
  <c r="AF332" i="1" s="1"/>
  <c r="AB324" i="1"/>
  <c r="AF324" i="1" s="1"/>
  <c r="AB316" i="1"/>
  <c r="AF316" i="1" s="1"/>
  <c r="AB308" i="1"/>
  <c r="AF308" i="1" s="1"/>
  <c r="AB300" i="1"/>
  <c r="AF300" i="1" s="1"/>
  <c r="AB295" i="1"/>
  <c r="AF295" i="1" s="1"/>
  <c r="AB286" i="1"/>
  <c r="AF286" i="1" s="1"/>
  <c r="AB279" i="1"/>
  <c r="AF279" i="1" s="1"/>
  <c r="AB270" i="1"/>
  <c r="AF270" i="1" s="1"/>
  <c r="AB263" i="1"/>
  <c r="AF263" i="1" s="1"/>
  <c r="AB254" i="1"/>
  <c r="AF254" i="1" s="1"/>
  <c r="AB247" i="1"/>
  <c r="AF247" i="1" s="1"/>
  <c r="AB238" i="1"/>
  <c r="AF238" i="1" s="1"/>
  <c r="AB231" i="1"/>
  <c r="AF231" i="1" s="1"/>
  <c r="AB222" i="1"/>
  <c r="AF222" i="1" s="1"/>
  <c r="AB215" i="1"/>
  <c r="AF215" i="1" s="1"/>
  <c r="AB186" i="1"/>
  <c r="AF186" i="1" s="1"/>
  <c r="AB184" i="1"/>
  <c r="AF184" i="1" s="1"/>
  <c r="AB182" i="1"/>
  <c r="AF182" i="1" s="1"/>
  <c r="AB284" i="1"/>
  <c r="AF284" i="1" s="1"/>
  <c r="AB268" i="1"/>
  <c r="AF268" i="1" s="1"/>
  <c r="AB252" i="1"/>
  <c r="AF252" i="1" s="1"/>
  <c r="AB236" i="1"/>
  <c r="AF236" i="1" s="1"/>
  <c r="AB220" i="1"/>
  <c r="AF220" i="1" s="1"/>
  <c r="AB205" i="1"/>
  <c r="AF205" i="1" s="1"/>
  <c r="AB201" i="1"/>
  <c r="AF201" i="1" s="1"/>
  <c r="AB197" i="1"/>
  <c r="AF197" i="1" s="1"/>
  <c r="AB193" i="1"/>
  <c r="AF193" i="1" s="1"/>
  <c r="AB189" i="1"/>
  <c r="AF189" i="1" s="1"/>
  <c r="AB330" i="1"/>
  <c r="AF330" i="1" s="1"/>
  <c r="AB322" i="1"/>
  <c r="AF322" i="1" s="1"/>
  <c r="AB314" i="1"/>
  <c r="AF314" i="1" s="1"/>
  <c r="AB306" i="1"/>
  <c r="AF306" i="1" s="1"/>
  <c r="AB298" i="1"/>
  <c r="AF298" i="1" s="1"/>
  <c r="AB291" i="1"/>
  <c r="AF291" i="1" s="1"/>
  <c r="AB282" i="1"/>
  <c r="AF282" i="1" s="1"/>
  <c r="AB275" i="1"/>
  <c r="AF275" i="1" s="1"/>
  <c r="AB266" i="1"/>
  <c r="AF266" i="1" s="1"/>
  <c r="AB259" i="1"/>
  <c r="AF259" i="1" s="1"/>
  <c r="AB250" i="1"/>
  <c r="AF250" i="1" s="1"/>
  <c r="AB243" i="1"/>
  <c r="AF243" i="1" s="1"/>
  <c r="AB234" i="1"/>
  <c r="AF234" i="1" s="1"/>
  <c r="AB227" i="1"/>
  <c r="AF227" i="1" s="1"/>
  <c r="AB218" i="1"/>
  <c r="AF218" i="1" s="1"/>
  <c r="AB211" i="1"/>
  <c r="AF211" i="1" s="1"/>
  <c r="AB296" i="1"/>
  <c r="AF296" i="1" s="1"/>
  <c r="AB280" i="1"/>
  <c r="AF280" i="1" s="1"/>
  <c r="AB264" i="1"/>
  <c r="AF264" i="1" s="1"/>
  <c r="AB248" i="1"/>
  <c r="AF248" i="1" s="1"/>
  <c r="AB232" i="1"/>
  <c r="AF232" i="1" s="1"/>
  <c r="AB216" i="1"/>
  <c r="AF216" i="1" s="1"/>
  <c r="AB207" i="1"/>
  <c r="AF207" i="1" s="1"/>
  <c r="AB203" i="1"/>
  <c r="AF203" i="1" s="1"/>
  <c r="AB199" i="1"/>
  <c r="AF199" i="1" s="1"/>
  <c r="AB195" i="1"/>
  <c r="AF195" i="1" s="1"/>
  <c r="AB191" i="1"/>
  <c r="AF191" i="1" s="1"/>
  <c r="AB336" i="1"/>
  <c r="AF336" i="1" s="1"/>
  <c r="AB328" i="1"/>
  <c r="AF328" i="1" s="1"/>
  <c r="AB320" i="1"/>
  <c r="AF320" i="1" s="1"/>
  <c r="AB312" i="1"/>
  <c r="AF312" i="1" s="1"/>
  <c r="AB304" i="1"/>
  <c r="AF304" i="1" s="1"/>
  <c r="AB294" i="1"/>
  <c r="AF294" i="1" s="1"/>
  <c r="AB287" i="1"/>
  <c r="AF287" i="1" s="1"/>
  <c r="AB278" i="1"/>
  <c r="AF278" i="1" s="1"/>
  <c r="AB271" i="1"/>
  <c r="AF271" i="1" s="1"/>
  <c r="AB262" i="1"/>
  <c r="AF262" i="1" s="1"/>
  <c r="AB255" i="1"/>
  <c r="AF255" i="1" s="1"/>
  <c r="AB246" i="1"/>
  <c r="AF246" i="1" s="1"/>
  <c r="AB239" i="1"/>
  <c r="AF239" i="1" s="1"/>
  <c r="AB230" i="1"/>
  <c r="AF230" i="1" s="1"/>
  <c r="AB223" i="1"/>
  <c r="AF223" i="1" s="1"/>
  <c r="AB214" i="1"/>
  <c r="AF214" i="1" s="1"/>
  <c r="AB185" i="1"/>
  <c r="AF185" i="1" s="1"/>
  <c r="AB177" i="1"/>
  <c r="AF177" i="1" s="1"/>
  <c r="AB180" i="1"/>
  <c r="AF180" i="1" s="1"/>
  <c r="AB178" i="1"/>
  <c r="AF178" i="1" s="1"/>
  <c r="AB30" i="1"/>
  <c r="AF30" i="1" s="1"/>
  <c r="AB26" i="1"/>
  <c r="AF26" i="1" s="1"/>
  <c r="AB22" i="1"/>
  <c r="AF22" i="1" s="1"/>
  <c r="AB176" i="1"/>
  <c r="AF176" i="1" s="1"/>
  <c r="AB174" i="1"/>
  <c r="AF174" i="1" s="1"/>
  <c r="AB172" i="1"/>
  <c r="AF172" i="1" s="1"/>
  <c r="AB170" i="1"/>
  <c r="AF170" i="1" s="1"/>
  <c r="AB168" i="1"/>
  <c r="AF168" i="1" s="1"/>
  <c r="AB166" i="1"/>
  <c r="AF166" i="1" s="1"/>
  <c r="AB164" i="1"/>
  <c r="AF164" i="1" s="1"/>
  <c r="AB162" i="1"/>
  <c r="AF162" i="1" s="1"/>
  <c r="AB160" i="1"/>
  <c r="AF160" i="1" s="1"/>
  <c r="AB158" i="1"/>
  <c r="AF158" i="1" s="1"/>
  <c r="AB156" i="1"/>
  <c r="AF156" i="1" s="1"/>
  <c r="AB154" i="1"/>
  <c r="AF154" i="1" s="1"/>
  <c r="AB152" i="1"/>
  <c r="AF152" i="1" s="1"/>
  <c r="AB150" i="1"/>
  <c r="AF150" i="1" s="1"/>
  <c r="AB148" i="1"/>
  <c r="AF148" i="1" s="1"/>
  <c r="AB146" i="1"/>
  <c r="AF146" i="1" s="1"/>
  <c r="AB144" i="1"/>
  <c r="AF144" i="1" s="1"/>
  <c r="AB142" i="1"/>
  <c r="AF142" i="1" s="1"/>
  <c r="AB140" i="1"/>
  <c r="AF140" i="1" s="1"/>
  <c r="AB138" i="1"/>
  <c r="AF138" i="1" s="1"/>
  <c r="AB136" i="1"/>
  <c r="AF136" i="1" s="1"/>
  <c r="AB134" i="1"/>
  <c r="AF134" i="1" s="1"/>
  <c r="AB130" i="1"/>
  <c r="AF130" i="1" s="1"/>
  <c r="AB126" i="1"/>
  <c r="AF126" i="1" s="1"/>
  <c r="AB122" i="1"/>
  <c r="AF122" i="1" s="1"/>
  <c r="AB118" i="1"/>
  <c r="AF118" i="1" s="1"/>
  <c r="AB114" i="1"/>
  <c r="AF114" i="1" s="1"/>
  <c r="AB110" i="1"/>
  <c r="AF110" i="1" s="1"/>
  <c r="AB106" i="1"/>
  <c r="AF106" i="1" s="1"/>
  <c r="AB102" i="1"/>
  <c r="AF102" i="1" s="1"/>
  <c r="AB98" i="1"/>
  <c r="AF98" i="1" s="1"/>
  <c r="AB94" i="1"/>
  <c r="AF94" i="1" s="1"/>
  <c r="AB90" i="1"/>
  <c r="AF90" i="1" s="1"/>
  <c r="AB86" i="1"/>
  <c r="AF86" i="1" s="1"/>
  <c r="AB82" i="1"/>
  <c r="AF82" i="1" s="1"/>
  <c r="AB78" i="1"/>
  <c r="AF78" i="1" s="1"/>
  <c r="AB74" i="1"/>
  <c r="AF74" i="1" s="1"/>
  <c r="AB70" i="1"/>
  <c r="AF70" i="1" s="1"/>
  <c r="AB66" i="1"/>
  <c r="AF66" i="1" s="1"/>
  <c r="AB62" i="1"/>
  <c r="AF62" i="1" s="1"/>
  <c r="AB58" i="1"/>
  <c r="AF58" i="1" s="1"/>
  <c r="AB54" i="1"/>
  <c r="AF54" i="1" s="1"/>
  <c r="AB50" i="1"/>
  <c r="AF50" i="1" s="1"/>
  <c r="AB46" i="1"/>
  <c r="AF46" i="1" s="1"/>
  <c r="AB42" i="1"/>
  <c r="AF42" i="1" s="1"/>
  <c r="AB38" i="1"/>
  <c r="AF38" i="1" s="1"/>
  <c r="AB34" i="1"/>
  <c r="AF34" i="1" s="1"/>
  <c r="AB183" i="1"/>
  <c r="AF183" i="1" s="1"/>
  <c r="AB57" i="1"/>
  <c r="AF57" i="1" s="1"/>
  <c r="AB53" i="1"/>
  <c r="AF53" i="1" s="1"/>
  <c r="AB49" i="1"/>
  <c r="AF49" i="1" s="1"/>
  <c r="AB45" i="1"/>
  <c r="AF45" i="1" s="1"/>
  <c r="AB41" i="1"/>
  <c r="AF41" i="1" s="1"/>
  <c r="AB37" i="1"/>
  <c r="AF37" i="1" s="1"/>
  <c r="AB33" i="1"/>
  <c r="AF33" i="1" s="1"/>
  <c r="AB29" i="1"/>
  <c r="AF29" i="1" s="1"/>
  <c r="AB25" i="1"/>
  <c r="AF25" i="1" s="1"/>
  <c r="AF21" i="1"/>
  <c r="AB187" i="1"/>
  <c r="AF187" i="1" s="1"/>
  <c r="AB179" i="1"/>
  <c r="AF179" i="1" s="1"/>
  <c r="AB175" i="1"/>
  <c r="AF175" i="1" s="1"/>
  <c r="AB173" i="1"/>
  <c r="AF173" i="1" s="1"/>
  <c r="AB171" i="1"/>
  <c r="AF171" i="1" s="1"/>
  <c r="AB169" i="1"/>
  <c r="AF169" i="1" s="1"/>
  <c r="AB167" i="1"/>
  <c r="AF167" i="1" s="1"/>
  <c r="AB165" i="1"/>
  <c r="AF165" i="1" s="1"/>
  <c r="AB163" i="1"/>
  <c r="AF163" i="1" s="1"/>
  <c r="AB161" i="1"/>
  <c r="AF161" i="1" s="1"/>
  <c r="AB159" i="1"/>
  <c r="AF159" i="1" s="1"/>
  <c r="AB157" i="1"/>
  <c r="AF157" i="1" s="1"/>
  <c r="AB155" i="1"/>
  <c r="AF155" i="1" s="1"/>
  <c r="AB153" i="1"/>
  <c r="AF153" i="1" s="1"/>
  <c r="AB151" i="1"/>
  <c r="AF151" i="1" s="1"/>
  <c r="AB149" i="1"/>
  <c r="AF149" i="1" s="1"/>
  <c r="AB147" i="1"/>
  <c r="AF147" i="1" s="1"/>
  <c r="AB145" i="1"/>
  <c r="AF145" i="1" s="1"/>
  <c r="AB143" i="1"/>
  <c r="AF143" i="1" s="1"/>
  <c r="AB141" i="1"/>
  <c r="AF141" i="1" s="1"/>
  <c r="AB139" i="1"/>
  <c r="AF139" i="1" s="1"/>
  <c r="AB137" i="1"/>
  <c r="AF137" i="1" s="1"/>
  <c r="AB135" i="1"/>
  <c r="AF135" i="1" s="1"/>
  <c r="AB133" i="1"/>
  <c r="AF133" i="1" s="1"/>
  <c r="AB131" i="1"/>
  <c r="AF131" i="1" s="1"/>
  <c r="AB129" i="1"/>
  <c r="AF129" i="1" s="1"/>
  <c r="AB127" i="1"/>
  <c r="AF127" i="1" s="1"/>
  <c r="AB125" i="1"/>
  <c r="AF125" i="1" s="1"/>
  <c r="AB123" i="1"/>
  <c r="AF123" i="1" s="1"/>
  <c r="AB121" i="1"/>
  <c r="AF121" i="1" s="1"/>
  <c r="AB119" i="1"/>
  <c r="AF119" i="1" s="1"/>
  <c r="AB117" i="1"/>
  <c r="AF117" i="1" s="1"/>
  <c r="AB115" i="1"/>
  <c r="AF115" i="1" s="1"/>
  <c r="AB113" i="1"/>
  <c r="AF113" i="1" s="1"/>
  <c r="AB111" i="1"/>
  <c r="AF111" i="1" s="1"/>
  <c r="AB109" i="1"/>
  <c r="AF109" i="1" s="1"/>
  <c r="AB107" i="1"/>
  <c r="AF107" i="1" s="1"/>
  <c r="AB105" i="1"/>
  <c r="AF105" i="1" s="1"/>
  <c r="AB103" i="1"/>
  <c r="AF103" i="1" s="1"/>
  <c r="AB101" i="1"/>
  <c r="AF101" i="1" s="1"/>
  <c r="AB99" i="1"/>
  <c r="AF99" i="1" s="1"/>
  <c r="AB97" i="1"/>
  <c r="AF97" i="1" s="1"/>
  <c r="AB95" i="1"/>
  <c r="AF95" i="1" s="1"/>
  <c r="AB93" i="1"/>
  <c r="AF93" i="1" s="1"/>
  <c r="AB91" i="1"/>
  <c r="AF91" i="1" s="1"/>
  <c r="AB89" i="1"/>
  <c r="AF89" i="1" s="1"/>
  <c r="AB87" i="1"/>
  <c r="AF87" i="1" s="1"/>
  <c r="AB85" i="1"/>
  <c r="AF85" i="1" s="1"/>
  <c r="AB83" i="1"/>
  <c r="AF83" i="1" s="1"/>
  <c r="AB81" i="1"/>
  <c r="AF81" i="1" s="1"/>
  <c r="AB79" i="1"/>
  <c r="AF79" i="1" s="1"/>
  <c r="AB77" i="1"/>
  <c r="AF77" i="1" s="1"/>
  <c r="AB75" i="1"/>
  <c r="AF75" i="1" s="1"/>
  <c r="AB73" i="1"/>
  <c r="AF73" i="1" s="1"/>
  <c r="AB71" i="1"/>
  <c r="AF71" i="1" s="1"/>
  <c r="AB69" i="1"/>
  <c r="AF69" i="1" s="1"/>
  <c r="AB67" i="1"/>
  <c r="AF67" i="1" s="1"/>
  <c r="AB65" i="1"/>
  <c r="AF65" i="1" s="1"/>
  <c r="AB63" i="1"/>
  <c r="AF63" i="1" s="1"/>
  <c r="AB61" i="1"/>
  <c r="AF61" i="1" s="1"/>
  <c r="AB59" i="1"/>
  <c r="AF59" i="1" s="1"/>
  <c r="AB55" i="1"/>
  <c r="AF55" i="1" s="1"/>
  <c r="AB51" i="1"/>
  <c r="AF51" i="1" s="1"/>
  <c r="AB47" i="1"/>
  <c r="AF47" i="1" s="1"/>
  <c r="AB43" i="1"/>
  <c r="AF43" i="1" s="1"/>
  <c r="AB39" i="1"/>
  <c r="AF39" i="1" s="1"/>
  <c r="AB35" i="1"/>
  <c r="AF35" i="1" s="1"/>
  <c r="AB31" i="1"/>
  <c r="AF31" i="1" s="1"/>
  <c r="AB27" i="1"/>
  <c r="AF27" i="1" s="1"/>
  <c r="AB23" i="1"/>
  <c r="AF23" i="1" s="1"/>
  <c r="AF19" i="1"/>
  <c r="AF18" i="1"/>
  <c r="G6" i="1"/>
  <c r="G7" i="1" l="1"/>
  <c r="E4" i="1"/>
  <c r="E11" i="1"/>
  <c r="E10" i="1"/>
  <c r="E9" i="1"/>
  <c r="E8" i="1"/>
  <c r="E7" i="1"/>
  <c r="E6" i="1"/>
  <c r="E5" i="1"/>
  <c r="G8" i="1" a="1"/>
  <c r="G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<sst xmlns="http://schemas.openxmlformats.org/spreadsheetml/2006/main" count="52946" uniqueCount="19628">
  <si>
    <t>TABLE_ROW_CACHE_COLUMN</t>
  </si>
  <si>
    <t>*Journal Category</t>
  </si>
  <si>
    <t>*Ledger</t>
  </si>
  <si>
    <t/>
  </si>
  <si>
    <t>*Accounting Date</t>
  </si>
  <si>
    <t>*Fund</t>
  </si>
  <si>
    <t>*Project</t>
  </si>
  <si>
    <t>*Sub Analysis</t>
  </si>
  <si>
    <t>*Spare 1</t>
  </si>
  <si>
    <t>*Spare 2</t>
  </si>
  <si>
    <t>*Currency</t>
  </si>
  <si>
    <t>**Entered Debit</t>
  </si>
  <si>
    <t>**Entered Credit</t>
  </si>
  <si>
    <t>Original Reference</t>
  </si>
  <si>
    <t>*Journal Source</t>
  </si>
  <si>
    <t>*Description</t>
  </si>
  <si>
    <t>Total Entered Debit</t>
  </si>
  <si>
    <t>Total Entered Credit</t>
  </si>
  <si>
    <t>*Accounting Period</t>
  </si>
  <si>
    <t>*Line Description</t>
  </si>
  <si>
    <t>BCC Ledger</t>
  </si>
  <si>
    <t>BCT Ledger</t>
  </si>
  <si>
    <t>GBP</t>
  </si>
  <si>
    <t>Jan-21</t>
  </si>
  <si>
    <t>Jan-22</t>
  </si>
  <si>
    <t>Jan-23</t>
  </si>
  <si>
    <t>Jan-24</t>
  </si>
  <si>
    <t>Jan-25</t>
  </si>
  <si>
    <t>Jan-26</t>
  </si>
  <si>
    <t>Jan-27</t>
  </si>
  <si>
    <t>Jan-28</t>
  </si>
  <si>
    <t>Jan-29</t>
  </si>
  <si>
    <t>Feb-21</t>
  </si>
  <si>
    <t>Feb-22</t>
  </si>
  <si>
    <t>Mar-21</t>
  </si>
  <si>
    <t>*</t>
  </si>
  <si>
    <t>01-Jan-2021</t>
  </si>
  <si>
    <t>02-Jan-2021</t>
  </si>
  <si>
    <t>03-Jan-2021</t>
  </si>
  <si>
    <t>04-Jan-2021</t>
  </si>
  <si>
    <t>05-Jan-2021</t>
  </si>
  <si>
    <t>06-Jan-2021</t>
  </si>
  <si>
    <t>07-Jan-2021</t>
  </si>
  <si>
    <t>08-Jan-2021</t>
  </si>
  <si>
    <t>09-Jan-2021</t>
  </si>
  <si>
    <t>10-Jan-2021</t>
  </si>
  <si>
    <t>11-Jan-2021</t>
  </si>
  <si>
    <t>12-Jan-2021</t>
  </si>
  <si>
    <t>13-Jan-2021</t>
  </si>
  <si>
    <t>14-Jan-2021</t>
  </si>
  <si>
    <t>15-Jan-2021</t>
  </si>
  <si>
    <t>16-Jan-2021</t>
  </si>
  <si>
    <t>17-Jan-2021</t>
  </si>
  <si>
    <t>18-Jan-2021</t>
  </si>
  <si>
    <t>19-Jan-2021</t>
  </si>
  <si>
    <t>20-Jan-2021</t>
  </si>
  <si>
    <t>21-Jan-2021</t>
  </si>
  <si>
    <t>22-Jan-2021</t>
  </si>
  <si>
    <t>23-Jan-2021</t>
  </si>
  <si>
    <t>24-Jan-2021</t>
  </si>
  <si>
    <t>25-Jan-2021</t>
  </si>
  <si>
    <t>26-Jan-2021</t>
  </si>
  <si>
    <t>27-Jan-2021</t>
  </si>
  <si>
    <t>28-Jan-2021</t>
  </si>
  <si>
    <t>29-Jan-2021</t>
  </si>
  <si>
    <t>30-Jan-2021</t>
  </si>
  <si>
    <t>31-Jan-2021</t>
  </si>
  <si>
    <t>01-Feb-2021</t>
  </si>
  <si>
    <t>02-Feb-2021</t>
  </si>
  <si>
    <t>03-Feb-2021</t>
  </si>
  <si>
    <t>04-Feb-2021</t>
  </si>
  <si>
    <t>05-Feb-2021</t>
  </si>
  <si>
    <t>06-Feb-2021</t>
  </si>
  <si>
    <t>07-Feb-2021</t>
  </si>
  <si>
    <t>08-Feb-2021</t>
  </si>
  <si>
    <t>09-Feb-2021</t>
  </si>
  <si>
    <t>10-Feb-2021</t>
  </si>
  <si>
    <t>11-Feb-2021</t>
  </si>
  <si>
    <t>12-Feb-2021</t>
  </si>
  <si>
    <t>13-Feb-2021</t>
  </si>
  <si>
    <t>14-Feb-2021</t>
  </si>
  <si>
    <t>15-Feb-2021</t>
  </si>
  <si>
    <t>16-Feb-2021</t>
  </si>
  <si>
    <t>17-Feb-2021</t>
  </si>
  <si>
    <t>18-Feb-2021</t>
  </si>
  <si>
    <t>19-Feb-2021</t>
  </si>
  <si>
    <t>20-Feb-2021</t>
  </si>
  <si>
    <t>21-Feb-2021</t>
  </si>
  <si>
    <t>22-Feb-2021</t>
  </si>
  <si>
    <t>23-Feb-2021</t>
  </si>
  <si>
    <t>24-Feb-2021</t>
  </si>
  <si>
    <t>25-Feb-2021</t>
  </si>
  <si>
    <t>26-Feb-2021</t>
  </si>
  <si>
    <t>27-Feb-2021</t>
  </si>
  <si>
    <t>28-Feb-2021</t>
  </si>
  <si>
    <t>01-Mar-2021</t>
  </si>
  <si>
    <t>02-Mar-2021</t>
  </si>
  <si>
    <t>03-Mar-2021</t>
  </si>
  <si>
    <t>04-Mar-2021</t>
  </si>
  <si>
    <t>05-Mar-2021</t>
  </si>
  <si>
    <t>06-Mar-2021</t>
  </si>
  <si>
    <t>07-Mar-2021</t>
  </si>
  <si>
    <t>08-Mar-2021</t>
  </si>
  <si>
    <t>09-Mar-2021</t>
  </si>
  <si>
    <t>10-Mar-2021</t>
  </si>
  <si>
    <t>11-Mar-2021</t>
  </si>
  <si>
    <t>12-Mar-2021</t>
  </si>
  <si>
    <t>13-Mar-2021</t>
  </si>
  <si>
    <t>14-Mar-2021</t>
  </si>
  <si>
    <t>15-Mar-2021</t>
  </si>
  <si>
    <t>16-Mar-2021</t>
  </si>
  <si>
    <t>17-Mar-2021</t>
  </si>
  <si>
    <t>18-Mar-2021</t>
  </si>
  <si>
    <t>19-Mar-2021</t>
  </si>
  <si>
    <t>20-Mar-2021</t>
  </si>
  <si>
    <t>21-Mar-2021</t>
  </si>
  <si>
    <t>22-Mar-2021</t>
  </si>
  <si>
    <t>23-Mar-2021</t>
  </si>
  <si>
    <t>24-Mar-2021</t>
  </si>
  <si>
    <t>25-Mar-2021</t>
  </si>
  <si>
    <t>26-Mar-2021</t>
  </si>
  <si>
    <t>27-Mar-2021</t>
  </si>
  <si>
    <t>28-Mar-2021</t>
  </si>
  <si>
    <t>29-Mar-2021</t>
  </si>
  <si>
    <t>30-Mar-2021</t>
  </si>
  <si>
    <t>31-Mar-2021</t>
  </si>
  <si>
    <t>01-Apr-2021</t>
  </si>
  <si>
    <t>02-Apr-2021</t>
  </si>
  <si>
    <t>03-Apr-2021</t>
  </si>
  <si>
    <t>04-Apr-2021</t>
  </si>
  <si>
    <t>05-Apr-2021</t>
  </si>
  <si>
    <t>06-Apr-2021</t>
  </si>
  <si>
    <t>07-Apr-2021</t>
  </si>
  <si>
    <t>08-Apr-2021</t>
  </si>
  <si>
    <t>09-Apr-2021</t>
  </si>
  <si>
    <t>10-Apr-2021</t>
  </si>
  <si>
    <t>11-Apr-2021</t>
  </si>
  <si>
    <t>12-Apr-2021</t>
  </si>
  <si>
    <t>13-Apr-2021</t>
  </si>
  <si>
    <t>14-Apr-2021</t>
  </si>
  <si>
    <t>15-Apr-2021</t>
  </si>
  <si>
    <t>16-Apr-2021</t>
  </si>
  <si>
    <t>17-Apr-2021</t>
  </si>
  <si>
    <t>18-Apr-2021</t>
  </si>
  <si>
    <t>19-Apr-2021</t>
  </si>
  <si>
    <t>20-Apr-2021</t>
  </si>
  <si>
    <t>21-Apr-2021</t>
  </si>
  <si>
    <t>22-Apr-2021</t>
  </si>
  <si>
    <t>23-Apr-2021</t>
  </si>
  <si>
    <t>24-Apr-2021</t>
  </si>
  <si>
    <t>25-Apr-2021</t>
  </si>
  <si>
    <t>26-Apr-2021</t>
  </si>
  <si>
    <t>27-Apr-2021</t>
  </si>
  <si>
    <t>28-Apr-2021</t>
  </si>
  <si>
    <t>29-Apr-2021</t>
  </si>
  <si>
    <t>30-Apr-2021</t>
  </si>
  <si>
    <t>01-May-2021</t>
  </si>
  <si>
    <t>02-May-2021</t>
  </si>
  <si>
    <t>03-May-2021</t>
  </si>
  <si>
    <t>04-May-2021</t>
  </si>
  <si>
    <t>05-May-2021</t>
  </si>
  <si>
    <t>06-May-2021</t>
  </si>
  <si>
    <t>07-May-2021</t>
  </si>
  <si>
    <t>08-May-2021</t>
  </si>
  <si>
    <t>09-May-2021</t>
  </si>
  <si>
    <t>10-May-2021</t>
  </si>
  <si>
    <t>11-May-2021</t>
  </si>
  <si>
    <t>12-May-2021</t>
  </si>
  <si>
    <t>13-May-2021</t>
  </si>
  <si>
    <t>14-May-2021</t>
  </si>
  <si>
    <t>15-May-2021</t>
  </si>
  <si>
    <t>16-May-2021</t>
  </si>
  <si>
    <t>17-May-2021</t>
  </si>
  <si>
    <t>18-May-2021</t>
  </si>
  <si>
    <t>19-May-2021</t>
  </si>
  <si>
    <t>20-May-2021</t>
  </si>
  <si>
    <t>21-May-2021</t>
  </si>
  <si>
    <t>22-May-2021</t>
  </si>
  <si>
    <t>23-May-2021</t>
  </si>
  <si>
    <t>24-May-2021</t>
  </si>
  <si>
    <t>25-May-2021</t>
  </si>
  <si>
    <t>26-May-2021</t>
  </si>
  <si>
    <t>27-May-2021</t>
  </si>
  <si>
    <t>28-May-2021</t>
  </si>
  <si>
    <t>29-May-2021</t>
  </si>
  <si>
    <t>30-May-2021</t>
  </si>
  <si>
    <t>31-May-2021</t>
  </si>
  <si>
    <t>01-Jun-2021</t>
  </si>
  <si>
    <t>02-Jun-2021</t>
  </si>
  <si>
    <t>03-Jun-2021</t>
  </si>
  <si>
    <t>04-Jun-2021</t>
  </si>
  <si>
    <t>05-Jun-2021</t>
  </si>
  <si>
    <t>06-Jun-2021</t>
  </si>
  <si>
    <t>07-Jun-2021</t>
  </si>
  <si>
    <t>08-Jun-2021</t>
  </si>
  <si>
    <t>09-Jun-2021</t>
  </si>
  <si>
    <t>10-Jun-2021</t>
  </si>
  <si>
    <t>11-Jun-2021</t>
  </si>
  <si>
    <t>12-Jun-2021</t>
  </si>
  <si>
    <t>13-Jun-2021</t>
  </si>
  <si>
    <t>14-Jun-2021</t>
  </si>
  <si>
    <t>15-Jun-2021</t>
  </si>
  <si>
    <t>16-Jun-2021</t>
  </si>
  <si>
    <t>17-Jun-2021</t>
  </si>
  <si>
    <t>18-Jun-2021</t>
  </si>
  <si>
    <t>19-Jun-2021</t>
  </si>
  <si>
    <t>20-Jun-2021</t>
  </si>
  <si>
    <t>21-Jun-2021</t>
  </si>
  <si>
    <t>22-Jun-2021</t>
  </si>
  <si>
    <t>23-Jun-2021</t>
  </si>
  <si>
    <t>24-Jun-2021</t>
  </si>
  <si>
    <t>25-Jun-2021</t>
  </si>
  <si>
    <t>26-Jun-2021</t>
  </si>
  <si>
    <t>27-Jun-2021</t>
  </si>
  <si>
    <t>28-Jun-2021</t>
  </si>
  <si>
    <t>29-Jun-2021</t>
  </si>
  <si>
    <t>30-Jun-2021</t>
  </si>
  <si>
    <t>01-Jul-2021</t>
  </si>
  <si>
    <t>02-Jul-2021</t>
  </si>
  <si>
    <t>03-Jul-2021</t>
  </si>
  <si>
    <t>04-Jul-2021</t>
  </si>
  <si>
    <t>05-Jul-2021</t>
  </si>
  <si>
    <t>06-Jul-2021</t>
  </si>
  <si>
    <t>07-Jul-2021</t>
  </si>
  <si>
    <t>08-Jul-2021</t>
  </si>
  <si>
    <t>09-Jul-2021</t>
  </si>
  <si>
    <t>10-Jul-2021</t>
  </si>
  <si>
    <t>11-Jul-2021</t>
  </si>
  <si>
    <t>12-Jul-2021</t>
  </si>
  <si>
    <t>13-Jul-2021</t>
  </si>
  <si>
    <t>14-Jul-2021</t>
  </si>
  <si>
    <t>15-Jul-2021</t>
  </si>
  <si>
    <t>16-Jul-2021</t>
  </si>
  <si>
    <t>17-Jul-2021</t>
  </si>
  <si>
    <t>18-Jul-2021</t>
  </si>
  <si>
    <t>19-Jul-2021</t>
  </si>
  <si>
    <t>20-Jul-2021</t>
  </si>
  <si>
    <t>21-Jul-2021</t>
  </si>
  <si>
    <t>22-Jul-2021</t>
  </si>
  <si>
    <t>23-Jul-2021</t>
  </si>
  <si>
    <t>24-Jul-2021</t>
  </si>
  <si>
    <t>25-Jul-2021</t>
  </si>
  <si>
    <t>26-Jul-2021</t>
  </si>
  <si>
    <t>27-Jul-2021</t>
  </si>
  <si>
    <t>28-Jul-2021</t>
  </si>
  <si>
    <t>29-Jul-2021</t>
  </si>
  <si>
    <t>30-Jul-2021</t>
  </si>
  <si>
    <t>31-Jul-2021</t>
  </si>
  <si>
    <t>01-Aug-2021</t>
  </si>
  <si>
    <t>02-Aug-2021</t>
  </si>
  <si>
    <t>03-Aug-2021</t>
  </si>
  <si>
    <t>04-Aug-2021</t>
  </si>
  <si>
    <t>05-Aug-2021</t>
  </si>
  <si>
    <t>06-Aug-2021</t>
  </si>
  <si>
    <t>07-Aug-2021</t>
  </si>
  <si>
    <t>08-Aug-2021</t>
  </si>
  <si>
    <t>09-Aug-2021</t>
  </si>
  <si>
    <t>10-Aug-2021</t>
  </si>
  <si>
    <t>11-Aug-2021</t>
  </si>
  <si>
    <t>12-Aug-2021</t>
  </si>
  <si>
    <t>13-Aug-2021</t>
  </si>
  <si>
    <t>14-Aug-2021</t>
  </si>
  <si>
    <t>15-Aug-2021</t>
  </si>
  <si>
    <t>16-Aug-2021</t>
  </si>
  <si>
    <t>17-Aug-2021</t>
  </si>
  <si>
    <t>18-Aug-2021</t>
  </si>
  <si>
    <t>19-Aug-2021</t>
  </si>
  <si>
    <t>20-Aug-2021</t>
  </si>
  <si>
    <t>21-Aug-2021</t>
  </si>
  <si>
    <t>22-Aug-2021</t>
  </si>
  <si>
    <t>23-Aug-2021</t>
  </si>
  <si>
    <t>24-Aug-2021</t>
  </si>
  <si>
    <t>25-Aug-2021</t>
  </si>
  <si>
    <t>26-Aug-2021</t>
  </si>
  <si>
    <t>27-Aug-2021</t>
  </si>
  <si>
    <t>28-Aug-2021</t>
  </si>
  <si>
    <t>29-Aug-2021</t>
  </si>
  <si>
    <t>30-Aug-2021</t>
  </si>
  <si>
    <t>31-Aug-2021</t>
  </si>
  <si>
    <t>01-Sep-2021</t>
  </si>
  <si>
    <t>02-Sep-2021</t>
  </si>
  <si>
    <t>03-Sep-2021</t>
  </si>
  <si>
    <t>04-Sep-2021</t>
  </si>
  <si>
    <t>05-Sep-2021</t>
  </si>
  <si>
    <t>06-Sep-2021</t>
  </si>
  <si>
    <t>07-Sep-2021</t>
  </si>
  <si>
    <t>08-Sep-2021</t>
  </si>
  <si>
    <t>09-Sep-2021</t>
  </si>
  <si>
    <t>10-Sep-2021</t>
  </si>
  <si>
    <t>11-Sep-2021</t>
  </si>
  <si>
    <t>12-Sep-2021</t>
  </si>
  <si>
    <t>13-Sep-2021</t>
  </si>
  <si>
    <t>14-Sep-2021</t>
  </si>
  <si>
    <t>15-Sep-2021</t>
  </si>
  <si>
    <t>16-Sep-2021</t>
  </si>
  <si>
    <t>17-Sep-2021</t>
  </si>
  <si>
    <t>18-Sep-2021</t>
  </si>
  <si>
    <t>19-Sep-2021</t>
  </si>
  <si>
    <t>20-Sep-2021</t>
  </si>
  <si>
    <t>21-Sep-2021</t>
  </si>
  <si>
    <t>22-Sep-2021</t>
  </si>
  <si>
    <t>23-Sep-2021</t>
  </si>
  <si>
    <t>24-Sep-2021</t>
  </si>
  <si>
    <t>25-Sep-2021</t>
  </si>
  <si>
    <t>26-Sep-2021</t>
  </si>
  <si>
    <t>27-Sep-2021</t>
  </si>
  <si>
    <t>28-Sep-2021</t>
  </si>
  <si>
    <t>29-Sep-2021</t>
  </si>
  <si>
    <t>30-Sep-2021</t>
  </si>
  <si>
    <t>01-Oct-2021</t>
  </si>
  <si>
    <t>02-Oct-2021</t>
  </si>
  <si>
    <t>03-Oct-2021</t>
  </si>
  <si>
    <t>04-Oct-2021</t>
  </si>
  <si>
    <t>05-Oct-2021</t>
  </si>
  <si>
    <t>06-Oct-2021</t>
  </si>
  <si>
    <t>07-Oct-2021</t>
  </si>
  <si>
    <t>08-Oct-2021</t>
  </si>
  <si>
    <t>09-Oct-2021</t>
  </si>
  <si>
    <t>10-Oct-2021</t>
  </si>
  <si>
    <t>11-Oct-2021</t>
  </si>
  <si>
    <t>12-Oct-2021</t>
  </si>
  <si>
    <t>13-Oct-2021</t>
  </si>
  <si>
    <t>14-Oct-2021</t>
  </si>
  <si>
    <t>15-Oct-2021</t>
  </si>
  <si>
    <t>16-Oct-2021</t>
  </si>
  <si>
    <t>17-Oct-2021</t>
  </si>
  <si>
    <t>18-Oct-2021</t>
  </si>
  <si>
    <t>19-Oct-2021</t>
  </si>
  <si>
    <t>20-Oct-2021</t>
  </si>
  <si>
    <t>21-Oct-2021</t>
  </si>
  <si>
    <t>22-Oct-2021</t>
  </si>
  <si>
    <t>23-Oct-2021</t>
  </si>
  <si>
    <t>24-Oct-2021</t>
  </si>
  <si>
    <t>25-Oct-2021</t>
  </si>
  <si>
    <t>26-Oct-2021</t>
  </si>
  <si>
    <t>27-Oct-2021</t>
  </si>
  <si>
    <t>28-Oct-2021</t>
  </si>
  <si>
    <t>29-Oct-2021</t>
  </si>
  <si>
    <t>30-Oct-2021</t>
  </si>
  <si>
    <t>31-Oct-2021</t>
  </si>
  <si>
    <t>01-Nov-2021</t>
  </si>
  <si>
    <t>02-Nov-2021</t>
  </si>
  <si>
    <t>03-Nov-2021</t>
  </si>
  <si>
    <t>04-Nov-2021</t>
  </si>
  <si>
    <t>05-Nov-2021</t>
  </si>
  <si>
    <t>06-Nov-2021</t>
  </si>
  <si>
    <t>07-Nov-2021</t>
  </si>
  <si>
    <t>08-Nov-2021</t>
  </si>
  <si>
    <t>09-Nov-2021</t>
  </si>
  <si>
    <t>10-Nov-2021</t>
  </si>
  <si>
    <t>11-Nov-2021</t>
  </si>
  <si>
    <t>12-Nov-2021</t>
  </si>
  <si>
    <t>13-Nov-2021</t>
  </si>
  <si>
    <t>14-Nov-2021</t>
  </si>
  <si>
    <t>15-Nov-2021</t>
  </si>
  <si>
    <t>16-Nov-2021</t>
  </si>
  <si>
    <t>17-Nov-2021</t>
  </si>
  <si>
    <t>18-Nov-2021</t>
  </si>
  <si>
    <t>19-Nov-2021</t>
  </si>
  <si>
    <t>20-Nov-2021</t>
  </si>
  <si>
    <t>21-Nov-2021</t>
  </si>
  <si>
    <t>22-Nov-2021</t>
  </si>
  <si>
    <t>23-Nov-2021</t>
  </si>
  <si>
    <t>24-Nov-2021</t>
  </si>
  <si>
    <t>25-Nov-2021</t>
  </si>
  <si>
    <t>26-Nov-2021</t>
  </si>
  <si>
    <t>27-Nov-2021</t>
  </si>
  <si>
    <t>28-Nov-2021</t>
  </si>
  <si>
    <t>29-Nov-2021</t>
  </si>
  <si>
    <t>30-Nov-2021</t>
  </si>
  <si>
    <t>01-Dec-2021</t>
  </si>
  <si>
    <t>02-Dec-2021</t>
  </si>
  <si>
    <t>03-Dec-2021</t>
  </si>
  <si>
    <t>04-Dec-2021</t>
  </si>
  <si>
    <t>05-Dec-2021</t>
  </si>
  <si>
    <t>06-Dec-2021</t>
  </si>
  <si>
    <t>07-Dec-2021</t>
  </si>
  <si>
    <t>08-Dec-2021</t>
  </si>
  <si>
    <t>09-Dec-2021</t>
  </si>
  <si>
    <t>10-Dec-2021</t>
  </si>
  <si>
    <t>11-Dec-2021</t>
  </si>
  <si>
    <t>12-Dec-2021</t>
  </si>
  <si>
    <t>13-Dec-2021</t>
  </si>
  <si>
    <t>14-Dec-2021</t>
  </si>
  <si>
    <t>15-Dec-2021</t>
  </si>
  <si>
    <t>16-Dec-2021</t>
  </si>
  <si>
    <t>17-Dec-2021</t>
  </si>
  <si>
    <t>18-Dec-2021</t>
  </si>
  <si>
    <t>19-Dec-2021</t>
  </si>
  <si>
    <t>20-Dec-2021</t>
  </si>
  <si>
    <t>21-Dec-2021</t>
  </si>
  <si>
    <t>22-Dec-2021</t>
  </si>
  <si>
    <t>23-Dec-2021</t>
  </si>
  <si>
    <t>24-Dec-2021</t>
  </si>
  <si>
    <t>25-Dec-2021</t>
  </si>
  <si>
    <t>26-Dec-2021</t>
  </si>
  <si>
    <t>27-Dec-2021</t>
  </si>
  <si>
    <t>28-Dec-2021</t>
  </si>
  <si>
    <t>29-Dec-2021</t>
  </si>
  <si>
    <t>30-Dec-2021</t>
  </si>
  <si>
    <t>31-Dec-2021</t>
  </si>
  <si>
    <t>01-Jan-2022</t>
  </si>
  <si>
    <t>02-Jan-2022</t>
  </si>
  <si>
    <t>03-Jan-2022</t>
  </si>
  <si>
    <t>04-Jan-2022</t>
  </si>
  <si>
    <t>05-Jan-2022</t>
  </si>
  <si>
    <t>06-Jan-2022</t>
  </si>
  <si>
    <t>07-Jan-2022</t>
  </si>
  <si>
    <t>08-Jan-2022</t>
  </si>
  <si>
    <t>09-Jan-2022</t>
  </si>
  <si>
    <t>10-Jan-2022</t>
  </si>
  <si>
    <t>11-Jan-2022</t>
  </si>
  <si>
    <t>12-Jan-2022</t>
  </si>
  <si>
    <t>13-Jan-2022</t>
  </si>
  <si>
    <t>14-Jan-2022</t>
  </si>
  <si>
    <t>15-Jan-2022</t>
  </si>
  <si>
    <t>16-Jan-2022</t>
  </si>
  <si>
    <t>17-Jan-2022</t>
  </si>
  <si>
    <t>18-Jan-2022</t>
  </si>
  <si>
    <t>19-Jan-2022</t>
  </si>
  <si>
    <t>20-Jan-2022</t>
  </si>
  <si>
    <t>21-Jan-2022</t>
  </si>
  <si>
    <t>22-Jan-2022</t>
  </si>
  <si>
    <t>23-Jan-2022</t>
  </si>
  <si>
    <t>24-Jan-2022</t>
  </si>
  <si>
    <t>25-Jan-2022</t>
  </si>
  <si>
    <t>26-Jan-2022</t>
  </si>
  <si>
    <t>27-Jan-2022</t>
  </si>
  <si>
    <t>28-Jan-2022</t>
  </si>
  <si>
    <t>29-Jan-2022</t>
  </si>
  <si>
    <t>30-Jan-2022</t>
  </si>
  <si>
    <t>31-Jan-2022</t>
  </si>
  <si>
    <t>01-Feb-2022</t>
  </si>
  <si>
    <t>02-Feb-2022</t>
  </si>
  <si>
    <t>03-Feb-2022</t>
  </si>
  <si>
    <t>04-Feb-2022</t>
  </si>
  <si>
    <t>05-Feb-2022</t>
  </si>
  <si>
    <t>06-Feb-2022</t>
  </si>
  <si>
    <t>07-Feb-2022</t>
  </si>
  <si>
    <t>08-Feb-2022</t>
  </si>
  <si>
    <t>09-Feb-2022</t>
  </si>
  <si>
    <t>10-Feb-2022</t>
  </si>
  <si>
    <t>11-Feb-2022</t>
  </si>
  <si>
    <t>12-Feb-2022</t>
  </si>
  <si>
    <t>13-Feb-2022</t>
  </si>
  <si>
    <t>14-Feb-2022</t>
  </si>
  <si>
    <t>15-Feb-2022</t>
  </si>
  <si>
    <t>16-Feb-2022</t>
  </si>
  <si>
    <t>17-Feb-2022</t>
  </si>
  <si>
    <t>18-Feb-2022</t>
  </si>
  <si>
    <t>19-Feb-2022</t>
  </si>
  <si>
    <t>20-Feb-2022</t>
  </si>
  <si>
    <t>21-Feb-2022</t>
  </si>
  <si>
    <t>22-Feb-2022</t>
  </si>
  <si>
    <t>23-Feb-2022</t>
  </si>
  <si>
    <t>24-Feb-2022</t>
  </si>
  <si>
    <t>25-Feb-2022</t>
  </si>
  <si>
    <t>26-Feb-2022</t>
  </si>
  <si>
    <t>27-Feb-2022</t>
  </si>
  <si>
    <t>28-Feb-2022</t>
  </si>
  <si>
    <t>01-Mar-2022</t>
  </si>
  <si>
    <t>02-Mar-2022</t>
  </si>
  <si>
    <t>03-Mar-2022</t>
  </si>
  <si>
    <t>04-Mar-2022</t>
  </si>
  <si>
    <t>05-Mar-2022</t>
  </si>
  <si>
    <t>06-Mar-2022</t>
  </si>
  <si>
    <t>07-Mar-2022</t>
  </si>
  <si>
    <t>08-Mar-2022</t>
  </si>
  <si>
    <t>09-Mar-2022</t>
  </si>
  <si>
    <t>10-Mar-2022</t>
  </si>
  <si>
    <t>11-Mar-2022</t>
  </si>
  <si>
    <t>12-Mar-2022</t>
  </si>
  <si>
    <t>13-Mar-2022</t>
  </si>
  <si>
    <t>14-Mar-2022</t>
  </si>
  <si>
    <t>15-Mar-2022</t>
  </si>
  <si>
    <t>16-Mar-2022</t>
  </si>
  <si>
    <t>17-Mar-2022</t>
  </si>
  <si>
    <t>18-Mar-2022</t>
  </si>
  <si>
    <t>19-Mar-2022</t>
  </si>
  <si>
    <t>20-Mar-2022</t>
  </si>
  <si>
    <t>21-Mar-2022</t>
  </si>
  <si>
    <t>22-Mar-2022</t>
  </si>
  <si>
    <t>23-Mar-2022</t>
  </si>
  <si>
    <t>24-Mar-2022</t>
  </si>
  <si>
    <t>25-Mar-2022</t>
  </si>
  <si>
    <t>26-Mar-2022</t>
  </si>
  <si>
    <t>27-Mar-2022</t>
  </si>
  <si>
    <t>28-Mar-2022</t>
  </si>
  <si>
    <t>29-Mar-2022</t>
  </si>
  <si>
    <t>30-Mar-2022</t>
  </si>
  <si>
    <t>31-Mar-2022</t>
  </si>
  <si>
    <t>01-Apr-2022</t>
  </si>
  <si>
    <t>02-Apr-2022</t>
  </si>
  <si>
    <t>03-Apr-2022</t>
  </si>
  <si>
    <t>04-Apr-2022</t>
  </si>
  <si>
    <t>05-Apr-2022</t>
  </si>
  <si>
    <t>06-Apr-2022</t>
  </si>
  <si>
    <t>07-Apr-2022</t>
  </si>
  <si>
    <t>08-Apr-2022</t>
  </si>
  <si>
    <t>09-Apr-2022</t>
  </si>
  <si>
    <t>10-Apr-2022</t>
  </si>
  <si>
    <t>11-Apr-2022</t>
  </si>
  <si>
    <t>12-Apr-2022</t>
  </si>
  <si>
    <t>13-Apr-2022</t>
  </si>
  <si>
    <t>14-Apr-2022</t>
  </si>
  <si>
    <t>15-Apr-2022</t>
  </si>
  <si>
    <t>16-Apr-2022</t>
  </si>
  <si>
    <t>17-Apr-2022</t>
  </si>
  <si>
    <t>18-Apr-2022</t>
  </si>
  <si>
    <t>19-Apr-2022</t>
  </si>
  <si>
    <t>20-Apr-2022</t>
  </si>
  <si>
    <t>21-Apr-2022</t>
  </si>
  <si>
    <t>22-Apr-2022</t>
  </si>
  <si>
    <t>23-Apr-2022</t>
  </si>
  <si>
    <t>24-Apr-2022</t>
  </si>
  <si>
    <t>25-Apr-2022</t>
  </si>
  <si>
    <t>26-Apr-2022</t>
  </si>
  <si>
    <t>27-Apr-2022</t>
  </si>
  <si>
    <t>28-Apr-2022</t>
  </si>
  <si>
    <t>29-Apr-2022</t>
  </si>
  <si>
    <t>30-Apr-2022</t>
  </si>
  <si>
    <t>01-May-2022</t>
  </si>
  <si>
    <t>02-May-2022</t>
  </si>
  <si>
    <t>03-May-2022</t>
  </si>
  <si>
    <t>04-May-2022</t>
  </si>
  <si>
    <t>05-May-2022</t>
  </si>
  <si>
    <t>06-May-2022</t>
  </si>
  <si>
    <t>07-May-2022</t>
  </si>
  <si>
    <t>08-May-2022</t>
  </si>
  <si>
    <t>09-May-2022</t>
  </si>
  <si>
    <t>10-May-2022</t>
  </si>
  <si>
    <t>11-May-2022</t>
  </si>
  <si>
    <t>12-May-2022</t>
  </si>
  <si>
    <t>13-May-2022</t>
  </si>
  <si>
    <t>14-May-2022</t>
  </si>
  <si>
    <t>15-May-2022</t>
  </si>
  <si>
    <t>16-May-2022</t>
  </si>
  <si>
    <t>17-May-2022</t>
  </si>
  <si>
    <t>18-May-2022</t>
  </si>
  <si>
    <t>19-May-2022</t>
  </si>
  <si>
    <t>20-May-2022</t>
  </si>
  <si>
    <t>21-May-2022</t>
  </si>
  <si>
    <t>22-May-2022</t>
  </si>
  <si>
    <t>23-May-2022</t>
  </si>
  <si>
    <t>24-May-2022</t>
  </si>
  <si>
    <t>25-May-2022</t>
  </si>
  <si>
    <t>26-May-2022</t>
  </si>
  <si>
    <t>27-May-2022</t>
  </si>
  <si>
    <t>28-May-2022</t>
  </si>
  <si>
    <t>29-May-2022</t>
  </si>
  <si>
    <t>30-May-2022</t>
  </si>
  <si>
    <t>31-May-2022</t>
  </si>
  <si>
    <t>01-Jun-2022</t>
  </si>
  <si>
    <t>02-Jun-2022</t>
  </si>
  <si>
    <t>03-Jun-2022</t>
  </si>
  <si>
    <t>04-Jun-2022</t>
  </si>
  <si>
    <t>05-Jun-2022</t>
  </si>
  <si>
    <t>06-Jun-2022</t>
  </si>
  <si>
    <t>07-Jun-2022</t>
  </si>
  <si>
    <t>08-Jun-2022</t>
  </si>
  <si>
    <t>09-Jun-2022</t>
  </si>
  <si>
    <t>10-Jun-2022</t>
  </si>
  <si>
    <t>11-Jun-2022</t>
  </si>
  <si>
    <t>12-Jun-2022</t>
  </si>
  <si>
    <t>13-Jun-2022</t>
  </si>
  <si>
    <t>14-Jun-2022</t>
  </si>
  <si>
    <t>15-Jun-2022</t>
  </si>
  <si>
    <t>16-Jun-2022</t>
  </si>
  <si>
    <t>17-Jun-2022</t>
  </si>
  <si>
    <t>18-Jun-2022</t>
  </si>
  <si>
    <t>19-Jun-2022</t>
  </si>
  <si>
    <t>20-Jun-2022</t>
  </si>
  <si>
    <t>21-Jun-2022</t>
  </si>
  <si>
    <t>22-Jun-2022</t>
  </si>
  <si>
    <t>23-Jun-2022</t>
  </si>
  <si>
    <t>24-Jun-2022</t>
  </si>
  <si>
    <t>25-Jun-2022</t>
  </si>
  <si>
    <t>26-Jun-2022</t>
  </si>
  <si>
    <t>27-Jun-2022</t>
  </si>
  <si>
    <t>28-Jun-2022</t>
  </si>
  <si>
    <t>29-Jun-2022</t>
  </si>
  <si>
    <t>30-Jun-2022</t>
  </si>
  <si>
    <t>01-Jul-2022</t>
  </si>
  <si>
    <t>02-Jul-2022</t>
  </si>
  <si>
    <t>03-Jul-2022</t>
  </si>
  <si>
    <t>04-Jul-2022</t>
  </si>
  <si>
    <t>05-Jul-2022</t>
  </si>
  <si>
    <t>06-Jul-2022</t>
  </si>
  <si>
    <t>07-Jul-2022</t>
  </si>
  <si>
    <t>08-Jul-2022</t>
  </si>
  <si>
    <t>09-Jul-2022</t>
  </si>
  <si>
    <t>10-Jul-2022</t>
  </si>
  <si>
    <t>11-Jul-2022</t>
  </si>
  <si>
    <t>12-Jul-2022</t>
  </si>
  <si>
    <t>13-Jul-2022</t>
  </si>
  <si>
    <t>14-Jul-2022</t>
  </si>
  <si>
    <t>15-Jul-2022</t>
  </si>
  <si>
    <t>16-Jul-2022</t>
  </si>
  <si>
    <t>17-Jul-2022</t>
  </si>
  <si>
    <t>18-Jul-2022</t>
  </si>
  <si>
    <t>19-Jul-2022</t>
  </si>
  <si>
    <t>20-Jul-2022</t>
  </si>
  <si>
    <t>21-Jul-2022</t>
  </si>
  <si>
    <t>22-Jul-2022</t>
  </si>
  <si>
    <t>23-Jul-2022</t>
  </si>
  <si>
    <t>24-Jul-2022</t>
  </si>
  <si>
    <t>25-Jul-2022</t>
  </si>
  <si>
    <t>26-Jul-2022</t>
  </si>
  <si>
    <t>27-Jul-2022</t>
  </si>
  <si>
    <t>28-Jul-2022</t>
  </si>
  <si>
    <t>29-Jul-2022</t>
  </si>
  <si>
    <t>30-Jul-2022</t>
  </si>
  <si>
    <t>31-Jul-2022</t>
  </si>
  <si>
    <t>01-Aug-2022</t>
  </si>
  <si>
    <t>02-Aug-2022</t>
  </si>
  <si>
    <t>03-Aug-2022</t>
  </si>
  <si>
    <t>04-Aug-2022</t>
  </si>
  <si>
    <t>05-Aug-2022</t>
  </si>
  <si>
    <t>06-Aug-2022</t>
  </si>
  <si>
    <t>07-Aug-2022</t>
  </si>
  <si>
    <t>08-Aug-2022</t>
  </si>
  <si>
    <t>09-Aug-2022</t>
  </si>
  <si>
    <t>10-Aug-2022</t>
  </si>
  <si>
    <t>11-Aug-2022</t>
  </si>
  <si>
    <t>12-Aug-2022</t>
  </si>
  <si>
    <t>13-Aug-2022</t>
  </si>
  <si>
    <t>14-Aug-2022</t>
  </si>
  <si>
    <t>15-Aug-2022</t>
  </si>
  <si>
    <t>16-Aug-2022</t>
  </si>
  <si>
    <t>17-Aug-2022</t>
  </si>
  <si>
    <t>18-Aug-2022</t>
  </si>
  <si>
    <t>19-Aug-2022</t>
  </si>
  <si>
    <t>20-Aug-2022</t>
  </si>
  <si>
    <t>21-Aug-2022</t>
  </si>
  <si>
    <t>22-Aug-2022</t>
  </si>
  <si>
    <t>23-Aug-2022</t>
  </si>
  <si>
    <t>24-Aug-2022</t>
  </si>
  <si>
    <t>25-Aug-2022</t>
  </si>
  <si>
    <t>26-Aug-2022</t>
  </si>
  <si>
    <t>27-Aug-2022</t>
  </si>
  <si>
    <t>28-Aug-2022</t>
  </si>
  <si>
    <t>29-Aug-2022</t>
  </si>
  <si>
    <t>30-Aug-2022</t>
  </si>
  <si>
    <t>31-Aug-2022</t>
  </si>
  <si>
    <t>01-Sep-2022</t>
  </si>
  <si>
    <t>02-Sep-2022</t>
  </si>
  <si>
    <t>03-Sep-2022</t>
  </si>
  <si>
    <t>04-Sep-2022</t>
  </si>
  <si>
    <t>05-Sep-2022</t>
  </si>
  <si>
    <t>06-Sep-2022</t>
  </si>
  <si>
    <t>07-Sep-2022</t>
  </si>
  <si>
    <t>08-Sep-2022</t>
  </si>
  <si>
    <t>09-Sep-2022</t>
  </si>
  <si>
    <t>10-Sep-2022</t>
  </si>
  <si>
    <t>11-Sep-2022</t>
  </si>
  <si>
    <t>12-Sep-2022</t>
  </si>
  <si>
    <t>13-Sep-2022</t>
  </si>
  <si>
    <t>14-Sep-2022</t>
  </si>
  <si>
    <t>15-Sep-2022</t>
  </si>
  <si>
    <t>16-Sep-2022</t>
  </si>
  <si>
    <t>17-Sep-2022</t>
  </si>
  <si>
    <t>18-Sep-2022</t>
  </si>
  <si>
    <t>19-Sep-2022</t>
  </si>
  <si>
    <t>20-Sep-2022</t>
  </si>
  <si>
    <t>21-Sep-2022</t>
  </si>
  <si>
    <t>22-Sep-2022</t>
  </si>
  <si>
    <t>23-Sep-2022</t>
  </si>
  <si>
    <t>24-Sep-2022</t>
  </si>
  <si>
    <t>25-Sep-2022</t>
  </si>
  <si>
    <t>26-Sep-2022</t>
  </si>
  <si>
    <t>27-Sep-2022</t>
  </si>
  <si>
    <t>28-Sep-2022</t>
  </si>
  <si>
    <t>29-Sep-2022</t>
  </si>
  <si>
    <t>30-Sep-2022</t>
  </si>
  <si>
    <t>01-Oct-2022</t>
  </si>
  <si>
    <t>02-Oct-2022</t>
  </si>
  <si>
    <t>03-Oct-2022</t>
  </si>
  <si>
    <t>04-Oct-2022</t>
  </si>
  <si>
    <t>05-Oct-2022</t>
  </si>
  <si>
    <t>06-Oct-2022</t>
  </si>
  <si>
    <t>07-Oct-2022</t>
  </si>
  <si>
    <t>08-Oct-2022</t>
  </si>
  <si>
    <t>09-Oct-2022</t>
  </si>
  <si>
    <t>10-Oct-2022</t>
  </si>
  <si>
    <t>11-Oct-2022</t>
  </si>
  <si>
    <t>12-Oct-2022</t>
  </si>
  <si>
    <t>13-Oct-2022</t>
  </si>
  <si>
    <t>14-Oct-2022</t>
  </si>
  <si>
    <t>15-Oct-2022</t>
  </si>
  <si>
    <t>16-Oct-2022</t>
  </si>
  <si>
    <t>17-Oct-2022</t>
  </si>
  <si>
    <t>18-Oct-2022</t>
  </si>
  <si>
    <t>19-Oct-2022</t>
  </si>
  <si>
    <t>20-Oct-2022</t>
  </si>
  <si>
    <t>21-Oct-2022</t>
  </si>
  <si>
    <t>22-Oct-2022</t>
  </si>
  <si>
    <t>23-Oct-2022</t>
  </si>
  <si>
    <t>24-Oct-2022</t>
  </si>
  <si>
    <t>25-Oct-2022</t>
  </si>
  <si>
    <t>26-Oct-2022</t>
  </si>
  <si>
    <t>27-Oct-2022</t>
  </si>
  <si>
    <t>28-Oct-2022</t>
  </si>
  <si>
    <t>29-Oct-2022</t>
  </si>
  <si>
    <t>30-Oct-2022</t>
  </si>
  <si>
    <t>31-Oct-2022</t>
  </si>
  <si>
    <t>01-Nov-2022</t>
  </si>
  <si>
    <t>02-Nov-2022</t>
  </si>
  <si>
    <t>03-Nov-2022</t>
  </si>
  <si>
    <t>04-Nov-2022</t>
  </si>
  <si>
    <t>05-Nov-2022</t>
  </si>
  <si>
    <t>06-Nov-2022</t>
  </si>
  <si>
    <t>07-Nov-2022</t>
  </si>
  <si>
    <t>08-Nov-2022</t>
  </si>
  <si>
    <t>09-Nov-2022</t>
  </si>
  <si>
    <t>10-Nov-2022</t>
  </si>
  <si>
    <t>11-Nov-2022</t>
  </si>
  <si>
    <t>12-Nov-2022</t>
  </si>
  <si>
    <t>13-Nov-2022</t>
  </si>
  <si>
    <t>14-Nov-2022</t>
  </si>
  <si>
    <t>15-Nov-2022</t>
  </si>
  <si>
    <t>16-Nov-2022</t>
  </si>
  <si>
    <t>17-Nov-2022</t>
  </si>
  <si>
    <t>18-Nov-2022</t>
  </si>
  <si>
    <t>19-Nov-2022</t>
  </si>
  <si>
    <t>20-Nov-2022</t>
  </si>
  <si>
    <t>21-Nov-2022</t>
  </si>
  <si>
    <t>22-Nov-2022</t>
  </si>
  <si>
    <t>23-Nov-2022</t>
  </si>
  <si>
    <t>24-Nov-2022</t>
  </si>
  <si>
    <t>25-Nov-2022</t>
  </si>
  <si>
    <t>26-Nov-2022</t>
  </si>
  <si>
    <t>27-Nov-2022</t>
  </si>
  <si>
    <t>28-Nov-2022</t>
  </si>
  <si>
    <t>29-Nov-2022</t>
  </si>
  <si>
    <t>30-Nov-2022</t>
  </si>
  <si>
    <t>01-Dec-2022</t>
  </si>
  <si>
    <t>02-Dec-2022</t>
  </si>
  <si>
    <t>03-Dec-2022</t>
  </si>
  <si>
    <t>04-Dec-2022</t>
  </si>
  <si>
    <t>05-Dec-2022</t>
  </si>
  <si>
    <t>06-Dec-2022</t>
  </si>
  <si>
    <t>07-Dec-2022</t>
  </si>
  <si>
    <t>08-Dec-2022</t>
  </si>
  <si>
    <t>09-Dec-2022</t>
  </si>
  <si>
    <t>10-Dec-2022</t>
  </si>
  <si>
    <t>11-Dec-2022</t>
  </si>
  <si>
    <t>12-Dec-2022</t>
  </si>
  <si>
    <t>13-Dec-2022</t>
  </si>
  <si>
    <t>14-Dec-2022</t>
  </si>
  <si>
    <t>15-Dec-2022</t>
  </si>
  <si>
    <t>16-Dec-2022</t>
  </si>
  <si>
    <t>17-Dec-2022</t>
  </si>
  <si>
    <t>18-Dec-2022</t>
  </si>
  <si>
    <t>19-Dec-2022</t>
  </si>
  <si>
    <t>20-Dec-2022</t>
  </si>
  <si>
    <t>21-Dec-2022</t>
  </si>
  <si>
    <t>22-Dec-2022</t>
  </si>
  <si>
    <t>23-Dec-2022</t>
  </si>
  <si>
    <t>24-Dec-2022</t>
  </si>
  <si>
    <t>25-Dec-2022</t>
  </si>
  <si>
    <t>26-Dec-2022</t>
  </si>
  <si>
    <t>27-Dec-2022</t>
  </si>
  <si>
    <t>28-Dec-2022</t>
  </si>
  <si>
    <t>29-Dec-2022</t>
  </si>
  <si>
    <t>30-Dec-2022</t>
  </si>
  <si>
    <t>31-Dec-2022</t>
  </si>
  <si>
    <t>01-Jan-2023</t>
  </si>
  <si>
    <t>02-Jan-2023</t>
  </si>
  <si>
    <t>03-Jan-2023</t>
  </si>
  <si>
    <t>04-Jan-2023</t>
  </si>
  <si>
    <t>05-Jan-2023</t>
  </si>
  <si>
    <t>06-Jan-2023</t>
  </si>
  <si>
    <t>07-Jan-2023</t>
  </si>
  <si>
    <t>08-Jan-2023</t>
  </si>
  <si>
    <t>09-Jan-2023</t>
  </si>
  <si>
    <t>10-Jan-2023</t>
  </si>
  <si>
    <t>11-Jan-2023</t>
  </si>
  <si>
    <t>12-Jan-2023</t>
  </si>
  <si>
    <t>13-Jan-2023</t>
  </si>
  <si>
    <t>14-Jan-2023</t>
  </si>
  <si>
    <t>15-Jan-2023</t>
  </si>
  <si>
    <t>16-Jan-2023</t>
  </si>
  <si>
    <t>17-Jan-2023</t>
  </si>
  <si>
    <t>18-Jan-2023</t>
  </si>
  <si>
    <t>19-Jan-2023</t>
  </si>
  <si>
    <t>20-Jan-2023</t>
  </si>
  <si>
    <t>21-Jan-2023</t>
  </si>
  <si>
    <t>22-Jan-2023</t>
  </si>
  <si>
    <t>23-Jan-2023</t>
  </si>
  <si>
    <t>24-Jan-2023</t>
  </si>
  <si>
    <t>25-Jan-2023</t>
  </si>
  <si>
    <t>26-Jan-2023</t>
  </si>
  <si>
    <t>27-Jan-2023</t>
  </si>
  <si>
    <t>28-Jan-2023</t>
  </si>
  <si>
    <t>29-Jan-2023</t>
  </si>
  <si>
    <t>30-Jan-2023</t>
  </si>
  <si>
    <t>31-Jan-2023</t>
  </si>
  <si>
    <t>01-Feb-2023</t>
  </si>
  <si>
    <t>02-Feb-2023</t>
  </si>
  <si>
    <t>03-Feb-2023</t>
  </si>
  <si>
    <t>04-Feb-2023</t>
  </si>
  <si>
    <t>05-Feb-2023</t>
  </si>
  <si>
    <t>06-Feb-2023</t>
  </si>
  <si>
    <t>07-Feb-2023</t>
  </si>
  <si>
    <t>08-Feb-2023</t>
  </si>
  <si>
    <t>09-Feb-2023</t>
  </si>
  <si>
    <t>10-Feb-2023</t>
  </si>
  <si>
    <t>11-Feb-2023</t>
  </si>
  <si>
    <t>12-Feb-2023</t>
  </si>
  <si>
    <t>13-Feb-2023</t>
  </si>
  <si>
    <t>14-Feb-2023</t>
  </si>
  <si>
    <t>15-Feb-2023</t>
  </si>
  <si>
    <t>16-Feb-2023</t>
  </si>
  <si>
    <t>17-Feb-2023</t>
  </si>
  <si>
    <t>18-Feb-2023</t>
  </si>
  <si>
    <t>19-Feb-2023</t>
  </si>
  <si>
    <t>20-Feb-2023</t>
  </si>
  <si>
    <t>21-Feb-2023</t>
  </si>
  <si>
    <t>22-Feb-2023</t>
  </si>
  <si>
    <t>23-Feb-2023</t>
  </si>
  <si>
    <t>24-Feb-2023</t>
  </si>
  <si>
    <t>25-Feb-2023</t>
  </si>
  <si>
    <t>26-Feb-2023</t>
  </si>
  <si>
    <t>27-Feb-2023</t>
  </si>
  <si>
    <t>28-Feb-2023</t>
  </si>
  <si>
    <t>01-Mar-2023</t>
  </si>
  <si>
    <t>02-Mar-2023</t>
  </si>
  <si>
    <t>03-Mar-2023</t>
  </si>
  <si>
    <t>04-Mar-2023</t>
  </si>
  <si>
    <t>05-Mar-2023</t>
  </si>
  <si>
    <t>06-Mar-2023</t>
  </si>
  <si>
    <t>07-Mar-2023</t>
  </si>
  <si>
    <t>08-Mar-2023</t>
  </si>
  <si>
    <t>09-Mar-2023</t>
  </si>
  <si>
    <t>10-Mar-2023</t>
  </si>
  <si>
    <t>11-Mar-2023</t>
  </si>
  <si>
    <t>12-Mar-2023</t>
  </si>
  <si>
    <t>13-Mar-2023</t>
  </si>
  <si>
    <t>14-Mar-2023</t>
  </si>
  <si>
    <t>15-Mar-2023</t>
  </si>
  <si>
    <t>16-Mar-2023</t>
  </si>
  <si>
    <t>17-Mar-2023</t>
  </si>
  <si>
    <t>18-Mar-2023</t>
  </si>
  <si>
    <t>19-Mar-2023</t>
  </si>
  <si>
    <t>20-Mar-2023</t>
  </si>
  <si>
    <t>21-Mar-2023</t>
  </si>
  <si>
    <t>22-Mar-2023</t>
  </si>
  <si>
    <t>23-Mar-2023</t>
  </si>
  <si>
    <t>24-Mar-2023</t>
  </si>
  <si>
    <t>25-Mar-2023</t>
  </si>
  <si>
    <t>26-Mar-2023</t>
  </si>
  <si>
    <t>27-Mar-2023</t>
  </si>
  <si>
    <t>28-Mar-2023</t>
  </si>
  <si>
    <t>29-Mar-2023</t>
  </si>
  <si>
    <t>30-Mar-2023</t>
  </si>
  <si>
    <t>31-Mar-2023</t>
  </si>
  <si>
    <t>01-Apr-2023</t>
  </si>
  <si>
    <t>02-Apr-2023</t>
  </si>
  <si>
    <t>03-Apr-2023</t>
  </si>
  <si>
    <t>04-Apr-2023</t>
  </si>
  <si>
    <t>05-Apr-2023</t>
  </si>
  <si>
    <t>06-Apr-2023</t>
  </si>
  <si>
    <t>07-Apr-2023</t>
  </si>
  <si>
    <t>08-Apr-2023</t>
  </si>
  <si>
    <t>09-Apr-2023</t>
  </si>
  <si>
    <t>10-Apr-2023</t>
  </si>
  <si>
    <t>11-Apr-2023</t>
  </si>
  <si>
    <t>12-Apr-2023</t>
  </si>
  <si>
    <t>13-Apr-2023</t>
  </si>
  <si>
    <t>14-Apr-2023</t>
  </si>
  <si>
    <t>15-Apr-2023</t>
  </si>
  <si>
    <t>16-Apr-2023</t>
  </si>
  <si>
    <t>17-Apr-2023</t>
  </si>
  <si>
    <t>18-Apr-2023</t>
  </si>
  <si>
    <t>19-Apr-2023</t>
  </si>
  <si>
    <t>20-Apr-2023</t>
  </si>
  <si>
    <t>21-Apr-2023</t>
  </si>
  <si>
    <t>22-Apr-2023</t>
  </si>
  <si>
    <t>23-Apr-2023</t>
  </si>
  <si>
    <t>24-Apr-2023</t>
  </si>
  <si>
    <t>25-Apr-2023</t>
  </si>
  <si>
    <t>26-Apr-2023</t>
  </si>
  <si>
    <t>27-Apr-2023</t>
  </si>
  <si>
    <t>28-Apr-2023</t>
  </si>
  <si>
    <t>29-Apr-2023</t>
  </si>
  <si>
    <t>30-Apr-2023</t>
  </si>
  <si>
    <t>01-May-2023</t>
  </si>
  <si>
    <t>02-May-2023</t>
  </si>
  <si>
    <t>03-May-2023</t>
  </si>
  <si>
    <t>04-May-2023</t>
  </si>
  <si>
    <t>05-May-2023</t>
  </si>
  <si>
    <t>06-May-2023</t>
  </si>
  <si>
    <t>07-May-2023</t>
  </si>
  <si>
    <t>08-May-2023</t>
  </si>
  <si>
    <t>09-May-2023</t>
  </si>
  <si>
    <t>10-May-2023</t>
  </si>
  <si>
    <t>11-May-2023</t>
  </si>
  <si>
    <t>12-May-2023</t>
  </si>
  <si>
    <t>13-May-2023</t>
  </si>
  <si>
    <t>14-May-2023</t>
  </si>
  <si>
    <t>15-May-2023</t>
  </si>
  <si>
    <t>16-May-2023</t>
  </si>
  <si>
    <t>17-May-2023</t>
  </si>
  <si>
    <t>18-May-2023</t>
  </si>
  <si>
    <t>19-May-2023</t>
  </si>
  <si>
    <t>20-May-2023</t>
  </si>
  <si>
    <t>21-May-2023</t>
  </si>
  <si>
    <t>22-May-2023</t>
  </si>
  <si>
    <t>23-May-2023</t>
  </si>
  <si>
    <t>24-May-2023</t>
  </si>
  <si>
    <t>25-May-2023</t>
  </si>
  <si>
    <t>26-May-2023</t>
  </si>
  <si>
    <t>27-May-2023</t>
  </si>
  <si>
    <t>28-May-2023</t>
  </si>
  <si>
    <t>29-May-2023</t>
  </si>
  <si>
    <t>30-May-2023</t>
  </si>
  <si>
    <t>31-May-2023</t>
  </si>
  <si>
    <t>01-Jun-2023</t>
  </si>
  <si>
    <t>02-Jun-2023</t>
  </si>
  <si>
    <t>03-Jun-2023</t>
  </si>
  <si>
    <t>04-Jun-2023</t>
  </si>
  <si>
    <t>05-Jun-2023</t>
  </si>
  <si>
    <t>06-Jun-2023</t>
  </si>
  <si>
    <t>07-Jun-2023</t>
  </si>
  <si>
    <t>08-Jun-2023</t>
  </si>
  <si>
    <t>09-Jun-2023</t>
  </si>
  <si>
    <t>10-Jun-2023</t>
  </si>
  <si>
    <t>11-Jun-2023</t>
  </si>
  <si>
    <t>12-Jun-2023</t>
  </si>
  <si>
    <t>13-Jun-2023</t>
  </si>
  <si>
    <t>14-Jun-2023</t>
  </si>
  <si>
    <t>15-Jun-2023</t>
  </si>
  <si>
    <t>16-Jun-2023</t>
  </si>
  <si>
    <t>17-Jun-2023</t>
  </si>
  <si>
    <t>18-Jun-2023</t>
  </si>
  <si>
    <t>19-Jun-2023</t>
  </si>
  <si>
    <t>20-Jun-2023</t>
  </si>
  <si>
    <t>21-Jun-2023</t>
  </si>
  <si>
    <t>22-Jun-2023</t>
  </si>
  <si>
    <t>23-Jun-2023</t>
  </si>
  <si>
    <t>24-Jun-2023</t>
  </si>
  <si>
    <t>25-Jun-2023</t>
  </si>
  <si>
    <t>26-Jun-2023</t>
  </si>
  <si>
    <t>27-Jun-2023</t>
  </si>
  <si>
    <t>28-Jun-2023</t>
  </si>
  <si>
    <t>29-Jun-2023</t>
  </si>
  <si>
    <t>30-Jun-2023</t>
  </si>
  <si>
    <t>01-Jul-2023</t>
  </si>
  <si>
    <t>02-Jul-2023</t>
  </si>
  <si>
    <t>03-Jul-2023</t>
  </si>
  <si>
    <t>04-Jul-2023</t>
  </si>
  <si>
    <t>05-Jul-2023</t>
  </si>
  <si>
    <t>06-Jul-2023</t>
  </si>
  <si>
    <t>07-Jul-2023</t>
  </si>
  <si>
    <t>08-Jul-2023</t>
  </si>
  <si>
    <t>09-Jul-2023</t>
  </si>
  <si>
    <t>10-Jul-2023</t>
  </si>
  <si>
    <t>11-Jul-2023</t>
  </si>
  <si>
    <t>12-Jul-2023</t>
  </si>
  <si>
    <t>13-Jul-2023</t>
  </si>
  <si>
    <t>14-Jul-2023</t>
  </si>
  <si>
    <t>15-Jul-2023</t>
  </si>
  <si>
    <t>16-Jul-2023</t>
  </si>
  <si>
    <t>17-Jul-2023</t>
  </si>
  <si>
    <t>18-Jul-2023</t>
  </si>
  <si>
    <t>19-Jul-2023</t>
  </si>
  <si>
    <t>20-Jul-2023</t>
  </si>
  <si>
    <t>21-Jul-2023</t>
  </si>
  <si>
    <t>22-Jul-2023</t>
  </si>
  <si>
    <t>23-Jul-2023</t>
  </si>
  <si>
    <t>24-Jul-2023</t>
  </si>
  <si>
    <t>25-Jul-2023</t>
  </si>
  <si>
    <t>26-Jul-2023</t>
  </si>
  <si>
    <t>27-Jul-2023</t>
  </si>
  <si>
    <t>28-Jul-2023</t>
  </si>
  <si>
    <t>29-Jul-2023</t>
  </si>
  <si>
    <t>30-Jul-2023</t>
  </si>
  <si>
    <t>31-Jul-2023</t>
  </si>
  <si>
    <t>01-Aug-2023</t>
  </si>
  <si>
    <t>02-Aug-2023</t>
  </si>
  <si>
    <t>03-Aug-2023</t>
  </si>
  <si>
    <t>04-Aug-2023</t>
  </si>
  <si>
    <t>05-Aug-2023</t>
  </si>
  <si>
    <t>06-Aug-2023</t>
  </si>
  <si>
    <t>07-Aug-2023</t>
  </si>
  <si>
    <t>08-Aug-2023</t>
  </si>
  <si>
    <t>09-Aug-2023</t>
  </si>
  <si>
    <t>10-Aug-2023</t>
  </si>
  <si>
    <t>11-Aug-2023</t>
  </si>
  <si>
    <t>12-Aug-2023</t>
  </si>
  <si>
    <t>13-Aug-2023</t>
  </si>
  <si>
    <t>14-Aug-2023</t>
  </si>
  <si>
    <t>15-Aug-2023</t>
  </si>
  <si>
    <t>16-Aug-2023</t>
  </si>
  <si>
    <t>17-Aug-2023</t>
  </si>
  <si>
    <t>18-Aug-2023</t>
  </si>
  <si>
    <t>19-Aug-2023</t>
  </si>
  <si>
    <t>20-Aug-2023</t>
  </si>
  <si>
    <t>21-Aug-2023</t>
  </si>
  <si>
    <t>22-Aug-2023</t>
  </si>
  <si>
    <t>23-Aug-2023</t>
  </si>
  <si>
    <t>24-Aug-2023</t>
  </si>
  <si>
    <t>25-Aug-2023</t>
  </si>
  <si>
    <t>26-Aug-2023</t>
  </si>
  <si>
    <t>27-Aug-2023</t>
  </si>
  <si>
    <t>28-Aug-2023</t>
  </si>
  <si>
    <t>29-Aug-2023</t>
  </si>
  <si>
    <t>30-Aug-2023</t>
  </si>
  <si>
    <t>31-Aug-2023</t>
  </si>
  <si>
    <t>01-Sep-2023</t>
  </si>
  <si>
    <t>02-Sep-2023</t>
  </si>
  <si>
    <t>03-Sep-2023</t>
  </si>
  <si>
    <t>04-Sep-2023</t>
  </si>
  <si>
    <t>05-Sep-2023</t>
  </si>
  <si>
    <t>06-Sep-2023</t>
  </si>
  <si>
    <t>07-Sep-2023</t>
  </si>
  <si>
    <t>08-Sep-2023</t>
  </si>
  <si>
    <t>09-Sep-2023</t>
  </si>
  <si>
    <t>10-Sep-2023</t>
  </si>
  <si>
    <t>11-Sep-2023</t>
  </si>
  <si>
    <t>12-Sep-2023</t>
  </si>
  <si>
    <t>13-Sep-2023</t>
  </si>
  <si>
    <t>14-Sep-2023</t>
  </si>
  <si>
    <t>15-Sep-2023</t>
  </si>
  <si>
    <t>16-Sep-2023</t>
  </si>
  <si>
    <t>17-Sep-2023</t>
  </si>
  <si>
    <t>18-Sep-2023</t>
  </si>
  <si>
    <t>19-Sep-2023</t>
  </si>
  <si>
    <t>20-Sep-2023</t>
  </si>
  <si>
    <t>21-Sep-2023</t>
  </si>
  <si>
    <t>22-Sep-2023</t>
  </si>
  <si>
    <t>23-Sep-2023</t>
  </si>
  <si>
    <t>24-Sep-2023</t>
  </si>
  <si>
    <t>25-Sep-2023</t>
  </si>
  <si>
    <t>26-Sep-2023</t>
  </si>
  <si>
    <t>27-Sep-2023</t>
  </si>
  <si>
    <t>28-Sep-2023</t>
  </si>
  <si>
    <t>29-Sep-2023</t>
  </si>
  <si>
    <t>30-Sep-2023</t>
  </si>
  <si>
    <t>01-Oct-2023</t>
  </si>
  <si>
    <t>02-Oct-2023</t>
  </si>
  <si>
    <t>03-Oct-2023</t>
  </si>
  <si>
    <t>04-Oct-2023</t>
  </si>
  <si>
    <t>05-Oct-2023</t>
  </si>
  <si>
    <t>06-Oct-2023</t>
  </si>
  <si>
    <t>07-Oct-2023</t>
  </si>
  <si>
    <t>08-Oct-2023</t>
  </si>
  <si>
    <t>09-Oct-2023</t>
  </si>
  <si>
    <t>10-Oct-2023</t>
  </si>
  <si>
    <t>11-Oct-2023</t>
  </si>
  <si>
    <t>12-Oct-2023</t>
  </si>
  <si>
    <t>13-Oct-2023</t>
  </si>
  <si>
    <t>14-Oct-2023</t>
  </si>
  <si>
    <t>15-Oct-2023</t>
  </si>
  <si>
    <t>16-Oct-2023</t>
  </si>
  <si>
    <t>17-Oct-2023</t>
  </si>
  <si>
    <t>18-Oct-2023</t>
  </si>
  <si>
    <t>19-Oct-2023</t>
  </si>
  <si>
    <t>20-Oct-2023</t>
  </si>
  <si>
    <t>21-Oct-2023</t>
  </si>
  <si>
    <t>22-Oct-2023</t>
  </si>
  <si>
    <t>23-Oct-2023</t>
  </si>
  <si>
    <t>24-Oct-2023</t>
  </si>
  <si>
    <t>25-Oct-2023</t>
  </si>
  <si>
    <t>26-Oct-2023</t>
  </si>
  <si>
    <t>27-Oct-2023</t>
  </si>
  <si>
    <t>28-Oct-2023</t>
  </si>
  <si>
    <t>29-Oct-2023</t>
  </si>
  <si>
    <t>30-Oct-2023</t>
  </si>
  <si>
    <t>31-Oct-2023</t>
  </si>
  <si>
    <t>01-Nov-2023</t>
  </si>
  <si>
    <t>02-Nov-2023</t>
  </si>
  <si>
    <t>03-Nov-2023</t>
  </si>
  <si>
    <t>04-Nov-2023</t>
  </si>
  <si>
    <t>05-Nov-2023</t>
  </si>
  <si>
    <t>06-Nov-2023</t>
  </si>
  <si>
    <t>07-Nov-2023</t>
  </si>
  <si>
    <t>08-Nov-2023</t>
  </si>
  <si>
    <t>09-Nov-2023</t>
  </si>
  <si>
    <t>10-Nov-2023</t>
  </si>
  <si>
    <t>11-Nov-2023</t>
  </si>
  <si>
    <t>12-Nov-2023</t>
  </si>
  <si>
    <t>13-Nov-2023</t>
  </si>
  <si>
    <t>14-Nov-2023</t>
  </si>
  <si>
    <t>15-Nov-2023</t>
  </si>
  <si>
    <t>16-Nov-2023</t>
  </si>
  <si>
    <t>17-Nov-2023</t>
  </si>
  <si>
    <t>18-Nov-2023</t>
  </si>
  <si>
    <t>19-Nov-2023</t>
  </si>
  <si>
    <t>20-Nov-2023</t>
  </si>
  <si>
    <t>21-Nov-2023</t>
  </si>
  <si>
    <t>22-Nov-2023</t>
  </si>
  <si>
    <t>23-Nov-2023</t>
  </si>
  <si>
    <t>24-Nov-2023</t>
  </si>
  <si>
    <t>25-Nov-2023</t>
  </si>
  <si>
    <t>26-Nov-2023</t>
  </si>
  <si>
    <t>27-Nov-2023</t>
  </si>
  <si>
    <t>28-Nov-2023</t>
  </si>
  <si>
    <t>29-Nov-2023</t>
  </si>
  <si>
    <t>30-Nov-2023</t>
  </si>
  <si>
    <t>01-Dec-2023</t>
  </si>
  <si>
    <t>02-Dec-2023</t>
  </si>
  <si>
    <t>03-Dec-2023</t>
  </si>
  <si>
    <t>04-Dec-2023</t>
  </si>
  <si>
    <t>05-Dec-2023</t>
  </si>
  <si>
    <t>06-Dec-2023</t>
  </si>
  <si>
    <t>07-Dec-2023</t>
  </si>
  <si>
    <t>08-Dec-2023</t>
  </si>
  <si>
    <t>09-Dec-2023</t>
  </si>
  <si>
    <t>10-Dec-2023</t>
  </si>
  <si>
    <t>11-Dec-2023</t>
  </si>
  <si>
    <t>12-Dec-2023</t>
  </si>
  <si>
    <t>13-Dec-2023</t>
  </si>
  <si>
    <t>14-Dec-2023</t>
  </si>
  <si>
    <t>15-Dec-2023</t>
  </si>
  <si>
    <t>16-Dec-2023</t>
  </si>
  <si>
    <t>17-Dec-2023</t>
  </si>
  <si>
    <t>18-Dec-2023</t>
  </si>
  <si>
    <t>19-Dec-2023</t>
  </si>
  <si>
    <t>20-Dec-2023</t>
  </si>
  <si>
    <t>21-Dec-2023</t>
  </si>
  <si>
    <t>22-Dec-2023</t>
  </si>
  <si>
    <t>23-Dec-2023</t>
  </si>
  <si>
    <t>24-Dec-2023</t>
  </si>
  <si>
    <t>25-Dec-2023</t>
  </si>
  <si>
    <t>26-Dec-2023</t>
  </si>
  <si>
    <t>27-Dec-2023</t>
  </si>
  <si>
    <t>28-Dec-2023</t>
  </si>
  <si>
    <t>29-Dec-2023</t>
  </si>
  <si>
    <t>30-Dec-2023</t>
  </si>
  <si>
    <t>31-Dec-2023</t>
  </si>
  <si>
    <t>01-Jan-2024</t>
  </si>
  <si>
    <t>02-Jan-2024</t>
  </si>
  <si>
    <t>03-Jan-2024</t>
  </si>
  <si>
    <t>04-Jan-2024</t>
  </si>
  <si>
    <t>05-Jan-2024</t>
  </si>
  <si>
    <t>06-Jan-2024</t>
  </si>
  <si>
    <t>07-Jan-2024</t>
  </si>
  <si>
    <t>08-Jan-2024</t>
  </si>
  <si>
    <t>09-Jan-2024</t>
  </si>
  <si>
    <t>10-Jan-2024</t>
  </si>
  <si>
    <t>11-Jan-2024</t>
  </si>
  <si>
    <t>12-Jan-2024</t>
  </si>
  <si>
    <t>13-Jan-2024</t>
  </si>
  <si>
    <t>14-Jan-2024</t>
  </si>
  <si>
    <t>15-Jan-2024</t>
  </si>
  <si>
    <t>16-Jan-2024</t>
  </si>
  <si>
    <t>17-Jan-2024</t>
  </si>
  <si>
    <t>18-Jan-2024</t>
  </si>
  <si>
    <t>19-Jan-2024</t>
  </si>
  <si>
    <t>20-Jan-2024</t>
  </si>
  <si>
    <t>21-Jan-2024</t>
  </si>
  <si>
    <t>22-Jan-2024</t>
  </si>
  <si>
    <t>23-Jan-2024</t>
  </si>
  <si>
    <t>24-Jan-2024</t>
  </si>
  <si>
    <t>25-Jan-2024</t>
  </si>
  <si>
    <t>26-Jan-2024</t>
  </si>
  <si>
    <t>27-Jan-2024</t>
  </si>
  <si>
    <t>28-Jan-2024</t>
  </si>
  <si>
    <t>29-Jan-2024</t>
  </si>
  <si>
    <t>30-Jan-2024</t>
  </si>
  <si>
    <t>31-Jan-2024</t>
  </si>
  <si>
    <t>01-Feb-2024</t>
  </si>
  <si>
    <t>02-Feb-2024</t>
  </si>
  <si>
    <t>03-Feb-2024</t>
  </si>
  <si>
    <t>04-Feb-2024</t>
  </si>
  <si>
    <t>05-Feb-2024</t>
  </si>
  <si>
    <t>06-Feb-2024</t>
  </si>
  <si>
    <t>07-Feb-2024</t>
  </si>
  <si>
    <t>08-Feb-2024</t>
  </si>
  <si>
    <t>09-Feb-2024</t>
  </si>
  <si>
    <t>10-Feb-2024</t>
  </si>
  <si>
    <t>11-Feb-2024</t>
  </si>
  <si>
    <t>12-Feb-2024</t>
  </si>
  <si>
    <t>13-Feb-2024</t>
  </si>
  <si>
    <t>14-Feb-2024</t>
  </si>
  <si>
    <t>15-Feb-2024</t>
  </si>
  <si>
    <t>16-Feb-2024</t>
  </si>
  <si>
    <t>17-Feb-2024</t>
  </si>
  <si>
    <t>18-Feb-2024</t>
  </si>
  <si>
    <t>19-Feb-2024</t>
  </si>
  <si>
    <t>20-Feb-2024</t>
  </si>
  <si>
    <t>21-Feb-2024</t>
  </si>
  <si>
    <t>22-Feb-2024</t>
  </si>
  <si>
    <t>23-Feb-2024</t>
  </si>
  <si>
    <t>24-Feb-2024</t>
  </si>
  <si>
    <t>25-Feb-2024</t>
  </si>
  <si>
    <t>26-Feb-2024</t>
  </si>
  <si>
    <t>27-Feb-2024</t>
  </si>
  <si>
    <t>28-Feb-2024</t>
  </si>
  <si>
    <t>29-Feb-2024</t>
  </si>
  <si>
    <t>01-Mar-2024</t>
  </si>
  <si>
    <t>02-Mar-2024</t>
  </si>
  <si>
    <t>03-Mar-2024</t>
  </si>
  <si>
    <t>04-Mar-2024</t>
  </si>
  <si>
    <t>05-Mar-2024</t>
  </si>
  <si>
    <t>06-Mar-2024</t>
  </si>
  <si>
    <t>07-Mar-2024</t>
  </si>
  <si>
    <t>08-Mar-2024</t>
  </si>
  <si>
    <t>09-Mar-2024</t>
  </si>
  <si>
    <t>10-Mar-2024</t>
  </si>
  <si>
    <t>11-Mar-2024</t>
  </si>
  <si>
    <t>12-Mar-2024</t>
  </si>
  <si>
    <t>13-Mar-2024</t>
  </si>
  <si>
    <t>14-Mar-2024</t>
  </si>
  <si>
    <t>15-Mar-2024</t>
  </si>
  <si>
    <t>16-Mar-2024</t>
  </si>
  <si>
    <t>17-Mar-2024</t>
  </si>
  <si>
    <t>18-Mar-2024</t>
  </si>
  <si>
    <t>19-Mar-2024</t>
  </si>
  <si>
    <t>20-Mar-2024</t>
  </si>
  <si>
    <t>21-Mar-2024</t>
  </si>
  <si>
    <t>22-Mar-2024</t>
  </si>
  <si>
    <t>23-Mar-2024</t>
  </si>
  <si>
    <t>24-Mar-2024</t>
  </si>
  <si>
    <t>25-Mar-2024</t>
  </si>
  <si>
    <t>26-Mar-2024</t>
  </si>
  <si>
    <t>27-Mar-2024</t>
  </si>
  <si>
    <t>28-Mar-2024</t>
  </si>
  <si>
    <t>29-Mar-2024</t>
  </si>
  <si>
    <t>30-Mar-2024</t>
  </si>
  <si>
    <t>31-Mar-2024</t>
  </si>
  <si>
    <t>01-Apr-2024</t>
  </si>
  <si>
    <t>02-Apr-2024</t>
  </si>
  <si>
    <t>03-Apr-2024</t>
  </si>
  <si>
    <t>04-Apr-2024</t>
  </si>
  <si>
    <t>05-Apr-2024</t>
  </si>
  <si>
    <t>06-Apr-2024</t>
  </si>
  <si>
    <t>07-Apr-2024</t>
  </si>
  <si>
    <t>08-Apr-2024</t>
  </si>
  <si>
    <t>09-Apr-2024</t>
  </si>
  <si>
    <t>10-Apr-2024</t>
  </si>
  <si>
    <t>11-Apr-2024</t>
  </si>
  <si>
    <t>12-Apr-2024</t>
  </si>
  <si>
    <t>13-Apr-2024</t>
  </si>
  <si>
    <t>14-Apr-2024</t>
  </si>
  <si>
    <t>15-Apr-2024</t>
  </si>
  <si>
    <t>16-Apr-2024</t>
  </si>
  <si>
    <t>17-Apr-2024</t>
  </si>
  <si>
    <t>18-Apr-2024</t>
  </si>
  <si>
    <t>19-Apr-2024</t>
  </si>
  <si>
    <t>20-Apr-2024</t>
  </si>
  <si>
    <t>21-Apr-2024</t>
  </si>
  <si>
    <t>22-Apr-2024</t>
  </si>
  <si>
    <t>23-Apr-2024</t>
  </si>
  <si>
    <t>24-Apr-2024</t>
  </si>
  <si>
    <t>25-Apr-2024</t>
  </si>
  <si>
    <t>26-Apr-2024</t>
  </si>
  <si>
    <t>27-Apr-2024</t>
  </si>
  <si>
    <t>28-Apr-2024</t>
  </si>
  <si>
    <t>29-Apr-2024</t>
  </si>
  <si>
    <t>30-Apr-2024</t>
  </si>
  <si>
    <t>01-May-2024</t>
  </si>
  <si>
    <t>02-May-2024</t>
  </si>
  <si>
    <t>03-May-2024</t>
  </si>
  <si>
    <t>04-May-2024</t>
  </si>
  <si>
    <t>05-May-2024</t>
  </si>
  <si>
    <t>06-May-2024</t>
  </si>
  <si>
    <t>07-May-2024</t>
  </si>
  <si>
    <t>08-May-2024</t>
  </si>
  <si>
    <t>09-May-2024</t>
  </si>
  <si>
    <t>10-May-2024</t>
  </si>
  <si>
    <t>11-May-2024</t>
  </si>
  <si>
    <t>12-May-2024</t>
  </si>
  <si>
    <t>13-May-2024</t>
  </si>
  <si>
    <t>14-May-2024</t>
  </si>
  <si>
    <t>15-May-2024</t>
  </si>
  <si>
    <t>16-May-2024</t>
  </si>
  <si>
    <t>17-May-2024</t>
  </si>
  <si>
    <t>18-May-2024</t>
  </si>
  <si>
    <t>19-May-2024</t>
  </si>
  <si>
    <t>20-May-2024</t>
  </si>
  <si>
    <t>21-May-2024</t>
  </si>
  <si>
    <t>22-May-2024</t>
  </si>
  <si>
    <t>23-May-2024</t>
  </si>
  <si>
    <t>24-May-2024</t>
  </si>
  <si>
    <t>25-May-2024</t>
  </si>
  <si>
    <t>26-May-2024</t>
  </si>
  <si>
    <t>27-May-2024</t>
  </si>
  <si>
    <t>28-May-2024</t>
  </si>
  <si>
    <t>29-May-2024</t>
  </si>
  <si>
    <t>30-May-2024</t>
  </si>
  <si>
    <t>31-May-2024</t>
  </si>
  <si>
    <t>01-Jun-2024</t>
  </si>
  <si>
    <t>02-Jun-2024</t>
  </si>
  <si>
    <t>03-Jun-2024</t>
  </si>
  <si>
    <t>04-Jun-2024</t>
  </si>
  <si>
    <t>05-Jun-2024</t>
  </si>
  <si>
    <t>06-Jun-2024</t>
  </si>
  <si>
    <t>07-Jun-2024</t>
  </si>
  <si>
    <t>08-Jun-2024</t>
  </si>
  <si>
    <t>09-Jun-2024</t>
  </si>
  <si>
    <t>10-Jun-2024</t>
  </si>
  <si>
    <t>11-Jun-2024</t>
  </si>
  <si>
    <t>12-Jun-2024</t>
  </si>
  <si>
    <t>13-Jun-2024</t>
  </si>
  <si>
    <t>14-Jun-2024</t>
  </si>
  <si>
    <t>15-Jun-2024</t>
  </si>
  <si>
    <t>16-Jun-2024</t>
  </si>
  <si>
    <t>17-Jun-2024</t>
  </si>
  <si>
    <t>18-Jun-2024</t>
  </si>
  <si>
    <t>19-Jun-2024</t>
  </si>
  <si>
    <t>20-Jun-2024</t>
  </si>
  <si>
    <t>21-Jun-2024</t>
  </si>
  <si>
    <t>22-Jun-2024</t>
  </si>
  <si>
    <t>23-Jun-2024</t>
  </si>
  <si>
    <t>24-Jun-2024</t>
  </si>
  <si>
    <t>25-Jun-2024</t>
  </si>
  <si>
    <t>26-Jun-2024</t>
  </si>
  <si>
    <t>27-Jun-2024</t>
  </si>
  <si>
    <t>28-Jun-2024</t>
  </si>
  <si>
    <t>29-Jun-2024</t>
  </si>
  <si>
    <t>30-Jun-2024</t>
  </si>
  <si>
    <t>01-Jul-2024</t>
  </si>
  <si>
    <t>02-Jul-2024</t>
  </si>
  <si>
    <t>03-Jul-2024</t>
  </si>
  <si>
    <t>04-Jul-2024</t>
  </si>
  <si>
    <t>05-Jul-2024</t>
  </si>
  <si>
    <t>06-Jul-2024</t>
  </si>
  <si>
    <t>07-Jul-2024</t>
  </si>
  <si>
    <t>08-Jul-2024</t>
  </si>
  <si>
    <t>09-Jul-2024</t>
  </si>
  <si>
    <t>10-Jul-2024</t>
  </si>
  <si>
    <t>11-Jul-2024</t>
  </si>
  <si>
    <t>12-Jul-2024</t>
  </si>
  <si>
    <t>13-Jul-2024</t>
  </si>
  <si>
    <t>14-Jul-2024</t>
  </si>
  <si>
    <t>15-Jul-2024</t>
  </si>
  <si>
    <t>16-Jul-2024</t>
  </si>
  <si>
    <t>17-Jul-2024</t>
  </si>
  <si>
    <t>18-Jul-2024</t>
  </si>
  <si>
    <t>19-Jul-2024</t>
  </si>
  <si>
    <t>20-Jul-2024</t>
  </si>
  <si>
    <t>21-Jul-2024</t>
  </si>
  <si>
    <t>22-Jul-2024</t>
  </si>
  <si>
    <t>23-Jul-2024</t>
  </si>
  <si>
    <t>24-Jul-2024</t>
  </si>
  <si>
    <t>25-Jul-2024</t>
  </si>
  <si>
    <t>26-Jul-2024</t>
  </si>
  <si>
    <t>27-Jul-2024</t>
  </si>
  <si>
    <t>28-Jul-2024</t>
  </si>
  <si>
    <t>29-Jul-2024</t>
  </si>
  <si>
    <t>30-Jul-2024</t>
  </si>
  <si>
    <t>31-Jul-2024</t>
  </si>
  <si>
    <t>01-Aug-2024</t>
  </si>
  <si>
    <t>02-Aug-2024</t>
  </si>
  <si>
    <t>03-Aug-2024</t>
  </si>
  <si>
    <t>04-Aug-2024</t>
  </si>
  <si>
    <t>05-Aug-2024</t>
  </si>
  <si>
    <t>06-Aug-2024</t>
  </si>
  <si>
    <t>07-Aug-2024</t>
  </si>
  <si>
    <t>08-Aug-2024</t>
  </si>
  <si>
    <t>09-Aug-2024</t>
  </si>
  <si>
    <t>10-Aug-2024</t>
  </si>
  <si>
    <t>11-Aug-2024</t>
  </si>
  <si>
    <t>12-Aug-2024</t>
  </si>
  <si>
    <t>13-Aug-2024</t>
  </si>
  <si>
    <t>14-Aug-2024</t>
  </si>
  <si>
    <t>15-Aug-2024</t>
  </si>
  <si>
    <t>16-Aug-2024</t>
  </si>
  <si>
    <t>17-Aug-2024</t>
  </si>
  <si>
    <t>18-Aug-2024</t>
  </si>
  <si>
    <t>19-Aug-2024</t>
  </si>
  <si>
    <t>20-Aug-2024</t>
  </si>
  <si>
    <t>21-Aug-2024</t>
  </si>
  <si>
    <t>22-Aug-2024</t>
  </si>
  <si>
    <t>23-Aug-2024</t>
  </si>
  <si>
    <t>24-Aug-2024</t>
  </si>
  <si>
    <t>25-Aug-2024</t>
  </si>
  <si>
    <t>26-Aug-2024</t>
  </si>
  <si>
    <t>27-Aug-2024</t>
  </si>
  <si>
    <t>28-Aug-2024</t>
  </si>
  <si>
    <t>29-Aug-2024</t>
  </si>
  <si>
    <t>30-Aug-2024</t>
  </si>
  <si>
    <t>31-Aug-2024</t>
  </si>
  <si>
    <t>01-Sep-2024</t>
  </si>
  <si>
    <t>02-Sep-2024</t>
  </si>
  <si>
    <t>03-Sep-2024</t>
  </si>
  <si>
    <t>04-Sep-2024</t>
  </si>
  <si>
    <t>05-Sep-2024</t>
  </si>
  <si>
    <t>06-Sep-2024</t>
  </si>
  <si>
    <t>07-Sep-2024</t>
  </si>
  <si>
    <t>08-Sep-2024</t>
  </si>
  <si>
    <t>09-Sep-2024</t>
  </si>
  <si>
    <t>10-Sep-2024</t>
  </si>
  <si>
    <t>11-Sep-2024</t>
  </si>
  <si>
    <t>12-Sep-2024</t>
  </si>
  <si>
    <t>13-Sep-2024</t>
  </si>
  <si>
    <t>14-Sep-2024</t>
  </si>
  <si>
    <t>15-Sep-2024</t>
  </si>
  <si>
    <t>16-Sep-2024</t>
  </si>
  <si>
    <t>17-Sep-2024</t>
  </si>
  <si>
    <t>18-Sep-2024</t>
  </si>
  <si>
    <t>19-Sep-2024</t>
  </si>
  <si>
    <t>20-Sep-2024</t>
  </si>
  <si>
    <t>21-Sep-2024</t>
  </si>
  <si>
    <t>22-Sep-2024</t>
  </si>
  <si>
    <t>23-Sep-2024</t>
  </si>
  <si>
    <t>24-Sep-2024</t>
  </si>
  <si>
    <t>25-Sep-2024</t>
  </si>
  <si>
    <t>26-Sep-2024</t>
  </si>
  <si>
    <t>27-Sep-2024</t>
  </si>
  <si>
    <t>28-Sep-2024</t>
  </si>
  <si>
    <t>29-Sep-2024</t>
  </si>
  <si>
    <t>30-Sep-2024</t>
  </si>
  <si>
    <t>01-Oct-2024</t>
  </si>
  <si>
    <t>02-Oct-2024</t>
  </si>
  <si>
    <t>03-Oct-2024</t>
  </si>
  <si>
    <t>04-Oct-2024</t>
  </si>
  <si>
    <t>05-Oct-2024</t>
  </si>
  <si>
    <t>06-Oct-2024</t>
  </si>
  <si>
    <t>07-Oct-2024</t>
  </si>
  <si>
    <t>08-Oct-2024</t>
  </si>
  <si>
    <t>09-Oct-2024</t>
  </si>
  <si>
    <t>10-Oct-2024</t>
  </si>
  <si>
    <t>11-Oct-2024</t>
  </si>
  <si>
    <t>12-Oct-2024</t>
  </si>
  <si>
    <t>13-Oct-2024</t>
  </si>
  <si>
    <t>14-Oct-2024</t>
  </si>
  <si>
    <t>15-Oct-2024</t>
  </si>
  <si>
    <t>16-Oct-2024</t>
  </si>
  <si>
    <t>17-Oct-2024</t>
  </si>
  <si>
    <t>18-Oct-2024</t>
  </si>
  <si>
    <t>19-Oct-2024</t>
  </si>
  <si>
    <t>20-Oct-2024</t>
  </si>
  <si>
    <t>21-Oct-2024</t>
  </si>
  <si>
    <t>22-Oct-2024</t>
  </si>
  <si>
    <t>23-Oct-2024</t>
  </si>
  <si>
    <t>24-Oct-2024</t>
  </si>
  <si>
    <t>25-Oct-2024</t>
  </si>
  <si>
    <t>26-Oct-2024</t>
  </si>
  <si>
    <t>27-Oct-2024</t>
  </si>
  <si>
    <t>28-Oct-2024</t>
  </si>
  <si>
    <t>29-Oct-2024</t>
  </si>
  <si>
    <t>30-Oct-2024</t>
  </si>
  <si>
    <t>31-Oct-2024</t>
  </si>
  <si>
    <t>01-Nov-2024</t>
  </si>
  <si>
    <t>02-Nov-2024</t>
  </si>
  <si>
    <t>03-Nov-2024</t>
  </si>
  <si>
    <t>04-Nov-2024</t>
  </si>
  <si>
    <t>05-Nov-2024</t>
  </si>
  <si>
    <t>06-Nov-2024</t>
  </si>
  <si>
    <t>07-Nov-2024</t>
  </si>
  <si>
    <t>08-Nov-2024</t>
  </si>
  <si>
    <t>09-Nov-2024</t>
  </si>
  <si>
    <t>10-Nov-2024</t>
  </si>
  <si>
    <t>11-Nov-2024</t>
  </si>
  <si>
    <t>12-Nov-2024</t>
  </si>
  <si>
    <t>13-Nov-2024</t>
  </si>
  <si>
    <t>14-Nov-2024</t>
  </si>
  <si>
    <t>15-Nov-2024</t>
  </si>
  <si>
    <t>16-Nov-2024</t>
  </si>
  <si>
    <t>17-Nov-2024</t>
  </si>
  <si>
    <t>18-Nov-2024</t>
  </si>
  <si>
    <t>19-Nov-2024</t>
  </si>
  <si>
    <t>20-Nov-2024</t>
  </si>
  <si>
    <t>21-Nov-2024</t>
  </si>
  <si>
    <t>22-Nov-2024</t>
  </si>
  <si>
    <t>23-Nov-2024</t>
  </si>
  <si>
    <t>24-Nov-2024</t>
  </si>
  <si>
    <t>25-Nov-2024</t>
  </si>
  <si>
    <t>26-Nov-2024</t>
  </si>
  <si>
    <t>27-Nov-2024</t>
  </si>
  <si>
    <t>28-Nov-2024</t>
  </si>
  <si>
    <t>29-Nov-2024</t>
  </si>
  <si>
    <t>30-Nov-2024</t>
  </si>
  <si>
    <t>01-Dec-2024</t>
  </si>
  <si>
    <t>02-Dec-2024</t>
  </si>
  <si>
    <t>03-Dec-2024</t>
  </si>
  <si>
    <t>04-Dec-2024</t>
  </si>
  <si>
    <t>05-Dec-2024</t>
  </si>
  <si>
    <t>06-Dec-2024</t>
  </si>
  <si>
    <t>07-Dec-2024</t>
  </si>
  <si>
    <t>08-Dec-2024</t>
  </si>
  <si>
    <t>09-Dec-2024</t>
  </si>
  <si>
    <t>10-Dec-2024</t>
  </si>
  <si>
    <t>11-Dec-2024</t>
  </si>
  <si>
    <t>12-Dec-2024</t>
  </si>
  <si>
    <t>13-Dec-2024</t>
  </si>
  <si>
    <t>14-Dec-2024</t>
  </si>
  <si>
    <t>15-Dec-2024</t>
  </si>
  <si>
    <t>16-Dec-2024</t>
  </si>
  <si>
    <t>17-Dec-2024</t>
  </si>
  <si>
    <t>18-Dec-2024</t>
  </si>
  <si>
    <t>19-Dec-2024</t>
  </si>
  <si>
    <t>20-Dec-2024</t>
  </si>
  <si>
    <t>21-Dec-2024</t>
  </si>
  <si>
    <t>22-Dec-2024</t>
  </si>
  <si>
    <t>23-Dec-2024</t>
  </si>
  <si>
    <t>24-Dec-2024</t>
  </si>
  <si>
    <t>25-Dec-2024</t>
  </si>
  <si>
    <t>26-Dec-2024</t>
  </si>
  <si>
    <t>27-Dec-2024</t>
  </si>
  <si>
    <t>28-Dec-2024</t>
  </si>
  <si>
    <t>29-Dec-2024</t>
  </si>
  <si>
    <t>30-Dec-2024</t>
  </si>
  <si>
    <t>31-Dec-2024</t>
  </si>
  <si>
    <t>01-Jan-2025</t>
  </si>
  <si>
    <t>02-Jan-2025</t>
  </si>
  <si>
    <t>03-Jan-2025</t>
  </si>
  <si>
    <t>04-Jan-2025</t>
  </si>
  <si>
    <t>05-Jan-2025</t>
  </si>
  <si>
    <t>06-Jan-2025</t>
  </si>
  <si>
    <t>07-Jan-2025</t>
  </si>
  <si>
    <t>08-Jan-2025</t>
  </si>
  <si>
    <t>09-Jan-2025</t>
  </si>
  <si>
    <t>10-Jan-2025</t>
  </si>
  <si>
    <t>11-Jan-2025</t>
  </si>
  <si>
    <t>12-Jan-2025</t>
  </si>
  <si>
    <t>13-Jan-2025</t>
  </si>
  <si>
    <t>14-Jan-2025</t>
  </si>
  <si>
    <t>15-Jan-2025</t>
  </si>
  <si>
    <t>16-Jan-2025</t>
  </si>
  <si>
    <t>17-Jan-2025</t>
  </si>
  <si>
    <t>18-Jan-2025</t>
  </si>
  <si>
    <t>19-Jan-2025</t>
  </si>
  <si>
    <t>20-Jan-2025</t>
  </si>
  <si>
    <t>21-Jan-2025</t>
  </si>
  <si>
    <t>22-Jan-2025</t>
  </si>
  <si>
    <t>23-Jan-2025</t>
  </si>
  <si>
    <t>24-Jan-2025</t>
  </si>
  <si>
    <t>25-Jan-2025</t>
  </si>
  <si>
    <t>26-Jan-2025</t>
  </si>
  <si>
    <t>27-Jan-2025</t>
  </si>
  <si>
    <t>28-Jan-2025</t>
  </si>
  <si>
    <t>29-Jan-2025</t>
  </si>
  <si>
    <t>30-Jan-2025</t>
  </si>
  <si>
    <t>31-Jan-2025</t>
  </si>
  <si>
    <t>01-Feb-2025</t>
  </si>
  <si>
    <t>02-Feb-2025</t>
  </si>
  <si>
    <t>03-Feb-2025</t>
  </si>
  <si>
    <t>04-Feb-2025</t>
  </si>
  <si>
    <t>05-Feb-2025</t>
  </si>
  <si>
    <t>06-Feb-2025</t>
  </si>
  <si>
    <t>07-Feb-2025</t>
  </si>
  <si>
    <t>08-Feb-2025</t>
  </si>
  <si>
    <t>09-Feb-2025</t>
  </si>
  <si>
    <t>10-Feb-2025</t>
  </si>
  <si>
    <t>11-Feb-2025</t>
  </si>
  <si>
    <t>12-Feb-2025</t>
  </si>
  <si>
    <t>13-Feb-2025</t>
  </si>
  <si>
    <t>14-Feb-2025</t>
  </si>
  <si>
    <t>15-Feb-2025</t>
  </si>
  <si>
    <t>16-Feb-2025</t>
  </si>
  <si>
    <t>17-Feb-2025</t>
  </si>
  <si>
    <t>18-Feb-2025</t>
  </si>
  <si>
    <t>19-Feb-2025</t>
  </si>
  <si>
    <t>20-Feb-2025</t>
  </si>
  <si>
    <t>21-Feb-2025</t>
  </si>
  <si>
    <t>22-Feb-2025</t>
  </si>
  <si>
    <t>23-Feb-2025</t>
  </si>
  <si>
    <t>24-Feb-2025</t>
  </si>
  <si>
    <t>25-Feb-2025</t>
  </si>
  <si>
    <t>26-Feb-2025</t>
  </si>
  <si>
    <t>27-Feb-2025</t>
  </si>
  <si>
    <t>28-Feb-2025</t>
  </si>
  <si>
    <t>01-Mar-2025</t>
  </si>
  <si>
    <t>02-Mar-2025</t>
  </si>
  <si>
    <t>03-Mar-2025</t>
  </si>
  <si>
    <t>04-Mar-2025</t>
  </si>
  <si>
    <t>05-Mar-2025</t>
  </si>
  <si>
    <t>06-Mar-2025</t>
  </si>
  <si>
    <t>07-Mar-2025</t>
  </si>
  <si>
    <t>08-Mar-2025</t>
  </si>
  <si>
    <t>09-Mar-2025</t>
  </si>
  <si>
    <t>10-Mar-2025</t>
  </si>
  <si>
    <t>11-Mar-2025</t>
  </si>
  <si>
    <t>12-Mar-2025</t>
  </si>
  <si>
    <t>13-Mar-2025</t>
  </si>
  <si>
    <t>14-Mar-2025</t>
  </si>
  <si>
    <t>15-Mar-2025</t>
  </si>
  <si>
    <t>16-Mar-2025</t>
  </si>
  <si>
    <t>17-Mar-2025</t>
  </si>
  <si>
    <t>18-Mar-2025</t>
  </si>
  <si>
    <t>19-Mar-2025</t>
  </si>
  <si>
    <t>20-Mar-2025</t>
  </si>
  <si>
    <t>21-Mar-2025</t>
  </si>
  <si>
    <t>22-Mar-2025</t>
  </si>
  <si>
    <t>23-Mar-2025</t>
  </si>
  <si>
    <t>24-Mar-2025</t>
  </si>
  <si>
    <t>25-Mar-2025</t>
  </si>
  <si>
    <t>26-Mar-2025</t>
  </si>
  <si>
    <t>27-Mar-2025</t>
  </si>
  <si>
    <t>28-Mar-2025</t>
  </si>
  <si>
    <t>29-Mar-2025</t>
  </si>
  <si>
    <t>30-Mar-2025</t>
  </si>
  <si>
    <t>31-Mar-2025</t>
  </si>
  <si>
    <t>01-Apr-2025</t>
  </si>
  <si>
    <t>02-Apr-2025</t>
  </si>
  <si>
    <t>03-Apr-2025</t>
  </si>
  <si>
    <t>04-Apr-2025</t>
  </si>
  <si>
    <t>05-Apr-2025</t>
  </si>
  <si>
    <t>06-Apr-2025</t>
  </si>
  <si>
    <t>07-Apr-2025</t>
  </si>
  <si>
    <t>08-Apr-2025</t>
  </si>
  <si>
    <t>09-Apr-2025</t>
  </si>
  <si>
    <t>10-Apr-2025</t>
  </si>
  <si>
    <t>11-Apr-2025</t>
  </si>
  <si>
    <t>12-Apr-2025</t>
  </si>
  <si>
    <t>13-Apr-2025</t>
  </si>
  <si>
    <t>14-Apr-2025</t>
  </si>
  <si>
    <t>15-Apr-2025</t>
  </si>
  <si>
    <t>16-Apr-2025</t>
  </si>
  <si>
    <t>17-Apr-2025</t>
  </si>
  <si>
    <t>18-Apr-2025</t>
  </si>
  <si>
    <t>19-Apr-2025</t>
  </si>
  <si>
    <t>20-Apr-2025</t>
  </si>
  <si>
    <t>21-Apr-2025</t>
  </si>
  <si>
    <t>22-Apr-2025</t>
  </si>
  <si>
    <t>23-Apr-2025</t>
  </si>
  <si>
    <t>24-Apr-2025</t>
  </si>
  <si>
    <t>25-Apr-2025</t>
  </si>
  <si>
    <t>26-Apr-2025</t>
  </si>
  <si>
    <t>27-Apr-2025</t>
  </si>
  <si>
    <t>28-Apr-2025</t>
  </si>
  <si>
    <t>29-Apr-2025</t>
  </si>
  <si>
    <t>30-Apr-2025</t>
  </si>
  <si>
    <t>01-May-2025</t>
  </si>
  <si>
    <t>02-May-2025</t>
  </si>
  <si>
    <t>03-May-2025</t>
  </si>
  <si>
    <t>04-May-2025</t>
  </si>
  <si>
    <t>05-May-2025</t>
  </si>
  <si>
    <t>06-May-2025</t>
  </si>
  <si>
    <t>07-May-2025</t>
  </si>
  <si>
    <t>08-May-2025</t>
  </si>
  <si>
    <t>09-May-2025</t>
  </si>
  <si>
    <t>10-May-2025</t>
  </si>
  <si>
    <t>11-May-2025</t>
  </si>
  <si>
    <t>12-May-2025</t>
  </si>
  <si>
    <t>13-May-2025</t>
  </si>
  <si>
    <t>14-May-2025</t>
  </si>
  <si>
    <t>15-May-2025</t>
  </si>
  <si>
    <t>16-May-2025</t>
  </si>
  <si>
    <t>17-May-2025</t>
  </si>
  <si>
    <t>18-May-2025</t>
  </si>
  <si>
    <t>19-May-2025</t>
  </si>
  <si>
    <t>20-May-2025</t>
  </si>
  <si>
    <t>21-May-2025</t>
  </si>
  <si>
    <t>22-May-2025</t>
  </si>
  <si>
    <t>23-May-2025</t>
  </si>
  <si>
    <t>24-May-2025</t>
  </si>
  <si>
    <t>25-May-2025</t>
  </si>
  <si>
    <t>26-May-2025</t>
  </si>
  <si>
    <t>27-May-2025</t>
  </si>
  <si>
    <t>28-May-2025</t>
  </si>
  <si>
    <t>29-May-2025</t>
  </si>
  <si>
    <t>30-May-2025</t>
  </si>
  <si>
    <t>31-May-2025</t>
  </si>
  <si>
    <t>01-Jun-2025</t>
  </si>
  <si>
    <t>02-Jun-2025</t>
  </si>
  <si>
    <t>03-Jun-2025</t>
  </si>
  <si>
    <t>04-Jun-2025</t>
  </si>
  <si>
    <t>05-Jun-2025</t>
  </si>
  <si>
    <t>06-Jun-2025</t>
  </si>
  <si>
    <t>07-Jun-2025</t>
  </si>
  <si>
    <t>08-Jun-2025</t>
  </si>
  <si>
    <t>09-Jun-2025</t>
  </si>
  <si>
    <t>10-Jun-2025</t>
  </si>
  <si>
    <t>11-Jun-2025</t>
  </si>
  <si>
    <t>12-Jun-2025</t>
  </si>
  <si>
    <t>13-Jun-2025</t>
  </si>
  <si>
    <t>14-Jun-2025</t>
  </si>
  <si>
    <t>15-Jun-2025</t>
  </si>
  <si>
    <t>16-Jun-2025</t>
  </si>
  <si>
    <t>17-Jun-2025</t>
  </si>
  <si>
    <t>18-Jun-2025</t>
  </si>
  <si>
    <t>19-Jun-2025</t>
  </si>
  <si>
    <t>20-Jun-2025</t>
  </si>
  <si>
    <t>21-Jun-2025</t>
  </si>
  <si>
    <t>22-Jun-2025</t>
  </si>
  <si>
    <t>23-Jun-2025</t>
  </si>
  <si>
    <t>24-Jun-2025</t>
  </si>
  <si>
    <t>25-Jun-2025</t>
  </si>
  <si>
    <t>26-Jun-2025</t>
  </si>
  <si>
    <t>27-Jun-2025</t>
  </si>
  <si>
    <t>28-Jun-2025</t>
  </si>
  <si>
    <t>29-Jun-2025</t>
  </si>
  <si>
    <t>30-Jun-2025</t>
  </si>
  <si>
    <t>01-Jul-2025</t>
  </si>
  <si>
    <t>02-Jul-2025</t>
  </si>
  <si>
    <t>03-Jul-2025</t>
  </si>
  <si>
    <t>04-Jul-2025</t>
  </si>
  <si>
    <t>05-Jul-2025</t>
  </si>
  <si>
    <t>06-Jul-2025</t>
  </si>
  <si>
    <t>07-Jul-2025</t>
  </si>
  <si>
    <t>08-Jul-2025</t>
  </si>
  <si>
    <t>09-Jul-2025</t>
  </si>
  <si>
    <t>10-Jul-2025</t>
  </si>
  <si>
    <t>11-Jul-2025</t>
  </si>
  <si>
    <t>12-Jul-2025</t>
  </si>
  <si>
    <t>13-Jul-2025</t>
  </si>
  <si>
    <t>14-Jul-2025</t>
  </si>
  <si>
    <t>15-Jul-2025</t>
  </si>
  <si>
    <t>16-Jul-2025</t>
  </si>
  <si>
    <t>17-Jul-2025</t>
  </si>
  <si>
    <t>18-Jul-2025</t>
  </si>
  <si>
    <t>19-Jul-2025</t>
  </si>
  <si>
    <t>20-Jul-2025</t>
  </si>
  <si>
    <t>21-Jul-2025</t>
  </si>
  <si>
    <t>22-Jul-2025</t>
  </si>
  <si>
    <t>23-Jul-2025</t>
  </si>
  <si>
    <t>24-Jul-2025</t>
  </si>
  <si>
    <t>25-Jul-2025</t>
  </si>
  <si>
    <t>26-Jul-2025</t>
  </si>
  <si>
    <t>27-Jul-2025</t>
  </si>
  <si>
    <t>28-Jul-2025</t>
  </si>
  <si>
    <t>29-Jul-2025</t>
  </si>
  <si>
    <t>30-Jul-2025</t>
  </si>
  <si>
    <t>31-Jul-2025</t>
  </si>
  <si>
    <t>01-Aug-2025</t>
  </si>
  <si>
    <t>02-Aug-2025</t>
  </si>
  <si>
    <t>03-Aug-2025</t>
  </si>
  <si>
    <t>04-Aug-2025</t>
  </si>
  <si>
    <t>05-Aug-2025</t>
  </si>
  <si>
    <t>06-Aug-2025</t>
  </si>
  <si>
    <t>07-Aug-2025</t>
  </si>
  <si>
    <t>08-Aug-2025</t>
  </si>
  <si>
    <t>09-Aug-2025</t>
  </si>
  <si>
    <t>10-Aug-2025</t>
  </si>
  <si>
    <t>11-Aug-2025</t>
  </si>
  <si>
    <t>12-Aug-2025</t>
  </si>
  <si>
    <t>13-Aug-2025</t>
  </si>
  <si>
    <t>14-Aug-2025</t>
  </si>
  <si>
    <t>15-Aug-2025</t>
  </si>
  <si>
    <t>16-Aug-2025</t>
  </si>
  <si>
    <t>17-Aug-2025</t>
  </si>
  <si>
    <t>18-Aug-2025</t>
  </si>
  <si>
    <t>19-Aug-2025</t>
  </si>
  <si>
    <t>20-Aug-2025</t>
  </si>
  <si>
    <t>21-Aug-2025</t>
  </si>
  <si>
    <t>22-Aug-2025</t>
  </si>
  <si>
    <t>23-Aug-2025</t>
  </si>
  <si>
    <t>24-Aug-2025</t>
  </si>
  <si>
    <t>25-Aug-2025</t>
  </si>
  <si>
    <t>26-Aug-2025</t>
  </si>
  <si>
    <t>27-Aug-2025</t>
  </si>
  <si>
    <t>28-Aug-2025</t>
  </si>
  <si>
    <t>29-Aug-2025</t>
  </si>
  <si>
    <t>30-Aug-2025</t>
  </si>
  <si>
    <t>31-Aug-2025</t>
  </si>
  <si>
    <t>01-Sep-2025</t>
  </si>
  <si>
    <t>02-Sep-2025</t>
  </si>
  <si>
    <t>03-Sep-2025</t>
  </si>
  <si>
    <t>04-Sep-2025</t>
  </si>
  <si>
    <t>05-Sep-2025</t>
  </si>
  <si>
    <t>06-Sep-2025</t>
  </si>
  <si>
    <t>07-Sep-2025</t>
  </si>
  <si>
    <t>08-Sep-2025</t>
  </si>
  <si>
    <t>09-Sep-2025</t>
  </si>
  <si>
    <t>10-Sep-2025</t>
  </si>
  <si>
    <t>11-Sep-2025</t>
  </si>
  <si>
    <t>12-Sep-2025</t>
  </si>
  <si>
    <t>13-Sep-2025</t>
  </si>
  <si>
    <t>14-Sep-2025</t>
  </si>
  <si>
    <t>15-Sep-2025</t>
  </si>
  <si>
    <t>16-Sep-2025</t>
  </si>
  <si>
    <t>17-Sep-2025</t>
  </si>
  <si>
    <t>18-Sep-2025</t>
  </si>
  <si>
    <t>19-Sep-2025</t>
  </si>
  <si>
    <t>20-Sep-2025</t>
  </si>
  <si>
    <t>21-Sep-2025</t>
  </si>
  <si>
    <t>22-Sep-2025</t>
  </si>
  <si>
    <t>23-Sep-2025</t>
  </si>
  <si>
    <t>24-Sep-2025</t>
  </si>
  <si>
    <t>25-Sep-2025</t>
  </si>
  <si>
    <t>26-Sep-2025</t>
  </si>
  <si>
    <t>27-Sep-2025</t>
  </si>
  <si>
    <t>28-Sep-2025</t>
  </si>
  <si>
    <t>29-Sep-2025</t>
  </si>
  <si>
    <t>30-Sep-2025</t>
  </si>
  <si>
    <t>01-Oct-2025</t>
  </si>
  <si>
    <t>02-Oct-2025</t>
  </si>
  <si>
    <t>03-Oct-2025</t>
  </si>
  <si>
    <t>04-Oct-2025</t>
  </si>
  <si>
    <t>05-Oct-2025</t>
  </si>
  <si>
    <t>06-Oct-2025</t>
  </si>
  <si>
    <t>07-Oct-2025</t>
  </si>
  <si>
    <t>08-Oct-2025</t>
  </si>
  <si>
    <t>09-Oct-2025</t>
  </si>
  <si>
    <t>10-Oct-2025</t>
  </si>
  <si>
    <t>11-Oct-2025</t>
  </si>
  <si>
    <t>12-Oct-2025</t>
  </si>
  <si>
    <t>13-Oct-2025</t>
  </si>
  <si>
    <t>14-Oct-2025</t>
  </si>
  <si>
    <t>15-Oct-2025</t>
  </si>
  <si>
    <t>16-Oct-2025</t>
  </si>
  <si>
    <t>17-Oct-2025</t>
  </si>
  <si>
    <t>18-Oct-2025</t>
  </si>
  <si>
    <t>19-Oct-2025</t>
  </si>
  <si>
    <t>20-Oct-2025</t>
  </si>
  <si>
    <t>21-Oct-2025</t>
  </si>
  <si>
    <t>22-Oct-2025</t>
  </si>
  <si>
    <t>23-Oct-2025</t>
  </si>
  <si>
    <t>24-Oct-2025</t>
  </si>
  <si>
    <t>25-Oct-2025</t>
  </si>
  <si>
    <t>26-Oct-2025</t>
  </si>
  <si>
    <t>27-Oct-2025</t>
  </si>
  <si>
    <t>28-Oct-2025</t>
  </si>
  <si>
    <t>29-Oct-2025</t>
  </si>
  <si>
    <t>30-Oct-2025</t>
  </si>
  <si>
    <t>31-Oct-2025</t>
  </si>
  <si>
    <t>01-Nov-2025</t>
  </si>
  <si>
    <t>02-Nov-2025</t>
  </si>
  <si>
    <t>03-Nov-2025</t>
  </si>
  <si>
    <t>04-Nov-2025</t>
  </si>
  <si>
    <t>05-Nov-2025</t>
  </si>
  <si>
    <t>06-Nov-2025</t>
  </si>
  <si>
    <t>07-Nov-2025</t>
  </si>
  <si>
    <t>08-Nov-2025</t>
  </si>
  <si>
    <t>09-Nov-2025</t>
  </si>
  <si>
    <t>10-Nov-2025</t>
  </si>
  <si>
    <t>11-Nov-2025</t>
  </si>
  <si>
    <t>12-Nov-2025</t>
  </si>
  <si>
    <t>13-Nov-2025</t>
  </si>
  <si>
    <t>14-Nov-2025</t>
  </si>
  <si>
    <t>15-Nov-2025</t>
  </si>
  <si>
    <t>16-Nov-2025</t>
  </si>
  <si>
    <t>17-Nov-2025</t>
  </si>
  <si>
    <t>18-Nov-2025</t>
  </si>
  <si>
    <t>19-Nov-2025</t>
  </si>
  <si>
    <t>20-Nov-2025</t>
  </si>
  <si>
    <t>21-Nov-2025</t>
  </si>
  <si>
    <t>22-Nov-2025</t>
  </si>
  <si>
    <t>23-Nov-2025</t>
  </si>
  <si>
    <t>24-Nov-2025</t>
  </si>
  <si>
    <t>25-Nov-2025</t>
  </si>
  <si>
    <t>26-Nov-2025</t>
  </si>
  <si>
    <t>27-Nov-2025</t>
  </si>
  <si>
    <t>28-Nov-2025</t>
  </si>
  <si>
    <t>29-Nov-2025</t>
  </si>
  <si>
    <t>30-Nov-2025</t>
  </si>
  <si>
    <t>01-Dec-2025</t>
  </si>
  <si>
    <t>02-Dec-2025</t>
  </si>
  <si>
    <t>03-Dec-2025</t>
  </si>
  <si>
    <t>04-Dec-2025</t>
  </si>
  <si>
    <t>05-Dec-2025</t>
  </si>
  <si>
    <t>06-Dec-2025</t>
  </si>
  <si>
    <t>07-Dec-2025</t>
  </si>
  <si>
    <t>08-Dec-2025</t>
  </si>
  <si>
    <t>09-Dec-2025</t>
  </si>
  <si>
    <t>10-Dec-2025</t>
  </si>
  <si>
    <t>11-Dec-2025</t>
  </si>
  <si>
    <t>12-Dec-2025</t>
  </si>
  <si>
    <t>13-Dec-2025</t>
  </si>
  <si>
    <t>14-Dec-2025</t>
  </si>
  <si>
    <t>15-Dec-2025</t>
  </si>
  <si>
    <t>16-Dec-2025</t>
  </si>
  <si>
    <t>17-Dec-2025</t>
  </si>
  <si>
    <t>18-Dec-2025</t>
  </si>
  <si>
    <t>19-Dec-2025</t>
  </si>
  <si>
    <t>20-Dec-2025</t>
  </si>
  <si>
    <t>21-Dec-2025</t>
  </si>
  <si>
    <t>22-Dec-2025</t>
  </si>
  <si>
    <t>23-Dec-2025</t>
  </si>
  <si>
    <t>24-Dec-2025</t>
  </si>
  <si>
    <t>25-Dec-2025</t>
  </si>
  <si>
    <t>26-Dec-2025</t>
  </si>
  <si>
    <t>27-Dec-2025</t>
  </si>
  <si>
    <t>28-Dec-2025</t>
  </si>
  <si>
    <t>29-Dec-2025</t>
  </si>
  <si>
    <t>30-Dec-2025</t>
  </si>
  <si>
    <t>31-Dec-2025</t>
  </si>
  <si>
    <t>01-Jan-2026</t>
  </si>
  <si>
    <t>02-Jan-2026</t>
  </si>
  <si>
    <t>03-Jan-2026</t>
  </si>
  <si>
    <t>04-Jan-2026</t>
  </si>
  <si>
    <t>05-Jan-2026</t>
  </si>
  <si>
    <t>06-Jan-2026</t>
  </si>
  <si>
    <t>07-Jan-2026</t>
  </si>
  <si>
    <t>08-Jan-2026</t>
  </si>
  <si>
    <t>09-Jan-2026</t>
  </si>
  <si>
    <t>10-Jan-2026</t>
  </si>
  <si>
    <t>11-Jan-2026</t>
  </si>
  <si>
    <t>12-Jan-2026</t>
  </si>
  <si>
    <t>13-Jan-2026</t>
  </si>
  <si>
    <t>14-Jan-2026</t>
  </si>
  <si>
    <t>15-Jan-2026</t>
  </si>
  <si>
    <t>16-Jan-2026</t>
  </si>
  <si>
    <t>17-Jan-2026</t>
  </si>
  <si>
    <t>18-Jan-2026</t>
  </si>
  <si>
    <t>19-Jan-2026</t>
  </si>
  <si>
    <t>20-Jan-2026</t>
  </si>
  <si>
    <t>21-Jan-2026</t>
  </si>
  <si>
    <t>22-Jan-2026</t>
  </si>
  <si>
    <t>23-Jan-2026</t>
  </si>
  <si>
    <t>24-Jan-2026</t>
  </si>
  <si>
    <t>25-Jan-2026</t>
  </si>
  <si>
    <t>26-Jan-2026</t>
  </si>
  <si>
    <t>27-Jan-2026</t>
  </si>
  <si>
    <t>28-Jan-2026</t>
  </si>
  <si>
    <t>29-Jan-2026</t>
  </si>
  <si>
    <t>30-Jan-2026</t>
  </si>
  <si>
    <t>31-Jan-2026</t>
  </si>
  <si>
    <t>01-Feb-2026</t>
  </si>
  <si>
    <t>02-Feb-2026</t>
  </si>
  <si>
    <t>03-Feb-2026</t>
  </si>
  <si>
    <t>04-Feb-2026</t>
  </si>
  <si>
    <t>05-Feb-2026</t>
  </si>
  <si>
    <t>06-Feb-2026</t>
  </si>
  <si>
    <t>07-Feb-2026</t>
  </si>
  <si>
    <t>08-Feb-2026</t>
  </si>
  <si>
    <t>09-Feb-2026</t>
  </si>
  <si>
    <t>10-Feb-2026</t>
  </si>
  <si>
    <t>11-Feb-2026</t>
  </si>
  <si>
    <t>12-Feb-2026</t>
  </si>
  <si>
    <t>13-Feb-2026</t>
  </si>
  <si>
    <t>14-Feb-2026</t>
  </si>
  <si>
    <t>15-Feb-2026</t>
  </si>
  <si>
    <t>16-Feb-2026</t>
  </si>
  <si>
    <t>17-Feb-2026</t>
  </si>
  <si>
    <t>18-Feb-2026</t>
  </si>
  <si>
    <t>19-Feb-2026</t>
  </si>
  <si>
    <t>20-Feb-2026</t>
  </si>
  <si>
    <t>21-Feb-2026</t>
  </si>
  <si>
    <t>22-Feb-2026</t>
  </si>
  <si>
    <t>23-Feb-2026</t>
  </si>
  <si>
    <t>24-Feb-2026</t>
  </si>
  <si>
    <t>25-Feb-2026</t>
  </si>
  <si>
    <t>26-Feb-2026</t>
  </si>
  <si>
    <t>27-Feb-2026</t>
  </si>
  <si>
    <t>28-Feb-2026</t>
  </si>
  <si>
    <t>01-Mar-2026</t>
  </si>
  <si>
    <t>02-Mar-2026</t>
  </si>
  <si>
    <t>03-Mar-2026</t>
  </si>
  <si>
    <t>04-Mar-2026</t>
  </si>
  <si>
    <t>05-Mar-2026</t>
  </si>
  <si>
    <t>06-Mar-2026</t>
  </si>
  <si>
    <t>07-Mar-2026</t>
  </si>
  <si>
    <t>08-Mar-2026</t>
  </si>
  <si>
    <t>09-Mar-2026</t>
  </si>
  <si>
    <t>10-Mar-2026</t>
  </si>
  <si>
    <t>11-Mar-2026</t>
  </si>
  <si>
    <t>12-Mar-2026</t>
  </si>
  <si>
    <t>13-Mar-2026</t>
  </si>
  <si>
    <t>14-Mar-2026</t>
  </si>
  <si>
    <t>15-Mar-2026</t>
  </si>
  <si>
    <t>16-Mar-2026</t>
  </si>
  <si>
    <t>17-Mar-2026</t>
  </si>
  <si>
    <t>18-Mar-2026</t>
  </si>
  <si>
    <t>19-Mar-2026</t>
  </si>
  <si>
    <t>20-Mar-2026</t>
  </si>
  <si>
    <t>21-Mar-2026</t>
  </si>
  <si>
    <t>22-Mar-2026</t>
  </si>
  <si>
    <t>23-Mar-2026</t>
  </si>
  <si>
    <t>24-Mar-2026</t>
  </si>
  <si>
    <t>25-Mar-2026</t>
  </si>
  <si>
    <t>26-Mar-2026</t>
  </si>
  <si>
    <t>27-Mar-2026</t>
  </si>
  <si>
    <t>28-Mar-2026</t>
  </si>
  <si>
    <t>29-Mar-2026</t>
  </si>
  <si>
    <t>30-Mar-2026</t>
  </si>
  <si>
    <t>31-Mar-2026</t>
  </si>
  <si>
    <t>01-Apr-2026</t>
  </si>
  <si>
    <t>02-Apr-2026</t>
  </si>
  <si>
    <t>03-Apr-2026</t>
  </si>
  <si>
    <t>04-Apr-2026</t>
  </si>
  <si>
    <t>05-Apr-2026</t>
  </si>
  <si>
    <t>06-Apr-2026</t>
  </si>
  <si>
    <t>07-Apr-2026</t>
  </si>
  <si>
    <t>08-Apr-2026</t>
  </si>
  <si>
    <t>09-Apr-2026</t>
  </si>
  <si>
    <t>10-Apr-2026</t>
  </si>
  <si>
    <t>11-Apr-2026</t>
  </si>
  <si>
    <t>12-Apr-2026</t>
  </si>
  <si>
    <t>13-Apr-2026</t>
  </si>
  <si>
    <t>14-Apr-2026</t>
  </si>
  <si>
    <t>15-Apr-2026</t>
  </si>
  <si>
    <t>16-Apr-2026</t>
  </si>
  <si>
    <t>17-Apr-2026</t>
  </si>
  <si>
    <t>18-Apr-2026</t>
  </si>
  <si>
    <t>19-Apr-2026</t>
  </si>
  <si>
    <t>20-Apr-2026</t>
  </si>
  <si>
    <t>21-Apr-2026</t>
  </si>
  <si>
    <t>22-Apr-2026</t>
  </si>
  <si>
    <t>23-Apr-2026</t>
  </si>
  <si>
    <t>24-Apr-2026</t>
  </si>
  <si>
    <t>25-Apr-2026</t>
  </si>
  <si>
    <t>26-Apr-2026</t>
  </si>
  <si>
    <t>27-Apr-2026</t>
  </si>
  <si>
    <t>28-Apr-2026</t>
  </si>
  <si>
    <t>29-Apr-2026</t>
  </si>
  <si>
    <t>30-Apr-2026</t>
  </si>
  <si>
    <t>01-May-2026</t>
  </si>
  <si>
    <t>02-May-2026</t>
  </si>
  <si>
    <t>03-May-2026</t>
  </si>
  <si>
    <t>04-May-2026</t>
  </si>
  <si>
    <t>05-May-2026</t>
  </si>
  <si>
    <t>06-May-2026</t>
  </si>
  <si>
    <t>07-May-2026</t>
  </si>
  <si>
    <t>08-May-2026</t>
  </si>
  <si>
    <t>09-May-2026</t>
  </si>
  <si>
    <t>10-May-2026</t>
  </si>
  <si>
    <t>11-May-2026</t>
  </si>
  <si>
    <t>12-May-2026</t>
  </si>
  <si>
    <t>13-May-2026</t>
  </si>
  <si>
    <t>14-May-2026</t>
  </si>
  <si>
    <t>15-May-2026</t>
  </si>
  <si>
    <t>16-May-2026</t>
  </si>
  <si>
    <t>17-May-2026</t>
  </si>
  <si>
    <t>18-May-2026</t>
  </si>
  <si>
    <t>19-May-2026</t>
  </si>
  <si>
    <t>20-May-2026</t>
  </si>
  <si>
    <t>21-May-2026</t>
  </si>
  <si>
    <t>22-May-2026</t>
  </si>
  <si>
    <t>23-May-2026</t>
  </si>
  <si>
    <t>24-May-2026</t>
  </si>
  <si>
    <t>25-May-2026</t>
  </si>
  <si>
    <t>26-May-2026</t>
  </si>
  <si>
    <t>27-May-2026</t>
  </si>
  <si>
    <t>28-May-2026</t>
  </si>
  <si>
    <t>29-May-2026</t>
  </si>
  <si>
    <t>30-May-2026</t>
  </si>
  <si>
    <t>31-May-2026</t>
  </si>
  <si>
    <t>01-Jun-2026</t>
  </si>
  <si>
    <t>02-Jun-2026</t>
  </si>
  <si>
    <t>03-Jun-2026</t>
  </si>
  <si>
    <t>04-Jun-2026</t>
  </si>
  <si>
    <t>05-Jun-2026</t>
  </si>
  <si>
    <t>06-Jun-2026</t>
  </si>
  <si>
    <t>07-Jun-2026</t>
  </si>
  <si>
    <t>08-Jun-2026</t>
  </si>
  <si>
    <t>09-Jun-2026</t>
  </si>
  <si>
    <t>10-Jun-2026</t>
  </si>
  <si>
    <t>11-Jun-2026</t>
  </si>
  <si>
    <t>12-Jun-2026</t>
  </si>
  <si>
    <t>13-Jun-2026</t>
  </si>
  <si>
    <t>14-Jun-2026</t>
  </si>
  <si>
    <t>15-Jun-2026</t>
  </si>
  <si>
    <t>16-Jun-2026</t>
  </si>
  <si>
    <t>17-Jun-2026</t>
  </si>
  <si>
    <t>18-Jun-2026</t>
  </si>
  <si>
    <t>19-Jun-2026</t>
  </si>
  <si>
    <t>20-Jun-2026</t>
  </si>
  <si>
    <t>21-Jun-2026</t>
  </si>
  <si>
    <t>22-Jun-2026</t>
  </si>
  <si>
    <t>23-Jun-2026</t>
  </si>
  <si>
    <t>24-Jun-2026</t>
  </si>
  <si>
    <t>25-Jun-2026</t>
  </si>
  <si>
    <t>26-Jun-2026</t>
  </si>
  <si>
    <t>27-Jun-2026</t>
  </si>
  <si>
    <t>28-Jun-2026</t>
  </si>
  <si>
    <t>29-Jun-2026</t>
  </si>
  <si>
    <t>30-Jun-2026</t>
  </si>
  <si>
    <t>01-Jul-2026</t>
  </si>
  <si>
    <t>02-Jul-2026</t>
  </si>
  <si>
    <t>03-Jul-2026</t>
  </si>
  <si>
    <t>04-Jul-2026</t>
  </si>
  <si>
    <t>05-Jul-2026</t>
  </si>
  <si>
    <t>06-Jul-2026</t>
  </si>
  <si>
    <t>07-Jul-2026</t>
  </si>
  <si>
    <t>08-Jul-2026</t>
  </si>
  <si>
    <t>09-Jul-2026</t>
  </si>
  <si>
    <t>10-Jul-2026</t>
  </si>
  <si>
    <t>11-Jul-2026</t>
  </si>
  <si>
    <t>12-Jul-2026</t>
  </si>
  <si>
    <t>13-Jul-2026</t>
  </si>
  <si>
    <t>14-Jul-2026</t>
  </si>
  <si>
    <t>15-Jul-2026</t>
  </si>
  <si>
    <t>16-Jul-2026</t>
  </si>
  <si>
    <t>17-Jul-2026</t>
  </si>
  <si>
    <t>18-Jul-2026</t>
  </si>
  <si>
    <t>19-Jul-2026</t>
  </si>
  <si>
    <t>20-Jul-2026</t>
  </si>
  <si>
    <t>21-Jul-2026</t>
  </si>
  <si>
    <t>22-Jul-2026</t>
  </si>
  <si>
    <t>23-Jul-2026</t>
  </si>
  <si>
    <t>24-Jul-2026</t>
  </si>
  <si>
    <t>25-Jul-2026</t>
  </si>
  <si>
    <t>26-Jul-2026</t>
  </si>
  <si>
    <t>27-Jul-2026</t>
  </si>
  <si>
    <t>28-Jul-2026</t>
  </si>
  <si>
    <t>29-Jul-2026</t>
  </si>
  <si>
    <t>30-Jul-2026</t>
  </si>
  <si>
    <t>31-Jul-2026</t>
  </si>
  <si>
    <t>01-Aug-2026</t>
  </si>
  <si>
    <t>02-Aug-2026</t>
  </si>
  <si>
    <t>03-Aug-2026</t>
  </si>
  <si>
    <t>04-Aug-2026</t>
  </si>
  <si>
    <t>05-Aug-2026</t>
  </si>
  <si>
    <t>06-Aug-2026</t>
  </si>
  <si>
    <t>07-Aug-2026</t>
  </si>
  <si>
    <t>08-Aug-2026</t>
  </si>
  <si>
    <t>09-Aug-2026</t>
  </si>
  <si>
    <t>10-Aug-2026</t>
  </si>
  <si>
    <t>11-Aug-2026</t>
  </si>
  <si>
    <t>12-Aug-2026</t>
  </si>
  <si>
    <t>13-Aug-2026</t>
  </si>
  <si>
    <t>14-Aug-2026</t>
  </si>
  <si>
    <t>15-Aug-2026</t>
  </si>
  <si>
    <t>16-Aug-2026</t>
  </si>
  <si>
    <t>17-Aug-2026</t>
  </si>
  <si>
    <t>18-Aug-2026</t>
  </si>
  <si>
    <t>19-Aug-2026</t>
  </si>
  <si>
    <t>20-Aug-2026</t>
  </si>
  <si>
    <t>21-Aug-2026</t>
  </si>
  <si>
    <t>22-Aug-2026</t>
  </si>
  <si>
    <t>23-Aug-2026</t>
  </si>
  <si>
    <t>24-Aug-2026</t>
  </si>
  <si>
    <t>25-Aug-2026</t>
  </si>
  <si>
    <t>26-Aug-2026</t>
  </si>
  <si>
    <t>27-Aug-2026</t>
  </si>
  <si>
    <t>28-Aug-2026</t>
  </si>
  <si>
    <t>29-Aug-2026</t>
  </si>
  <si>
    <t>30-Aug-2026</t>
  </si>
  <si>
    <t>31-Aug-2026</t>
  </si>
  <si>
    <t>01-Sep-2026</t>
  </si>
  <si>
    <t>02-Sep-2026</t>
  </si>
  <si>
    <t>03-Sep-2026</t>
  </si>
  <si>
    <t>04-Sep-2026</t>
  </si>
  <si>
    <t>05-Sep-2026</t>
  </si>
  <si>
    <t>06-Sep-2026</t>
  </si>
  <si>
    <t>07-Sep-2026</t>
  </si>
  <si>
    <t>08-Sep-2026</t>
  </si>
  <si>
    <t>09-Sep-2026</t>
  </si>
  <si>
    <t>10-Sep-2026</t>
  </si>
  <si>
    <t>11-Sep-2026</t>
  </si>
  <si>
    <t>12-Sep-2026</t>
  </si>
  <si>
    <t>13-Sep-2026</t>
  </si>
  <si>
    <t>14-Sep-2026</t>
  </si>
  <si>
    <t>15-Sep-2026</t>
  </si>
  <si>
    <t>16-Sep-2026</t>
  </si>
  <si>
    <t>17-Sep-2026</t>
  </si>
  <si>
    <t>18-Sep-2026</t>
  </si>
  <si>
    <t>19-Sep-2026</t>
  </si>
  <si>
    <t>20-Sep-2026</t>
  </si>
  <si>
    <t>21-Sep-2026</t>
  </si>
  <si>
    <t>22-Sep-2026</t>
  </si>
  <si>
    <t>23-Sep-2026</t>
  </si>
  <si>
    <t>24-Sep-2026</t>
  </si>
  <si>
    <t>25-Sep-2026</t>
  </si>
  <si>
    <t>26-Sep-2026</t>
  </si>
  <si>
    <t>27-Sep-2026</t>
  </si>
  <si>
    <t>28-Sep-2026</t>
  </si>
  <si>
    <t>29-Sep-2026</t>
  </si>
  <si>
    <t>30-Sep-2026</t>
  </si>
  <si>
    <t>01-Oct-2026</t>
  </si>
  <si>
    <t>02-Oct-2026</t>
  </si>
  <si>
    <t>03-Oct-2026</t>
  </si>
  <si>
    <t>04-Oct-2026</t>
  </si>
  <si>
    <t>05-Oct-2026</t>
  </si>
  <si>
    <t>06-Oct-2026</t>
  </si>
  <si>
    <t>07-Oct-2026</t>
  </si>
  <si>
    <t>08-Oct-2026</t>
  </si>
  <si>
    <t>09-Oct-2026</t>
  </si>
  <si>
    <t>10-Oct-2026</t>
  </si>
  <si>
    <t>11-Oct-2026</t>
  </si>
  <si>
    <t>12-Oct-2026</t>
  </si>
  <si>
    <t>13-Oct-2026</t>
  </si>
  <si>
    <t>14-Oct-2026</t>
  </si>
  <si>
    <t>15-Oct-2026</t>
  </si>
  <si>
    <t>16-Oct-2026</t>
  </si>
  <si>
    <t>17-Oct-2026</t>
  </si>
  <si>
    <t>18-Oct-2026</t>
  </si>
  <si>
    <t>19-Oct-2026</t>
  </si>
  <si>
    <t>20-Oct-2026</t>
  </si>
  <si>
    <t>21-Oct-2026</t>
  </si>
  <si>
    <t>22-Oct-2026</t>
  </si>
  <si>
    <t>23-Oct-2026</t>
  </si>
  <si>
    <t>24-Oct-2026</t>
  </si>
  <si>
    <t>25-Oct-2026</t>
  </si>
  <si>
    <t>26-Oct-2026</t>
  </si>
  <si>
    <t>27-Oct-2026</t>
  </si>
  <si>
    <t>28-Oct-2026</t>
  </si>
  <si>
    <t>29-Oct-2026</t>
  </si>
  <si>
    <t>30-Oct-2026</t>
  </si>
  <si>
    <t>31-Oct-2026</t>
  </si>
  <si>
    <t>01-Nov-2026</t>
  </si>
  <si>
    <t>02-Nov-2026</t>
  </si>
  <si>
    <t>03-Nov-2026</t>
  </si>
  <si>
    <t>04-Nov-2026</t>
  </si>
  <si>
    <t>05-Nov-2026</t>
  </si>
  <si>
    <t>06-Nov-2026</t>
  </si>
  <si>
    <t>07-Nov-2026</t>
  </si>
  <si>
    <t>08-Nov-2026</t>
  </si>
  <si>
    <t>09-Nov-2026</t>
  </si>
  <si>
    <t>10-Nov-2026</t>
  </si>
  <si>
    <t>11-Nov-2026</t>
  </si>
  <si>
    <t>12-Nov-2026</t>
  </si>
  <si>
    <t>13-Nov-2026</t>
  </si>
  <si>
    <t>14-Nov-2026</t>
  </si>
  <si>
    <t>15-Nov-2026</t>
  </si>
  <si>
    <t>16-Nov-2026</t>
  </si>
  <si>
    <t>17-Nov-2026</t>
  </si>
  <si>
    <t>18-Nov-2026</t>
  </si>
  <si>
    <t>19-Nov-2026</t>
  </si>
  <si>
    <t>20-Nov-2026</t>
  </si>
  <si>
    <t>21-Nov-2026</t>
  </si>
  <si>
    <t>22-Nov-2026</t>
  </si>
  <si>
    <t>23-Nov-2026</t>
  </si>
  <si>
    <t>24-Nov-2026</t>
  </si>
  <si>
    <t>25-Nov-2026</t>
  </si>
  <si>
    <t>26-Nov-2026</t>
  </si>
  <si>
    <t>27-Nov-2026</t>
  </si>
  <si>
    <t>28-Nov-2026</t>
  </si>
  <si>
    <t>29-Nov-2026</t>
  </si>
  <si>
    <t>30-Nov-2026</t>
  </si>
  <si>
    <t>01-Dec-2026</t>
  </si>
  <si>
    <t>02-Dec-2026</t>
  </si>
  <si>
    <t>03-Dec-2026</t>
  </si>
  <si>
    <t>04-Dec-2026</t>
  </si>
  <si>
    <t>05-Dec-2026</t>
  </si>
  <si>
    <t>06-Dec-2026</t>
  </si>
  <si>
    <t>07-Dec-2026</t>
  </si>
  <si>
    <t>08-Dec-2026</t>
  </si>
  <si>
    <t>09-Dec-2026</t>
  </si>
  <si>
    <t>10-Dec-2026</t>
  </si>
  <si>
    <t>11-Dec-2026</t>
  </si>
  <si>
    <t>12-Dec-2026</t>
  </si>
  <si>
    <t>13-Dec-2026</t>
  </si>
  <si>
    <t>14-Dec-2026</t>
  </si>
  <si>
    <t>15-Dec-2026</t>
  </si>
  <si>
    <t>16-Dec-2026</t>
  </si>
  <si>
    <t>17-Dec-2026</t>
  </si>
  <si>
    <t>18-Dec-2026</t>
  </si>
  <si>
    <t>19-Dec-2026</t>
  </si>
  <si>
    <t>20-Dec-2026</t>
  </si>
  <si>
    <t>21-Dec-2026</t>
  </si>
  <si>
    <t>22-Dec-2026</t>
  </si>
  <si>
    <t>23-Dec-2026</t>
  </si>
  <si>
    <t>24-Dec-2026</t>
  </si>
  <si>
    <t>25-Dec-2026</t>
  </si>
  <si>
    <t>26-Dec-2026</t>
  </si>
  <si>
    <t>27-Dec-2026</t>
  </si>
  <si>
    <t>28-Dec-2026</t>
  </si>
  <si>
    <t>29-Dec-2026</t>
  </si>
  <si>
    <t>30-Dec-2026</t>
  </si>
  <si>
    <t>31-Dec-2026</t>
  </si>
  <si>
    <t>01-Jan-2027</t>
  </si>
  <si>
    <t>02-Jan-2027</t>
  </si>
  <si>
    <t>03-Jan-2027</t>
  </si>
  <si>
    <t>04-Jan-2027</t>
  </si>
  <si>
    <t>05-Jan-2027</t>
  </si>
  <si>
    <t>06-Jan-2027</t>
  </si>
  <si>
    <t>07-Jan-2027</t>
  </si>
  <si>
    <t>08-Jan-2027</t>
  </si>
  <si>
    <t>09-Jan-2027</t>
  </si>
  <si>
    <t>10-Jan-2027</t>
  </si>
  <si>
    <t>11-Jan-2027</t>
  </si>
  <si>
    <t>12-Jan-2027</t>
  </si>
  <si>
    <t>13-Jan-2027</t>
  </si>
  <si>
    <t>14-Jan-2027</t>
  </si>
  <si>
    <t>15-Jan-2027</t>
  </si>
  <si>
    <t>16-Jan-2027</t>
  </si>
  <si>
    <t>17-Jan-2027</t>
  </si>
  <si>
    <t>18-Jan-2027</t>
  </si>
  <si>
    <t>19-Jan-2027</t>
  </si>
  <si>
    <t>20-Jan-2027</t>
  </si>
  <si>
    <t>21-Jan-2027</t>
  </si>
  <si>
    <t>22-Jan-2027</t>
  </si>
  <si>
    <t>23-Jan-2027</t>
  </si>
  <si>
    <t>24-Jan-2027</t>
  </si>
  <si>
    <t>25-Jan-2027</t>
  </si>
  <si>
    <t>26-Jan-2027</t>
  </si>
  <si>
    <t>27-Jan-2027</t>
  </si>
  <si>
    <t>28-Jan-2027</t>
  </si>
  <si>
    <t>29-Jan-2027</t>
  </si>
  <si>
    <t>30-Jan-2027</t>
  </si>
  <si>
    <t>31-Jan-2027</t>
  </si>
  <si>
    <t>01-Feb-2027</t>
  </si>
  <si>
    <t>02-Feb-2027</t>
  </si>
  <si>
    <t>03-Feb-2027</t>
  </si>
  <si>
    <t>04-Feb-2027</t>
  </si>
  <si>
    <t>05-Feb-2027</t>
  </si>
  <si>
    <t>06-Feb-2027</t>
  </si>
  <si>
    <t>07-Feb-2027</t>
  </si>
  <si>
    <t>08-Feb-2027</t>
  </si>
  <si>
    <t>09-Feb-2027</t>
  </si>
  <si>
    <t>10-Feb-2027</t>
  </si>
  <si>
    <t>11-Feb-2027</t>
  </si>
  <si>
    <t>12-Feb-2027</t>
  </si>
  <si>
    <t>13-Feb-2027</t>
  </si>
  <si>
    <t>14-Feb-2027</t>
  </si>
  <si>
    <t>15-Feb-2027</t>
  </si>
  <si>
    <t>16-Feb-2027</t>
  </si>
  <si>
    <t>17-Feb-2027</t>
  </si>
  <si>
    <t>18-Feb-2027</t>
  </si>
  <si>
    <t>19-Feb-2027</t>
  </si>
  <si>
    <t>20-Feb-2027</t>
  </si>
  <si>
    <t>21-Feb-2027</t>
  </si>
  <si>
    <t>22-Feb-2027</t>
  </si>
  <si>
    <t>23-Feb-2027</t>
  </si>
  <si>
    <t>24-Feb-2027</t>
  </si>
  <si>
    <t>25-Feb-2027</t>
  </si>
  <si>
    <t>26-Feb-2027</t>
  </si>
  <si>
    <t>27-Feb-2027</t>
  </si>
  <si>
    <t>28-Feb-2027</t>
  </si>
  <si>
    <t>01-Mar-2027</t>
  </si>
  <si>
    <t>02-Mar-2027</t>
  </si>
  <si>
    <t>03-Mar-2027</t>
  </si>
  <si>
    <t>04-Mar-2027</t>
  </si>
  <si>
    <t>05-Mar-2027</t>
  </si>
  <si>
    <t>06-Mar-2027</t>
  </si>
  <si>
    <t>07-Mar-2027</t>
  </si>
  <si>
    <t>08-Mar-2027</t>
  </si>
  <si>
    <t>09-Mar-2027</t>
  </si>
  <si>
    <t>10-Mar-2027</t>
  </si>
  <si>
    <t>11-Mar-2027</t>
  </si>
  <si>
    <t>12-Mar-2027</t>
  </si>
  <si>
    <t>13-Mar-2027</t>
  </si>
  <si>
    <t>14-Mar-2027</t>
  </si>
  <si>
    <t>15-Mar-2027</t>
  </si>
  <si>
    <t>16-Mar-2027</t>
  </si>
  <si>
    <t>17-Mar-2027</t>
  </si>
  <si>
    <t>18-Mar-2027</t>
  </si>
  <si>
    <t>19-Mar-2027</t>
  </si>
  <si>
    <t>20-Mar-2027</t>
  </si>
  <si>
    <t>21-Mar-2027</t>
  </si>
  <si>
    <t>22-Mar-2027</t>
  </si>
  <si>
    <t>23-Mar-2027</t>
  </si>
  <si>
    <t>24-Mar-2027</t>
  </si>
  <si>
    <t>25-Mar-2027</t>
  </si>
  <si>
    <t>26-Mar-2027</t>
  </si>
  <si>
    <t>27-Mar-2027</t>
  </si>
  <si>
    <t>28-Mar-2027</t>
  </si>
  <si>
    <t>29-Mar-2027</t>
  </si>
  <si>
    <t>30-Mar-2027</t>
  </si>
  <si>
    <t>31-Mar-2027</t>
  </si>
  <si>
    <t>01-Apr-2027</t>
  </si>
  <si>
    <t>02-Apr-2027</t>
  </si>
  <si>
    <t>03-Apr-2027</t>
  </si>
  <si>
    <t>04-Apr-2027</t>
  </si>
  <si>
    <t>05-Apr-2027</t>
  </si>
  <si>
    <t>06-Apr-2027</t>
  </si>
  <si>
    <t>07-Apr-2027</t>
  </si>
  <si>
    <t>08-Apr-2027</t>
  </si>
  <si>
    <t>09-Apr-2027</t>
  </si>
  <si>
    <t>10-Apr-2027</t>
  </si>
  <si>
    <t>11-Apr-2027</t>
  </si>
  <si>
    <t>12-Apr-2027</t>
  </si>
  <si>
    <t>13-Apr-2027</t>
  </si>
  <si>
    <t>14-Apr-2027</t>
  </si>
  <si>
    <t>15-Apr-2027</t>
  </si>
  <si>
    <t>16-Apr-2027</t>
  </si>
  <si>
    <t>17-Apr-2027</t>
  </si>
  <si>
    <t>18-Apr-2027</t>
  </si>
  <si>
    <t>19-Apr-2027</t>
  </si>
  <si>
    <t>20-Apr-2027</t>
  </si>
  <si>
    <t>21-Apr-2027</t>
  </si>
  <si>
    <t>22-Apr-2027</t>
  </si>
  <si>
    <t>23-Apr-2027</t>
  </si>
  <si>
    <t>24-Apr-2027</t>
  </si>
  <si>
    <t>25-Apr-2027</t>
  </si>
  <si>
    <t>26-Apr-2027</t>
  </si>
  <si>
    <t>27-Apr-2027</t>
  </si>
  <si>
    <t>28-Apr-2027</t>
  </si>
  <si>
    <t>29-Apr-2027</t>
  </si>
  <si>
    <t>30-Apr-2027</t>
  </si>
  <si>
    <t>01-May-2027</t>
  </si>
  <si>
    <t>02-May-2027</t>
  </si>
  <si>
    <t>03-May-2027</t>
  </si>
  <si>
    <t>04-May-2027</t>
  </si>
  <si>
    <t>05-May-2027</t>
  </si>
  <si>
    <t>06-May-2027</t>
  </si>
  <si>
    <t>07-May-2027</t>
  </si>
  <si>
    <t>08-May-2027</t>
  </si>
  <si>
    <t>09-May-2027</t>
  </si>
  <si>
    <t>10-May-2027</t>
  </si>
  <si>
    <t>11-May-2027</t>
  </si>
  <si>
    <t>12-May-2027</t>
  </si>
  <si>
    <t>13-May-2027</t>
  </si>
  <si>
    <t>14-May-2027</t>
  </si>
  <si>
    <t>15-May-2027</t>
  </si>
  <si>
    <t>16-May-2027</t>
  </si>
  <si>
    <t>17-May-2027</t>
  </si>
  <si>
    <t>18-May-2027</t>
  </si>
  <si>
    <t>19-May-2027</t>
  </si>
  <si>
    <t>20-May-2027</t>
  </si>
  <si>
    <t>21-May-2027</t>
  </si>
  <si>
    <t>22-May-2027</t>
  </si>
  <si>
    <t>23-May-2027</t>
  </si>
  <si>
    <t>24-May-2027</t>
  </si>
  <si>
    <t>25-May-2027</t>
  </si>
  <si>
    <t>26-May-2027</t>
  </si>
  <si>
    <t>27-May-2027</t>
  </si>
  <si>
    <t>28-May-2027</t>
  </si>
  <si>
    <t>29-May-2027</t>
  </si>
  <si>
    <t>30-May-2027</t>
  </si>
  <si>
    <t>31-May-2027</t>
  </si>
  <si>
    <t>01-Jun-2027</t>
  </si>
  <si>
    <t>02-Jun-2027</t>
  </si>
  <si>
    <t>03-Jun-2027</t>
  </si>
  <si>
    <t>04-Jun-2027</t>
  </si>
  <si>
    <t>05-Jun-2027</t>
  </si>
  <si>
    <t>06-Jun-2027</t>
  </si>
  <si>
    <t>07-Jun-2027</t>
  </si>
  <si>
    <t>08-Jun-2027</t>
  </si>
  <si>
    <t>09-Jun-2027</t>
  </si>
  <si>
    <t>10-Jun-2027</t>
  </si>
  <si>
    <t>11-Jun-2027</t>
  </si>
  <si>
    <t>12-Jun-2027</t>
  </si>
  <si>
    <t>13-Jun-2027</t>
  </si>
  <si>
    <t>14-Jun-2027</t>
  </si>
  <si>
    <t>15-Jun-2027</t>
  </si>
  <si>
    <t>16-Jun-2027</t>
  </si>
  <si>
    <t>17-Jun-2027</t>
  </si>
  <si>
    <t>18-Jun-2027</t>
  </si>
  <si>
    <t>19-Jun-2027</t>
  </si>
  <si>
    <t>20-Jun-2027</t>
  </si>
  <si>
    <t>21-Jun-2027</t>
  </si>
  <si>
    <t>22-Jun-2027</t>
  </si>
  <si>
    <t>23-Jun-2027</t>
  </si>
  <si>
    <t>24-Jun-2027</t>
  </si>
  <si>
    <t>25-Jun-2027</t>
  </si>
  <si>
    <t>26-Jun-2027</t>
  </si>
  <si>
    <t>27-Jun-2027</t>
  </si>
  <si>
    <t>28-Jun-2027</t>
  </si>
  <si>
    <t>29-Jun-2027</t>
  </si>
  <si>
    <t>30-Jun-2027</t>
  </si>
  <si>
    <t>01-Jul-2027</t>
  </si>
  <si>
    <t>02-Jul-2027</t>
  </si>
  <si>
    <t>03-Jul-2027</t>
  </si>
  <si>
    <t>04-Jul-2027</t>
  </si>
  <si>
    <t>05-Jul-2027</t>
  </si>
  <si>
    <t>06-Jul-2027</t>
  </si>
  <si>
    <t>07-Jul-2027</t>
  </si>
  <si>
    <t>08-Jul-2027</t>
  </si>
  <si>
    <t>09-Jul-2027</t>
  </si>
  <si>
    <t>10-Jul-2027</t>
  </si>
  <si>
    <t>11-Jul-2027</t>
  </si>
  <si>
    <t>12-Jul-2027</t>
  </si>
  <si>
    <t>13-Jul-2027</t>
  </si>
  <si>
    <t>14-Jul-2027</t>
  </si>
  <si>
    <t>15-Jul-2027</t>
  </si>
  <si>
    <t>16-Jul-2027</t>
  </si>
  <si>
    <t>17-Jul-2027</t>
  </si>
  <si>
    <t>18-Jul-2027</t>
  </si>
  <si>
    <t>19-Jul-2027</t>
  </si>
  <si>
    <t>20-Jul-2027</t>
  </si>
  <si>
    <t>21-Jul-2027</t>
  </si>
  <si>
    <t>22-Jul-2027</t>
  </si>
  <si>
    <t>23-Jul-2027</t>
  </si>
  <si>
    <t>24-Jul-2027</t>
  </si>
  <si>
    <t>25-Jul-2027</t>
  </si>
  <si>
    <t>26-Jul-2027</t>
  </si>
  <si>
    <t>27-Jul-2027</t>
  </si>
  <si>
    <t>28-Jul-2027</t>
  </si>
  <si>
    <t>29-Jul-2027</t>
  </si>
  <si>
    <t>30-Jul-2027</t>
  </si>
  <si>
    <t>31-Jul-2027</t>
  </si>
  <si>
    <t>01-Aug-2027</t>
  </si>
  <si>
    <t>02-Aug-2027</t>
  </si>
  <si>
    <t>03-Aug-2027</t>
  </si>
  <si>
    <t>04-Aug-2027</t>
  </si>
  <si>
    <t>05-Aug-2027</t>
  </si>
  <si>
    <t>06-Aug-2027</t>
  </si>
  <si>
    <t>07-Aug-2027</t>
  </si>
  <si>
    <t>08-Aug-2027</t>
  </si>
  <si>
    <t>09-Aug-2027</t>
  </si>
  <si>
    <t>10-Aug-2027</t>
  </si>
  <si>
    <t>11-Aug-2027</t>
  </si>
  <si>
    <t>12-Aug-2027</t>
  </si>
  <si>
    <t>13-Aug-2027</t>
  </si>
  <si>
    <t>14-Aug-2027</t>
  </si>
  <si>
    <t>15-Aug-2027</t>
  </si>
  <si>
    <t>16-Aug-2027</t>
  </si>
  <si>
    <t>17-Aug-2027</t>
  </si>
  <si>
    <t>18-Aug-2027</t>
  </si>
  <si>
    <t>19-Aug-2027</t>
  </si>
  <si>
    <t>20-Aug-2027</t>
  </si>
  <si>
    <t>21-Aug-2027</t>
  </si>
  <si>
    <t>22-Aug-2027</t>
  </si>
  <si>
    <t>23-Aug-2027</t>
  </si>
  <si>
    <t>24-Aug-2027</t>
  </si>
  <si>
    <t>25-Aug-2027</t>
  </si>
  <si>
    <t>26-Aug-2027</t>
  </si>
  <si>
    <t>27-Aug-2027</t>
  </si>
  <si>
    <t>28-Aug-2027</t>
  </si>
  <si>
    <t>29-Aug-2027</t>
  </si>
  <si>
    <t>30-Aug-2027</t>
  </si>
  <si>
    <t>31-Aug-2027</t>
  </si>
  <si>
    <t>01-Sep-2027</t>
  </si>
  <si>
    <t>02-Sep-2027</t>
  </si>
  <si>
    <t>03-Sep-2027</t>
  </si>
  <si>
    <t>04-Sep-2027</t>
  </si>
  <si>
    <t>05-Sep-2027</t>
  </si>
  <si>
    <t>06-Sep-2027</t>
  </si>
  <si>
    <t>07-Sep-2027</t>
  </si>
  <si>
    <t>08-Sep-2027</t>
  </si>
  <si>
    <t>09-Sep-2027</t>
  </si>
  <si>
    <t>10-Sep-2027</t>
  </si>
  <si>
    <t>11-Sep-2027</t>
  </si>
  <si>
    <t>12-Sep-2027</t>
  </si>
  <si>
    <t>13-Sep-2027</t>
  </si>
  <si>
    <t>14-Sep-2027</t>
  </si>
  <si>
    <t>15-Sep-2027</t>
  </si>
  <si>
    <t>16-Sep-2027</t>
  </si>
  <si>
    <t>17-Sep-2027</t>
  </si>
  <si>
    <t>18-Sep-2027</t>
  </si>
  <si>
    <t>19-Sep-2027</t>
  </si>
  <si>
    <t>20-Sep-2027</t>
  </si>
  <si>
    <t>21-Sep-2027</t>
  </si>
  <si>
    <t>22-Sep-2027</t>
  </si>
  <si>
    <t>23-Sep-2027</t>
  </si>
  <si>
    <t>24-Sep-2027</t>
  </si>
  <si>
    <t>25-Sep-2027</t>
  </si>
  <si>
    <t>26-Sep-2027</t>
  </si>
  <si>
    <t>27-Sep-2027</t>
  </si>
  <si>
    <t>28-Sep-2027</t>
  </si>
  <si>
    <t>29-Sep-2027</t>
  </si>
  <si>
    <t>30-Sep-2027</t>
  </si>
  <si>
    <t>01-Oct-2027</t>
  </si>
  <si>
    <t>02-Oct-2027</t>
  </si>
  <si>
    <t>03-Oct-2027</t>
  </si>
  <si>
    <t>04-Oct-2027</t>
  </si>
  <si>
    <t>05-Oct-2027</t>
  </si>
  <si>
    <t>06-Oct-2027</t>
  </si>
  <si>
    <t>07-Oct-2027</t>
  </si>
  <si>
    <t>08-Oct-2027</t>
  </si>
  <si>
    <t>09-Oct-2027</t>
  </si>
  <si>
    <t>10-Oct-2027</t>
  </si>
  <si>
    <t>11-Oct-2027</t>
  </si>
  <si>
    <t>12-Oct-2027</t>
  </si>
  <si>
    <t>13-Oct-2027</t>
  </si>
  <si>
    <t>14-Oct-2027</t>
  </si>
  <si>
    <t>15-Oct-2027</t>
  </si>
  <si>
    <t>16-Oct-2027</t>
  </si>
  <si>
    <t>17-Oct-2027</t>
  </si>
  <si>
    <t>18-Oct-2027</t>
  </si>
  <si>
    <t>19-Oct-2027</t>
  </si>
  <si>
    <t>20-Oct-2027</t>
  </si>
  <si>
    <t>21-Oct-2027</t>
  </si>
  <si>
    <t>22-Oct-2027</t>
  </si>
  <si>
    <t>23-Oct-2027</t>
  </si>
  <si>
    <t>24-Oct-2027</t>
  </si>
  <si>
    <t>25-Oct-2027</t>
  </si>
  <si>
    <t>26-Oct-2027</t>
  </si>
  <si>
    <t>27-Oct-2027</t>
  </si>
  <si>
    <t>28-Oct-2027</t>
  </si>
  <si>
    <t>29-Oct-2027</t>
  </si>
  <si>
    <t>30-Oct-2027</t>
  </si>
  <si>
    <t>31-Oct-2027</t>
  </si>
  <si>
    <t>01-Nov-2027</t>
  </si>
  <si>
    <t>02-Nov-2027</t>
  </si>
  <si>
    <t>03-Nov-2027</t>
  </si>
  <si>
    <t>04-Nov-2027</t>
  </si>
  <si>
    <t>05-Nov-2027</t>
  </si>
  <si>
    <t>06-Nov-2027</t>
  </si>
  <si>
    <t>07-Nov-2027</t>
  </si>
  <si>
    <t>08-Nov-2027</t>
  </si>
  <si>
    <t>09-Nov-2027</t>
  </si>
  <si>
    <t>10-Nov-2027</t>
  </si>
  <si>
    <t>11-Nov-2027</t>
  </si>
  <si>
    <t>12-Nov-2027</t>
  </si>
  <si>
    <t>13-Nov-2027</t>
  </si>
  <si>
    <t>14-Nov-2027</t>
  </si>
  <si>
    <t>15-Nov-2027</t>
  </si>
  <si>
    <t>16-Nov-2027</t>
  </si>
  <si>
    <t>17-Nov-2027</t>
  </si>
  <si>
    <t>18-Nov-2027</t>
  </si>
  <si>
    <t>19-Nov-2027</t>
  </si>
  <si>
    <t>20-Nov-2027</t>
  </si>
  <si>
    <t>21-Nov-2027</t>
  </si>
  <si>
    <t>22-Nov-2027</t>
  </si>
  <si>
    <t>23-Nov-2027</t>
  </si>
  <si>
    <t>24-Nov-2027</t>
  </si>
  <si>
    <t>25-Nov-2027</t>
  </si>
  <si>
    <t>26-Nov-2027</t>
  </si>
  <si>
    <t>27-Nov-2027</t>
  </si>
  <si>
    <t>28-Nov-2027</t>
  </si>
  <si>
    <t>29-Nov-2027</t>
  </si>
  <si>
    <t>30-Nov-2027</t>
  </si>
  <si>
    <t>01-Dec-2027</t>
  </si>
  <si>
    <t>02-Dec-2027</t>
  </si>
  <si>
    <t>03-Dec-2027</t>
  </si>
  <si>
    <t>04-Dec-2027</t>
  </si>
  <si>
    <t>05-Dec-2027</t>
  </si>
  <si>
    <t>06-Dec-2027</t>
  </si>
  <si>
    <t>07-Dec-2027</t>
  </si>
  <si>
    <t>08-Dec-2027</t>
  </si>
  <si>
    <t>09-Dec-2027</t>
  </si>
  <si>
    <t>10-Dec-2027</t>
  </si>
  <si>
    <t>11-Dec-2027</t>
  </si>
  <si>
    <t>12-Dec-2027</t>
  </si>
  <si>
    <t>13-Dec-2027</t>
  </si>
  <si>
    <t>14-Dec-2027</t>
  </si>
  <si>
    <t>15-Dec-2027</t>
  </si>
  <si>
    <t>16-Dec-2027</t>
  </si>
  <si>
    <t>17-Dec-2027</t>
  </si>
  <si>
    <t>18-Dec-2027</t>
  </si>
  <si>
    <t>19-Dec-2027</t>
  </si>
  <si>
    <t>20-Dec-2027</t>
  </si>
  <si>
    <t>21-Dec-2027</t>
  </si>
  <si>
    <t>22-Dec-2027</t>
  </si>
  <si>
    <t>23-Dec-2027</t>
  </si>
  <si>
    <t>24-Dec-2027</t>
  </si>
  <si>
    <t>25-Dec-2027</t>
  </si>
  <si>
    <t>26-Dec-2027</t>
  </si>
  <si>
    <t>27-Dec-2027</t>
  </si>
  <si>
    <t>28-Dec-2027</t>
  </si>
  <si>
    <t>29-Dec-2027</t>
  </si>
  <si>
    <t>30-Dec-2027</t>
  </si>
  <si>
    <t>31-Dec-2027</t>
  </si>
  <si>
    <t>01-Jan-2028</t>
  </si>
  <si>
    <t>02-Jan-2028</t>
  </si>
  <si>
    <t>03-Jan-2028</t>
  </si>
  <si>
    <t>04-Jan-2028</t>
  </si>
  <si>
    <t>05-Jan-2028</t>
  </si>
  <si>
    <t>06-Jan-2028</t>
  </si>
  <si>
    <t>07-Jan-2028</t>
  </si>
  <si>
    <t>08-Jan-2028</t>
  </si>
  <si>
    <t>09-Jan-2028</t>
  </si>
  <si>
    <t>10-Jan-2028</t>
  </si>
  <si>
    <t>11-Jan-2028</t>
  </si>
  <si>
    <t>12-Jan-2028</t>
  </si>
  <si>
    <t>13-Jan-2028</t>
  </si>
  <si>
    <t>14-Jan-2028</t>
  </si>
  <si>
    <t>15-Jan-2028</t>
  </si>
  <si>
    <t>16-Jan-2028</t>
  </si>
  <si>
    <t>17-Jan-2028</t>
  </si>
  <si>
    <t>18-Jan-2028</t>
  </si>
  <si>
    <t>19-Jan-2028</t>
  </si>
  <si>
    <t>20-Jan-2028</t>
  </si>
  <si>
    <t>21-Jan-2028</t>
  </si>
  <si>
    <t>22-Jan-2028</t>
  </si>
  <si>
    <t>23-Jan-2028</t>
  </si>
  <si>
    <t>24-Jan-2028</t>
  </si>
  <si>
    <t>25-Jan-2028</t>
  </si>
  <si>
    <t>26-Jan-2028</t>
  </si>
  <si>
    <t>27-Jan-2028</t>
  </si>
  <si>
    <t>28-Jan-2028</t>
  </si>
  <si>
    <t>29-Jan-2028</t>
  </si>
  <si>
    <t>30-Jan-2028</t>
  </si>
  <si>
    <t>31-Jan-2028</t>
  </si>
  <si>
    <t>01-Feb-2028</t>
  </si>
  <si>
    <t>02-Feb-2028</t>
  </si>
  <si>
    <t>03-Feb-2028</t>
  </si>
  <si>
    <t>04-Feb-2028</t>
  </si>
  <si>
    <t>05-Feb-2028</t>
  </si>
  <si>
    <t>06-Feb-2028</t>
  </si>
  <si>
    <t>07-Feb-2028</t>
  </si>
  <si>
    <t>08-Feb-2028</t>
  </si>
  <si>
    <t>09-Feb-2028</t>
  </si>
  <si>
    <t>10-Feb-2028</t>
  </si>
  <si>
    <t>11-Feb-2028</t>
  </si>
  <si>
    <t>12-Feb-2028</t>
  </si>
  <si>
    <t>13-Feb-2028</t>
  </si>
  <si>
    <t>14-Feb-2028</t>
  </si>
  <si>
    <t>15-Feb-2028</t>
  </si>
  <si>
    <t>16-Feb-2028</t>
  </si>
  <si>
    <t>17-Feb-2028</t>
  </si>
  <si>
    <t>18-Feb-2028</t>
  </si>
  <si>
    <t>19-Feb-2028</t>
  </si>
  <si>
    <t>20-Feb-2028</t>
  </si>
  <si>
    <t>21-Feb-2028</t>
  </si>
  <si>
    <t>22-Feb-2028</t>
  </si>
  <si>
    <t>23-Feb-2028</t>
  </si>
  <si>
    <t>24-Feb-2028</t>
  </si>
  <si>
    <t>25-Feb-2028</t>
  </si>
  <si>
    <t>26-Feb-2028</t>
  </si>
  <si>
    <t>27-Feb-2028</t>
  </si>
  <si>
    <t>28-Feb-2028</t>
  </si>
  <si>
    <t>29-Feb-2028</t>
  </si>
  <si>
    <t>01-Mar-2028</t>
  </si>
  <si>
    <t>02-Mar-2028</t>
  </si>
  <si>
    <t>03-Mar-2028</t>
  </si>
  <si>
    <t>04-Mar-2028</t>
  </si>
  <si>
    <t>05-Mar-2028</t>
  </si>
  <si>
    <t>06-Mar-2028</t>
  </si>
  <si>
    <t>07-Mar-2028</t>
  </si>
  <si>
    <t>08-Mar-2028</t>
  </si>
  <si>
    <t>09-Mar-2028</t>
  </si>
  <si>
    <t>10-Mar-2028</t>
  </si>
  <si>
    <t>11-Mar-2028</t>
  </si>
  <si>
    <t>12-Mar-2028</t>
  </si>
  <si>
    <t>13-Mar-2028</t>
  </si>
  <si>
    <t>14-Mar-2028</t>
  </si>
  <si>
    <t>15-Mar-2028</t>
  </si>
  <si>
    <t>16-Mar-2028</t>
  </si>
  <si>
    <t>17-Mar-2028</t>
  </si>
  <si>
    <t>18-Mar-2028</t>
  </si>
  <si>
    <t>19-Mar-2028</t>
  </si>
  <si>
    <t>20-Mar-2028</t>
  </si>
  <si>
    <t>21-Mar-2028</t>
  </si>
  <si>
    <t>22-Mar-2028</t>
  </si>
  <si>
    <t>23-Mar-2028</t>
  </si>
  <si>
    <t>24-Mar-2028</t>
  </si>
  <si>
    <t>25-Mar-2028</t>
  </si>
  <si>
    <t>26-Mar-2028</t>
  </si>
  <si>
    <t>27-Mar-2028</t>
  </si>
  <si>
    <t>28-Mar-2028</t>
  </si>
  <si>
    <t>29-Mar-2028</t>
  </si>
  <si>
    <t>30-Mar-2028</t>
  </si>
  <si>
    <t>31-Mar-2028</t>
  </si>
  <si>
    <t>01-Apr-2028</t>
  </si>
  <si>
    <t>02-Apr-2028</t>
  </si>
  <si>
    <t>03-Apr-2028</t>
  </si>
  <si>
    <t>04-Apr-2028</t>
  </si>
  <si>
    <t>05-Apr-2028</t>
  </si>
  <si>
    <t>06-Apr-2028</t>
  </si>
  <si>
    <t>07-Apr-2028</t>
  </si>
  <si>
    <t>08-Apr-2028</t>
  </si>
  <si>
    <t>09-Apr-2028</t>
  </si>
  <si>
    <t>10-Apr-2028</t>
  </si>
  <si>
    <t>11-Apr-2028</t>
  </si>
  <si>
    <t>12-Apr-2028</t>
  </si>
  <si>
    <t>13-Apr-2028</t>
  </si>
  <si>
    <t>14-Apr-2028</t>
  </si>
  <si>
    <t>15-Apr-2028</t>
  </si>
  <si>
    <t>16-Apr-2028</t>
  </si>
  <si>
    <t>17-Apr-2028</t>
  </si>
  <si>
    <t>18-Apr-2028</t>
  </si>
  <si>
    <t>19-Apr-2028</t>
  </si>
  <si>
    <t>20-Apr-2028</t>
  </si>
  <si>
    <t>21-Apr-2028</t>
  </si>
  <si>
    <t>22-Apr-2028</t>
  </si>
  <si>
    <t>23-Apr-2028</t>
  </si>
  <si>
    <t>24-Apr-2028</t>
  </si>
  <si>
    <t>25-Apr-2028</t>
  </si>
  <si>
    <t>26-Apr-2028</t>
  </si>
  <si>
    <t>27-Apr-2028</t>
  </si>
  <si>
    <t>28-Apr-2028</t>
  </si>
  <si>
    <t>29-Apr-2028</t>
  </si>
  <si>
    <t>30-Apr-2028</t>
  </si>
  <si>
    <t>01-May-2028</t>
  </si>
  <si>
    <t>02-May-2028</t>
  </si>
  <si>
    <t>03-May-2028</t>
  </si>
  <si>
    <t>04-May-2028</t>
  </si>
  <si>
    <t>05-May-2028</t>
  </si>
  <si>
    <t>06-May-2028</t>
  </si>
  <si>
    <t>07-May-2028</t>
  </si>
  <si>
    <t>08-May-2028</t>
  </si>
  <si>
    <t>09-May-2028</t>
  </si>
  <si>
    <t>10-May-2028</t>
  </si>
  <si>
    <t>11-May-2028</t>
  </si>
  <si>
    <t>12-May-2028</t>
  </si>
  <si>
    <t>13-May-2028</t>
  </si>
  <si>
    <t>14-May-2028</t>
  </si>
  <si>
    <t>15-May-2028</t>
  </si>
  <si>
    <t>16-May-2028</t>
  </si>
  <si>
    <t>17-May-2028</t>
  </si>
  <si>
    <t>18-May-2028</t>
  </si>
  <si>
    <t>19-May-2028</t>
  </si>
  <si>
    <t>20-May-2028</t>
  </si>
  <si>
    <t>21-May-2028</t>
  </si>
  <si>
    <t>22-May-2028</t>
  </si>
  <si>
    <t>23-May-2028</t>
  </si>
  <si>
    <t>24-May-2028</t>
  </si>
  <si>
    <t>25-May-2028</t>
  </si>
  <si>
    <t>26-May-2028</t>
  </si>
  <si>
    <t>27-May-2028</t>
  </si>
  <si>
    <t>28-May-2028</t>
  </si>
  <si>
    <t>29-May-2028</t>
  </si>
  <si>
    <t>30-May-2028</t>
  </si>
  <si>
    <t>31-May-2028</t>
  </si>
  <si>
    <t>01-Jun-2028</t>
  </si>
  <si>
    <t>02-Jun-2028</t>
  </si>
  <si>
    <t>03-Jun-2028</t>
  </si>
  <si>
    <t>04-Jun-2028</t>
  </si>
  <si>
    <t>05-Jun-2028</t>
  </si>
  <si>
    <t>06-Jun-2028</t>
  </si>
  <si>
    <t>07-Jun-2028</t>
  </si>
  <si>
    <t>08-Jun-2028</t>
  </si>
  <si>
    <t>09-Jun-2028</t>
  </si>
  <si>
    <t>10-Jun-2028</t>
  </si>
  <si>
    <t>11-Jun-2028</t>
  </si>
  <si>
    <t>12-Jun-2028</t>
  </si>
  <si>
    <t>13-Jun-2028</t>
  </si>
  <si>
    <t>14-Jun-2028</t>
  </si>
  <si>
    <t>15-Jun-2028</t>
  </si>
  <si>
    <t>16-Jun-2028</t>
  </si>
  <si>
    <t>17-Jun-2028</t>
  </si>
  <si>
    <t>18-Jun-2028</t>
  </si>
  <si>
    <t>19-Jun-2028</t>
  </si>
  <si>
    <t>20-Jun-2028</t>
  </si>
  <si>
    <t>21-Jun-2028</t>
  </si>
  <si>
    <t>22-Jun-2028</t>
  </si>
  <si>
    <t>23-Jun-2028</t>
  </si>
  <si>
    <t>24-Jun-2028</t>
  </si>
  <si>
    <t>25-Jun-2028</t>
  </si>
  <si>
    <t>26-Jun-2028</t>
  </si>
  <si>
    <t>27-Jun-2028</t>
  </si>
  <si>
    <t>28-Jun-2028</t>
  </si>
  <si>
    <t>29-Jun-2028</t>
  </si>
  <si>
    <t>30-Jun-2028</t>
  </si>
  <si>
    <t>01-Jul-2028</t>
  </si>
  <si>
    <t>02-Jul-2028</t>
  </si>
  <si>
    <t>03-Jul-2028</t>
  </si>
  <si>
    <t>04-Jul-2028</t>
  </si>
  <si>
    <t>05-Jul-2028</t>
  </si>
  <si>
    <t>06-Jul-2028</t>
  </si>
  <si>
    <t>07-Jul-2028</t>
  </si>
  <si>
    <t>08-Jul-2028</t>
  </si>
  <si>
    <t>09-Jul-2028</t>
  </si>
  <si>
    <t>10-Jul-2028</t>
  </si>
  <si>
    <t>11-Jul-2028</t>
  </si>
  <si>
    <t>12-Jul-2028</t>
  </si>
  <si>
    <t>13-Jul-2028</t>
  </si>
  <si>
    <t>14-Jul-2028</t>
  </si>
  <si>
    <t>15-Jul-2028</t>
  </si>
  <si>
    <t>16-Jul-2028</t>
  </si>
  <si>
    <t>17-Jul-2028</t>
  </si>
  <si>
    <t>18-Jul-2028</t>
  </si>
  <si>
    <t>19-Jul-2028</t>
  </si>
  <si>
    <t>20-Jul-2028</t>
  </si>
  <si>
    <t>21-Jul-2028</t>
  </si>
  <si>
    <t>22-Jul-2028</t>
  </si>
  <si>
    <t>23-Jul-2028</t>
  </si>
  <si>
    <t>24-Jul-2028</t>
  </si>
  <si>
    <t>25-Jul-2028</t>
  </si>
  <si>
    <t>26-Jul-2028</t>
  </si>
  <si>
    <t>27-Jul-2028</t>
  </si>
  <si>
    <t>28-Jul-2028</t>
  </si>
  <si>
    <t>29-Jul-2028</t>
  </si>
  <si>
    <t>30-Jul-2028</t>
  </si>
  <si>
    <t>31-Jul-2028</t>
  </si>
  <si>
    <t>01-Aug-2028</t>
  </si>
  <si>
    <t>02-Aug-2028</t>
  </si>
  <si>
    <t>03-Aug-2028</t>
  </si>
  <si>
    <t>04-Aug-2028</t>
  </si>
  <si>
    <t>05-Aug-2028</t>
  </si>
  <si>
    <t>06-Aug-2028</t>
  </si>
  <si>
    <t>07-Aug-2028</t>
  </si>
  <si>
    <t>08-Aug-2028</t>
  </si>
  <si>
    <t>09-Aug-2028</t>
  </si>
  <si>
    <t>10-Aug-2028</t>
  </si>
  <si>
    <t>11-Aug-2028</t>
  </si>
  <si>
    <t>12-Aug-2028</t>
  </si>
  <si>
    <t>13-Aug-2028</t>
  </si>
  <si>
    <t>14-Aug-2028</t>
  </si>
  <si>
    <t>15-Aug-2028</t>
  </si>
  <si>
    <t>16-Aug-2028</t>
  </si>
  <si>
    <t>17-Aug-2028</t>
  </si>
  <si>
    <t>18-Aug-2028</t>
  </si>
  <si>
    <t>19-Aug-2028</t>
  </si>
  <si>
    <t>20-Aug-2028</t>
  </si>
  <si>
    <t>21-Aug-2028</t>
  </si>
  <si>
    <t>22-Aug-2028</t>
  </si>
  <si>
    <t>23-Aug-2028</t>
  </si>
  <si>
    <t>24-Aug-2028</t>
  </si>
  <si>
    <t>25-Aug-2028</t>
  </si>
  <si>
    <t>26-Aug-2028</t>
  </si>
  <si>
    <t>27-Aug-2028</t>
  </si>
  <si>
    <t>28-Aug-2028</t>
  </si>
  <si>
    <t>29-Aug-2028</t>
  </si>
  <si>
    <t>30-Aug-2028</t>
  </si>
  <si>
    <t>31-Aug-2028</t>
  </si>
  <si>
    <t>01-Sep-2028</t>
  </si>
  <si>
    <t>02-Sep-2028</t>
  </si>
  <si>
    <t>03-Sep-2028</t>
  </si>
  <si>
    <t>04-Sep-2028</t>
  </si>
  <si>
    <t>05-Sep-2028</t>
  </si>
  <si>
    <t>06-Sep-2028</t>
  </si>
  <si>
    <t>07-Sep-2028</t>
  </si>
  <si>
    <t>08-Sep-2028</t>
  </si>
  <si>
    <t>09-Sep-2028</t>
  </si>
  <si>
    <t>10-Sep-2028</t>
  </si>
  <si>
    <t>11-Sep-2028</t>
  </si>
  <si>
    <t>12-Sep-2028</t>
  </si>
  <si>
    <t>13-Sep-2028</t>
  </si>
  <si>
    <t>14-Sep-2028</t>
  </si>
  <si>
    <t>15-Sep-2028</t>
  </si>
  <si>
    <t>16-Sep-2028</t>
  </si>
  <si>
    <t>17-Sep-2028</t>
  </si>
  <si>
    <t>18-Sep-2028</t>
  </si>
  <si>
    <t>19-Sep-2028</t>
  </si>
  <si>
    <t>20-Sep-2028</t>
  </si>
  <si>
    <t>21-Sep-2028</t>
  </si>
  <si>
    <t>22-Sep-2028</t>
  </si>
  <si>
    <t>23-Sep-2028</t>
  </si>
  <si>
    <t>24-Sep-2028</t>
  </si>
  <si>
    <t>25-Sep-2028</t>
  </si>
  <si>
    <t>26-Sep-2028</t>
  </si>
  <si>
    <t>27-Sep-2028</t>
  </si>
  <si>
    <t>28-Sep-2028</t>
  </si>
  <si>
    <t>29-Sep-2028</t>
  </si>
  <si>
    <t>30-Sep-2028</t>
  </si>
  <si>
    <t>01-Oct-2028</t>
  </si>
  <si>
    <t>02-Oct-2028</t>
  </si>
  <si>
    <t>03-Oct-2028</t>
  </si>
  <si>
    <t>04-Oct-2028</t>
  </si>
  <si>
    <t>05-Oct-2028</t>
  </si>
  <si>
    <t>06-Oct-2028</t>
  </si>
  <si>
    <t>07-Oct-2028</t>
  </si>
  <si>
    <t>08-Oct-2028</t>
  </si>
  <si>
    <t>09-Oct-2028</t>
  </si>
  <si>
    <t>10-Oct-2028</t>
  </si>
  <si>
    <t>11-Oct-2028</t>
  </si>
  <si>
    <t>12-Oct-2028</t>
  </si>
  <si>
    <t>13-Oct-2028</t>
  </si>
  <si>
    <t>14-Oct-2028</t>
  </si>
  <si>
    <t>15-Oct-2028</t>
  </si>
  <si>
    <t>16-Oct-2028</t>
  </si>
  <si>
    <t>17-Oct-2028</t>
  </si>
  <si>
    <t>18-Oct-2028</t>
  </si>
  <si>
    <t>19-Oct-2028</t>
  </si>
  <si>
    <t>20-Oct-2028</t>
  </si>
  <si>
    <t>21-Oct-2028</t>
  </si>
  <si>
    <t>22-Oct-2028</t>
  </si>
  <si>
    <t>23-Oct-2028</t>
  </si>
  <si>
    <t>24-Oct-2028</t>
  </si>
  <si>
    <t>25-Oct-2028</t>
  </si>
  <si>
    <t>26-Oct-2028</t>
  </si>
  <si>
    <t>27-Oct-2028</t>
  </si>
  <si>
    <t>28-Oct-2028</t>
  </si>
  <si>
    <t>29-Oct-2028</t>
  </si>
  <si>
    <t>30-Oct-2028</t>
  </si>
  <si>
    <t>31-Oct-2028</t>
  </si>
  <si>
    <t>01-Nov-2028</t>
  </si>
  <si>
    <t>02-Nov-2028</t>
  </si>
  <si>
    <t>03-Nov-2028</t>
  </si>
  <si>
    <t>04-Nov-2028</t>
  </si>
  <si>
    <t>05-Nov-2028</t>
  </si>
  <si>
    <t>06-Nov-2028</t>
  </si>
  <si>
    <t>07-Nov-2028</t>
  </si>
  <si>
    <t>08-Nov-2028</t>
  </si>
  <si>
    <t>09-Nov-2028</t>
  </si>
  <si>
    <t>10-Nov-2028</t>
  </si>
  <si>
    <t>11-Nov-2028</t>
  </si>
  <si>
    <t>12-Nov-2028</t>
  </si>
  <si>
    <t>13-Nov-2028</t>
  </si>
  <si>
    <t>14-Nov-2028</t>
  </si>
  <si>
    <t>15-Nov-2028</t>
  </si>
  <si>
    <t>16-Nov-2028</t>
  </si>
  <si>
    <t>17-Nov-2028</t>
  </si>
  <si>
    <t>18-Nov-2028</t>
  </si>
  <si>
    <t>19-Nov-2028</t>
  </si>
  <si>
    <t>20-Nov-2028</t>
  </si>
  <si>
    <t>21-Nov-2028</t>
  </si>
  <si>
    <t>22-Nov-2028</t>
  </si>
  <si>
    <t>23-Nov-2028</t>
  </si>
  <si>
    <t>24-Nov-2028</t>
  </si>
  <si>
    <t>25-Nov-2028</t>
  </si>
  <si>
    <t>26-Nov-2028</t>
  </si>
  <si>
    <t>27-Nov-2028</t>
  </si>
  <si>
    <t>28-Nov-2028</t>
  </si>
  <si>
    <t>29-Nov-2028</t>
  </si>
  <si>
    <t>30-Nov-2028</t>
  </si>
  <si>
    <t>01-Dec-2028</t>
  </si>
  <si>
    <t>02-Dec-2028</t>
  </si>
  <si>
    <t>03-Dec-2028</t>
  </si>
  <si>
    <t>04-Dec-2028</t>
  </si>
  <si>
    <t>05-Dec-2028</t>
  </si>
  <si>
    <t>06-Dec-2028</t>
  </si>
  <si>
    <t>07-Dec-2028</t>
  </si>
  <si>
    <t>08-Dec-2028</t>
  </si>
  <si>
    <t>09-Dec-2028</t>
  </si>
  <si>
    <t>10-Dec-2028</t>
  </si>
  <si>
    <t>11-Dec-2028</t>
  </si>
  <si>
    <t>12-Dec-2028</t>
  </si>
  <si>
    <t>13-Dec-2028</t>
  </si>
  <si>
    <t>14-Dec-2028</t>
  </si>
  <si>
    <t>15-Dec-2028</t>
  </si>
  <si>
    <t>16-Dec-2028</t>
  </si>
  <si>
    <t>17-Dec-2028</t>
  </si>
  <si>
    <t>18-Dec-2028</t>
  </si>
  <si>
    <t>19-Dec-2028</t>
  </si>
  <si>
    <t>20-Dec-2028</t>
  </si>
  <si>
    <t>21-Dec-2028</t>
  </si>
  <si>
    <t>22-Dec-2028</t>
  </si>
  <si>
    <t>23-Dec-2028</t>
  </si>
  <si>
    <t>24-Dec-2028</t>
  </si>
  <si>
    <t>25-Dec-2028</t>
  </si>
  <si>
    <t>26-Dec-2028</t>
  </si>
  <si>
    <t>27-Dec-2028</t>
  </si>
  <si>
    <t>28-Dec-2028</t>
  </si>
  <si>
    <t>29-Dec-2028</t>
  </si>
  <si>
    <t>30-Dec-2028</t>
  </si>
  <si>
    <t>31-Dec-2028</t>
  </si>
  <si>
    <t>01-Jan-2029</t>
  </si>
  <si>
    <t>02-Jan-2029</t>
  </si>
  <si>
    <t>03-Jan-2029</t>
  </si>
  <si>
    <t>04-Jan-2029</t>
  </si>
  <si>
    <t>05-Jan-2029</t>
  </si>
  <si>
    <t>06-Jan-2029</t>
  </si>
  <si>
    <t>07-Jan-2029</t>
  </si>
  <si>
    <t>08-Jan-2029</t>
  </si>
  <si>
    <t>09-Jan-2029</t>
  </si>
  <si>
    <t>10-Jan-2029</t>
  </si>
  <si>
    <t>11-Jan-2029</t>
  </si>
  <si>
    <t>12-Jan-2029</t>
  </si>
  <si>
    <t>13-Jan-2029</t>
  </si>
  <si>
    <t>14-Jan-2029</t>
  </si>
  <si>
    <t>15-Jan-2029</t>
  </si>
  <si>
    <t>16-Jan-2029</t>
  </si>
  <si>
    <t>17-Jan-2029</t>
  </si>
  <si>
    <t>18-Jan-2029</t>
  </si>
  <si>
    <t>19-Jan-2029</t>
  </si>
  <si>
    <t>20-Jan-2029</t>
  </si>
  <si>
    <t>21-Jan-2029</t>
  </si>
  <si>
    <t>22-Jan-2029</t>
  </si>
  <si>
    <t>23-Jan-2029</t>
  </si>
  <si>
    <t>24-Jan-2029</t>
  </si>
  <si>
    <t>25-Jan-2029</t>
  </si>
  <si>
    <t>26-Jan-2029</t>
  </si>
  <si>
    <t>27-Jan-2029</t>
  </si>
  <si>
    <t>28-Jan-2029</t>
  </si>
  <si>
    <t>29-Jan-2029</t>
  </si>
  <si>
    <t>30-Jan-2029</t>
  </si>
  <si>
    <t>31-Jan-2029</t>
  </si>
  <si>
    <t>01-Feb-2029</t>
  </si>
  <si>
    <t>02-Feb-2029</t>
  </si>
  <si>
    <t>03-Feb-2029</t>
  </si>
  <si>
    <t>04-Feb-2029</t>
  </si>
  <si>
    <t>05-Feb-2029</t>
  </si>
  <si>
    <t>06-Feb-2029</t>
  </si>
  <si>
    <t>07-Feb-2029</t>
  </si>
  <si>
    <t>08-Feb-2029</t>
  </si>
  <si>
    <t>09-Feb-2029</t>
  </si>
  <si>
    <t>10-Feb-2029</t>
  </si>
  <si>
    <t>11-Feb-2029</t>
  </si>
  <si>
    <t>12-Feb-2029</t>
  </si>
  <si>
    <t>13-Feb-2029</t>
  </si>
  <si>
    <t>14-Feb-2029</t>
  </si>
  <si>
    <t>15-Feb-2029</t>
  </si>
  <si>
    <t>16-Feb-2029</t>
  </si>
  <si>
    <t>17-Feb-2029</t>
  </si>
  <si>
    <t>18-Feb-2029</t>
  </si>
  <si>
    <t>19-Feb-2029</t>
  </si>
  <si>
    <t>20-Feb-2029</t>
  </si>
  <si>
    <t>21-Feb-2029</t>
  </si>
  <si>
    <t>22-Feb-2029</t>
  </si>
  <si>
    <t>23-Feb-2029</t>
  </si>
  <si>
    <t>24-Feb-2029</t>
  </si>
  <si>
    <t>25-Feb-2029</t>
  </si>
  <si>
    <t>26-Feb-2029</t>
  </si>
  <si>
    <t>27-Feb-2029</t>
  </si>
  <si>
    <t>28-Feb-2029</t>
  </si>
  <si>
    <t>01-Mar-2029</t>
  </si>
  <si>
    <t>02-Mar-2029</t>
  </si>
  <si>
    <t>03-Mar-2029</t>
  </si>
  <si>
    <t>04-Mar-2029</t>
  </si>
  <si>
    <t>05-Mar-2029</t>
  </si>
  <si>
    <t>06-Mar-2029</t>
  </si>
  <si>
    <t>07-Mar-2029</t>
  </si>
  <si>
    <t>08-Mar-2029</t>
  </si>
  <si>
    <t>09-Mar-2029</t>
  </si>
  <si>
    <t>10-Mar-2029</t>
  </si>
  <si>
    <t>11-Mar-2029</t>
  </si>
  <si>
    <t>12-Mar-2029</t>
  </si>
  <si>
    <t>13-Mar-2029</t>
  </si>
  <si>
    <t>14-Mar-2029</t>
  </si>
  <si>
    <t>15-Mar-2029</t>
  </si>
  <si>
    <t>16-Mar-2029</t>
  </si>
  <si>
    <t>17-Mar-2029</t>
  </si>
  <si>
    <t>18-Mar-2029</t>
  </si>
  <si>
    <t>19-Mar-2029</t>
  </si>
  <si>
    <t>20-Mar-2029</t>
  </si>
  <si>
    <t>21-Mar-2029</t>
  </si>
  <si>
    <t>22-Mar-2029</t>
  </si>
  <si>
    <t>23-Mar-2029</t>
  </si>
  <si>
    <t>24-Mar-2029</t>
  </si>
  <si>
    <t>25-Mar-2029</t>
  </si>
  <si>
    <t>26-Mar-2029</t>
  </si>
  <si>
    <t>27-Mar-2029</t>
  </si>
  <si>
    <t>28-Mar-2029</t>
  </si>
  <si>
    <t>29-Mar-2029</t>
  </si>
  <si>
    <t>30-Mar-2029</t>
  </si>
  <si>
    <t>31-Mar-2029</t>
  </si>
  <si>
    <t>01-Apr-2029</t>
  </si>
  <si>
    <t>02-Apr-2029</t>
  </si>
  <si>
    <t>03-Apr-2029</t>
  </si>
  <si>
    <t>04-Apr-2029</t>
  </si>
  <si>
    <t>05-Apr-2029</t>
  </si>
  <si>
    <t>06-Apr-2029</t>
  </si>
  <si>
    <t>07-Apr-2029</t>
  </si>
  <si>
    <t>08-Apr-2029</t>
  </si>
  <si>
    <t>09-Apr-2029</t>
  </si>
  <si>
    <t>10-Apr-2029</t>
  </si>
  <si>
    <t>11-Apr-2029</t>
  </si>
  <si>
    <t>12-Apr-2029</t>
  </si>
  <si>
    <t>13-Apr-2029</t>
  </si>
  <si>
    <t>14-Apr-2029</t>
  </si>
  <si>
    <t>15-Apr-2029</t>
  </si>
  <si>
    <t>16-Apr-2029</t>
  </si>
  <si>
    <t>17-Apr-2029</t>
  </si>
  <si>
    <t>18-Apr-2029</t>
  </si>
  <si>
    <t>19-Apr-2029</t>
  </si>
  <si>
    <t>20-Apr-2029</t>
  </si>
  <si>
    <t>21-Apr-2029</t>
  </si>
  <si>
    <t>22-Apr-2029</t>
  </si>
  <si>
    <t>23-Apr-2029</t>
  </si>
  <si>
    <t>24-Apr-2029</t>
  </si>
  <si>
    <t>25-Apr-2029</t>
  </si>
  <si>
    <t>26-Apr-2029</t>
  </si>
  <si>
    <t>27-Apr-2029</t>
  </si>
  <si>
    <t>28-Apr-2029</t>
  </si>
  <si>
    <t>29-Apr-2029</t>
  </si>
  <si>
    <t>30-Apr-2029</t>
  </si>
  <si>
    <t>01-May-2029</t>
  </si>
  <si>
    <t>02-May-2029</t>
  </si>
  <si>
    <t>03-May-2029</t>
  </si>
  <si>
    <t>04-May-2029</t>
  </si>
  <si>
    <t>05-May-2029</t>
  </si>
  <si>
    <t>06-May-2029</t>
  </si>
  <si>
    <t>07-May-2029</t>
  </si>
  <si>
    <t>08-May-2029</t>
  </si>
  <si>
    <t>09-May-2029</t>
  </si>
  <si>
    <t>10-May-2029</t>
  </si>
  <si>
    <t>11-May-2029</t>
  </si>
  <si>
    <t>12-May-2029</t>
  </si>
  <si>
    <t>13-May-2029</t>
  </si>
  <si>
    <t>14-May-2029</t>
  </si>
  <si>
    <t>15-May-2029</t>
  </si>
  <si>
    <t>16-May-2029</t>
  </si>
  <si>
    <t>17-May-2029</t>
  </si>
  <si>
    <t>18-May-2029</t>
  </si>
  <si>
    <t>19-May-2029</t>
  </si>
  <si>
    <t>20-May-2029</t>
  </si>
  <si>
    <t>21-May-2029</t>
  </si>
  <si>
    <t>22-May-2029</t>
  </si>
  <si>
    <t>23-May-2029</t>
  </si>
  <si>
    <t>24-May-2029</t>
  </si>
  <si>
    <t>25-May-2029</t>
  </si>
  <si>
    <t>26-May-2029</t>
  </si>
  <si>
    <t>27-May-2029</t>
  </si>
  <si>
    <t>28-May-2029</t>
  </si>
  <si>
    <t>29-May-2029</t>
  </si>
  <si>
    <t>30-May-2029</t>
  </si>
  <si>
    <t>31-May-2029</t>
  </si>
  <si>
    <t>01-Jun-2029</t>
  </si>
  <si>
    <t>02-Jun-2029</t>
  </si>
  <si>
    <t>03-Jun-2029</t>
  </si>
  <si>
    <t>04-Jun-2029</t>
  </si>
  <si>
    <t>05-Jun-2029</t>
  </si>
  <si>
    <t>06-Jun-2029</t>
  </si>
  <si>
    <t>07-Jun-2029</t>
  </si>
  <si>
    <t>08-Jun-2029</t>
  </si>
  <si>
    <t>09-Jun-2029</t>
  </si>
  <si>
    <t>10-Jun-2029</t>
  </si>
  <si>
    <t>11-Jun-2029</t>
  </si>
  <si>
    <t>12-Jun-2029</t>
  </si>
  <si>
    <t>13-Jun-2029</t>
  </si>
  <si>
    <t>14-Jun-2029</t>
  </si>
  <si>
    <t>15-Jun-2029</t>
  </si>
  <si>
    <t>16-Jun-2029</t>
  </si>
  <si>
    <t>17-Jun-2029</t>
  </si>
  <si>
    <t>18-Jun-2029</t>
  </si>
  <si>
    <t>19-Jun-2029</t>
  </si>
  <si>
    <t>20-Jun-2029</t>
  </si>
  <si>
    <t>21-Jun-2029</t>
  </si>
  <si>
    <t>22-Jun-2029</t>
  </si>
  <si>
    <t>23-Jun-2029</t>
  </si>
  <si>
    <t>24-Jun-2029</t>
  </si>
  <si>
    <t>25-Jun-2029</t>
  </si>
  <si>
    <t>26-Jun-2029</t>
  </si>
  <si>
    <t>27-Jun-2029</t>
  </si>
  <si>
    <t>28-Jun-2029</t>
  </si>
  <si>
    <t>29-Jun-2029</t>
  </si>
  <si>
    <t>30-Jun-2029</t>
  </si>
  <si>
    <t>01-Jul-2029</t>
  </si>
  <si>
    <t>02-Jul-2029</t>
  </si>
  <si>
    <t>03-Jul-2029</t>
  </si>
  <si>
    <t>04-Jul-2029</t>
  </si>
  <si>
    <t>05-Jul-2029</t>
  </si>
  <si>
    <t>06-Jul-2029</t>
  </si>
  <si>
    <t>07-Jul-2029</t>
  </si>
  <si>
    <t>08-Jul-2029</t>
  </si>
  <si>
    <t>09-Jul-2029</t>
  </si>
  <si>
    <t>10-Jul-2029</t>
  </si>
  <si>
    <t>11-Jul-2029</t>
  </si>
  <si>
    <t>12-Jul-2029</t>
  </si>
  <si>
    <t>13-Jul-2029</t>
  </si>
  <si>
    <t>14-Jul-2029</t>
  </si>
  <si>
    <t>15-Jul-2029</t>
  </si>
  <si>
    <t>16-Jul-2029</t>
  </si>
  <si>
    <t>17-Jul-2029</t>
  </si>
  <si>
    <t>18-Jul-2029</t>
  </si>
  <si>
    <t>19-Jul-2029</t>
  </si>
  <si>
    <t>20-Jul-2029</t>
  </si>
  <si>
    <t>21-Jul-2029</t>
  </si>
  <si>
    <t>22-Jul-2029</t>
  </si>
  <si>
    <t>23-Jul-2029</t>
  </si>
  <si>
    <t>24-Jul-2029</t>
  </si>
  <si>
    <t>25-Jul-2029</t>
  </si>
  <si>
    <t>26-Jul-2029</t>
  </si>
  <si>
    <t>27-Jul-2029</t>
  </si>
  <si>
    <t>28-Jul-2029</t>
  </si>
  <si>
    <t>29-Jul-2029</t>
  </si>
  <si>
    <t>30-Jul-2029</t>
  </si>
  <si>
    <t>31-Jul-2029</t>
  </si>
  <si>
    <t>01-Aug-2029</t>
  </si>
  <si>
    <t>02-Aug-2029</t>
  </si>
  <si>
    <t>03-Aug-2029</t>
  </si>
  <si>
    <t>04-Aug-2029</t>
  </si>
  <si>
    <t>05-Aug-2029</t>
  </si>
  <si>
    <t>06-Aug-2029</t>
  </si>
  <si>
    <t>07-Aug-2029</t>
  </si>
  <si>
    <t>08-Aug-2029</t>
  </si>
  <si>
    <t>09-Aug-2029</t>
  </si>
  <si>
    <t>10-Aug-2029</t>
  </si>
  <si>
    <t>11-Aug-2029</t>
  </si>
  <si>
    <t>12-Aug-2029</t>
  </si>
  <si>
    <t>13-Aug-2029</t>
  </si>
  <si>
    <t>14-Aug-2029</t>
  </si>
  <si>
    <t>15-Aug-2029</t>
  </si>
  <si>
    <t>16-Aug-2029</t>
  </si>
  <si>
    <t>17-Aug-2029</t>
  </si>
  <si>
    <t>18-Aug-2029</t>
  </si>
  <si>
    <t>19-Aug-2029</t>
  </si>
  <si>
    <t>20-Aug-2029</t>
  </si>
  <si>
    <t>21-Aug-2029</t>
  </si>
  <si>
    <t>22-Aug-2029</t>
  </si>
  <si>
    <t>23-Aug-2029</t>
  </si>
  <si>
    <t>24-Aug-2029</t>
  </si>
  <si>
    <t>25-Aug-2029</t>
  </si>
  <si>
    <t>26-Aug-2029</t>
  </si>
  <si>
    <t>27-Aug-2029</t>
  </si>
  <si>
    <t>28-Aug-2029</t>
  </si>
  <si>
    <t>29-Aug-2029</t>
  </si>
  <si>
    <t>30-Aug-2029</t>
  </si>
  <si>
    <t>31-Aug-2029</t>
  </si>
  <si>
    <t>01-Sep-2029</t>
  </si>
  <si>
    <t>02-Sep-2029</t>
  </si>
  <si>
    <t>03-Sep-2029</t>
  </si>
  <si>
    <t>04-Sep-2029</t>
  </si>
  <si>
    <t>05-Sep-2029</t>
  </si>
  <si>
    <t>06-Sep-2029</t>
  </si>
  <si>
    <t>07-Sep-2029</t>
  </si>
  <si>
    <t>08-Sep-2029</t>
  </si>
  <si>
    <t>09-Sep-2029</t>
  </si>
  <si>
    <t>10-Sep-2029</t>
  </si>
  <si>
    <t>11-Sep-2029</t>
  </si>
  <si>
    <t>12-Sep-2029</t>
  </si>
  <si>
    <t>13-Sep-2029</t>
  </si>
  <si>
    <t>14-Sep-2029</t>
  </si>
  <si>
    <t>15-Sep-2029</t>
  </si>
  <si>
    <t>16-Sep-2029</t>
  </si>
  <si>
    <t>17-Sep-2029</t>
  </si>
  <si>
    <t>18-Sep-2029</t>
  </si>
  <si>
    <t>19-Sep-2029</t>
  </si>
  <si>
    <t>20-Sep-2029</t>
  </si>
  <si>
    <t>21-Sep-2029</t>
  </si>
  <si>
    <t>22-Sep-2029</t>
  </si>
  <si>
    <t>23-Sep-2029</t>
  </si>
  <si>
    <t>24-Sep-2029</t>
  </si>
  <si>
    <t>25-Sep-2029</t>
  </si>
  <si>
    <t>26-Sep-2029</t>
  </si>
  <si>
    <t>27-Sep-2029</t>
  </si>
  <si>
    <t>28-Sep-2029</t>
  </si>
  <si>
    <t>29-Sep-2029</t>
  </si>
  <si>
    <t>30-Sep-2029</t>
  </si>
  <si>
    <t>01-Oct-2029</t>
  </si>
  <si>
    <t>02-Oct-2029</t>
  </si>
  <si>
    <t>03-Oct-2029</t>
  </si>
  <si>
    <t>04-Oct-2029</t>
  </si>
  <si>
    <t>05-Oct-2029</t>
  </si>
  <si>
    <t>06-Oct-2029</t>
  </si>
  <si>
    <t>07-Oct-2029</t>
  </si>
  <si>
    <t>08-Oct-2029</t>
  </si>
  <si>
    <t>09-Oct-2029</t>
  </si>
  <si>
    <t>10-Oct-2029</t>
  </si>
  <si>
    <t>11-Oct-2029</t>
  </si>
  <si>
    <t>12-Oct-2029</t>
  </si>
  <si>
    <t>13-Oct-2029</t>
  </si>
  <si>
    <t>14-Oct-2029</t>
  </si>
  <si>
    <t>15-Oct-2029</t>
  </si>
  <si>
    <t>16-Oct-2029</t>
  </si>
  <si>
    <t>17-Oct-2029</t>
  </si>
  <si>
    <t>18-Oct-2029</t>
  </si>
  <si>
    <t>19-Oct-2029</t>
  </si>
  <si>
    <t>20-Oct-2029</t>
  </si>
  <si>
    <t>21-Oct-2029</t>
  </si>
  <si>
    <t>22-Oct-2029</t>
  </si>
  <si>
    <t>23-Oct-2029</t>
  </si>
  <si>
    <t>24-Oct-2029</t>
  </si>
  <si>
    <t>25-Oct-2029</t>
  </si>
  <si>
    <t>26-Oct-2029</t>
  </si>
  <si>
    <t>27-Oct-2029</t>
  </si>
  <si>
    <t>28-Oct-2029</t>
  </si>
  <si>
    <t>29-Oct-2029</t>
  </si>
  <si>
    <t>30-Oct-2029</t>
  </si>
  <si>
    <t>31-Oct-2029</t>
  </si>
  <si>
    <t>01-Nov-2029</t>
  </si>
  <si>
    <t>02-Nov-2029</t>
  </si>
  <si>
    <t>03-Nov-2029</t>
  </si>
  <si>
    <t>04-Nov-2029</t>
  </si>
  <si>
    <t>05-Nov-2029</t>
  </si>
  <si>
    <t>06-Nov-2029</t>
  </si>
  <si>
    <t>07-Nov-2029</t>
  </si>
  <si>
    <t>08-Nov-2029</t>
  </si>
  <si>
    <t>09-Nov-2029</t>
  </si>
  <si>
    <t>10-Nov-2029</t>
  </si>
  <si>
    <t>11-Nov-2029</t>
  </si>
  <si>
    <t>12-Nov-2029</t>
  </si>
  <si>
    <t>13-Nov-2029</t>
  </si>
  <si>
    <t>14-Nov-2029</t>
  </si>
  <si>
    <t>15-Nov-2029</t>
  </si>
  <si>
    <t>16-Nov-2029</t>
  </si>
  <si>
    <t>17-Nov-2029</t>
  </si>
  <si>
    <t>18-Nov-2029</t>
  </si>
  <si>
    <t>19-Nov-2029</t>
  </si>
  <si>
    <t>20-Nov-2029</t>
  </si>
  <si>
    <t>21-Nov-2029</t>
  </si>
  <si>
    <t>22-Nov-2029</t>
  </si>
  <si>
    <t>23-Nov-2029</t>
  </si>
  <si>
    <t>24-Nov-2029</t>
  </si>
  <si>
    <t>25-Nov-2029</t>
  </si>
  <si>
    <t>26-Nov-2029</t>
  </si>
  <si>
    <t>27-Nov-2029</t>
  </si>
  <si>
    <t>28-Nov-2029</t>
  </si>
  <si>
    <t>29-Nov-2029</t>
  </si>
  <si>
    <t>30-Nov-2029</t>
  </si>
  <si>
    <t>01-Dec-2029</t>
  </si>
  <si>
    <t>02-Dec-2029</t>
  </si>
  <si>
    <t>03-Dec-2029</t>
  </si>
  <si>
    <t>04-Dec-2029</t>
  </si>
  <si>
    <t>05-Dec-2029</t>
  </si>
  <si>
    <t>06-Dec-2029</t>
  </si>
  <si>
    <t>07-Dec-2029</t>
  </si>
  <si>
    <t>08-Dec-2029</t>
  </si>
  <si>
    <t>09-Dec-2029</t>
  </si>
  <si>
    <t>10-Dec-2029</t>
  </si>
  <si>
    <t>11-Dec-2029</t>
  </si>
  <si>
    <t>12-Dec-2029</t>
  </si>
  <si>
    <t>13-Dec-2029</t>
  </si>
  <si>
    <t>14-Dec-2029</t>
  </si>
  <si>
    <t>15-Dec-2029</t>
  </si>
  <si>
    <t>16-Dec-2029</t>
  </si>
  <si>
    <t>17-Dec-2029</t>
  </si>
  <si>
    <t>18-Dec-2029</t>
  </si>
  <si>
    <t>19-Dec-2029</t>
  </si>
  <si>
    <t>20-Dec-2029</t>
  </si>
  <si>
    <t>21-Dec-2029</t>
  </si>
  <si>
    <t>22-Dec-2029</t>
  </si>
  <si>
    <t>23-Dec-2029</t>
  </si>
  <si>
    <t>24-Dec-2029</t>
  </si>
  <si>
    <t>25-Dec-2029</t>
  </si>
  <si>
    <t>26-Dec-2029</t>
  </si>
  <si>
    <t>27-Dec-2029</t>
  </si>
  <si>
    <t>28-Dec-2029</t>
  </si>
  <si>
    <t>29-Dec-2029</t>
  </si>
  <si>
    <t>30-Dec-2029</t>
  </si>
  <si>
    <t>31-Dec-2029</t>
  </si>
  <si>
    <t>01-Jan-2030</t>
  </si>
  <si>
    <t>02-Jan-2030</t>
  </si>
  <si>
    <t>03-Jan-2030</t>
  </si>
  <si>
    <t>04-Jan-2030</t>
  </si>
  <si>
    <t>05-Jan-2030</t>
  </si>
  <si>
    <t>06-Jan-2030</t>
  </si>
  <si>
    <t>07-Jan-2030</t>
  </si>
  <si>
    <t>08-Jan-2030</t>
  </si>
  <si>
    <t>09-Jan-2030</t>
  </si>
  <si>
    <t>10-Jan-2030</t>
  </si>
  <si>
    <t>11-Jan-2030</t>
  </si>
  <si>
    <t>12-Jan-2030</t>
  </si>
  <si>
    <t>13-Jan-2030</t>
  </si>
  <si>
    <t>14-Jan-2030</t>
  </si>
  <si>
    <t>15-Jan-2030</t>
  </si>
  <si>
    <t>16-Jan-2030</t>
  </si>
  <si>
    <t>17-Jan-2030</t>
  </si>
  <si>
    <t>18-Jan-2030</t>
  </si>
  <si>
    <t>19-Jan-2030</t>
  </si>
  <si>
    <t>20-Jan-2030</t>
  </si>
  <si>
    <t>21-Jan-2030</t>
  </si>
  <si>
    <t>22-Jan-2030</t>
  </si>
  <si>
    <t>23-Jan-2030</t>
  </si>
  <si>
    <t>24-Jan-2030</t>
  </si>
  <si>
    <t>25-Jan-2030</t>
  </si>
  <si>
    <t>26-Jan-2030</t>
  </si>
  <si>
    <t>27-Jan-2030</t>
  </si>
  <si>
    <t>28-Jan-2030</t>
  </si>
  <si>
    <t>29-Jan-2030</t>
  </si>
  <si>
    <t>30-Jan-2030</t>
  </si>
  <si>
    <t>31-Jan-2030</t>
  </si>
  <si>
    <t>01-Feb-2030</t>
  </si>
  <si>
    <t>02-Feb-2030</t>
  </si>
  <si>
    <t>03-Feb-2030</t>
  </si>
  <si>
    <t>04-Feb-2030</t>
  </si>
  <si>
    <t>05-Feb-2030</t>
  </si>
  <si>
    <t>06-Feb-2030</t>
  </si>
  <si>
    <t>07-Feb-2030</t>
  </si>
  <si>
    <t>08-Feb-2030</t>
  </si>
  <si>
    <t>09-Feb-2030</t>
  </si>
  <si>
    <t>10-Feb-2030</t>
  </si>
  <si>
    <t>11-Feb-2030</t>
  </si>
  <si>
    <t>12-Feb-2030</t>
  </si>
  <si>
    <t>13-Feb-2030</t>
  </si>
  <si>
    <t>14-Feb-2030</t>
  </si>
  <si>
    <t>15-Feb-2030</t>
  </si>
  <si>
    <t>16-Feb-2030</t>
  </si>
  <si>
    <t>17-Feb-2030</t>
  </si>
  <si>
    <t>18-Feb-2030</t>
  </si>
  <si>
    <t>19-Feb-2030</t>
  </si>
  <si>
    <t>20-Feb-2030</t>
  </si>
  <si>
    <t>21-Feb-2030</t>
  </si>
  <si>
    <t>22-Feb-2030</t>
  </si>
  <si>
    <t>23-Feb-2030</t>
  </si>
  <si>
    <t>24-Feb-2030</t>
  </si>
  <si>
    <t>25-Feb-2030</t>
  </si>
  <si>
    <t>26-Feb-2030</t>
  </si>
  <si>
    <t>27-Feb-2030</t>
  </si>
  <si>
    <t>28-Feb-2030</t>
  </si>
  <si>
    <t>01-Mar-2030</t>
  </si>
  <si>
    <t>02-Mar-2030</t>
  </si>
  <si>
    <t>03-Mar-2030</t>
  </si>
  <si>
    <t>04-Mar-2030</t>
  </si>
  <si>
    <t>05-Mar-2030</t>
  </si>
  <si>
    <t>06-Mar-2030</t>
  </si>
  <si>
    <t>07-Mar-2030</t>
  </si>
  <si>
    <t>08-Mar-2030</t>
  </si>
  <si>
    <t>09-Mar-2030</t>
  </si>
  <si>
    <t>10-Mar-2030</t>
  </si>
  <si>
    <t>11-Mar-2030</t>
  </si>
  <si>
    <t>12-Mar-2030</t>
  </si>
  <si>
    <t>13-Mar-2030</t>
  </si>
  <si>
    <t>14-Mar-2030</t>
  </si>
  <si>
    <t>15-Mar-2030</t>
  </si>
  <si>
    <t>16-Mar-2030</t>
  </si>
  <si>
    <t>17-Mar-2030</t>
  </si>
  <si>
    <t>18-Mar-2030</t>
  </si>
  <si>
    <t>19-Mar-2030</t>
  </si>
  <si>
    <t>20-Mar-2030</t>
  </si>
  <si>
    <t>21-Mar-2030</t>
  </si>
  <si>
    <t>22-Mar-2030</t>
  </si>
  <si>
    <t>23-Mar-2030</t>
  </si>
  <si>
    <t>24-Mar-2030</t>
  </si>
  <si>
    <t>25-Mar-2030</t>
  </si>
  <si>
    <t>26-Mar-2030</t>
  </si>
  <si>
    <t>27-Mar-2030</t>
  </si>
  <si>
    <t>28-Mar-2030</t>
  </si>
  <si>
    <t>29-Mar-2030</t>
  </si>
  <si>
    <t>30-Mar-2030</t>
  </si>
  <si>
    <t>31-Mar-2030</t>
  </si>
  <si>
    <t>01-Apr-2030</t>
  </si>
  <si>
    <t>02-Apr-2030</t>
  </si>
  <si>
    <t>03-Apr-2030</t>
  </si>
  <si>
    <t>04-Apr-2030</t>
  </si>
  <si>
    <t>05-Apr-2030</t>
  </si>
  <si>
    <t>06-Apr-2030</t>
  </si>
  <si>
    <t>07-Apr-2030</t>
  </si>
  <si>
    <t>08-Apr-2030</t>
  </si>
  <si>
    <t>09-Apr-2030</t>
  </si>
  <si>
    <t>10-Apr-2030</t>
  </si>
  <si>
    <t>11-Apr-2030</t>
  </si>
  <si>
    <t>12-Apr-2030</t>
  </si>
  <si>
    <t>13-Apr-2030</t>
  </si>
  <si>
    <t>14-Apr-2030</t>
  </si>
  <si>
    <t>15-Apr-2030</t>
  </si>
  <si>
    <t>16-Apr-2030</t>
  </si>
  <si>
    <t>17-Apr-2030</t>
  </si>
  <si>
    <t>18-Apr-2030</t>
  </si>
  <si>
    <t>19-Apr-2030</t>
  </si>
  <si>
    <t>20-Apr-2030</t>
  </si>
  <si>
    <t>21-Apr-2030</t>
  </si>
  <si>
    <t>22-Apr-2030</t>
  </si>
  <si>
    <t>23-Apr-2030</t>
  </si>
  <si>
    <t>24-Apr-2030</t>
  </si>
  <si>
    <t>25-Apr-2030</t>
  </si>
  <si>
    <t>26-Apr-2030</t>
  </si>
  <si>
    <t>27-Apr-2030</t>
  </si>
  <si>
    <t>28-Apr-2030</t>
  </si>
  <si>
    <t>29-Apr-2030</t>
  </si>
  <si>
    <t>30-Apr-2030</t>
  </si>
  <si>
    <t>01-May-2030</t>
  </si>
  <si>
    <t>02-May-2030</t>
  </si>
  <si>
    <t>03-May-2030</t>
  </si>
  <si>
    <t>04-May-2030</t>
  </si>
  <si>
    <t>05-May-2030</t>
  </si>
  <si>
    <t>06-May-2030</t>
  </si>
  <si>
    <t>07-May-2030</t>
  </si>
  <si>
    <t>08-May-2030</t>
  </si>
  <si>
    <t>09-May-2030</t>
  </si>
  <si>
    <t>10-May-2030</t>
  </si>
  <si>
    <t>11-May-2030</t>
  </si>
  <si>
    <t>12-May-2030</t>
  </si>
  <si>
    <t>13-May-2030</t>
  </si>
  <si>
    <t>14-May-2030</t>
  </si>
  <si>
    <t>15-May-2030</t>
  </si>
  <si>
    <t>16-May-2030</t>
  </si>
  <si>
    <t>17-May-2030</t>
  </si>
  <si>
    <t>18-May-2030</t>
  </si>
  <si>
    <t>19-May-2030</t>
  </si>
  <si>
    <t>20-May-2030</t>
  </si>
  <si>
    <t>21-May-2030</t>
  </si>
  <si>
    <t>22-May-2030</t>
  </si>
  <si>
    <t>23-May-2030</t>
  </si>
  <si>
    <t>24-May-2030</t>
  </si>
  <si>
    <t>25-May-2030</t>
  </si>
  <si>
    <t>26-May-2030</t>
  </si>
  <si>
    <t>27-May-2030</t>
  </si>
  <si>
    <t>28-May-2030</t>
  </si>
  <si>
    <t>29-May-2030</t>
  </si>
  <si>
    <t>30-May-2030</t>
  </si>
  <si>
    <t>31-May-2030</t>
  </si>
  <si>
    <t>01-Jun-2030</t>
  </si>
  <si>
    <t>02-Jun-2030</t>
  </si>
  <si>
    <t>03-Jun-2030</t>
  </si>
  <si>
    <t>04-Jun-2030</t>
  </si>
  <si>
    <t>05-Jun-2030</t>
  </si>
  <si>
    <t>06-Jun-2030</t>
  </si>
  <si>
    <t>07-Jun-2030</t>
  </si>
  <si>
    <t>08-Jun-2030</t>
  </si>
  <si>
    <t>09-Jun-2030</t>
  </si>
  <si>
    <t>10-Jun-2030</t>
  </si>
  <si>
    <t>11-Jun-2030</t>
  </si>
  <si>
    <t>12-Jun-2030</t>
  </si>
  <si>
    <t>13-Jun-2030</t>
  </si>
  <si>
    <t>14-Jun-2030</t>
  </si>
  <si>
    <t>15-Jun-2030</t>
  </si>
  <si>
    <t>16-Jun-2030</t>
  </si>
  <si>
    <t>17-Jun-2030</t>
  </si>
  <si>
    <t>18-Jun-2030</t>
  </si>
  <si>
    <t>19-Jun-2030</t>
  </si>
  <si>
    <t>20-Jun-2030</t>
  </si>
  <si>
    <t>21-Jun-2030</t>
  </si>
  <si>
    <t>22-Jun-2030</t>
  </si>
  <si>
    <t>23-Jun-2030</t>
  </si>
  <si>
    <t>24-Jun-2030</t>
  </si>
  <si>
    <t>25-Jun-2030</t>
  </si>
  <si>
    <t>26-Jun-2030</t>
  </si>
  <si>
    <t>27-Jun-2030</t>
  </si>
  <si>
    <t>28-Jun-2030</t>
  </si>
  <si>
    <t>29-Jun-2030</t>
  </si>
  <si>
    <t>30-Jun-2030</t>
  </si>
  <si>
    <t>01-Jul-2030</t>
  </si>
  <si>
    <t>02-Jul-2030</t>
  </si>
  <si>
    <t>03-Jul-2030</t>
  </si>
  <si>
    <t>04-Jul-2030</t>
  </si>
  <si>
    <t>05-Jul-2030</t>
  </si>
  <si>
    <t>06-Jul-2030</t>
  </si>
  <si>
    <t>07-Jul-2030</t>
  </si>
  <si>
    <t>08-Jul-2030</t>
  </si>
  <si>
    <t>09-Jul-2030</t>
  </si>
  <si>
    <t>10-Jul-2030</t>
  </si>
  <si>
    <t>11-Jul-2030</t>
  </si>
  <si>
    <t>12-Jul-2030</t>
  </si>
  <si>
    <t>13-Jul-2030</t>
  </si>
  <si>
    <t>14-Jul-2030</t>
  </si>
  <si>
    <t>15-Jul-2030</t>
  </si>
  <si>
    <t>16-Jul-2030</t>
  </si>
  <si>
    <t>17-Jul-2030</t>
  </si>
  <si>
    <t>18-Jul-2030</t>
  </si>
  <si>
    <t>19-Jul-2030</t>
  </si>
  <si>
    <t>20-Jul-2030</t>
  </si>
  <si>
    <t>21-Jul-2030</t>
  </si>
  <si>
    <t>22-Jul-2030</t>
  </si>
  <si>
    <t>23-Jul-2030</t>
  </si>
  <si>
    <t>24-Jul-2030</t>
  </si>
  <si>
    <t>25-Jul-2030</t>
  </si>
  <si>
    <t>26-Jul-2030</t>
  </si>
  <si>
    <t>27-Jul-2030</t>
  </si>
  <si>
    <t>28-Jul-2030</t>
  </si>
  <si>
    <t>29-Jul-2030</t>
  </si>
  <si>
    <t>30-Jul-2030</t>
  </si>
  <si>
    <t>31-Jul-2030</t>
  </si>
  <si>
    <t>01-Aug-2030</t>
  </si>
  <si>
    <t>02-Aug-2030</t>
  </si>
  <si>
    <t>03-Aug-2030</t>
  </si>
  <si>
    <t>04-Aug-2030</t>
  </si>
  <si>
    <t>05-Aug-2030</t>
  </si>
  <si>
    <t>06-Aug-2030</t>
  </si>
  <si>
    <t>07-Aug-2030</t>
  </si>
  <si>
    <t>08-Aug-2030</t>
  </si>
  <si>
    <t>09-Aug-2030</t>
  </si>
  <si>
    <t>10-Aug-2030</t>
  </si>
  <si>
    <t>11-Aug-2030</t>
  </si>
  <si>
    <t>12-Aug-2030</t>
  </si>
  <si>
    <t>13-Aug-2030</t>
  </si>
  <si>
    <t>14-Aug-2030</t>
  </si>
  <si>
    <t>15-Aug-2030</t>
  </si>
  <si>
    <t>16-Aug-2030</t>
  </si>
  <si>
    <t>17-Aug-2030</t>
  </si>
  <si>
    <t>18-Aug-2030</t>
  </si>
  <si>
    <t>19-Aug-2030</t>
  </si>
  <si>
    <t>20-Aug-2030</t>
  </si>
  <si>
    <t>21-Aug-2030</t>
  </si>
  <si>
    <t>22-Aug-2030</t>
  </si>
  <si>
    <t>23-Aug-2030</t>
  </si>
  <si>
    <t>24-Aug-2030</t>
  </si>
  <si>
    <t>25-Aug-2030</t>
  </si>
  <si>
    <t>26-Aug-2030</t>
  </si>
  <si>
    <t>27-Aug-2030</t>
  </si>
  <si>
    <t>28-Aug-2030</t>
  </si>
  <si>
    <t>29-Aug-2030</t>
  </si>
  <si>
    <t>30-Aug-2030</t>
  </si>
  <si>
    <t>31-Aug-2030</t>
  </si>
  <si>
    <t>01-Sep-2030</t>
  </si>
  <si>
    <t>02-Sep-2030</t>
  </si>
  <si>
    <t>03-Sep-2030</t>
  </si>
  <si>
    <t>04-Sep-2030</t>
  </si>
  <si>
    <t>05-Sep-2030</t>
  </si>
  <si>
    <t>06-Sep-2030</t>
  </si>
  <si>
    <t>07-Sep-2030</t>
  </si>
  <si>
    <t>08-Sep-2030</t>
  </si>
  <si>
    <t>09-Sep-2030</t>
  </si>
  <si>
    <t>10-Sep-2030</t>
  </si>
  <si>
    <t>11-Sep-2030</t>
  </si>
  <si>
    <t>12-Sep-2030</t>
  </si>
  <si>
    <t>13-Sep-2030</t>
  </si>
  <si>
    <t>14-Sep-2030</t>
  </si>
  <si>
    <t>15-Sep-2030</t>
  </si>
  <si>
    <t>16-Sep-2030</t>
  </si>
  <si>
    <t>17-Sep-2030</t>
  </si>
  <si>
    <t>18-Sep-2030</t>
  </si>
  <si>
    <t>19-Sep-2030</t>
  </si>
  <si>
    <t>20-Sep-2030</t>
  </si>
  <si>
    <t>21-Sep-2030</t>
  </si>
  <si>
    <t>22-Sep-2030</t>
  </si>
  <si>
    <t>23-Sep-2030</t>
  </si>
  <si>
    <t>24-Sep-2030</t>
  </si>
  <si>
    <t>25-Sep-2030</t>
  </si>
  <si>
    <t>26-Sep-2030</t>
  </si>
  <si>
    <t>27-Sep-2030</t>
  </si>
  <si>
    <t>28-Sep-2030</t>
  </si>
  <si>
    <t>29-Sep-2030</t>
  </si>
  <si>
    <t>30-Sep-2030</t>
  </si>
  <si>
    <t>01-Oct-2030</t>
  </si>
  <si>
    <t>02-Oct-2030</t>
  </si>
  <si>
    <t>03-Oct-2030</t>
  </si>
  <si>
    <t>04-Oct-2030</t>
  </si>
  <si>
    <t>05-Oct-2030</t>
  </si>
  <si>
    <t>06-Oct-2030</t>
  </si>
  <si>
    <t>07-Oct-2030</t>
  </si>
  <si>
    <t>08-Oct-2030</t>
  </si>
  <si>
    <t>09-Oct-2030</t>
  </si>
  <si>
    <t>10-Oct-2030</t>
  </si>
  <si>
    <t>11-Oct-2030</t>
  </si>
  <si>
    <t>12-Oct-2030</t>
  </si>
  <si>
    <t>13-Oct-2030</t>
  </si>
  <si>
    <t>14-Oct-2030</t>
  </si>
  <si>
    <t>15-Oct-2030</t>
  </si>
  <si>
    <t>16-Oct-2030</t>
  </si>
  <si>
    <t>17-Oct-2030</t>
  </si>
  <si>
    <t>18-Oct-2030</t>
  </si>
  <si>
    <t>19-Oct-2030</t>
  </si>
  <si>
    <t>20-Oct-2030</t>
  </si>
  <si>
    <t>21-Oct-2030</t>
  </si>
  <si>
    <t>22-Oct-2030</t>
  </si>
  <si>
    <t>23-Oct-2030</t>
  </si>
  <si>
    <t>24-Oct-2030</t>
  </si>
  <si>
    <t>25-Oct-2030</t>
  </si>
  <si>
    <t>26-Oct-2030</t>
  </si>
  <si>
    <t>27-Oct-2030</t>
  </si>
  <si>
    <t>28-Oct-2030</t>
  </si>
  <si>
    <t>29-Oct-2030</t>
  </si>
  <si>
    <t>30-Oct-2030</t>
  </si>
  <si>
    <t>31-Oct-2030</t>
  </si>
  <si>
    <t>01-Nov-2030</t>
  </si>
  <si>
    <t>02-Nov-2030</t>
  </si>
  <si>
    <t>03-Nov-2030</t>
  </si>
  <si>
    <t>04-Nov-2030</t>
  </si>
  <si>
    <t>05-Nov-2030</t>
  </si>
  <si>
    <t>06-Nov-2030</t>
  </si>
  <si>
    <t>07-Nov-2030</t>
  </si>
  <si>
    <t>08-Nov-2030</t>
  </si>
  <si>
    <t>09-Nov-2030</t>
  </si>
  <si>
    <t>10-Nov-2030</t>
  </si>
  <si>
    <t>11-Nov-2030</t>
  </si>
  <si>
    <t>12-Nov-2030</t>
  </si>
  <si>
    <t>13-Nov-2030</t>
  </si>
  <si>
    <t>14-Nov-2030</t>
  </si>
  <si>
    <t>15-Nov-2030</t>
  </si>
  <si>
    <t>16-Nov-2030</t>
  </si>
  <si>
    <t>17-Nov-2030</t>
  </si>
  <si>
    <t>18-Nov-2030</t>
  </si>
  <si>
    <t>19-Nov-2030</t>
  </si>
  <si>
    <t>20-Nov-2030</t>
  </si>
  <si>
    <t>21-Nov-2030</t>
  </si>
  <si>
    <t>22-Nov-2030</t>
  </si>
  <si>
    <t>23-Nov-2030</t>
  </si>
  <si>
    <t>24-Nov-2030</t>
  </si>
  <si>
    <t>25-Nov-2030</t>
  </si>
  <si>
    <t>26-Nov-2030</t>
  </si>
  <si>
    <t>27-Nov-2030</t>
  </si>
  <si>
    <t>28-Nov-2030</t>
  </si>
  <si>
    <t>29-Nov-2030</t>
  </si>
  <si>
    <t>30-Nov-2030</t>
  </si>
  <si>
    <t>01-Dec-2030</t>
  </si>
  <si>
    <t>02-Dec-2030</t>
  </si>
  <si>
    <t>03-Dec-2030</t>
  </si>
  <si>
    <t>04-Dec-2030</t>
  </si>
  <si>
    <t>05-Dec-2030</t>
  </si>
  <si>
    <t>06-Dec-2030</t>
  </si>
  <si>
    <t>07-Dec-2030</t>
  </si>
  <si>
    <t>08-Dec-2030</t>
  </si>
  <si>
    <t>09-Dec-2030</t>
  </si>
  <si>
    <t>10-Dec-2030</t>
  </si>
  <si>
    <t>11-Dec-2030</t>
  </si>
  <si>
    <t>12-Dec-2030</t>
  </si>
  <si>
    <t>13-Dec-2030</t>
  </si>
  <si>
    <t>14-Dec-2030</t>
  </si>
  <si>
    <t>15-Dec-2030</t>
  </si>
  <si>
    <t>16-Dec-2030</t>
  </si>
  <si>
    <t>17-Dec-2030</t>
  </si>
  <si>
    <t>18-Dec-2030</t>
  </si>
  <si>
    <t>19-Dec-2030</t>
  </si>
  <si>
    <t>20-Dec-2030</t>
  </si>
  <si>
    <t>21-Dec-2030</t>
  </si>
  <si>
    <t>22-Dec-2030</t>
  </si>
  <si>
    <t>23-Dec-2030</t>
  </si>
  <si>
    <t>24-Dec-2030</t>
  </si>
  <si>
    <t>25-Dec-2030</t>
  </si>
  <si>
    <t>26-Dec-2030</t>
  </si>
  <si>
    <t>27-Dec-2030</t>
  </si>
  <si>
    <t>28-Dec-2030</t>
  </si>
  <si>
    <t>29-Dec-2030</t>
  </si>
  <si>
    <t>30-Dec-2030</t>
  </si>
  <si>
    <t>31-Dec-2030</t>
  </si>
  <si>
    <t>01-Jan-2031</t>
  </si>
  <si>
    <t>02-Jan-2031</t>
  </si>
  <si>
    <t>03-Jan-2031</t>
  </si>
  <si>
    <t>04-Jan-2031</t>
  </si>
  <si>
    <t>05-Jan-2031</t>
  </si>
  <si>
    <t>06-Jan-2031</t>
  </si>
  <si>
    <t>07-Jan-2031</t>
  </si>
  <si>
    <t>08-Jan-2031</t>
  </si>
  <si>
    <t>09-Jan-2031</t>
  </si>
  <si>
    <t>10-Jan-2031</t>
  </si>
  <si>
    <t>11-Jan-2031</t>
  </si>
  <si>
    <t>12-Jan-2031</t>
  </si>
  <si>
    <t>13-Jan-2031</t>
  </si>
  <si>
    <t>14-Jan-2031</t>
  </si>
  <si>
    <t>15-Jan-2031</t>
  </si>
  <si>
    <t>16-Jan-2031</t>
  </si>
  <si>
    <t>17-Jan-2031</t>
  </si>
  <si>
    <t>18-Jan-2031</t>
  </si>
  <si>
    <t>19-Jan-2031</t>
  </si>
  <si>
    <t>20-Jan-2031</t>
  </si>
  <si>
    <t>21-Jan-2031</t>
  </si>
  <si>
    <t>22-Jan-2031</t>
  </si>
  <si>
    <t>23-Jan-2031</t>
  </si>
  <si>
    <t>24-Jan-2031</t>
  </si>
  <si>
    <t>25-Jan-2031</t>
  </si>
  <si>
    <t>26-Jan-2031</t>
  </si>
  <si>
    <t>27-Jan-2031</t>
  </si>
  <si>
    <t>28-Jan-2031</t>
  </si>
  <si>
    <t>29-Jan-2031</t>
  </si>
  <si>
    <t>30-Jan-2031</t>
  </si>
  <si>
    <t>31-Jan-2031</t>
  </si>
  <si>
    <t>01-Feb-2031</t>
  </si>
  <si>
    <t>02-Feb-2031</t>
  </si>
  <si>
    <t>03-Feb-2031</t>
  </si>
  <si>
    <t>04-Feb-2031</t>
  </si>
  <si>
    <t>05-Feb-2031</t>
  </si>
  <si>
    <t>06-Feb-2031</t>
  </si>
  <si>
    <t>07-Feb-2031</t>
  </si>
  <si>
    <t>08-Feb-2031</t>
  </si>
  <si>
    <t>09-Feb-2031</t>
  </si>
  <si>
    <t>10-Feb-2031</t>
  </si>
  <si>
    <t>11-Feb-2031</t>
  </si>
  <si>
    <t>12-Feb-2031</t>
  </si>
  <si>
    <t>13-Feb-2031</t>
  </si>
  <si>
    <t>14-Feb-2031</t>
  </si>
  <si>
    <t>15-Feb-2031</t>
  </si>
  <si>
    <t>16-Feb-2031</t>
  </si>
  <si>
    <t>17-Feb-2031</t>
  </si>
  <si>
    <t>18-Feb-2031</t>
  </si>
  <si>
    <t>19-Feb-2031</t>
  </si>
  <si>
    <t>20-Feb-2031</t>
  </si>
  <si>
    <t>21-Feb-2031</t>
  </si>
  <si>
    <t>22-Feb-2031</t>
  </si>
  <si>
    <t>23-Feb-2031</t>
  </si>
  <si>
    <t>24-Feb-2031</t>
  </si>
  <si>
    <t>25-Feb-2031</t>
  </si>
  <si>
    <t>26-Feb-2031</t>
  </si>
  <si>
    <t>27-Feb-2031</t>
  </si>
  <si>
    <t>28-Feb-2031</t>
  </si>
  <si>
    <t>01-Mar-2031</t>
  </si>
  <si>
    <t>02-Mar-2031</t>
  </si>
  <si>
    <t>03-Mar-2031</t>
  </si>
  <si>
    <t>04-Mar-2031</t>
  </si>
  <si>
    <t>05-Mar-2031</t>
  </si>
  <si>
    <t>06-Mar-2031</t>
  </si>
  <si>
    <t>07-Mar-2031</t>
  </si>
  <si>
    <t>08-Mar-2031</t>
  </si>
  <si>
    <t>09-Mar-2031</t>
  </si>
  <si>
    <t>10-Mar-2031</t>
  </si>
  <si>
    <t>11-Mar-2031</t>
  </si>
  <si>
    <t>12-Mar-2031</t>
  </si>
  <si>
    <t>13-Mar-2031</t>
  </si>
  <si>
    <t>14-Mar-2031</t>
  </si>
  <si>
    <t>15-Mar-2031</t>
  </si>
  <si>
    <t>16-Mar-2031</t>
  </si>
  <si>
    <t>17-Mar-2031</t>
  </si>
  <si>
    <t>18-Mar-2031</t>
  </si>
  <si>
    <t>19-Mar-2031</t>
  </si>
  <si>
    <t>20-Mar-2031</t>
  </si>
  <si>
    <t>21-Mar-2031</t>
  </si>
  <si>
    <t>22-Mar-2031</t>
  </si>
  <si>
    <t>23-Mar-2031</t>
  </si>
  <si>
    <t>24-Mar-2031</t>
  </si>
  <si>
    <t>25-Mar-2031</t>
  </si>
  <si>
    <t>26-Mar-2031</t>
  </si>
  <si>
    <t>27-Mar-2031</t>
  </si>
  <si>
    <t>28-Mar-2031</t>
  </si>
  <si>
    <t>29-Mar-2031</t>
  </si>
  <si>
    <t>30-Mar-2031</t>
  </si>
  <si>
    <t>31-Mar-2031</t>
  </si>
  <si>
    <t>01-Apr-2031</t>
  </si>
  <si>
    <t>02-Apr-2031</t>
  </si>
  <si>
    <t>03-Apr-2031</t>
  </si>
  <si>
    <t>04-Apr-2031</t>
  </si>
  <si>
    <t>05-Apr-2031</t>
  </si>
  <si>
    <t>06-Apr-2031</t>
  </si>
  <si>
    <t>07-Apr-2031</t>
  </si>
  <si>
    <t>08-Apr-2031</t>
  </si>
  <si>
    <t>09-Apr-2031</t>
  </si>
  <si>
    <t>10-Apr-2031</t>
  </si>
  <si>
    <t>11-Apr-2031</t>
  </si>
  <si>
    <t>12-Apr-2031</t>
  </si>
  <si>
    <t>13-Apr-2031</t>
  </si>
  <si>
    <t>14-Apr-2031</t>
  </si>
  <si>
    <t>15-Apr-2031</t>
  </si>
  <si>
    <t>16-Apr-2031</t>
  </si>
  <si>
    <t>17-Apr-2031</t>
  </si>
  <si>
    <t>18-Apr-2031</t>
  </si>
  <si>
    <t>19-Apr-2031</t>
  </si>
  <si>
    <t>20-Apr-2031</t>
  </si>
  <si>
    <t>21-Apr-2031</t>
  </si>
  <si>
    <t>22-Apr-2031</t>
  </si>
  <si>
    <t>23-Apr-2031</t>
  </si>
  <si>
    <t>24-Apr-2031</t>
  </si>
  <si>
    <t>25-Apr-2031</t>
  </si>
  <si>
    <t>26-Apr-2031</t>
  </si>
  <si>
    <t>27-Apr-2031</t>
  </si>
  <si>
    <t>28-Apr-2031</t>
  </si>
  <si>
    <t>29-Apr-2031</t>
  </si>
  <si>
    <t>30-Apr-2031</t>
  </si>
  <si>
    <t>01-May-2031</t>
  </si>
  <si>
    <t>02-May-2031</t>
  </si>
  <si>
    <t>03-May-2031</t>
  </si>
  <si>
    <t>04-May-2031</t>
  </si>
  <si>
    <t>05-May-2031</t>
  </si>
  <si>
    <t>06-May-2031</t>
  </si>
  <si>
    <t>07-May-2031</t>
  </si>
  <si>
    <t>08-May-2031</t>
  </si>
  <si>
    <t>09-May-2031</t>
  </si>
  <si>
    <t>10-May-2031</t>
  </si>
  <si>
    <t>11-May-2031</t>
  </si>
  <si>
    <t>12-May-2031</t>
  </si>
  <si>
    <t>13-May-2031</t>
  </si>
  <si>
    <t>14-May-2031</t>
  </si>
  <si>
    <t>15-May-2031</t>
  </si>
  <si>
    <t>16-May-2031</t>
  </si>
  <si>
    <t>17-May-2031</t>
  </si>
  <si>
    <t>18-May-2031</t>
  </si>
  <si>
    <t>19-May-2031</t>
  </si>
  <si>
    <t>20-May-2031</t>
  </si>
  <si>
    <t>21-May-2031</t>
  </si>
  <si>
    <t>22-May-2031</t>
  </si>
  <si>
    <t>23-May-2031</t>
  </si>
  <si>
    <t>24-May-2031</t>
  </si>
  <si>
    <t>25-May-2031</t>
  </si>
  <si>
    <t>26-May-2031</t>
  </si>
  <si>
    <t>27-May-2031</t>
  </si>
  <si>
    <t>28-May-2031</t>
  </si>
  <si>
    <t>29-May-2031</t>
  </si>
  <si>
    <t>30-May-2031</t>
  </si>
  <si>
    <t>31-May-2031</t>
  </si>
  <si>
    <t>01-Jun-2031</t>
  </si>
  <si>
    <t>02-Jun-2031</t>
  </si>
  <si>
    <t>03-Jun-2031</t>
  </si>
  <si>
    <t>04-Jun-2031</t>
  </si>
  <si>
    <t>05-Jun-2031</t>
  </si>
  <si>
    <t>06-Jun-2031</t>
  </si>
  <si>
    <t>07-Jun-2031</t>
  </si>
  <si>
    <t>08-Jun-2031</t>
  </si>
  <si>
    <t>09-Jun-2031</t>
  </si>
  <si>
    <t>10-Jun-2031</t>
  </si>
  <si>
    <t>11-Jun-2031</t>
  </si>
  <si>
    <t>12-Jun-2031</t>
  </si>
  <si>
    <t>13-Jun-2031</t>
  </si>
  <si>
    <t>14-Jun-2031</t>
  </si>
  <si>
    <t>15-Jun-2031</t>
  </si>
  <si>
    <t>16-Jun-2031</t>
  </si>
  <si>
    <t>17-Jun-2031</t>
  </si>
  <si>
    <t>18-Jun-2031</t>
  </si>
  <si>
    <t>19-Jun-2031</t>
  </si>
  <si>
    <t>20-Jun-2031</t>
  </si>
  <si>
    <t>21-Jun-2031</t>
  </si>
  <si>
    <t>22-Jun-2031</t>
  </si>
  <si>
    <t>23-Jun-2031</t>
  </si>
  <si>
    <t>24-Jun-2031</t>
  </si>
  <si>
    <t>25-Jun-2031</t>
  </si>
  <si>
    <t>26-Jun-2031</t>
  </si>
  <si>
    <t>27-Jun-2031</t>
  </si>
  <si>
    <t>28-Jun-2031</t>
  </si>
  <si>
    <t>29-Jun-2031</t>
  </si>
  <si>
    <t>30-Jun-2031</t>
  </si>
  <si>
    <t>01-Jul-2031</t>
  </si>
  <si>
    <t>02-Jul-2031</t>
  </si>
  <si>
    <t>03-Jul-2031</t>
  </si>
  <si>
    <t>04-Jul-2031</t>
  </si>
  <si>
    <t>05-Jul-2031</t>
  </si>
  <si>
    <t>06-Jul-2031</t>
  </si>
  <si>
    <t>07-Jul-2031</t>
  </si>
  <si>
    <t>08-Jul-2031</t>
  </si>
  <si>
    <t>09-Jul-2031</t>
  </si>
  <si>
    <t>10-Jul-2031</t>
  </si>
  <si>
    <t>11-Jul-2031</t>
  </si>
  <si>
    <t>12-Jul-2031</t>
  </si>
  <si>
    <t>13-Jul-2031</t>
  </si>
  <si>
    <t>14-Jul-2031</t>
  </si>
  <si>
    <t>15-Jul-2031</t>
  </si>
  <si>
    <t>16-Jul-2031</t>
  </si>
  <si>
    <t>17-Jul-2031</t>
  </si>
  <si>
    <t>18-Jul-2031</t>
  </si>
  <si>
    <t>19-Jul-2031</t>
  </si>
  <si>
    <t>20-Jul-2031</t>
  </si>
  <si>
    <t>21-Jul-2031</t>
  </si>
  <si>
    <t>22-Jul-2031</t>
  </si>
  <si>
    <t>23-Jul-2031</t>
  </si>
  <si>
    <t>24-Jul-2031</t>
  </si>
  <si>
    <t>25-Jul-2031</t>
  </si>
  <si>
    <t>26-Jul-2031</t>
  </si>
  <si>
    <t>27-Jul-2031</t>
  </si>
  <si>
    <t>28-Jul-2031</t>
  </si>
  <si>
    <t>29-Jul-2031</t>
  </si>
  <si>
    <t>30-Jul-2031</t>
  </si>
  <si>
    <t>31-Jul-2031</t>
  </si>
  <si>
    <t>01-Aug-2031</t>
  </si>
  <si>
    <t>02-Aug-2031</t>
  </si>
  <si>
    <t>03-Aug-2031</t>
  </si>
  <si>
    <t>04-Aug-2031</t>
  </si>
  <si>
    <t>05-Aug-2031</t>
  </si>
  <si>
    <t>06-Aug-2031</t>
  </si>
  <si>
    <t>07-Aug-2031</t>
  </si>
  <si>
    <t>08-Aug-2031</t>
  </si>
  <si>
    <t>09-Aug-2031</t>
  </si>
  <si>
    <t>10-Aug-2031</t>
  </si>
  <si>
    <t>11-Aug-2031</t>
  </si>
  <si>
    <t>12-Aug-2031</t>
  </si>
  <si>
    <t>13-Aug-2031</t>
  </si>
  <si>
    <t>14-Aug-2031</t>
  </si>
  <si>
    <t>15-Aug-2031</t>
  </si>
  <si>
    <t>16-Aug-2031</t>
  </si>
  <si>
    <t>17-Aug-2031</t>
  </si>
  <si>
    <t>18-Aug-2031</t>
  </si>
  <si>
    <t>19-Aug-2031</t>
  </si>
  <si>
    <t>20-Aug-2031</t>
  </si>
  <si>
    <t>21-Aug-2031</t>
  </si>
  <si>
    <t>22-Aug-2031</t>
  </si>
  <si>
    <t>23-Aug-2031</t>
  </si>
  <si>
    <t>24-Aug-2031</t>
  </si>
  <si>
    <t>25-Aug-2031</t>
  </si>
  <si>
    <t>26-Aug-2031</t>
  </si>
  <si>
    <t>27-Aug-2031</t>
  </si>
  <si>
    <t>28-Aug-2031</t>
  </si>
  <si>
    <t>29-Aug-2031</t>
  </si>
  <si>
    <t>30-Aug-2031</t>
  </si>
  <si>
    <t>31-Aug-2031</t>
  </si>
  <si>
    <t>01-Sep-2031</t>
  </si>
  <si>
    <t>02-Sep-2031</t>
  </si>
  <si>
    <t>03-Sep-2031</t>
  </si>
  <si>
    <t>04-Sep-2031</t>
  </si>
  <si>
    <t>05-Sep-2031</t>
  </si>
  <si>
    <t>06-Sep-2031</t>
  </si>
  <si>
    <t>07-Sep-2031</t>
  </si>
  <si>
    <t>08-Sep-2031</t>
  </si>
  <si>
    <t>09-Sep-2031</t>
  </si>
  <si>
    <t>10-Sep-2031</t>
  </si>
  <si>
    <t>11-Sep-2031</t>
  </si>
  <si>
    <t>12-Sep-2031</t>
  </si>
  <si>
    <t>13-Sep-2031</t>
  </si>
  <si>
    <t>14-Sep-2031</t>
  </si>
  <si>
    <t>15-Sep-2031</t>
  </si>
  <si>
    <t>16-Sep-2031</t>
  </si>
  <si>
    <t>17-Sep-2031</t>
  </si>
  <si>
    <t>18-Sep-2031</t>
  </si>
  <si>
    <t>19-Sep-2031</t>
  </si>
  <si>
    <t>20-Sep-2031</t>
  </si>
  <si>
    <t>21-Sep-2031</t>
  </si>
  <si>
    <t>22-Sep-2031</t>
  </si>
  <si>
    <t>23-Sep-2031</t>
  </si>
  <si>
    <t>24-Sep-2031</t>
  </si>
  <si>
    <t>25-Sep-2031</t>
  </si>
  <si>
    <t>26-Sep-2031</t>
  </si>
  <si>
    <t>27-Sep-2031</t>
  </si>
  <si>
    <t>28-Sep-2031</t>
  </si>
  <si>
    <t>29-Sep-2031</t>
  </si>
  <si>
    <t>30-Sep-2031</t>
  </si>
  <si>
    <t>01-Oct-2031</t>
  </si>
  <si>
    <t>02-Oct-2031</t>
  </si>
  <si>
    <t>03-Oct-2031</t>
  </si>
  <si>
    <t>04-Oct-2031</t>
  </si>
  <si>
    <t>05-Oct-2031</t>
  </si>
  <si>
    <t>06-Oct-2031</t>
  </si>
  <si>
    <t>07-Oct-2031</t>
  </si>
  <si>
    <t>08-Oct-2031</t>
  </si>
  <si>
    <t>09-Oct-2031</t>
  </si>
  <si>
    <t>10-Oct-2031</t>
  </si>
  <si>
    <t>11-Oct-2031</t>
  </si>
  <si>
    <t>12-Oct-2031</t>
  </si>
  <si>
    <t>13-Oct-2031</t>
  </si>
  <si>
    <t>14-Oct-2031</t>
  </si>
  <si>
    <t>15-Oct-2031</t>
  </si>
  <si>
    <t>16-Oct-2031</t>
  </si>
  <si>
    <t>17-Oct-2031</t>
  </si>
  <si>
    <t>18-Oct-2031</t>
  </si>
  <si>
    <t>19-Oct-2031</t>
  </si>
  <si>
    <t>20-Oct-2031</t>
  </si>
  <si>
    <t>21-Oct-2031</t>
  </si>
  <si>
    <t>22-Oct-2031</t>
  </si>
  <si>
    <t>23-Oct-2031</t>
  </si>
  <si>
    <t>24-Oct-2031</t>
  </si>
  <si>
    <t>25-Oct-2031</t>
  </si>
  <si>
    <t>26-Oct-2031</t>
  </si>
  <si>
    <t>27-Oct-2031</t>
  </si>
  <si>
    <t>28-Oct-2031</t>
  </si>
  <si>
    <t>29-Oct-2031</t>
  </si>
  <si>
    <t>30-Oct-2031</t>
  </si>
  <si>
    <t>31-Oct-2031</t>
  </si>
  <si>
    <t>01-Nov-2031</t>
  </si>
  <si>
    <t>02-Nov-2031</t>
  </si>
  <si>
    <t>03-Nov-2031</t>
  </si>
  <si>
    <t>04-Nov-2031</t>
  </si>
  <si>
    <t>05-Nov-2031</t>
  </si>
  <si>
    <t>06-Nov-2031</t>
  </si>
  <si>
    <t>07-Nov-2031</t>
  </si>
  <si>
    <t>08-Nov-2031</t>
  </si>
  <si>
    <t>09-Nov-2031</t>
  </si>
  <si>
    <t>10-Nov-2031</t>
  </si>
  <si>
    <t>11-Nov-2031</t>
  </si>
  <si>
    <t>12-Nov-2031</t>
  </si>
  <si>
    <t>13-Nov-2031</t>
  </si>
  <si>
    <t>14-Nov-2031</t>
  </si>
  <si>
    <t>15-Nov-2031</t>
  </si>
  <si>
    <t>16-Nov-2031</t>
  </si>
  <si>
    <t>17-Nov-2031</t>
  </si>
  <si>
    <t>18-Nov-2031</t>
  </si>
  <si>
    <t>19-Nov-2031</t>
  </si>
  <si>
    <t>20-Nov-2031</t>
  </si>
  <si>
    <t>21-Nov-2031</t>
  </si>
  <si>
    <t>22-Nov-2031</t>
  </si>
  <si>
    <t>23-Nov-2031</t>
  </si>
  <si>
    <t>24-Nov-2031</t>
  </si>
  <si>
    <t>25-Nov-2031</t>
  </si>
  <si>
    <t>26-Nov-2031</t>
  </si>
  <si>
    <t>27-Nov-2031</t>
  </si>
  <si>
    <t>28-Nov-2031</t>
  </si>
  <si>
    <t>29-Nov-2031</t>
  </si>
  <si>
    <t>30-Nov-2031</t>
  </si>
  <si>
    <t>01-Dec-2031</t>
  </si>
  <si>
    <t>02-Dec-2031</t>
  </si>
  <si>
    <t>03-Dec-2031</t>
  </si>
  <si>
    <t>04-Dec-2031</t>
  </si>
  <si>
    <t>05-Dec-2031</t>
  </si>
  <si>
    <t>06-Dec-2031</t>
  </si>
  <si>
    <t>07-Dec-2031</t>
  </si>
  <si>
    <t>08-Dec-2031</t>
  </si>
  <si>
    <t>09-Dec-2031</t>
  </si>
  <si>
    <t>10-Dec-2031</t>
  </si>
  <si>
    <t>11-Dec-2031</t>
  </si>
  <si>
    <t>12-Dec-2031</t>
  </si>
  <si>
    <t>13-Dec-2031</t>
  </si>
  <si>
    <t>14-Dec-2031</t>
  </si>
  <si>
    <t>15-Dec-2031</t>
  </si>
  <si>
    <t>16-Dec-2031</t>
  </si>
  <si>
    <t>17-Dec-2031</t>
  </si>
  <si>
    <t>18-Dec-2031</t>
  </si>
  <si>
    <t>19-Dec-2031</t>
  </si>
  <si>
    <t>20-Dec-2031</t>
  </si>
  <si>
    <t>21-Dec-2031</t>
  </si>
  <si>
    <t>22-Dec-2031</t>
  </si>
  <si>
    <t>23-Dec-2031</t>
  </si>
  <si>
    <t>24-Dec-2031</t>
  </si>
  <si>
    <t>25-Dec-2031</t>
  </si>
  <si>
    <t>26-Dec-2031</t>
  </si>
  <si>
    <t>27-Dec-2031</t>
  </si>
  <si>
    <t>28-Dec-2031</t>
  </si>
  <si>
    <t>29-Dec-2031</t>
  </si>
  <si>
    <t>30-Dec-2031</t>
  </si>
  <si>
    <t>31-Dec-2031</t>
  </si>
  <si>
    <t>01-Jan-2032</t>
  </si>
  <si>
    <t>02-Jan-2032</t>
  </si>
  <si>
    <t>03-Jan-2032</t>
  </si>
  <si>
    <t>04-Jan-2032</t>
  </si>
  <si>
    <t>05-Jan-2032</t>
  </si>
  <si>
    <t>06-Jan-2032</t>
  </si>
  <si>
    <t>07-Jan-2032</t>
  </si>
  <si>
    <t>08-Jan-2032</t>
  </si>
  <si>
    <t>09-Jan-2032</t>
  </si>
  <si>
    <t>10-Jan-2032</t>
  </si>
  <si>
    <t>11-Jan-2032</t>
  </si>
  <si>
    <t>12-Jan-2032</t>
  </si>
  <si>
    <t>13-Jan-2032</t>
  </si>
  <si>
    <t>14-Jan-2032</t>
  </si>
  <si>
    <t>15-Jan-2032</t>
  </si>
  <si>
    <t>16-Jan-2032</t>
  </si>
  <si>
    <t>17-Jan-2032</t>
  </si>
  <si>
    <t>18-Jan-2032</t>
  </si>
  <si>
    <t>19-Jan-2032</t>
  </si>
  <si>
    <t>20-Jan-2032</t>
  </si>
  <si>
    <t>21-Jan-2032</t>
  </si>
  <si>
    <t>22-Jan-2032</t>
  </si>
  <si>
    <t>23-Jan-2032</t>
  </si>
  <si>
    <t>24-Jan-2032</t>
  </si>
  <si>
    <t>25-Jan-2032</t>
  </si>
  <si>
    <t>26-Jan-2032</t>
  </si>
  <si>
    <t>27-Jan-2032</t>
  </si>
  <si>
    <t>28-Jan-2032</t>
  </si>
  <si>
    <t>29-Jan-2032</t>
  </si>
  <si>
    <t>30-Jan-2032</t>
  </si>
  <si>
    <t>31-Jan-2032</t>
  </si>
  <si>
    <t>01-Feb-2032</t>
  </si>
  <si>
    <t>02-Feb-2032</t>
  </si>
  <si>
    <t>03-Feb-2032</t>
  </si>
  <si>
    <t>04-Feb-2032</t>
  </si>
  <si>
    <t>05-Feb-2032</t>
  </si>
  <si>
    <t>06-Feb-2032</t>
  </si>
  <si>
    <t>07-Feb-2032</t>
  </si>
  <si>
    <t>08-Feb-2032</t>
  </si>
  <si>
    <t>09-Feb-2032</t>
  </si>
  <si>
    <t>10-Feb-2032</t>
  </si>
  <si>
    <t>11-Feb-2032</t>
  </si>
  <si>
    <t>12-Feb-2032</t>
  </si>
  <si>
    <t>13-Feb-2032</t>
  </si>
  <si>
    <t>14-Feb-2032</t>
  </si>
  <si>
    <t>15-Feb-2032</t>
  </si>
  <si>
    <t>16-Feb-2032</t>
  </si>
  <si>
    <t>17-Feb-2032</t>
  </si>
  <si>
    <t>18-Feb-2032</t>
  </si>
  <si>
    <t>19-Feb-2032</t>
  </si>
  <si>
    <t>20-Feb-2032</t>
  </si>
  <si>
    <t>21-Feb-2032</t>
  </si>
  <si>
    <t>22-Feb-2032</t>
  </si>
  <si>
    <t>23-Feb-2032</t>
  </si>
  <si>
    <t>24-Feb-2032</t>
  </si>
  <si>
    <t>25-Feb-2032</t>
  </si>
  <si>
    <t>26-Feb-2032</t>
  </si>
  <si>
    <t>27-Feb-2032</t>
  </si>
  <si>
    <t>28-Feb-2032</t>
  </si>
  <si>
    <t>29-Feb-2032</t>
  </si>
  <si>
    <t>01-Mar-2032</t>
  </si>
  <si>
    <t>02-Mar-2032</t>
  </si>
  <si>
    <t>03-Mar-2032</t>
  </si>
  <si>
    <t>04-Mar-2032</t>
  </si>
  <si>
    <t>05-Mar-2032</t>
  </si>
  <si>
    <t>06-Mar-2032</t>
  </si>
  <si>
    <t>07-Mar-2032</t>
  </si>
  <si>
    <t>08-Mar-2032</t>
  </si>
  <si>
    <t>09-Mar-2032</t>
  </si>
  <si>
    <t>10-Mar-2032</t>
  </si>
  <si>
    <t>11-Mar-2032</t>
  </si>
  <si>
    <t>12-Mar-2032</t>
  </si>
  <si>
    <t>13-Mar-2032</t>
  </si>
  <si>
    <t>14-Mar-2032</t>
  </si>
  <si>
    <t>15-Mar-2032</t>
  </si>
  <si>
    <t>16-Mar-2032</t>
  </si>
  <si>
    <t>17-Mar-2032</t>
  </si>
  <si>
    <t>18-Mar-2032</t>
  </si>
  <si>
    <t>19-Mar-2032</t>
  </si>
  <si>
    <t>20-Mar-2032</t>
  </si>
  <si>
    <t>21-Mar-2032</t>
  </si>
  <si>
    <t>22-Mar-2032</t>
  </si>
  <si>
    <t>23-Mar-2032</t>
  </si>
  <si>
    <t>24-Mar-2032</t>
  </si>
  <si>
    <t>25-Mar-2032</t>
  </si>
  <si>
    <t>26-Mar-2032</t>
  </si>
  <si>
    <t>27-Mar-2032</t>
  </si>
  <si>
    <t>28-Mar-2032</t>
  </si>
  <si>
    <t>29-Mar-2032</t>
  </si>
  <si>
    <t>30-Mar-2032</t>
  </si>
  <si>
    <t>31-Mar-2032</t>
  </si>
  <si>
    <t>01-Apr-2032</t>
  </si>
  <si>
    <t>02-Apr-2032</t>
  </si>
  <si>
    <t>03-Apr-2032</t>
  </si>
  <si>
    <t>04-Apr-2032</t>
  </si>
  <si>
    <t>05-Apr-2032</t>
  </si>
  <si>
    <t>06-Apr-2032</t>
  </si>
  <si>
    <t>07-Apr-2032</t>
  </si>
  <si>
    <t>08-Apr-2032</t>
  </si>
  <si>
    <t>09-Apr-2032</t>
  </si>
  <si>
    <t>10-Apr-2032</t>
  </si>
  <si>
    <t>11-Apr-2032</t>
  </si>
  <si>
    <t>12-Apr-2032</t>
  </si>
  <si>
    <t>13-Apr-2032</t>
  </si>
  <si>
    <t>14-Apr-2032</t>
  </si>
  <si>
    <t>15-Apr-2032</t>
  </si>
  <si>
    <t>16-Apr-2032</t>
  </si>
  <si>
    <t>17-Apr-2032</t>
  </si>
  <si>
    <t>18-Apr-2032</t>
  </si>
  <si>
    <t>19-Apr-2032</t>
  </si>
  <si>
    <t>20-Apr-2032</t>
  </si>
  <si>
    <t>21-Apr-2032</t>
  </si>
  <si>
    <t>22-Apr-2032</t>
  </si>
  <si>
    <t>23-Apr-2032</t>
  </si>
  <si>
    <t>24-Apr-2032</t>
  </si>
  <si>
    <t>25-Apr-2032</t>
  </si>
  <si>
    <t>26-Apr-2032</t>
  </si>
  <si>
    <t>27-Apr-2032</t>
  </si>
  <si>
    <t>28-Apr-2032</t>
  </si>
  <si>
    <t>29-Apr-2032</t>
  </si>
  <si>
    <t>30-Apr-2032</t>
  </si>
  <si>
    <t>01-May-2032</t>
  </si>
  <si>
    <t>02-May-2032</t>
  </si>
  <si>
    <t>03-May-2032</t>
  </si>
  <si>
    <t>04-May-2032</t>
  </si>
  <si>
    <t>05-May-2032</t>
  </si>
  <si>
    <t>06-May-2032</t>
  </si>
  <si>
    <t>07-May-2032</t>
  </si>
  <si>
    <t>08-May-2032</t>
  </si>
  <si>
    <t>09-May-2032</t>
  </si>
  <si>
    <t>10-May-2032</t>
  </si>
  <si>
    <t>11-May-2032</t>
  </si>
  <si>
    <t>12-May-2032</t>
  </si>
  <si>
    <t>13-May-2032</t>
  </si>
  <si>
    <t>14-May-2032</t>
  </si>
  <si>
    <t>15-May-2032</t>
  </si>
  <si>
    <t>16-May-2032</t>
  </si>
  <si>
    <t>17-May-2032</t>
  </si>
  <si>
    <t>18-May-2032</t>
  </si>
  <si>
    <t>19-May-2032</t>
  </si>
  <si>
    <t>20-May-2032</t>
  </si>
  <si>
    <t>21-May-2032</t>
  </si>
  <si>
    <t>22-May-2032</t>
  </si>
  <si>
    <t>23-May-2032</t>
  </si>
  <si>
    <t>24-May-2032</t>
  </si>
  <si>
    <t>25-May-2032</t>
  </si>
  <si>
    <t>26-May-2032</t>
  </si>
  <si>
    <t>27-May-2032</t>
  </si>
  <si>
    <t>28-May-2032</t>
  </si>
  <si>
    <t>29-May-2032</t>
  </si>
  <si>
    <t>30-May-2032</t>
  </si>
  <si>
    <t>31-May-2032</t>
  </si>
  <si>
    <t>01-Jun-2032</t>
  </si>
  <si>
    <t>02-Jun-2032</t>
  </si>
  <si>
    <t>03-Jun-2032</t>
  </si>
  <si>
    <t>04-Jun-2032</t>
  </si>
  <si>
    <t>05-Jun-2032</t>
  </si>
  <si>
    <t>06-Jun-2032</t>
  </si>
  <si>
    <t>07-Jun-2032</t>
  </si>
  <si>
    <t>08-Jun-2032</t>
  </si>
  <si>
    <t>09-Jun-2032</t>
  </si>
  <si>
    <t>10-Jun-2032</t>
  </si>
  <si>
    <t>11-Jun-2032</t>
  </si>
  <si>
    <t>12-Jun-2032</t>
  </si>
  <si>
    <t>13-Jun-2032</t>
  </si>
  <si>
    <t>14-Jun-2032</t>
  </si>
  <si>
    <t>15-Jun-2032</t>
  </si>
  <si>
    <t>16-Jun-2032</t>
  </si>
  <si>
    <t>17-Jun-2032</t>
  </si>
  <si>
    <t>18-Jun-2032</t>
  </si>
  <si>
    <t>19-Jun-2032</t>
  </si>
  <si>
    <t>20-Jun-2032</t>
  </si>
  <si>
    <t>21-Jun-2032</t>
  </si>
  <si>
    <t>22-Jun-2032</t>
  </si>
  <si>
    <t>23-Jun-2032</t>
  </si>
  <si>
    <t>24-Jun-2032</t>
  </si>
  <si>
    <t>25-Jun-2032</t>
  </si>
  <si>
    <t>26-Jun-2032</t>
  </si>
  <si>
    <t>27-Jun-2032</t>
  </si>
  <si>
    <t>28-Jun-2032</t>
  </si>
  <si>
    <t>29-Jun-2032</t>
  </si>
  <si>
    <t>30-Jun-2032</t>
  </si>
  <si>
    <t>01-Jul-2032</t>
  </si>
  <si>
    <t>02-Jul-2032</t>
  </si>
  <si>
    <t>03-Jul-2032</t>
  </si>
  <si>
    <t>04-Jul-2032</t>
  </si>
  <si>
    <t>05-Jul-2032</t>
  </si>
  <si>
    <t>06-Jul-2032</t>
  </si>
  <si>
    <t>07-Jul-2032</t>
  </si>
  <si>
    <t>08-Jul-2032</t>
  </si>
  <si>
    <t>09-Jul-2032</t>
  </si>
  <si>
    <t>10-Jul-2032</t>
  </si>
  <si>
    <t>11-Jul-2032</t>
  </si>
  <si>
    <t>12-Jul-2032</t>
  </si>
  <si>
    <t>13-Jul-2032</t>
  </si>
  <si>
    <t>14-Jul-2032</t>
  </si>
  <si>
    <t>15-Jul-2032</t>
  </si>
  <si>
    <t>16-Jul-2032</t>
  </si>
  <si>
    <t>17-Jul-2032</t>
  </si>
  <si>
    <t>18-Jul-2032</t>
  </si>
  <si>
    <t>19-Jul-2032</t>
  </si>
  <si>
    <t>20-Jul-2032</t>
  </si>
  <si>
    <t>21-Jul-2032</t>
  </si>
  <si>
    <t>22-Jul-2032</t>
  </si>
  <si>
    <t>23-Jul-2032</t>
  </si>
  <si>
    <t>24-Jul-2032</t>
  </si>
  <si>
    <t>25-Jul-2032</t>
  </si>
  <si>
    <t>26-Jul-2032</t>
  </si>
  <si>
    <t>27-Jul-2032</t>
  </si>
  <si>
    <t>28-Jul-2032</t>
  </si>
  <si>
    <t>29-Jul-2032</t>
  </si>
  <si>
    <t>30-Jul-2032</t>
  </si>
  <si>
    <t>31-Jul-2032</t>
  </si>
  <si>
    <t>01-Aug-2032</t>
  </si>
  <si>
    <t>02-Aug-2032</t>
  </si>
  <si>
    <t>03-Aug-2032</t>
  </si>
  <si>
    <t>04-Aug-2032</t>
  </si>
  <si>
    <t>05-Aug-2032</t>
  </si>
  <si>
    <t>06-Aug-2032</t>
  </si>
  <si>
    <t>07-Aug-2032</t>
  </si>
  <si>
    <t>08-Aug-2032</t>
  </si>
  <si>
    <t>09-Aug-2032</t>
  </si>
  <si>
    <t>10-Aug-2032</t>
  </si>
  <si>
    <t>11-Aug-2032</t>
  </si>
  <si>
    <t>12-Aug-2032</t>
  </si>
  <si>
    <t>13-Aug-2032</t>
  </si>
  <si>
    <t>14-Aug-2032</t>
  </si>
  <si>
    <t>15-Aug-2032</t>
  </si>
  <si>
    <t>16-Aug-2032</t>
  </si>
  <si>
    <t>17-Aug-2032</t>
  </si>
  <si>
    <t>18-Aug-2032</t>
  </si>
  <si>
    <t>19-Aug-2032</t>
  </si>
  <si>
    <t>20-Aug-2032</t>
  </si>
  <si>
    <t>21-Aug-2032</t>
  </si>
  <si>
    <t>22-Aug-2032</t>
  </si>
  <si>
    <t>23-Aug-2032</t>
  </si>
  <si>
    <t>24-Aug-2032</t>
  </si>
  <si>
    <t>25-Aug-2032</t>
  </si>
  <si>
    <t>26-Aug-2032</t>
  </si>
  <si>
    <t>27-Aug-2032</t>
  </si>
  <si>
    <t>28-Aug-2032</t>
  </si>
  <si>
    <t>29-Aug-2032</t>
  </si>
  <si>
    <t>30-Aug-2032</t>
  </si>
  <si>
    <t>31-Aug-2032</t>
  </si>
  <si>
    <t>01-Sep-2032</t>
  </si>
  <si>
    <t>02-Sep-2032</t>
  </si>
  <si>
    <t>03-Sep-2032</t>
  </si>
  <si>
    <t>04-Sep-2032</t>
  </si>
  <si>
    <t>05-Sep-2032</t>
  </si>
  <si>
    <t>06-Sep-2032</t>
  </si>
  <si>
    <t>07-Sep-2032</t>
  </si>
  <si>
    <t>08-Sep-2032</t>
  </si>
  <si>
    <t>09-Sep-2032</t>
  </si>
  <si>
    <t>10-Sep-2032</t>
  </si>
  <si>
    <t>11-Sep-2032</t>
  </si>
  <si>
    <t>12-Sep-2032</t>
  </si>
  <si>
    <t>13-Sep-2032</t>
  </si>
  <si>
    <t>14-Sep-2032</t>
  </si>
  <si>
    <t>15-Sep-2032</t>
  </si>
  <si>
    <t>16-Sep-2032</t>
  </si>
  <si>
    <t>17-Sep-2032</t>
  </si>
  <si>
    <t>18-Sep-2032</t>
  </si>
  <si>
    <t>19-Sep-2032</t>
  </si>
  <si>
    <t>20-Sep-2032</t>
  </si>
  <si>
    <t>21-Sep-2032</t>
  </si>
  <si>
    <t>22-Sep-2032</t>
  </si>
  <si>
    <t>23-Sep-2032</t>
  </si>
  <si>
    <t>24-Sep-2032</t>
  </si>
  <si>
    <t>25-Sep-2032</t>
  </si>
  <si>
    <t>26-Sep-2032</t>
  </si>
  <si>
    <t>27-Sep-2032</t>
  </si>
  <si>
    <t>28-Sep-2032</t>
  </si>
  <si>
    <t>29-Sep-2032</t>
  </si>
  <si>
    <t>30-Sep-2032</t>
  </si>
  <si>
    <t>01-Oct-2032</t>
  </si>
  <si>
    <t>02-Oct-2032</t>
  </si>
  <si>
    <t>03-Oct-2032</t>
  </si>
  <si>
    <t>04-Oct-2032</t>
  </si>
  <si>
    <t>05-Oct-2032</t>
  </si>
  <si>
    <t>06-Oct-2032</t>
  </si>
  <si>
    <t>07-Oct-2032</t>
  </si>
  <si>
    <t>08-Oct-2032</t>
  </si>
  <si>
    <t>09-Oct-2032</t>
  </si>
  <si>
    <t>10-Oct-2032</t>
  </si>
  <si>
    <t>11-Oct-2032</t>
  </si>
  <si>
    <t>12-Oct-2032</t>
  </si>
  <si>
    <t>13-Oct-2032</t>
  </si>
  <si>
    <t>14-Oct-2032</t>
  </si>
  <si>
    <t>15-Oct-2032</t>
  </si>
  <si>
    <t>16-Oct-2032</t>
  </si>
  <si>
    <t>17-Oct-2032</t>
  </si>
  <si>
    <t>18-Oct-2032</t>
  </si>
  <si>
    <t>19-Oct-2032</t>
  </si>
  <si>
    <t>20-Oct-2032</t>
  </si>
  <si>
    <t>21-Oct-2032</t>
  </si>
  <si>
    <t>22-Oct-2032</t>
  </si>
  <si>
    <t>23-Oct-2032</t>
  </si>
  <si>
    <t>24-Oct-2032</t>
  </si>
  <si>
    <t>25-Oct-2032</t>
  </si>
  <si>
    <t>26-Oct-2032</t>
  </si>
  <si>
    <t>27-Oct-2032</t>
  </si>
  <si>
    <t>28-Oct-2032</t>
  </si>
  <si>
    <t>29-Oct-2032</t>
  </si>
  <si>
    <t>30-Oct-2032</t>
  </si>
  <si>
    <t>31-Oct-2032</t>
  </si>
  <si>
    <t>01-Nov-2032</t>
  </si>
  <si>
    <t>02-Nov-2032</t>
  </si>
  <si>
    <t>03-Nov-2032</t>
  </si>
  <si>
    <t>04-Nov-2032</t>
  </si>
  <si>
    <t>05-Nov-2032</t>
  </si>
  <si>
    <t>06-Nov-2032</t>
  </si>
  <si>
    <t>07-Nov-2032</t>
  </si>
  <si>
    <t>08-Nov-2032</t>
  </si>
  <si>
    <t>09-Nov-2032</t>
  </si>
  <si>
    <t>10-Nov-2032</t>
  </si>
  <si>
    <t>11-Nov-2032</t>
  </si>
  <si>
    <t>12-Nov-2032</t>
  </si>
  <si>
    <t>13-Nov-2032</t>
  </si>
  <si>
    <t>14-Nov-2032</t>
  </si>
  <si>
    <t>15-Nov-2032</t>
  </si>
  <si>
    <t>16-Nov-2032</t>
  </si>
  <si>
    <t>17-Nov-2032</t>
  </si>
  <si>
    <t>18-Nov-2032</t>
  </si>
  <si>
    <t>19-Nov-2032</t>
  </si>
  <si>
    <t>20-Nov-2032</t>
  </si>
  <si>
    <t>21-Nov-2032</t>
  </si>
  <si>
    <t>22-Nov-2032</t>
  </si>
  <si>
    <t>23-Nov-2032</t>
  </si>
  <si>
    <t>24-Nov-2032</t>
  </si>
  <si>
    <t>25-Nov-2032</t>
  </si>
  <si>
    <t>26-Nov-2032</t>
  </si>
  <si>
    <t>27-Nov-2032</t>
  </si>
  <si>
    <t>28-Nov-2032</t>
  </si>
  <si>
    <t>29-Nov-2032</t>
  </si>
  <si>
    <t>30-Nov-2032</t>
  </si>
  <si>
    <t>01-Dec-2032</t>
  </si>
  <si>
    <t>02-Dec-2032</t>
  </si>
  <si>
    <t>03-Dec-2032</t>
  </si>
  <si>
    <t>04-Dec-2032</t>
  </si>
  <si>
    <t>05-Dec-2032</t>
  </si>
  <si>
    <t>06-Dec-2032</t>
  </si>
  <si>
    <t>07-Dec-2032</t>
  </si>
  <si>
    <t>08-Dec-2032</t>
  </si>
  <si>
    <t>09-Dec-2032</t>
  </si>
  <si>
    <t>10-Dec-2032</t>
  </si>
  <si>
    <t>11-Dec-2032</t>
  </si>
  <si>
    <t>12-Dec-2032</t>
  </si>
  <si>
    <t>13-Dec-2032</t>
  </si>
  <si>
    <t>14-Dec-2032</t>
  </si>
  <si>
    <t>15-Dec-2032</t>
  </si>
  <si>
    <t>16-Dec-2032</t>
  </si>
  <si>
    <t>17-Dec-2032</t>
  </si>
  <si>
    <t>18-Dec-2032</t>
  </si>
  <si>
    <t>19-Dec-2032</t>
  </si>
  <si>
    <t>20-Dec-2032</t>
  </si>
  <si>
    <t>21-Dec-2032</t>
  </si>
  <si>
    <t>22-Dec-2032</t>
  </si>
  <si>
    <t>23-Dec-2032</t>
  </si>
  <si>
    <t>24-Dec-2032</t>
  </si>
  <si>
    <t>25-Dec-2032</t>
  </si>
  <si>
    <t>26-Dec-2032</t>
  </si>
  <si>
    <t>27-Dec-2032</t>
  </si>
  <si>
    <t>28-Dec-2032</t>
  </si>
  <si>
    <t>29-Dec-2032</t>
  </si>
  <si>
    <t>30-Dec-2032</t>
  </si>
  <si>
    <t>31-Dec-2032</t>
  </si>
  <si>
    <t>01-Jan-2033</t>
  </si>
  <si>
    <t>02-Jan-2033</t>
  </si>
  <si>
    <t>03-Jan-2033</t>
  </si>
  <si>
    <t>04-Jan-2033</t>
  </si>
  <si>
    <t>05-Jan-2033</t>
  </si>
  <si>
    <t>06-Jan-2033</t>
  </si>
  <si>
    <t>07-Jan-2033</t>
  </si>
  <si>
    <t>08-Jan-2033</t>
  </si>
  <si>
    <t>09-Jan-2033</t>
  </si>
  <si>
    <t>10-Jan-2033</t>
  </si>
  <si>
    <t>11-Jan-2033</t>
  </si>
  <si>
    <t>12-Jan-2033</t>
  </si>
  <si>
    <t>13-Jan-2033</t>
  </si>
  <si>
    <t>14-Jan-2033</t>
  </si>
  <si>
    <t>15-Jan-2033</t>
  </si>
  <si>
    <t>16-Jan-2033</t>
  </si>
  <si>
    <t>17-Jan-2033</t>
  </si>
  <si>
    <t>18-Jan-2033</t>
  </si>
  <si>
    <t>19-Jan-2033</t>
  </si>
  <si>
    <t>20-Jan-2033</t>
  </si>
  <si>
    <t>21-Jan-2033</t>
  </si>
  <si>
    <t>22-Jan-2033</t>
  </si>
  <si>
    <t>23-Jan-2033</t>
  </si>
  <si>
    <t>24-Jan-2033</t>
  </si>
  <si>
    <t>25-Jan-2033</t>
  </si>
  <si>
    <t>26-Jan-2033</t>
  </si>
  <si>
    <t>27-Jan-2033</t>
  </si>
  <si>
    <t>28-Jan-2033</t>
  </si>
  <si>
    <t>29-Jan-2033</t>
  </si>
  <si>
    <t>30-Jan-2033</t>
  </si>
  <si>
    <t>31-Jan-2033</t>
  </si>
  <si>
    <t>01-Feb-2033</t>
  </si>
  <si>
    <t>02-Feb-2033</t>
  </si>
  <si>
    <t>03-Feb-2033</t>
  </si>
  <si>
    <t>04-Feb-2033</t>
  </si>
  <si>
    <t>05-Feb-2033</t>
  </si>
  <si>
    <t>06-Feb-2033</t>
  </si>
  <si>
    <t>07-Feb-2033</t>
  </si>
  <si>
    <t>08-Feb-2033</t>
  </si>
  <si>
    <t>09-Feb-2033</t>
  </si>
  <si>
    <t>10-Feb-2033</t>
  </si>
  <si>
    <t>11-Feb-2033</t>
  </si>
  <si>
    <t>12-Feb-2033</t>
  </si>
  <si>
    <t>13-Feb-2033</t>
  </si>
  <si>
    <t>14-Feb-2033</t>
  </si>
  <si>
    <t>15-Feb-2033</t>
  </si>
  <si>
    <t>16-Feb-2033</t>
  </si>
  <si>
    <t>17-Feb-2033</t>
  </si>
  <si>
    <t>18-Feb-2033</t>
  </si>
  <si>
    <t>19-Feb-2033</t>
  </si>
  <si>
    <t>20-Feb-2033</t>
  </si>
  <si>
    <t>21-Feb-2033</t>
  </si>
  <si>
    <t>22-Feb-2033</t>
  </si>
  <si>
    <t>23-Feb-2033</t>
  </si>
  <si>
    <t>24-Feb-2033</t>
  </si>
  <si>
    <t>25-Feb-2033</t>
  </si>
  <si>
    <t>26-Feb-2033</t>
  </si>
  <si>
    <t>27-Feb-2033</t>
  </si>
  <si>
    <t>28-Feb-2033</t>
  </si>
  <si>
    <t>01-Mar-2033</t>
  </si>
  <si>
    <t>02-Mar-2033</t>
  </si>
  <si>
    <t>03-Mar-2033</t>
  </si>
  <si>
    <t>04-Mar-2033</t>
  </si>
  <si>
    <t>05-Mar-2033</t>
  </si>
  <si>
    <t>06-Mar-2033</t>
  </si>
  <si>
    <t>07-Mar-2033</t>
  </si>
  <si>
    <t>08-Mar-2033</t>
  </si>
  <si>
    <t>09-Mar-2033</t>
  </si>
  <si>
    <t>10-Mar-2033</t>
  </si>
  <si>
    <t>11-Mar-2033</t>
  </si>
  <si>
    <t>12-Mar-2033</t>
  </si>
  <si>
    <t>13-Mar-2033</t>
  </si>
  <si>
    <t>14-Mar-2033</t>
  </si>
  <si>
    <t>15-Mar-2033</t>
  </si>
  <si>
    <t>16-Mar-2033</t>
  </si>
  <si>
    <t>17-Mar-2033</t>
  </si>
  <si>
    <t>18-Mar-2033</t>
  </si>
  <si>
    <t>19-Mar-2033</t>
  </si>
  <si>
    <t>20-Mar-2033</t>
  </si>
  <si>
    <t>21-Mar-2033</t>
  </si>
  <si>
    <t>22-Mar-2033</t>
  </si>
  <si>
    <t>23-Mar-2033</t>
  </si>
  <si>
    <t>24-Mar-2033</t>
  </si>
  <si>
    <t>25-Mar-2033</t>
  </si>
  <si>
    <t>26-Mar-2033</t>
  </si>
  <si>
    <t>27-Mar-2033</t>
  </si>
  <si>
    <t>28-Mar-2033</t>
  </si>
  <si>
    <t>29-Mar-2033</t>
  </si>
  <si>
    <t>30-Mar-2033</t>
  </si>
  <si>
    <t>31-Mar-2033</t>
  </si>
  <si>
    <t>01-Apr-2033</t>
  </si>
  <si>
    <t>02-Apr-2033</t>
  </si>
  <si>
    <t>03-Apr-2033</t>
  </si>
  <si>
    <t>04-Apr-2033</t>
  </si>
  <si>
    <t>05-Apr-2033</t>
  </si>
  <si>
    <t>06-Apr-2033</t>
  </si>
  <si>
    <t>07-Apr-2033</t>
  </si>
  <si>
    <t>08-Apr-2033</t>
  </si>
  <si>
    <t>09-Apr-2033</t>
  </si>
  <si>
    <t>10-Apr-2033</t>
  </si>
  <si>
    <t>11-Apr-2033</t>
  </si>
  <si>
    <t>12-Apr-2033</t>
  </si>
  <si>
    <t>13-Apr-2033</t>
  </si>
  <si>
    <t>14-Apr-2033</t>
  </si>
  <si>
    <t>15-Apr-2033</t>
  </si>
  <si>
    <t>16-Apr-2033</t>
  </si>
  <si>
    <t>17-Apr-2033</t>
  </si>
  <si>
    <t>18-Apr-2033</t>
  </si>
  <si>
    <t>19-Apr-2033</t>
  </si>
  <si>
    <t>20-Apr-2033</t>
  </si>
  <si>
    <t>21-Apr-2033</t>
  </si>
  <si>
    <t>22-Apr-2033</t>
  </si>
  <si>
    <t>23-Apr-2033</t>
  </si>
  <si>
    <t>24-Apr-2033</t>
  </si>
  <si>
    <t>25-Apr-2033</t>
  </si>
  <si>
    <t>26-Apr-2033</t>
  </si>
  <si>
    <t>27-Apr-2033</t>
  </si>
  <si>
    <t>28-Apr-2033</t>
  </si>
  <si>
    <t>29-Apr-2033</t>
  </si>
  <si>
    <t>30-Apr-2033</t>
  </si>
  <si>
    <t>01-May-2033</t>
  </si>
  <si>
    <t>02-May-2033</t>
  </si>
  <si>
    <t>03-May-2033</t>
  </si>
  <si>
    <t>04-May-2033</t>
  </si>
  <si>
    <t>05-May-2033</t>
  </si>
  <si>
    <t>06-May-2033</t>
  </si>
  <si>
    <t>07-May-2033</t>
  </si>
  <si>
    <t>08-May-2033</t>
  </si>
  <si>
    <t>09-May-2033</t>
  </si>
  <si>
    <t>10-May-2033</t>
  </si>
  <si>
    <t>11-May-2033</t>
  </si>
  <si>
    <t>12-May-2033</t>
  </si>
  <si>
    <t>13-May-2033</t>
  </si>
  <si>
    <t>14-May-2033</t>
  </si>
  <si>
    <t>15-May-2033</t>
  </si>
  <si>
    <t>16-May-2033</t>
  </si>
  <si>
    <t>17-May-2033</t>
  </si>
  <si>
    <t>18-May-2033</t>
  </si>
  <si>
    <t>19-May-2033</t>
  </si>
  <si>
    <t>20-May-2033</t>
  </si>
  <si>
    <t>21-May-2033</t>
  </si>
  <si>
    <t>22-May-2033</t>
  </si>
  <si>
    <t>23-May-2033</t>
  </si>
  <si>
    <t>24-May-2033</t>
  </si>
  <si>
    <t>25-May-2033</t>
  </si>
  <si>
    <t>26-May-2033</t>
  </si>
  <si>
    <t>27-May-2033</t>
  </si>
  <si>
    <t>28-May-2033</t>
  </si>
  <si>
    <t>29-May-2033</t>
  </si>
  <si>
    <t>30-May-2033</t>
  </si>
  <si>
    <t>31-May-2033</t>
  </si>
  <si>
    <t>01-Jun-2033</t>
  </si>
  <si>
    <t>02-Jun-2033</t>
  </si>
  <si>
    <t>03-Jun-2033</t>
  </si>
  <si>
    <t>04-Jun-2033</t>
  </si>
  <si>
    <t>05-Jun-2033</t>
  </si>
  <si>
    <t>06-Jun-2033</t>
  </si>
  <si>
    <t>07-Jun-2033</t>
  </si>
  <si>
    <t>08-Jun-2033</t>
  </si>
  <si>
    <t>09-Jun-2033</t>
  </si>
  <si>
    <t>10-Jun-2033</t>
  </si>
  <si>
    <t>11-Jun-2033</t>
  </si>
  <si>
    <t>12-Jun-2033</t>
  </si>
  <si>
    <t>13-Jun-2033</t>
  </si>
  <si>
    <t>14-Jun-2033</t>
  </si>
  <si>
    <t>15-Jun-2033</t>
  </si>
  <si>
    <t>16-Jun-2033</t>
  </si>
  <si>
    <t>17-Jun-2033</t>
  </si>
  <si>
    <t>18-Jun-2033</t>
  </si>
  <si>
    <t>19-Jun-2033</t>
  </si>
  <si>
    <t>20-Jun-2033</t>
  </si>
  <si>
    <t>21-Jun-2033</t>
  </si>
  <si>
    <t>22-Jun-2033</t>
  </si>
  <si>
    <t>23-Jun-2033</t>
  </si>
  <si>
    <t>24-Jun-2033</t>
  </si>
  <si>
    <t>25-Jun-2033</t>
  </si>
  <si>
    <t>26-Jun-2033</t>
  </si>
  <si>
    <t>27-Jun-2033</t>
  </si>
  <si>
    <t>28-Jun-2033</t>
  </si>
  <si>
    <t>29-Jun-2033</t>
  </si>
  <si>
    <t>30-Jun-2033</t>
  </si>
  <si>
    <t>01-Jul-2033</t>
  </si>
  <si>
    <t>02-Jul-2033</t>
  </si>
  <si>
    <t>03-Jul-2033</t>
  </si>
  <si>
    <t>04-Jul-2033</t>
  </si>
  <si>
    <t>05-Jul-2033</t>
  </si>
  <si>
    <t>06-Jul-2033</t>
  </si>
  <si>
    <t>07-Jul-2033</t>
  </si>
  <si>
    <t>08-Jul-2033</t>
  </si>
  <si>
    <t>09-Jul-2033</t>
  </si>
  <si>
    <t>10-Jul-2033</t>
  </si>
  <si>
    <t>11-Jul-2033</t>
  </si>
  <si>
    <t>12-Jul-2033</t>
  </si>
  <si>
    <t>13-Jul-2033</t>
  </si>
  <si>
    <t>14-Jul-2033</t>
  </si>
  <si>
    <t>15-Jul-2033</t>
  </si>
  <si>
    <t>16-Jul-2033</t>
  </si>
  <si>
    <t>17-Jul-2033</t>
  </si>
  <si>
    <t>18-Jul-2033</t>
  </si>
  <si>
    <t>19-Jul-2033</t>
  </si>
  <si>
    <t>20-Jul-2033</t>
  </si>
  <si>
    <t>21-Jul-2033</t>
  </si>
  <si>
    <t>22-Jul-2033</t>
  </si>
  <si>
    <t>23-Jul-2033</t>
  </si>
  <si>
    <t>24-Jul-2033</t>
  </si>
  <si>
    <t>25-Jul-2033</t>
  </si>
  <si>
    <t>26-Jul-2033</t>
  </si>
  <si>
    <t>27-Jul-2033</t>
  </si>
  <si>
    <t>28-Jul-2033</t>
  </si>
  <si>
    <t>29-Jul-2033</t>
  </si>
  <si>
    <t>30-Jul-2033</t>
  </si>
  <si>
    <t>31-Jul-2033</t>
  </si>
  <si>
    <t>01-Aug-2033</t>
  </si>
  <si>
    <t>02-Aug-2033</t>
  </si>
  <si>
    <t>03-Aug-2033</t>
  </si>
  <si>
    <t>04-Aug-2033</t>
  </si>
  <si>
    <t>05-Aug-2033</t>
  </si>
  <si>
    <t>06-Aug-2033</t>
  </si>
  <si>
    <t>07-Aug-2033</t>
  </si>
  <si>
    <t>08-Aug-2033</t>
  </si>
  <si>
    <t>09-Aug-2033</t>
  </si>
  <si>
    <t>10-Aug-2033</t>
  </si>
  <si>
    <t>11-Aug-2033</t>
  </si>
  <si>
    <t>12-Aug-2033</t>
  </si>
  <si>
    <t>13-Aug-2033</t>
  </si>
  <si>
    <t>14-Aug-2033</t>
  </si>
  <si>
    <t>15-Aug-2033</t>
  </si>
  <si>
    <t>16-Aug-2033</t>
  </si>
  <si>
    <t>17-Aug-2033</t>
  </si>
  <si>
    <t>18-Aug-2033</t>
  </si>
  <si>
    <t>19-Aug-2033</t>
  </si>
  <si>
    <t>20-Aug-2033</t>
  </si>
  <si>
    <t>21-Aug-2033</t>
  </si>
  <si>
    <t>22-Aug-2033</t>
  </si>
  <si>
    <t>23-Aug-2033</t>
  </si>
  <si>
    <t>24-Aug-2033</t>
  </si>
  <si>
    <t>25-Aug-2033</t>
  </si>
  <si>
    <t>26-Aug-2033</t>
  </si>
  <si>
    <t>27-Aug-2033</t>
  </si>
  <si>
    <t>28-Aug-2033</t>
  </si>
  <si>
    <t>29-Aug-2033</t>
  </si>
  <si>
    <t>30-Aug-2033</t>
  </si>
  <si>
    <t>31-Aug-2033</t>
  </si>
  <si>
    <t>01-Sep-2033</t>
  </si>
  <si>
    <t>02-Sep-2033</t>
  </si>
  <si>
    <t>03-Sep-2033</t>
  </si>
  <si>
    <t>04-Sep-2033</t>
  </si>
  <si>
    <t>05-Sep-2033</t>
  </si>
  <si>
    <t>06-Sep-2033</t>
  </si>
  <si>
    <t>07-Sep-2033</t>
  </si>
  <si>
    <t>08-Sep-2033</t>
  </si>
  <si>
    <t>09-Sep-2033</t>
  </si>
  <si>
    <t>10-Sep-2033</t>
  </si>
  <si>
    <t>11-Sep-2033</t>
  </si>
  <si>
    <t>12-Sep-2033</t>
  </si>
  <si>
    <t>13-Sep-2033</t>
  </si>
  <si>
    <t>14-Sep-2033</t>
  </si>
  <si>
    <t>15-Sep-2033</t>
  </si>
  <si>
    <t>16-Sep-2033</t>
  </si>
  <si>
    <t>17-Sep-2033</t>
  </si>
  <si>
    <t>18-Sep-2033</t>
  </si>
  <si>
    <t>19-Sep-2033</t>
  </si>
  <si>
    <t>20-Sep-2033</t>
  </si>
  <si>
    <t>21-Sep-2033</t>
  </si>
  <si>
    <t>22-Sep-2033</t>
  </si>
  <si>
    <t>23-Sep-2033</t>
  </si>
  <si>
    <t>24-Sep-2033</t>
  </si>
  <si>
    <t>25-Sep-2033</t>
  </si>
  <si>
    <t>26-Sep-2033</t>
  </si>
  <si>
    <t>27-Sep-2033</t>
  </si>
  <si>
    <t>28-Sep-2033</t>
  </si>
  <si>
    <t>29-Sep-2033</t>
  </si>
  <si>
    <t>30-Sep-2033</t>
  </si>
  <si>
    <t>01-Oct-2033</t>
  </si>
  <si>
    <t>02-Oct-2033</t>
  </si>
  <si>
    <t>03-Oct-2033</t>
  </si>
  <si>
    <t>04-Oct-2033</t>
  </si>
  <si>
    <t>05-Oct-2033</t>
  </si>
  <si>
    <t>06-Oct-2033</t>
  </si>
  <si>
    <t>07-Oct-2033</t>
  </si>
  <si>
    <t>08-Oct-2033</t>
  </si>
  <si>
    <t>09-Oct-2033</t>
  </si>
  <si>
    <t>10-Oct-2033</t>
  </si>
  <si>
    <t>11-Oct-2033</t>
  </si>
  <si>
    <t>12-Oct-2033</t>
  </si>
  <si>
    <t>13-Oct-2033</t>
  </si>
  <si>
    <t>14-Oct-2033</t>
  </si>
  <si>
    <t>15-Oct-2033</t>
  </si>
  <si>
    <t>16-Oct-2033</t>
  </si>
  <si>
    <t>17-Oct-2033</t>
  </si>
  <si>
    <t>18-Oct-2033</t>
  </si>
  <si>
    <t>19-Oct-2033</t>
  </si>
  <si>
    <t>20-Oct-2033</t>
  </si>
  <si>
    <t>21-Oct-2033</t>
  </si>
  <si>
    <t>22-Oct-2033</t>
  </si>
  <si>
    <t>23-Oct-2033</t>
  </si>
  <si>
    <t>24-Oct-2033</t>
  </si>
  <si>
    <t>25-Oct-2033</t>
  </si>
  <si>
    <t>26-Oct-2033</t>
  </si>
  <si>
    <t>27-Oct-2033</t>
  </si>
  <si>
    <t>28-Oct-2033</t>
  </si>
  <si>
    <t>29-Oct-2033</t>
  </si>
  <si>
    <t>30-Oct-2033</t>
  </si>
  <si>
    <t>31-Oct-2033</t>
  </si>
  <si>
    <t>01-Nov-2033</t>
  </si>
  <si>
    <t>02-Nov-2033</t>
  </si>
  <si>
    <t>03-Nov-2033</t>
  </si>
  <si>
    <t>04-Nov-2033</t>
  </si>
  <si>
    <t>05-Nov-2033</t>
  </si>
  <si>
    <t>06-Nov-2033</t>
  </si>
  <si>
    <t>07-Nov-2033</t>
  </si>
  <si>
    <t>08-Nov-2033</t>
  </si>
  <si>
    <t>09-Nov-2033</t>
  </si>
  <si>
    <t>10-Nov-2033</t>
  </si>
  <si>
    <t>11-Nov-2033</t>
  </si>
  <si>
    <t>12-Nov-2033</t>
  </si>
  <si>
    <t>13-Nov-2033</t>
  </si>
  <si>
    <t>14-Nov-2033</t>
  </si>
  <si>
    <t>15-Nov-2033</t>
  </si>
  <si>
    <t>16-Nov-2033</t>
  </si>
  <si>
    <t>17-Nov-2033</t>
  </si>
  <si>
    <t>18-Nov-2033</t>
  </si>
  <si>
    <t>19-Nov-2033</t>
  </si>
  <si>
    <t>20-Nov-2033</t>
  </si>
  <si>
    <t>21-Nov-2033</t>
  </si>
  <si>
    <t>22-Nov-2033</t>
  </si>
  <si>
    <t>23-Nov-2033</t>
  </si>
  <si>
    <t>24-Nov-2033</t>
  </si>
  <si>
    <t>25-Nov-2033</t>
  </si>
  <si>
    <t>26-Nov-2033</t>
  </si>
  <si>
    <t>27-Nov-2033</t>
  </si>
  <si>
    <t>28-Nov-2033</t>
  </si>
  <si>
    <t>29-Nov-2033</t>
  </si>
  <si>
    <t>30-Nov-2033</t>
  </si>
  <si>
    <t>01-Dec-2033</t>
  </si>
  <si>
    <t>02-Dec-2033</t>
  </si>
  <si>
    <t>03-Dec-2033</t>
  </si>
  <si>
    <t>04-Dec-2033</t>
  </si>
  <si>
    <t>05-Dec-2033</t>
  </si>
  <si>
    <t>06-Dec-2033</t>
  </si>
  <si>
    <t>07-Dec-2033</t>
  </si>
  <si>
    <t>08-Dec-2033</t>
  </si>
  <si>
    <t>09-Dec-2033</t>
  </si>
  <si>
    <t>10-Dec-2033</t>
  </si>
  <si>
    <t>11-Dec-2033</t>
  </si>
  <si>
    <t>12-Dec-2033</t>
  </si>
  <si>
    <t>13-Dec-2033</t>
  </si>
  <si>
    <t>14-Dec-2033</t>
  </si>
  <si>
    <t>15-Dec-2033</t>
  </si>
  <si>
    <t>16-Dec-2033</t>
  </si>
  <si>
    <t>17-Dec-2033</t>
  </si>
  <si>
    <t>18-Dec-2033</t>
  </si>
  <si>
    <t>19-Dec-2033</t>
  </si>
  <si>
    <t>20-Dec-2033</t>
  </si>
  <si>
    <t>21-Dec-2033</t>
  </si>
  <si>
    <t>22-Dec-2033</t>
  </si>
  <si>
    <t>23-Dec-2033</t>
  </si>
  <si>
    <t>24-Dec-2033</t>
  </si>
  <si>
    <t>25-Dec-2033</t>
  </si>
  <si>
    <t>26-Dec-2033</t>
  </si>
  <si>
    <t>27-Dec-2033</t>
  </si>
  <si>
    <t>28-Dec-2033</t>
  </si>
  <si>
    <t>29-Dec-2033</t>
  </si>
  <si>
    <t>30-Dec-2033</t>
  </si>
  <si>
    <t>31-Dec-2033</t>
  </si>
  <si>
    <t>01-Jan-2034</t>
  </si>
  <si>
    <t>02-Jan-2034</t>
  </si>
  <si>
    <t>03-Jan-2034</t>
  </si>
  <si>
    <t>04-Jan-2034</t>
  </si>
  <si>
    <t>05-Jan-2034</t>
  </si>
  <si>
    <t>06-Jan-2034</t>
  </si>
  <si>
    <t>07-Jan-2034</t>
  </si>
  <si>
    <t>08-Jan-2034</t>
  </si>
  <si>
    <t>09-Jan-2034</t>
  </si>
  <si>
    <t>10-Jan-2034</t>
  </si>
  <si>
    <t>11-Jan-2034</t>
  </si>
  <si>
    <t>12-Jan-2034</t>
  </si>
  <si>
    <t>13-Jan-2034</t>
  </si>
  <si>
    <t>14-Jan-2034</t>
  </si>
  <si>
    <t>15-Jan-2034</t>
  </si>
  <si>
    <t>16-Jan-2034</t>
  </si>
  <si>
    <t>17-Jan-2034</t>
  </si>
  <si>
    <t>18-Jan-2034</t>
  </si>
  <si>
    <t>19-Jan-2034</t>
  </si>
  <si>
    <t>20-Jan-2034</t>
  </si>
  <si>
    <t>21-Jan-2034</t>
  </si>
  <si>
    <t>22-Jan-2034</t>
  </si>
  <si>
    <t>23-Jan-2034</t>
  </si>
  <si>
    <t>24-Jan-2034</t>
  </si>
  <si>
    <t>25-Jan-2034</t>
  </si>
  <si>
    <t>26-Jan-2034</t>
  </si>
  <si>
    <t>27-Jan-2034</t>
  </si>
  <si>
    <t>28-Jan-2034</t>
  </si>
  <si>
    <t>29-Jan-2034</t>
  </si>
  <si>
    <t>30-Jan-2034</t>
  </si>
  <si>
    <t>31-Jan-2034</t>
  </si>
  <si>
    <t>01-Feb-2034</t>
  </si>
  <si>
    <t>02-Feb-2034</t>
  </si>
  <si>
    <t>03-Feb-2034</t>
  </si>
  <si>
    <t>04-Feb-2034</t>
  </si>
  <si>
    <t>05-Feb-2034</t>
  </si>
  <si>
    <t>06-Feb-2034</t>
  </si>
  <si>
    <t>07-Feb-2034</t>
  </si>
  <si>
    <t>08-Feb-2034</t>
  </si>
  <si>
    <t>09-Feb-2034</t>
  </si>
  <si>
    <t>10-Feb-2034</t>
  </si>
  <si>
    <t>11-Feb-2034</t>
  </si>
  <si>
    <t>12-Feb-2034</t>
  </si>
  <si>
    <t>13-Feb-2034</t>
  </si>
  <si>
    <t>14-Feb-2034</t>
  </si>
  <si>
    <t>15-Feb-2034</t>
  </si>
  <si>
    <t>16-Feb-2034</t>
  </si>
  <si>
    <t>17-Feb-2034</t>
  </si>
  <si>
    <t>18-Feb-2034</t>
  </si>
  <si>
    <t>19-Feb-2034</t>
  </si>
  <si>
    <t>20-Feb-2034</t>
  </si>
  <si>
    <t>21-Feb-2034</t>
  </si>
  <si>
    <t>22-Feb-2034</t>
  </si>
  <si>
    <t>23-Feb-2034</t>
  </si>
  <si>
    <t>24-Feb-2034</t>
  </si>
  <si>
    <t>25-Feb-2034</t>
  </si>
  <si>
    <t>26-Feb-2034</t>
  </si>
  <si>
    <t>27-Feb-2034</t>
  </si>
  <si>
    <t>28-Feb-2034</t>
  </si>
  <si>
    <t>01-Mar-2034</t>
  </si>
  <si>
    <t>02-Mar-2034</t>
  </si>
  <si>
    <t>03-Mar-2034</t>
  </si>
  <si>
    <t>04-Mar-2034</t>
  </si>
  <si>
    <t>05-Mar-2034</t>
  </si>
  <si>
    <t>06-Mar-2034</t>
  </si>
  <si>
    <t>07-Mar-2034</t>
  </si>
  <si>
    <t>08-Mar-2034</t>
  </si>
  <si>
    <t>09-Mar-2034</t>
  </si>
  <si>
    <t>10-Mar-2034</t>
  </si>
  <si>
    <t>11-Mar-2034</t>
  </si>
  <si>
    <t>12-Mar-2034</t>
  </si>
  <si>
    <t>13-Mar-2034</t>
  </si>
  <si>
    <t>14-Mar-2034</t>
  </si>
  <si>
    <t>15-Mar-2034</t>
  </si>
  <si>
    <t>16-Mar-2034</t>
  </si>
  <si>
    <t>17-Mar-2034</t>
  </si>
  <si>
    <t>18-Mar-2034</t>
  </si>
  <si>
    <t>19-Mar-2034</t>
  </si>
  <si>
    <t>20-Mar-2034</t>
  </si>
  <si>
    <t>21-Mar-2034</t>
  </si>
  <si>
    <t>22-Mar-2034</t>
  </si>
  <si>
    <t>23-Mar-2034</t>
  </si>
  <si>
    <t>24-Mar-2034</t>
  </si>
  <si>
    <t>25-Mar-2034</t>
  </si>
  <si>
    <t>26-Mar-2034</t>
  </si>
  <si>
    <t>27-Mar-2034</t>
  </si>
  <si>
    <t>28-Mar-2034</t>
  </si>
  <si>
    <t>29-Mar-2034</t>
  </si>
  <si>
    <t>30-Mar-2034</t>
  </si>
  <si>
    <t>31-Mar-2034</t>
  </si>
  <si>
    <t>01-Apr-2034</t>
  </si>
  <si>
    <t>02-Apr-2034</t>
  </si>
  <si>
    <t>03-Apr-2034</t>
  </si>
  <si>
    <t>04-Apr-2034</t>
  </si>
  <si>
    <t>05-Apr-2034</t>
  </si>
  <si>
    <t>06-Apr-2034</t>
  </si>
  <si>
    <t>07-Apr-2034</t>
  </si>
  <si>
    <t>08-Apr-2034</t>
  </si>
  <si>
    <t>09-Apr-2034</t>
  </si>
  <si>
    <t>10-Apr-2034</t>
  </si>
  <si>
    <t>11-Apr-2034</t>
  </si>
  <si>
    <t>12-Apr-2034</t>
  </si>
  <si>
    <t>13-Apr-2034</t>
  </si>
  <si>
    <t>14-Apr-2034</t>
  </si>
  <si>
    <t>15-Apr-2034</t>
  </si>
  <si>
    <t>16-Apr-2034</t>
  </si>
  <si>
    <t>17-Apr-2034</t>
  </si>
  <si>
    <t>18-Apr-2034</t>
  </si>
  <si>
    <t>19-Apr-2034</t>
  </si>
  <si>
    <t>20-Apr-2034</t>
  </si>
  <si>
    <t>21-Apr-2034</t>
  </si>
  <si>
    <t>22-Apr-2034</t>
  </si>
  <si>
    <t>23-Apr-2034</t>
  </si>
  <si>
    <t>24-Apr-2034</t>
  </si>
  <si>
    <t>25-Apr-2034</t>
  </si>
  <si>
    <t>26-Apr-2034</t>
  </si>
  <si>
    <t>27-Apr-2034</t>
  </si>
  <si>
    <t>28-Apr-2034</t>
  </si>
  <si>
    <t>29-Apr-2034</t>
  </si>
  <si>
    <t>30-Apr-2034</t>
  </si>
  <si>
    <t>01-May-2034</t>
  </si>
  <si>
    <t>02-May-2034</t>
  </si>
  <si>
    <t>03-May-2034</t>
  </si>
  <si>
    <t>04-May-2034</t>
  </si>
  <si>
    <t>05-May-2034</t>
  </si>
  <si>
    <t>06-May-2034</t>
  </si>
  <si>
    <t>07-May-2034</t>
  </si>
  <si>
    <t>08-May-2034</t>
  </si>
  <si>
    <t>09-May-2034</t>
  </si>
  <si>
    <t>10-May-2034</t>
  </si>
  <si>
    <t>11-May-2034</t>
  </si>
  <si>
    <t>12-May-2034</t>
  </si>
  <si>
    <t>13-May-2034</t>
  </si>
  <si>
    <t>14-May-2034</t>
  </si>
  <si>
    <t>15-May-2034</t>
  </si>
  <si>
    <t>16-May-2034</t>
  </si>
  <si>
    <t>17-May-2034</t>
  </si>
  <si>
    <t>18-May-2034</t>
  </si>
  <si>
    <t>19-May-2034</t>
  </si>
  <si>
    <t>20-May-2034</t>
  </si>
  <si>
    <t>21-May-2034</t>
  </si>
  <si>
    <t>22-May-2034</t>
  </si>
  <si>
    <t>23-May-2034</t>
  </si>
  <si>
    <t>24-May-2034</t>
  </si>
  <si>
    <t>25-May-2034</t>
  </si>
  <si>
    <t>26-May-2034</t>
  </si>
  <si>
    <t>27-May-2034</t>
  </si>
  <si>
    <t>28-May-2034</t>
  </si>
  <si>
    <t>29-May-2034</t>
  </si>
  <si>
    <t>30-May-2034</t>
  </si>
  <si>
    <t>31-May-2034</t>
  </si>
  <si>
    <t>01-Jun-2034</t>
  </si>
  <si>
    <t>02-Jun-2034</t>
  </si>
  <si>
    <t>03-Jun-2034</t>
  </si>
  <si>
    <t>04-Jun-2034</t>
  </si>
  <si>
    <t>05-Jun-2034</t>
  </si>
  <si>
    <t>06-Jun-2034</t>
  </si>
  <si>
    <t>07-Jun-2034</t>
  </si>
  <si>
    <t>08-Jun-2034</t>
  </si>
  <si>
    <t>09-Jun-2034</t>
  </si>
  <si>
    <t>10-Jun-2034</t>
  </si>
  <si>
    <t>11-Jun-2034</t>
  </si>
  <si>
    <t>12-Jun-2034</t>
  </si>
  <si>
    <t>13-Jun-2034</t>
  </si>
  <si>
    <t>14-Jun-2034</t>
  </si>
  <si>
    <t>15-Jun-2034</t>
  </si>
  <si>
    <t>16-Jun-2034</t>
  </si>
  <si>
    <t>17-Jun-2034</t>
  </si>
  <si>
    <t>18-Jun-2034</t>
  </si>
  <si>
    <t>19-Jun-2034</t>
  </si>
  <si>
    <t>20-Jun-2034</t>
  </si>
  <si>
    <t>21-Jun-2034</t>
  </si>
  <si>
    <t>22-Jun-2034</t>
  </si>
  <si>
    <t>23-Jun-2034</t>
  </si>
  <si>
    <t>24-Jun-2034</t>
  </si>
  <si>
    <t>25-Jun-2034</t>
  </si>
  <si>
    <t>26-Jun-2034</t>
  </si>
  <si>
    <t>27-Jun-2034</t>
  </si>
  <si>
    <t>28-Jun-2034</t>
  </si>
  <si>
    <t>29-Jun-2034</t>
  </si>
  <si>
    <t>30-Jun-2034</t>
  </si>
  <si>
    <t>01-Jul-2034</t>
  </si>
  <si>
    <t>02-Jul-2034</t>
  </si>
  <si>
    <t>03-Jul-2034</t>
  </si>
  <si>
    <t>04-Jul-2034</t>
  </si>
  <si>
    <t>05-Jul-2034</t>
  </si>
  <si>
    <t>06-Jul-2034</t>
  </si>
  <si>
    <t>07-Jul-2034</t>
  </si>
  <si>
    <t>08-Jul-2034</t>
  </si>
  <si>
    <t>09-Jul-2034</t>
  </si>
  <si>
    <t>10-Jul-2034</t>
  </si>
  <si>
    <t>11-Jul-2034</t>
  </si>
  <si>
    <t>12-Jul-2034</t>
  </si>
  <si>
    <t>13-Jul-2034</t>
  </si>
  <si>
    <t>14-Jul-2034</t>
  </si>
  <si>
    <t>15-Jul-2034</t>
  </si>
  <si>
    <t>16-Jul-2034</t>
  </si>
  <si>
    <t>17-Jul-2034</t>
  </si>
  <si>
    <t>18-Jul-2034</t>
  </si>
  <si>
    <t>19-Jul-2034</t>
  </si>
  <si>
    <t>20-Jul-2034</t>
  </si>
  <si>
    <t>21-Jul-2034</t>
  </si>
  <si>
    <t>22-Jul-2034</t>
  </si>
  <si>
    <t>23-Jul-2034</t>
  </si>
  <si>
    <t>24-Jul-2034</t>
  </si>
  <si>
    <t>25-Jul-2034</t>
  </si>
  <si>
    <t>26-Jul-2034</t>
  </si>
  <si>
    <t>27-Jul-2034</t>
  </si>
  <si>
    <t>28-Jul-2034</t>
  </si>
  <si>
    <t>29-Jul-2034</t>
  </si>
  <si>
    <t>30-Jul-2034</t>
  </si>
  <si>
    <t>31-Jul-2034</t>
  </si>
  <si>
    <t>01-Aug-2034</t>
  </si>
  <si>
    <t>02-Aug-2034</t>
  </si>
  <si>
    <t>03-Aug-2034</t>
  </si>
  <si>
    <t>04-Aug-2034</t>
  </si>
  <si>
    <t>05-Aug-2034</t>
  </si>
  <si>
    <t>06-Aug-2034</t>
  </si>
  <si>
    <t>07-Aug-2034</t>
  </si>
  <si>
    <t>08-Aug-2034</t>
  </si>
  <si>
    <t>09-Aug-2034</t>
  </si>
  <si>
    <t>10-Aug-2034</t>
  </si>
  <si>
    <t>11-Aug-2034</t>
  </si>
  <si>
    <t>12-Aug-2034</t>
  </si>
  <si>
    <t>13-Aug-2034</t>
  </si>
  <si>
    <t>14-Aug-2034</t>
  </si>
  <si>
    <t>15-Aug-2034</t>
  </si>
  <si>
    <t>16-Aug-2034</t>
  </si>
  <si>
    <t>17-Aug-2034</t>
  </si>
  <si>
    <t>18-Aug-2034</t>
  </si>
  <si>
    <t>19-Aug-2034</t>
  </si>
  <si>
    <t>20-Aug-2034</t>
  </si>
  <si>
    <t>21-Aug-2034</t>
  </si>
  <si>
    <t>22-Aug-2034</t>
  </si>
  <si>
    <t>23-Aug-2034</t>
  </si>
  <si>
    <t>24-Aug-2034</t>
  </si>
  <si>
    <t>25-Aug-2034</t>
  </si>
  <si>
    <t>26-Aug-2034</t>
  </si>
  <si>
    <t>27-Aug-2034</t>
  </si>
  <si>
    <t>28-Aug-2034</t>
  </si>
  <si>
    <t>29-Aug-2034</t>
  </si>
  <si>
    <t>30-Aug-2034</t>
  </si>
  <si>
    <t>31-Aug-2034</t>
  </si>
  <si>
    <t>01-Sep-2034</t>
  </si>
  <si>
    <t>02-Sep-2034</t>
  </si>
  <si>
    <t>03-Sep-2034</t>
  </si>
  <si>
    <t>04-Sep-2034</t>
  </si>
  <si>
    <t>05-Sep-2034</t>
  </si>
  <si>
    <t>06-Sep-2034</t>
  </si>
  <si>
    <t>07-Sep-2034</t>
  </si>
  <si>
    <t>08-Sep-2034</t>
  </si>
  <si>
    <t>09-Sep-2034</t>
  </si>
  <si>
    <t>10-Sep-2034</t>
  </si>
  <si>
    <t>11-Sep-2034</t>
  </si>
  <si>
    <t>12-Sep-2034</t>
  </si>
  <si>
    <t>13-Sep-2034</t>
  </si>
  <si>
    <t>14-Sep-2034</t>
  </si>
  <si>
    <t>15-Sep-2034</t>
  </si>
  <si>
    <t>16-Sep-2034</t>
  </si>
  <si>
    <t>17-Sep-2034</t>
  </si>
  <si>
    <t>18-Sep-2034</t>
  </si>
  <si>
    <t>19-Sep-2034</t>
  </si>
  <si>
    <t>20-Sep-2034</t>
  </si>
  <si>
    <t>21-Sep-2034</t>
  </si>
  <si>
    <t>22-Sep-2034</t>
  </si>
  <si>
    <t>23-Sep-2034</t>
  </si>
  <si>
    <t>24-Sep-2034</t>
  </si>
  <si>
    <t>25-Sep-2034</t>
  </si>
  <si>
    <t>26-Sep-2034</t>
  </si>
  <si>
    <t>27-Sep-2034</t>
  </si>
  <si>
    <t>28-Sep-2034</t>
  </si>
  <si>
    <t>29-Sep-2034</t>
  </si>
  <si>
    <t>30-Sep-2034</t>
  </si>
  <si>
    <t>01-Oct-2034</t>
  </si>
  <si>
    <t>02-Oct-2034</t>
  </si>
  <si>
    <t>03-Oct-2034</t>
  </si>
  <si>
    <t>04-Oct-2034</t>
  </si>
  <si>
    <t>05-Oct-2034</t>
  </si>
  <si>
    <t>06-Oct-2034</t>
  </si>
  <si>
    <t>07-Oct-2034</t>
  </si>
  <si>
    <t>08-Oct-2034</t>
  </si>
  <si>
    <t>09-Oct-2034</t>
  </si>
  <si>
    <t>10-Oct-2034</t>
  </si>
  <si>
    <t>11-Oct-2034</t>
  </si>
  <si>
    <t>12-Oct-2034</t>
  </si>
  <si>
    <t>13-Oct-2034</t>
  </si>
  <si>
    <t>14-Oct-2034</t>
  </si>
  <si>
    <t>15-Oct-2034</t>
  </si>
  <si>
    <t>16-Oct-2034</t>
  </si>
  <si>
    <t>17-Oct-2034</t>
  </si>
  <si>
    <t>18-Oct-2034</t>
  </si>
  <si>
    <t>19-Oct-2034</t>
  </si>
  <si>
    <t>20-Oct-2034</t>
  </si>
  <si>
    <t>21-Oct-2034</t>
  </si>
  <si>
    <t>22-Oct-2034</t>
  </si>
  <si>
    <t>23-Oct-2034</t>
  </si>
  <si>
    <t>24-Oct-2034</t>
  </si>
  <si>
    <t>25-Oct-2034</t>
  </si>
  <si>
    <t>26-Oct-2034</t>
  </si>
  <si>
    <t>27-Oct-2034</t>
  </si>
  <si>
    <t>28-Oct-2034</t>
  </si>
  <si>
    <t>29-Oct-2034</t>
  </si>
  <si>
    <t>30-Oct-2034</t>
  </si>
  <si>
    <t>31-Oct-2034</t>
  </si>
  <si>
    <t>01-Nov-2034</t>
  </si>
  <si>
    <t>02-Nov-2034</t>
  </si>
  <si>
    <t>03-Nov-2034</t>
  </si>
  <si>
    <t>04-Nov-2034</t>
  </si>
  <si>
    <t>05-Nov-2034</t>
  </si>
  <si>
    <t>06-Nov-2034</t>
  </si>
  <si>
    <t>07-Nov-2034</t>
  </si>
  <si>
    <t>08-Nov-2034</t>
  </si>
  <si>
    <t>09-Nov-2034</t>
  </si>
  <si>
    <t>10-Nov-2034</t>
  </si>
  <si>
    <t>11-Nov-2034</t>
  </si>
  <si>
    <t>12-Nov-2034</t>
  </si>
  <si>
    <t>13-Nov-2034</t>
  </si>
  <si>
    <t>14-Nov-2034</t>
  </si>
  <si>
    <t>15-Nov-2034</t>
  </si>
  <si>
    <t>16-Nov-2034</t>
  </si>
  <si>
    <t>17-Nov-2034</t>
  </si>
  <si>
    <t>18-Nov-2034</t>
  </si>
  <si>
    <t>19-Nov-2034</t>
  </si>
  <si>
    <t>20-Nov-2034</t>
  </si>
  <si>
    <t>21-Nov-2034</t>
  </si>
  <si>
    <t>22-Nov-2034</t>
  </si>
  <si>
    <t>23-Nov-2034</t>
  </si>
  <si>
    <t>24-Nov-2034</t>
  </si>
  <si>
    <t>25-Nov-2034</t>
  </si>
  <si>
    <t>26-Nov-2034</t>
  </si>
  <si>
    <t>27-Nov-2034</t>
  </si>
  <si>
    <t>28-Nov-2034</t>
  </si>
  <si>
    <t>29-Nov-2034</t>
  </si>
  <si>
    <t>30-Nov-2034</t>
  </si>
  <si>
    <t>01-Dec-2034</t>
  </si>
  <si>
    <t>02-Dec-2034</t>
  </si>
  <si>
    <t>03-Dec-2034</t>
  </si>
  <si>
    <t>04-Dec-2034</t>
  </si>
  <si>
    <t>05-Dec-2034</t>
  </si>
  <si>
    <t>06-Dec-2034</t>
  </si>
  <si>
    <t>07-Dec-2034</t>
  </si>
  <si>
    <t>08-Dec-2034</t>
  </si>
  <si>
    <t>09-Dec-2034</t>
  </si>
  <si>
    <t>10-Dec-2034</t>
  </si>
  <si>
    <t>11-Dec-2034</t>
  </si>
  <si>
    <t>12-Dec-2034</t>
  </si>
  <si>
    <t>13-Dec-2034</t>
  </si>
  <si>
    <t>14-Dec-2034</t>
  </si>
  <si>
    <t>15-Dec-2034</t>
  </si>
  <si>
    <t>16-Dec-2034</t>
  </si>
  <si>
    <t>17-Dec-2034</t>
  </si>
  <si>
    <t>18-Dec-2034</t>
  </si>
  <si>
    <t>19-Dec-2034</t>
  </si>
  <si>
    <t>20-Dec-2034</t>
  </si>
  <si>
    <t>21-Dec-2034</t>
  </si>
  <si>
    <t>22-Dec-2034</t>
  </si>
  <si>
    <t>23-Dec-2034</t>
  </si>
  <si>
    <t>24-Dec-2034</t>
  </si>
  <si>
    <t>25-Dec-2034</t>
  </si>
  <si>
    <t>26-Dec-2034</t>
  </si>
  <si>
    <t>27-Dec-2034</t>
  </si>
  <si>
    <t>28-Dec-2034</t>
  </si>
  <si>
    <t>29-Dec-2034</t>
  </si>
  <si>
    <t>30-Dec-2034</t>
  </si>
  <si>
    <t>31-Dec-2034</t>
  </si>
  <si>
    <t>01-Jan-2035</t>
  </si>
  <si>
    <t>02-Jan-2035</t>
  </si>
  <si>
    <t>03-Jan-2035</t>
  </si>
  <si>
    <t>04-Jan-2035</t>
  </si>
  <si>
    <t>05-Jan-2035</t>
  </si>
  <si>
    <t>06-Jan-2035</t>
  </si>
  <si>
    <t>07-Jan-2035</t>
  </si>
  <si>
    <t>08-Jan-2035</t>
  </si>
  <si>
    <t>09-Jan-2035</t>
  </si>
  <si>
    <t>10-Jan-2035</t>
  </si>
  <si>
    <t>11-Jan-2035</t>
  </si>
  <si>
    <t>12-Jan-2035</t>
  </si>
  <si>
    <t>13-Jan-2035</t>
  </si>
  <si>
    <t>14-Jan-2035</t>
  </si>
  <si>
    <t>15-Jan-2035</t>
  </si>
  <si>
    <t>16-Jan-2035</t>
  </si>
  <si>
    <t>17-Jan-2035</t>
  </si>
  <si>
    <t>18-Jan-2035</t>
  </si>
  <si>
    <t>19-Jan-2035</t>
  </si>
  <si>
    <t>20-Jan-2035</t>
  </si>
  <si>
    <t>21-Jan-2035</t>
  </si>
  <si>
    <t>22-Jan-2035</t>
  </si>
  <si>
    <t>23-Jan-2035</t>
  </si>
  <si>
    <t>24-Jan-2035</t>
  </si>
  <si>
    <t>25-Jan-2035</t>
  </si>
  <si>
    <t>26-Jan-2035</t>
  </si>
  <si>
    <t>27-Jan-2035</t>
  </si>
  <si>
    <t>28-Jan-2035</t>
  </si>
  <si>
    <t>29-Jan-2035</t>
  </si>
  <si>
    <t>30-Jan-2035</t>
  </si>
  <si>
    <t>31-Jan-2035</t>
  </si>
  <si>
    <t>01-Feb-2035</t>
  </si>
  <si>
    <t>02-Feb-2035</t>
  </si>
  <si>
    <t>03-Feb-2035</t>
  </si>
  <si>
    <t>04-Feb-2035</t>
  </si>
  <si>
    <t>05-Feb-2035</t>
  </si>
  <si>
    <t>06-Feb-2035</t>
  </si>
  <si>
    <t>07-Feb-2035</t>
  </si>
  <si>
    <t>08-Feb-2035</t>
  </si>
  <si>
    <t>09-Feb-2035</t>
  </si>
  <si>
    <t>10-Feb-2035</t>
  </si>
  <si>
    <t>11-Feb-2035</t>
  </si>
  <si>
    <t>12-Feb-2035</t>
  </si>
  <si>
    <t>13-Feb-2035</t>
  </si>
  <si>
    <t>14-Feb-2035</t>
  </si>
  <si>
    <t>15-Feb-2035</t>
  </si>
  <si>
    <t>16-Feb-2035</t>
  </si>
  <si>
    <t>17-Feb-2035</t>
  </si>
  <si>
    <t>18-Feb-2035</t>
  </si>
  <si>
    <t>19-Feb-2035</t>
  </si>
  <si>
    <t>20-Feb-2035</t>
  </si>
  <si>
    <t>21-Feb-2035</t>
  </si>
  <si>
    <t>22-Feb-2035</t>
  </si>
  <si>
    <t>23-Feb-2035</t>
  </si>
  <si>
    <t>24-Feb-2035</t>
  </si>
  <si>
    <t>25-Feb-2035</t>
  </si>
  <si>
    <t>26-Feb-2035</t>
  </si>
  <si>
    <t>27-Feb-2035</t>
  </si>
  <si>
    <t>28-Feb-2035</t>
  </si>
  <si>
    <t>01-Mar-2035</t>
  </si>
  <si>
    <t>02-Mar-2035</t>
  </si>
  <si>
    <t>03-Mar-2035</t>
  </si>
  <si>
    <t>04-Mar-2035</t>
  </si>
  <si>
    <t>05-Mar-2035</t>
  </si>
  <si>
    <t>06-Mar-2035</t>
  </si>
  <si>
    <t>07-Mar-2035</t>
  </si>
  <si>
    <t>08-Mar-2035</t>
  </si>
  <si>
    <t>09-Mar-2035</t>
  </si>
  <si>
    <t>10-Mar-2035</t>
  </si>
  <si>
    <t>11-Mar-2035</t>
  </si>
  <si>
    <t>12-Mar-2035</t>
  </si>
  <si>
    <t>13-Mar-2035</t>
  </si>
  <si>
    <t>14-Mar-2035</t>
  </si>
  <si>
    <t>15-Mar-2035</t>
  </si>
  <si>
    <t>16-Mar-2035</t>
  </si>
  <si>
    <t>17-Mar-2035</t>
  </si>
  <si>
    <t>18-Mar-2035</t>
  </si>
  <si>
    <t>19-Mar-2035</t>
  </si>
  <si>
    <t>20-Mar-2035</t>
  </si>
  <si>
    <t>21-Mar-2035</t>
  </si>
  <si>
    <t>22-Mar-2035</t>
  </si>
  <si>
    <t>23-Mar-2035</t>
  </si>
  <si>
    <t>24-Mar-2035</t>
  </si>
  <si>
    <t>25-Mar-2035</t>
  </si>
  <si>
    <t>26-Mar-2035</t>
  </si>
  <si>
    <t>27-Mar-2035</t>
  </si>
  <si>
    <t>28-Mar-2035</t>
  </si>
  <si>
    <t>29-Mar-2035</t>
  </si>
  <si>
    <t>30-Mar-2035</t>
  </si>
  <si>
    <t>31-Mar-2035</t>
  </si>
  <si>
    <t>01-Apr-2035</t>
  </si>
  <si>
    <t>02-Apr-2035</t>
  </si>
  <si>
    <t>03-Apr-2035</t>
  </si>
  <si>
    <t>04-Apr-2035</t>
  </si>
  <si>
    <t>05-Apr-2035</t>
  </si>
  <si>
    <t>06-Apr-2035</t>
  </si>
  <si>
    <t>07-Apr-2035</t>
  </si>
  <si>
    <t>08-Apr-2035</t>
  </si>
  <si>
    <t>09-Apr-2035</t>
  </si>
  <si>
    <t>10-Apr-2035</t>
  </si>
  <si>
    <t>11-Apr-2035</t>
  </si>
  <si>
    <t>12-Apr-2035</t>
  </si>
  <si>
    <t>13-Apr-2035</t>
  </si>
  <si>
    <t>14-Apr-2035</t>
  </si>
  <si>
    <t>15-Apr-2035</t>
  </si>
  <si>
    <t>16-Apr-2035</t>
  </si>
  <si>
    <t>17-Apr-2035</t>
  </si>
  <si>
    <t>18-Apr-2035</t>
  </si>
  <si>
    <t>19-Apr-2035</t>
  </si>
  <si>
    <t>20-Apr-2035</t>
  </si>
  <si>
    <t>21-Apr-2035</t>
  </si>
  <si>
    <t>22-Apr-2035</t>
  </si>
  <si>
    <t>23-Apr-2035</t>
  </si>
  <si>
    <t>24-Apr-2035</t>
  </si>
  <si>
    <t>25-Apr-2035</t>
  </si>
  <si>
    <t>26-Apr-2035</t>
  </si>
  <si>
    <t>27-Apr-2035</t>
  </si>
  <si>
    <t>28-Apr-2035</t>
  </si>
  <si>
    <t>29-Apr-2035</t>
  </si>
  <si>
    <t>30-Apr-2035</t>
  </si>
  <si>
    <t>01-May-2035</t>
  </si>
  <si>
    <t>02-May-2035</t>
  </si>
  <si>
    <t>03-May-2035</t>
  </si>
  <si>
    <t>04-May-2035</t>
  </si>
  <si>
    <t>05-May-2035</t>
  </si>
  <si>
    <t>06-May-2035</t>
  </si>
  <si>
    <t>07-May-2035</t>
  </si>
  <si>
    <t>08-May-2035</t>
  </si>
  <si>
    <t>09-May-2035</t>
  </si>
  <si>
    <t>10-May-2035</t>
  </si>
  <si>
    <t>11-May-2035</t>
  </si>
  <si>
    <t>12-May-2035</t>
  </si>
  <si>
    <t>13-May-2035</t>
  </si>
  <si>
    <t>14-May-2035</t>
  </si>
  <si>
    <t>15-May-2035</t>
  </si>
  <si>
    <t>16-May-2035</t>
  </si>
  <si>
    <t>17-May-2035</t>
  </si>
  <si>
    <t>18-May-2035</t>
  </si>
  <si>
    <t>19-May-2035</t>
  </si>
  <si>
    <t>20-May-2035</t>
  </si>
  <si>
    <t>21-May-2035</t>
  </si>
  <si>
    <t>22-May-2035</t>
  </si>
  <si>
    <t>23-May-2035</t>
  </si>
  <si>
    <t>24-May-2035</t>
  </si>
  <si>
    <t>25-May-2035</t>
  </si>
  <si>
    <t>26-May-2035</t>
  </si>
  <si>
    <t>27-May-2035</t>
  </si>
  <si>
    <t>28-May-2035</t>
  </si>
  <si>
    <t>29-May-2035</t>
  </si>
  <si>
    <t>30-May-2035</t>
  </si>
  <si>
    <t>31-May-2035</t>
  </si>
  <si>
    <t>01-Jun-2035</t>
  </si>
  <si>
    <t>02-Jun-2035</t>
  </si>
  <si>
    <t>03-Jun-2035</t>
  </si>
  <si>
    <t>04-Jun-2035</t>
  </si>
  <si>
    <t>05-Jun-2035</t>
  </si>
  <si>
    <t>06-Jun-2035</t>
  </si>
  <si>
    <t>07-Jun-2035</t>
  </si>
  <si>
    <t>08-Jun-2035</t>
  </si>
  <si>
    <t>09-Jun-2035</t>
  </si>
  <si>
    <t>10-Jun-2035</t>
  </si>
  <si>
    <t>11-Jun-2035</t>
  </si>
  <si>
    <t>12-Jun-2035</t>
  </si>
  <si>
    <t>13-Jun-2035</t>
  </si>
  <si>
    <t>14-Jun-2035</t>
  </si>
  <si>
    <t>15-Jun-2035</t>
  </si>
  <si>
    <t>16-Jun-2035</t>
  </si>
  <si>
    <t>17-Jun-2035</t>
  </si>
  <si>
    <t>18-Jun-2035</t>
  </si>
  <si>
    <t>19-Jun-2035</t>
  </si>
  <si>
    <t>20-Jun-2035</t>
  </si>
  <si>
    <t>21-Jun-2035</t>
  </si>
  <si>
    <t>22-Jun-2035</t>
  </si>
  <si>
    <t>23-Jun-2035</t>
  </si>
  <si>
    <t>24-Jun-2035</t>
  </si>
  <si>
    <t>25-Jun-2035</t>
  </si>
  <si>
    <t>26-Jun-2035</t>
  </si>
  <si>
    <t>27-Jun-2035</t>
  </si>
  <si>
    <t>28-Jun-2035</t>
  </si>
  <si>
    <t>29-Jun-2035</t>
  </si>
  <si>
    <t>30-Jun-2035</t>
  </si>
  <si>
    <t>01-Jul-2035</t>
  </si>
  <si>
    <t>02-Jul-2035</t>
  </si>
  <si>
    <t>03-Jul-2035</t>
  </si>
  <si>
    <t>04-Jul-2035</t>
  </si>
  <si>
    <t>05-Jul-2035</t>
  </si>
  <si>
    <t>06-Jul-2035</t>
  </si>
  <si>
    <t>07-Jul-2035</t>
  </si>
  <si>
    <t>08-Jul-2035</t>
  </si>
  <si>
    <t>09-Jul-2035</t>
  </si>
  <si>
    <t>10-Jul-2035</t>
  </si>
  <si>
    <t>11-Jul-2035</t>
  </si>
  <si>
    <t>12-Jul-2035</t>
  </si>
  <si>
    <t>13-Jul-2035</t>
  </si>
  <si>
    <t>14-Jul-2035</t>
  </si>
  <si>
    <t>15-Jul-2035</t>
  </si>
  <si>
    <t>16-Jul-2035</t>
  </si>
  <si>
    <t>17-Jul-2035</t>
  </si>
  <si>
    <t>18-Jul-2035</t>
  </si>
  <si>
    <t>19-Jul-2035</t>
  </si>
  <si>
    <t>20-Jul-2035</t>
  </si>
  <si>
    <t>21-Jul-2035</t>
  </si>
  <si>
    <t>22-Jul-2035</t>
  </si>
  <si>
    <t>23-Jul-2035</t>
  </si>
  <si>
    <t>24-Jul-2035</t>
  </si>
  <si>
    <t>25-Jul-2035</t>
  </si>
  <si>
    <t>26-Jul-2035</t>
  </si>
  <si>
    <t>27-Jul-2035</t>
  </si>
  <si>
    <t>28-Jul-2035</t>
  </si>
  <si>
    <t>29-Jul-2035</t>
  </si>
  <si>
    <t>30-Jul-2035</t>
  </si>
  <si>
    <t>31-Jul-2035</t>
  </si>
  <si>
    <t>01-Aug-2035</t>
  </si>
  <si>
    <t>02-Aug-2035</t>
  </si>
  <si>
    <t>03-Aug-2035</t>
  </si>
  <si>
    <t>04-Aug-2035</t>
  </si>
  <si>
    <t>05-Aug-2035</t>
  </si>
  <si>
    <t>06-Aug-2035</t>
  </si>
  <si>
    <t>07-Aug-2035</t>
  </si>
  <si>
    <t>08-Aug-2035</t>
  </si>
  <si>
    <t>09-Aug-2035</t>
  </si>
  <si>
    <t>10-Aug-2035</t>
  </si>
  <si>
    <t>11-Aug-2035</t>
  </si>
  <si>
    <t>12-Aug-2035</t>
  </si>
  <si>
    <t>13-Aug-2035</t>
  </si>
  <si>
    <t>14-Aug-2035</t>
  </si>
  <si>
    <t>15-Aug-2035</t>
  </si>
  <si>
    <t>16-Aug-2035</t>
  </si>
  <si>
    <t>17-Aug-2035</t>
  </si>
  <si>
    <t>18-Aug-2035</t>
  </si>
  <si>
    <t>19-Aug-2035</t>
  </si>
  <si>
    <t>20-Aug-2035</t>
  </si>
  <si>
    <t>21-Aug-2035</t>
  </si>
  <si>
    <t>22-Aug-2035</t>
  </si>
  <si>
    <t>23-Aug-2035</t>
  </si>
  <si>
    <t>24-Aug-2035</t>
  </si>
  <si>
    <t>25-Aug-2035</t>
  </si>
  <si>
    <t>26-Aug-2035</t>
  </si>
  <si>
    <t>27-Aug-2035</t>
  </si>
  <si>
    <t>28-Aug-2035</t>
  </si>
  <si>
    <t>29-Aug-2035</t>
  </si>
  <si>
    <t>30-Aug-2035</t>
  </si>
  <si>
    <t>31-Aug-2035</t>
  </si>
  <si>
    <t>01-Sep-2035</t>
  </si>
  <si>
    <t>02-Sep-2035</t>
  </si>
  <si>
    <t>03-Sep-2035</t>
  </si>
  <si>
    <t>04-Sep-2035</t>
  </si>
  <si>
    <t>05-Sep-2035</t>
  </si>
  <si>
    <t>06-Sep-2035</t>
  </si>
  <si>
    <t>07-Sep-2035</t>
  </si>
  <si>
    <t>08-Sep-2035</t>
  </si>
  <si>
    <t>09-Sep-2035</t>
  </si>
  <si>
    <t>10-Sep-2035</t>
  </si>
  <si>
    <t>11-Sep-2035</t>
  </si>
  <si>
    <t>12-Sep-2035</t>
  </si>
  <si>
    <t>13-Sep-2035</t>
  </si>
  <si>
    <t>14-Sep-2035</t>
  </si>
  <si>
    <t>15-Sep-2035</t>
  </si>
  <si>
    <t>16-Sep-2035</t>
  </si>
  <si>
    <t>17-Sep-2035</t>
  </si>
  <si>
    <t>18-Sep-2035</t>
  </si>
  <si>
    <t>19-Sep-2035</t>
  </si>
  <si>
    <t>20-Sep-2035</t>
  </si>
  <si>
    <t>21-Sep-2035</t>
  </si>
  <si>
    <t>22-Sep-2035</t>
  </si>
  <si>
    <t>23-Sep-2035</t>
  </si>
  <si>
    <t>24-Sep-2035</t>
  </si>
  <si>
    <t>25-Sep-2035</t>
  </si>
  <si>
    <t>26-Sep-2035</t>
  </si>
  <si>
    <t>27-Sep-2035</t>
  </si>
  <si>
    <t>28-Sep-2035</t>
  </si>
  <si>
    <t>29-Sep-2035</t>
  </si>
  <si>
    <t>30-Sep-2035</t>
  </si>
  <si>
    <t>01-Oct-2035</t>
  </si>
  <si>
    <t>02-Oct-2035</t>
  </si>
  <si>
    <t>03-Oct-2035</t>
  </si>
  <si>
    <t>04-Oct-2035</t>
  </si>
  <si>
    <t>05-Oct-2035</t>
  </si>
  <si>
    <t>06-Oct-2035</t>
  </si>
  <si>
    <t>07-Oct-2035</t>
  </si>
  <si>
    <t>08-Oct-2035</t>
  </si>
  <si>
    <t>09-Oct-2035</t>
  </si>
  <si>
    <t>10-Oct-2035</t>
  </si>
  <si>
    <t>11-Oct-2035</t>
  </si>
  <si>
    <t>12-Oct-2035</t>
  </si>
  <si>
    <t>13-Oct-2035</t>
  </si>
  <si>
    <t>14-Oct-2035</t>
  </si>
  <si>
    <t>15-Oct-2035</t>
  </si>
  <si>
    <t>16-Oct-2035</t>
  </si>
  <si>
    <t>17-Oct-2035</t>
  </si>
  <si>
    <t>18-Oct-2035</t>
  </si>
  <si>
    <t>19-Oct-2035</t>
  </si>
  <si>
    <t>20-Oct-2035</t>
  </si>
  <si>
    <t>21-Oct-2035</t>
  </si>
  <si>
    <t>22-Oct-2035</t>
  </si>
  <si>
    <t>23-Oct-2035</t>
  </si>
  <si>
    <t>24-Oct-2035</t>
  </si>
  <si>
    <t>25-Oct-2035</t>
  </si>
  <si>
    <t>26-Oct-2035</t>
  </si>
  <si>
    <t>27-Oct-2035</t>
  </si>
  <si>
    <t>28-Oct-2035</t>
  </si>
  <si>
    <t>29-Oct-2035</t>
  </si>
  <si>
    <t>30-Oct-2035</t>
  </si>
  <si>
    <t>31-Oct-2035</t>
  </si>
  <si>
    <t>01-Nov-2035</t>
  </si>
  <si>
    <t>02-Nov-2035</t>
  </si>
  <si>
    <t>03-Nov-2035</t>
  </si>
  <si>
    <t>04-Nov-2035</t>
  </si>
  <si>
    <t>05-Nov-2035</t>
  </si>
  <si>
    <t>06-Nov-2035</t>
  </si>
  <si>
    <t>07-Nov-2035</t>
  </si>
  <si>
    <t>08-Nov-2035</t>
  </si>
  <si>
    <t>09-Nov-2035</t>
  </si>
  <si>
    <t>10-Nov-2035</t>
  </si>
  <si>
    <t>11-Nov-2035</t>
  </si>
  <si>
    <t>12-Nov-2035</t>
  </si>
  <si>
    <t>13-Nov-2035</t>
  </si>
  <si>
    <t>14-Nov-2035</t>
  </si>
  <si>
    <t>15-Nov-2035</t>
  </si>
  <si>
    <t>16-Nov-2035</t>
  </si>
  <si>
    <t>17-Nov-2035</t>
  </si>
  <si>
    <t>18-Nov-2035</t>
  </si>
  <si>
    <t>19-Nov-2035</t>
  </si>
  <si>
    <t>20-Nov-2035</t>
  </si>
  <si>
    <t>21-Nov-2035</t>
  </si>
  <si>
    <t>22-Nov-2035</t>
  </si>
  <si>
    <t>23-Nov-2035</t>
  </si>
  <si>
    <t>24-Nov-2035</t>
  </si>
  <si>
    <t>25-Nov-2035</t>
  </si>
  <si>
    <t>26-Nov-2035</t>
  </si>
  <si>
    <t>27-Nov-2035</t>
  </si>
  <si>
    <t>28-Nov-2035</t>
  </si>
  <si>
    <t>29-Nov-2035</t>
  </si>
  <si>
    <t>30-Nov-2035</t>
  </si>
  <si>
    <t>01-Dec-2035</t>
  </si>
  <si>
    <t>02-Dec-2035</t>
  </si>
  <si>
    <t>03-Dec-2035</t>
  </si>
  <si>
    <t>04-Dec-2035</t>
  </si>
  <si>
    <t>05-Dec-2035</t>
  </si>
  <si>
    <t>06-Dec-2035</t>
  </si>
  <si>
    <t>07-Dec-2035</t>
  </si>
  <si>
    <t>08-Dec-2035</t>
  </si>
  <si>
    <t>09-Dec-2035</t>
  </si>
  <si>
    <t>10-Dec-2035</t>
  </si>
  <si>
    <t>11-Dec-2035</t>
  </si>
  <si>
    <t>12-Dec-2035</t>
  </si>
  <si>
    <t>13-Dec-2035</t>
  </si>
  <si>
    <t>14-Dec-2035</t>
  </si>
  <si>
    <t>15-Dec-2035</t>
  </si>
  <si>
    <t>16-Dec-2035</t>
  </si>
  <si>
    <t>17-Dec-2035</t>
  </si>
  <si>
    <t>18-Dec-2035</t>
  </si>
  <si>
    <t>19-Dec-2035</t>
  </si>
  <si>
    <t>20-Dec-2035</t>
  </si>
  <si>
    <t>21-Dec-2035</t>
  </si>
  <si>
    <t>22-Dec-2035</t>
  </si>
  <si>
    <t>23-Dec-2035</t>
  </si>
  <si>
    <t>24-Dec-2035</t>
  </si>
  <si>
    <t>25-Dec-2035</t>
  </si>
  <si>
    <t>26-Dec-2035</t>
  </si>
  <si>
    <t>27-Dec-2035</t>
  </si>
  <si>
    <t>28-Dec-2035</t>
  </si>
  <si>
    <t>29-Dec-2035</t>
  </si>
  <si>
    <t>30-Dec-2035</t>
  </si>
  <si>
    <t>31-Dec-2035</t>
  </si>
  <si>
    <t>01-Jan-2036</t>
  </si>
  <si>
    <t>02-Jan-2036</t>
  </si>
  <si>
    <t>03-Jan-2036</t>
  </si>
  <si>
    <t>04-Jan-2036</t>
  </si>
  <si>
    <t>05-Jan-2036</t>
  </si>
  <si>
    <t>06-Jan-2036</t>
  </si>
  <si>
    <t>07-Jan-2036</t>
  </si>
  <si>
    <t>08-Jan-2036</t>
  </si>
  <si>
    <t>09-Jan-2036</t>
  </si>
  <si>
    <t>10-Jan-2036</t>
  </si>
  <si>
    <t>11-Jan-2036</t>
  </si>
  <si>
    <t>12-Jan-2036</t>
  </si>
  <si>
    <t>13-Jan-2036</t>
  </si>
  <si>
    <t>14-Jan-2036</t>
  </si>
  <si>
    <t>15-Jan-2036</t>
  </si>
  <si>
    <t>16-Jan-2036</t>
  </si>
  <si>
    <t>17-Jan-2036</t>
  </si>
  <si>
    <t>18-Jan-2036</t>
  </si>
  <si>
    <t>19-Jan-2036</t>
  </si>
  <si>
    <t>20-Jan-2036</t>
  </si>
  <si>
    <t>21-Jan-2036</t>
  </si>
  <si>
    <t>22-Jan-2036</t>
  </si>
  <si>
    <t>23-Jan-2036</t>
  </si>
  <si>
    <t>24-Jan-2036</t>
  </si>
  <si>
    <t>25-Jan-2036</t>
  </si>
  <si>
    <t>26-Jan-2036</t>
  </si>
  <si>
    <t>27-Jan-2036</t>
  </si>
  <si>
    <t>28-Jan-2036</t>
  </si>
  <si>
    <t>29-Jan-2036</t>
  </si>
  <si>
    <t>30-Jan-2036</t>
  </si>
  <si>
    <t>31-Jan-2036</t>
  </si>
  <si>
    <t>01-Feb-2036</t>
  </si>
  <si>
    <t>02-Feb-2036</t>
  </si>
  <si>
    <t>03-Feb-2036</t>
  </si>
  <si>
    <t>04-Feb-2036</t>
  </si>
  <si>
    <t>05-Feb-2036</t>
  </si>
  <si>
    <t>06-Feb-2036</t>
  </si>
  <si>
    <t>07-Feb-2036</t>
  </si>
  <si>
    <t>08-Feb-2036</t>
  </si>
  <si>
    <t>09-Feb-2036</t>
  </si>
  <si>
    <t>10-Feb-2036</t>
  </si>
  <si>
    <t>11-Feb-2036</t>
  </si>
  <si>
    <t>12-Feb-2036</t>
  </si>
  <si>
    <t>13-Feb-2036</t>
  </si>
  <si>
    <t>14-Feb-2036</t>
  </si>
  <si>
    <t>15-Feb-2036</t>
  </si>
  <si>
    <t>16-Feb-2036</t>
  </si>
  <si>
    <t>17-Feb-2036</t>
  </si>
  <si>
    <t>18-Feb-2036</t>
  </si>
  <si>
    <t>19-Feb-2036</t>
  </si>
  <si>
    <t>20-Feb-2036</t>
  </si>
  <si>
    <t>21-Feb-2036</t>
  </si>
  <si>
    <t>22-Feb-2036</t>
  </si>
  <si>
    <t>23-Feb-2036</t>
  </si>
  <si>
    <t>24-Feb-2036</t>
  </si>
  <si>
    <t>25-Feb-2036</t>
  </si>
  <si>
    <t>26-Feb-2036</t>
  </si>
  <si>
    <t>27-Feb-2036</t>
  </si>
  <si>
    <t>28-Feb-2036</t>
  </si>
  <si>
    <t>29-Feb-2036</t>
  </si>
  <si>
    <t>01-Mar-2036</t>
  </si>
  <si>
    <t>02-Mar-2036</t>
  </si>
  <si>
    <t>03-Mar-2036</t>
  </si>
  <si>
    <t>04-Mar-2036</t>
  </si>
  <si>
    <t>05-Mar-2036</t>
  </si>
  <si>
    <t>06-Mar-2036</t>
  </si>
  <si>
    <t>07-Mar-2036</t>
  </si>
  <si>
    <t>08-Mar-2036</t>
  </si>
  <si>
    <t>09-Mar-2036</t>
  </si>
  <si>
    <t>10-Mar-2036</t>
  </si>
  <si>
    <t>11-Mar-2036</t>
  </si>
  <si>
    <t>12-Mar-2036</t>
  </si>
  <si>
    <t>13-Mar-2036</t>
  </si>
  <si>
    <t>14-Mar-2036</t>
  </si>
  <si>
    <t>15-Mar-2036</t>
  </si>
  <si>
    <t>16-Mar-2036</t>
  </si>
  <si>
    <t>17-Mar-2036</t>
  </si>
  <si>
    <t>18-Mar-2036</t>
  </si>
  <si>
    <t>19-Mar-2036</t>
  </si>
  <si>
    <t>20-Mar-2036</t>
  </si>
  <si>
    <t>21-Mar-2036</t>
  </si>
  <si>
    <t>22-Mar-2036</t>
  </si>
  <si>
    <t>23-Mar-2036</t>
  </si>
  <si>
    <t>24-Mar-2036</t>
  </si>
  <si>
    <t>25-Mar-2036</t>
  </si>
  <si>
    <t>26-Mar-2036</t>
  </si>
  <si>
    <t>27-Mar-2036</t>
  </si>
  <si>
    <t>28-Mar-2036</t>
  </si>
  <si>
    <t>29-Mar-2036</t>
  </si>
  <si>
    <t>30-Mar-2036</t>
  </si>
  <si>
    <t>31-Mar-2036</t>
  </si>
  <si>
    <t>01-Apr-2036</t>
  </si>
  <si>
    <t>02-Apr-2036</t>
  </si>
  <si>
    <t>03-Apr-2036</t>
  </si>
  <si>
    <t>04-Apr-2036</t>
  </si>
  <si>
    <t>05-Apr-2036</t>
  </si>
  <si>
    <t>06-Apr-2036</t>
  </si>
  <si>
    <t>07-Apr-2036</t>
  </si>
  <si>
    <t>08-Apr-2036</t>
  </si>
  <si>
    <t>09-Apr-2036</t>
  </si>
  <si>
    <t>10-Apr-2036</t>
  </si>
  <si>
    <t>11-Apr-2036</t>
  </si>
  <si>
    <t>12-Apr-2036</t>
  </si>
  <si>
    <t>13-Apr-2036</t>
  </si>
  <si>
    <t>14-Apr-2036</t>
  </si>
  <si>
    <t>15-Apr-2036</t>
  </si>
  <si>
    <t>16-Apr-2036</t>
  </si>
  <si>
    <t>17-Apr-2036</t>
  </si>
  <si>
    <t>18-Apr-2036</t>
  </si>
  <si>
    <t>19-Apr-2036</t>
  </si>
  <si>
    <t>20-Apr-2036</t>
  </si>
  <si>
    <t>21-Apr-2036</t>
  </si>
  <si>
    <t>22-Apr-2036</t>
  </si>
  <si>
    <t>23-Apr-2036</t>
  </si>
  <si>
    <t>24-Apr-2036</t>
  </si>
  <si>
    <t>25-Apr-2036</t>
  </si>
  <si>
    <t>26-Apr-2036</t>
  </si>
  <si>
    <t>27-Apr-2036</t>
  </si>
  <si>
    <t>28-Apr-2036</t>
  </si>
  <si>
    <t>29-Apr-2036</t>
  </si>
  <si>
    <t>30-Apr-2036</t>
  </si>
  <si>
    <t>01-May-2036</t>
  </si>
  <si>
    <t>02-May-2036</t>
  </si>
  <si>
    <t>03-May-2036</t>
  </si>
  <si>
    <t>04-May-2036</t>
  </si>
  <si>
    <t>05-May-2036</t>
  </si>
  <si>
    <t>06-May-2036</t>
  </si>
  <si>
    <t>07-May-2036</t>
  </si>
  <si>
    <t>08-May-2036</t>
  </si>
  <si>
    <t>09-May-2036</t>
  </si>
  <si>
    <t>10-May-2036</t>
  </si>
  <si>
    <t>11-May-2036</t>
  </si>
  <si>
    <t>12-May-2036</t>
  </si>
  <si>
    <t>13-May-2036</t>
  </si>
  <si>
    <t>14-May-2036</t>
  </si>
  <si>
    <t>15-May-2036</t>
  </si>
  <si>
    <t>16-May-2036</t>
  </si>
  <si>
    <t>17-May-2036</t>
  </si>
  <si>
    <t>18-May-2036</t>
  </si>
  <si>
    <t>19-May-2036</t>
  </si>
  <si>
    <t>20-May-2036</t>
  </si>
  <si>
    <t>21-May-2036</t>
  </si>
  <si>
    <t>22-May-2036</t>
  </si>
  <si>
    <t>23-May-2036</t>
  </si>
  <si>
    <t>24-May-2036</t>
  </si>
  <si>
    <t>25-May-2036</t>
  </si>
  <si>
    <t>26-May-2036</t>
  </si>
  <si>
    <t>27-May-2036</t>
  </si>
  <si>
    <t>28-May-2036</t>
  </si>
  <si>
    <t>29-May-2036</t>
  </si>
  <si>
    <t>30-May-2036</t>
  </si>
  <si>
    <t>31-May-2036</t>
  </si>
  <si>
    <t>01-Jun-2036</t>
  </si>
  <si>
    <t>02-Jun-2036</t>
  </si>
  <si>
    <t>03-Jun-2036</t>
  </si>
  <si>
    <t>04-Jun-2036</t>
  </si>
  <si>
    <t>05-Jun-2036</t>
  </si>
  <si>
    <t>06-Jun-2036</t>
  </si>
  <si>
    <t>07-Jun-2036</t>
  </si>
  <si>
    <t>08-Jun-2036</t>
  </si>
  <si>
    <t>09-Jun-2036</t>
  </si>
  <si>
    <t>10-Jun-2036</t>
  </si>
  <si>
    <t>11-Jun-2036</t>
  </si>
  <si>
    <t>12-Jun-2036</t>
  </si>
  <si>
    <t>13-Jun-2036</t>
  </si>
  <si>
    <t>14-Jun-2036</t>
  </si>
  <si>
    <t>15-Jun-2036</t>
  </si>
  <si>
    <t>16-Jun-2036</t>
  </si>
  <si>
    <t>17-Jun-2036</t>
  </si>
  <si>
    <t>18-Jun-2036</t>
  </si>
  <si>
    <t>19-Jun-2036</t>
  </si>
  <si>
    <t>20-Jun-2036</t>
  </si>
  <si>
    <t>21-Jun-2036</t>
  </si>
  <si>
    <t>22-Jun-2036</t>
  </si>
  <si>
    <t>23-Jun-2036</t>
  </si>
  <si>
    <t>24-Jun-2036</t>
  </si>
  <si>
    <t>25-Jun-2036</t>
  </si>
  <si>
    <t>26-Jun-2036</t>
  </si>
  <si>
    <t>27-Jun-2036</t>
  </si>
  <si>
    <t>28-Jun-2036</t>
  </si>
  <si>
    <t>29-Jun-2036</t>
  </si>
  <si>
    <t>30-Jun-2036</t>
  </si>
  <si>
    <t>01-Jul-2036</t>
  </si>
  <si>
    <t>02-Jul-2036</t>
  </si>
  <si>
    <t>03-Jul-2036</t>
  </si>
  <si>
    <t>04-Jul-2036</t>
  </si>
  <si>
    <t>05-Jul-2036</t>
  </si>
  <si>
    <t>06-Jul-2036</t>
  </si>
  <si>
    <t>07-Jul-2036</t>
  </si>
  <si>
    <t>08-Jul-2036</t>
  </si>
  <si>
    <t>09-Jul-2036</t>
  </si>
  <si>
    <t>10-Jul-2036</t>
  </si>
  <si>
    <t>11-Jul-2036</t>
  </si>
  <si>
    <t>12-Jul-2036</t>
  </si>
  <si>
    <t>13-Jul-2036</t>
  </si>
  <si>
    <t>14-Jul-2036</t>
  </si>
  <si>
    <t>15-Jul-2036</t>
  </si>
  <si>
    <t>16-Jul-2036</t>
  </si>
  <si>
    <t>17-Jul-2036</t>
  </si>
  <si>
    <t>18-Jul-2036</t>
  </si>
  <si>
    <t>19-Jul-2036</t>
  </si>
  <si>
    <t>20-Jul-2036</t>
  </si>
  <si>
    <t>21-Jul-2036</t>
  </si>
  <si>
    <t>22-Jul-2036</t>
  </si>
  <si>
    <t>23-Jul-2036</t>
  </si>
  <si>
    <t>24-Jul-2036</t>
  </si>
  <si>
    <t>25-Jul-2036</t>
  </si>
  <si>
    <t>26-Jul-2036</t>
  </si>
  <si>
    <t>27-Jul-2036</t>
  </si>
  <si>
    <t>28-Jul-2036</t>
  </si>
  <si>
    <t>29-Jul-2036</t>
  </si>
  <si>
    <t>30-Jul-2036</t>
  </si>
  <si>
    <t>31-Jul-2036</t>
  </si>
  <si>
    <t>01-Aug-2036</t>
  </si>
  <si>
    <t>02-Aug-2036</t>
  </si>
  <si>
    <t>03-Aug-2036</t>
  </si>
  <si>
    <t>04-Aug-2036</t>
  </si>
  <si>
    <t>05-Aug-2036</t>
  </si>
  <si>
    <t>06-Aug-2036</t>
  </si>
  <si>
    <t>07-Aug-2036</t>
  </si>
  <si>
    <t>08-Aug-2036</t>
  </si>
  <si>
    <t>09-Aug-2036</t>
  </si>
  <si>
    <t>10-Aug-2036</t>
  </si>
  <si>
    <t>11-Aug-2036</t>
  </si>
  <si>
    <t>12-Aug-2036</t>
  </si>
  <si>
    <t>13-Aug-2036</t>
  </si>
  <si>
    <t>14-Aug-2036</t>
  </si>
  <si>
    <t>15-Aug-2036</t>
  </si>
  <si>
    <t>16-Aug-2036</t>
  </si>
  <si>
    <t>17-Aug-2036</t>
  </si>
  <si>
    <t>18-Aug-2036</t>
  </si>
  <si>
    <t>19-Aug-2036</t>
  </si>
  <si>
    <t>20-Aug-2036</t>
  </si>
  <si>
    <t>21-Aug-2036</t>
  </si>
  <si>
    <t>22-Aug-2036</t>
  </si>
  <si>
    <t>23-Aug-2036</t>
  </si>
  <si>
    <t>24-Aug-2036</t>
  </si>
  <si>
    <t>25-Aug-2036</t>
  </si>
  <si>
    <t>26-Aug-2036</t>
  </si>
  <si>
    <t>27-Aug-2036</t>
  </si>
  <si>
    <t>28-Aug-2036</t>
  </si>
  <si>
    <t>29-Aug-2036</t>
  </si>
  <si>
    <t>30-Aug-2036</t>
  </si>
  <si>
    <t>31-Aug-2036</t>
  </si>
  <si>
    <t>01-Sep-2036</t>
  </si>
  <si>
    <t>02-Sep-2036</t>
  </si>
  <si>
    <t>03-Sep-2036</t>
  </si>
  <si>
    <t>04-Sep-2036</t>
  </si>
  <si>
    <t>05-Sep-2036</t>
  </si>
  <si>
    <t>06-Sep-2036</t>
  </si>
  <si>
    <t>07-Sep-2036</t>
  </si>
  <si>
    <t>08-Sep-2036</t>
  </si>
  <si>
    <t>09-Sep-2036</t>
  </si>
  <si>
    <t>10-Sep-2036</t>
  </si>
  <si>
    <t>11-Sep-2036</t>
  </si>
  <si>
    <t>12-Sep-2036</t>
  </si>
  <si>
    <t>13-Sep-2036</t>
  </si>
  <si>
    <t>14-Sep-2036</t>
  </si>
  <si>
    <t>15-Sep-2036</t>
  </si>
  <si>
    <t>16-Sep-2036</t>
  </si>
  <si>
    <t>17-Sep-2036</t>
  </si>
  <si>
    <t>18-Sep-2036</t>
  </si>
  <si>
    <t>19-Sep-2036</t>
  </si>
  <si>
    <t>20-Sep-2036</t>
  </si>
  <si>
    <t>21-Sep-2036</t>
  </si>
  <si>
    <t>22-Sep-2036</t>
  </si>
  <si>
    <t>23-Sep-2036</t>
  </si>
  <si>
    <t>24-Sep-2036</t>
  </si>
  <si>
    <t>25-Sep-2036</t>
  </si>
  <si>
    <t>26-Sep-2036</t>
  </si>
  <si>
    <t>27-Sep-2036</t>
  </si>
  <si>
    <t>28-Sep-2036</t>
  </si>
  <si>
    <t>29-Sep-2036</t>
  </si>
  <si>
    <t>30-Sep-2036</t>
  </si>
  <si>
    <t>01-Oct-2036</t>
  </si>
  <si>
    <t>02-Oct-2036</t>
  </si>
  <si>
    <t>03-Oct-2036</t>
  </si>
  <si>
    <t>04-Oct-2036</t>
  </si>
  <si>
    <t>05-Oct-2036</t>
  </si>
  <si>
    <t>06-Oct-2036</t>
  </si>
  <si>
    <t>07-Oct-2036</t>
  </si>
  <si>
    <t>08-Oct-2036</t>
  </si>
  <si>
    <t>09-Oct-2036</t>
  </si>
  <si>
    <t>10-Oct-2036</t>
  </si>
  <si>
    <t>11-Oct-2036</t>
  </si>
  <si>
    <t>12-Oct-2036</t>
  </si>
  <si>
    <t>13-Oct-2036</t>
  </si>
  <si>
    <t>14-Oct-2036</t>
  </si>
  <si>
    <t>15-Oct-2036</t>
  </si>
  <si>
    <t>16-Oct-2036</t>
  </si>
  <si>
    <t>17-Oct-2036</t>
  </si>
  <si>
    <t>18-Oct-2036</t>
  </si>
  <si>
    <t>19-Oct-2036</t>
  </si>
  <si>
    <t>20-Oct-2036</t>
  </si>
  <si>
    <t>21-Oct-2036</t>
  </si>
  <si>
    <t>22-Oct-2036</t>
  </si>
  <si>
    <t>23-Oct-2036</t>
  </si>
  <si>
    <t>24-Oct-2036</t>
  </si>
  <si>
    <t>25-Oct-2036</t>
  </si>
  <si>
    <t>26-Oct-2036</t>
  </si>
  <si>
    <t>27-Oct-2036</t>
  </si>
  <si>
    <t>28-Oct-2036</t>
  </si>
  <si>
    <t>29-Oct-2036</t>
  </si>
  <si>
    <t>30-Oct-2036</t>
  </si>
  <si>
    <t>31-Oct-2036</t>
  </si>
  <si>
    <t>01-Nov-2036</t>
  </si>
  <si>
    <t>02-Nov-2036</t>
  </si>
  <si>
    <t>03-Nov-2036</t>
  </si>
  <si>
    <t>04-Nov-2036</t>
  </si>
  <si>
    <t>05-Nov-2036</t>
  </si>
  <si>
    <t>06-Nov-2036</t>
  </si>
  <si>
    <t>07-Nov-2036</t>
  </si>
  <si>
    <t>08-Nov-2036</t>
  </si>
  <si>
    <t>09-Nov-2036</t>
  </si>
  <si>
    <t>10-Nov-2036</t>
  </si>
  <si>
    <t>11-Nov-2036</t>
  </si>
  <si>
    <t>12-Nov-2036</t>
  </si>
  <si>
    <t>13-Nov-2036</t>
  </si>
  <si>
    <t>14-Nov-2036</t>
  </si>
  <si>
    <t>15-Nov-2036</t>
  </si>
  <si>
    <t>16-Nov-2036</t>
  </si>
  <si>
    <t>17-Nov-2036</t>
  </si>
  <si>
    <t>18-Nov-2036</t>
  </si>
  <si>
    <t>19-Nov-2036</t>
  </si>
  <si>
    <t>20-Nov-2036</t>
  </si>
  <si>
    <t>21-Nov-2036</t>
  </si>
  <si>
    <t>22-Nov-2036</t>
  </si>
  <si>
    <t>23-Nov-2036</t>
  </si>
  <si>
    <t>24-Nov-2036</t>
  </si>
  <si>
    <t>25-Nov-2036</t>
  </si>
  <si>
    <t>26-Nov-2036</t>
  </si>
  <si>
    <t>27-Nov-2036</t>
  </si>
  <si>
    <t>28-Nov-2036</t>
  </si>
  <si>
    <t>29-Nov-2036</t>
  </si>
  <si>
    <t>30-Nov-2036</t>
  </si>
  <si>
    <t>01-Dec-2036</t>
  </si>
  <si>
    <t>02-Dec-2036</t>
  </si>
  <si>
    <t>03-Dec-2036</t>
  </si>
  <si>
    <t>04-Dec-2036</t>
  </si>
  <si>
    <t>05-Dec-2036</t>
  </si>
  <si>
    <t>06-Dec-2036</t>
  </si>
  <si>
    <t>07-Dec-2036</t>
  </si>
  <si>
    <t>08-Dec-2036</t>
  </si>
  <si>
    <t>09-Dec-2036</t>
  </si>
  <si>
    <t>10-Dec-2036</t>
  </si>
  <si>
    <t>11-Dec-2036</t>
  </si>
  <si>
    <t>12-Dec-2036</t>
  </si>
  <si>
    <t>13-Dec-2036</t>
  </si>
  <si>
    <t>14-Dec-2036</t>
  </si>
  <si>
    <t>15-Dec-2036</t>
  </si>
  <si>
    <t>16-Dec-2036</t>
  </si>
  <si>
    <t>17-Dec-2036</t>
  </si>
  <si>
    <t>18-Dec-2036</t>
  </si>
  <si>
    <t>19-Dec-2036</t>
  </si>
  <si>
    <t>20-Dec-2036</t>
  </si>
  <si>
    <t>21-Dec-2036</t>
  </si>
  <si>
    <t>22-Dec-2036</t>
  </si>
  <si>
    <t>23-Dec-2036</t>
  </si>
  <si>
    <t>24-Dec-2036</t>
  </si>
  <si>
    <t>25-Dec-2036</t>
  </si>
  <si>
    <t>26-Dec-2036</t>
  </si>
  <si>
    <t>27-Dec-2036</t>
  </si>
  <si>
    <t>28-Dec-2036</t>
  </si>
  <si>
    <t>29-Dec-2036</t>
  </si>
  <si>
    <t>30-Dec-2036</t>
  </si>
  <si>
    <t>31-Dec-2036</t>
  </si>
  <si>
    <t>01-Jan-2037</t>
  </si>
  <si>
    <t>02-Jan-2037</t>
  </si>
  <si>
    <t>03-Jan-2037</t>
  </si>
  <si>
    <t>04-Jan-2037</t>
  </si>
  <si>
    <t>05-Jan-2037</t>
  </si>
  <si>
    <t>06-Jan-2037</t>
  </si>
  <si>
    <t>07-Jan-2037</t>
  </si>
  <si>
    <t>08-Jan-2037</t>
  </si>
  <si>
    <t>09-Jan-2037</t>
  </si>
  <si>
    <t>10-Jan-2037</t>
  </si>
  <si>
    <t>11-Jan-2037</t>
  </si>
  <si>
    <t>12-Jan-2037</t>
  </si>
  <si>
    <t>13-Jan-2037</t>
  </si>
  <si>
    <t>14-Jan-2037</t>
  </si>
  <si>
    <t>15-Jan-2037</t>
  </si>
  <si>
    <t>16-Jan-2037</t>
  </si>
  <si>
    <t>17-Jan-2037</t>
  </si>
  <si>
    <t>18-Jan-2037</t>
  </si>
  <si>
    <t>19-Jan-2037</t>
  </si>
  <si>
    <t>20-Jan-2037</t>
  </si>
  <si>
    <t>21-Jan-2037</t>
  </si>
  <si>
    <t>22-Jan-2037</t>
  </si>
  <si>
    <t>23-Jan-2037</t>
  </si>
  <si>
    <t>24-Jan-2037</t>
  </si>
  <si>
    <t>25-Jan-2037</t>
  </si>
  <si>
    <t>26-Jan-2037</t>
  </si>
  <si>
    <t>27-Jan-2037</t>
  </si>
  <si>
    <t>28-Jan-2037</t>
  </si>
  <si>
    <t>29-Jan-2037</t>
  </si>
  <si>
    <t>30-Jan-2037</t>
  </si>
  <si>
    <t>31-Jan-2037</t>
  </si>
  <si>
    <t>01-Feb-2037</t>
  </si>
  <si>
    <t>02-Feb-2037</t>
  </si>
  <si>
    <t>03-Feb-2037</t>
  </si>
  <si>
    <t>04-Feb-2037</t>
  </si>
  <si>
    <t>05-Feb-2037</t>
  </si>
  <si>
    <t>06-Feb-2037</t>
  </si>
  <si>
    <t>07-Feb-2037</t>
  </si>
  <si>
    <t>08-Feb-2037</t>
  </si>
  <si>
    <t>09-Feb-2037</t>
  </si>
  <si>
    <t>10-Feb-2037</t>
  </si>
  <si>
    <t>11-Feb-2037</t>
  </si>
  <si>
    <t>12-Feb-2037</t>
  </si>
  <si>
    <t>13-Feb-2037</t>
  </si>
  <si>
    <t>14-Feb-2037</t>
  </si>
  <si>
    <t>15-Feb-2037</t>
  </si>
  <si>
    <t>16-Feb-2037</t>
  </si>
  <si>
    <t>17-Feb-2037</t>
  </si>
  <si>
    <t>18-Feb-2037</t>
  </si>
  <si>
    <t>19-Feb-2037</t>
  </si>
  <si>
    <t>20-Feb-2037</t>
  </si>
  <si>
    <t>21-Feb-2037</t>
  </si>
  <si>
    <t>22-Feb-2037</t>
  </si>
  <si>
    <t>23-Feb-2037</t>
  </si>
  <si>
    <t>24-Feb-2037</t>
  </si>
  <si>
    <t>25-Feb-2037</t>
  </si>
  <si>
    <t>26-Feb-2037</t>
  </si>
  <si>
    <t>27-Feb-2037</t>
  </si>
  <si>
    <t>28-Feb-2037</t>
  </si>
  <si>
    <t>01-Mar-2037</t>
  </si>
  <si>
    <t>02-Mar-2037</t>
  </si>
  <si>
    <t>03-Mar-2037</t>
  </si>
  <si>
    <t>04-Mar-2037</t>
  </si>
  <si>
    <t>05-Mar-2037</t>
  </si>
  <si>
    <t>06-Mar-2037</t>
  </si>
  <si>
    <t>07-Mar-2037</t>
  </si>
  <si>
    <t>08-Mar-2037</t>
  </si>
  <si>
    <t>09-Mar-2037</t>
  </si>
  <si>
    <t>10-Mar-2037</t>
  </si>
  <si>
    <t>11-Mar-2037</t>
  </si>
  <si>
    <t>12-Mar-2037</t>
  </si>
  <si>
    <t>13-Mar-2037</t>
  </si>
  <si>
    <t>14-Mar-2037</t>
  </si>
  <si>
    <t>15-Mar-2037</t>
  </si>
  <si>
    <t>16-Mar-2037</t>
  </si>
  <si>
    <t>17-Mar-2037</t>
  </si>
  <si>
    <t>18-Mar-2037</t>
  </si>
  <si>
    <t>19-Mar-2037</t>
  </si>
  <si>
    <t>20-Mar-2037</t>
  </si>
  <si>
    <t>21-Mar-2037</t>
  </si>
  <si>
    <t>22-Mar-2037</t>
  </si>
  <si>
    <t>23-Mar-2037</t>
  </si>
  <si>
    <t>24-Mar-2037</t>
  </si>
  <si>
    <t>25-Mar-2037</t>
  </si>
  <si>
    <t>26-Mar-2037</t>
  </si>
  <si>
    <t>27-Mar-2037</t>
  </si>
  <si>
    <t>28-Mar-2037</t>
  </si>
  <si>
    <t>29-Mar-2037</t>
  </si>
  <si>
    <t>30-Mar-2037</t>
  </si>
  <si>
    <t>31-Mar-2037</t>
  </si>
  <si>
    <t>01-Apr-2037</t>
  </si>
  <si>
    <t>02-Apr-2037</t>
  </si>
  <si>
    <t>03-Apr-2037</t>
  </si>
  <si>
    <t>04-Apr-2037</t>
  </si>
  <si>
    <t>05-Apr-2037</t>
  </si>
  <si>
    <t>06-Apr-2037</t>
  </si>
  <si>
    <t>07-Apr-2037</t>
  </si>
  <si>
    <t>08-Apr-2037</t>
  </si>
  <si>
    <t>09-Apr-2037</t>
  </si>
  <si>
    <t>10-Apr-2037</t>
  </si>
  <si>
    <t>11-Apr-2037</t>
  </si>
  <si>
    <t>12-Apr-2037</t>
  </si>
  <si>
    <t>13-Apr-2037</t>
  </si>
  <si>
    <t>14-Apr-2037</t>
  </si>
  <si>
    <t>15-Apr-2037</t>
  </si>
  <si>
    <t>16-Apr-2037</t>
  </si>
  <si>
    <t>17-Apr-2037</t>
  </si>
  <si>
    <t>18-Apr-2037</t>
  </si>
  <si>
    <t>19-Apr-2037</t>
  </si>
  <si>
    <t>20-Apr-2037</t>
  </si>
  <si>
    <t>21-Apr-2037</t>
  </si>
  <si>
    <t>22-Apr-2037</t>
  </si>
  <si>
    <t>23-Apr-2037</t>
  </si>
  <si>
    <t>24-Apr-2037</t>
  </si>
  <si>
    <t>25-Apr-2037</t>
  </si>
  <si>
    <t>26-Apr-2037</t>
  </si>
  <si>
    <t>27-Apr-2037</t>
  </si>
  <si>
    <t>28-Apr-2037</t>
  </si>
  <si>
    <t>29-Apr-2037</t>
  </si>
  <si>
    <t>30-Apr-2037</t>
  </si>
  <si>
    <t>01-May-2037</t>
  </si>
  <si>
    <t>02-May-2037</t>
  </si>
  <si>
    <t>03-May-2037</t>
  </si>
  <si>
    <t>04-May-2037</t>
  </si>
  <si>
    <t>05-May-2037</t>
  </si>
  <si>
    <t>06-May-2037</t>
  </si>
  <si>
    <t>07-May-2037</t>
  </si>
  <si>
    <t>08-May-2037</t>
  </si>
  <si>
    <t>09-May-2037</t>
  </si>
  <si>
    <t>10-May-2037</t>
  </si>
  <si>
    <t>11-May-2037</t>
  </si>
  <si>
    <t>12-May-2037</t>
  </si>
  <si>
    <t>13-May-2037</t>
  </si>
  <si>
    <t>14-May-2037</t>
  </si>
  <si>
    <t>15-May-2037</t>
  </si>
  <si>
    <t>16-May-2037</t>
  </si>
  <si>
    <t>17-May-2037</t>
  </si>
  <si>
    <t>18-May-2037</t>
  </si>
  <si>
    <t>19-May-2037</t>
  </si>
  <si>
    <t>20-May-2037</t>
  </si>
  <si>
    <t>21-May-2037</t>
  </si>
  <si>
    <t>22-May-2037</t>
  </si>
  <si>
    <t>23-May-2037</t>
  </si>
  <si>
    <t>24-May-2037</t>
  </si>
  <si>
    <t>25-May-2037</t>
  </si>
  <si>
    <t>26-May-2037</t>
  </si>
  <si>
    <t>27-May-2037</t>
  </si>
  <si>
    <t>28-May-2037</t>
  </si>
  <si>
    <t>29-May-2037</t>
  </si>
  <si>
    <t>30-May-2037</t>
  </si>
  <si>
    <t>31-May-2037</t>
  </si>
  <si>
    <t>01-Jun-2037</t>
  </si>
  <si>
    <t>02-Jun-2037</t>
  </si>
  <si>
    <t>03-Jun-2037</t>
  </si>
  <si>
    <t>04-Jun-2037</t>
  </si>
  <si>
    <t>05-Jun-2037</t>
  </si>
  <si>
    <t>06-Jun-2037</t>
  </si>
  <si>
    <t>07-Jun-2037</t>
  </si>
  <si>
    <t>08-Jun-2037</t>
  </si>
  <si>
    <t>09-Jun-2037</t>
  </si>
  <si>
    <t>10-Jun-2037</t>
  </si>
  <si>
    <t>11-Jun-2037</t>
  </si>
  <si>
    <t>12-Jun-2037</t>
  </si>
  <si>
    <t>13-Jun-2037</t>
  </si>
  <si>
    <t>14-Jun-2037</t>
  </si>
  <si>
    <t>15-Jun-2037</t>
  </si>
  <si>
    <t>16-Jun-2037</t>
  </si>
  <si>
    <t>17-Jun-2037</t>
  </si>
  <si>
    <t>18-Jun-2037</t>
  </si>
  <si>
    <t>19-Jun-2037</t>
  </si>
  <si>
    <t>20-Jun-2037</t>
  </si>
  <si>
    <t>21-Jun-2037</t>
  </si>
  <si>
    <t>22-Jun-2037</t>
  </si>
  <si>
    <t>23-Jun-2037</t>
  </si>
  <si>
    <t>24-Jun-2037</t>
  </si>
  <si>
    <t>25-Jun-2037</t>
  </si>
  <si>
    <t>26-Jun-2037</t>
  </si>
  <si>
    <t>27-Jun-2037</t>
  </si>
  <si>
    <t>28-Jun-2037</t>
  </si>
  <si>
    <t>29-Jun-2037</t>
  </si>
  <si>
    <t>30-Jun-2037</t>
  </si>
  <si>
    <t>01-Jul-2037</t>
  </si>
  <si>
    <t>02-Jul-2037</t>
  </si>
  <si>
    <t>03-Jul-2037</t>
  </si>
  <si>
    <t>04-Jul-2037</t>
  </si>
  <si>
    <t>05-Jul-2037</t>
  </si>
  <si>
    <t>06-Jul-2037</t>
  </si>
  <si>
    <t>07-Jul-2037</t>
  </si>
  <si>
    <t>08-Jul-2037</t>
  </si>
  <si>
    <t>09-Jul-2037</t>
  </si>
  <si>
    <t>10-Jul-2037</t>
  </si>
  <si>
    <t>11-Jul-2037</t>
  </si>
  <si>
    <t>12-Jul-2037</t>
  </si>
  <si>
    <t>13-Jul-2037</t>
  </si>
  <si>
    <t>14-Jul-2037</t>
  </si>
  <si>
    <t>15-Jul-2037</t>
  </si>
  <si>
    <t>16-Jul-2037</t>
  </si>
  <si>
    <t>17-Jul-2037</t>
  </si>
  <si>
    <t>18-Jul-2037</t>
  </si>
  <si>
    <t>19-Jul-2037</t>
  </si>
  <si>
    <t>20-Jul-2037</t>
  </si>
  <si>
    <t>21-Jul-2037</t>
  </si>
  <si>
    <t>22-Jul-2037</t>
  </si>
  <si>
    <t>23-Jul-2037</t>
  </si>
  <si>
    <t>24-Jul-2037</t>
  </si>
  <si>
    <t>25-Jul-2037</t>
  </si>
  <si>
    <t>26-Jul-2037</t>
  </si>
  <si>
    <t>27-Jul-2037</t>
  </si>
  <si>
    <t>28-Jul-2037</t>
  </si>
  <si>
    <t>29-Jul-2037</t>
  </si>
  <si>
    <t>30-Jul-2037</t>
  </si>
  <si>
    <t>31-Jul-2037</t>
  </si>
  <si>
    <t>01-Aug-2037</t>
  </si>
  <si>
    <t>02-Aug-2037</t>
  </si>
  <si>
    <t>03-Aug-2037</t>
  </si>
  <si>
    <t>04-Aug-2037</t>
  </si>
  <si>
    <t>05-Aug-2037</t>
  </si>
  <si>
    <t>06-Aug-2037</t>
  </si>
  <si>
    <t>07-Aug-2037</t>
  </si>
  <si>
    <t>08-Aug-2037</t>
  </si>
  <si>
    <t>09-Aug-2037</t>
  </si>
  <si>
    <t>10-Aug-2037</t>
  </si>
  <si>
    <t>11-Aug-2037</t>
  </si>
  <si>
    <t>12-Aug-2037</t>
  </si>
  <si>
    <t>13-Aug-2037</t>
  </si>
  <si>
    <t>14-Aug-2037</t>
  </si>
  <si>
    <t>15-Aug-2037</t>
  </si>
  <si>
    <t>16-Aug-2037</t>
  </si>
  <si>
    <t>17-Aug-2037</t>
  </si>
  <si>
    <t>18-Aug-2037</t>
  </si>
  <si>
    <t>19-Aug-2037</t>
  </si>
  <si>
    <t>20-Aug-2037</t>
  </si>
  <si>
    <t>21-Aug-2037</t>
  </si>
  <si>
    <t>22-Aug-2037</t>
  </si>
  <si>
    <t>23-Aug-2037</t>
  </si>
  <si>
    <t>24-Aug-2037</t>
  </si>
  <si>
    <t>25-Aug-2037</t>
  </si>
  <si>
    <t>26-Aug-2037</t>
  </si>
  <si>
    <t>27-Aug-2037</t>
  </si>
  <si>
    <t>28-Aug-2037</t>
  </si>
  <si>
    <t>29-Aug-2037</t>
  </si>
  <si>
    <t>30-Aug-2037</t>
  </si>
  <si>
    <t>31-Aug-2037</t>
  </si>
  <si>
    <t>01-Sep-2037</t>
  </si>
  <si>
    <t>02-Sep-2037</t>
  </si>
  <si>
    <t>03-Sep-2037</t>
  </si>
  <si>
    <t>04-Sep-2037</t>
  </si>
  <si>
    <t>05-Sep-2037</t>
  </si>
  <si>
    <t>06-Sep-2037</t>
  </si>
  <si>
    <t>07-Sep-2037</t>
  </si>
  <si>
    <t>08-Sep-2037</t>
  </si>
  <si>
    <t>09-Sep-2037</t>
  </si>
  <si>
    <t>10-Sep-2037</t>
  </si>
  <si>
    <t>11-Sep-2037</t>
  </si>
  <si>
    <t>12-Sep-2037</t>
  </si>
  <si>
    <t>13-Sep-2037</t>
  </si>
  <si>
    <t>14-Sep-2037</t>
  </si>
  <si>
    <t>15-Sep-2037</t>
  </si>
  <si>
    <t>16-Sep-2037</t>
  </si>
  <si>
    <t>17-Sep-2037</t>
  </si>
  <si>
    <t>18-Sep-2037</t>
  </si>
  <si>
    <t>19-Sep-2037</t>
  </si>
  <si>
    <t>20-Sep-2037</t>
  </si>
  <si>
    <t>21-Sep-2037</t>
  </si>
  <si>
    <t>22-Sep-2037</t>
  </si>
  <si>
    <t>23-Sep-2037</t>
  </si>
  <si>
    <t>24-Sep-2037</t>
  </si>
  <si>
    <t>25-Sep-2037</t>
  </si>
  <si>
    <t>26-Sep-2037</t>
  </si>
  <si>
    <t>27-Sep-2037</t>
  </si>
  <si>
    <t>28-Sep-2037</t>
  </si>
  <si>
    <t>29-Sep-2037</t>
  </si>
  <si>
    <t>30-Sep-2037</t>
  </si>
  <si>
    <t>01-Oct-2037</t>
  </si>
  <si>
    <t>02-Oct-2037</t>
  </si>
  <si>
    <t>03-Oct-2037</t>
  </si>
  <si>
    <t>04-Oct-2037</t>
  </si>
  <si>
    <t>05-Oct-2037</t>
  </si>
  <si>
    <t>06-Oct-2037</t>
  </si>
  <si>
    <t>07-Oct-2037</t>
  </si>
  <si>
    <t>08-Oct-2037</t>
  </si>
  <si>
    <t>09-Oct-2037</t>
  </si>
  <si>
    <t>10-Oct-2037</t>
  </si>
  <si>
    <t>11-Oct-2037</t>
  </si>
  <si>
    <t>12-Oct-2037</t>
  </si>
  <si>
    <t>13-Oct-2037</t>
  </si>
  <si>
    <t>14-Oct-2037</t>
  </si>
  <si>
    <t>15-Oct-2037</t>
  </si>
  <si>
    <t>16-Oct-2037</t>
  </si>
  <si>
    <t>17-Oct-2037</t>
  </si>
  <si>
    <t>18-Oct-2037</t>
  </si>
  <si>
    <t>19-Oct-2037</t>
  </si>
  <si>
    <t>20-Oct-2037</t>
  </si>
  <si>
    <t>21-Oct-2037</t>
  </si>
  <si>
    <t>22-Oct-2037</t>
  </si>
  <si>
    <t>23-Oct-2037</t>
  </si>
  <si>
    <t>24-Oct-2037</t>
  </si>
  <si>
    <t>25-Oct-2037</t>
  </si>
  <si>
    <t>26-Oct-2037</t>
  </si>
  <si>
    <t>27-Oct-2037</t>
  </si>
  <si>
    <t>28-Oct-2037</t>
  </si>
  <si>
    <t>29-Oct-2037</t>
  </si>
  <si>
    <t>30-Oct-2037</t>
  </si>
  <si>
    <t>31-Oct-2037</t>
  </si>
  <si>
    <t>01-Nov-2037</t>
  </si>
  <si>
    <t>02-Nov-2037</t>
  </si>
  <si>
    <t>03-Nov-2037</t>
  </si>
  <si>
    <t>04-Nov-2037</t>
  </si>
  <si>
    <t>05-Nov-2037</t>
  </si>
  <si>
    <t>06-Nov-2037</t>
  </si>
  <si>
    <t>07-Nov-2037</t>
  </si>
  <si>
    <t>08-Nov-2037</t>
  </si>
  <si>
    <t>09-Nov-2037</t>
  </si>
  <si>
    <t>10-Nov-2037</t>
  </si>
  <si>
    <t>11-Nov-2037</t>
  </si>
  <si>
    <t>12-Nov-2037</t>
  </si>
  <si>
    <t>13-Nov-2037</t>
  </si>
  <si>
    <t>14-Nov-2037</t>
  </si>
  <si>
    <t>15-Nov-2037</t>
  </si>
  <si>
    <t>16-Nov-2037</t>
  </si>
  <si>
    <t>17-Nov-2037</t>
  </si>
  <si>
    <t>18-Nov-2037</t>
  </si>
  <si>
    <t>19-Nov-2037</t>
  </si>
  <si>
    <t>20-Nov-2037</t>
  </si>
  <si>
    <t>21-Nov-2037</t>
  </si>
  <si>
    <t>22-Nov-2037</t>
  </si>
  <si>
    <t>23-Nov-2037</t>
  </si>
  <si>
    <t>24-Nov-2037</t>
  </si>
  <si>
    <t>25-Nov-2037</t>
  </si>
  <si>
    <t>26-Nov-2037</t>
  </si>
  <si>
    <t>27-Nov-2037</t>
  </si>
  <si>
    <t>28-Nov-2037</t>
  </si>
  <si>
    <t>29-Nov-2037</t>
  </si>
  <si>
    <t>30-Nov-2037</t>
  </si>
  <si>
    <t>01-Dec-2037</t>
  </si>
  <si>
    <t>02-Dec-2037</t>
  </si>
  <si>
    <t>03-Dec-2037</t>
  </si>
  <si>
    <t>04-Dec-2037</t>
  </si>
  <si>
    <t>05-Dec-2037</t>
  </si>
  <si>
    <t>06-Dec-2037</t>
  </si>
  <si>
    <t>07-Dec-2037</t>
  </si>
  <si>
    <t>08-Dec-2037</t>
  </si>
  <si>
    <t>09-Dec-2037</t>
  </si>
  <si>
    <t>10-Dec-2037</t>
  </si>
  <si>
    <t>11-Dec-2037</t>
  </si>
  <si>
    <t>12-Dec-2037</t>
  </si>
  <si>
    <t>13-Dec-2037</t>
  </si>
  <si>
    <t>14-Dec-2037</t>
  </si>
  <si>
    <t>15-Dec-2037</t>
  </si>
  <si>
    <t>16-Dec-2037</t>
  </si>
  <si>
    <t>17-Dec-2037</t>
  </si>
  <si>
    <t>18-Dec-2037</t>
  </si>
  <si>
    <t>19-Dec-2037</t>
  </si>
  <si>
    <t>20-Dec-2037</t>
  </si>
  <si>
    <t>21-Dec-2037</t>
  </si>
  <si>
    <t>22-Dec-2037</t>
  </si>
  <si>
    <t>23-Dec-2037</t>
  </si>
  <si>
    <t>24-Dec-2037</t>
  </si>
  <si>
    <t>25-Dec-2037</t>
  </si>
  <si>
    <t>26-Dec-2037</t>
  </si>
  <si>
    <t>27-Dec-2037</t>
  </si>
  <si>
    <t>28-Dec-2037</t>
  </si>
  <si>
    <t>29-Dec-2037</t>
  </si>
  <si>
    <t>30-Dec-2037</t>
  </si>
  <si>
    <t>31-Dec-2037</t>
  </si>
  <si>
    <t>01-Jan-2038</t>
  </si>
  <si>
    <t>02-Jan-2038</t>
  </si>
  <si>
    <t>03-Jan-2038</t>
  </si>
  <si>
    <t>04-Jan-2038</t>
  </si>
  <si>
    <t>05-Jan-2038</t>
  </si>
  <si>
    <t>06-Jan-2038</t>
  </si>
  <si>
    <t>07-Jan-2038</t>
  </si>
  <si>
    <t>08-Jan-2038</t>
  </si>
  <si>
    <t>09-Jan-2038</t>
  </si>
  <si>
    <t>10-Jan-2038</t>
  </si>
  <si>
    <t>11-Jan-2038</t>
  </si>
  <si>
    <t>12-Jan-2038</t>
  </si>
  <si>
    <t>13-Jan-2038</t>
  </si>
  <si>
    <t>14-Jan-2038</t>
  </si>
  <si>
    <t>15-Jan-2038</t>
  </si>
  <si>
    <t>16-Jan-2038</t>
  </si>
  <si>
    <t>17-Jan-2038</t>
  </si>
  <si>
    <t>18-Jan-2038</t>
  </si>
  <si>
    <t>19-Jan-2038</t>
  </si>
  <si>
    <t>20-Jan-2038</t>
  </si>
  <si>
    <t>21-Jan-2038</t>
  </si>
  <si>
    <t>22-Jan-2038</t>
  </si>
  <si>
    <t>23-Jan-2038</t>
  </si>
  <si>
    <t>24-Jan-2038</t>
  </si>
  <si>
    <t>25-Jan-2038</t>
  </si>
  <si>
    <t>26-Jan-2038</t>
  </si>
  <si>
    <t>27-Jan-2038</t>
  </si>
  <si>
    <t>28-Jan-2038</t>
  </si>
  <si>
    <t>29-Jan-2038</t>
  </si>
  <si>
    <t>30-Jan-2038</t>
  </si>
  <si>
    <t>31-Jan-2038</t>
  </si>
  <si>
    <t>01-Feb-2038</t>
  </si>
  <si>
    <t>02-Feb-2038</t>
  </si>
  <si>
    <t>03-Feb-2038</t>
  </si>
  <si>
    <t>04-Feb-2038</t>
  </si>
  <si>
    <t>05-Feb-2038</t>
  </si>
  <si>
    <t>06-Feb-2038</t>
  </si>
  <si>
    <t>07-Feb-2038</t>
  </si>
  <si>
    <t>08-Feb-2038</t>
  </si>
  <si>
    <t>09-Feb-2038</t>
  </si>
  <si>
    <t>10-Feb-2038</t>
  </si>
  <si>
    <t>11-Feb-2038</t>
  </si>
  <si>
    <t>12-Feb-2038</t>
  </si>
  <si>
    <t>13-Feb-2038</t>
  </si>
  <si>
    <t>14-Feb-2038</t>
  </si>
  <si>
    <t>15-Feb-2038</t>
  </si>
  <si>
    <t>16-Feb-2038</t>
  </si>
  <si>
    <t>17-Feb-2038</t>
  </si>
  <si>
    <t>18-Feb-2038</t>
  </si>
  <si>
    <t>19-Feb-2038</t>
  </si>
  <si>
    <t>20-Feb-2038</t>
  </si>
  <si>
    <t>21-Feb-2038</t>
  </si>
  <si>
    <t>22-Feb-2038</t>
  </si>
  <si>
    <t>23-Feb-2038</t>
  </si>
  <si>
    <t>24-Feb-2038</t>
  </si>
  <si>
    <t>25-Feb-2038</t>
  </si>
  <si>
    <t>26-Feb-2038</t>
  </si>
  <si>
    <t>27-Feb-2038</t>
  </si>
  <si>
    <t>28-Feb-2038</t>
  </si>
  <si>
    <t>01-Mar-2038</t>
  </si>
  <si>
    <t>02-Mar-2038</t>
  </si>
  <si>
    <t>03-Mar-2038</t>
  </si>
  <si>
    <t>04-Mar-2038</t>
  </si>
  <si>
    <t>05-Mar-2038</t>
  </si>
  <si>
    <t>06-Mar-2038</t>
  </si>
  <si>
    <t>07-Mar-2038</t>
  </si>
  <si>
    <t>08-Mar-2038</t>
  </si>
  <si>
    <t>09-Mar-2038</t>
  </si>
  <si>
    <t>10-Mar-2038</t>
  </si>
  <si>
    <t>11-Mar-2038</t>
  </si>
  <si>
    <t>12-Mar-2038</t>
  </si>
  <si>
    <t>13-Mar-2038</t>
  </si>
  <si>
    <t>14-Mar-2038</t>
  </si>
  <si>
    <t>15-Mar-2038</t>
  </si>
  <si>
    <t>16-Mar-2038</t>
  </si>
  <si>
    <t>17-Mar-2038</t>
  </si>
  <si>
    <t>18-Mar-2038</t>
  </si>
  <si>
    <t>19-Mar-2038</t>
  </si>
  <si>
    <t>20-Mar-2038</t>
  </si>
  <si>
    <t>21-Mar-2038</t>
  </si>
  <si>
    <t>22-Mar-2038</t>
  </si>
  <si>
    <t>23-Mar-2038</t>
  </si>
  <si>
    <t>24-Mar-2038</t>
  </si>
  <si>
    <t>25-Mar-2038</t>
  </si>
  <si>
    <t>26-Mar-2038</t>
  </si>
  <si>
    <t>27-Mar-2038</t>
  </si>
  <si>
    <t>28-Mar-2038</t>
  </si>
  <si>
    <t>29-Mar-2038</t>
  </si>
  <si>
    <t>30-Mar-2038</t>
  </si>
  <si>
    <t>31-Mar-2038</t>
  </si>
  <si>
    <t>01-Apr-2038</t>
  </si>
  <si>
    <t>02-Apr-2038</t>
  </si>
  <si>
    <t>03-Apr-2038</t>
  </si>
  <si>
    <t>04-Apr-2038</t>
  </si>
  <si>
    <t>05-Apr-2038</t>
  </si>
  <si>
    <t>06-Apr-2038</t>
  </si>
  <si>
    <t>07-Apr-2038</t>
  </si>
  <si>
    <t>08-Apr-2038</t>
  </si>
  <si>
    <t>09-Apr-2038</t>
  </si>
  <si>
    <t>10-Apr-2038</t>
  </si>
  <si>
    <t>11-Apr-2038</t>
  </si>
  <si>
    <t>12-Apr-2038</t>
  </si>
  <si>
    <t>13-Apr-2038</t>
  </si>
  <si>
    <t>14-Apr-2038</t>
  </si>
  <si>
    <t>15-Apr-2038</t>
  </si>
  <si>
    <t>16-Apr-2038</t>
  </si>
  <si>
    <t>17-Apr-2038</t>
  </si>
  <si>
    <t>18-Apr-2038</t>
  </si>
  <si>
    <t>19-Apr-2038</t>
  </si>
  <si>
    <t>20-Apr-2038</t>
  </si>
  <si>
    <t>21-Apr-2038</t>
  </si>
  <si>
    <t>22-Apr-2038</t>
  </si>
  <si>
    <t>23-Apr-2038</t>
  </si>
  <si>
    <t>24-Apr-2038</t>
  </si>
  <si>
    <t>25-Apr-2038</t>
  </si>
  <si>
    <t>26-Apr-2038</t>
  </si>
  <si>
    <t>27-Apr-2038</t>
  </si>
  <si>
    <t>28-Apr-2038</t>
  </si>
  <si>
    <t>29-Apr-2038</t>
  </si>
  <si>
    <t>30-Apr-2038</t>
  </si>
  <si>
    <t>01-May-2038</t>
  </si>
  <si>
    <t>02-May-2038</t>
  </si>
  <si>
    <t>03-May-2038</t>
  </si>
  <si>
    <t>04-May-2038</t>
  </si>
  <si>
    <t>05-May-2038</t>
  </si>
  <si>
    <t>06-May-2038</t>
  </si>
  <si>
    <t>07-May-2038</t>
  </si>
  <si>
    <t>08-May-2038</t>
  </si>
  <si>
    <t>09-May-2038</t>
  </si>
  <si>
    <t>10-May-2038</t>
  </si>
  <si>
    <t>11-May-2038</t>
  </si>
  <si>
    <t>12-May-2038</t>
  </si>
  <si>
    <t>13-May-2038</t>
  </si>
  <si>
    <t>14-May-2038</t>
  </si>
  <si>
    <t>15-May-2038</t>
  </si>
  <si>
    <t>16-May-2038</t>
  </si>
  <si>
    <t>17-May-2038</t>
  </si>
  <si>
    <t>18-May-2038</t>
  </si>
  <si>
    <t>19-May-2038</t>
  </si>
  <si>
    <t>20-May-2038</t>
  </si>
  <si>
    <t>21-May-2038</t>
  </si>
  <si>
    <t>22-May-2038</t>
  </si>
  <si>
    <t>23-May-2038</t>
  </si>
  <si>
    <t>24-May-2038</t>
  </si>
  <si>
    <t>25-May-2038</t>
  </si>
  <si>
    <t>26-May-2038</t>
  </si>
  <si>
    <t>27-May-2038</t>
  </si>
  <si>
    <t>28-May-2038</t>
  </si>
  <si>
    <t>29-May-2038</t>
  </si>
  <si>
    <t>30-May-2038</t>
  </si>
  <si>
    <t>31-May-2038</t>
  </si>
  <si>
    <t>01-Jun-2038</t>
  </si>
  <si>
    <t>02-Jun-2038</t>
  </si>
  <si>
    <t>03-Jun-2038</t>
  </si>
  <si>
    <t>04-Jun-2038</t>
  </si>
  <si>
    <t>05-Jun-2038</t>
  </si>
  <si>
    <t>06-Jun-2038</t>
  </si>
  <si>
    <t>07-Jun-2038</t>
  </si>
  <si>
    <t>08-Jun-2038</t>
  </si>
  <si>
    <t>09-Jun-2038</t>
  </si>
  <si>
    <t>10-Jun-2038</t>
  </si>
  <si>
    <t>11-Jun-2038</t>
  </si>
  <si>
    <t>12-Jun-2038</t>
  </si>
  <si>
    <t>13-Jun-2038</t>
  </si>
  <si>
    <t>14-Jun-2038</t>
  </si>
  <si>
    <t>15-Jun-2038</t>
  </si>
  <si>
    <t>16-Jun-2038</t>
  </si>
  <si>
    <t>17-Jun-2038</t>
  </si>
  <si>
    <t>18-Jun-2038</t>
  </si>
  <si>
    <t>19-Jun-2038</t>
  </si>
  <si>
    <t>20-Jun-2038</t>
  </si>
  <si>
    <t>21-Jun-2038</t>
  </si>
  <si>
    <t>22-Jun-2038</t>
  </si>
  <si>
    <t>23-Jun-2038</t>
  </si>
  <si>
    <t>24-Jun-2038</t>
  </si>
  <si>
    <t>25-Jun-2038</t>
  </si>
  <si>
    <t>26-Jun-2038</t>
  </si>
  <si>
    <t>27-Jun-2038</t>
  </si>
  <si>
    <t>28-Jun-2038</t>
  </si>
  <si>
    <t>29-Jun-2038</t>
  </si>
  <si>
    <t>30-Jun-2038</t>
  </si>
  <si>
    <t>01-Jul-2038</t>
  </si>
  <si>
    <t>02-Jul-2038</t>
  </si>
  <si>
    <t>03-Jul-2038</t>
  </si>
  <si>
    <t>04-Jul-2038</t>
  </si>
  <si>
    <t>05-Jul-2038</t>
  </si>
  <si>
    <t>06-Jul-2038</t>
  </si>
  <si>
    <t>07-Jul-2038</t>
  </si>
  <si>
    <t>08-Jul-2038</t>
  </si>
  <si>
    <t>09-Jul-2038</t>
  </si>
  <si>
    <t>10-Jul-2038</t>
  </si>
  <si>
    <t>11-Jul-2038</t>
  </si>
  <si>
    <t>12-Jul-2038</t>
  </si>
  <si>
    <t>13-Jul-2038</t>
  </si>
  <si>
    <t>14-Jul-2038</t>
  </si>
  <si>
    <t>15-Jul-2038</t>
  </si>
  <si>
    <t>16-Jul-2038</t>
  </si>
  <si>
    <t>17-Jul-2038</t>
  </si>
  <si>
    <t>18-Jul-2038</t>
  </si>
  <si>
    <t>19-Jul-2038</t>
  </si>
  <si>
    <t>20-Jul-2038</t>
  </si>
  <si>
    <t>21-Jul-2038</t>
  </si>
  <si>
    <t>22-Jul-2038</t>
  </si>
  <si>
    <t>23-Jul-2038</t>
  </si>
  <si>
    <t>24-Jul-2038</t>
  </si>
  <si>
    <t>25-Jul-2038</t>
  </si>
  <si>
    <t>26-Jul-2038</t>
  </si>
  <si>
    <t>27-Jul-2038</t>
  </si>
  <si>
    <t>28-Jul-2038</t>
  </si>
  <si>
    <t>29-Jul-2038</t>
  </si>
  <si>
    <t>30-Jul-2038</t>
  </si>
  <si>
    <t>31-Jul-2038</t>
  </si>
  <si>
    <t>01-Aug-2038</t>
  </si>
  <si>
    <t>02-Aug-2038</t>
  </si>
  <si>
    <t>03-Aug-2038</t>
  </si>
  <si>
    <t>04-Aug-2038</t>
  </si>
  <si>
    <t>05-Aug-2038</t>
  </si>
  <si>
    <t>06-Aug-2038</t>
  </si>
  <si>
    <t>07-Aug-2038</t>
  </si>
  <si>
    <t>08-Aug-2038</t>
  </si>
  <si>
    <t>09-Aug-2038</t>
  </si>
  <si>
    <t>10-Aug-2038</t>
  </si>
  <si>
    <t>11-Aug-2038</t>
  </si>
  <si>
    <t>12-Aug-2038</t>
  </si>
  <si>
    <t>13-Aug-2038</t>
  </si>
  <si>
    <t>14-Aug-2038</t>
  </si>
  <si>
    <t>15-Aug-2038</t>
  </si>
  <si>
    <t>16-Aug-2038</t>
  </si>
  <si>
    <t>17-Aug-2038</t>
  </si>
  <si>
    <t>18-Aug-2038</t>
  </si>
  <si>
    <t>19-Aug-2038</t>
  </si>
  <si>
    <t>20-Aug-2038</t>
  </si>
  <si>
    <t>21-Aug-2038</t>
  </si>
  <si>
    <t>22-Aug-2038</t>
  </si>
  <si>
    <t>23-Aug-2038</t>
  </si>
  <si>
    <t>24-Aug-2038</t>
  </si>
  <si>
    <t>25-Aug-2038</t>
  </si>
  <si>
    <t>26-Aug-2038</t>
  </si>
  <si>
    <t>27-Aug-2038</t>
  </si>
  <si>
    <t>28-Aug-2038</t>
  </si>
  <si>
    <t>29-Aug-2038</t>
  </si>
  <si>
    <t>30-Aug-2038</t>
  </si>
  <si>
    <t>31-Aug-2038</t>
  </si>
  <si>
    <t>01-Sep-2038</t>
  </si>
  <si>
    <t>02-Sep-2038</t>
  </si>
  <si>
    <t>03-Sep-2038</t>
  </si>
  <si>
    <t>04-Sep-2038</t>
  </si>
  <si>
    <t>05-Sep-2038</t>
  </si>
  <si>
    <t>06-Sep-2038</t>
  </si>
  <si>
    <t>07-Sep-2038</t>
  </si>
  <si>
    <t>08-Sep-2038</t>
  </si>
  <si>
    <t>09-Sep-2038</t>
  </si>
  <si>
    <t>10-Sep-2038</t>
  </si>
  <si>
    <t>11-Sep-2038</t>
  </si>
  <si>
    <t>12-Sep-2038</t>
  </si>
  <si>
    <t>13-Sep-2038</t>
  </si>
  <si>
    <t>14-Sep-2038</t>
  </si>
  <si>
    <t>15-Sep-2038</t>
  </si>
  <si>
    <t>16-Sep-2038</t>
  </si>
  <si>
    <t>17-Sep-2038</t>
  </si>
  <si>
    <t>18-Sep-2038</t>
  </si>
  <si>
    <t>19-Sep-2038</t>
  </si>
  <si>
    <t>20-Sep-2038</t>
  </si>
  <si>
    <t>21-Sep-2038</t>
  </si>
  <si>
    <t>22-Sep-2038</t>
  </si>
  <si>
    <t>23-Sep-2038</t>
  </si>
  <si>
    <t>24-Sep-2038</t>
  </si>
  <si>
    <t>25-Sep-2038</t>
  </si>
  <si>
    <t>26-Sep-2038</t>
  </si>
  <si>
    <t>27-Sep-2038</t>
  </si>
  <si>
    <t>28-Sep-2038</t>
  </si>
  <si>
    <t>29-Sep-2038</t>
  </si>
  <si>
    <t>30-Sep-2038</t>
  </si>
  <si>
    <t>01-Oct-2038</t>
  </si>
  <si>
    <t>02-Oct-2038</t>
  </si>
  <si>
    <t>03-Oct-2038</t>
  </si>
  <si>
    <t>04-Oct-2038</t>
  </si>
  <si>
    <t>05-Oct-2038</t>
  </si>
  <si>
    <t>06-Oct-2038</t>
  </si>
  <si>
    <t>07-Oct-2038</t>
  </si>
  <si>
    <t>08-Oct-2038</t>
  </si>
  <si>
    <t>09-Oct-2038</t>
  </si>
  <si>
    <t>10-Oct-2038</t>
  </si>
  <si>
    <t>11-Oct-2038</t>
  </si>
  <si>
    <t>12-Oct-2038</t>
  </si>
  <si>
    <t>13-Oct-2038</t>
  </si>
  <si>
    <t>14-Oct-2038</t>
  </si>
  <si>
    <t>15-Oct-2038</t>
  </si>
  <si>
    <t>16-Oct-2038</t>
  </si>
  <si>
    <t>17-Oct-2038</t>
  </si>
  <si>
    <t>18-Oct-2038</t>
  </si>
  <si>
    <t>19-Oct-2038</t>
  </si>
  <si>
    <t>20-Oct-2038</t>
  </si>
  <si>
    <t>21-Oct-2038</t>
  </si>
  <si>
    <t>22-Oct-2038</t>
  </si>
  <si>
    <t>23-Oct-2038</t>
  </si>
  <si>
    <t>24-Oct-2038</t>
  </si>
  <si>
    <t>25-Oct-2038</t>
  </si>
  <si>
    <t>26-Oct-2038</t>
  </si>
  <si>
    <t>27-Oct-2038</t>
  </si>
  <si>
    <t>28-Oct-2038</t>
  </si>
  <si>
    <t>29-Oct-2038</t>
  </si>
  <si>
    <t>30-Oct-2038</t>
  </si>
  <si>
    <t>31-Oct-2038</t>
  </si>
  <si>
    <t>01-Nov-2038</t>
  </si>
  <si>
    <t>02-Nov-2038</t>
  </si>
  <si>
    <t>03-Nov-2038</t>
  </si>
  <si>
    <t>04-Nov-2038</t>
  </si>
  <si>
    <t>05-Nov-2038</t>
  </si>
  <si>
    <t>06-Nov-2038</t>
  </si>
  <si>
    <t>07-Nov-2038</t>
  </si>
  <si>
    <t>08-Nov-2038</t>
  </si>
  <si>
    <t>09-Nov-2038</t>
  </si>
  <si>
    <t>10-Nov-2038</t>
  </si>
  <si>
    <t>11-Nov-2038</t>
  </si>
  <si>
    <t>12-Nov-2038</t>
  </si>
  <si>
    <t>13-Nov-2038</t>
  </si>
  <si>
    <t>14-Nov-2038</t>
  </si>
  <si>
    <t>15-Nov-2038</t>
  </si>
  <si>
    <t>16-Nov-2038</t>
  </si>
  <si>
    <t>17-Nov-2038</t>
  </si>
  <si>
    <t>18-Nov-2038</t>
  </si>
  <si>
    <t>19-Nov-2038</t>
  </si>
  <si>
    <t>20-Nov-2038</t>
  </si>
  <si>
    <t>21-Nov-2038</t>
  </si>
  <si>
    <t>22-Nov-2038</t>
  </si>
  <si>
    <t>23-Nov-2038</t>
  </si>
  <si>
    <t>24-Nov-2038</t>
  </si>
  <si>
    <t>25-Nov-2038</t>
  </si>
  <si>
    <t>26-Nov-2038</t>
  </si>
  <si>
    <t>27-Nov-2038</t>
  </si>
  <si>
    <t>28-Nov-2038</t>
  </si>
  <si>
    <t>29-Nov-2038</t>
  </si>
  <si>
    <t>30-Nov-2038</t>
  </si>
  <si>
    <t>01-Dec-2038</t>
  </si>
  <si>
    <t>02-Dec-2038</t>
  </si>
  <si>
    <t>03-Dec-2038</t>
  </si>
  <si>
    <t>04-Dec-2038</t>
  </si>
  <si>
    <t>05-Dec-2038</t>
  </si>
  <si>
    <t>06-Dec-2038</t>
  </si>
  <si>
    <t>07-Dec-2038</t>
  </si>
  <si>
    <t>08-Dec-2038</t>
  </si>
  <si>
    <t>09-Dec-2038</t>
  </si>
  <si>
    <t>10-Dec-2038</t>
  </si>
  <si>
    <t>11-Dec-2038</t>
  </si>
  <si>
    <t>12-Dec-2038</t>
  </si>
  <si>
    <t>13-Dec-2038</t>
  </si>
  <si>
    <t>14-Dec-2038</t>
  </si>
  <si>
    <t>15-Dec-2038</t>
  </si>
  <si>
    <t>16-Dec-2038</t>
  </si>
  <si>
    <t>17-Dec-2038</t>
  </si>
  <si>
    <t>18-Dec-2038</t>
  </si>
  <si>
    <t>19-Dec-2038</t>
  </si>
  <si>
    <t>20-Dec-2038</t>
  </si>
  <si>
    <t>21-Dec-2038</t>
  </si>
  <si>
    <t>22-Dec-2038</t>
  </si>
  <si>
    <t>23-Dec-2038</t>
  </si>
  <si>
    <t>24-Dec-2038</t>
  </si>
  <si>
    <t>25-Dec-2038</t>
  </si>
  <si>
    <t>26-Dec-2038</t>
  </si>
  <si>
    <t>27-Dec-2038</t>
  </si>
  <si>
    <t>28-Dec-2038</t>
  </si>
  <si>
    <t>29-Dec-2038</t>
  </si>
  <si>
    <t>30-Dec-2038</t>
  </si>
  <si>
    <t>31-Dec-2038</t>
  </si>
  <si>
    <t>01-Jan-2039</t>
  </si>
  <si>
    <t>02-Jan-2039</t>
  </si>
  <si>
    <t>03-Jan-2039</t>
  </si>
  <si>
    <t>04-Jan-2039</t>
  </si>
  <si>
    <t>05-Jan-2039</t>
  </si>
  <si>
    <t>06-Jan-2039</t>
  </si>
  <si>
    <t>07-Jan-2039</t>
  </si>
  <si>
    <t>08-Jan-2039</t>
  </si>
  <si>
    <t>09-Jan-2039</t>
  </si>
  <si>
    <t>10-Jan-2039</t>
  </si>
  <si>
    <t>11-Jan-2039</t>
  </si>
  <si>
    <t>12-Jan-2039</t>
  </si>
  <si>
    <t>13-Jan-2039</t>
  </si>
  <si>
    <t>14-Jan-2039</t>
  </si>
  <si>
    <t>15-Jan-2039</t>
  </si>
  <si>
    <t>16-Jan-2039</t>
  </si>
  <si>
    <t>17-Jan-2039</t>
  </si>
  <si>
    <t>18-Jan-2039</t>
  </si>
  <si>
    <t>19-Jan-2039</t>
  </si>
  <si>
    <t>20-Jan-2039</t>
  </si>
  <si>
    <t>21-Jan-2039</t>
  </si>
  <si>
    <t>22-Jan-2039</t>
  </si>
  <si>
    <t>23-Jan-2039</t>
  </si>
  <si>
    <t>24-Jan-2039</t>
  </si>
  <si>
    <t>25-Jan-2039</t>
  </si>
  <si>
    <t>26-Jan-2039</t>
  </si>
  <si>
    <t>27-Jan-2039</t>
  </si>
  <si>
    <t>28-Jan-2039</t>
  </si>
  <si>
    <t>29-Jan-2039</t>
  </si>
  <si>
    <t>30-Jan-2039</t>
  </si>
  <si>
    <t>31-Jan-2039</t>
  </si>
  <si>
    <t>01-Feb-2039</t>
  </si>
  <si>
    <t>02-Feb-2039</t>
  </si>
  <si>
    <t>03-Feb-2039</t>
  </si>
  <si>
    <t>04-Feb-2039</t>
  </si>
  <si>
    <t>05-Feb-2039</t>
  </si>
  <si>
    <t>06-Feb-2039</t>
  </si>
  <si>
    <t>07-Feb-2039</t>
  </si>
  <si>
    <t>08-Feb-2039</t>
  </si>
  <si>
    <t>09-Feb-2039</t>
  </si>
  <si>
    <t>10-Feb-2039</t>
  </si>
  <si>
    <t>11-Feb-2039</t>
  </si>
  <si>
    <t>12-Feb-2039</t>
  </si>
  <si>
    <t>13-Feb-2039</t>
  </si>
  <si>
    <t>14-Feb-2039</t>
  </si>
  <si>
    <t>15-Feb-2039</t>
  </si>
  <si>
    <t>16-Feb-2039</t>
  </si>
  <si>
    <t>17-Feb-2039</t>
  </si>
  <si>
    <t>18-Feb-2039</t>
  </si>
  <si>
    <t>19-Feb-2039</t>
  </si>
  <si>
    <t>20-Feb-2039</t>
  </si>
  <si>
    <t>21-Feb-2039</t>
  </si>
  <si>
    <t>22-Feb-2039</t>
  </si>
  <si>
    <t>23-Feb-2039</t>
  </si>
  <si>
    <t>24-Feb-2039</t>
  </si>
  <si>
    <t>25-Feb-2039</t>
  </si>
  <si>
    <t>26-Feb-2039</t>
  </si>
  <si>
    <t>27-Feb-2039</t>
  </si>
  <si>
    <t>28-Feb-2039</t>
  </si>
  <si>
    <t>01-Mar-2039</t>
  </si>
  <si>
    <t>02-Mar-2039</t>
  </si>
  <si>
    <t>03-Mar-2039</t>
  </si>
  <si>
    <t>04-Mar-2039</t>
  </si>
  <si>
    <t>05-Mar-2039</t>
  </si>
  <si>
    <t>06-Mar-2039</t>
  </si>
  <si>
    <t>07-Mar-2039</t>
  </si>
  <si>
    <t>08-Mar-2039</t>
  </si>
  <si>
    <t>09-Mar-2039</t>
  </si>
  <si>
    <t>10-Mar-2039</t>
  </si>
  <si>
    <t>11-Mar-2039</t>
  </si>
  <si>
    <t>12-Mar-2039</t>
  </si>
  <si>
    <t>13-Mar-2039</t>
  </si>
  <si>
    <t>14-Mar-2039</t>
  </si>
  <si>
    <t>15-Mar-2039</t>
  </si>
  <si>
    <t>16-Mar-2039</t>
  </si>
  <si>
    <t>17-Mar-2039</t>
  </si>
  <si>
    <t>18-Mar-2039</t>
  </si>
  <si>
    <t>19-Mar-2039</t>
  </si>
  <si>
    <t>20-Mar-2039</t>
  </si>
  <si>
    <t>21-Mar-2039</t>
  </si>
  <si>
    <t>22-Mar-2039</t>
  </si>
  <si>
    <t>23-Mar-2039</t>
  </si>
  <si>
    <t>24-Mar-2039</t>
  </si>
  <si>
    <t>25-Mar-2039</t>
  </si>
  <si>
    <t>26-Mar-2039</t>
  </si>
  <si>
    <t>27-Mar-2039</t>
  </si>
  <si>
    <t>28-Mar-2039</t>
  </si>
  <si>
    <t>29-Mar-2039</t>
  </si>
  <si>
    <t>30-Mar-2039</t>
  </si>
  <si>
    <t>31-Mar-2039</t>
  </si>
  <si>
    <t>01-Apr-2039</t>
  </si>
  <si>
    <t>02-Apr-2039</t>
  </si>
  <si>
    <t>03-Apr-2039</t>
  </si>
  <si>
    <t>04-Apr-2039</t>
  </si>
  <si>
    <t>05-Apr-2039</t>
  </si>
  <si>
    <t>06-Apr-2039</t>
  </si>
  <si>
    <t>07-Apr-2039</t>
  </si>
  <si>
    <t>08-Apr-2039</t>
  </si>
  <si>
    <t>09-Apr-2039</t>
  </si>
  <si>
    <t>10-Apr-2039</t>
  </si>
  <si>
    <t>11-Apr-2039</t>
  </si>
  <si>
    <t>12-Apr-2039</t>
  </si>
  <si>
    <t>13-Apr-2039</t>
  </si>
  <si>
    <t>14-Apr-2039</t>
  </si>
  <si>
    <t>15-Apr-2039</t>
  </si>
  <si>
    <t>16-Apr-2039</t>
  </si>
  <si>
    <t>17-Apr-2039</t>
  </si>
  <si>
    <t>18-Apr-2039</t>
  </si>
  <si>
    <t>19-Apr-2039</t>
  </si>
  <si>
    <t>20-Apr-2039</t>
  </si>
  <si>
    <t>21-Apr-2039</t>
  </si>
  <si>
    <t>22-Apr-2039</t>
  </si>
  <si>
    <t>23-Apr-2039</t>
  </si>
  <si>
    <t>24-Apr-2039</t>
  </si>
  <si>
    <t>25-Apr-2039</t>
  </si>
  <si>
    <t>26-Apr-2039</t>
  </si>
  <si>
    <t>27-Apr-2039</t>
  </si>
  <si>
    <t>28-Apr-2039</t>
  </si>
  <si>
    <t>29-Apr-2039</t>
  </si>
  <si>
    <t>30-Apr-2039</t>
  </si>
  <si>
    <t>01-May-2039</t>
  </si>
  <si>
    <t>02-May-2039</t>
  </si>
  <si>
    <t>03-May-2039</t>
  </si>
  <si>
    <t>04-May-2039</t>
  </si>
  <si>
    <t>05-May-2039</t>
  </si>
  <si>
    <t>06-May-2039</t>
  </si>
  <si>
    <t>07-May-2039</t>
  </si>
  <si>
    <t>08-May-2039</t>
  </si>
  <si>
    <t>09-May-2039</t>
  </si>
  <si>
    <t>10-May-2039</t>
  </si>
  <si>
    <t>11-May-2039</t>
  </si>
  <si>
    <t>12-May-2039</t>
  </si>
  <si>
    <t>13-May-2039</t>
  </si>
  <si>
    <t>14-May-2039</t>
  </si>
  <si>
    <t>15-May-2039</t>
  </si>
  <si>
    <t>16-May-2039</t>
  </si>
  <si>
    <t>17-May-2039</t>
  </si>
  <si>
    <t>18-May-2039</t>
  </si>
  <si>
    <t>19-May-2039</t>
  </si>
  <si>
    <t>20-May-2039</t>
  </si>
  <si>
    <t>21-May-2039</t>
  </si>
  <si>
    <t>22-May-2039</t>
  </si>
  <si>
    <t>23-May-2039</t>
  </si>
  <si>
    <t>24-May-2039</t>
  </si>
  <si>
    <t>25-May-2039</t>
  </si>
  <si>
    <t>26-May-2039</t>
  </si>
  <si>
    <t>27-May-2039</t>
  </si>
  <si>
    <t>28-May-2039</t>
  </si>
  <si>
    <t>29-May-2039</t>
  </si>
  <si>
    <t>30-May-2039</t>
  </si>
  <si>
    <t>31-May-2039</t>
  </si>
  <si>
    <t>01-Jun-2039</t>
  </si>
  <si>
    <t>02-Jun-2039</t>
  </si>
  <si>
    <t>03-Jun-2039</t>
  </si>
  <si>
    <t>04-Jun-2039</t>
  </si>
  <si>
    <t>05-Jun-2039</t>
  </si>
  <si>
    <t>06-Jun-2039</t>
  </si>
  <si>
    <t>07-Jun-2039</t>
  </si>
  <si>
    <t>08-Jun-2039</t>
  </si>
  <si>
    <t>09-Jun-2039</t>
  </si>
  <si>
    <t>10-Jun-2039</t>
  </si>
  <si>
    <t>11-Jun-2039</t>
  </si>
  <si>
    <t>12-Jun-2039</t>
  </si>
  <si>
    <t>13-Jun-2039</t>
  </si>
  <si>
    <t>14-Jun-2039</t>
  </si>
  <si>
    <t>15-Jun-2039</t>
  </si>
  <si>
    <t>16-Jun-2039</t>
  </si>
  <si>
    <t>17-Jun-2039</t>
  </si>
  <si>
    <t>18-Jun-2039</t>
  </si>
  <si>
    <t>19-Jun-2039</t>
  </si>
  <si>
    <t>20-Jun-2039</t>
  </si>
  <si>
    <t>21-Jun-2039</t>
  </si>
  <si>
    <t>22-Jun-2039</t>
  </si>
  <si>
    <t>23-Jun-2039</t>
  </si>
  <si>
    <t>24-Jun-2039</t>
  </si>
  <si>
    <t>25-Jun-2039</t>
  </si>
  <si>
    <t>26-Jun-2039</t>
  </si>
  <si>
    <t>27-Jun-2039</t>
  </si>
  <si>
    <t>28-Jun-2039</t>
  </si>
  <si>
    <t>29-Jun-2039</t>
  </si>
  <si>
    <t>30-Jun-2039</t>
  </si>
  <si>
    <t>01-Jul-2039</t>
  </si>
  <si>
    <t>02-Jul-2039</t>
  </si>
  <si>
    <t>03-Jul-2039</t>
  </si>
  <si>
    <t>04-Jul-2039</t>
  </si>
  <si>
    <t>05-Jul-2039</t>
  </si>
  <si>
    <t>06-Jul-2039</t>
  </si>
  <si>
    <t>07-Jul-2039</t>
  </si>
  <si>
    <t>08-Jul-2039</t>
  </si>
  <si>
    <t>09-Jul-2039</t>
  </si>
  <si>
    <t>10-Jul-2039</t>
  </si>
  <si>
    <t>11-Jul-2039</t>
  </si>
  <si>
    <t>12-Jul-2039</t>
  </si>
  <si>
    <t>13-Jul-2039</t>
  </si>
  <si>
    <t>14-Jul-2039</t>
  </si>
  <si>
    <t>15-Jul-2039</t>
  </si>
  <si>
    <t>16-Jul-2039</t>
  </si>
  <si>
    <t>17-Jul-2039</t>
  </si>
  <si>
    <t>18-Jul-2039</t>
  </si>
  <si>
    <t>19-Jul-2039</t>
  </si>
  <si>
    <t>20-Jul-2039</t>
  </si>
  <si>
    <t>21-Jul-2039</t>
  </si>
  <si>
    <t>22-Jul-2039</t>
  </si>
  <si>
    <t>23-Jul-2039</t>
  </si>
  <si>
    <t>24-Jul-2039</t>
  </si>
  <si>
    <t>25-Jul-2039</t>
  </si>
  <si>
    <t>26-Jul-2039</t>
  </si>
  <si>
    <t>27-Jul-2039</t>
  </si>
  <si>
    <t>28-Jul-2039</t>
  </si>
  <si>
    <t>29-Jul-2039</t>
  </si>
  <si>
    <t>30-Jul-2039</t>
  </si>
  <si>
    <t>31-Jul-2039</t>
  </si>
  <si>
    <t>01-Aug-2039</t>
  </si>
  <si>
    <t>02-Aug-2039</t>
  </si>
  <si>
    <t>03-Aug-2039</t>
  </si>
  <si>
    <t>04-Aug-2039</t>
  </si>
  <si>
    <t>05-Aug-2039</t>
  </si>
  <si>
    <t>06-Aug-2039</t>
  </si>
  <si>
    <t>07-Aug-2039</t>
  </si>
  <si>
    <t>08-Aug-2039</t>
  </si>
  <si>
    <t>09-Aug-2039</t>
  </si>
  <si>
    <t>10-Aug-2039</t>
  </si>
  <si>
    <t>11-Aug-2039</t>
  </si>
  <si>
    <t>12-Aug-2039</t>
  </si>
  <si>
    <t>13-Aug-2039</t>
  </si>
  <si>
    <t>14-Aug-2039</t>
  </si>
  <si>
    <t>15-Aug-2039</t>
  </si>
  <si>
    <t>16-Aug-2039</t>
  </si>
  <si>
    <t>17-Aug-2039</t>
  </si>
  <si>
    <t>18-Aug-2039</t>
  </si>
  <si>
    <t>19-Aug-2039</t>
  </si>
  <si>
    <t>20-Aug-2039</t>
  </si>
  <si>
    <t>21-Aug-2039</t>
  </si>
  <si>
    <t>22-Aug-2039</t>
  </si>
  <si>
    <t>23-Aug-2039</t>
  </si>
  <si>
    <t>24-Aug-2039</t>
  </si>
  <si>
    <t>25-Aug-2039</t>
  </si>
  <si>
    <t>26-Aug-2039</t>
  </si>
  <si>
    <t>27-Aug-2039</t>
  </si>
  <si>
    <t>28-Aug-2039</t>
  </si>
  <si>
    <t>29-Aug-2039</t>
  </si>
  <si>
    <t>30-Aug-2039</t>
  </si>
  <si>
    <t>31-Aug-2039</t>
  </si>
  <si>
    <t>01-Sep-2039</t>
  </si>
  <si>
    <t>02-Sep-2039</t>
  </si>
  <si>
    <t>03-Sep-2039</t>
  </si>
  <si>
    <t>04-Sep-2039</t>
  </si>
  <si>
    <t>05-Sep-2039</t>
  </si>
  <si>
    <t>06-Sep-2039</t>
  </si>
  <si>
    <t>07-Sep-2039</t>
  </si>
  <si>
    <t>08-Sep-2039</t>
  </si>
  <si>
    <t>09-Sep-2039</t>
  </si>
  <si>
    <t>10-Sep-2039</t>
  </si>
  <si>
    <t>11-Sep-2039</t>
  </si>
  <si>
    <t>12-Sep-2039</t>
  </si>
  <si>
    <t>13-Sep-2039</t>
  </si>
  <si>
    <t>14-Sep-2039</t>
  </si>
  <si>
    <t>15-Sep-2039</t>
  </si>
  <si>
    <t>16-Sep-2039</t>
  </si>
  <si>
    <t>17-Sep-2039</t>
  </si>
  <si>
    <t>18-Sep-2039</t>
  </si>
  <si>
    <t>19-Sep-2039</t>
  </si>
  <si>
    <t>20-Sep-2039</t>
  </si>
  <si>
    <t>21-Sep-2039</t>
  </si>
  <si>
    <t>22-Sep-2039</t>
  </si>
  <si>
    <t>23-Sep-2039</t>
  </si>
  <si>
    <t>24-Sep-2039</t>
  </si>
  <si>
    <t>25-Sep-2039</t>
  </si>
  <si>
    <t>26-Sep-2039</t>
  </si>
  <si>
    <t>27-Sep-2039</t>
  </si>
  <si>
    <t>28-Sep-2039</t>
  </si>
  <si>
    <t>29-Sep-2039</t>
  </si>
  <si>
    <t>30-Sep-2039</t>
  </si>
  <si>
    <t>01-Oct-2039</t>
  </si>
  <si>
    <t>02-Oct-2039</t>
  </si>
  <si>
    <t>03-Oct-2039</t>
  </si>
  <si>
    <t>04-Oct-2039</t>
  </si>
  <si>
    <t>05-Oct-2039</t>
  </si>
  <si>
    <t>06-Oct-2039</t>
  </si>
  <si>
    <t>07-Oct-2039</t>
  </si>
  <si>
    <t>08-Oct-2039</t>
  </si>
  <si>
    <t>09-Oct-2039</t>
  </si>
  <si>
    <t>10-Oct-2039</t>
  </si>
  <si>
    <t>11-Oct-2039</t>
  </si>
  <si>
    <t>12-Oct-2039</t>
  </si>
  <si>
    <t>13-Oct-2039</t>
  </si>
  <si>
    <t>14-Oct-2039</t>
  </si>
  <si>
    <t>15-Oct-2039</t>
  </si>
  <si>
    <t>16-Oct-2039</t>
  </si>
  <si>
    <t>17-Oct-2039</t>
  </si>
  <si>
    <t>18-Oct-2039</t>
  </si>
  <si>
    <t>19-Oct-2039</t>
  </si>
  <si>
    <t>20-Oct-2039</t>
  </si>
  <si>
    <t>21-Oct-2039</t>
  </si>
  <si>
    <t>22-Oct-2039</t>
  </si>
  <si>
    <t>23-Oct-2039</t>
  </si>
  <si>
    <t>24-Oct-2039</t>
  </si>
  <si>
    <t>25-Oct-2039</t>
  </si>
  <si>
    <t>26-Oct-2039</t>
  </si>
  <si>
    <t>27-Oct-2039</t>
  </si>
  <si>
    <t>28-Oct-2039</t>
  </si>
  <si>
    <t>29-Oct-2039</t>
  </si>
  <si>
    <t>30-Oct-2039</t>
  </si>
  <si>
    <t>31-Oct-2039</t>
  </si>
  <si>
    <t>01-Nov-2039</t>
  </si>
  <si>
    <t>02-Nov-2039</t>
  </si>
  <si>
    <t>03-Nov-2039</t>
  </si>
  <si>
    <t>04-Nov-2039</t>
  </si>
  <si>
    <t>05-Nov-2039</t>
  </si>
  <si>
    <t>06-Nov-2039</t>
  </si>
  <si>
    <t>07-Nov-2039</t>
  </si>
  <si>
    <t>08-Nov-2039</t>
  </si>
  <si>
    <t>09-Nov-2039</t>
  </si>
  <si>
    <t>10-Nov-2039</t>
  </si>
  <si>
    <t>11-Nov-2039</t>
  </si>
  <si>
    <t>12-Nov-2039</t>
  </si>
  <si>
    <t>13-Nov-2039</t>
  </si>
  <si>
    <t>14-Nov-2039</t>
  </si>
  <si>
    <t>15-Nov-2039</t>
  </si>
  <si>
    <t>16-Nov-2039</t>
  </si>
  <si>
    <t>17-Nov-2039</t>
  </si>
  <si>
    <t>18-Nov-2039</t>
  </si>
  <si>
    <t>19-Nov-2039</t>
  </si>
  <si>
    <t>20-Nov-2039</t>
  </si>
  <si>
    <t>21-Nov-2039</t>
  </si>
  <si>
    <t>22-Nov-2039</t>
  </si>
  <si>
    <t>23-Nov-2039</t>
  </si>
  <si>
    <t>24-Nov-2039</t>
  </si>
  <si>
    <t>25-Nov-2039</t>
  </si>
  <si>
    <t>26-Nov-2039</t>
  </si>
  <si>
    <t>27-Nov-2039</t>
  </si>
  <si>
    <t>28-Nov-2039</t>
  </si>
  <si>
    <t>29-Nov-2039</t>
  </si>
  <si>
    <t>30-Nov-2039</t>
  </si>
  <si>
    <t>01-Dec-2039</t>
  </si>
  <si>
    <t>02-Dec-2039</t>
  </si>
  <si>
    <t>03-Dec-2039</t>
  </si>
  <si>
    <t>04-Dec-2039</t>
  </si>
  <si>
    <t>05-Dec-2039</t>
  </si>
  <si>
    <t>06-Dec-2039</t>
  </si>
  <si>
    <t>07-Dec-2039</t>
  </si>
  <si>
    <t>08-Dec-2039</t>
  </si>
  <si>
    <t>09-Dec-2039</t>
  </si>
  <si>
    <t>10-Dec-2039</t>
  </si>
  <si>
    <t>11-Dec-2039</t>
  </si>
  <si>
    <t>12-Dec-2039</t>
  </si>
  <si>
    <t>13-Dec-2039</t>
  </si>
  <si>
    <t>14-Dec-2039</t>
  </si>
  <si>
    <t>15-Dec-2039</t>
  </si>
  <si>
    <t>16-Dec-2039</t>
  </si>
  <si>
    <t>17-Dec-2039</t>
  </si>
  <si>
    <t>18-Dec-2039</t>
  </si>
  <si>
    <t>19-Dec-2039</t>
  </si>
  <si>
    <t>20-Dec-2039</t>
  </si>
  <si>
    <t>21-Dec-2039</t>
  </si>
  <si>
    <t>22-Dec-2039</t>
  </si>
  <si>
    <t>23-Dec-2039</t>
  </si>
  <si>
    <t>24-Dec-2039</t>
  </si>
  <si>
    <t>25-Dec-2039</t>
  </si>
  <si>
    <t>26-Dec-2039</t>
  </si>
  <si>
    <t>27-Dec-2039</t>
  </si>
  <si>
    <t>28-Dec-2039</t>
  </si>
  <si>
    <t>29-Dec-2039</t>
  </si>
  <si>
    <t>30-Dec-2039</t>
  </si>
  <si>
    <t>31-Dec-2039</t>
  </si>
  <si>
    <t>01-Jan-2040</t>
  </si>
  <si>
    <t>02-Jan-2040</t>
  </si>
  <si>
    <t>03-Jan-2040</t>
  </si>
  <si>
    <t>04-Jan-2040</t>
  </si>
  <si>
    <t>05-Jan-2040</t>
  </si>
  <si>
    <t>06-Jan-2040</t>
  </si>
  <si>
    <t>07-Jan-2040</t>
  </si>
  <si>
    <t>08-Jan-2040</t>
  </si>
  <si>
    <t>09-Jan-2040</t>
  </si>
  <si>
    <t>10-Jan-2040</t>
  </si>
  <si>
    <t>11-Jan-2040</t>
  </si>
  <si>
    <t>12-Jan-2040</t>
  </si>
  <si>
    <t>13-Jan-2040</t>
  </si>
  <si>
    <t>14-Jan-2040</t>
  </si>
  <si>
    <t>15-Jan-2040</t>
  </si>
  <si>
    <t>16-Jan-2040</t>
  </si>
  <si>
    <t>17-Jan-2040</t>
  </si>
  <si>
    <t>18-Jan-2040</t>
  </si>
  <si>
    <t>19-Jan-2040</t>
  </si>
  <si>
    <t>20-Jan-2040</t>
  </si>
  <si>
    <t>21-Jan-2040</t>
  </si>
  <si>
    <t>22-Jan-2040</t>
  </si>
  <si>
    <t>23-Jan-2040</t>
  </si>
  <si>
    <t>24-Jan-2040</t>
  </si>
  <si>
    <t>25-Jan-2040</t>
  </si>
  <si>
    <t>26-Jan-2040</t>
  </si>
  <si>
    <t>27-Jan-2040</t>
  </si>
  <si>
    <t>28-Jan-2040</t>
  </si>
  <si>
    <t>29-Jan-2040</t>
  </si>
  <si>
    <t>30-Jan-2040</t>
  </si>
  <si>
    <t>31-Jan-2040</t>
  </si>
  <si>
    <t>01-Feb-2040</t>
  </si>
  <si>
    <t>02-Feb-2040</t>
  </si>
  <si>
    <t>03-Feb-2040</t>
  </si>
  <si>
    <t>04-Feb-2040</t>
  </si>
  <si>
    <t>05-Feb-2040</t>
  </si>
  <si>
    <t>06-Feb-2040</t>
  </si>
  <si>
    <t>07-Feb-2040</t>
  </si>
  <si>
    <t>08-Feb-2040</t>
  </si>
  <si>
    <t>09-Feb-2040</t>
  </si>
  <si>
    <t>10-Feb-2040</t>
  </si>
  <si>
    <t>11-Feb-2040</t>
  </si>
  <si>
    <t>12-Feb-2040</t>
  </si>
  <si>
    <t>13-Feb-2040</t>
  </si>
  <si>
    <t>14-Feb-2040</t>
  </si>
  <si>
    <t>15-Feb-2040</t>
  </si>
  <si>
    <t>16-Feb-2040</t>
  </si>
  <si>
    <t>17-Feb-2040</t>
  </si>
  <si>
    <t>18-Feb-2040</t>
  </si>
  <si>
    <t>19-Feb-2040</t>
  </si>
  <si>
    <t>20-Feb-2040</t>
  </si>
  <si>
    <t>21-Feb-2040</t>
  </si>
  <si>
    <t>22-Feb-2040</t>
  </si>
  <si>
    <t>23-Feb-2040</t>
  </si>
  <si>
    <t>24-Feb-2040</t>
  </si>
  <si>
    <t>25-Feb-2040</t>
  </si>
  <si>
    <t>26-Feb-2040</t>
  </si>
  <si>
    <t>27-Feb-2040</t>
  </si>
  <si>
    <t>28-Feb-2040</t>
  </si>
  <si>
    <t>29-Feb-2040</t>
  </si>
  <si>
    <t>01-Mar-2040</t>
  </si>
  <si>
    <t>02-Mar-2040</t>
  </si>
  <si>
    <t>03-Mar-2040</t>
  </si>
  <si>
    <t>04-Mar-2040</t>
  </si>
  <si>
    <t>05-Mar-2040</t>
  </si>
  <si>
    <t>06-Mar-2040</t>
  </si>
  <si>
    <t>07-Mar-2040</t>
  </si>
  <si>
    <t>08-Mar-2040</t>
  </si>
  <si>
    <t>09-Mar-2040</t>
  </si>
  <si>
    <t>10-Mar-2040</t>
  </si>
  <si>
    <t>11-Mar-2040</t>
  </si>
  <si>
    <t>12-Mar-2040</t>
  </si>
  <si>
    <t>13-Mar-2040</t>
  </si>
  <si>
    <t>14-Mar-2040</t>
  </si>
  <si>
    <t>15-Mar-2040</t>
  </si>
  <si>
    <t>16-Mar-2040</t>
  </si>
  <si>
    <t>17-Mar-2040</t>
  </si>
  <si>
    <t>18-Mar-2040</t>
  </si>
  <si>
    <t>19-Mar-2040</t>
  </si>
  <si>
    <t>20-Mar-2040</t>
  </si>
  <si>
    <t>21-Mar-2040</t>
  </si>
  <si>
    <t>22-Mar-2040</t>
  </si>
  <si>
    <t>23-Mar-2040</t>
  </si>
  <si>
    <t>24-Mar-2040</t>
  </si>
  <si>
    <t>25-Mar-2040</t>
  </si>
  <si>
    <t>26-Mar-2040</t>
  </si>
  <si>
    <t>27-Mar-2040</t>
  </si>
  <si>
    <t>28-Mar-2040</t>
  </si>
  <si>
    <t>29-Mar-2040</t>
  </si>
  <si>
    <t>30-Mar-2040</t>
  </si>
  <si>
    <t>31-Mar-2040</t>
  </si>
  <si>
    <t>01-Apr-2040</t>
  </si>
  <si>
    <t>02-Apr-2040</t>
  </si>
  <si>
    <t>03-Apr-2040</t>
  </si>
  <si>
    <t>04-Apr-2040</t>
  </si>
  <si>
    <t>05-Apr-2040</t>
  </si>
  <si>
    <t>06-Apr-2040</t>
  </si>
  <si>
    <t>07-Apr-2040</t>
  </si>
  <si>
    <t>08-Apr-2040</t>
  </si>
  <si>
    <t>09-Apr-2040</t>
  </si>
  <si>
    <t>10-Apr-2040</t>
  </si>
  <si>
    <t>11-Apr-2040</t>
  </si>
  <si>
    <t>12-Apr-2040</t>
  </si>
  <si>
    <t>13-Apr-2040</t>
  </si>
  <si>
    <t>14-Apr-2040</t>
  </si>
  <si>
    <t>15-Apr-2040</t>
  </si>
  <si>
    <t>16-Apr-2040</t>
  </si>
  <si>
    <t>17-Apr-2040</t>
  </si>
  <si>
    <t>18-Apr-2040</t>
  </si>
  <si>
    <t>19-Apr-2040</t>
  </si>
  <si>
    <t>20-Apr-2040</t>
  </si>
  <si>
    <t>21-Apr-2040</t>
  </si>
  <si>
    <t>22-Apr-2040</t>
  </si>
  <si>
    <t>23-Apr-2040</t>
  </si>
  <si>
    <t>24-Apr-2040</t>
  </si>
  <si>
    <t>25-Apr-2040</t>
  </si>
  <si>
    <t>26-Apr-2040</t>
  </si>
  <si>
    <t>27-Apr-2040</t>
  </si>
  <si>
    <t>28-Apr-2040</t>
  </si>
  <si>
    <t>29-Apr-2040</t>
  </si>
  <si>
    <t>30-Apr-2040</t>
  </si>
  <si>
    <t>01-May-2040</t>
  </si>
  <si>
    <t>02-May-2040</t>
  </si>
  <si>
    <t>03-May-2040</t>
  </si>
  <si>
    <t>04-May-2040</t>
  </si>
  <si>
    <t>05-May-2040</t>
  </si>
  <si>
    <t>06-May-2040</t>
  </si>
  <si>
    <t>07-May-2040</t>
  </si>
  <si>
    <t>08-May-2040</t>
  </si>
  <si>
    <t>09-May-2040</t>
  </si>
  <si>
    <t>10-May-2040</t>
  </si>
  <si>
    <t>11-May-2040</t>
  </si>
  <si>
    <t>12-May-2040</t>
  </si>
  <si>
    <t>13-May-2040</t>
  </si>
  <si>
    <t>14-May-2040</t>
  </si>
  <si>
    <t>15-May-2040</t>
  </si>
  <si>
    <t>16-May-2040</t>
  </si>
  <si>
    <t>17-May-2040</t>
  </si>
  <si>
    <t>18-May-2040</t>
  </si>
  <si>
    <t>19-May-2040</t>
  </si>
  <si>
    <t>20-May-2040</t>
  </si>
  <si>
    <t>21-May-2040</t>
  </si>
  <si>
    <t>22-May-2040</t>
  </si>
  <si>
    <t>23-May-2040</t>
  </si>
  <si>
    <t>24-May-2040</t>
  </si>
  <si>
    <t>25-May-2040</t>
  </si>
  <si>
    <t>26-May-2040</t>
  </si>
  <si>
    <t>27-May-2040</t>
  </si>
  <si>
    <t>28-May-2040</t>
  </si>
  <si>
    <t>29-May-2040</t>
  </si>
  <si>
    <t>30-May-2040</t>
  </si>
  <si>
    <t>31-May-2040</t>
  </si>
  <si>
    <t>01-Jun-2040</t>
  </si>
  <si>
    <t>02-Jun-2040</t>
  </si>
  <si>
    <t>03-Jun-2040</t>
  </si>
  <si>
    <t>04-Jun-2040</t>
  </si>
  <si>
    <t>05-Jun-2040</t>
  </si>
  <si>
    <t>06-Jun-2040</t>
  </si>
  <si>
    <t>07-Jun-2040</t>
  </si>
  <si>
    <t>08-Jun-2040</t>
  </si>
  <si>
    <t>09-Jun-2040</t>
  </si>
  <si>
    <t>10-Jun-2040</t>
  </si>
  <si>
    <t>11-Jun-2040</t>
  </si>
  <si>
    <t>12-Jun-2040</t>
  </si>
  <si>
    <t>13-Jun-2040</t>
  </si>
  <si>
    <t>14-Jun-2040</t>
  </si>
  <si>
    <t>15-Jun-2040</t>
  </si>
  <si>
    <t>16-Jun-2040</t>
  </si>
  <si>
    <t>17-Jun-2040</t>
  </si>
  <si>
    <t>18-Jun-2040</t>
  </si>
  <si>
    <t>19-Jun-2040</t>
  </si>
  <si>
    <t>20-Jun-2040</t>
  </si>
  <si>
    <t>21-Jun-2040</t>
  </si>
  <si>
    <t>22-Jun-2040</t>
  </si>
  <si>
    <t>23-Jun-2040</t>
  </si>
  <si>
    <t>24-Jun-2040</t>
  </si>
  <si>
    <t>25-Jun-2040</t>
  </si>
  <si>
    <t>26-Jun-2040</t>
  </si>
  <si>
    <t>27-Jun-2040</t>
  </si>
  <si>
    <t>28-Jun-2040</t>
  </si>
  <si>
    <t>29-Jun-2040</t>
  </si>
  <si>
    <t>30-Jun-2040</t>
  </si>
  <si>
    <t>01-Jul-2040</t>
  </si>
  <si>
    <t>02-Jul-2040</t>
  </si>
  <si>
    <t>03-Jul-2040</t>
  </si>
  <si>
    <t>04-Jul-2040</t>
  </si>
  <si>
    <t>05-Jul-2040</t>
  </si>
  <si>
    <t>06-Jul-2040</t>
  </si>
  <si>
    <t>07-Jul-2040</t>
  </si>
  <si>
    <t>08-Jul-2040</t>
  </si>
  <si>
    <t>09-Jul-2040</t>
  </si>
  <si>
    <t>10-Jul-2040</t>
  </si>
  <si>
    <t>11-Jul-2040</t>
  </si>
  <si>
    <t>12-Jul-2040</t>
  </si>
  <si>
    <t>13-Jul-2040</t>
  </si>
  <si>
    <t>14-Jul-2040</t>
  </si>
  <si>
    <t>15-Jul-2040</t>
  </si>
  <si>
    <t>16-Jul-2040</t>
  </si>
  <si>
    <t>17-Jul-2040</t>
  </si>
  <si>
    <t>18-Jul-2040</t>
  </si>
  <si>
    <t>19-Jul-2040</t>
  </si>
  <si>
    <t>20-Jul-2040</t>
  </si>
  <si>
    <t>21-Jul-2040</t>
  </si>
  <si>
    <t>22-Jul-2040</t>
  </si>
  <si>
    <t>23-Jul-2040</t>
  </si>
  <si>
    <t>24-Jul-2040</t>
  </si>
  <si>
    <t>25-Jul-2040</t>
  </si>
  <si>
    <t>26-Jul-2040</t>
  </si>
  <si>
    <t>27-Jul-2040</t>
  </si>
  <si>
    <t>28-Jul-2040</t>
  </si>
  <si>
    <t>29-Jul-2040</t>
  </si>
  <si>
    <t>30-Jul-2040</t>
  </si>
  <si>
    <t>31-Jul-2040</t>
  </si>
  <si>
    <t>01-Aug-2040</t>
  </si>
  <si>
    <t>02-Aug-2040</t>
  </si>
  <si>
    <t>03-Aug-2040</t>
  </si>
  <si>
    <t>04-Aug-2040</t>
  </si>
  <si>
    <t>05-Aug-2040</t>
  </si>
  <si>
    <t>06-Aug-2040</t>
  </si>
  <si>
    <t>07-Aug-2040</t>
  </si>
  <si>
    <t>08-Aug-2040</t>
  </si>
  <si>
    <t>09-Aug-2040</t>
  </si>
  <si>
    <t>10-Aug-2040</t>
  </si>
  <si>
    <t>11-Aug-2040</t>
  </si>
  <si>
    <t>12-Aug-2040</t>
  </si>
  <si>
    <t>13-Aug-2040</t>
  </si>
  <si>
    <t>14-Aug-2040</t>
  </si>
  <si>
    <t>15-Aug-2040</t>
  </si>
  <si>
    <t>16-Aug-2040</t>
  </si>
  <si>
    <t>17-Aug-2040</t>
  </si>
  <si>
    <t>18-Aug-2040</t>
  </si>
  <si>
    <t>19-Aug-2040</t>
  </si>
  <si>
    <t>20-Aug-2040</t>
  </si>
  <si>
    <t>21-Aug-2040</t>
  </si>
  <si>
    <t>22-Aug-2040</t>
  </si>
  <si>
    <t>23-Aug-2040</t>
  </si>
  <si>
    <t>24-Aug-2040</t>
  </si>
  <si>
    <t>25-Aug-2040</t>
  </si>
  <si>
    <t>26-Aug-2040</t>
  </si>
  <si>
    <t>27-Aug-2040</t>
  </si>
  <si>
    <t>28-Aug-2040</t>
  </si>
  <si>
    <t>29-Aug-2040</t>
  </si>
  <si>
    <t>30-Aug-2040</t>
  </si>
  <si>
    <t>31-Aug-2040</t>
  </si>
  <si>
    <t>01-Sep-2040</t>
  </si>
  <si>
    <t>02-Sep-2040</t>
  </si>
  <si>
    <t>03-Sep-2040</t>
  </si>
  <si>
    <t>04-Sep-2040</t>
  </si>
  <si>
    <t>05-Sep-2040</t>
  </si>
  <si>
    <t>06-Sep-2040</t>
  </si>
  <si>
    <t>07-Sep-2040</t>
  </si>
  <si>
    <t>08-Sep-2040</t>
  </si>
  <si>
    <t>09-Sep-2040</t>
  </si>
  <si>
    <t>10-Sep-2040</t>
  </si>
  <si>
    <t>11-Sep-2040</t>
  </si>
  <si>
    <t>12-Sep-2040</t>
  </si>
  <si>
    <t>13-Sep-2040</t>
  </si>
  <si>
    <t>14-Sep-2040</t>
  </si>
  <si>
    <t>15-Sep-2040</t>
  </si>
  <si>
    <t>16-Sep-2040</t>
  </si>
  <si>
    <t>17-Sep-2040</t>
  </si>
  <si>
    <t>18-Sep-2040</t>
  </si>
  <si>
    <t>19-Sep-2040</t>
  </si>
  <si>
    <t>20-Sep-2040</t>
  </si>
  <si>
    <t>21-Sep-2040</t>
  </si>
  <si>
    <t>22-Sep-2040</t>
  </si>
  <si>
    <t>23-Sep-2040</t>
  </si>
  <si>
    <t>24-Sep-2040</t>
  </si>
  <si>
    <t>25-Sep-2040</t>
  </si>
  <si>
    <t>26-Sep-2040</t>
  </si>
  <si>
    <t>27-Sep-2040</t>
  </si>
  <si>
    <t>28-Sep-2040</t>
  </si>
  <si>
    <t>29-Sep-2040</t>
  </si>
  <si>
    <t>30-Sep-2040</t>
  </si>
  <si>
    <t>01-Oct-2040</t>
  </si>
  <si>
    <t>02-Oct-2040</t>
  </si>
  <si>
    <t>03-Oct-2040</t>
  </si>
  <si>
    <t>04-Oct-2040</t>
  </si>
  <si>
    <t>05-Oct-2040</t>
  </si>
  <si>
    <t>06-Oct-2040</t>
  </si>
  <si>
    <t>07-Oct-2040</t>
  </si>
  <si>
    <t>08-Oct-2040</t>
  </si>
  <si>
    <t>09-Oct-2040</t>
  </si>
  <si>
    <t>10-Oct-2040</t>
  </si>
  <si>
    <t>11-Oct-2040</t>
  </si>
  <si>
    <t>12-Oct-2040</t>
  </si>
  <si>
    <t>13-Oct-2040</t>
  </si>
  <si>
    <t>14-Oct-2040</t>
  </si>
  <si>
    <t>15-Oct-2040</t>
  </si>
  <si>
    <t>16-Oct-2040</t>
  </si>
  <si>
    <t>17-Oct-2040</t>
  </si>
  <si>
    <t>18-Oct-2040</t>
  </si>
  <si>
    <t>19-Oct-2040</t>
  </si>
  <si>
    <t>20-Oct-2040</t>
  </si>
  <si>
    <t>21-Oct-2040</t>
  </si>
  <si>
    <t>22-Oct-2040</t>
  </si>
  <si>
    <t>23-Oct-2040</t>
  </si>
  <si>
    <t>24-Oct-2040</t>
  </si>
  <si>
    <t>25-Oct-2040</t>
  </si>
  <si>
    <t>26-Oct-2040</t>
  </si>
  <si>
    <t>27-Oct-2040</t>
  </si>
  <si>
    <t>28-Oct-2040</t>
  </si>
  <si>
    <t>29-Oct-2040</t>
  </si>
  <si>
    <t>30-Oct-2040</t>
  </si>
  <si>
    <t>31-Oct-2040</t>
  </si>
  <si>
    <t>01-Nov-2040</t>
  </si>
  <si>
    <t>02-Nov-2040</t>
  </si>
  <si>
    <t>03-Nov-2040</t>
  </si>
  <si>
    <t>04-Nov-2040</t>
  </si>
  <si>
    <t>05-Nov-2040</t>
  </si>
  <si>
    <t>06-Nov-2040</t>
  </si>
  <si>
    <t>07-Nov-2040</t>
  </si>
  <si>
    <t>08-Nov-2040</t>
  </si>
  <si>
    <t>09-Nov-2040</t>
  </si>
  <si>
    <t>10-Nov-2040</t>
  </si>
  <si>
    <t>11-Nov-2040</t>
  </si>
  <si>
    <t>12-Nov-2040</t>
  </si>
  <si>
    <t>13-Nov-2040</t>
  </si>
  <si>
    <t>14-Nov-2040</t>
  </si>
  <si>
    <t>15-Nov-2040</t>
  </si>
  <si>
    <t>16-Nov-2040</t>
  </si>
  <si>
    <t>17-Nov-2040</t>
  </si>
  <si>
    <t>18-Nov-2040</t>
  </si>
  <si>
    <t>19-Nov-2040</t>
  </si>
  <si>
    <t>20-Nov-2040</t>
  </si>
  <si>
    <t>21-Nov-2040</t>
  </si>
  <si>
    <t>22-Nov-2040</t>
  </si>
  <si>
    <t>23-Nov-2040</t>
  </si>
  <si>
    <t>24-Nov-2040</t>
  </si>
  <si>
    <t>25-Nov-2040</t>
  </si>
  <si>
    <t>26-Nov-2040</t>
  </si>
  <si>
    <t>27-Nov-2040</t>
  </si>
  <si>
    <t>28-Nov-2040</t>
  </si>
  <si>
    <t>29-Nov-2040</t>
  </si>
  <si>
    <t>30-Nov-2040</t>
  </si>
  <si>
    <t>01-Dec-2040</t>
  </si>
  <si>
    <t>02-Dec-2040</t>
  </si>
  <si>
    <t>03-Dec-2040</t>
  </si>
  <si>
    <t>04-Dec-2040</t>
  </si>
  <si>
    <t>05-Dec-2040</t>
  </si>
  <si>
    <t>06-Dec-2040</t>
  </si>
  <si>
    <t>07-Dec-2040</t>
  </si>
  <si>
    <t>08-Dec-2040</t>
  </si>
  <si>
    <t>09-Dec-2040</t>
  </si>
  <si>
    <t>10-Dec-2040</t>
  </si>
  <si>
    <t>11-Dec-2040</t>
  </si>
  <si>
    <t>12-Dec-2040</t>
  </si>
  <si>
    <t>13-Dec-2040</t>
  </si>
  <si>
    <t>14-Dec-2040</t>
  </si>
  <si>
    <t>15-Dec-2040</t>
  </si>
  <si>
    <t>16-Dec-2040</t>
  </si>
  <si>
    <t>17-Dec-2040</t>
  </si>
  <si>
    <t>18-Dec-2040</t>
  </si>
  <si>
    <t>19-Dec-2040</t>
  </si>
  <si>
    <t>20-Dec-2040</t>
  </si>
  <si>
    <t>21-Dec-2040</t>
  </si>
  <si>
    <t>22-Dec-2040</t>
  </si>
  <si>
    <t>23-Dec-2040</t>
  </si>
  <si>
    <t>24-Dec-2040</t>
  </si>
  <si>
    <t>25-Dec-2040</t>
  </si>
  <si>
    <t>26-Dec-2040</t>
  </si>
  <si>
    <t>27-Dec-2040</t>
  </si>
  <si>
    <t>28-Dec-2040</t>
  </si>
  <si>
    <t>29-Dec-2040</t>
  </si>
  <si>
    <t>30-Dec-2040</t>
  </si>
  <si>
    <t>31-Dec-2040</t>
  </si>
  <si>
    <t>01-Jan-2041</t>
  </si>
  <si>
    <t>02-Jan-2041</t>
  </si>
  <si>
    <t>03-Jan-2041</t>
  </si>
  <si>
    <t>04-Jan-2041</t>
  </si>
  <si>
    <t>05-Jan-2041</t>
  </si>
  <si>
    <t>06-Jan-2041</t>
  </si>
  <si>
    <t>07-Jan-2041</t>
  </si>
  <si>
    <t>08-Jan-2041</t>
  </si>
  <si>
    <t>09-Jan-2041</t>
  </si>
  <si>
    <t>10-Jan-2041</t>
  </si>
  <si>
    <t>11-Jan-2041</t>
  </si>
  <si>
    <t>12-Jan-2041</t>
  </si>
  <si>
    <t>13-Jan-2041</t>
  </si>
  <si>
    <t>14-Jan-2041</t>
  </si>
  <si>
    <t>15-Jan-2041</t>
  </si>
  <si>
    <t>16-Jan-2041</t>
  </si>
  <si>
    <t>17-Jan-2041</t>
  </si>
  <si>
    <t>18-Jan-2041</t>
  </si>
  <si>
    <t>19-Jan-2041</t>
  </si>
  <si>
    <t>20-Jan-2041</t>
  </si>
  <si>
    <t>21-Jan-2041</t>
  </si>
  <si>
    <t>22-Jan-2041</t>
  </si>
  <si>
    <t>23-Jan-2041</t>
  </si>
  <si>
    <t>24-Jan-2041</t>
  </si>
  <si>
    <t>25-Jan-2041</t>
  </si>
  <si>
    <t>26-Jan-2041</t>
  </si>
  <si>
    <t>27-Jan-2041</t>
  </si>
  <si>
    <t>28-Jan-2041</t>
  </si>
  <si>
    <t>29-Jan-2041</t>
  </si>
  <si>
    <t>30-Jan-2041</t>
  </si>
  <si>
    <t>31-Jan-2041</t>
  </si>
  <si>
    <t>01-Feb-2041</t>
  </si>
  <si>
    <t>02-Feb-2041</t>
  </si>
  <si>
    <t>03-Feb-2041</t>
  </si>
  <si>
    <t>04-Feb-2041</t>
  </si>
  <si>
    <t>05-Feb-2041</t>
  </si>
  <si>
    <t>06-Feb-2041</t>
  </si>
  <si>
    <t>07-Feb-2041</t>
  </si>
  <si>
    <t>08-Feb-2041</t>
  </si>
  <si>
    <t>09-Feb-2041</t>
  </si>
  <si>
    <t>10-Feb-2041</t>
  </si>
  <si>
    <t>11-Feb-2041</t>
  </si>
  <si>
    <t>12-Feb-2041</t>
  </si>
  <si>
    <t>13-Feb-2041</t>
  </si>
  <si>
    <t>14-Feb-2041</t>
  </si>
  <si>
    <t>15-Feb-2041</t>
  </si>
  <si>
    <t>16-Feb-2041</t>
  </si>
  <si>
    <t>17-Feb-2041</t>
  </si>
  <si>
    <t>18-Feb-2041</t>
  </si>
  <si>
    <t>19-Feb-2041</t>
  </si>
  <si>
    <t>20-Feb-2041</t>
  </si>
  <si>
    <t>21-Feb-2041</t>
  </si>
  <si>
    <t>22-Feb-2041</t>
  </si>
  <si>
    <t>23-Feb-2041</t>
  </si>
  <si>
    <t>24-Feb-2041</t>
  </si>
  <si>
    <t>25-Feb-2041</t>
  </si>
  <si>
    <t>26-Feb-2041</t>
  </si>
  <si>
    <t>27-Feb-2041</t>
  </si>
  <si>
    <t>28-Feb-2041</t>
  </si>
  <si>
    <t>01-Mar-2041</t>
  </si>
  <si>
    <t>02-Mar-2041</t>
  </si>
  <si>
    <t>03-Mar-2041</t>
  </si>
  <si>
    <t>04-Mar-2041</t>
  </si>
  <si>
    <t>05-Mar-2041</t>
  </si>
  <si>
    <t>06-Mar-2041</t>
  </si>
  <si>
    <t>07-Mar-2041</t>
  </si>
  <si>
    <t>08-Mar-2041</t>
  </si>
  <si>
    <t>09-Mar-2041</t>
  </si>
  <si>
    <t>10-Mar-2041</t>
  </si>
  <si>
    <t>11-Mar-2041</t>
  </si>
  <si>
    <t>12-Mar-2041</t>
  </si>
  <si>
    <t>13-Mar-2041</t>
  </si>
  <si>
    <t>14-Mar-2041</t>
  </si>
  <si>
    <t>15-Mar-2041</t>
  </si>
  <si>
    <t>16-Mar-2041</t>
  </si>
  <si>
    <t>17-Mar-2041</t>
  </si>
  <si>
    <t>18-Mar-2041</t>
  </si>
  <si>
    <t>19-Mar-2041</t>
  </si>
  <si>
    <t>20-Mar-2041</t>
  </si>
  <si>
    <t>21-Mar-2041</t>
  </si>
  <si>
    <t>22-Mar-2041</t>
  </si>
  <si>
    <t>23-Mar-2041</t>
  </si>
  <si>
    <t>24-Mar-2041</t>
  </si>
  <si>
    <t>25-Mar-2041</t>
  </si>
  <si>
    <t>26-Mar-2041</t>
  </si>
  <si>
    <t>27-Mar-2041</t>
  </si>
  <si>
    <t>28-Mar-2041</t>
  </si>
  <si>
    <t>29-Mar-2041</t>
  </si>
  <si>
    <t>30-Mar-2041</t>
  </si>
  <si>
    <t>31-Mar-2041</t>
  </si>
  <si>
    <t>01-Apr-2041</t>
  </si>
  <si>
    <t>02-Apr-2041</t>
  </si>
  <si>
    <t>03-Apr-2041</t>
  </si>
  <si>
    <t>04-Apr-2041</t>
  </si>
  <si>
    <t>05-Apr-2041</t>
  </si>
  <si>
    <t>06-Apr-2041</t>
  </si>
  <si>
    <t>07-Apr-2041</t>
  </si>
  <si>
    <t>08-Apr-2041</t>
  </si>
  <si>
    <t>09-Apr-2041</t>
  </si>
  <si>
    <t>10-Apr-2041</t>
  </si>
  <si>
    <t>11-Apr-2041</t>
  </si>
  <si>
    <t>12-Apr-2041</t>
  </si>
  <si>
    <t>13-Apr-2041</t>
  </si>
  <si>
    <t>14-Apr-2041</t>
  </si>
  <si>
    <t>15-Apr-2041</t>
  </si>
  <si>
    <t>16-Apr-2041</t>
  </si>
  <si>
    <t>17-Apr-2041</t>
  </si>
  <si>
    <t>18-Apr-2041</t>
  </si>
  <si>
    <t>19-Apr-2041</t>
  </si>
  <si>
    <t>20-Apr-2041</t>
  </si>
  <si>
    <t>21-Apr-2041</t>
  </si>
  <si>
    <t>22-Apr-2041</t>
  </si>
  <si>
    <t>23-Apr-2041</t>
  </si>
  <si>
    <t>24-Apr-2041</t>
  </si>
  <si>
    <t>25-Apr-2041</t>
  </si>
  <si>
    <t>26-Apr-2041</t>
  </si>
  <si>
    <t>27-Apr-2041</t>
  </si>
  <si>
    <t>28-Apr-2041</t>
  </si>
  <si>
    <t>29-Apr-2041</t>
  </si>
  <si>
    <t>30-Apr-2041</t>
  </si>
  <si>
    <t>01-May-2041</t>
  </si>
  <si>
    <t>02-May-2041</t>
  </si>
  <si>
    <t>03-May-2041</t>
  </si>
  <si>
    <t>04-May-2041</t>
  </si>
  <si>
    <t>05-May-2041</t>
  </si>
  <si>
    <t>06-May-2041</t>
  </si>
  <si>
    <t>07-May-2041</t>
  </si>
  <si>
    <t>08-May-2041</t>
  </si>
  <si>
    <t>09-May-2041</t>
  </si>
  <si>
    <t>10-May-2041</t>
  </si>
  <si>
    <t>11-May-2041</t>
  </si>
  <si>
    <t>12-May-2041</t>
  </si>
  <si>
    <t>13-May-2041</t>
  </si>
  <si>
    <t>14-May-2041</t>
  </si>
  <si>
    <t>15-May-2041</t>
  </si>
  <si>
    <t>16-May-2041</t>
  </si>
  <si>
    <t>17-May-2041</t>
  </si>
  <si>
    <t>18-May-2041</t>
  </si>
  <si>
    <t>19-May-2041</t>
  </si>
  <si>
    <t>20-May-2041</t>
  </si>
  <si>
    <t>21-May-2041</t>
  </si>
  <si>
    <t>22-May-2041</t>
  </si>
  <si>
    <t>23-May-2041</t>
  </si>
  <si>
    <t>24-May-2041</t>
  </si>
  <si>
    <t>25-May-2041</t>
  </si>
  <si>
    <t>26-May-2041</t>
  </si>
  <si>
    <t>27-May-2041</t>
  </si>
  <si>
    <t>28-May-2041</t>
  </si>
  <si>
    <t>29-May-2041</t>
  </si>
  <si>
    <t>30-May-2041</t>
  </si>
  <si>
    <t>31-May-2041</t>
  </si>
  <si>
    <t>01-Jun-2041</t>
  </si>
  <si>
    <t>02-Jun-2041</t>
  </si>
  <si>
    <t>03-Jun-2041</t>
  </si>
  <si>
    <t>04-Jun-2041</t>
  </si>
  <si>
    <t>05-Jun-2041</t>
  </si>
  <si>
    <t>06-Jun-2041</t>
  </si>
  <si>
    <t>07-Jun-2041</t>
  </si>
  <si>
    <t>08-Jun-2041</t>
  </si>
  <si>
    <t>09-Jun-2041</t>
  </si>
  <si>
    <t>10-Jun-2041</t>
  </si>
  <si>
    <t>11-Jun-2041</t>
  </si>
  <si>
    <t>12-Jun-2041</t>
  </si>
  <si>
    <t>13-Jun-2041</t>
  </si>
  <si>
    <t>14-Jun-2041</t>
  </si>
  <si>
    <t>15-Jun-2041</t>
  </si>
  <si>
    <t>16-Jun-2041</t>
  </si>
  <si>
    <t>17-Jun-2041</t>
  </si>
  <si>
    <t>18-Jun-2041</t>
  </si>
  <si>
    <t>19-Jun-2041</t>
  </si>
  <si>
    <t>20-Jun-2041</t>
  </si>
  <si>
    <t>21-Jun-2041</t>
  </si>
  <si>
    <t>22-Jun-2041</t>
  </si>
  <si>
    <t>23-Jun-2041</t>
  </si>
  <si>
    <t>24-Jun-2041</t>
  </si>
  <si>
    <t>25-Jun-2041</t>
  </si>
  <si>
    <t>26-Jun-2041</t>
  </si>
  <si>
    <t>27-Jun-2041</t>
  </si>
  <si>
    <t>28-Jun-2041</t>
  </si>
  <si>
    <t>29-Jun-2041</t>
  </si>
  <si>
    <t>30-Jun-2041</t>
  </si>
  <si>
    <t>01-Jul-2041</t>
  </si>
  <si>
    <t>02-Jul-2041</t>
  </si>
  <si>
    <t>03-Jul-2041</t>
  </si>
  <si>
    <t>04-Jul-2041</t>
  </si>
  <si>
    <t>05-Jul-2041</t>
  </si>
  <si>
    <t>06-Jul-2041</t>
  </si>
  <si>
    <t>07-Jul-2041</t>
  </si>
  <si>
    <t>08-Jul-2041</t>
  </si>
  <si>
    <t>09-Jul-2041</t>
  </si>
  <si>
    <t>10-Jul-2041</t>
  </si>
  <si>
    <t>11-Jul-2041</t>
  </si>
  <si>
    <t>12-Jul-2041</t>
  </si>
  <si>
    <t>13-Jul-2041</t>
  </si>
  <si>
    <t>14-Jul-2041</t>
  </si>
  <si>
    <t>15-Jul-2041</t>
  </si>
  <si>
    <t>16-Jul-2041</t>
  </si>
  <si>
    <t>17-Jul-2041</t>
  </si>
  <si>
    <t>18-Jul-2041</t>
  </si>
  <si>
    <t>19-Jul-2041</t>
  </si>
  <si>
    <t>20-Jul-2041</t>
  </si>
  <si>
    <t>21-Jul-2041</t>
  </si>
  <si>
    <t>22-Jul-2041</t>
  </si>
  <si>
    <t>23-Jul-2041</t>
  </si>
  <si>
    <t>24-Jul-2041</t>
  </si>
  <si>
    <t>25-Jul-2041</t>
  </si>
  <si>
    <t>26-Jul-2041</t>
  </si>
  <si>
    <t>27-Jul-2041</t>
  </si>
  <si>
    <t>28-Jul-2041</t>
  </si>
  <si>
    <t>29-Jul-2041</t>
  </si>
  <si>
    <t>30-Jul-2041</t>
  </si>
  <si>
    <t>31-Jul-2041</t>
  </si>
  <si>
    <t>01-Aug-2041</t>
  </si>
  <si>
    <t>02-Aug-2041</t>
  </si>
  <si>
    <t>03-Aug-2041</t>
  </si>
  <si>
    <t>04-Aug-2041</t>
  </si>
  <si>
    <t>05-Aug-2041</t>
  </si>
  <si>
    <t>06-Aug-2041</t>
  </si>
  <si>
    <t>07-Aug-2041</t>
  </si>
  <si>
    <t>08-Aug-2041</t>
  </si>
  <si>
    <t>09-Aug-2041</t>
  </si>
  <si>
    <t>10-Aug-2041</t>
  </si>
  <si>
    <t>11-Aug-2041</t>
  </si>
  <si>
    <t>12-Aug-2041</t>
  </si>
  <si>
    <t>13-Aug-2041</t>
  </si>
  <si>
    <t>14-Aug-2041</t>
  </si>
  <si>
    <t>15-Aug-2041</t>
  </si>
  <si>
    <t>16-Aug-2041</t>
  </si>
  <si>
    <t>17-Aug-2041</t>
  </si>
  <si>
    <t>18-Aug-2041</t>
  </si>
  <si>
    <t>19-Aug-2041</t>
  </si>
  <si>
    <t>20-Aug-2041</t>
  </si>
  <si>
    <t>21-Aug-2041</t>
  </si>
  <si>
    <t>22-Aug-2041</t>
  </si>
  <si>
    <t>23-Aug-2041</t>
  </si>
  <si>
    <t>24-Aug-2041</t>
  </si>
  <si>
    <t>25-Aug-2041</t>
  </si>
  <si>
    <t>26-Aug-2041</t>
  </si>
  <si>
    <t>27-Aug-2041</t>
  </si>
  <si>
    <t>28-Aug-2041</t>
  </si>
  <si>
    <t>29-Aug-2041</t>
  </si>
  <si>
    <t>30-Aug-2041</t>
  </si>
  <si>
    <t>31-Aug-2041</t>
  </si>
  <si>
    <t>01-Sep-2041</t>
  </si>
  <si>
    <t>02-Sep-2041</t>
  </si>
  <si>
    <t>03-Sep-2041</t>
  </si>
  <si>
    <t>04-Sep-2041</t>
  </si>
  <si>
    <t>05-Sep-2041</t>
  </si>
  <si>
    <t>06-Sep-2041</t>
  </si>
  <si>
    <t>07-Sep-2041</t>
  </si>
  <si>
    <t>08-Sep-2041</t>
  </si>
  <si>
    <t>09-Sep-2041</t>
  </si>
  <si>
    <t>10-Sep-2041</t>
  </si>
  <si>
    <t>11-Sep-2041</t>
  </si>
  <si>
    <t>12-Sep-2041</t>
  </si>
  <si>
    <t>13-Sep-2041</t>
  </si>
  <si>
    <t>14-Sep-2041</t>
  </si>
  <si>
    <t>15-Sep-2041</t>
  </si>
  <si>
    <t>16-Sep-2041</t>
  </si>
  <si>
    <t>17-Sep-2041</t>
  </si>
  <si>
    <t>18-Sep-2041</t>
  </si>
  <si>
    <t>19-Sep-2041</t>
  </si>
  <si>
    <t>20-Sep-2041</t>
  </si>
  <si>
    <t>21-Sep-2041</t>
  </si>
  <si>
    <t>22-Sep-2041</t>
  </si>
  <si>
    <t>23-Sep-2041</t>
  </si>
  <si>
    <t>24-Sep-2041</t>
  </si>
  <si>
    <t>25-Sep-2041</t>
  </si>
  <si>
    <t>26-Sep-2041</t>
  </si>
  <si>
    <t>27-Sep-2041</t>
  </si>
  <si>
    <t>28-Sep-2041</t>
  </si>
  <si>
    <t>29-Sep-2041</t>
  </si>
  <si>
    <t>30-Sep-2041</t>
  </si>
  <si>
    <t>01-Oct-2041</t>
  </si>
  <si>
    <t>02-Oct-2041</t>
  </si>
  <si>
    <t>03-Oct-2041</t>
  </si>
  <si>
    <t>04-Oct-2041</t>
  </si>
  <si>
    <t>05-Oct-2041</t>
  </si>
  <si>
    <t>06-Oct-2041</t>
  </si>
  <si>
    <t>07-Oct-2041</t>
  </si>
  <si>
    <t>08-Oct-2041</t>
  </si>
  <si>
    <t>09-Oct-2041</t>
  </si>
  <si>
    <t>10-Oct-2041</t>
  </si>
  <si>
    <t>11-Oct-2041</t>
  </si>
  <si>
    <t>12-Oct-2041</t>
  </si>
  <si>
    <t>13-Oct-2041</t>
  </si>
  <si>
    <t>14-Oct-2041</t>
  </si>
  <si>
    <t>15-Oct-2041</t>
  </si>
  <si>
    <t>16-Oct-2041</t>
  </si>
  <si>
    <t>17-Oct-2041</t>
  </si>
  <si>
    <t>18-Oct-2041</t>
  </si>
  <si>
    <t>19-Oct-2041</t>
  </si>
  <si>
    <t>20-Oct-2041</t>
  </si>
  <si>
    <t>21-Oct-2041</t>
  </si>
  <si>
    <t>22-Oct-2041</t>
  </si>
  <si>
    <t>23-Oct-2041</t>
  </si>
  <si>
    <t>24-Oct-2041</t>
  </si>
  <si>
    <t>25-Oct-2041</t>
  </si>
  <si>
    <t>26-Oct-2041</t>
  </si>
  <si>
    <t>27-Oct-2041</t>
  </si>
  <si>
    <t>28-Oct-2041</t>
  </si>
  <si>
    <t>29-Oct-2041</t>
  </si>
  <si>
    <t>30-Oct-2041</t>
  </si>
  <si>
    <t>31-Oct-2041</t>
  </si>
  <si>
    <t>01-Nov-2041</t>
  </si>
  <si>
    <t>02-Nov-2041</t>
  </si>
  <si>
    <t>03-Nov-2041</t>
  </si>
  <si>
    <t>04-Nov-2041</t>
  </si>
  <si>
    <t>05-Nov-2041</t>
  </si>
  <si>
    <t>06-Nov-2041</t>
  </si>
  <si>
    <t>07-Nov-2041</t>
  </si>
  <si>
    <t>08-Nov-2041</t>
  </si>
  <si>
    <t>09-Nov-2041</t>
  </si>
  <si>
    <t>10-Nov-2041</t>
  </si>
  <si>
    <t>11-Nov-2041</t>
  </si>
  <si>
    <t>12-Nov-2041</t>
  </si>
  <si>
    <t>13-Nov-2041</t>
  </si>
  <si>
    <t>14-Nov-2041</t>
  </si>
  <si>
    <t>15-Nov-2041</t>
  </si>
  <si>
    <t>16-Nov-2041</t>
  </si>
  <si>
    <t>17-Nov-2041</t>
  </si>
  <si>
    <t>18-Nov-2041</t>
  </si>
  <si>
    <t>19-Nov-2041</t>
  </si>
  <si>
    <t>20-Nov-2041</t>
  </si>
  <si>
    <t>21-Nov-2041</t>
  </si>
  <si>
    <t>22-Nov-2041</t>
  </si>
  <si>
    <t>23-Nov-2041</t>
  </si>
  <si>
    <t>24-Nov-2041</t>
  </si>
  <si>
    <t>25-Nov-2041</t>
  </si>
  <si>
    <t>26-Nov-2041</t>
  </si>
  <si>
    <t>27-Nov-2041</t>
  </si>
  <si>
    <t>28-Nov-2041</t>
  </si>
  <si>
    <t>29-Nov-2041</t>
  </si>
  <si>
    <t>30-Nov-2041</t>
  </si>
  <si>
    <t>01-Dec-2041</t>
  </si>
  <si>
    <t>02-Dec-2041</t>
  </si>
  <si>
    <t>03-Dec-2041</t>
  </si>
  <si>
    <t>04-Dec-2041</t>
  </si>
  <si>
    <t>05-Dec-2041</t>
  </si>
  <si>
    <t>06-Dec-2041</t>
  </si>
  <si>
    <t>07-Dec-2041</t>
  </si>
  <si>
    <t>08-Dec-2041</t>
  </si>
  <si>
    <t>09-Dec-2041</t>
  </si>
  <si>
    <t>10-Dec-2041</t>
  </si>
  <si>
    <t>11-Dec-2041</t>
  </si>
  <si>
    <t>12-Dec-2041</t>
  </si>
  <si>
    <t>13-Dec-2041</t>
  </si>
  <si>
    <t>14-Dec-2041</t>
  </si>
  <si>
    <t>15-Dec-2041</t>
  </si>
  <si>
    <t>16-Dec-2041</t>
  </si>
  <si>
    <t>17-Dec-2041</t>
  </si>
  <si>
    <t>18-Dec-2041</t>
  </si>
  <si>
    <t>19-Dec-2041</t>
  </si>
  <si>
    <t>20-Dec-2041</t>
  </si>
  <si>
    <t>21-Dec-2041</t>
  </si>
  <si>
    <t>22-Dec-2041</t>
  </si>
  <si>
    <t>23-Dec-2041</t>
  </si>
  <si>
    <t>24-Dec-2041</t>
  </si>
  <si>
    <t>25-Dec-2041</t>
  </si>
  <si>
    <t>26-Dec-2041</t>
  </si>
  <si>
    <t>27-Dec-2041</t>
  </si>
  <si>
    <t>28-Dec-2041</t>
  </si>
  <si>
    <t>29-Dec-2041</t>
  </si>
  <si>
    <t>30-Dec-2041</t>
  </si>
  <si>
    <t>31-Dec-2041</t>
  </si>
  <si>
    <t>01-Jan-2042</t>
  </si>
  <si>
    <t>02-Jan-2042</t>
  </si>
  <si>
    <t>03-Jan-2042</t>
  </si>
  <si>
    <t>04-Jan-2042</t>
  </si>
  <si>
    <t>05-Jan-2042</t>
  </si>
  <si>
    <t>06-Jan-2042</t>
  </si>
  <si>
    <t>07-Jan-2042</t>
  </si>
  <si>
    <t>08-Jan-2042</t>
  </si>
  <si>
    <t>09-Jan-2042</t>
  </si>
  <si>
    <t>10-Jan-2042</t>
  </si>
  <si>
    <t>11-Jan-2042</t>
  </si>
  <si>
    <t>12-Jan-2042</t>
  </si>
  <si>
    <t>13-Jan-2042</t>
  </si>
  <si>
    <t>14-Jan-2042</t>
  </si>
  <si>
    <t>15-Jan-2042</t>
  </si>
  <si>
    <t>16-Jan-2042</t>
  </si>
  <si>
    <t>17-Jan-2042</t>
  </si>
  <si>
    <t>18-Jan-2042</t>
  </si>
  <si>
    <t>19-Jan-2042</t>
  </si>
  <si>
    <t>20-Jan-2042</t>
  </si>
  <si>
    <t>21-Jan-2042</t>
  </si>
  <si>
    <t>22-Jan-2042</t>
  </si>
  <si>
    <t>23-Jan-2042</t>
  </si>
  <si>
    <t>24-Jan-2042</t>
  </si>
  <si>
    <t>25-Jan-2042</t>
  </si>
  <si>
    <t>26-Jan-2042</t>
  </si>
  <si>
    <t>27-Jan-2042</t>
  </si>
  <si>
    <t>28-Jan-2042</t>
  </si>
  <si>
    <t>29-Jan-2042</t>
  </si>
  <si>
    <t>30-Jan-2042</t>
  </si>
  <si>
    <t>31-Jan-2042</t>
  </si>
  <si>
    <t>01-Feb-2042</t>
  </si>
  <si>
    <t>02-Feb-2042</t>
  </si>
  <si>
    <t>03-Feb-2042</t>
  </si>
  <si>
    <t>04-Feb-2042</t>
  </si>
  <si>
    <t>05-Feb-2042</t>
  </si>
  <si>
    <t>06-Feb-2042</t>
  </si>
  <si>
    <t>07-Feb-2042</t>
  </si>
  <si>
    <t>08-Feb-2042</t>
  </si>
  <si>
    <t>09-Feb-2042</t>
  </si>
  <si>
    <t>10-Feb-2042</t>
  </si>
  <si>
    <t>11-Feb-2042</t>
  </si>
  <si>
    <t>12-Feb-2042</t>
  </si>
  <si>
    <t>13-Feb-2042</t>
  </si>
  <si>
    <t>14-Feb-2042</t>
  </si>
  <si>
    <t>15-Feb-2042</t>
  </si>
  <si>
    <t>16-Feb-2042</t>
  </si>
  <si>
    <t>17-Feb-2042</t>
  </si>
  <si>
    <t>18-Feb-2042</t>
  </si>
  <si>
    <t>19-Feb-2042</t>
  </si>
  <si>
    <t>20-Feb-2042</t>
  </si>
  <si>
    <t>21-Feb-2042</t>
  </si>
  <si>
    <t>22-Feb-2042</t>
  </si>
  <si>
    <t>23-Feb-2042</t>
  </si>
  <si>
    <t>24-Feb-2042</t>
  </si>
  <si>
    <t>25-Feb-2042</t>
  </si>
  <si>
    <t>26-Feb-2042</t>
  </si>
  <si>
    <t>27-Feb-2042</t>
  </si>
  <si>
    <t>28-Feb-2042</t>
  </si>
  <si>
    <t>01-Mar-2042</t>
  </si>
  <si>
    <t>02-Mar-2042</t>
  </si>
  <si>
    <t>03-Mar-2042</t>
  </si>
  <si>
    <t>04-Mar-2042</t>
  </si>
  <si>
    <t>05-Mar-2042</t>
  </si>
  <si>
    <t>06-Mar-2042</t>
  </si>
  <si>
    <t>07-Mar-2042</t>
  </si>
  <si>
    <t>08-Mar-2042</t>
  </si>
  <si>
    <t>09-Mar-2042</t>
  </si>
  <si>
    <t>10-Mar-2042</t>
  </si>
  <si>
    <t>11-Mar-2042</t>
  </si>
  <si>
    <t>12-Mar-2042</t>
  </si>
  <si>
    <t>13-Mar-2042</t>
  </si>
  <si>
    <t>14-Mar-2042</t>
  </si>
  <si>
    <t>15-Mar-2042</t>
  </si>
  <si>
    <t>16-Mar-2042</t>
  </si>
  <si>
    <t>17-Mar-2042</t>
  </si>
  <si>
    <t>18-Mar-2042</t>
  </si>
  <si>
    <t>19-Mar-2042</t>
  </si>
  <si>
    <t>20-Mar-2042</t>
  </si>
  <si>
    <t>21-Mar-2042</t>
  </si>
  <si>
    <t>22-Mar-2042</t>
  </si>
  <si>
    <t>23-Mar-2042</t>
  </si>
  <si>
    <t>24-Mar-2042</t>
  </si>
  <si>
    <t>25-Mar-2042</t>
  </si>
  <si>
    <t>26-Mar-2042</t>
  </si>
  <si>
    <t>27-Mar-2042</t>
  </si>
  <si>
    <t>28-Mar-2042</t>
  </si>
  <si>
    <t>29-Mar-2042</t>
  </si>
  <si>
    <t>30-Mar-2042</t>
  </si>
  <si>
    <t>31-Mar-2042</t>
  </si>
  <si>
    <t>01-Apr-2042</t>
  </si>
  <si>
    <t>02-Apr-2042</t>
  </si>
  <si>
    <t>03-Apr-2042</t>
  </si>
  <si>
    <t>04-Apr-2042</t>
  </si>
  <si>
    <t>05-Apr-2042</t>
  </si>
  <si>
    <t>06-Apr-2042</t>
  </si>
  <si>
    <t>07-Apr-2042</t>
  </si>
  <si>
    <t>08-Apr-2042</t>
  </si>
  <si>
    <t>09-Apr-2042</t>
  </si>
  <si>
    <t>10-Apr-2042</t>
  </si>
  <si>
    <t>11-Apr-2042</t>
  </si>
  <si>
    <t>12-Apr-2042</t>
  </si>
  <si>
    <t>13-Apr-2042</t>
  </si>
  <si>
    <t>14-Apr-2042</t>
  </si>
  <si>
    <t>15-Apr-2042</t>
  </si>
  <si>
    <t>16-Apr-2042</t>
  </si>
  <si>
    <t>17-Apr-2042</t>
  </si>
  <si>
    <t>18-Apr-2042</t>
  </si>
  <si>
    <t>19-Apr-2042</t>
  </si>
  <si>
    <t>20-Apr-2042</t>
  </si>
  <si>
    <t>21-Apr-2042</t>
  </si>
  <si>
    <t>22-Apr-2042</t>
  </si>
  <si>
    <t>23-Apr-2042</t>
  </si>
  <si>
    <t>24-Apr-2042</t>
  </si>
  <si>
    <t>25-Apr-2042</t>
  </si>
  <si>
    <t>26-Apr-2042</t>
  </si>
  <si>
    <t>27-Apr-2042</t>
  </si>
  <si>
    <t>28-Apr-2042</t>
  </si>
  <si>
    <t>29-Apr-2042</t>
  </si>
  <si>
    <t>30-Apr-2042</t>
  </si>
  <si>
    <t>01-May-2042</t>
  </si>
  <si>
    <t>02-May-2042</t>
  </si>
  <si>
    <t>03-May-2042</t>
  </si>
  <si>
    <t>04-May-2042</t>
  </si>
  <si>
    <t>05-May-2042</t>
  </si>
  <si>
    <t>06-May-2042</t>
  </si>
  <si>
    <t>07-May-2042</t>
  </si>
  <si>
    <t>08-May-2042</t>
  </si>
  <si>
    <t>09-May-2042</t>
  </si>
  <si>
    <t>10-May-2042</t>
  </si>
  <si>
    <t>11-May-2042</t>
  </si>
  <si>
    <t>12-May-2042</t>
  </si>
  <si>
    <t>13-May-2042</t>
  </si>
  <si>
    <t>14-May-2042</t>
  </si>
  <si>
    <t>15-May-2042</t>
  </si>
  <si>
    <t>16-May-2042</t>
  </si>
  <si>
    <t>17-May-2042</t>
  </si>
  <si>
    <t>18-May-2042</t>
  </si>
  <si>
    <t>19-May-2042</t>
  </si>
  <si>
    <t>20-May-2042</t>
  </si>
  <si>
    <t>21-May-2042</t>
  </si>
  <si>
    <t>22-May-2042</t>
  </si>
  <si>
    <t>23-May-2042</t>
  </si>
  <si>
    <t>24-May-2042</t>
  </si>
  <si>
    <t>25-May-2042</t>
  </si>
  <si>
    <t>26-May-2042</t>
  </si>
  <si>
    <t>27-May-2042</t>
  </si>
  <si>
    <t>28-May-2042</t>
  </si>
  <si>
    <t>29-May-2042</t>
  </si>
  <si>
    <t>30-May-2042</t>
  </si>
  <si>
    <t>31-May-2042</t>
  </si>
  <si>
    <t>01-Jun-2042</t>
  </si>
  <si>
    <t>02-Jun-2042</t>
  </si>
  <si>
    <t>03-Jun-2042</t>
  </si>
  <si>
    <t>04-Jun-2042</t>
  </si>
  <si>
    <t>05-Jun-2042</t>
  </si>
  <si>
    <t>06-Jun-2042</t>
  </si>
  <si>
    <t>07-Jun-2042</t>
  </si>
  <si>
    <t>08-Jun-2042</t>
  </si>
  <si>
    <t>09-Jun-2042</t>
  </si>
  <si>
    <t>10-Jun-2042</t>
  </si>
  <si>
    <t>11-Jun-2042</t>
  </si>
  <si>
    <t>12-Jun-2042</t>
  </si>
  <si>
    <t>13-Jun-2042</t>
  </si>
  <si>
    <t>14-Jun-2042</t>
  </si>
  <si>
    <t>15-Jun-2042</t>
  </si>
  <si>
    <t>16-Jun-2042</t>
  </si>
  <si>
    <t>17-Jun-2042</t>
  </si>
  <si>
    <t>18-Jun-2042</t>
  </si>
  <si>
    <t>19-Jun-2042</t>
  </si>
  <si>
    <t>20-Jun-2042</t>
  </si>
  <si>
    <t>21-Jun-2042</t>
  </si>
  <si>
    <t>22-Jun-2042</t>
  </si>
  <si>
    <t>23-Jun-2042</t>
  </si>
  <si>
    <t>24-Jun-2042</t>
  </si>
  <si>
    <t>25-Jun-2042</t>
  </si>
  <si>
    <t>26-Jun-2042</t>
  </si>
  <si>
    <t>27-Jun-2042</t>
  </si>
  <si>
    <t>28-Jun-2042</t>
  </si>
  <si>
    <t>29-Jun-2042</t>
  </si>
  <si>
    <t>30-Jun-2042</t>
  </si>
  <si>
    <t>01-Jul-2042</t>
  </si>
  <si>
    <t>02-Jul-2042</t>
  </si>
  <si>
    <t>03-Jul-2042</t>
  </si>
  <si>
    <t>04-Jul-2042</t>
  </si>
  <si>
    <t>05-Jul-2042</t>
  </si>
  <si>
    <t>06-Jul-2042</t>
  </si>
  <si>
    <t>07-Jul-2042</t>
  </si>
  <si>
    <t>08-Jul-2042</t>
  </si>
  <si>
    <t>09-Jul-2042</t>
  </si>
  <si>
    <t>10-Jul-2042</t>
  </si>
  <si>
    <t>11-Jul-2042</t>
  </si>
  <si>
    <t>12-Jul-2042</t>
  </si>
  <si>
    <t>13-Jul-2042</t>
  </si>
  <si>
    <t>14-Jul-2042</t>
  </si>
  <si>
    <t>15-Jul-2042</t>
  </si>
  <si>
    <t>16-Jul-2042</t>
  </si>
  <si>
    <t>17-Jul-2042</t>
  </si>
  <si>
    <t>18-Jul-2042</t>
  </si>
  <si>
    <t>19-Jul-2042</t>
  </si>
  <si>
    <t>20-Jul-2042</t>
  </si>
  <si>
    <t>21-Jul-2042</t>
  </si>
  <si>
    <t>22-Jul-2042</t>
  </si>
  <si>
    <t>23-Jul-2042</t>
  </si>
  <si>
    <t>24-Jul-2042</t>
  </si>
  <si>
    <t>25-Jul-2042</t>
  </si>
  <si>
    <t>26-Jul-2042</t>
  </si>
  <si>
    <t>27-Jul-2042</t>
  </si>
  <si>
    <t>28-Jul-2042</t>
  </si>
  <si>
    <t>29-Jul-2042</t>
  </si>
  <si>
    <t>30-Jul-2042</t>
  </si>
  <si>
    <t>31-Jul-2042</t>
  </si>
  <si>
    <t>01-Aug-2042</t>
  </si>
  <si>
    <t>02-Aug-2042</t>
  </si>
  <si>
    <t>03-Aug-2042</t>
  </si>
  <si>
    <t>04-Aug-2042</t>
  </si>
  <si>
    <t>05-Aug-2042</t>
  </si>
  <si>
    <t>06-Aug-2042</t>
  </si>
  <si>
    <t>07-Aug-2042</t>
  </si>
  <si>
    <t>08-Aug-2042</t>
  </si>
  <si>
    <t>09-Aug-2042</t>
  </si>
  <si>
    <t>10-Aug-2042</t>
  </si>
  <si>
    <t>11-Aug-2042</t>
  </si>
  <si>
    <t>12-Aug-2042</t>
  </si>
  <si>
    <t>13-Aug-2042</t>
  </si>
  <si>
    <t>14-Aug-2042</t>
  </si>
  <si>
    <t>15-Aug-2042</t>
  </si>
  <si>
    <t>16-Aug-2042</t>
  </si>
  <si>
    <t>17-Aug-2042</t>
  </si>
  <si>
    <t>18-Aug-2042</t>
  </si>
  <si>
    <t>19-Aug-2042</t>
  </si>
  <si>
    <t>20-Aug-2042</t>
  </si>
  <si>
    <t>21-Aug-2042</t>
  </si>
  <si>
    <t>22-Aug-2042</t>
  </si>
  <si>
    <t>23-Aug-2042</t>
  </si>
  <si>
    <t>24-Aug-2042</t>
  </si>
  <si>
    <t>25-Aug-2042</t>
  </si>
  <si>
    <t>26-Aug-2042</t>
  </si>
  <si>
    <t>27-Aug-2042</t>
  </si>
  <si>
    <t>28-Aug-2042</t>
  </si>
  <si>
    <t>29-Aug-2042</t>
  </si>
  <si>
    <t>30-Aug-2042</t>
  </si>
  <si>
    <t>31-Aug-2042</t>
  </si>
  <si>
    <t>01-Sep-2042</t>
  </si>
  <si>
    <t>02-Sep-2042</t>
  </si>
  <si>
    <t>03-Sep-2042</t>
  </si>
  <si>
    <t>04-Sep-2042</t>
  </si>
  <si>
    <t>05-Sep-2042</t>
  </si>
  <si>
    <t>06-Sep-2042</t>
  </si>
  <si>
    <t>07-Sep-2042</t>
  </si>
  <si>
    <t>08-Sep-2042</t>
  </si>
  <si>
    <t>09-Sep-2042</t>
  </si>
  <si>
    <t>10-Sep-2042</t>
  </si>
  <si>
    <t>11-Sep-2042</t>
  </si>
  <si>
    <t>12-Sep-2042</t>
  </si>
  <si>
    <t>13-Sep-2042</t>
  </si>
  <si>
    <t>14-Sep-2042</t>
  </si>
  <si>
    <t>15-Sep-2042</t>
  </si>
  <si>
    <t>16-Sep-2042</t>
  </si>
  <si>
    <t>17-Sep-2042</t>
  </si>
  <si>
    <t>18-Sep-2042</t>
  </si>
  <si>
    <t>19-Sep-2042</t>
  </si>
  <si>
    <t>20-Sep-2042</t>
  </si>
  <si>
    <t>21-Sep-2042</t>
  </si>
  <si>
    <t>22-Sep-2042</t>
  </si>
  <si>
    <t>23-Sep-2042</t>
  </si>
  <si>
    <t>24-Sep-2042</t>
  </si>
  <si>
    <t>25-Sep-2042</t>
  </si>
  <si>
    <t>26-Sep-2042</t>
  </si>
  <si>
    <t>27-Sep-2042</t>
  </si>
  <si>
    <t>28-Sep-2042</t>
  </si>
  <si>
    <t>29-Sep-2042</t>
  </si>
  <si>
    <t>30-Sep-2042</t>
  </si>
  <si>
    <t>01-Oct-2042</t>
  </si>
  <si>
    <t>02-Oct-2042</t>
  </si>
  <si>
    <t>03-Oct-2042</t>
  </si>
  <si>
    <t>04-Oct-2042</t>
  </si>
  <si>
    <t>05-Oct-2042</t>
  </si>
  <si>
    <t>06-Oct-2042</t>
  </si>
  <si>
    <t>07-Oct-2042</t>
  </si>
  <si>
    <t>08-Oct-2042</t>
  </si>
  <si>
    <t>09-Oct-2042</t>
  </si>
  <si>
    <t>10-Oct-2042</t>
  </si>
  <si>
    <t>11-Oct-2042</t>
  </si>
  <si>
    <t>12-Oct-2042</t>
  </si>
  <si>
    <t>13-Oct-2042</t>
  </si>
  <si>
    <t>14-Oct-2042</t>
  </si>
  <si>
    <t>15-Oct-2042</t>
  </si>
  <si>
    <t>16-Oct-2042</t>
  </si>
  <si>
    <t>17-Oct-2042</t>
  </si>
  <si>
    <t>18-Oct-2042</t>
  </si>
  <si>
    <t>19-Oct-2042</t>
  </si>
  <si>
    <t>20-Oct-2042</t>
  </si>
  <si>
    <t>21-Oct-2042</t>
  </si>
  <si>
    <t>22-Oct-2042</t>
  </si>
  <si>
    <t>23-Oct-2042</t>
  </si>
  <si>
    <t>24-Oct-2042</t>
  </si>
  <si>
    <t>25-Oct-2042</t>
  </si>
  <si>
    <t>26-Oct-2042</t>
  </si>
  <si>
    <t>27-Oct-2042</t>
  </si>
  <si>
    <t>28-Oct-2042</t>
  </si>
  <si>
    <t>29-Oct-2042</t>
  </si>
  <si>
    <t>30-Oct-2042</t>
  </si>
  <si>
    <t>31-Oct-2042</t>
  </si>
  <si>
    <t>01-Nov-2042</t>
  </si>
  <si>
    <t>02-Nov-2042</t>
  </si>
  <si>
    <t>03-Nov-2042</t>
  </si>
  <si>
    <t>04-Nov-2042</t>
  </si>
  <si>
    <t>05-Nov-2042</t>
  </si>
  <si>
    <t>06-Nov-2042</t>
  </si>
  <si>
    <t>07-Nov-2042</t>
  </si>
  <si>
    <t>08-Nov-2042</t>
  </si>
  <si>
    <t>09-Nov-2042</t>
  </si>
  <si>
    <t>10-Nov-2042</t>
  </si>
  <si>
    <t>11-Nov-2042</t>
  </si>
  <si>
    <t>12-Nov-2042</t>
  </si>
  <si>
    <t>13-Nov-2042</t>
  </si>
  <si>
    <t>14-Nov-2042</t>
  </si>
  <si>
    <t>15-Nov-2042</t>
  </si>
  <si>
    <t>16-Nov-2042</t>
  </si>
  <si>
    <t>17-Nov-2042</t>
  </si>
  <si>
    <t>18-Nov-2042</t>
  </si>
  <si>
    <t>19-Nov-2042</t>
  </si>
  <si>
    <t>20-Nov-2042</t>
  </si>
  <si>
    <t>21-Nov-2042</t>
  </si>
  <si>
    <t>22-Nov-2042</t>
  </si>
  <si>
    <t>23-Nov-2042</t>
  </si>
  <si>
    <t>24-Nov-2042</t>
  </si>
  <si>
    <t>25-Nov-2042</t>
  </si>
  <si>
    <t>26-Nov-2042</t>
  </si>
  <si>
    <t>27-Nov-2042</t>
  </si>
  <si>
    <t>28-Nov-2042</t>
  </si>
  <si>
    <t>29-Nov-2042</t>
  </si>
  <si>
    <t>30-Nov-2042</t>
  </si>
  <si>
    <t>01-Dec-2042</t>
  </si>
  <si>
    <t>02-Dec-2042</t>
  </si>
  <si>
    <t>03-Dec-2042</t>
  </si>
  <si>
    <t>04-Dec-2042</t>
  </si>
  <si>
    <t>05-Dec-2042</t>
  </si>
  <si>
    <t>06-Dec-2042</t>
  </si>
  <si>
    <t>07-Dec-2042</t>
  </si>
  <si>
    <t>08-Dec-2042</t>
  </si>
  <si>
    <t>09-Dec-2042</t>
  </si>
  <si>
    <t>10-Dec-2042</t>
  </si>
  <si>
    <t>11-Dec-2042</t>
  </si>
  <si>
    <t>12-Dec-2042</t>
  </si>
  <si>
    <t>13-Dec-2042</t>
  </si>
  <si>
    <t>14-Dec-2042</t>
  </si>
  <si>
    <t>15-Dec-2042</t>
  </si>
  <si>
    <t>16-Dec-2042</t>
  </si>
  <si>
    <t>17-Dec-2042</t>
  </si>
  <si>
    <t>18-Dec-2042</t>
  </si>
  <si>
    <t>19-Dec-2042</t>
  </si>
  <si>
    <t>20-Dec-2042</t>
  </si>
  <si>
    <t>21-Dec-2042</t>
  </si>
  <si>
    <t>22-Dec-2042</t>
  </si>
  <si>
    <t>23-Dec-2042</t>
  </si>
  <si>
    <t>24-Dec-2042</t>
  </si>
  <si>
    <t>25-Dec-2042</t>
  </si>
  <si>
    <t>26-Dec-2042</t>
  </si>
  <si>
    <t>27-Dec-2042</t>
  </si>
  <si>
    <t>28-Dec-2042</t>
  </si>
  <si>
    <t>29-Dec-2042</t>
  </si>
  <si>
    <t>30-Dec-2042</t>
  </si>
  <si>
    <t>31-Dec-2042</t>
  </si>
  <si>
    <t>01-Jan-2043</t>
  </si>
  <si>
    <t>02-Jan-2043</t>
  </si>
  <si>
    <t>03-Jan-2043</t>
  </si>
  <si>
    <t>04-Jan-2043</t>
  </si>
  <si>
    <t>05-Jan-2043</t>
  </si>
  <si>
    <t>06-Jan-2043</t>
  </si>
  <si>
    <t>07-Jan-2043</t>
  </si>
  <si>
    <t>08-Jan-2043</t>
  </si>
  <si>
    <t>09-Jan-2043</t>
  </si>
  <si>
    <t>10-Jan-2043</t>
  </si>
  <si>
    <t>11-Jan-2043</t>
  </si>
  <si>
    <t>12-Jan-2043</t>
  </si>
  <si>
    <t>13-Jan-2043</t>
  </si>
  <si>
    <t>14-Jan-2043</t>
  </si>
  <si>
    <t>15-Jan-2043</t>
  </si>
  <si>
    <t>16-Jan-2043</t>
  </si>
  <si>
    <t>17-Jan-2043</t>
  </si>
  <si>
    <t>18-Jan-2043</t>
  </si>
  <si>
    <t>19-Jan-2043</t>
  </si>
  <si>
    <t>20-Jan-2043</t>
  </si>
  <si>
    <t>21-Jan-2043</t>
  </si>
  <si>
    <t>22-Jan-2043</t>
  </si>
  <si>
    <t>23-Jan-2043</t>
  </si>
  <si>
    <t>24-Jan-2043</t>
  </si>
  <si>
    <t>25-Jan-2043</t>
  </si>
  <si>
    <t>26-Jan-2043</t>
  </si>
  <si>
    <t>27-Jan-2043</t>
  </si>
  <si>
    <t>28-Jan-2043</t>
  </si>
  <si>
    <t>29-Jan-2043</t>
  </si>
  <si>
    <t>30-Jan-2043</t>
  </si>
  <si>
    <t>31-Jan-2043</t>
  </si>
  <si>
    <t>01-Feb-2043</t>
  </si>
  <si>
    <t>02-Feb-2043</t>
  </si>
  <si>
    <t>03-Feb-2043</t>
  </si>
  <si>
    <t>04-Feb-2043</t>
  </si>
  <si>
    <t>05-Feb-2043</t>
  </si>
  <si>
    <t>06-Feb-2043</t>
  </si>
  <si>
    <t>07-Feb-2043</t>
  </si>
  <si>
    <t>08-Feb-2043</t>
  </si>
  <si>
    <t>09-Feb-2043</t>
  </si>
  <si>
    <t>10-Feb-2043</t>
  </si>
  <si>
    <t>11-Feb-2043</t>
  </si>
  <si>
    <t>12-Feb-2043</t>
  </si>
  <si>
    <t>13-Feb-2043</t>
  </si>
  <si>
    <t>14-Feb-2043</t>
  </si>
  <si>
    <t>15-Feb-2043</t>
  </si>
  <si>
    <t>16-Feb-2043</t>
  </si>
  <si>
    <t>17-Feb-2043</t>
  </si>
  <si>
    <t>18-Feb-2043</t>
  </si>
  <si>
    <t>19-Feb-2043</t>
  </si>
  <si>
    <t>20-Feb-2043</t>
  </si>
  <si>
    <t>21-Feb-2043</t>
  </si>
  <si>
    <t>22-Feb-2043</t>
  </si>
  <si>
    <t>23-Feb-2043</t>
  </si>
  <si>
    <t>24-Feb-2043</t>
  </si>
  <si>
    <t>25-Feb-2043</t>
  </si>
  <si>
    <t>26-Feb-2043</t>
  </si>
  <si>
    <t>27-Feb-2043</t>
  </si>
  <si>
    <t>28-Feb-2043</t>
  </si>
  <si>
    <t>01-Mar-2043</t>
  </si>
  <si>
    <t>02-Mar-2043</t>
  </si>
  <si>
    <t>03-Mar-2043</t>
  </si>
  <si>
    <t>04-Mar-2043</t>
  </si>
  <si>
    <t>05-Mar-2043</t>
  </si>
  <si>
    <t>06-Mar-2043</t>
  </si>
  <si>
    <t>07-Mar-2043</t>
  </si>
  <si>
    <t>08-Mar-2043</t>
  </si>
  <si>
    <t>09-Mar-2043</t>
  </si>
  <si>
    <t>10-Mar-2043</t>
  </si>
  <si>
    <t>11-Mar-2043</t>
  </si>
  <si>
    <t>12-Mar-2043</t>
  </si>
  <si>
    <t>13-Mar-2043</t>
  </si>
  <si>
    <t>14-Mar-2043</t>
  </si>
  <si>
    <t>15-Mar-2043</t>
  </si>
  <si>
    <t>16-Mar-2043</t>
  </si>
  <si>
    <t>17-Mar-2043</t>
  </si>
  <si>
    <t>18-Mar-2043</t>
  </si>
  <si>
    <t>19-Mar-2043</t>
  </si>
  <si>
    <t>20-Mar-2043</t>
  </si>
  <si>
    <t>21-Mar-2043</t>
  </si>
  <si>
    <t>22-Mar-2043</t>
  </si>
  <si>
    <t>23-Mar-2043</t>
  </si>
  <si>
    <t>24-Mar-2043</t>
  </si>
  <si>
    <t>25-Mar-2043</t>
  </si>
  <si>
    <t>26-Mar-2043</t>
  </si>
  <si>
    <t>27-Mar-2043</t>
  </si>
  <si>
    <t>28-Mar-2043</t>
  </si>
  <si>
    <t>29-Mar-2043</t>
  </si>
  <si>
    <t>30-Mar-2043</t>
  </si>
  <si>
    <t>31-Mar-2043</t>
  </si>
  <si>
    <t>01-Apr-2043</t>
  </si>
  <si>
    <t>02-Apr-2043</t>
  </si>
  <si>
    <t>03-Apr-2043</t>
  </si>
  <si>
    <t>04-Apr-2043</t>
  </si>
  <si>
    <t>05-Apr-2043</t>
  </si>
  <si>
    <t>06-Apr-2043</t>
  </si>
  <si>
    <t>07-Apr-2043</t>
  </si>
  <si>
    <t>08-Apr-2043</t>
  </si>
  <si>
    <t>09-Apr-2043</t>
  </si>
  <si>
    <t>10-Apr-2043</t>
  </si>
  <si>
    <t>11-Apr-2043</t>
  </si>
  <si>
    <t>12-Apr-2043</t>
  </si>
  <si>
    <t>13-Apr-2043</t>
  </si>
  <si>
    <t>14-Apr-2043</t>
  </si>
  <si>
    <t>15-Apr-2043</t>
  </si>
  <si>
    <t>16-Apr-2043</t>
  </si>
  <si>
    <t>17-Apr-2043</t>
  </si>
  <si>
    <t>18-Apr-2043</t>
  </si>
  <si>
    <t>19-Apr-2043</t>
  </si>
  <si>
    <t>20-Apr-2043</t>
  </si>
  <si>
    <t>21-Apr-2043</t>
  </si>
  <si>
    <t>22-Apr-2043</t>
  </si>
  <si>
    <t>23-Apr-2043</t>
  </si>
  <si>
    <t>24-Apr-2043</t>
  </si>
  <si>
    <t>25-Apr-2043</t>
  </si>
  <si>
    <t>26-Apr-2043</t>
  </si>
  <si>
    <t>27-Apr-2043</t>
  </si>
  <si>
    <t>28-Apr-2043</t>
  </si>
  <si>
    <t>29-Apr-2043</t>
  </si>
  <si>
    <t>30-Apr-2043</t>
  </si>
  <si>
    <t>01-May-2043</t>
  </si>
  <si>
    <t>02-May-2043</t>
  </si>
  <si>
    <t>03-May-2043</t>
  </si>
  <si>
    <t>04-May-2043</t>
  </si>
  <si>
    <t>05-May-2043</t>
  </si>
  <si>
    <t>06-May-2043</t>
  </si>
  <si>
    <t>07-May-2043</t>
  </si>
  <si>
    <t>08-May-2043</t>
  </si>
  <si>
    <t>09-May-2043</t>
  </si>
  <si>
    <t>10-May-2043</t>
  </si>
  <si>
    <t>11-May-2043</t>
  </si>
  <si>
    <t>12-May-2043</t>
  </si>
  <si>
    <t>13-May-2043</t>
  </si>
  <si>
    <t>14-May-2043</t>
  </si>
  <si>
    <t>15-May-2043</t>
  </si>
  <si>
    <t>16-May-2043</t>
  </si>
  <si>
    <t>17-May-2043</t>
  </si>
  <si>
    <t>18-May-2043</t>
  </si>
  <si>
    <t>19-May-2043</t>
  </si>
  <si>
    <t>20-May-2043</t>
  </si>
  <si>
    <t>21-May-2043</t>
  </si>
  <si>
    <t>22-May-2043</t>
  </si>
  <si>
    <t>23-May-2043</t>
  </si>
  <si>
    <t>24-May-2043</t>
  </si>
  <si>
    <t>25-May-2043</t>
  </si>
  <si>
    <t>26-May-2043</t>
  </si>
  <si>
    <t>27-May-2043</t>
  </si>
  <si>
    <t>28-May-2043</t>
  </si>
  <si>
    <t>29-May-2043</t>
  </si>
  <si>
    <t>30-May-2043</t>
  </si>
  <si>
    <t>31-May-2043</t>
  </si>
  <si>
    <t>01-Jun-2043</t>
  </si>
  <si>
    <t>02-Jun-2043</t>
  </si>
  <si>
    <t>03-Jun-2043</t>
  </si>
  <si>
    <t>04-Jun-2043</t>
  </si>
  <si>
    <t>05-Jun-2043</t>
  </si>
  <si>
    <t>06-Jun-2043</t>
  </si>
  <si>
    <t>07-Jun-2043</t>
  </si>
  <si>
    <t>08-Jun-2043</t>
  </si>
  <si>
    <t>09-Jun-2043</t>
  </si>
  <si>
    <t>10-Jun-2043</t>
  </si>
  <si>
    <t>11-Jun-2043</t>
  </si>
  <si>
    <t>12-Jun-2043</t>
  </si>
  <si>
    <t>13-Jun-2043</t>
  </si>
  <si>
    <t>14-Jun-2043</t>
  </si>
  <si>
    <t>15-Jun-2043</t>
  </si>
  <si>
    <t>16-Jun-2043</t>
  </si>
  <si>
    <t>17-Jun-2043</t>
  </si>
  <si>
    <t>18-Jun-2043</t>
  </si>
  <si>
    <t>19-Jun-2043</t>
  </si>
  <si>
    <t>20-Jun-2043</t>
  </si>
  <si>
    <t>21-Jun-2043</t>
  </si>
  <si>
    <t>22-Jun-2043</t>
  </si>
  <si>
    <t>23-Jun-2043</t>
  </si>
  <si>
    <t>24-Jun-2043</t>
  </si>
  <si>
    <t>25-Jun-2043</t>
  </si>
  <si>
    <t>26-Jun-2043</t>
  </si>
  <si>
    <t>27-Jun-2043</t>
  </si>
  <si>
    <t>28-Jun-2043</t>
  </si>
  <si>
    <t>29-Jun-2043</t>
  </si>
  <si>
    <t>30-Jun-2043</t>
  </si>
  <si>
    <t>01-Jul-2043</t>
  </si>
  <si>
    <t>02-Jul-2043</t>
  </si>
  <si>
    <t>03-Jul-2043</t>
  </si>
  <si>
    <t>04-Jul-2043</t>
  </si>
  <si>
    <t>05-Jul-2043</t>
  </si>
  <si>
    <t>06-Jul-2043</t>
  </si>
  <si>
    <t>07-Jul-2043</t>
  </si>
  <si>
    <t>08-Jul-2043</t>
  </si>
  <si>
    <t>09-Jul-2043</t>
  </si>
  <si>
    <t>10-Jul-2043</t>
  </si>
  <si>
    <t>11-Jul-2043</t>
  </si>
  <si>
    <t>12-Jul-2043</t>
  </si>
  <si>
    <t>13-Jul-2043</t>
  </si>
  <si>
    <t>14-Jul-2043</t>
  </si>
  <si>
    <t>15-Jul-2043</t>
  </si>
  <si>
    <t>16-Jul-2043</t>
  </si>
  <si>
    <t>17-Jul-2043</t>
  </si>
  <si>
    <t>18-Jul-2043</t>
  </si>
  <si>
    <t>19-Jul-2043</t>
  </si>
  <si>
    <t>20-Jul-2043</t>
  </si>
  <si>
    <t>21-Jul-2043</t>
  </si>
  <si>
    <t>22-Jul-2043</t>
  </si>
  <si>
    <t>23-Jul-2043</t>
  </si>
  <si>
    <t>24-Jul-2043</t>
  </si>
  <si>
    <t>25-Jul-2043</t>
  </si>
  <si>
    <t>26-Jul-2043</t>
  </si>
  <si>
    <t>27-Jul-2043</t>
  </si>
  <si>
    <t>28-Jul-2043</t>
  </si>
  <si>
    <t>29-Jul-2043</t>
  </si>
  <si>
    <t>30-Jul-2043</t>
  </si>
  <si>
    <t>31-Jul-2043</t>
  </si>
  <si>
    <t>01-Aug-2043</t>
  </si>
  <si>
    <t>02-Aug-2043</t>
  </si>
  <si>
    <t>03-Aug-2043</t>
  </si>
  <si>
    <t>04-Aug-2043</t>
  </si>
  <si>
    <t>05-Aug-2043</t>
  </si>
  <si>
    <t>06-Aug-2043</t>
  </si>
  <si>
    <t>07-Aug-2043</t>
  </si>
  <si>
    <t>08-Aug-2043</t>
  </si>
  <si>
    <t>09-Aug-2043</t>
  </si>
  <si>
    <t>10-Aug-2043</t>
  </si>
  <si>
    <t>11-Aug-2043</t>
  </si>
  <si>
    <t>12-Aug-2043</t>
  </si>
  <si>
    <t>13-Aug-2043</t>
  </si>
  <si>
    <t>14-Aug-2043</t>
  </si>
  <si>
    <t>15-Aug-2043</t>
  </si>
  <si>
    <t>16-Aug-2043</t>
  </si>
  <si>
    <t>17-Aug-2043</t>
  </si>
  <si>
    <t>18-Aug-2043</t>
  </si>
  <si>
    <t>19-Aug-2043</t>
  </si>
  <si>
    <t>20-Aug-2043</t>
  </si>
  <si>
    <t>21-Aug-2043</t>
  </si>
  <si>
    <t>22-Aug-2043</t>
  </si>
  <si>
    <t>23-Aug-2043</t>
  </si>
  <si>
    <t>24-Aug-2043</t>
  </si>
  <si>
    <t>25-Aug-2043</t>
  </si>
  <si>
    <t>26-Aug-2043</t>
  </si>
  <si>
    <t>27-Aug-2043</t>
  </si>
  <si>
    <t>28-Aug-2043</t>
  </si>
  <si>
    <t>29-Aug-2043</t>
  </si>
  <si>
    <t>30-Aug-2043</t>
  </si>
  <si>
    <t>31-Aug-2043</t>
  </si>
  <si>
    <t>01-Sep-2043</t>
  </si>
  <si>
    <t>02-Sep-2043</t>
  </si>
  <si>
    <t>03-Sep-2043</t>
  </si>
  <si>
    <t>04-Sep-2043</t>
  </si>
  <si>
    <t>05-Sep-2043</t>
  </si>
  <si>
    <t>06-Sep-2043</t>
  </si>
  <si>
    <t>07-Sep-2043</t>
  </si>
  <si>
    <t>08-Sep-2043</t>
  </si>
  <si>
    <t>09-Sep-2043</t>
  </si>
  <si>
    <t>10-Sep-2043</t>
  </si>
  <si>
    <t>11-Sep-2043</t>
  </si>
  <si>
    <t>12-Sep-2043</t>
  </si>
  <si>
    <t>13-Sep-2043</t>
  </si>
  <si>
    <t>14-Sep-2043</t>
  </si>
  <si>
    <t>15-Sep-2043</t>
  </si>
  <si>
    <t>16-Sep-2043</t>
  </si>
  <si>
    <t>17-Sep-2043</t>
  </si>
  <si>
    <t>18-Sep-2043</t>
  </si>
  <si>
    <t>19-Sep-2043</t>
  </si>
  <si>
    <t>20-Sep-2043</t>
  </si>
  <si>
    <t>21-Sep-2043</t>
  </si>
  <si>
    <t>22-Sep-2043</t>
  </si>
  <si>
    <t>23-Sep-2043</t>
  </si>
  <si>
    <t>24-Sep-2043</t>
  </si>
  <si>
    <t>25-Sep-2043</t>
  </si>
  <si>
    <t>26-Sep-2043</t>
  </si>
  <si>
    <t>27-Sep-2043</t>
  </si>
  <si>
    <t>28-Sep-2043</t>
  </si>
  <si>
    <t>29-Sep-2043</t>
  </si>
  <si>
    <t>30-Sep-2043</t>
  </si>
  <si>
    <t>01-Oct-2043</t>
  </si>
  <si>
    <t>02-Oct-2043</t>
  </si>
  <si>
    <t>03-Oct-2043</t>
  </si>
  <si>
    <t>04-Oct-2043</t>
  </si>
  <si>
    <t>05-Oct-2043</t>
  </si>
  <si>
    <t>06-Oct-2043</t>
  </si>
  <si>
    <t>07-Oct-2043</t>
  </si>
  <si>
    <t>08-Oct-2043</t>
  </si>
  <si>
    <t>09-Oct-2043</t>
  </si>
  <si>
    <t>10-Oct-2043</t>
  </si>
  <si>
    <t>11-Oct-2043</t>
  </si>
  <si>
    <t>12-Oct-2043</t>
  </si>
  <si>
    <t>13-Oct-2043</t>
  </si>
  <si>
    <t>14-Oct-2043</t>
  </si>
  <si>
    <t>15-Oct-2043</t>
  </si>
  <si>
    <t>16-Oct-2043</t>
  </si>
  <si>
    <t>17-Oct-2043</t>
  </si>
  <si>
    <t>18-Oct-2043</t>
  </si>
  <si>
    <t>19-Oct-2043</t>
  </si>
  <si>
    <t>20-Oct-2043</t>
  </si>
  <si>
    <t>21-Oct-2043</t>
  </si>
  <si>
    <t>22-Oct-2043</t>
  </si>
  <si>
    <t>23-Oct-2043</t>
  </si>
  <si>
    <t>24-Oct-2043</t>
  </si>
  <si>
    <t>25-Oct-2043</t>
  </si>
  <si>
    <t>26-Oct-2043</t>
  </si>
  <si>
    <t>27-Oct-2043</t>
  </si>
  <si>
    <t>28-Oct-2043</t>
  </si>
  <si>
    <t>29-Oct-2043</t>
  </si>
  <si>
    <t>30-Oct-2043</t>
  </si>
  <si>
    <t>31-Oct-2043</t>
  </si>
  <si>
    <t>01-Nov-2043</t>
  </si>
  <si>
    <t>02-Nov-2043</t>
  </si>
  <si>
    <t>03-Nov-2043</t>
  </si>
  <si>
    <t>04-Nov-2043</t>
  </si>
  <si>
    <t>05-Nov-2043</t>
  </si>
  <si>
    <t>06-Nov-2043</t>
  </si>
  <si>
    <t>07-Nov-2043</t>
  </si>
  <si>
    <t>08-Nov-2043</t>
  </si>
  <si>
    <t>09-Nov-2043</t>
  </si>
  <si>
    <t>10-Nov-2043</t>
  </si>
  <si>
    <t>11-Nov-2043</t>
  </si>
  <si>
    <t>12-Nov-2043</t>
  </si>
  <si>
    <t>13-Nov-2043</t>
  </si>
  <si>
    <t>14-Nov-2043</t>
  </si>
  <si>
    <t>15-Nov-2043</t>
  </si>
  <si>
    <t>16-Nov-2043</t>
  </si>
  <si>
    <t>17-Nov-2043</t>
  </si>
  <si>
    <t>18-Nov-2043</t>
  </si>
  <si>
    <t>19-Nov-2043</t>
  </si>
  <si>
    <t>20-Nov-2043</t>
  </si>
  <si>
    <t>21-Nov-2043</t>
  </si>
  <si>
    <t>22-Nov-2043</t>
  </si>
  <si>
    <t>23-Nov-2043</t>
  </si>
  <si>
    <t>24-Nov-2043</t>
  </si>
  <si>
    <t>25-Nov-2043</t>
  </si>
  <si>
    <t>26-Nov-2043</t>
  </si>
  <si>
    <t>27-Nov-2043</t>
  </si>
  <si>
    <t>28-Nov-2043</t>
  </si>
  <si>
    <t>29-Nov-2043</t>
  </si>
  <si>
    <t>30-Nov-2043</t>
  </si>
  <si>
    <t>01-Dec-2043</t>
  </si>
  <si>
    <t>02-Dec-2043</t>
  </si>
  <si>
    <t>03-Dec-2043</t>
  </si>
  <si>
    <t>04-Dec-2043</t>
  </si>
  <si>
    <t>05-Dec-2043</t>
  </si>
  <si>
    <t>06-Dec-2043</t>
  </si>
  <si>
    <t>07-Dec-2043</t>
  </si>
  <si>
    <t>08-Dec-2043</t>
  </si>
  <si>
    <t>09-Dec-2043</t>
  </si>
  <si>
    <t>10-Dec-2043</t>
  </si>
  <si>
    <t>11-Dec-2043</t>
  </si>
  <si>
    <t>12-Dec-2043</t>
  </si>
  <si>
    <t>13-Dec-2043</t>
  </si>
  <si>
    <t>14-Dec-2043</t>
  </si>
  <si>
    <t>15-Dec-2043</t>
  </si>
  <si>
    <t>16-Dec-2043</t>
  </si>
  <si>
    <t>17-Dec-2043</t>
  </si>
  <si>
    <t>18-Dec-2043</t>
  </si>
  <si>
    <t>19-Dec-2043</t>
  </si>
  <si>
    <t>20-Dec-2043</t>
  </si>
  <si>
    <t>21-Dec-2043</t>
  </si>
  <si>
    <t>22-Dec-2043</t>
  </si>
  <si>
    <t>23-Dec-2043</t>
  </si>
  <si>
    <t>24-Dec-2043</t>
  </si>
  <si>
    <t>25-Dec-2043</t>
  </si>
  <si>
    <t>26-Dec-2043</t>
  </si>
  <si>
    <t>27-Dec-2043</t>
  </si>
  <si>
    <t>28-Dec-2043</t>
  </si>
  <si>
    <t>29-Dec-2043</t>
  </si>
  <si>
    <t>30-Dec-2043</t>
  </si>
  <si>
    <t>31-Dec-2043</t>
  </si>
  <si>
    <t>01-Jan-2044</t>
  </si>
  <si>
    <t>02-Jan-2044</t>
  </si>
  <si>
    <t>03-Jan-2044</t>
  </si>
  <si>
    <t>04-Jan-2044</t>
  </si>
  <si>
    <t>05-Jan-2044</t>
  </si>
  <si>
    <t>06-Jan-2044</t>
  </si>
  <si>
    <t>07-Jan-2044</t>
  </si>
  <si>
    <t>08-Jan-2044</t>
  </si>
  <si>
    <t>09-Jan-2044</t>
  </si>
  <si>
    <t>10-Jan-2044</t>
  </si>
  <si>
    <t>11-Jan-2044</t>
  </si>
  <si>
    <t>12-Jan-2044</t>
  </si>
  <si>
    <t>13-Jan-2044</t>
  </si>
  <si>
    <t>14-Jan-2044</t>
  </si>
  <si>
    <t>15-Jan-2044</t>
  </si>
  <si>
    <t>16-Jan-2044</t>
  </si>
  <si>
    <t>17-Jan-2044</t>
  </si>
  <si>
    <t>18-Jan-2044</t>
  </si>
  <si>
    <t>19-Jan-2044</t>
  </si>
  <si>
    <t>20-Jan-2044</t>
  </si>
  <si>
    <t>21-Jan-2044</t>
  </si>
  <si>
    <t>22-Jan-2044</t>
  </si>
  <si>
    <t>23-Jan-2044</t>
  </si>
  <si>
    <t>24-Jan-2044</t>
  </si>
  <si>
    <t>25-Jan-2044</t>
  </si>
  <si>
    <t>26-Jan-2044</t>
  </si>
  <si>
    <t>27-Jan-2044</t>
  </si>
  <si>
    <t>28-Jan-2044</t>
  </si>
  <si>
    <t>29-Jan-2044</t>
  </si>
  <si>
    <t>30-Jan-2044</t>
  </si>
  <si>
    <t>31-Jan-2044</t>
  </si>
  <si>
    <t>01-Feb-2044</t>
  </si>
  <si>
    <t>02-Feb-2044</t>
  </si>
  <si>
    <t>03-Feb-2044</t>
  </si>
  <si>
    <t>04-Feb-2044</t>
  </si>
  <si>
    <t>05-Feb-2044</t>
  </si>
  <si>
    <t>06-Feb-2044</t>
  </si>
  <si>
    <t>07-Feb-2044</t>
  </si>
  <si>
    <t>08-Feb-2044</t>
  </si>
  <si>
    <t>09-Feb-2044</t>
  </si>
  <si>
    <t>10-Feb-2044</t>
  </si>
  <si>
    <t>11-Feb-2044</t>
  </si>
  <si>
    <t>12-Feb-2044</t>
  </si>
  <si>
    <t>13-Feb-2044</t>
  </si>
  <si>
    <t>14-Feb-2044</t>
  </si>
  <si>
    <t>15-Feb-2044</t>
  </si>
  <si>
    <t>16-Feb-2044</t>
  </si>
  <si>
    <t>17-Feb-2044</t>
  </si>
  <si>
    <t>18-Feb-2044</t>
  </si>
  <si>
    <t>19-Feb-2044</t>
  </si>
  <si>
    <t>20-Feb-2044</t>
  </si>
  <si>
    <t>21-Feb-2044</t>
  </si>
  <si>
    <t>22-Feb-2044</t>
  </si>
  <si>
    <t>23-Feb-2044</t>
  </si>
  <si>
    <t>24-Feb-2044</t>
  </si>
  <si>
    <t>25-Feb-2044</t>
  </si>
  <si>
    <t>26-Feb-2044</t>
  </si>
  <si>
    <t>27-Feb-2044</t>
  </si>
  <si>
    <t>28-Feb-2044</t>
  </si>
  <si>
    <t>29-Feb-2044</t>
  </si>
  <si>
    <t>01-Mar-2044</t>
  </si>
  <si>
    <t>02-Mar-2044</t>
  </si>
  <si>
    <t>03-Mar-2044</t>
  </si>
  <si>
    <t>04-Mar-2044</t>
  </si>
  <si>
    <t>05-Mar-2044</t>
  </si>
  <si>
    <t>06-Mar-2044</t>
  </si>
  <si>
    <t>07-Mar-2044</t>
  </si>
  <si>
    <t>08-Mar-2044</t>
  </si>
  <si>
    <t>09-Mar-2044</t>
  </si>
  <si>
    <t>10-Mar-2044</t>
  </si>
  <si>
    <t>11-Mar-2044</t>
  </si>
  <si>
    <t>12-Mar-2044</t>
  </si>
  <si>
    <t>13-Mar-2044</t>
  </si>
  <si>
    <t>14-Mar-2044</t>
  </si>
  <si>
    <t>15-Mar-2044</t>
  </si>
  <si>
    <t>16-Mar-2044</t>
  </si>
  <si>
    <t>17-Mar-2044</t>
  </si>
  <si>
    <t>18-Mar-2044</t>
  </si>
  <si>
    <t>19-Mar-2044</t>
  </si>
  <si>
    <t>20-Mar-2044</t>
  </si>
  <si>
    <t>21-Mar-2044</t>
  </si>
  <si>
    <t>22-Mar-2044</t>
  </si>
  <si>
    <t>23-Mar-2044</t>
  </si>
  <si>
    <t>24-Mar-2044</t>
  </si>
  <si>
    <t>25-Mar-2044</t>
  </si>
  <si>
    <t>26-Mar-2044</t>
  </si>
  <si>
    <t>27-Mar-2044</t>
  </si>
  <si>
    <t>28-Mar-2044</t>
  </si>
  <si>
    <t>29-Mar-2044</t>
  </si>
  <si>
    <t>30-Mar-2044</t>
  </si>
  <si>
    <t>31-Mar-2044</t>
  </si>
  <si>
    <t>01-Apr-2044</t>
  </si>
  <si>
    <t>02-Apr-2044</t>
  </si>
  <si>
    <t>03-Apr-2044</t>
  </si>
  <si>
    <t>04-Apr-2044</t>
  </si>
  <si>
    <t>05-Apr-2044</t>
  </si>
  <si>
    <t>06-Apr-2044</t>
  </si>
  <si>
    <t>07-Apr-2044</t>
  </si>
  <si>
    <t>08-Apr-2044</t>
  </si>
  <si>
    <t>09-Apr-2044</t>
  </si>
  <si>
    <t>10-Apr-2044</t>
  </si>
  <si>
    <t>11-Apr-2044</t>
  </si>
  <si>
    <t>12-Apr-2044</t>
  </si>
  <si>
    <t>13-Apr-2044</t>
  </si>
  <si>
    <t>14-Apr-2044</t>
  </si>
  <si>
    <t>15-Apr-2044</t>
  </si>
  <si>
    <t>16-Apr-2044</t>
  </si>
  <si>
    <t>17-Apr-2044</t>
  </si>
  <si>
    <t>18-Apr-2044</t>
  </si>
  <si>
    <t>19-Apr-2044</t>
  </si>
  <si>
    <t>20-Apr-2044</t>
  </si>
  <si>
    <t>21-Apr-2044</t>
  </si>
  <si>
    <t>22-Apr-2044</t>
  </si>
  <si>
    <t>23-Apr-2044</t>
  </si>
  <si>
    <t>24-Apr-2044</t>
  </si>
  <si>
    <t>25-Apr-2044</t>
  </si>
  <si>
    <t>26-Apr-2044</t>
  </si>
  <si>
    <t>27-Apr-2044</t>
  </si>
  <si>
    <t>28-Apr-2044</t>
  </si>
  <si>
    <t>29-Apr-2044</t>
  </si>
  <si>
    <t>30-Apr-2044</t>
  </si>
  <si>
    <t>01-May-2044</t>
  </si>
  <si>
    <t>02-May-2044</t>
  </si>
  <si>
    <t>03-May-2044</t>
  </si>
  <si>
    <t>04-May-2044</t>
  </si>
  <si>
    <t>05-May-2044</t>
  </si>
  <si>
    <t>06-May-2044</t>
  </si>
  <si>
    <t>07-May-2044</t>
  </si>
  <si>
    <t>08-May-2044</t>
  </si>
  <si>
    <t>09-May-2044</t>
  </si>
  <si>
    <t>10-May-2044</t>
  </si>
  <si>
    <t>11-May-2044</t>
  </si>
  <si>
    <t>12-May-2044</t>
  </si>
  <si>
    <t>13-May-2044</t>
  </si>
  <si>
    <t>14-May-2044</t>
  </si>
  <si>
    <t>15-May-2044</t>
  </si>
  <si>
    <t>16-May-2044</t>
  </si>
  <si>
    <t>17-May-2044</t>
  </si>
  <si>
    <t>18-May-2044</t>
  </si>
  <si>
    <t>19-May-2044</t>
  </si>
  <si>
    <t>20-May-2044</t>
  </si>
  <si>
    <t>21-May-2044</t>
  </si>
  <si>
    <t>22-May-2044</t>
  </si>
  <si>
    <t>23-May-2044</t>
  </si>
  <si>
    <t>24-May-2044</t>
  </si>
  <si>
    <t>25-May-2044</t>
  </si>
  <si>
    <t>26-May-2044</t>
  </si>
  <si>
    <t>27-May-2044</t>
  </si>
  <si>
    <t>28-May-2044</t>
  </si>
  <si>
    <t>29-May-2044</t>
  </si>
  <si>
    <t>30-May-2044</t>
  </si>
  <si>
    <t>31-May-2044</t>
  </si>
  <si>
    <t>01-Jun-2044</t>
  </si>
  <si>
    <t>02-Jun-2044</t>
  </si>
  <si>
    <t>03-Jun-2044</t>
  </si>
  <si>
    <t>04-Jun-2044</t>
  </si>
  <si>
    <t>05-Jun-2044</t>
  </si>
  <si>
    <t>06-Jun-2044</t>
  </si>
  <si>
    <t>07-Jun-2044</t>
  </si>
  <si>
    <t>08-Jun-2044</t>
  </si>
  <si>
    <t>09-Jun-2044</t>
  </si>
  <si>
    <t>10-Jun-2044</t>
  </si>
  <si>
    <t>11-Jun-2044</t>
  </si>
  <si>
    <t>12-Jun-2044</t>
  </si>
  <si>
    <t>13-Jun-2044</t>
  </si>
  <si>
    <t>14-Jun-2044</t>
  </si>
  <si>
    <t>15-Jun-2044</t>
  </si>
  <si>
    <t>16-Jun-2044</t>
  </si>
  <si>
    <t>17-Jun-2044</t>
  </si>
  <si>
    <t>18-Jun-2044</t>
  </si>
  <si>
    <t>19-Jun-2044</t>
  </si>
  <si>
    <t>20-Jun-2044</t>
  </si>
  <si>
    <t>21-Jun-2044</t>
  </si>
  <si>
    <t>22-Jun-2044</t>
  </si>
  <si>
    <t>23-Jun-2044</t>
  </si>
  <si>
    <t>24-Jun-2044</t>
  </si>
  <si>
    <t>25-Jun-2044</t>
  </si>
  <si>
    <t>26-Jun-2044</t>
  </si>
  <si>
    <t>27-Jun-2044</t>
  </si>
  <si>
    <t>28-Jun-2044</t>
  </si>
  <si>
    <t>29-Jun-2044</t>
  </si>
  <si>
    <t>30-Jun-2044</t>
  </si>
  <si>
    <t>01-Jul-2044</t>
  </si>
  <si>
    <t>02-Jul-2044</t>
  </si>
  <si>
    <t>03-Jul-2044</t>
  </si>
  <si>
    <t>04-Jul-2044</t>
  </si>
  <si>
    <t>05-Jul-2044</t>
  </si>
  <si>
    <t>06-Jul-2044</t>
  </si>
  <si>
    <t>07-Jul-2044</t>
  </si>
  <si>
    <t>08-Jul-2044</t>
  </si>
  <si>
    <t>09-Jul-2044</t>
  </si>
  <si>
    <t>10-Jul-2044</t>
  </si>
  <si>
    <t>11-Jul-2044</t>
  </si>
  <si>
    <t>12-Jul-2044</t>
  </si>
  <si>
    <t>13-Jul-2044</t>
  </si>
  <si>
    <t>14-Jul-2044</t>
  </si>
  <si>
    <t>15-Jul-2044</t>
  </si>
  <si>
    <t>16-Jul-2044</t>
  </si>
  <si>
    <t>17-Jul-2044</t>
  </si>
  <si>
    <t>18-Jul-2044</t>
  </si>
  <si>
    <t>19-Jul-2044</t>
  </si>
  <si>
    <t>20-Jul-2044</t>
  </si>
  <si>
    <t>21-Jul-2044</t>
  </si>
  <si>
    <t>22-Jul-2044</t>
  </si>
  <si>
    <t>23-Jul-2044</t>
  </si>
  <si>
    <t>24-Jul-2044</t>
  </si>
  <si>
    <t>25-Jul-2044</t>
  </si>
  <si>
    <t>26-Jul-2044</t>
  </si>
  <si>
    <t>27-Jul-2044</t>
  </si>
  <si>
    <t>28-Jul-2044</t>
  </si>
  <si>
    <t>29-Jul-2044</t>
  </si>
  <si>
    <t>30-Jul-2044</t>
  </si>
  <si>
    <t>31-Jul-2044</t>
  </si>
  <si>
    <t>01-Aug-2044</t>
  </si>
  <si>
    <t>02-Aug-2044</t>
  </si>
  <si>
    <t>03-Aug-2044</t>
  </si>
  <si>
    <t>04-Aug-2044</t>
  </si>
  <si>
    <t>05-Aug-2044</t>
  </si>
  <si>
    <t>06-Aug-2044</t>
  </si>
  <si>
    <t>07-Aug-2044</t>
  </si>
  <si>
    <t>08-Aug-2044</t>
  </si>
  <si>
    <t>09-Aug-2044</t>
  </si>
  <si>
    <t>10-Aug-2044</t>
  </si>
  <si>
    <t>11-Aug-2044</t>
  </si>
  <si>
    <t>12-Aug-2044</t>
  </si>
  <si>
    <t>13-Aug-2044</t>
  </si>
  <si>
    <t>14-Aug-2044</t>
  </si>
  <si>
    <t>15-Aug-2044</t>
  </si>
  <si>
    <t>16-Aug-2044</t>
  </si>
  <si>
    <t>17-Aug-2044</t>
  </si>
  <si>
    <t>18-Aug-2044</t>
  </si>
  <si>
    <t>19-Aug-2044</t>
  </si>
  <si>
    <t>20-Aug-2044</t>
  </si>
  <si>
    <t>21-Aug-2044</t>
  </si>
  <si>
    <t>22-Aug-2044</t>
  </si>
  <si>
    <t>23-Aug-2044</t>
  </si>
  <si>
    <t>24-Aug-2044</t>
  </si>
  <si>
    <t>25-Aug-2044</t>
  </si>
  <si>
    <t>26-Aug-2044</t>
  </si>
  <si>
    <t>27-Aug-2044</t>
  </si>
  <si>
    <t>28-Aug-2044</t>
  </si>
  <si>
    <t>29-Aug-2044</t>
  </si>
  <si>
    <t>30-Aug-2044</t>
  </si>
  <si>
    <t>31-Aug-2044</t>
  </si>
  <si>
    <t>01-Sep-2044</t>
  </si>
  <si>
    <t>02-Sep-2044</t>
  </si>
  <si>
    <t>03-Sep-2044</t>
  </si>
  <si>
    <t>04-Sep-2044</t>
  </si>
  <si>
    <t>05-Sep-2044</t>
  </si>
  <si>
    <t>06-Sep-2044</t>
  </si>
  <si>
    <t>07-Sep-2044</t>
  </si>
  <si>
    <t>08-Sep-2044</t>
  </si>
  <si>
    <t>09-Sep-2044</t>
  </si>
  <si>
    <t>10-Sep-2044</t>
  </si>
  <si>
    <t>11-Sep-2044</t>
  </si>
  <si>
    <t>12-Sep-2044</t>
  </si>
  <si>
    <t>13-Sep-2044</t>
  </si>
  <si>
    <t>14-Sep-2044</t>
  </si>
  <si>
    <t>15-Sep-2044</t>
  </si>
  <si>
    <t>16-Sep-2044</t>
  </si>
  <si>
    <t>17-Sep-2044</t>
  </si>
  <si>
    <t>18-Sep-2044</t>
  </si>
  <si>
    <t>19-Sep-2044</t>
  </si>
  <si>
    <t>20-Sep-2044</t>
  </si>
  <si>
    <t>21-Sep-2044</t>
  </si>
  <si>
    <t>22-Sep-2044</t>
  </si>
  <si>
    <t>23-Sep-2044</t>
  </si>
  <si>
    <t>24-Sep-2044</t>
  </si>
  <si>
    <t>25-Sep-2044</t>
  </si>
  <si>
    <t>26-Sep-2044</t>
  </si>
  <si>
    <t>27-Sep-2044</t>
  </si>
  <si>
    <t>28-Sep-2044</t>
  </si>
  <si>
    <t>29-Sep-2044</t>
  </si>
  <si>
    <t>30-Sep-2044</t>
  </si>
  <si>
    <t>01-Oct-2044</t>
  </si>
  <si>
    <t>02-Oct-2044</t>
  </si>
  <si>
    <t>03-Oct-2044</t>
  </si>
  <si>
    <t>04-Oct-2044</t>
  </si>
  <si>
    <t>05-Oct-2044</t>
  </si>
  <si>
    <t>06-Oct-2044</t>
  </si>
  <si>
    <t>07-Oct-2044</t>
  </si>
  <si>
    <t>08-Oct-2044</t>
  </si>
  <si>
    <t>09-Oct-2044</t>
  </si>
  <si>
    <t>10-Oct-2044</t>
  </si>
  <si>
    <t>11-Oct-2044</t>
  </si>
  <si>
    <t>12-Oct-2044</t>
  </si>
  <si>
    <t>13-Oct-2044</t>
  </si>
  <si>
    <t>14-Oct-2044</t>
  </si>
  <si>
    <t>15-Oct-2044</t>
  </si>
  <si>
    <t>16-Oct-2044</t>
  </si>
  <si>
    <t>17-Oct-2044</t>
  </si>
  <si>
    <t>18-Oct-2044</t>
  </si>
  <si>
    <t>19-Oct-2044</t>
  </si>
  <si>
    <t>20-Oct-2044</t>
  </si>
  <si>
    <t>21-Oct-2044</t>
  </si>
  <si>
    <t>22-Oct-2044</t>
  </si>
  <si>
    <t>23-Oct-2044</t>
  </si>
  <si>
    <t>24-Oct-2044</t>
  </si>
  <si>
    <t>25-Oct-2044</t>
  </si>
  <si>
    <t>26-Oct-2044</t>
  </si>
  <si>
    <t>27-Oct-2044</t>
  </si>
  <si>
    <t>28-Oct-2044</t>
  </si>
  <si>
    <t>29-Oct-2044</t>
  </si>
  <si>
    <t>30-Oct-2044</t>
  </si>
  <si>
    <t>31-Oct-2044</t>
  </si>
  <si>
    <t>01-Nov-2044</t>
  </si>
  <si>
    <t>02-Nov-2044</t>
  </si>
  <si>
    <t>03-Nov-2044</t>
  </si>
  <si>
    <t>04-Nov-2044</t>
  </si>
  <si>
    <t>05-Nov-2044</t>
  </si>
  <si>
    <t>06-Nov-2044</t>
  </si>
  <si>
    <t>07-Nov-2044</t>
  </si>
  <si>
    <t>08-Nov-2044</t>
  </si>
  <si>
    <t>09-Nov-2044</t>
  </si>
  <si>
    <t>10-Nov-2044</t>
  </si>
  <si>
    <t>11-Nov-2044</t>
  </si>
  <si>
    <t>12-Nov-2044</t>
  </si>
  <si>
    <t>13-Nov-2044</t>
  </si>
  <si>
    <t>14-Nov-2044</t>
  </si>
  <si>
    <t>15-Nov-2044</t>
  </si>
  <si>
    <t>16-Nov-2044</t>
  </si>
  <si>
    <t>17-Nov-2044</t>
  </si>
  <si>
    <t>18-Nov-2044</t>
  </si>
  <si>
    <t>19-Nov-2044</t>
  </si>
  <si>
    <t>20-Nov-2044</t>
  </si>
  <si>
    <t>21-Nov-2044</t>
  </si>
  <si>
    <t>22-Nov-2044</t>
  </si>
  <si>
    <t>23-Nov-2044</t>
  </si>
  <si>
    <t>24-Nov-2044</t>
  </si>
  <si>
    <t>25-Nov-2044</t>
  </si>
  <si>
    <t>26-Nov-2044</t>
  </si>
  <si>
    <t>27-Nov-2044</t>
  </si>
  <si>
    <t>28-Nov-2044</t>
  </si>
  <si>
    <t>29-Nov-2044</t>
  </si>
  <si>
    <t>30-Nov-2044</t>
  </si>
  <si>
    <t>01-Dec-2044</t>
  </si>
  <si>
    <t>02-Dec-2044</t>
  </si>
  <si>
    <t>03-Dec-2044</t>
  </si>
  <si>
    <t>04-Dec-2044</t>
  </si>
  <si>
    <t>05-Dec-2044</t>
  </si>
  <si>
    <t>06-Dec-2044</t>
  </si>
  <si>
    <t>07-Dec-2044</t>
  </si>
  <si>
    <t>08-Dec-2044</t>
  </si>
  <si>
    <t>09-Dec-2044</t>
  </si>
  <si>
    <t>10-Dec-2044</t>
  </si>
  <si>
    <t>11-Dec-2044</t>
  </si>
  <si>
    <t>12-Dec-2044</t>
  </si>
  <si>
    <t>13-Dec-2044</t>
  </si>
  <si>
    <t>14-Dec-2044</t>
  </si>
  <si>
    <t>15-Dec-2044</t>
  </si>
  <si>
    <t>16-Dec-2044</t>
  </si>
  <si>
    <t>17-Dec-2044</t>
  </si>
  <si>
    <t>18-Dec-2044</t>
  </si>
  <si>
    <t>19-Dec-2044</t>
  </si>
  <si>
    <t>20-Dec-2044</t>
  </si>
  <si>
    <t>21-Dec-2044</t>
  </si>
  <si>
    <t>22-Dec-2044</t>
  </si>
  <si>
    <t>23-Dec-2044</t>
  </si>
  <si>
    <t>24-Dec-2044</t>
  </si>
  <si>
    <t>25-Dec-2044</t>
  </si>
  <si>
    <t>26-Dec-2044</t>
  </si>
  <si>
    <t>27-Dec-2044</t>
  </si>
  <si>
    <t>28-Dec-2044</t>
  </si>
  <si>
    <t>29-Dec-2044</t>
  </si>
  <si>
    <t>30-Dec-2044</t>
  </si>
  <si>
    <t>31-Dec-2044</t>
  </si>
  <si>
    <t>01-Jan-2045</t>
  </si>
  <si>
    <t>02-Jan-2045</t>
  </si>
  <si>
    <t>03-Jan-2045</t>
  </si>
  <si>
    <t>04-Jan-2045</t>
  </si>
  <si>
    <t>05-Jan-2045</t>
  </si>
  <si>
    <t>06-Jan-2045</t>
  </si>
  <si>
    <t>07-Jan-2045</t>
  </si>
  <si>
    <t>08-Jan-2045</t>
  </si>
  <si>
    <t>09-Jan-2045</t>
  </si>
  <si>
    <t>10-Jan-2045</t>
  </si>
  <si>
    <t>11-Jan-2045</t>
  </si>
  <si>
    <t>12-Jan-2045</t>
  </si>
  <si>
    <t>13-Jan-2045</t>
  </si>
  <si>
    <t>14-Jan-2045</t>
  </si>
  <si>
    <t>15-Jan-2045</t>
  </si>
  <si>
    <t>16-Jan-2045</t>
  </si>
  <si>
    <t>17-Jan-2045</t>
  </si>
  <si>
    <t>18-Jan-2045</t>
  </si>
  <si>
    <t>19-Jan-2045</t>
  </si>
  <si>
    <t>20-Jan-2045</t>
  </si>
  <si>
    <t>21-Jan-2045</t>
  </si>
  <si>
    <t>22-Jan-2045</t>
  </si>
  <si>
    <t>23-Jan-2045</t>
  </si>
  <si>
    <t>24-Jan-2045</t>
  </si>
  <si>
    <t>25-Jan-2045</t>
  </si>
  <si>
    <t>26-Jan-2045</t>
  </si>
  <si>
    <t>27-Jan-2045</t>
  </si>
  <si>
    <t>28-Jan-2045</t>
  </si>
  <si>
    <t>29-Jan-2045</t>
  </si>
  <si>
    <t>30-Jan-2045</t>
  </si>
  <si>
    <t>31-Jan-2045</t>
  </si>
  <si>
    <t>01-Feb-2045</t>
  </si>
  <si>
    <t>02-Feb-2045</t>
  </si>
  <si>
    <t>03-Feb-2045</t>
  </si>
  <si>
    <t>04-Feb-2045</t>
  </si>
  <si>
    <t>05-Feb-2045</t>
  </si>
  <si>
    <t>06-Feb-2045</t>
  </si>
  <si>
    <t>07-Feb-2045</t>
  </si>
  <si>
    <t>08-Feb-2045</t>
  </si>
  <si>
    <t>09-Feb-2045</t>
  </si>
  <si>
    <t>10-Feb-2045</t>
  </si>
  <si>
    <t>11-Feb-2045</t>
  </si>
  <si>
    <t>12-Feb-2045</t>
  </si>
  <si>
    <t>13-Feb-2045</t>
  </si>
  <si>
    <t>14-Feb-2045</t>
  </si>
  <si>
    <t>15-Feb-2045</t>
  </si>
  <si>
    <t>16-Feb-2045</t>
  </si>
  <si>
    <t>17-Feb-2045</t>
  </si>
  <si>
    <t>18-Feb-2045</t>
  </si>
  <si>
    <t>19-Feb-2045</t>
  </si>
  <si>
    <t>20-Feb-2045</t>
  </si>
  <si>
    <t>21-Feb-2045</t>
  </si>
  <si>
    <t>22-Feb-2045</t>
  </si>
  <si>
    <t>23-Feb-2045</t>
  </si>
  <si>
    <t>24-Feb-2045</t>
  </si>
  <si>
    <t>25-Feb-2045</t>
  </si>
  <si>
    <t>26-Feb-2045</t>
  </si>
  <si>
    <t>27-Feb-2045</t>
  </si>
  <si>
    <t>28-Feb-2045</t>
  </si>
  <si>
    <t>01-Mar-2045</t>
  </si>
  <si>
    <t>02-Mar-2045</t>
  </si>
  <si>
    <t>03-Mar-2045</t>
  </si>
  <si>
    <t>04-Mar-2045</t>
  </si>
  <si>
    <t>05-Mar-2045</t>
  </si>
  <si>
    <t>06-Mar-2045</t>
  </si>
  <si>
    <t>07-Mar-2045</t>
  </si>
  <si>
    <t>08-Mar-2045</t>
  </si>
  <si>
    <t>09-Mar-2045</t>
  </si>
  <si>
    <t>10-Mar-2045</t>
  </si>
  <si>
    <t>11-Mar-2045</t>
  </si>
  <si>
    <t>12-Mar-2045</t>
  </si>
  <si>
    <t>13-Mar-2045</t>
  </si>
  <si>
    <t>14-Mar-2045</t>
  </si>
  <si>
    <t>15-Mar-2045</t>
  </si>
  <si>
    <t>16-Mar-2045</t>
  </si>
  <si>
    <t>17-Mar-2045</t>
  </si>
  <si>
    <t>18-Mar-2045</t>
  </si>
  <si>
    <t>19-Mar-2045</t>
  </si>
  <si>
    <t>20-Mar-2045</t>
  </si>
  <si>
    <t>21-Mar-2045</t>
  </si>
  <si>
    <t>22-Mar-2045</t>
  </si>
  <si>
    <t>23-Mar-2045</t>
  </si>
  <si>
    <t>24-Mar-2045</t>
  </si>
  <si>
    <t>25-Mar-2045</t>
  </si>
  <si>
    <t>26-Mar-2045</t>
  </si>
  <si>
    <t>27-Mar-2045</t>
  </si>
  <si>
    <t>28-Mar-2045</t>
  </si>
  <si>
    <t>29-Mar-2045</t>
  </si>
  <si>
    <t>30-Mar-2045</t>
  </si>
  <si>
    <t>31-Mar-2045</t>
  </si>
  <si>
    <t>01-Apr-2045</t>
  </si>
  <si>
    <t>02-Apr-2045</t>
  </si>
  <si>
    <t>03-Apr-2045</t>
  </si>
  <si>
    <t>04-Apr-2045</t>
  </si>
  <si>
    <t>05-Apr-2045</t>
  </si>
  <si>
    <t>06-Apr-2045</t>
  </si>
  <si>
    <t>07-Apr-2045</t>
  </si>
  <si>
    <t>08-Apr-2045</t>
  </si>
  <si>
    <t>09-Apr-2045</t>
  </si>
  <si>
    <t>10-Apr-2045</t>
  </si>
  <si>
    <t>11-Apr-2045</t>
  </si>
  <si>
    <t>12-Apr-2045</t>
  </si>
  <si>
    <t>13-Apr-2045</t>
  </si>
  <si>
    <t>14-Apr-2045</t>
  </si>
  <si>
    <t>15-Apr-2045</t>
  </si>
  <si>
    <t>16-Apr-2045</t>
  </si>
  <si>
    <t>17-Apr-2045</t>
  </si>
  <si>
    <t>18-Apr-2045</t>
  </si>
  <si>
    <t>19-Apr-2045</t>
  </si>
  <si>
    <t>20-Apr-2045</t>
  </si>
  <si>
    <t>21-Apr-2045</t>
  </si>
  <si>
    <t>22-Apr-2045</t>
  </si>
  <si>
    <t>23-Apr-2045</t>
  </si>
  <si>
    <t>24-Apr-2045</t>
  </si>
  <si>
    <t>25-Apr-2045</t>
  </si>
  <si>
    <t>26-Apr-2045</t>
  </si>
  <si>
    <t>27-Apr-2045</t>
  </si>
  <si>
    <t>28-Apr-2045</t>
  </si>
  <si>
    <t>29-Apr-2045</t>
  </si>
  <si>
    <t>30-Apr-2045</t>
  </si>
  <si>
    <t>01-May-2045</t>
  </si>
  <si>
    <t>02-May-2045</t>
  </si>
  <si>
    <t>03-May-2045</t>
  </si>
  <si>
    <t>04-May-2045</t>
  </si>
  <si>
    <t>05-May-2045</t>
  </si>
  <si>
    <t>06-May-2045</t>
  </si>
  <si>
    <t>07-May-2045</t>
  </si>
  <si>
    <t>08-May-2045</t>
  </si>
  <si>
    <t>09-May-2045</t>
  </si>
  <si>
    <t>10-May-2045</t>
  </si>
  <si>
    <t>11-May-2045</t>
  </si>
  <si>
    <t>12-May-2045</t>
  </si>
  <si>
    <t>13-May-2045</t>
  </si>
  <si>
    <t>14-May-2045</t>
  </si>
  <si>
    <t>15-May-2045</t>
  </si>
  <si>
    <t>16-May-2045</t>
  </si>
  <si>
    <t>17-May-2045</t>
  </si>
  <si>
    <t>18-May-2045</t>
  </si>
  <si>
    <t>19-May-2045</t>
  </si>
  <si>
    <t>20-May-2045</t>
  </si>
  <si>
    <t>21-May-2045</t>
  </si>
  <si>
    <t>22-May-2045</t>
  </si>
  <si>
    <t>23-May-2045</t>
  </si>
  <si>
    <t>24-May-2045</t>
  </si>
  <si>
    <t>25-May-2045</t>
  </si>
  <si>
    <t>26-May-2045</t>
  </si>
  <si>
    <t>27-May-2045</t>
  </si>
  <si>
    <t>28-May-2045</t>
  </si>
  <si>
    <t>29-May-2045</t>
  </si>
  <si>
    <t>30-May-2045</t>
  </si>
  <si>
    <t>31-May-2045</t>
  </si>
  <si>
    <t>01-Jun-2045</t>
  </si>
  <si>
    <t>02-Jun-2045</t>
  </si>
  <si>
    <t>03-Jun-2045</t>
  </si>
  <si>
    <t>04-Jun-2045</t>
  </si>
  <si>
    <t>05-Jun-2045</t>
  </si>
  <si>
    <t>06-Jun-2045</t>
  </si>
  <si>
    <t>07-Jun-2045</t>
  </si>
  <si>
    <t>08-Jun-2045</t>
  </si>
  <si>
    <t>09-Jun-2045</t>
  </si>
  <si>
    <t>10-Jun-2045</t>
  </si>
  <si>
    <t>11-Jun-2045</t>
  </si>
  <si>
    <t>12-Jun-2045</t>
  </si>
  <si>
    <t>13-Jun-2045</t>
  </si>
  <si>
    <t>14-Jun-2045</t>
  </si>
  <si>
    <t>15-Jun-2045</t>
  </si>
  <si>
    <t>16-Jun-2045</t>
  </si>
  <si>
    <t>17-Jun-2045</t>
  </si>
  <si>
    <t>18-Jun-2045</t>
  </si>
  <si>
    <t>19-Jun-2045</t>
  </si>
  <si>
    <t>20-Jun-2045</t>
  </si>
  <si>
    <t>21-Jun-2045</t>
  </si>
  <si>
    <t>22-Jun-2045</t>
  </si>
  <si>
    <t>23-Jun-2045</t>
  </si>
  <si>
    <t>24-Jun-2045</t>
  </si>
  <si>
    <t>25-Jun-2045</t>
  </si>
  <si>
    <t>26-Jun-2045</t>
  </si>
  <si>
    <t>27-Jun-2045</t>
  </si>
  <si>
    <t>28-Jun-2045</t>
  </si>
  <si>
    <t>29-Jun-2045</t>
  </si>
  <si>
    <t>30-Jun-2045</t>
  </si>
  <si>
    <t>01-Jul-2045</t>
  </si>
  <si>
    <t>02-Jul-2045</t>
  </si>
  <si>
    <t>03-Jul-2045</t>
  </si>
  <si>
    <t>04-Jul-2045</t>
  </si>
  <si>
    <t>05-Jul-2045</t>
  </si>
  <si>
    <t>06-Jul-2045</t>
  </si>
  <si>
    <t>07-Jul-2045</t>
  </si>
  <si>
    <t>08-Jul-2045</t>
  </si>
  <si>
    <t>09-Jul-2045</t>
  </si>
  <si>
    <t>10-Jul-2045</t>
  </si>
  <si>
    <t>11-Jul-2045</t>
  </si>
  <si>
    <t>12-Jul-2045</t>
  </si>
  <si>
    <t>13-Jul-2045</t>
  </si>
  <si>
    <t>14-Jul-2045</t>
  </si>
  <si>
    <t>15-Jul-2045</t>
  </si>
  <si>
    <t>16-Jul-2045</t>
  </si>
  <si>
    <t>17-Jul-2045</t>
  </si>
  <si>
    <t>18-Jul-2045</t>
  </si>
  <si>
    <t>19-Jul-2045</t>
  </si>
  <si>
    <t>20-Jul-2045</t>
  </si>
  <si>
    <t>21-Jul-2045</t>
  </si>
  <si>
    <t>22-Jul-2045</t>
  </si>
  <si>
    <t>23-Jul-2045</t>
  </si>
  <si>
    <t>24-Jul-2045</t>
  </si>
  <si>
    <t>25-Jul-2045</t>
  </si>
  <si>
    <t>26-Jul-2045</t>
  </si>
  <si>
    <t>27-Jul-2045</t>
  </si>
  <si>
    <t>28-Jul-2045</t>
  </si>
  <si>
    <t>29-Jul-2045</t>
  </si>
  <si>
    <t>30-Jul-2045</t>
  </si>
  <si>
    <t>31-Jul-2045</t>
  </si>
  <si>
    <t>01-Aug-2045</t>
  </si>
  <si>
    <t>02-Aug-2045</t>
  </si>
  <si>
    <t>03-Aug-2045</t>
  </si>
  <si>
    <t>04-Aug-2045</t>
  </si>
  <si>
    <t>05-Aug-2045</t>
  </si>
  <si>
    <t>06-Aug-2045</t>
  </si>
  <si>
    <t>07-Aug-2045</t>
  </si>
  <si>
    <t>08-Aug-2045</t>
  </si>
  <si>
    <t>09-Aug-2045</t>
  </si>
  <si>
    <t>10-Aug-2045</t>
  </si>
  <si>
    <t>11-Aug-2045</t>
  </si>
  <si>
    <t>12-Aug-2045</t>
  </si>
  <si>
    <t>13-Aug-2045</t>
  </si>
  <si>
    <t>14-Aug-2045</t>
  </si>
  <si>
    <t>15-Aug-2045</t>
  </si>
  <si>
    <t>16-Aug-2045</t>
  </si>
  <si>
    <t>17-Aug-2045</t>
  </si>
  <si>
    <t>18-Aug-2045</t>
  </si>
  <si>
    <t>19-Aug-2045</t>
  </si>
  <si>
    <t>20-Aug-2045</t>
  </si>
  <si>
    <t>21-Aug-2045</t>
  </si>
  <si>
    <t>22-Aug-2045</t>
  </si>
  <si>
    <t>23-Aug-2045</t>
  </si>
  <si>
    <t>24-Aug-2045</t>
  </si>
  <si>
    <t>25-Aug-2045</t>
  </si>
  <si>
    <t>26-Aug-2045</t>
  </si>
  <si>
    <t>27-Aug-2045</t>
  </si>
  <si>
    <t>28-Aug-2045</t>
  </si>
  <si>
    <t>29-Aug-2045</t>
  </si>
  <si>
    <t>30-Aug-2045</t>
  </si>
  <si>
    <t>31-Aug-2045</t>
  </si>
  <si>
    <t>01-Sep-2045</t>
  </si>
  <si>
    <t>02-Sep-2045</t>
  </si>
  <si>
    <t>03-Sep-2045</t>
  </si>
  <si>
    <t>04-Sep-2045</t>
  </si>
  <si>
    <t>05-Sep-2045</t>
  </si>
  <si>
    <t>06-Sep-2045</t>
  </si>
  <si>
    <t>07-Sep-2045</t>
  </si>
  <si>
    <t>08-Sep-2045</t>
  </si>
  <si>
    <t>09-Sep-2045</t>
  </si>
  <si>
    <t>10-Sep-2045</t>
  </si>
  <si>
    <t>11-Sep-2045</t>
  </si>
  <si>
    <t>12-Sep-2045</t>
  </si>
  <si>
    <t>13-Sep-2045</t>
  </si>
  <si>
    <t>14-Sep-2045</t>
  </si>
  <si>
    <t>15-Sep-2045</t>
  </si>
  <si>
    <t>16-Sep-2045</t>
  </si>
  <si>
    <t>17-Sep-2045</t>
  </si>
  <si>
    <t>18-Sep-2045</t>
  </si>
  <si>
    <t>19-Sep-2045</t>
  </si>
  <si>
    <t>20-Sep-2045</t>
  </si>
  <si>
    <t>21-Sep-2045</t>
  </si>
  <si>
    <t>22-Sep-2045</t>
  </si>
  <si>
    <t>23-Sep-2045</t>
  </si>
  <si>
    <t>24-Sep-2045</t>
  </si>
  <si>
    <t>25-Sep-2045</t>
  </si>
  <si>
    <t>26-Sep-2045</t>
  </si>
  <si>
    <t>27-Sep-2045</t>
  </si>
  <si>
    <t>28-Sep-2045</t>
  </si>
  <si>
    <t>29-Sep-2045</t>
  </si>
  <si>
    <t>30-Sep-2045</t>
  </si>
  <si>
    <t>01-Oct-2045</t>
  </si>
  <si>
    <t>02-Oct-2045</t>
  </si>
  <si>
    <t>03-Oct-2045</t>
  </si>
  <si>
    <t>04-Oct-2045</t>
  </si>
  <si>
    <t>05-Oct-2045</t>
  </si>
  <si>
    <t>06-Oct-2045</t>
  </si>
  <si>
    <t>07-Oct-2045</t>
  </si>
  <si>
    <t>08-Oct-2045</t>
  </si>
  <si>
    <t>09-Oct-2045</t>
  </si>
  <si>
    <t>10-Oct-2045</t>
  </si>
  <si>
    <t>11-Oct-2045</t>
  </si>
  <si>
    <t>12-Oct-2045</t>
  </si>
  <si>
    <t>13-Oct-2045</t>
  </si>
  <si>
    <t>14-Oct-2045</t>
  </si>
  <si>
    <t>15-Oct-2045</t>
  </si>
  <si>
    <t>16-Oct-2045</t>
  </si>
  <si>
    <t>17-Oct-2045</t>
  </si>
  <si>
    <t>18-Oct-2045</t>
  </si>
  <si>
    <t>19-Oct-2045</t>
  </si>
  <si>
    <t>20-Oct-2045</t>
  </si>
  <si>
    <t>21-Oct-2045</t>
  </si>
  <si>
    <t>22-Oct-2045</t>
  </si>
  <si>
    <t>23-Oct-2045</t>
  </si>
  <si>
    <t>24-Oct-2045</t>
  </si>
  <si>
    <t>25-Oct-2045</t>
  </si>
  <si>
    <t>26-Oct-2045</t>
  </si>
  <si>
    <t>27-Oct-2045</t>
  </si>
  <si>
    <t>28-Oct-2045</t>
  </si>
  <si>
    <t>29-Oct-2045</t>
  </si>
  <si>
    <t>30-Oct-2045</t>
  </si>
  <si>
    <t>31-Oct-2045</t>
  </si>
  <si>
    <t>01-Nov-2045</t>
  </si>
  <si>
    <t>02-Nov-2045</t>
  </si>
  <si>
    <t>03-Nov-2045</t>
  </si>
  <si>
    <t>04-Nov-2045</t>
  </si>
  <si>
    <t>05-Nov-2045</t>
  </si>
  <si>
    <t>06-Nov-2045</t>
  </si>
  <si>
    <t>07-Nov-2045</t>
  </si>
  <si>
    <t>08-Nov-2045</t>
  </si>
  <si>
    <t>09-Nov-2045</t>
  </si>
  <si>
    <t>10-Nov-2045</t>
  </si>
  <si>
    <t>11-Nov-2045</t>
  </si>
  <si>
    <t>12-Nov-2045</t>
  </si>
  <si>
    <t>13-Nov-2045</t>
  </si>
  <si>
    <t>14-Nov-2045</t>
  </si>
  <si>
    <t>15-Nov-2045</t>
  </si>
  <si>
    <t>16-Nov-2045</t>
  </si>
  <si>
    <t>17-Nov-2045</t>
  </si>
  <si>
    <t>18-Nov-2045</t>
  </si>
  <si>
    <t>19-Nov-2045</t>
  </si>
  <si>
    <t>20-Nov-2045</t>
  </si>
  <si>
    <t>21-Nov-2045</t>
  </si>
  <si>
    <t>22-Nov-2045</t>
  </si>
  <si>
    <t>23-Nov-2045</t>
  </si>
  <si>
    <t>24-Nov-2045</t>
  </si>
  <si>
    <t>25-Nov-2045</t>
  </si>
  <si>
    <t>26-Nov-2045</t>
  </si>
  <si>
    <t>27-Nov-2045</t>
  </si>
  <si>
    <t>28-Nov-2045</t>
  </si>
  <si>
    <t>29-Nov-2045</t>
  </si>
  <si>
    <t>30-Nov-2045</t>
  </si>
  <si>
    <t>01-Dec-2045</t>
  </si>
  <si>
    <t>02-Dec-2045</t>
  </si>
  <si>
    <t>03-Dec-2045</t>
  </si>
  <si>
    <t>04-Dec-2045</t>
  </si>
  <si>
    <t>05-Dec-2045</t>
  </si>
  <si>
    <t>06-Dec-2045</t>
  </si>
  <si>
    <t>07-Dec-2045</t>
  </si>
  <si>
    <t>08-Dec-2045</t>
  </si>
  <si>
    <t>09-Dec-2045</t>
  </si>
  <si>
    <t>10-Dec-2045</t>
  </si>
  <si>
    <t>11-Dec-2045</t>
  </si>
  <si>
    <t>12-Dec-2045</t>
  </si>
  <si>
    <t>13-Dec-2045</t>
  </si>
  <si>
    <t>14-Dec-2045</t>
  </si>
  <si>
    <t>15-Dec-2045</t>
  </si>
  <si>
    <t>16-Dec-2045</t>
  </si>
  <si>
    <t>17-Dec-2045</t>
  </si>
  <si>
    <t>18-Dec-2045</t>
  </si>
  <si>
    <t>19-Dec-2045</t>
  </si>
  <si>
    <t>20-Dec-2045</t>
  </si>
  <si>
    <t>21-Dec-2045</t>
  </si>
  <si>
    <t>22-Dec-2045</t>
  </si>
  <si>
    <t>23-Dec-2045</t>
  </si>
  <si>
    <t>24-Dec-2045</t>
  </si>
  <si>
    <t>25-Dec-2045</t>
  </si>
  <si>
    <t>26-Dec-2045</t>
  </si>
  <si>
    <t>27-Dec-2045</t>
  </si>
  <si>
    <t>28-Dec-2045</t>
  </si>
  <si>
    <t>29-Dec-2045</t>
  </si>
  <si>
    <t>30-Dec-2045</t>
  </si>
  <si>
    <t>31-Dec-2045</t>
  </si>
  <si>
    <t>01-Jan-2046</t>
  </si>
  <si>
    <t>02-Jan-2046</t>
  </si>
  <si>
    <t>03-Jan-2046</t>
  </si>
  <si>
    <t>04-Jan-2046</t>
  </si>
  <si>
    <t>05-Jan-2046</t>
  </si>
  <si>
    <t>06-Jan-2046</t>
  </si>
  <si>
    <t>07-Jan-2046</t>
  </si>
  <si>
    <t>08-Jan-2046</t>
  </si>
  <si>
    <t>09-Jan-2046</t>
  </si>
  <si>
    <t>10-Jan-2046</t>
  </si>
  <si>
    <t>11-Jan-2046</t>
  </si>
  <si>
    <t>12-Jan-2046</t>
  </si>
  <si>
    <t>13-Jan-2046</t>
  </si>
  <si>
    <t>14-Jan-2046</t>
  </si>
  <si>
    <t>15-Jan-2046</t>
  </si>
  <si>
    <t>16-Jan-2046</t>
  </si>
  <si>
    <t>17-Jan-2046</t>
  </si>
  <si>
    <t>18-Jan-2046</t>
  </si>
  <si>
    <t>19-Jan-2046</t>
  </si>
  <si>
    <t>20-Jan-2046</t>
  </si>
  <si>
    <t>21-Jan-2046</t>
  </si>
  <si>
    <t>22-Jan-2046</t>
  </si>
  <si>
    <t>23-Jan-2046</t>
  </si>
  <si>
    <t>24-Jan-2046</t>
  </si>
  <si>
    <t>25-Jan-2046</t>
  </si>
  <si>
    <t>26-Jan-2046</t>
  </si>
  <si>
    <t>27-Jan-2046</t>
  </si>
  <si>
    <t>28-Jan-2046</t>
  </si>
  <si>
    <t>29-Jan-2046</t>
  </si>
  <si>
    <t>30-Jan-2046</t>
  </si>
  <si>
    <t>31-Jan-2046</t>
  </si>
  <si>
    <t>01-Feb-2046</t>
  </si>
  <si>
    <t>02-Feb-2046</t>
  </si>
  <si>
    <t>03-Feb-2046</t>
  </si>
  <si>
    <t>04-Feb-2046</t>
  </si>
  <si>
    <t>05-Feb-2046</t>
  </si>
  <si>
    <t>06-Feb-2046</t>
  </si>
  <si>
    <t>07-Feb-2046</t>
  </si>
  <si>
    <t>08-Feb-2046</t>
  </si>
  <si>
    <t>09-Feb-2046</t>
  </si>
  <si>
    <t>10-Feb-2046</t>
  </si>
  <si>
    <t>11-Feb-2046</t>
  </si>
  <si>
    <t>12-Feb-2046</t>
  </si>
  <si>
    <t>13-Feb-2046</t>
  </si>
  <si>
    <t>14-Feb-2046</t>
  </si>
  <si>
    <t>15-Feb-2046</t>
  </si>
  <si>
    <t>16-Feb-2046</t>
  </si>
  <si>
    <t>17-Feb-2046</t>
  </si>
  <si>
    <t>18-Feb-2046</t>
  </si>
  <si>
    <t>19-Feb-2046</t>
  </si>
  <si>
    <t>20-Feb-2046</t>
  </si>
  <si>
    <t>21-Feb-2046</t>
  </si>
  <si>
    <t>22-Feb-2046</t>
  </si>
  <si>
    <t>23-Feb-2046</t>
  </si>
  <si>
    <t>24-Feb-2046</t>
  </si>
  <si>
    <t>25-Feb-2046</t>
  </si>
  <si>
    <t>26-Feb-2046</t>
  </si>
  <si>
    <t>27-Feb-2046</t>
  </si>
  <si>
    <t>28-Feb-2046</t>
  </si>
  <si>
    <t>01-Mar-2046</t>
  </si>
  <si>
    <t>02-Mar-2046</t>
  </si>
  <si>
    <t>03-Mar-2046</t>
  </si>
  <si>
    <t>04-Mar-2046</t>
  </si>
  <si>
    <t>05-Mar-2046</t>
  </si>
  <si>
    <t>06-Mar-2046</t>
  </si>
  <si>
    <t>07-Mar-2046</t>
  </si>
  <si>
    <t>08-Mar-2046</t>
  </si>
  <si>
    <t>09-Mar-2046</t>
  </si>
  <si>
    <t>10-Mar-2046</t>
  </si>
  <si>
    <t>11-Mar-2046</t>
  </si>
  <si>
    <t>12-Mar-2046</t>
  </si>
  <si>
    <t>13-Mar-2046</t>
  </si>
  <si>
    <t>14-Mar-2046</t>
  </si>
  <si>
    <t>15-Mar-2046</t>
  </si>
  <si>
    <t>16-Mar-2046</t>
  </si>
  <si>
    <t>17-Mar-2046</t>
  </si>
  <si>
    <t>18-Mar-2046</t>
  </si>
  <si>
    <t>19-Mar-2046</t>
  </si>
  <si>
    <t>20-Mar-2046</t>
  </si>
  <si>
    <t>21-Mar-2046</t>
  </si>
  <si>
    <t>22-Mar-2046</t>
  </si>
  <si>
    <t>23-Mar-2046</t>
  </si>
  <si>
    <t>24-Mar-2046</t>
  </si>
  <si>
    <t>25-Mar-2046</t>
  </si>
  <si>
    <t>26-Mar-2046</t>
  </si>
  <si>
    <t>27-Mar-2046</t>
  </si>
  <si>
    <t>28-Mar-2046</t>
  </si>
  <si>
    <t>29-Mar-2046</t>
  </si>
  <si>
    <t>30-Mar-2046</t>
  </si>
  <si>
    <t>31-Mar-2046</t>
  </si>
  <si>
    <t>01-Apr-2046</t>
  </si>
  <si>
    <t>02-Apr-2046</t>
  </si>
  <si>
    <t>03-Apr-2046</t>
  </si>
  <si>
    <t>04-Apr-2046</t>
  </si>
  <si>
    <t>05-Apr-2046</t>
  </si>
  <si>
    <t>06-Apr-2046</t>
  </si>
  <si>
    <t>07-Apr-2046</t>
  </si>
  <si>
    <t>08-Apr-2046</t>
  </si>
  <si>
    <t>09-Apr-2046</t>
  </si>
  <si>
    <t>10-Apr-2046</t>
  </si>
  <si>
    <t>11-Apr-2046</t>
  </si>
  <si>
    <t>12-Apr-2046</t>
  </si>
  <si>
    <t>13-Apr-2046</t>
  </si>
  <si>
    <t>14-Apr-2046</t>
  </si>
  <si>
    <t>15-Apr-2046</t>
  </si>
  <si>
    <t>16-Apr-2046</t>
  </si>
  <si>
    <t>17-Apr-2046</t>
  </si>
  <si>
    <t>18-Apr-2046</t>
  </si>
  <si>
    <t>19-Apr-2046</t>
  </si>
  <si>
    <t>20-Apr-2046</t>
  </si>
  <si>
    <t>21-Apr-2046</t>
  </si>
  <si>
    <t>22-Apr-2046</t>
  </si>
  <si>
    <t>23-Apr-2046</t>
  </si>
  <si>
    <t>24-Apr-2046</t>
  </si>
  <si>
    <t>25-Apr-2046</t>
  </si>
  <si>
    <t>26-Apr-2046</t>
  </si>
  <si>
    <t>27-Apr-2046</t>
  </si>
  <si>
    <t>28-Apr-2046</t>
  </si>
  <si>
    <t>29-Apr-2046</t>
  </si>
  <si>
    <t>30-Apr-2046</t>
  </si>
  <si>
    <t>01-May-2046</t>
  </si>
  <si>
    <t>02-May-2046</t>
  </si>
  <si>
    <t>03-May-2046</t>
  </si>
  <si>
    <t>04-May-2046</t>
  </si>
  <si>
    <t>05-May-2046</t>
  </si>
  <si>
    <t>06-May-2046</t>
  </si>
  <si>
    <t>07-May-2046</t>
  </si>
  <si>
    <t>08-May-2046</t>
  </si>
  <si>
    <t>09-May-2046</t>
  </si>
  <si>
    <t>10-May-2046</t>
  </si>
  <si>
    <t>11-May-2046</t>
  </si>
  <si>
    <t>12-May-2046</t>
  </si>
  <si>
    <t>13-May-2046</t>
  </si>
  <si>
    <t>14-May-2046</t>
  </si>
  <si>
    <t>15-May-2046</t>
  </si>
  <si>
    <t>16-May-2046</t>
  </si>
  <si>
    <t>17-May-2046</t>
  </si>
  <si>
    <t>18-May-2046</t>
  </si>
  <si>
    <t>19-May-2046</t>
  </si>
  <si>
    <t>20-May-2046</t>
  </si>
  <si>
    <t>21-May-2046</t>
  </si>
  <si>
    <t>22-May-2046</t>
  </si>
  <si>
    <t>23-May-2046</t>
  </si>
  <si>
    <t>24-May-2046</t>
  </si>
  <si>
    <t>25-May-2046</t>
  </si>
  <si>
    <t>26-May-2046</t>
  </si>
  <si>
    <t>27-May-2046</t>
  </si>
  <si>
    <t>28-May-2046</t>
  </si>
  <si>
    <t>29-May-2046</t>
  </si>
  <si>
    <t>30-May-2046</t>
  </si>
  <si>
    <t>31-May-2046</t>
  </si>
  <si>
    <t>01-Jun-2046</t>
  </si>
  <si>
    <t>02-Jun-2046</t>
  </si>
  <si>
    <t>03-Jun-2046</t>
  </si>
  <si>
    <t>04-Jun-2046</t>
  </si>
  <si>
    <t>05-Jun-2046</t>
  </si>
  <si>
    <t>06-Jun-2046</t>
  </si>
  <si>
    <t>07-Jun-2046</t>
  </si>
  <si>
    <t>08-Jun-2046</t>
  </si>
  <si>
    <t>09-Jun-2046</t>
  </si>
  <si>
    <t>10-Jun-2046</t>
  </si>
  <si>
    <t>11-Jun-2046</t>
  </si>
  <si>
    <t>12-Jun-2046</t>
  </si>
  <si>
    <t>13-Jun-2046</t>
  </si>
  <si>
    <t>14-Jun-2046</t>
  </si>
  <si>
    <t>15-Jun-2046</t>
  </si>
  <si>
    <t>16-Jun-2046</t>
  </si>
  <si>
    <t>17-Jun-2046</t>
  </si>
  <si>
    <t>18-Jun-2046</t>
  </si>
  <si>
    <t>19-Jun-2046</t>
  </si>
  <si>
    <t>20-Jun-2046</t>
  </si>
  <si>
    <t>21-Jun-2046</t>
  </si>
  <si>
    <t>22-Jun-2046</t>
  </si>
  <si>
    <t>23-Jun-2046</t>
  </si>
  <si>
    <t>24-Jun-2046</t>
  </si>
  <si>
    <t>25-Jun-2046</t>
  </si>
  <si>
    <t>26-Jun-2046</t>
  </si>
  <si>
    <t>27-Jun-2046</t>
  </si>
  <si>
    <t>28-Jun-2046</t>
  </si>
  <si>
    <t>29-Jun-2046</t>
  </si>
  <si>
    <t>30-Jun-2046</t>
  </si>
  <si>
    <t>01-Jul-2046</t>
  </si>
  <si>
    <t>02-Jul-2046</t>
  </si>
  <si>
    <t>03-Jul-2046</t>
  </si>
  <si>
    <t>04-Jul-2046</t>
  </si>
  <si>
    <t>05-Jul-2046</t>
  </si>
  <si>
    <t>06-Jul-2046</t>
  </si>
  <si>
    <t>07-Jul-2046</t>
  </si>
  <si>
    <t>08-Jul-2046</t>
  </si>
  <si>
    <t>09-Jul-2046</t>
  </si>
  <si>
    <t>10-Jul-2046</t>
  </si>
  <si>
    <t>11-Jul-2046</t>
  </si>
  <si>
    <t>12-Jul-2046</t>
  </si>
  <si>
    <t>13-Jul-2046</t>
  </si>
  <si>
    <t>14-Jul-2046</t>
  </si>
  <si>
    <t>15-Jul-2046</t>
  </si>
  <si>
    <t>16-Jul-2046</t>
  </si>
  <si>
    <t>17-Jul-2046</t>
  </si>
  <si>
    <t>18-Jul-2046</t>
  </si>
  <si>
    <t>19-Jul-2046</t>
  </si>
  <si>
    <t>20-Jul-2046</t>
  </si>
  <si>
    <t>21-Jul-2046</t>
  </si>
  <si>
    <t>22-Jul-2046</t>
  </si>
  <si>
    <t>23-Jul-2046</t>
  </si>
  <si>
    <t>24-Jul-2046</t>
  </si>
  <si>
    <t>25-Jul-2046</t>
  </si>
  <si>
    <t>26-Jul-2046</t>
  </si>
  <si>
    <t>27-Jul-2046</t>
  </si>
  <si>
    <t>28-Jul-2046</t>
  </si>
  <si>
    <t>29-Jul-2046</t>
  </si>
  <si>
    <t>30-Jul-2046</t>
  </si>
  <si>
    <t>31-Jul-2046</t>
  </si>
  <si>
    <t>01-Aug-2046</t>
  </si>
  <si>
    <t>02-Aug-2046</t>
  </si>
  <si>
    <t>03-Aug-2046</t>
  </si>
  <si>
    <t>04-Aug-2046</t>
  </si>
  <si>
    <t>05-Aug-2046</t>
  </si>
  <si>
    <t>06-Aug-2046</t>
  </si>
  <si>
    <t>07-Aug-2046</t>
  </si>
  <si>
    <t>08-Aug-2046</t>
  </si>
  <si>
    <t>09-Aug-2046</t>
  </si>
  <si>
    <t>10-Aug-2046</t>
  </si>
  <si>
    <t>11-Aug-2046</t>
  </si>
  <si>
    <t>12-Aug-2046</t>
  </si>
  <si>
    <t>13-Aug-2046</t>
  </si>
  <si>
    <t>14-Aug-2046</t>
  </si>
  <si>
    <t>15-Aug-2046</t>
  </si>
  <si>
    <t>16-Aug-2046</t>
  </si>
  <si>
    <t>17-Aug-2046</t>
  </si>
  <si>
    <t>18-Aug-2046</t>
  </si>
  <si>
    <t>19-Aug-2046</t>
  </si>
  <si>
    <t>20-Aug-2046</t>
  </si>
  <si>
    <t>21-Aug-2046</t>
  </si>
  <si>
    <t>22-Aug-2046</t>
  </si>
  <si>
    <t>23-Aug-2046</t>
  </si>
  <si>
    <t>24-Aug-2046</t>
  </si>
  <si>
    <t>25-Aug-2046</t>
  </si>
  <si>
    <t>26-Aug-2046</t>
  </si>
  <si>
    <t>27-Aug-2046</t>
  </si>
  <si>
    <t>28-Aug-2046</t>
  </si>
  <si>
    <t>29-Aug-2046</t>
  </si>
  <si>
    <t>30-Aug-2046</t>
  </si>
  <si>
    <t>31-Aug-2046</t>
  </si>
  <si>
    <t>01-Sep-2046</t>
  </si>
  <si>
    <t>02-Sep-2046</t>
  </si>
  <si>
    <t>03-Sep-2046</t>
  </si>
  <si>
    <t>04-Sep-2046</t>
  </si>
  <si>
    <t>05-Sep-2046</t>
  </si>
  <si>
    <t>06-Sep-2046</t>
  </si>
  <si>
    <t>07-Sep-2046</t>
  </si>
  <si>
    <t>08-Sep-2046</t>
  </si>
  <si>
    <t>09-Sep-2046</t>
  </si>
  <si>
    <t>10-Sep-2046</t>
  </si>
  <si>
    <t>11-Sep-2046</t>
  </si>
  <si>
    <t>12-Sep-2046</t>
  </si>
  <si>
    <t>13-Sep-2046</t>
  </si>
  <si>
    <t>14-Sep-2046</t>
  </si>
  <si>
    <t>15-Sep-2046</t>
  </si>
  <si>
    <t>16-Sep-2046</t>
  </si>
  <si>
    <t>17-Sep-2046</t>
  </si>
  <si>
    <t>18-Sep-2046</t>
  </si>
  <si>
    <t>19-Sep-2046</t>
  </si>
  <si>
    <t>20-Sep-2046</t>
  </si>
  <si>
    <t>21-Sep-2046</t>
  </si>
  <si>
    <t>22-Sep-2046</t>
  </si>
  <si>
    <t>23-Sep-2046</t>
  </si>
  <si>
    <t>24-Sep-2046</t>
  </si>
  <si>
    <t>25-Sep-2046</t>
  </si>
  <si>
    <t>26-Sep-2046</t>
  </si>
  <si>
    <t>27-Sep-2046</t>
  </si>
  <si>
    <t>28-Sep-2046</t>
  </si>
  <si>
    <t>29-Sep-2046</t>
  </si>
  <si>
    <t>30-Sep-2046</t>
  </si>
  <si>
    <t>01-Oct-2046</t>
  </si>
  <si>
    <t>02-Oct-2046</t>
  </si>
  <si>
    <t>03-Oct-2046</t>
  </si>
  <si>
    <t>04-Oct-2046</t>
  </si>
  <si>
    <t>05-Oct-2046</t>
  </si>
  <si>
    <t>06-Oct-2046</t>
  </si>
  <si>
    <t>07-Oct-2046</t>
  </si>
  <si>
    <t>08-Oct-2046</t>
  </si>
  <si>
    <t>09-Oct-2046</t>
  </si>
  <si>
    <t>10-Oct-2046</t>
  </si>
  <si>
    <t>11-Oct-2046</t>
  </si>
  <si>
    <t>12-Oct-2046</t>
  </si>
  <si>
    <t>13-Oct-2046</t>
  </si>
  <si>
    <t>14-Oct-2046</t>
  </si>
  <si>
    <t>15-Oct-2046</t>
  </si>
  <si>
    <t>16-Oct-2046</t>
  </si>
  <si>
    <t>17-Oct-2046</t>
  </si>
  <si>
    <t>18-Oct-2046</t>
  </si>
  <si>
    <t>19-Oct-2046</t>
  </si>
  <si>
    <t>20-Oct-2046</t>
  </si>
  <si>
    <t>21-Oct-2046</t>
  </si>
  <si>
    <t>22-Oct-2046</t>
  </si>
  <si>
    <t>23-Oct-2046</t>
  </si>
  <si>
    <t>24-Oct-2046</t>
  </si>
  <si>
    <t>25-Oct-2046</t>
  </si>
  <si>
    <t>26-Oct-2046</t>
  </si>
  <si>
    <t>27-Oct-2046</t>
  </si>
  <si>
    <t>28-Oct-2046</t>
  </si>
  <si>
    <t>29-Oct-2046</t>
  </si>
  <si>
    <t>30-Oct-2046</t>
  </si>
  <si>
    <t>31-Oct-2046</t>
  </si>
  <si>
    <t>01-Nov-2046</t>
  </si>
  <si>
    <t>02-Nov-2046</t>
  </si>
  <si>
    <t>03-Nov-2046</t>
  </si>
  <si>
    <t>04-Nov-2046</t>
  </si>
  <si>
    <t>05-Nov-2046</t>
  </si>
  <si>
    <t>06-Nov-2046</t>
  </si>
  <si>
    <t>07-Nov-2046</t>
  </si>
  <si>
    <t>08-Nov-2046</t>
  </si>
  <si>
    <t>09-Nov-2046</t>
  </si>
  <si>
    <t>10-Nov-2046</t>
  </si>
  <si>
    <t>11-Nov-2046</t>
  </si>
  <si>
    <t>12-Nov-2046</t>
  </si>
  <si>
    <t>13-Nov-2046</t>
  </si>
  <si>
    <t>14-Nov-2046</t>
  </si>
  <si>
    <t>15-Nov-2046</t>
  </si>
  <si>
    <t>16-Nov-2046</t>
  </si>
  <si>
    <t>17-Nov-2046</t>
  </si>
  <si>
    <t>18-Nov-2046</t>
  </si>
  <si>
    <t>19-Nov-2046</t>
  </si>
  <si>
    <t>20-Nov-2046</t>
  </si>
  <si>
    <t>21-Nov-2046</t>
  </si>
  <si>
    <t>22-Nov-2046</t>
  </si>
  <si>
    <t>23-Nov-2046</t>
  </si>
  <si>
    <t>24-Nov-2046</t>
  </si>
  <si>
    <t>25-Nov-2046</t>
  </si>
  <si>
    <t>26-Nov-2046</t>
  </si>
  <si>
    <t>27-Nov-2046</t>
  </si>
  <si>
    <t>28-Nov-2046</t>
  </si>
  <si>
    <t>29-Nov-2046</t>
  </si>
  <si>
    <t>30-Nov-2046</t>
  </si>
  <si>
    <t>01-Dec-2046</t>
  </si>
  <si>
    <t>02-Dec-2046</t>
  </si>
  <si>
    <t>03-Dec-2046</t>
  </si>
  <si>
    <t>04-Dec-2046</t>
  </si>
  <si>
    <t>05-Dec-2046</t>
  </si>
  <si>
    <t>06-Dec-2046</t>
  </si>
  <si>
    <t>07-Dec-2046</t>
  </si>
  <si>
    <t>08-Dec-2046</t>
  </si>
  <si>
    <t>09-Dec-2046</t>
  </si>
  <si>
    <t>10-Dec-2046</t>
  </si>
  <si>
    <t>11-Dec-2046</t>
  </si>
  <si>
    <t>12-Dec-2046</t>
  </si>
  <si>
    <t>13-Dec-2046</t>
  </si>
  <si>
    <t>14-Dec-2046</t>
  </si>
  <si>
    <t>15-Dec-2046</t>
  </si>
  <si>
    <t>16-Dec-2046</t>
  </si>
  <si>
    <t>17-Dec-2046</t>
  </si>
  <si>
    <t>18-Dec-2046</t>
  </si>
  <si>
    <t>19-Dec-2046</t>
  </si>
  <si>
    <t>20-Dec-2046</t>
  </si>
  <si>
    <t>21-Dec-2046</t>
  </si>
  <si>
    <t>22-Dec-2046</t>
  </si>
  <si>
    <t>23-Dec-2046</t>
  </si>
  <si>
    <t>24-Dec-2046</t>
  </si>
  <si>
    <t>25-Dec-2046</t>
  </si>
  <si>
    <t>26-Dec-2046</t>
  </si>
  <si>
    <t>27-Dec-2046</t>
  </si>
  <si>
    <t>28-Dec-2046</t>
  </si>
  <si>
    <t>29-Dec-2046</t>
  </si>
  <si>
    <t>30-Dec-2046</t>
  </si>
  <si>
    <t>31-Dec-2046</t>
  </si>
  <si>
    <t>01-Jan-2047</t>
  </si>
  <si>
    <t>02-Jan-2047</t>
  </si>
  <si>
    <t>03-Jan-2047</t>
  </si>
  <si>
    <t>04-Jan-2047</t>
  </si>
  <si>
    <t>05-Jan-2047</t>
  </si>
  <si>
    <t>06-Jan-2047</t>
  </si>
  <si>
    <t>07-Jan-2047</t>
  </si>
  <si>
    <t>08-Jan-2047</t>
  </si>
  <si>
    <t>09-Jan-2047</t>
  </si>
  <si>
    <t>10-Jan-2047</t>
  </si>
  <si>
    <t>11-Jan-2047</t>
  </si>
  <si>
    <t>12-Jan-2047</t>
  </si>
  <si>
    <t>13-Jan-2047</t>
  </si>
  <si>
    <t>14-Jan-2047</t>
  </si>
  <si>
    <t>15-Jan-2047</t>
  </si>
  <si>
    <t>16-Jan-2047</t>
  </si>
  <si>
    <t>17-Jan-2047</t>
  </si>
  <si>
    <t>18-Jan-2047</t>
  </si>
  <si>
    <t>19-Jan-2047</t>
  </si>
  <si>
    <t>20-Jan-2047</t>
  </si>
  <si>
    <t>21-Jan-2047</t>
  </si>
  <si>
    <t>22-Jan-2047</t>
  </si>
  <si>
    <t>23-Jan-2047</t>
  </si>
  <si>
    <t>24-Jan-2047</t>
  </si>
  <si>
    <t>25-Jan-2047</t>
  </si>
  <si>
    <t>26-Jan-2047</t>
  </si>
  <si>
    <t>27-Jan-2047</t>
  </si>
  <si>
    <t>28-Jan-2047</t>
  </si>
  <si>
    <t>29-Jan-2047</t>
  </si>
  <si>
    <t>30-Jan-2047</t>
  </si>
  <si>
    <t>31-Jan-2047</t>
  </si>
  <si>
    <t>01-Feb-2047</t>
  </si>
  <si>
    <t>02-Feb-2047</t>
  </si>
  <si>
    <t>03-Feb-2047</t>
  </si>
  <si>
    <t>04-Feb-2047</t>
  </si>
  <si>
    <t>05-Feb-2047</t>
  </si>
  <si>
    <t>06-Feb-2047</t>
  </si>
  <si>
    <t>07-Feb-2047</t>
  </si>
  <si>
    <t>08-Feb-2047</t>
  </si>
  <si>
    <t>09-Feb-2047</t>
  </si>
  <si>
    <t>10-Feb-2047</t>
  </si>
  <si>
    <t>11-Feb-2047</t>
  </si>
  <si>
    <t>12-Feb-2047</t>
  </si>
  <si>
    <t>13-Feb-2047</t>
  </si>
  <si>
    <t>14-Feb-2047</t>
  </si>
  <si>
    <t>15-Feb-2047</t>
  </si>
  <si>
    <t>16-Feb-2047</t>
  </si>
  <si>
    <t>17-Feb-2047</t>
  </si>
  <si>
    <t>18-Feb-2047</t>
  </si>
  <si>
    <t>19-Feb-2047</t>
  </si>
  <si>
    <t>20-Feb-2047</t>
  </si>
  <si>
    <t>21-Feb-2047</t>
  </si>
  <si>
    <t>22-Feb-2047</t>
  </si>
  <si>
    <t>23-Feb-2047</t>
  </si>
  <si>
    <t>24-Feb-2047</t>
  </si>
  <si>
    <t>25-Feb-2047</t>
  </si>
  <si>
    <t>26-Feb-2047</t>
  </si>
  <si>
    <t>27-Feb-2047</t>
  </si>
  <si>
    <t>28-Feb-2047</t>
  </si>
  <si>
    <t>01-Mar-2047</t>
  </si>
  <si>
    <t>02-Mar-2047</t>
  </si>
  <si>
    <t>03-Mar-2047</t>
  </si>
  <si>
    <t>04-Mar-2047</t>
  </si>
  <si>
    <t>05-Mar-2047</t>
  </si>
  <si>
    <t>06-Mar-2047</t>
  </si>
  <si>
    <t>07-Mar-2047</t>
  </si>
  <si>
    <t>08-Mar-2047</t>
  </si>
  <si>
    <t>09-Mar-2047</t>
  </si>
  <si>
    <t>10-Mar-2047</t>
  </si>
  <si>
    <t>11-Mar-2047</t>
  </si>
  <si>
    <t>12-Mar-2047</t>
  </si>
  <si>
    <t>13-Mar-2047</t>
  </si>
  <si>
    <t>14-Mar-2047</t>
  </si>
  <si>
    <t>15-Mar-2047</t>
  </si>
  <si>
    <t>16-Mar-2047</t>
  </si>
  <si>
    <t>17-Mar-2047</t>
  </si>
  <si>
    <t>18-Mar-2047</t>
  </si>
  <si>
    <t>19-Mar-2047</t>
  </si>
  <si>
    <t>20-Mar-2047</t>
  </si>
  <si>
    <t>21-Mar-2047</t>
  </si>
  <si>
    <t>22-Mar-2047</t>
  </si>
  <si>
    <t>23-Mar-2047</t>
  </si>
  <si>
    <t>24-Mar-2047</t>
  </si>
  <si>
    <t>25-Mar-2047</t>
  </si>
  <si>
    <t>26-Mar-2047</t>
  </si>
  <si>
    <t>27-Mar-2047</t>
  </si>
  <si>
    <t>28-Mar-2047</t>
  </si>
  <si>
    <t>29-Mar-2047</t>
  </si>
  <si>
    <t>30-Mar-2047</t>
  </si>
  <si>
    <t>31-Mar-2047</t>
  </si>
  <si>
    <t>01-Apr-2047</t>
  </si>
  <si>
    <t>02-Apr-2047</t>
  </si>
  <si>
    <t>03-Apr-2047</t>
  </si>
  <si>
    <t>04-Apr-2047</t>
  </si>
  <si>
    <t>05-Apr-2047</t>
  </si>
  <si>
    <t>06-Apr-2047</t>
  </si>
  <si>
    <t>07-Apr-2047</t>
  </si>
  <si>
    <t>08-Apr-2047</t>
  </si>
  <si>
    <t>09-Apr-2047</t>
  </si>
  <si>
    <t>10-Apr-2047</t>
  </si>
  <si>
    <t>11-Apr-2047</t>
  </si>
  <si>
    <t>12-Apr-2047</t>
  </si>
  <si>
    <t>13-Apr-2047</t>
  </si>
  <si>
    <t>14-Apr-2047</t>
  </si>
  <si>
    <t>15-Apr-2047</t>
  </si>
  <si>
    <t>16-Apr-2047</t>
  </si>
  <si>
    <t>17-Apr-2047</t>
  </si>
  <si>
    <t>18-Apr-2047</t>
  </si>
  <si>
    <t>19-Apr-2047</t>
  </si>
  <si>
    <t>20-Apr-2047</t>
  </si>
  <si>
    <t>21-Apr-2047</t>
  </si>
  <si>
    <t>22-Apr-2047</t>
  </si>
  <si>
    <t>23-Apr-2047</t>
  </si>
  <si>
    <t>24-Apr-2047</t>
  </si>
  <si>
    <t>25-Apr-2047</t>
  </si>
  <si>
    <t>26-Apr-2047</t>
  </si>
  <si>
    <t>27-Apr-2047</t>
  </si>
  <si>
    <t>28-Apr-2047</t>
  </si>
  <si>
    <t>29-Apr-2047</t>
  </si>
  <si>
    <t>30-Apr-2047</t>
  </si>
  <si>
    <t>01-May-2047</t>
  </si>
  <si>
    <t>02-May-2047</t>
  </si>
  <si>
    <t>03-May-2047</t>
  </si>
  <si>
    <t>04-May-2047</t>
  </si>
  <si>
    <t>05-May-2047</t>
  </si>
  <si>
    <t>06-May-2047</t>
  </si>
  <si>
    <t>07-May-2047</t>
  </si>
  <si>
    <t>08-May-2047</t>
  </si>
  <si>
    <t>09-May-2047</t>
  </si>
  <si>
    <t>10-May-2047</t>
  </si>
  <si>
    <t>11-May-2047</t>
  </si>
  <si>
    <t>12-May-2047</t>
  </si>
  <si>
    <t>13-May-2047</t>
  </si>
  <si>
    <t>14-May-2047</t>
  </si>
  <si>
    <t>15-May-2047</t>
  </si>
  <si>
    <t>16-May-2047</t>
  </si>
  <si>
    <t>17-May-2047</t>
  </si>
  <si>
    <t>18-May-2047</t>
  </si>
  <si>
    <t>19-May-2047</t>
  </si>
  <si>
    <t>20-May-2047</t>
  </si>
  <si>
    <t>21-May-2047</t>
  </si>
  <si>
    <t>22-May-2047</t>
  </si>
  <si>
    <t>23-May-2047</t>
  </si>
  <si>
    <t>24-May-2047</t>
  </si>
  <si>
    <t>25-May-2047</t>
  </si>
  <si>
    <t>26-May-2047</t>
  </si>
  <si>
    <t>27-May-2047</t>
  </si>
  <si>
    <t>28-May-2047</t>
  </si>
  <si>
    <t>29-May-2047</t>
  </si>
  <si>
    <t>30-May-2047</t>
  </si>
  <si>
    <t>31-May-2047</t>
  </si>
  <si>
    <t>01-Jun-2047</t>
  </si>
  <si>
    <t>02-Jun-2047</t>
  </si>
  <si>
    <t>03-Jun-2047</t>
  </si>
  <si>
    <t>04-Jun-2047</t>
  </si>
  <si>
    <t>05-Jun-2047</t>
  </si>
  <si>
    <t>06-Jun-2047</t>
  </si>
  <si>
    <t>07-Jun-2047</t>
  </si>
  <si>
    <t>08-Jun-2047</t>
  </si>
  <si>
    <t>09-Jun-2047</t>
  </si>
  <si>
    <t>10-Jun-2047</t>
  </si>
  <si>
    <t>11-Jun-2047</t>
  </si>
  <si>
    <t>12-Jun-2047</t>
  </si>
  <si>
    <t>13-Jun-2047</t>
  </si>
  <si>
    <t>14-Jun-2047</t>
  </si>
  <si>
    <t>15-Jun-2047</t>
  </si>
  <si>
    <t>16-Jun-2047</t>
  </si>
  <si>
    <t>17-Jun-2047</t>
  </si>
  <si>
    <t>18-Jun-2047</t>
  </si>
  <si>
    <t>19-Jun-2047</t>
  </si>
  <si>
    <t>20-Jun-2047</t>
  </si>
  <si>
    <t>21-Jun-2047</t>
  </si>
  <si>
    <t>22-Jun-2047</t>
  </si>
  <si>
    <t>23-Jun-2047</t>
  </si>
  <si>
    <t>24-Jun-2047</t>
  </si>
  <si>
    <t>25-Jun-2047</t>
  </si>
  <si>
    <t>26-Jun-2047</t>
  </si>
  <si>
    <t>27-Jun-2047</t>
  </si>
  <si>
    <t>28-Jun-2047</t>
  </si>
  <si>
    <t>29-Jun-2047</t>
  </si>
  <si>
    <t>30-Jun-2047</t>
  </si>
  <si>
    <t>01-Jul-2047</t>
  </si>
  <si>
    <t>02-Jul-2047</t>
  </si>
  <si>
    <t>03-Jul-2047</t>
  </si>
  <si>
    <t>04-Jul-2047</t>
  </si>
  <si>
    <t>05-Jul-2047</t>
  </si>
  <si>
    <t>06-Jul-2047</t>
  </si>
  <si>
    <t>07-Jul-2047</t>
  </si>
  <si>
    <t>08-Jul-2047</t>
  </si>
  <si>
    <t>09-Jul-2047</t>
  </si>
  <si>
    <t>10-Jul-2047</t>
  </si>
  <si>
    <t>11-Jul-2047</t>
  </si>
  <si>
    <t>12-Jul-2047</t>
  </si>
  <si>
    <t>13-Jul-2047</t>
  </si>
  <si>
    <t>14-Jul-2047</t>
  </si>
  <si>
    <t>15-Jul-2047</t>
  </si>
  <si>
    <t>16-Jul-2047</t>
  </si>
  <si>
    <t>17-Jul-2047</t>
  </si>
  <si>
    <t>18-Jul-2047</t>
  </si>
  <si>
    <t>19-Jul-2047</t>
  </si>
  <si>
    <t>20-Jul-2047</t>
  </si>
  <si>
    <t>21-Jul-2047</t>
  </si>
  <si>
    <t>22-Jul-2047</t>
  </si>
  <si>
    <t>23-Jul-2047</t>
  </si>
  <si>
    <t>24-Jul-2047</t>
  </si>
  <si>
    <t>25-Jul-2047</t>
  </si>
  <si>
    <t>26-Jul-2047</t>
  </si>
  <si>
    <t>27-Jul-2047</t>
  </si>
  <si>
    <t>28-Jul-2047</t>
  </si>
  <si>
    <t>29-Jul-2047</t>
  </si>
  <si>
    <t>30-Jul-2047</t>
  </si>
  <si>
    <t>31-Jul-2047</t>
  </si>
  <si>
    <t>01-Aug-2047</t>
  </si>
  <si>
    <t>02-Aug-2047</t>
  </si>
  <si>
    <t>03-Aug-2047</t>
  </si>
  <si>
    <t>04-Aug-2047</t>
  </si>
  <si>
    <t>05-Aug-2047</t>
  </si>
  <si>
    <t>06-Aug-2047</t>
  </si>
  <si>
    <t>07-Aug-2047</t>
  </si>
  <si>
    <t>08-Aug-2047</t>
  </si>
  <si>
    <t>09-Aug-2047</t>
  </si>
  <si>
    <t>10-Aug-2047</t>
  </si>
  <si>
    <t>11-Aug-2047</t>
  </si>
  <si>
    <t>12-Aug-2047</t>
  </si>
  <si>
    <t>13-Aug-2047</t>
  </si>
  <si>
    <t>14-Aug-2047</t>
  </si>
  <si>
    <t>15-Aug-2047</t>
  </si>
  <si>
    <t>16-Aug-2047</t>
  </si>
  <si>
    <t>17-Aug-2047</t>
  </si>
  <si>
    <t>18-Aug-2047</t>
  </si>
  <si>
    <t>19-Aug-2047</t>
  </si>
  <si>
    <t>20-Aug-2047</t>
  </si>
  <si>
    <t>21-Aug-2047</t>
  </si>
  <si>
    <t>22-Aug-2047</t>
  </si>
  <si>
    <t>23-Aug-2047</t>
  </si>
  <si>
    <t>24-Aug-2047</t>
  </si>
  <si>
    <t>25-Aug-2047</t>
  </si>
  <si>
    <t>26-Aug-2047</t>
  </si>
  <si>
    <t>27-Aug-2047</t>
  </si>
  <si>
    <t>28-Aug-2047</t>
  </si>
  <si>
    <t>29-Aug-2047</t>
  </si>
  <si>
    <t>30-Aug-2047</t>
  </si>
  <si>
    <t>31-Aug-2047</t>
  </si>
  <si>
    <t>01-Sep-2047</t>
  </si>
  <si>
    <t>02-Sep-2047</t>
  </si>
  <si>
    <t>03-Sep-2047</t>
  </si>
  <si>
    <t>04-Sep-2047</t>
  </si>
  <si>
    <t>05-Sep-2047</t>
  </si>
  <si>
    <t>06-Sep-2047</t>
  </si>
  <si>
    <t>07-Sep-2047</t>
  </si>
  <si>
    <t>08-Sep-2047</t>
  </si>
  <si>
    <t>09-Sep-2047</t>
  </si>
  <si>
    <t>10-Sep-2047</t>
  </si>
  <si>
    <t>11-Sep-2047</t>
  </si>
  <si>
    <t>12-Sep-2047</t>
  </si>
  <si>
    <t>13-Sep-2047</t>
  </si>
  <si>
    <t>14-Sep-2047</t>
  </si>
  <si>
    <t>15-Sep-2047</t>
  </si>
  <si>
    <t>16-Sep-2047</t>
  </si>
  <si>
    <t>17-Sep-2047</t>
  </si>
  <si>
    <t>18-Sep-2047</t>
  </si>
  <si>
    <t>19-Sep-2047</t>
  </si>
  <si>
    <t>20-Sep-2047</t>
  </si>
  <si>
    <t>21-Sep-2047</t>
  </si>
  <si>
    <t>22-Sep-2047</t>
  </si>
  <si>
    <t>23-Sep-2047</t>
  </si>
  <si>
    <t>24-Sep-2047</t>
  </si>
  <si>
    <t>25-Sep-2047</t>
  </si>
  <si>
    <t>26-Sep-2047</t>
  </si>
  <si>
    <t>27-Sep-2047</t>
  </si>
  <si>
    <t>28-Sep-2047</t>
  </si>
  <si>
    <t>29-Sep-2047</t>
  </si>
  <si>
    <t>30-Sep-2047</t>
  </si>
  <si>
    <t>01-Oct-2047</t>
  </si>
  <si>
    <t>02-Oct-2047</t>
  </si>
  <si>
    <t>03-Oct-2047</t>
  </si>
  <si>
    <t>04-Oct-2047</t>
  </si>
  <si>
    <t>05-Oct-2047</t>
  </si>
  <si>
    <t>06-Oct-2047</t>
  </si>
  <si>
    <t>07-Oct-2047</t>
  </si>
  <si>
    <t>08-Oct-2047</t>
  </si>
  <si>
    <t>09-Oct-2047</t>
  </si>
  <si>
    <t>10-Oct-2047</t>
  </si>
  <si>
    <t>11-Oct-2047</t>
  </si>
  <si>
    <t>12-Oct-2047</t>
  </si>
  <si>
    <t>13-Oct-2047</t>
  </si>
  <si>
    <t>14-Oct-2047</t>
  </si>
  <si>
    <t>15-Oct-2047</t>
  </si>
  <si>
    <t>16-Oct-2047</t>
  </si>
  <si>
    <t>17-Oct-2047</t>
  </si>
  <si>
    <t>18-Oct-2047</t>
  </si>
  <si>
    <t>19-Oct-2047</t>
  </si>
  <si>
    <t>20-Oct-2047</t>
  </si>
  <si>
    <t>21-Oct-2047</t>
  </si>
  <si>
    <t>22-Oct-2047</t>
  </si>
  <si>
    <t>23-Oct-2047</t>
  </si>
  <si>
    <t>24-Oct-2047</t>
  </si>
  <si>
    <t>25-Oct-2047</t>
  </si>
  <si>
    <t>26-Oct-2047</t>
  </si>
  <si>
    <t>27-Oct-2047</t>
  </si>
  <si>
    <t>28-Oct-2047</t>
  </si>
  <si>
    <t>29-Oct-2047</t>
  </si>
  <si>
    <t>30-Oct-2047</t>
  </si>
  <si>
    <t>31-Oct-2047</t>
  </si>
  <si>
    <t>01-Nov-2047</t>
  </si>
  <si>
    <t>02-Nov-2047</t>
  </si>
  <si>
    <t>03-Nov-2047</t>
  </si>
  <si>
    <t>04-Nov-2047</t>
  </si>
  <si>
    <t>05-Nov-2047</t>
  </si>
  <si>
    <t>06-Nov-2047</t>
  </si>
  <si>
    <t>07-Nov-2047</t>
  </si>
  <si>
    <t>08-Nov-2047</t>
  </si>
  <si>
    <t>09-Nov-2047</t>
  </si>
  <si>
    <t>10-Nov-2047</t>
  </si>
  <si>
    <t>11-Nov-2047</t>
  </si>
  <si>
    <t>12-Nov-2047</t>
  </si>
  <si>
    <t>13-Nov-2047</t>
  </si>
  <si>
    <t>14-Nov-2047</t>
  </si>
  <si>
    <t>15-Nov-2047</t>
  </si>
  <si>
    <t>16-Nov-2047</t>
  </si>
  <si>
    <t>17-Nov-2047</t>
  </si>
  <si>
    <t>18-Nov-2047</t>
  </si>
  <si>
    <t>19-Nov-2047</t>
  </si>
  <si>
    <t>20-Nov-2047</t>
  </si>
  <si>
    <t>21-Nov-2047</t>
  </si>
  <si>
    <t>22-Nov-2047</t>
  </si>
  <si>
    <t>23-Nov-2047</t>
  </si>
  <si>
    <t>24-Nov-2047</t>
  </si>
  <si>
    <t>25-Nov-2047</t>
  </si>
  <si>
    <t>26-Nov-2047</t>
  </si>
  <si>
    <t>27-Nov-2047</t>
  </si>
  <si>
    <t>28-Nov-2047</t>
  </si>
  <si>
    <t>29-Nov-2047</t>
  </si>
  <si>
    <t>30-Nov-2047</t>
  </si>
  <si>
    <t>01-Dec-2047</t>
  </si>
  <si>
    <t>02-Dec-2047</t>
  </si>
  <si>
    <t>03-Dec-2047</t>
  </si>
  <si>
    <t>04-Dec-2047</t>
  </si>
  <si>
    <t>05-Dec-2047</t>
  </si>
  <si>
    <t>06-Dec-2047</t>
  </si>
  <si>
    <t>07-Dec-2047</t>
  </si>
  <si>
    <t>08-Dec-2047</t>
  </si>
  <si>
    <t>09-Dec-2047</t>
  </si>
  <si>
    <t>10-Dec-2047</t>
  </si>
  <si>
    <t>11-Dec-2047</t>
  </si>
  <si>
    <t>12-Dec-2047</t>
  </si>
  <si>
    <t>13-Dec-2047</t>
  </si>
  <si>
    <t>14-Dec-2047</t>
  </si>
  <si>
    <t>15-Dec-2047</t>
  </si>
  <si>
    <t>16-Dec-2047</t>
  </si>
  <si>
    <t>17-Dec-2047</t>
  </si>
  <si>
    <t>18-Dec-2047</t>
  </si>
  <si>
    <t>19-Dec-2047</t>
  </si>
  <si>
    <t>20-Dec-2047</t>
  </si>
  <si>
    <t>21-Dec-2047</t>
  </si>
  <si>
    <t>22-Dec-2047</t>
  </si>
  <si>
    <t>23-Dec-2047</t>
  </si>
  <si>
    <t>24-Dec-2047</t>
  </si>
  <si>
    <t>25-Dec-2047</t>
  </si>
  <si>
    <t>26-Dec-2047</t>
  </si>
  <si>
    <t>27-Dec-2047</t>
  </si>
  <si>
    <t>28-Dec-2047</t>
  </si>
  <si>
    <t>29-Dec-2047</t>
  </si>
  <si>
    <t>30-Dec-2047</t>
  </si>
  <si>
    <t>31-Dec-2047</t>
  </si>
  <si>
    <t>01-Jan-2048</t>
  </si>
  <si>
    <t>02-Jan-2048</t>
  </si>
  <si>
    <t>03-Jan-2048</t>
  </si>
  <si>
    <t>04-Jan-2048</t>
  </si>
  <si>
    <t>05-Jan-2048</t>
  </si>
  <si>
    <t>06-Jan-2048</t>
  </si>
  <si>
    <t>07-Jan-2048</t>
  </si>
  <si>
    <t>08-Jan-2048</t>
  </si>
  <si>
    <t>09-Jan-2048</t>
  </si>
  <si>
    <t>10-Jan-2048</t>
  </si>
  <si>
    <t>11-Jan-2048</t>
  </si>
  <si>
    <t>12-Jan-2048</t>
  </si>
  <si>
    <t>13-Jan-2048</t>
  </si>
  <si>
    <t>14-Jan-2048</t>
  </si>
  <si>
    <t>15-Jan-2048</t>
  </si>
  <si>
    <t>16-Jan-2048</t>
  </si>
  <si>
    <t>17-Jan-2048</t>
  </si>
  <si>
    <t>18-Jan-2048</t>
  </si>
  <si>
    <t>19-Jan-2048</t>
  </si>
  <si>
    <t>20-Jan-2048</t>
  </si>
  <si>
    <t>21-Jan-2048</t>
  </si>
  <si>
    <t>22-Jan-2048</t>
  </si>
  <si>
    <t>23-Jan-2048</t>
  </si>
  <si>
    <t>24-Jan-2048</t>
  </si>
  <si>
    <t>25-Jan-2048</t>
  </si>
  <si>
    <t>26-Jan-2048</t>
  </si>
  <si>
    <t>27-Jan-2048</t>
  </si>
  <si>
    <t>28-Jan-2048</t>
  </si>
  <si>
    <t>29-Jan-2048</t>
  </si>
  <si>
    <t>30-Jan-2048</t>
  </si>
  <si>
    <t>31-Jan-2048</t>
  </si>
  <si>
    <t>01-Feb-2048</t>
  </si>
  <si>
    <t>02-Feb-2048</t>
  </si>
  <si>
    <t>03-Feb-2048</t>
  </si>
  <si>
    <t>04-Feb-2048</t>
  </si>
  <si>
    <t>05-Feb-2048</t>
  </si>
  <si>
    <t>06-Feb-2048</t>
  </si>
  <si>
    <t>07-Feb-2048</t>
  </si>
  <si>
    <t>08-Feb-2048</t>
  </si>
  <si>
    <t>09-Feb-2048</t>
  </si>
  <si>
    <t>10-Feb-2048</t>
  </si>
  <si>
    <t>11-Feb-2048</t>
  </si>
  <si>
    <t>12-Feb-2048</t>
  </si>
  <si>
    <t>13-Feb-2048</t>
  </si>
  <si>
    <t>14-Feb-2048</t>
  </si>
  <si>
    <t>15-Feb-2048</t>
  </si>
  <si>
    <t>16-Feb-2048</t>
  </si>
  <si>
    <t>17-Feb-2048</t>
  </si>
  <si>
    <t>18-Feb-2048</t>
  </si>
  <si>
    <t>19-Feb-2048</t>
  </si>
  <si>
    <t>20-Feb-2048</t>
  </si>
  <si>
    <t>21-Feb-2048</t>
  </si>
  <si>
    <t>22-Feb-2048</t>
  </si>
  <si>
    <t>23-Feb-2048</t>
  </si>
  <si>
    <t>24-Feb-2048</t>
  </si>
  <si>
    <t>25-Feb-2048</t>
  </si>
  <si>
    <t>26-Feb-2048</t>
  </si>
  <si>
    <t>27-Feb-2048</t>
  </si>
  <si>
    <t>28-Feb-2048</t>
  </si>
  <si>
    <t>29-Feb-2048</t>
  </si>
  <si>
    <t>01-Mar-2048</t>
  </si>
  <si>
    <t>02-Mar-2048</t>
  </si>
  <si>
    <t>03-Mar-2048</t>
  </si>
  <si>
    <t>04-Mar-2048</t>
  </si>
  <si>
    <t>05-Mar-2048</t>
  </si>
  <si>
    <t>06-Mar-2048</t>
  </si>
  <si>
    <t>07-Mar-2048</t>
  </si>
  <si>
    <t>08-Mar-2048</t>
  </si>
  <si>
    <t>09-Mar-2048</t>
  </si>
  <si>
    <t>10-Mar-2048</t>
  </si>
  <si>
    <t>11-Mar-2048</t>
  </si>
  <si>
    <t>12-Mar-2048</t>
  </si>
  <si>
    <t>13-Mar-2048</t>
  </si>
  <si>
    <t>14-Mar-2048</t>
  </si>
  <si>
    <t>15-Mar-2048</t>
  </si>
  <si>
    <t>16-Mar-2048</t>
  </si>
  <si>
    <t>17-Mar-2048</t>
  </si>
  <si>
    <t>18-Mar-2048</t>
  </si>
  <si>
    <t>19-Mar-2048</t>
  </si>
  <si>
    <t>20-Mar-2048</t>
  </si>
  <si>
    <t>21-Mar-2048</t>
  </si>
  <si>
    <t>22-Mar-2048</t>
  </si>
  <si>
    <t>23-Mar-2048</t>
  </si>
  <si>
    <t>24-Mar-2048</t>
  </si>
  <si>
    <t>25-Mar-2048</t>
  </si>
  <si>
    <t>26-Mar-2048</t>
  </si>
  <si>
    <t>27-Mar-2048</t>
  </si>
  <si>
    <t>28-Mar-2048</t>
  </si>
  <si>
    <t>29-Mar-2048</t>
  </si>
  <si>
    <t>30-Mar-2048</t>
  </si>
  <si>
    <t>31-Mar-2048</t>
  </si>
  <si>
    <t>01-Apr-2048</t>
  </si>
  <si>
    <t>02-Apr-2048</t>
  </si>
  <si>
    <t>03-Apr-2048</t>
  </si>
  <si>
    <t>04-Apr-2048</t>
  </si>
  <si>
    <t>05-Apr-2048</t>
  </si>
  <si>
    <t>06-Apr-2048</t>
  </si>
  <si>
    <t>07-Apr-2048</t>
  </si>
  <si>
    <t>08-Apr-2048</t>
  </si>
  <si>
    <t>09-Apr-2048</t>
  </si>
  <si>
    <t>10-Apr-2048</t>
  </si>
  <si>
    <t>11-Apr-2048</t>
  </si>
  <si>
    <t>12-Apr-2048</t>
  </si>
  <si>
    <t>13-Apr-2048</t>
  </si>
  <si>
    <t>14-Apr-2048</t>
  </si>
  <si>
    <t>15-Apr-2048</t>
  </si>
  <si>
    <t>16-Apr-2048</t>
  </si>
  <si>
    <t>17-Apr-2048</t>
  </si>
  <si>
    <t>18-Apr-2048</t>
  </si>
  <si>
    <t>19-Apr-2048</t>
  </si>
  <si>
    <t>20-Apr-2048</t>
  </si>
  <si>
    <t>21-Apr-2048</t>
  </si>
  <si>
    <t>22-Apr-2048</t>
  </si>
  <si>
    <t>23-Apr-2048</t>
  </si>
  <si>
    <t>24-Apr-2048</t>
  </si>
  <si>
    <t>25-Apr-2048</t>
  </si>
  <si>
    <t>26-Apr-2048</t>
  </si>
  <si>
    <t>27-Apr-2048</t>
  </si>
  <si>
    <t>28-Apr-2048</t>
  </si>
  <si>
    <t>29-Apr-2048</t>
  </si>
  <si>
    <t>30-Apr-2048</t>
  </si>
  <si>
    <t>01-May-2048</t>
  </si>
  <si>
    <t>02-May-2048</t>
  </si>
  <si>
    <t>03-May-2048</t>
  </si>
  <si>
    <t>04-May-2048</t>
  </si>
  <si>
    <t>05-May-2048</t>
  </si>
  <si>
    <t>06-May-2048</t>
  </si>
  <si>
    <t>07-May-2048</t>
  </si>
  <si>
    <t>08-May-2048</t>
  </si>
  <si>
    <t>09-May-2048</t>
  </si>
  <si>
    <t>10-May-2048</t>
  </si>
  <si>
    <t>11-May-2048</t>
  </si>
  <si>
    <t>12-May-2048</t>
  </si>
  <si>
    <t>13-May-2048</t>
  </si>
  <si>
    <t>14-May-2048</t>
  </si>
  <si>
    <t>15-May-2048</t>
  </si>
  <si>
    <t>16-May-2048</t>
  </si>
  <si>
    <t>17-May-2048</t>
  </si>
  <si>
    <t>18-May-2048</t>
  </si>
  <si>
    <t>19-May-2048</t>
  </si>
  <si>
    <t>20-May-2048</t>
  </si>
  <si>
    <t>21-May-2048</t>
  </si>
  <si>
    <t>22-May-2048</t>
  </si>
  <si>
    <t>23-May-2048</t>
  </si>
  <si>
    <t>24-May-2048</t>
  </si>
  <si>
    <t>25-May-2048</t>
  </si>
  <si>
    <t>26-May-2048</t>
  </si>
  <si>
    <t>27-May-2048</t>
  </si>
  <si>
    <t>28-May-2048</t>
  </si>
  <si>
    <t>29-May-2048</t>
  </si>
  <si>
    <t>30-May-2048</t>
  </si>
  <si>
    <t>31-May-2048</t>
  </si>
  <si>
    <t>01-Jun-2048</t>
  </si>
  <si>
    <t>02-Jun-2048</t>
  </si>
  <si>
    <t>03-Jun-2048</t>
  </si>
  <si>
    <t>04-Jun-2048</t>
  </si>
  <si>
    <t>05-Jun-2048</t>
  </si>
  <si>
    <t>06-Jun-2048</t>
  </si>
  <si>
    <t>07-Jun-2048</t>
  </si>
  <si>
    <t>08-Jun-2048</t>
  </si>
  <si>
    <t>09-Jun-2048</t>
  </si>
  <si>
    <t>10-Jun-2048</t>
  </si>
  <si>
    <t>11-Jun-2048</t>
  </si>
  <si>
    <t>12-Jun-2048</t>
  </si>
  <si>
    <t>13-Jun-2048</t>
  </si>
  <si>
    <t>14-Jun-2048</t>
  </si>
  <si>
    <t>15-Jun-2048</t>
  </si>
  <si>
    <t>16-Jun-2048</t>
  </si>
  <si>
    <t>17-Jun-2048</t>
  </si>
  <si>
    <t>18-Jun-2048</t>
  </si>
  <si>
    <t>19-Jun-2048</t>
  </si>
  <si>
    <t>20-Jun-2048</t>
  </si>
  <si>
    <t>21-Jun-2048</t>
  </si>
  <si>
    <t>22-Jun-2048</t>
  </si>
  <si>
    <t>23-Jun-2048</t>
  </si>
  <si>
    <t>24-Jun-2048</t>
  </si>
  <si>
    <t>25-Jun-2048</t>
  </si>
  <si>
    <t>26-Jun-2048</t>
  </si>
  <si>
    <t>27-Jun-2048</t>
  </si>
  <si>
    <t>28-Jun-2048</t>
  </si>
  <si>
    <t>29-Jun-2048</t>
  </si>
  <si>
    <t>30-Jun-2048</t>
  </si>
  <si>
    <t>01-Jul-2048</t>
  </si>
  <si>
    <t>02-Jul-2048</t>
  </si>
  <si>
    <t>03-Jul-2048</t>
  </si>
  <si>
    <t>04-Jul-2048</t>
  </si>
  <si>
    <t>05-Jul-2048</t>
  </si>
  <si>
    <t>06-Jul-2048</t>
  </si>
  <si>
    <t>07-Jul-2048</t>
  </si>
  <si>
    <t>08-Jul-2048</t>
  </si>
  <si>
    <t>09-Jul-2048</t>
  </si>
  <si>
    <t>10-Jul-2048</t>
  </si>
  <si>
    <t>11-Jul-2048</t>
  </si>
  <si>
    <t>12-Jul-2048</t>
  </si>
  <si>
    <t>13-Jul-2048</t>
  </si>
  <si>
    <t>14-Jul-2048</t>
  </si>
  <si>
    <t>15-Jul-2048</t>
  </si>
  <si>
    <t>16-Jul-2048</t>
  </si>
  <si>
    <t>17-Jul-2048</t>
  </si>
  <si>
    <t>18-Jul-2048</t>
  </si>
  <si>
    <t>19-Jul-2048</t>
  </si>
  <si>
    <t>20-Jul-2048</t>
  </si>
  <si>
    <t>21-Jul-2048</t>
  </si>
  <si>
    <t>22-Jul-2048</t>
  </si>
  <si>
    <t>23-Jul-2048</t>
  </si>
  <si>
    <t>24-Jul-2048</t>
  </si>
  <si>
    <t>25-Jul-2048</t>
  </si>
  <si>
    <t>26-Jul-2048</t>
  </si>
  <si>
    <t>27-Jul-2048</t>
  </si>
  <si>
    <t>28-Jul-2048</t>
  </si>
  <si>
    <t>29-Jul-2048</t>
  </si>
  <si>
    <t>30-Jul-2048</t>
  </si>
  <si>
    <t>31-Jul-2048</t>
  </si>
  <si>
    <t>01-Aug-2048</t>
  </si>
  <si>
    <t>02-Aug-2048</t>
  </si>
  <si>
    <t>03-Aug-2048</t>
  </si>
  <si>
    <t>04-Aug-2048</t>
  </si>
  <si>
    <t>05-Aug-2048</t>
  </si>
  <si>
    <t>06-Aug-2048</t>
  </si>
  <si>
    <t>07-Aug-2048</t>
  </si>
  <si>
    <t>08-Aug-2048</t>
  </si>
  <si>
    <t>09-Aug-2048</t>
  </si>
  <si>
    <t>10-Aug-2048</t>
  </si>
  <si>
    <t>11-Aug-2048</t>
  </si>
  <si>
    <t>12-Aug-2048</t>
  </si>
  <si>
    <t>13-Aug-2048</t>
  </si>
  <si>
    <t>14-Aug-2048</t>
  </si>
  <si>
    <t>15-Aug-2048</t>
  </si>
  <si>
    <t>16-Aug-2048</t>
  </si>
  <si>
    <t>17-Aug-2048</t>
  </si>
  <si>
    <t>18-Aug-2048</t>
  </si>
  <si>
    <t>19-Aug-2048</t>
  </si>
  <si>
    <t>20-Aug-2048</t>
  </si>
  <si>
    <t>21-Aug-2048</t>
  </si>
  <si>
    <t>22-Aug-2048</t>
  </si>
  <si>
    <t>23-Aug-2048</t>
  </si>
  <si>
    <t>24-Aug-2048</t>
  </si>
  <si>
    <t>25-Aug-2048</t>
  </si>
  <si>
    <t>26-Aug-2048</t>
  </si>
  <si>
    <t>27-Aug-2048</t>
  </si>
  <si>
    <t>28-Aug-2048</t>
  </si>
  <si>
    <t>29-Aug-2048</t>
  </si>
  <si>
    <t>30-Aug-2048</t>
  </si>
  <si>
    <t>31-Aug-2048</t>
  </si>
  <si>
    <t>01-Sep-2048</t>
  </si>
  <si>
    <t>02-Sep-2048</t>
  </si>
  <si>
    <t>03-Sep-2048</t>
  </si>
  <si>
    <t>04-Sep-2048</t>
  </si>
  <si>
    <t>05-Sep-2048</t>
  </si>
  <si>
    <t>06-Sep-2048</t>
  </si>
  <si>
    <t>07-Sep-2048</t>
  </si>
  <si>
    <t>08-Sep-2048</t>
  </si>
  <si>
    <t>09-Sep-2048</t>
  </si>
  <si>
    <t>10-Sep-2048</t>
  </si>
  <si>
    <t>11-Sep-2048</t>
  </si>
  <si>
    <t>12-Sep-2048</t>
  </si>
  <si>
    <t>13-Sep-2048</t>
  </si>
  <si>
    <t>14-Sep-2048</t>
  </si>
  <si>
    <t>15-Sep-2048</t>
  </si>
  <si>
    <t>16-Sep-2048</t>
  </si>
  <si>
    <t>17-Sep-2048</t>
  </si>
  <si>
    <t>18-Sep-2048</t>
  </si>
  <si>
    <t>19-Sep-2048</t>
  </si>
  <si>
    <t>20-Sep-2048</t>
  </si>
  <si>
    <t>21-Sep-2048</t>
  </si>
  <si>
    <t>22-Sep-2048</t>
  </si>
  <si>
    <t>23-Sep-2048</t>
  </si>
  <si>
    <t>24-Sep-2048</t>
  </si>
  <si>
    <t>25-Sep-2048</t>
  </si>
  <si>
    <t>26-Sep-2048</t>
  </si>
  <si>
    <t>27-Sep-2048</t>
  </si>
  <si>
    <t>28-Sep-2048</t>
  </si>
  <si>
    <t>29-Sep-2048</t>
  </si>
  <si>
    <t>30-Sep-2048</t>
  </si>
  <si>
    <t>01-Oct-2048</t>
  </si>
  <si>
    <t>02-Oct-2048</t>
  </si>
  <si>
    <t>03-Oct-2048</t>
  </si>
  <si>
    <t>04-Oct-2048</t>
  </si>
  <si>
    <t>05-Oct-2048</t>
  </si>
  <si>
    <t>06-Oct-2048</t>
  </si>
  <si>
    <t>07-Oct-2048</t>
  </si>
  <si>
    <t>08-Oct-2048</t>
  </si>
  <si>
    <t>09-Oct-2048</t>
  </si>
  <si>
    <t>10-Oct-2048</t>
  </si>
  <si>
    <t>11-Oct-2048</t>
  </si>
  <si>
    <t>12-Oct-2048</t>
  </si>
  <si>
    <t>13-Oct-2048</t>
  </si>
  <si>
    <t>14-Oct-2048</t>
  </si>
  <si>
    <t>15-Oct-2048</t>
  </si>
  <si>
    <t>16-Oct-2048</t>
  </si>
  <si>
    <t>17-Oct-2048</t>
  </si>
  <si>
    <t>18-Oct-2048</t>
  </si>
  <si>
    <t>19-Oct-2048</t>
  </si>
  <si>
    <t>20-Oct-2048</t>
  </si>
  <si>
    <t>21-Oct-2048</t>
  </si>
  <si>
    <t>22-Oct-2048</t>
  </si>
  <si>
    <t>23-Oct-2048</t>
  </si>
  <si>
    <t>24-Oct-2048</t>
  </si>
  <si>
    <t>25-Oct-2048</t>
  </si>
  <si>
    <t>26-Oct-2048</t>
  </si>
  <si>
    <t>27-Oct-2048</t>
  </si>
  <si>
    <t>28-Oct-2048</t>
  </si>
  <si>
    <t>29-Oct-2048</t>
  </si>
  <si>
    <t>30-Oct-2048</t>
  </si>
  <si>
    <t>31-Oct-2048</t>
  </si>
  <si>
    <t>01-Nov-2048</t>
  </si>
  <si>
    <t>02-Nov-2048</t>
  </si>
  <si>
    <t>03-Nov-2048</t>
  </si>
  <si>
    <t>04-Nov-2048</t>
  </si>
  <si>
    <t>05-Nov-2048</t>
  </si>
  <si>
    <t>06-Nov-2048</t>
  </si>
  <si>
    <t>07-Nov-2048</t>
  </si>
  <si>
    <t>08-Nov-2048</t>
  </si>
  <si>
    <t>09-Nov-2048</t>
  </si>
  <si>
    <t>10-Nov-2048</t>
  </si>
  <si>
    <t>11-Nov-2048</t>
  </si>
  <si>
    <t>12-Nov-2048</t>
  </si>
  <si>
    <t>13-Nov-2048</t>
  </si>
  <si>
    <t>14-Nov-2048</t>
  </si>
  <si>
    <t>15-Nov-2048</t>
  </si>
  <si>
    <t>16-Nov-2048</t>
  </si>
  <si>
    <t>17-Nov-2048</t>
  </si>
  <si>
    <t>18-Nov-2048</t>
  </si>
  <si>
    <t>19-Nov-2048</t>
  </si>
  <si>
    <t>20-Nov-2048</t>
  </si>
  <si>
    <t>21-Nov-2048</t>
  </si>
  <si>
    <t>22-Nov-2048</t>
  </si>
  <si>
    <t>23-Nov-2048</t>
  </si>
  <si>
    <t>24-Nov-2048</t>
  </si>
  <si>
    <t>25-Nov-2048</t>
  </si>
  <si>
    <t>26-Nov-2048</t>
  </si>
  <si>
    <t>27-Nov-2048</t>
  </si>
  <si>
    <t>28-Nov-2048</t>
  </si>
  <si>
    <t>29-Nov-2048</t>
  </si>
  <si>
    <t>30-Nov-2048</t>
  </si>
  <si>
    <t>01-Dec-2048</t>
  </si>
  <si>
    <t>02-Dec-2048</t>
  </si>
  <si>
    <t>03-Dec-2048</t>
  </si>
  <si>
    <t>04-Dec-2048</t>
  </si>
  <si>
    <t>05-Dec-2048</t>
  </si>
  <si>
    <t>06-Dec-2048</t>
  </si>
  <si>
    <t>07-Dec-2048</t>
  </si>
  <si>
    <t>08-Dec-2048</t>
  </si>
  <si>
    <t>09-Dec-2048</t>
  </si>
  <si>
    <t>10-Dec-2048</t>
  </si>
  <si>
    <t>11-Dec-2048</t>
  </si>
  <si>
    <t>12-Dec-2048</t>
  </si>
  <si>
    <t>13-Dec-2048</t>
  </si>
  <si>
    <t>14-Dec-2048</t>
  </si>
  <si>
    <t>15-Dec-2048</t>
  </si>
  <si>
    <t>16-Dec-2048</t>
  </si>
  <si>
    <t>17-Dec-2048</t>
  </si>
  <si>
    <t>18-Dec-2048</t>
  </si>
  <si>
    <t>19-Dec-2048</t>
  </si>
  <si>
    <t>20-Dec-2048</t>
  </si>
  <si>
    <t>21-Dec-2048</t>
  </si>
  <si>
    <t>22-Dec-2048</t>
  </si>
  <si>
    <t>23-Dec-2048</t>
  </si>
  <si>
    <t>24-Dec-2048</t>
  </si>
  <si>
    <t>25-Dec-2048</t>
  </si>
  <si>
    <t>26-Dec-2048</t>
  </si>
  <si>
    <t>27-Dec-2048</t>
  </si>
  <si>
    <t>28-Dec-2048</t>
  </si>
  <si>
    <t>29-Dec-2048</t>
  </si>
  <si>
    <t>30-Dec-2048</t>
  </si>
  <si>
    <t>31-Dec-2048</t>
  </si>
  <si>
    <t>01-Jan-2049</t>
  </si>
  <si>
    <t>02-Jan-2049</t>
  </si>
  <si>
    <t>03-Jan-2049</t>
  </si>
  <si>
    <t>04-Jan-2049</t>
  </si>
  <si>
    <t>05-Jan-2049</t>
  </si>
  <si>
    <t>06-Jan-2049</t>
  </si>
  <si>
    <t>07-Jan-2049</t>
  </si>
  <si>
    <t>08-Jan-2049</t>
  </si>
  <si>
    <t>09-Jan-2049</t>
  </si>
  <si>
    <t>10-Jan-2049</t>
  </si>
  <si>
    <t>11-Jan-2049</t>
  </si>
  <si>
    <t>12-Jan-2049</t>
  </si>
  <si>
    <t>13-Jan-2049</t>
  </si>
  <si>
    <t>14-Jan-2049</t>
  </si>
  <si>
    <t>15-Jan-2049</t>
  </si>
  <si>
    <t>16-Jan-2049</t>
  </si>
  <si>
    <t>17-Jan-2049</t>
  </si>
  <si>
    <t>18-Jan-2049</t>
  </si>
  <si>
    <t>19-Jan-2049</t>
  </si>
  <si>
    <t>20-Jan-2049</t>
  </si>
  <si>
    <t>21-Jan-2049</t>
  </si>
  <si>
    <t>22-Jan-2049</t>
  </si>
  <si>
    <t>23-Jan-2049</t>
  </si>
  <si>
    <t>24-Jan-2049</t>
  </si>
  <si>
    <t>25-Jan-2049</t>
  </si>
  <si>
    <t>26-Jan-2049</t>
  </si>
  <si>
    <t>27-Jan-2049</t>
  </si>
  <si>
    <t>28-Jan-2049</t>
  </si>
  <si>
    <t>29-Jan-2049</t>
  </si>
  <si>
    <t>30-Jan-2049</t>
  </si>
  <si>
    <t>31-Jan-2049</t>
  </si>
  <si>
    <t>01-Feb-2049</t>
  </si>
  <si>
    <t>02-Feb-2049</t>
  </si>
  <si>
    <t>03-Feb-2049</t>
  </si>
  <si>
    <t>04-Feb-2049</t>
  </si>
  <si>
    <t>05-Feb-2049</t>
  </si>
  <si>
    <t>06-Feb-2049</t>
  </si>
  <si>
    <t>07-Feb-2049</t>
  </si>
  <si>
    <t>08-Feb-2049</t>
  </si>
  <si>
    <t>09-Feb-2049</t>
  </si>
  <si>
    <t>10-Feb-2049</t>
  </si>
  <si>
    <t>11-Feb-2049</t>
  </si>
  <si>
    <t>12-Feb-2049</t>
  </si>
  <si>
    <t>13-Feb-2049</t>
  </si>
  <si>
    <t>14-Feb-2049</t>
  </si>
  <si>
    <t>15-Feb-2049</t>
  </si>
  <si>
    <t>16-Feb-2049</t>
  </si>
  <si>
    <t>17-Feb-2049</t>
  </si>
  <si>
    <t>18-Feb-2049</t>
  </si>
  <si>
    <t>19-Feb-2049</t>
  </si>
  <si>
    <t>20-Feb-2049</t>
  </si>
  <si>
    <t>21-Feb-2049</t>
  </si>
  <si>
    <t>22-Feb-2049</t>
  </si>
  <si>
    <t>23-Feb-2049</t>
  </si>
  <si>
    <t>24-Feb-2049</t>
  </si>
  <si>
    <t>25-Feb-2049</t>
  </si>
  <si>
    <t>26-Feb-2049</t>
  </si>
  <si>
    <t>27-Feb-2049</t>
  </si>
  <si>
    <t>28-Feb-2049</t>
  </si>
  <si>
    <t>01-Mar-2049</t>
  </si>
  <si>
    <t>02-Mar-2049</t>
  </si>
  <si>
    <t>03-Mar-2049</t>
  </si>
  <si>
    <t>04-Mar-2049</t>
  </si>
  <si>
    <t>05-Mar-2049</t>
  </si>
  <si>
    <t>06-Mar-2049</t>
  </si>
  <si>
    <t>07-Mar-2049</t>
  </si>
  <si>
    <t>08-Mar-2049</t>
  </si>
  <si>
    <t>09-Mar-2049</t>
  </si>
  <si>
    <t>10-Mar-2049</t>
  </si>
  <si>
    <t>11-Mar-2049</t>
  </si>
  <si>
    <t>12-Mar-2049</t>
  </si>
  <si>
    <t>13-Mar-2049</t>
  </si>
  <si>
    <t>14-Mar-2049</t>
  </si>
  <si>
    <t>15-Mar-2049</t>
  </si>
  <si>
    <t>16-Mar-2049</t>
  </si>
  <si>
    <t>17-Mar-2049</t>
  </si>
  <si>
    <t>18-Mar-2049</t>
  </si>
  <si>
    <t>19-Mar-2049</t>
  </si>
  <si>
    <t>20-Mar-2049</t>
  </si>
  <si>
    <t>21-Mar-2049</t>
  </si>
  <si>
    <t>22-Mar-2049</t>
  </si>
  <si>
    <t>23-Mar-2049</t>
  </si>
  <si>
    <t>24-Mar-2049</t>
  </si>
  <si>
    <t>25-Mar-2049</t>
  </si>
  <si>
    <t>26-Mar-2049</t>
  </si>
  <si>
    <t>27-Mar-2049</t>
  </si>
  <si>
    <t>28-Mar-2049</t>
  </si>
  <si>
    <t>29-Mar-2049</t>
  </si>
  <si>
    <t>30-Mar-2049</t>
  </si>
  <si>
    <t>31-Mar-2049</t>
  </si>
  <si>
    <t>01-Apr-2049</t>
  </si>
  <si>
    <t>02-Apr-2049</t>
  </si>
  <si>
    <t>03-Apr-2049</t>
  </si>
  <si>
    <t>04-Apr-2049</t>
  </si>
  <si>
    <t>05-Apr-2049</t>
  </si>
  <si>
    <t>06-Apr-2049</t>
  </si>
  <si>
    <t>07-Apr-2049</t>
  </si>
  <si>
    <t>08-Apr-2049</t>
  </si>
  <si>
    <t>09-Apr-2049</t>
  </si>
  <si>
    <t>10-Apr-2049</t>
  </si>
  <si>
    <t>11-Apr-2049</t>
  </si>
  <si>
    <t>12-Apr-2049</t>
  </si>
  <si>
    <t>13-Apr-2049</t>
  </si>
  <si>
    <t>14-Apr-2049</t>
  </si>
  <si>
    <t>15-Apr-2049</t>
  </si>
  <si>
    <t>16-Apr-2049</t>
  </si>
  <si>
    <t>17-Apr-2049</t>
  </si>
  <si>
    <t>18-Apr-2049</t>
  </si>
  <si>
    <t>19-Apr-2049</t>
  </si>
  <si>
    <t>20-Apr-2049</t>
  </si>
  <si>
    <t>21-Apr-2049</t>
  </si>
  <si>
    <t>22-Apr-2049</t>
  </si>
  <si>
    <t>23-Apr-2049</t>
  </si>
  <si>
    <t>24-Apr-2049</t>
  </si>
  <si>
    <t>25-Apr-2049</t>
  </si>
  <si>
    <t>26-Apr-2049</t>
  </si>
  <si>
    <t>27-Apr-2049</t>
  </si>
  <si>
    <t>28-Apr-2049</t>
  </si>
  <si>
    <t>29-Apr-2049</t>
  </si>
  <si>
    <t>30-Apr-2049</t>
  </si>
  <si>
    <t>01-May-2049</t>
  </si>
  <si>
    <t>02-May-2049</t>
  </si>
  <si>
    <t>03-May-2049</t>
  </si>
  <si>
    <t>04-May-2049</t>
  </si>
  <si>
    <t>05-May-2049</t>
  </si>
  <si>
    <t>06-May-2049</t>
  </si>
  <si>
    <t>07-May-2049</t>
  </si>
  <si>
    <t>08-May-2049</t>
  </si>
  <si>
    <t>09-May-2049</t>
  </si>
  <si>
    <t>10-May-2049</t>
  </si>
  <si>
    <t>11-May-2049</t>
  </si>
  <si>
    <t>12-May-2049</t>
  </si>
  <si>
    <t>13-May-2049</t>
  </si>
  <si>
    <t>14-May-2049</t>
  </si>
  <si>
    <t>15-May-2049</t>
  </si>
  <si>
    <t>16-May-2049</t>
  </si>
  <si>
    <t>17-May-2049</t>
  </si>
  <si>
    <t>18-May-2049</t>
  </si>
  <si>
    <t>19-May-2049</t>
  </si>
  <si>
    <t>20-May-2049</t>
  </si>
  <si>
    <t>21-May-2049</t>
  </si>
  <si>
    <t>22-May-2049</t>
  </si>
  <si>
    <t>23-May-2049</t>
  </si>
  <si>
    <t>24-May-2049</t>
  </si>
  <si>
    <t>25-May-2049</t>
  </si>
  <si>
    <t>26-May-2049</t>
  </si>
  <si>
    <t>27-May-2049</t>
  </si>
  <si>
    <t>28-May-2049</t>
  </si>
  <si>
    <t>29-May-2049</t>
  </si>
  <si>
    <t>30-May-2049</t>
  </si>
  <si>
    <t>31-May-2049</t>
  </si>
  <si>
    <t>01-Jun-2049</t>
  </si>
  <si>
    <t>02-Jun-2049</t>
  </si>
  <si>
    <t>03-Jun-2049</t>
  </si>
  <si>
    <t>04-Jun-2049</t>
  </si>
  <si>
    <t>05-Jun-2049</t>
  </si>
  <si>
    <t>06-Jun-2049</t>
  </si>
  <si>
    <t>07-Jun-2049</t>
  </si>
  <si>
    <t>08-Jun-2049</t>
  </si>
  <si>
    <t>09-Jun-2049</t>
  </si>
  <si>
    <t>10-Jun-2049</t>
  </si>
  <si>
    <t>11-Jun-2049</t>
  </si>
  <si>
    <t>12-Jun-2049</t>
  </si>
  <si>
    <t>13-Jun-2049</t>
  </si>
  <si>
    <t>14-Jun-2049</t>
  </si>
  <si>
    <t>15-Jun-2049</t>
  </si>
  <si>
    <t>16-Jun-2049</t>
  </si>
  <si>
    <t>17-Jun-2049</t>
  </si>
  <si>
    <t>18-Jun-2049</t>
  </si>
  <si>
    <t>19-Jun-2049</t>
  </si>
  <si>
    <t>20-Jun-2049</t>
  </si>
  <si>
    <t>21-Jun-2049</t>
  </si>
  <si>
    <t>22-Jun-2049</t>
  </si>
  <si>
    <t>23-Jun-2049</t>
  </si>
  <si>
    <t>24-Jun-2049</t>
  </si>
  <si>
    <t>25-Jun-2049</t>
  </si>
  <si>
    <t>26-Jun-2049</t>
  </si>
  <si>
    <t>27-Jun-2049</t>
  </si>
  <si>
    <t>28-Jun-2049</t>
  </si>
  <si>
    <t>29-Jun-2049</t>
  </si>
  <si>
    <t>30-Jun-2049</t>
  </si>
  <si>
    <t>01-Jul-2049</t>
  </si>
  <si>
    <t>02-Jul-2049</t>
  </si>
  <si>
    <t>03-Jul-2049</t>
  </si>
  <si>
    <t>04-Jul-2049</t>
  </si>
  <si>
    <t>05-Jul-2049</t>
  </si>
  <si>
    <t>06-Jul-2049</t>
  </si>
  <si>
    <t>07-Jul-2049</t>
  </si>
  <si>
    <t>08-Jul-2049</t>
  </si>
  <si>
    <t>09-Jul-2049</t>
  </si>
  <si>
    <t>10-Jul-2049</t>
  </si>
  <si>
    <t>11-Jul-2049</t>
  </si>
  <si>
    <t>12-Jul-2049</t>
  </si>
  <si>
    <t>13-Jul-2049</t>
  </si>
  <si>
    <t>14-Jul-2049</t>
  </si>
  <si>
    <t>15-Jul-2049</t>
  </si>
  <si>
    <t>16-Jul-2049</t>
  </si>
  <si>
    <t>17-Jul-2049</t>
  </si>
  <si>
    <t>18-Jul-2049</t>
  </si>
  <si>
    <t>19-Jul-2049</t>
  </si>
  <si>
    <t>20-Jul-2049</t>
  </si>
  <si>
    <t>21-Jul-2049</t>
  </si>
  <si>
    <t>22-Jul-2049</t>
  </si>
  <si>
    <t>23-Jul-2049</t>
  </si>
  <si>
    <t>24-Jul-2049</t>
  </si>
  <si>
    <t>25-Jul-2049</t>
  </si>
  <si>
    <t>26-Jul-2049</t>
  </si>
  <si>
    <t>27-Jul-2049</t>
  </si>
  <si>
    <t>28-Jul-2049</t>
  </si>
  <si>
    <t>29-Jul-2049</t>
  </si>
  <si>
    <t>30-Jul-2049</t>
  </si>
  <si>
    <t>31-Jul-2049</t>
  </si>
  <si>
    <t>01-Aug-2049</t>
  </si>
  <si>
    <t>02-Aug-2049</t>
  </si>
  <si>
    <t>03-Aug-2049</t>
  </si>
  <si>
    <t>04-Aug-2049</t>
  </si>
  <si>
    <t>05-Aug-2049</t>
  </si>
  <si>
    <t>06-Aug-2049</t>
  </si>
  <si>
    <t>07-Aug-2049</t>
  </si>
  <si>
    <t>08-Aug-2049</t>
  </si>
  <si>
    <t>09-Aug-2049</t>
  </si>
  <si>
    <t>10-Aug-2049</t>
  </si>
  <si>
    <t>11-Aug-2049</t>
  </si>
  <si>
    <t>12-Aug-2049</t>
  </si>
  <si>
    <t>13-Aug-2049</t>
  </si>
  <si>
    <t>14-Aug-2049</t>
  </si>
  <si>
    <t>15-Aug-2049</t>
  </si>
  <si>
    <t>16-Aug-2049</t>
  </si>
  <si>
    <t>17-Aug-2049</t>
  </si>
  <si>
    <t>18-Aug-2049</t>
  </si>
  <si>
    <t>19-Aug-2049</t>
  </si>
  <si>
    <t>20-Aug-2049</t>
  </si>
  <si>
    <t>21-Aug-2049</t>
  </si>
  <si>
    <t>22-Aug-2049</t>
  </si>
  <si>
    <t>23-Aug-2049</t>
  </si>
  <si>
    <t>24-Aug-2049</t>
  </si>
  <si>
    <t>25-Aug-2049</t>
  </si>
  <si>
    <t>26-Aug-2049</t>
  </si>
  <si>
    <t>27-Aug-2049</t>
  </si>
  <si>
    <t>28-Aug-2049</t>
  </si>
  <si>
    <t>29-Aug-2049</t>
  </si>
  <si>
    <t>30-Aug-2049</t>
  </si>
  <si>
    <t>31-Aug-2049</t>
  </si>
  <si>
    <t>01-Sep-2049</t>
  </si>
  <si>
    <t>02-Sep-2049</t>
  </si>
  <si>
    <t>03-Sep-2049</t>
  </si>
  <si>
    <t>04-Sep-2049</t>
  </si>
  <si>
    <t>05-Sep-2049</t>
  </si>
  <si>
    <t>06-Sep-2049</t>
  </si>
  <si>
    <t>07-Sep-2049</t>
  </si>
  <si>
    <t>08-Sep-2049</t>
  </si>
  <si>
    <t>09-Sep-2049</t>
  </si>
  <si>
    <t>10-Sep-2049</t>
  </si>
  <si>
    <t>11-Sep-2049</t>
  </si>
  <si>
    <t>12-Sep-2049</t>
  </si>
  <si>
    <t>13-Sep-2049</t>
  </si>
  <si>
    <t>14-Sep-2049</t>
  </si>
  <si>
    <t>15-Sep-2049</t>
  </si>
  <si>
    <t>16-Sep-2049</t>
  </si>
  <si>
    <t>17-Sep-2049</t>
  </si>
  <si>
    <t>18-Sep-2049</t>
  </si>
  <si>
    <t>19-Sep-2049</t>
  </si>
  <si>
    <t>20-Sep-2049</t>
  </si>
  <si>
    <t>21-Sep-2049</t>
  </si>
  <si>
    <t>22-Sep-2049</t>
  </si>
  <si>
    <t>23-Sep-2049</t>
  </si>
  <si>
    <t>24-Sep-2049</t>
  </si>
  <si>
    <t>25-Sep-2049</t>
  </si>
  <si>
    <t>26-Sep-2049</t>
  </si>
  <si>
    <t>27-Sep-2049</t>
  </si>
  <si>
    <t>28-Sep-2049</t>
  </si>
  <si>
    <t>29-Sep-2049</t>
  </si>
  <si>
    <t>30-Sep-2049</t>
  </si>
  <si>
    <t>01-Oct-2049</t>
  </si>
  <si>
    <t>02-Oct-2049</t>
  </si>
  <si>
    <t>03-Oct-2049</t>
  </si>
  <si>
    <t>04-Oct-2049</t>
  </si>
  <si>
    <t>05-Oct-2049</t>
  </si>
  <si>
    <t>06-Oct-2049</t>
  </si>
  <si>
    <t>07-Oct-2049</t>
  </si>
  <si>
    <t>08-Oct-2049</t>
  </si>
  <si>
    <t>09-Oct-2049</t>
  </si>
  <si>
    <t>10-Oct-2049</t>
  </si>
  <si>
    <t>11-Oct-2049</t>
  </si>
  <si>
    <t>12-Oct-2049</t>
  </si>
  <si>
    <t>13-Oct-2049</t>
  </si>
  <si>
    <t>14-Oct-2049</t>
  </si>
  <si>
    <t>15-Oct-2049</t>
  </si>
  <si>
    <t>16-Oct-2049</t>
  </si>
  <si>
    <t>17-Oct-2049</t>
  </si>
  <si>
    <t>18-Oct-2049</t>
  </si>
  <si>
    <t>19-Oct-2049</t>
  </si>
  <si>
    <t>20-Oct-2049</t>
  </si>
  <si>
    <t>21-Oct-2049</t>
  </si>
  <si>
    <t>22-Oct-2049</t>
  </si>
  <si>
    <t>23-Oct-2049</t>
  </si>
  <si>
    <t>24-Oct-2049</t>
  </si>
  <si>
    <t>25-Oct-2049</t>
  </si>
  <si>
    <t>26-Oct-2049</t>
  </si>
  <si>
    <t>27-Oct-2049</t>
  </si>
  <si>
    <t>28-Oct-2049</t>
  </si>
  <si>
    <t>29-Oct-2049</t>
  </si>
  <si>
    <t>30-Oct-2049</t>
  </si>
  <si>
    <t>31-Oct-2049</t>
  </si>
  <si>
    <t>01-Nov-2049</t>
  </si>
  <si>
    <t>02-Nov-2049</t>
  </si>
  <si>
    <t>03-Nov-2049</t>
  </si>
  <si>
    <t>04-Nov-2049</t>
  </si>
  <si>
    <t>05-Nov-2049</t>
  </si>
  <si>
    <t>06-Nov-2049</t>
  </si>
  <si>
    <t>07-Nov-2049</t>
  </si>
  <si>
    <t>08-Nov-2049</t>
  </si>
  <si>
    <t>09-Nov-2049</t>
  </si>
  <si>
    <t>10-Nov-2049</t>
  </si>
  <si>
    <t>11-Nov-2049</t>
  </si>
  <si>
    <t>12-Nov-2049</t>
  </si>
  <si>
    <t>13-Nov-2049</t>
  </si>
  <si>
    <t>14-Nov-2049</t>
  </si>
  <si>
    <t>15-Nov-2049</t>
  </si>
  <si>
    <t>16-Nov-2049</t>
  </si>
  <si>
    <t>17-Nov-2049</t>
  </si>
  <si>
    <t>18-Nov-2049</t>
  </si>
  <si>
    <t>19-Nov-2049</t>
  </si>
  <si>
    <t>20-Nov-2049</t>
  </si>
  <si>
    <t>21-Nov-2049</t>
  </si>
  <si>
    <t>22-Nov-2049</t>
  </si>
  <si>
    <t>23-Nov-2049</t>
  </si>
  <si>
    <t>24-Nov-2049</t>
  </si>
  <si>
    <t>25-Nov-2049</t>
  </si>
  <si>
    <t>26-Nov-2049</t>
  </si>
  <si>
    <t>27-Nov-2049</t>
  </si>
  <si>
    <t>28-Nov-2049</t>
  </si>
  <si>
    <t>29-Nov-2049</t>
  </si>
  <si>
    <t>30-Nov-2049</t>
  </si>
  <si>
    <t>01-Dec-2049</t>
  </si>
  <si>
    <t>02-Dec-2049</t>
  </si>
  <si>
    <t>03-Dec-2049</t>
  </si>
  <si>
    <t>04-Dec-2049</t>
  </si>
  <si>
    <t>05-Dec-2049</t>
  </si>
  <si>
    <t>06-Dec-2049</t>
  </si>
  <si>
    <t>07-Dec-2049</t>
  </si>
  <si>
    <t>08-Dec-2049</t>
  </si>
  <si>
    <t>09-Dec-2049</t>
  </si>
  <si>
    <t>10-Dec-2049</t>
  </si>
  <si>
    <t>11-Dec-2049</t>
  </si>
  <si>
    <t>12-Dec-2049</t>
  </si>
  <si>
    <t>13-Dec-2049</t>
  </si>
  <si>
    <t>14-Dec-2049</t>
  </si>
  <si>
    <t>15-Dec-2049</t>
  </si>
  <si>
    <t>16-Dec-2049</t>
  </si>
  <si>
    <t>17-Dec-2049</t>
  </si>
  <si>
    <t>18-Dec-2049</t>
  </si>
  <si>
    <t>19-Dec-2049</t>
  </si>
  <si>
    <t>20-Dec-2049</t>
  </si>
  <si>
    <t>21-Dec-2049</t>
  </si>
  <si>
    <t>22-Dec-2049</t>
  </si>
  <si>
    <t>23-Dec-2049</t>
  </si>
  <si>
    <t>24-Dec-2049</t>
  </si>
  <si>
    <t>25-Dec-2049</t>
  </si>
  <si>
    <t>26-Dec-2049</t>
  </si>
  <si>
    <t>27-Dec-2049</t>
  </si>
  <si>
    <t>28-Dec-2049</t>
  </si>
  <si>
    <t>29-Dec-2049</t>
  </si>
  <si>
    <t>30-Dec-2049</t>
  </si>
  <si>
    <t>31-Dec-2049</t>
  </si>
  <si>
    <t>01-Jan-2050</t>
  </si>
  <si>
    <t>02-Jan-2050</t>
  </si>
  <si>
    <t>03-Jan-2050</t>
  </si>
  <si>
    <t>04-Jan-2050</t>
  </si>
  <si>
    <t>05-Jan-2050</t>
  </si>
  <si>
    <t>06-Jan-2050</t>
  </si>
  <si>
    <t>07-Jan-2050</t>
  </si>
  <si>
    <t>08-Jan-2050</t>
  </si>
  <si>
    <t>09-Jan-2050</t>
  </si>
  <si>
    <t>10-Jan-2050</t>
  </si>
  <si>
    <t>11-Jan-2050</t>
  </si>
  <si>
    <t>12-Jan-2050</t>
  </si>
  <si>
    <t>13-Jan-2050</t>
  </si>
  <si>
    <t>14-Jan-2050</t>
  </si>
  <si>
    <t>15-Jan-2050</t>
  </si>
  <si>
    <t>16-Jan-2050</t>
  </si>
  <si>
    <t>17-Jan-2050</t>
  </si>
  <si>
    <t>18-Jan-2050</t>
  </si>
  <si>
    <t>19-Jan-2050</t>
  </si>
  <si>
    <t>20-Jan-2050</t>
  </si>
  <si>
    <t>21-Jan-2050</t>
  </si>
  <si>
    <t>22-Jan-2050</t>
  </si>
  <si>
    <t>23-Jan-2050</t>
  </si>
  <si>
    <t>24-Jan-2050</t>
  </si>
  <si>
    <t>25-Jan-2050</t>
  </si>
  <si>
    <t>26-Jan-2050</t>
  </si>
  <si>
    <t>27-Jan-2050</t>
  </si>
  <si>
    <t>28-Jan-2050</t>
  </si>
  <si>
    <t>29-Jan-2050</t>
  </si>
  <si>
    <t>30-Jan-2050</t>
  </si>
  <si>
    <t>31-Jan-2050</t>
  </si>
  <si>
    <t>01-Feb-2050</t>
  </si>
  <si>
    <t>02-Feb-2050</t>
  </si>
  <si>
    <t>03-Feb-2050</t>
  </si>
  <si>
    <t>04-Feb-2050</t>
  </si>
  <si>
    <t>05-Feb-2050</t>
  </si>
  <si>
    <t>06-Feb-2050</t>
  </si>
  <si>
    <t>07-Feb-2050</t>
  </si>
  <si>
    <t>08-Feb-2050</t>
  </si>
  <si>
    <t>09-Feb-2050</t>
  </si>
  <si>
    <t>10-Feb-2050</t>
  </si>
  <si>
    <t>11-Feb-2050</t>
  </si>
  <si>
    <t>12-Feb-2050</t>
  </si>
  <si>
    <t>13-Feb-2050</t>
  </si>
  <si>
    <t>14-Feb-2050</t>
  </si>
  <si>
    <t>15-Feb-2050</t>
  </si>
  <si>
    <t>16-Feb-2050</t>
  </si>
  <si>
    <t>17-Feb-2050</t>
  </si>
  <si>
    <t>18-Feb-2050</t>
  </si>
  <si>
    <t>19-Feb-2050</t>
  </si>
  <si>
    <t>20-Feb-2050</t>
  </si>
  <si>
    <t>21-Feb-2050</t>
  </si>
  <si>
    <t>22-Feb-2050</t>
  </si>
  <si>
    <t>23-Feb-2050</t>
  </si>
  <si>
    <t>24-Feb-2050</t>
  </si>
  <si>
    <t>25-Feb-2050</t>
  </si>
  <si>
    <t>26-Feb-2050</t>
  </si>
  <si>
    <t>27-Feb-2050</t>
  </si>
  <si>
    <t>28-Feb-2050</t>
  </si>
  <si>
    <t>01-Mar-2050</t>
  </si>
  <si>
    <t>02-Mar-2050</t>
  </si>
  <si>
    <t>03-Mar-2050</t>
  </si>
  <si>
    <t>04-Mar-2050</t>
  </si>
  <si>
    <t>05-Mar-2050</t>
  </si>
  <si>
    <t>06-Mar-2050</t>
  </si>
  <si>
    <t>07-Mar-2050</t>
  </si>
  <si>
    <t>08-Mar-2050</t>
  </si>
  <si>
    <t>09-Mar-2050</t>
  </si>
  <si>
    <t>10-Mar-2050</t>
  </si>
  <si>
    <t>11-Mar-2050</t>
  </si>
  <si>
    <t>12-Mar-2050</t>
  </si>
  <si>
    <t>13-Mar-2050</t>
  </si>
  <si>
    <t>14-Mar-2050</t>
  </si>
  <si>
    <t>15-Mar-2050</t>
  </si>
  <si>
    <t>16-Mar-2050</t>
  </si>
  <si>
    <t>17-Mar-2050</t>
  </si>
  <si>
    <t>18-Mar-2050</t>
  </si>
  <si>
    <t>19-Mar-2050</t>
  </si>
  <si>
    <t>20-Mar-2050</t>
  </si>
  <si>
    <t>21-Mar-2050</t>
  </si>
  <si>
    <t>22-Mar-2050</t>
  </si>
  <si>
    <t>23-Mar-2050</t>
  </si>
  <si>
    <t>24-Mar-2050</t>
  </si>
  <si>
    <t>25-Mar-2050</t>
  </si>
  <si>
    <t>26-Mar-2050</t>
  </si>
  <si>
    <t>27-Mar-2050</t>
  </si>
  <si>
    <t>28-Mar-2050</t>
  </si>
  <si>
    <t>29-Mar-2050</t>
  </si>
  <si>
    <t>30-Mar-2050</t>
  </si>
  <si>
    <t>31-Mar-2050</t>
  </si>
  <si>
    <t>01-Apr-2050</t>
  </si>
  <si>
    <t>02-Apr-2050</t>
  </si>
  <si>
    <t>03-Apr-2050</t>
  </si>
  <si>
    <t>04-Apr-2050</t>
  </si>
  <si>
    <t>05-Apr-2050</t>
  </si>
  <si>
    <t>06-Apr-2050</t>
  </si>
  <si>
    <t>07-Apr-2050</t>
  </si>
  <si>
    <t>08-Apr-2050</t>
  </si>
  <si>
    <t>09-Apr-2050</t>
  </si>
  <si>
    <t>10-Apr-2050</t>
  </si>
  <si>
    <t>11-Apr-2050</t>
  </si>
  <si>
    <t>12-Apr-2050</t>
  </si>
  <si>
    <t>13-Apr-2050</t>
  </si>
  <si>
    <t>14-Apr-2050</t>
  </si>
  <si>
    <t>15-Apr-2050</t>
  </si>
  <si>
    <t>16-Apr-2050</t>
  </si>
  <si>
    <t>17-Apr-2050</t>
  </si>
  <si>
    <t>18-Apr-2050</t>
  </si>
  <si>
    <t>19-Apr-2050</t>
  </si>
  <si>
    <t>20-Apr-2050</t>
  </si>
  <si>
    <t>21-Apr-2050</t>
  </si>
  <si>
    <t>22-Apr-2050</t>
  </si>
  <si>
    <t>23-Apr-2050</t>
  </si>
  <si>
    <t>24-Apr-2050</t>
  </si>
  <si>
    <t>25-Apr-2050</t>
  </si>
  <si>
    <t>26-Apr-2050</t>
  </si>
  <si>
    <t>27-Apr-2050</t>
  </si>
  <si>
    <t>28-Apr-2050</t>
  </si>
  <si>
    <t>29-Apr-2050</t>
  </si>
  <si>
    <t>30-Apr-2050</t>
  </si>
  <si>
    <t>01-May-2050</t>
  </si>
  <si>
    <t>02-May-2050</t>
  </si>
  <si>
    <t>03-May-2050</t>
  </si>
  <si>
    <t>04-May-2050</t>
  </si>
  <si>
    <t>05-May-2050</t>
  </si>
  <si>
    <t>06-May-2050</t>
  </si>
  <si>
    <t>07-May-2050</t>
  </si>
  <si>
    <t>08-May-2050</t>
  </si>
  <si>
    <t>09-May-2050</t>
  </si>
  <si>
    <t>10-May-2050</t>
  </si>
  <si>
    <t>11-May-2050</t>
  </si>
  <si>
    <t>12-May-2050</t>
  </si>
  <si>
    <t>13-May-2050</t>
  </si>
  <si>
    <t>14-May-2050</t>
  </si>
  <si>
    <t>15-May-2050</t>
  </si>
  <si>
    <t>16-May-2050</t>
  </si>
  <si>
    <t>17-May-2050</t>
  </si>
  <si>
    <t>18-May-2050</t>
  </si>
  <si>
    <t>19-May-2050</t>
  </si>
  <si>
    <t>20-May-2050</t>
  </si>
  <si>
    <t>21-May-2050</t>
  </si>
  <si>
    <t>22-May-2050</t>
  </si>
  <si>
    <t>23-May-2050</t>
  </si>
  <si>
    <t>24-May-2050</t>
  </si>
  <si>
    <t>25-May-2050</t>
  </si>
  <si>
    <t>26-May-2050</t>
  </si>
  <si>
    <t>27-May-2050</t>
  </si>
  <si>
    <t>28-May-2050</t>
  </si>
  <si>
    <t>29-May-2050</t>
  </si>
  <si>
    <t>30-May-2050</t>
  </si>
  <si>
    <t>31-May-2050</t>
  </si>
  <si>
    <t>01-Jun-2050</t>
  </si>
  <si>
    <t>02-Jun-2050</t>
  </si>
  <si>
    <t>03-Jun-2050</t>
  </si>
  <si>
    <t>04-Jun-2050</t>
  </si>
  <si>
    <t>05-Jun-2050</t>
  </si>
  <si>
    <t>06-Jun-2050</t>
  </si>
  <si>
    <t>07-Jun-2050</t>
  </si>
  <si>
    <t>08-Jun-2050</t>
  </si>
  <si>
    <t>09-Jun-2050</t>
  </si>
  <si>
    <t>10-Jun-2050</t>
  </si>
  <si>
    <t>11-Jun-2050</t>
  </si>
  <si>
    <t>12-Jun-2050</t>
  </si>
  <si>
    <t>13-Jun-2050</t>
  </si>
  <si>
    <t>14-Jun-2050</t>
  </si>
  <si>
    <t>15-Jun-2050</t>
  </si>
  <si>
    <t>16-Jun-2050</t>
  </si>
  <si>
    <t>17-Jun-2050</t>
  </si>
  <si>
    <t>18-Jun-2050</t>
  </si>
  <si>
    <t>19-Jun-2050</t>
  </si>
  <si>
    <t>20-Jun-2050</t>
  </si>
  <si>
    <t>21-Jun-2050</t>
  </si>
  <si>
    <t>22-Jun-2050</t>
  </si>
  <si>
    <t>23-Jun-2050</t>
  </si>
  <si>
    <t>24-Jun-2050</t>
  </si>
  <si>
    <t>25-Jun-2050</t>
  </si>
  <si>
    <t>26-Jun-2050</t>
  </si>
  <si>
    <t>27-Jun-2050</t>
  </si>
  <si>
    <t>28-Jun-2050</t>
  </si>
  <si>
    <t>29-Jun-2050</t>
  </si>
  <si>
    <t>30-Jun-2050</t>
  </si>
  <si>
    <t>01-Jul-2050</t>
  </si>
  <si>
    <t>02-Jul-2050</t>
  </si>
  <si>
    <t>03-Jul-2050</t>
  </si>
  <si>
    <t>04-Jul-2050</t>
  </si>
  <si>
    <t>05-Jul-2050</t>
  </si>
  <si>
    <t>06-Jul-2050</t>
  </si>
  <si>
    <t>07-Jul-2050</t>
  </si>
  <si>
    <t>08-Jul-2050</t>
  </si>
  <si>
    <t>09-Jul-2050</t>
  </si>
  <si>
    <t>10-Jul-2050</t>
  </si>
  <si>
    <t>11-Jul-2050</t>
  </si>
  <si>
    <t>12-Jul-2050</t>
  </si>
  <si>
    <t>13-Jul-2050</t>
  </si>
  <si>
    <t>14-Jul-2050</t>
  </si>
  <si>
    <t>15-Jul-2050</t>
  </si>
  <si>
    <t>16-Jul-2050</t>
  </si>
  <si>
    <t>17-Jul-2050</t>
  </si>
  <si>
    <t>18-Jul-2050</t>
  </si>
  <si>
    <t>19-Jul-2050</t>
  </si>
  <si>
    <t>20-Jul-2050</t>
  </si>
  <si>
    <t>21-Jul-2050</t>
  </si>
  <si>
    <t>22-Jul-2050</t>
  </si>
  <si>
    <t>23-Jul-2050</t>
  </si>
  <si>
    <t>24-Jul-2050</t>
  </si>
  <si>
    <t>25-Jul-2050</t>
  </si>
  <si>
    <t>26-Jul-2050</t>
  </si>
  <si>
    <t>27-Jul-2050</t>
  </si>
  <si>
    <t>28-Jul-2050</t>
  </si>
  <si>
    <t>29-Jul-2050</t>
  </si>
  <si>
    <t>30-Jul-2050</t>
  </si>
  <si>
    <t>31-Jul-2050</t>
  </si>
  <si>
    <t>01-Aug-2050</t>
  </si>
  <si>
    <t>02-Aug-2050</t>
  </si>
  <si>
    <t>03-Aug-2050</t>
  </si>
  <si>
    <t>04-Aug-2050</t>
  </si>
  <si>
    <t>05-Aug-2050</t>
  </si>
  <si>
    <t>06-Aug-2050</t>
  </si>
  <si>
    <t>07-Aug-2050</t>
  </si>
  <si>
    <t>08-Aug-2050</t>
  </si>
  <si>
    <t>09-Aug-2050</t>
  </si>
  <si>
    <t>10-Aug-2050</t>
  </si>
  <si>
    <t>11-Aug-2050</t>
  </si>
  <si>
    <t>12-Aug-2050</t>
  </si>
  <si>
    <t>13-Aug-2050</t>
  </si>
  <si>
    <t>14-Aug-2050</t>
  </si>
  <si>
    <t>15-Aug-2050</t>
  </si>
  <si>
    <t>16-Aug-2050</t>
  </si>
  <si>
    <t>17-Aug-2050</t>
  </si>
  <si>
    <t>18-Aug-2050</t>
  </si>
  <si>
    <t>19-Aug-2050</t>
  </si>
  <si>
    <t>20-Aug-2050</t>
  </si>
  <si>
    <t>21-Aug-2050</t>
  </si>
  <si>
    <t>22-Aug-2050</t>
  </si>
  <si>
    <t>23-Aug-2050</t>
  </si>
  <si>
    <t>24-Aug-2050</t>
  </si>
  <si>
    <t>25-Aug-2050</t>
  </si>
  <si>
    <t>26-Aug-2050</t>
  </si>
  <si>
    <t>27-Aug-2050</t>
  </si>
  <si>
    <t>28-Aug-2050</t>
  </si>
  <si>
    <t>29-Aug-2050</t>
  </si>
  <si>
    <t>30-Aug-2050</t>
  </si>
  <si>
    <t>31-Aug-2050</t>
  </si>
  <si>
    <t>01-Sep-2050</t>
  </si>
  <si>
    <t>02-Sep-2050</t>
  </si>
  <si>
    <t>03-Sep-2050</t>
  </si>
  <si>
    <t>04-Sep-2050</t>
  </si>
  <si>
    <t>05-Sep-2050</t>
  </si>
  <si>
    <t>06-Sep-2050</t>
  </si>
  <si>
    <t>07-Sep-2050</t>
  </si>
  <si>
    <t>08-Sep-2050</t>
  </si>
  <si>
    <t>09-Sep-2050</t>
  </si>
  <si>
    <t>10-Sep-2050</t>
  </si>
  <si>
    <t>11-Sep-2050</t>
  </si>
  <si>
    <t>12-Sep-2050</t>
  </si>
  <si>
    <t>13-Sep-2050</t>
  </si>
  <si>
    <t>14-Sep-2050</t>
  </si>
  <si>
    <t>15-Sep-2050</t>
  </si>
  <si>
    <t>16-Sep-2050</t>
  </si>
  <si>
    <t>17-Sep-2050</t>
  </si>
  <si>
    <t>18-Sep-2050</t>
  </si>
  <si>
    <t>19-Sep-2050</t>
  </si>
  <si>
    <t>20-Sep-2050</t>
  </si>
  <si>
    <t>21-Sep-2050</t>
  </si>
  <si>
    <t>22-Sep-2050</t>
  </si>
  <si>
    <t>23-Sep-2050</t>
  </si>
  <si>
    <t>24-Sep-2050</t>
  </si>
  <si>
    <t>25-Sep-2050</t>
  </si>
  <si>
    <t>26-Sep-2050</t>
  </si>
  <si>
    <t>27-Sep-2050</t>
  </si>
  <si>
    <t>28-Sep-2050</t>
  </si>
  <si>
    <t>29-Sep-2050</t>
  </si>
  <si>
    <t>30-Sep-2050</t>
  </si>
  <si>
    <t>01-Oct-2050</t>
  </si>
  <si>
    <t>02-Oct-2050</t>
  </si>
  <si>
    <t>03-Oct-2050</t>
  </si>
  <si>
    <t>04-Oct-2050</t>
  </si>
  <si>
    <t>05-Oct-2050</t>
  </si>
  <si>
    <t>06-Oct-2050</t>
  </si>
  <si>
    <t>07-Oct-2050</t>
  </si>
  <si>
    <t>08-Oct-2050</t>
  </si>
  <si>
    <t>09-Oct-2050</t>
  </si>
  <si>
    <t>10-Oct-2050</t>
  </si>
  <si>
    <t>11-Oct-2050</t>
  </si>
  <si>
    <t>12-Oct-2050</t>
  </si>
  <si>
    <t>13-Oct-2050</t>
  </si>
  <si>
    <t>14-Oct-2050</t>
  </si>
  <si>
    <t>15-Oct-2050</t>
  </si>
  <si>
    <t>16-Oct-2050</t>
  </si>
  <si>
    <t>17-Oct-2050</t>
  </si>
  <si>
    <t>18-Oct-2050</t>
  </si>
  <si>
    <t>19-Oct-2050</t>
  </si>
  <si>
    <t>20-Oct-2050</t>
  </si>
  <si>
    <t>21-Oct-2050</t>
  </si>
  <si>
    <t>22-Oct-2050</t>
  </si>
  <si>
    <t>23-Oct-2050</t>
  </si>
  <si>
    <t>24-Oct-2050</t>
  </si>
  <si>
    <t>25-Oct-2050</t>
  </si>
  <si>
    <t>26-Oct-2050</t>
  </si>
  <si>
    <t>27-Oct-2050</t>
  </si>
  <si>
    <t>28-Oct-2050</t>
  </si>
  <si>
    <t>29-Oct-2050</t>
  </si>
  <si>
    <t>30-Oct-2050</t>
  </si>
  <si>
    <t>31-Oct-2050</t>
  </si>
  <si>
    <t>01-Nov-2050</t>
  </si>
  <si>
    <t>02-Nov-2050</t>
  </si>
  <si>
    <t>03-Nov-2050</t>
  </si>
  <si>
    <t>04-Nov-2050</t>
  </si>
  <si>
    <t>05-Nov-2050</t>
  </si>
  <si>
    <t>06-Nov-2050</t>
  </si>
  <si>
    <t>07-Nov-2050</t>
  </si>
  <si>
    <t>08-Nov-2050</t>
  </si>
  <si>
    <t>09-Nov-2050</t>
  </si>
  <si>
    <t>10-Nov-2050</t>
  </si>
  <si>
    <t>11-Nov-2050</t>
  </si>
  <si>
    <t>12-Nov-2050</t>
  </si>
  <si>
    <t>13-Nov-2050</t>
  </si>
  <si>
    <t>14-Nov-2050</t>
  </si>
  <si>
    <t>15-Nov-2050</t>
  </si>
  <si>
    <t>16-Nov-2050</t>
  </si>
  <si>
    <t>17-Nov-2050</t>
  </si>
  <si>
    <t>18-Nov-2050</t>
  </si>
  <si>
    <t>19-Nov-2050</t>
  </si>
  <si>
    <t>20-Nov-2050</t>
  </si>
  <si>
    <t>21-Nov-2050</t>
  </si>
  <si>
    <t>22-Nov-2050</t>
  </si>
  <si>
    <t>23-Nov-2050</t>
  </si>
  <si>
    <t>24-Nov-2050</t>
  </si>
  <si>
    <t>25-Nov-2050</t>
  </si>
  <si>
    <t>26-Nov-2050</t>
  </si>
  <si>
    <t>27-Nov-2050</t>
  </si>
  <si>
    <t>28-Nov-2050</t>
  </si>
  <si>
    <t>29-Nov-2050</t>
  </si>
  <si>
    <t>30-Nov-2050</t>
  </si>
  <si>
    <t>01-Dec-2050</t>
  </si>
  <si>
    <t>02-Dec-2050</t>
  </si>
  <si>
    <t>03-Dec-2050</t>
  </si>
  <si>
    <t>04-Dec-2050</t>
  </si>
  <si>
    <t>05-Dec-2050</t>
  </si>
  <si>
    <t>06-Dec-2050</t>
  </si>
  <si>
    <t>07-Dec-2050</t>
  </si>
  <si>
    <t>08-Dec-2050</t>
  </si>
  <si>
    <t>09-Dec-2050</t>
  </si>
  <si>
    <t>10-Dec-2050</t>
  </si>
  <si>
    <t>11-Dec-2050</t>
  </si>
  <si>
    <t>12-Dec-2050</t>
  </si>
  <si>
    <t>13-Dec-2050</t>
  </si>
  <si>
    <t>14-Dec-2050</t>
  </si>
  <si>
    <t>15-Dec-2050</t>
  </si>
  <si>
    <t>16-Dec-2050</t>
  </si>
  <si>
    <t>17-Dec-2050</t>
  </si>
  <si>
    <t>18-Dec-2050</t>
  </si>
  <si>
    <t>19-Dec-2050</t>
  </si>
  <si>
    <t>20-Dec-2050</t>
  </si>
  <si>
    <t>21-Dec-2050</t>
  </si>
  <si>
    <t>22-Dec-2050</t>
  </si>
  <si>
    <t>23-Dec-2050</t>
  </si>
  <si>
    <t>24-Dec-2050</t>
  </si>
  <si>
    <t>25-Dec-2050</t>
  </si>
  <si>
    <t>26-Dec-2050</t>
  </si>
  <si>
    <t>27-Dec-2050</t>
  </si>
  <si>
    <t>28-Dec-2050</t>
  </si>
  <si>
    <t>29-Dec-2050</t>
  </si>
  <si>
    <t>30-Dec-2050</t>
  </si>
  <si>
    <t>31-Dec-2050</t>
  </si>
  <si>
    <t>01-Jan-2051</t>
  </si>
  <si>
    <t>02-Jan-2051</t>
  </si>
  <si>
    <t>03-Jan-2051</t>
  </si>
  <si>
    <t>04-Jan-2051</t>
  </si>
  <si>
    <t>05-Jan-2051</t>
  </si>
  <si>
    <t>06-Jan-2051</t>
  </si>
  <si>
    <t>07-Jan-2051</t>
  </si>
  <si>
    <t>08-Jan-2051</t>
  </si>
  <si>
    <t>09-Jan-2051</t>
  </si>
  <si>
    <t>10-Jan-2051</t>
  </si>
  <si>
    <t>11-Jan-2051</t>
  </si>
  <si>
    <t>12-Jan-2051</t>
  </si>
  <si>
    <t>13-Jan-2051</t>
  </si>
  <si>
    <t>14-Jan-2051</t>
  </si>
  <si>
    <t>15-Jan-2051</t>
  </si>
  <si>
    <t>16-Jan-2051</t>
  </si>
  <si>
    <t>17-Jan-2051</t>
  </si>
  <si>
    <t>18-Jan-2051</t>
  </si>
  <si>
    <t>19-Jan-2051</t>
  </si>
  <si>
    <t>20-Jan-2051</t>
  </si>
  <si>
    <t>21-Jan-2051</t>
  </si>
  <si>
    <t>22-Jan-2051</t>
  </si>
  <si>
    <t>23-Jan-2051</t>
  </si>
  <si>
    <t>24-Jan-2051</t>
  </si>
  <si>
    <t>25-Jan-2051</t>
  </si>
  <si>
    <t>26-Jan-2051</t>
  </si>
  <si>
    <t>27-Jan-2051</t>
  </si>
  <si>
    <t>28-Jan-2051</t>
  </si>
  <si>
    <t>29-Jan-2051</t>
  </si>
  <si>
    <t>30-Jan-2051</t>
  </si>
  <si>
    <t>31-Jan-2051</t>
  </si>
  <si>
    <t>01-Feb-2051</t>
  </si>
  <si>
    <t>02-Feb-2051</t>
  </si>
  <si>
    <t>03-Feb-2051</t>
  </si>
  <si>
    <t>04-Feb-2051</t>
  </si>
  <si>
    <t>05-Feb-2051</t>
  </si>
  <si>
    <t>06-Feb-2051</t>
  </si>
  <si>
    <t>07-Feb-2051</t>
  </si>
  <si>
    <t>08-Feb-2051</t>
  </si>
  <si>
    <t>09-Feb-2051</t>
  </si>
  <si>
    <t>10-Feb-2051</t>
  </si>
  <si>
    <t>11-Feb-2051</t>
  </si>
  <si>
    <t>12-Feb-2051</t>
  </si>
  <si>
    <t>13-Feb-2051</t>
  </si>
  <si>
    <t>14-Feb-2051</t>
  </si>
  <si>
    <t>15-Feb-2051</t>
  </si>
  <si>
    <t>16-Feb-2051</t>
  </si>
  <si>
    <t>17-Feb-2051</t>
  </si>
  <si>
    <t>18-Feb-2051</t>
  </si>
  <si>
    <t>19-Feb-2051</t>
  </si>
  <si>
    <t>20-Feb-2051</t>
  </si>
  <si>
    <t>21-Feb-2051</t>
  </si>
  <si>
    <t>22-Feb-2051</t>
  </si>
  <si>
    <t>23-Feb-2051</t>
  </si>
  <si>
    <t>24-Feb-2051</t>
  </si>
  <si>
    <t>25-Feb-2051</t>
  </si>
  <si>
    <t>26-Feb-2051</t>
  </si>
  <si>
    <t>27-Feb-2051</t>
  </si>
  <si>
    <t>28-Feb-2051</t>
  </si>
  <si>
    <t>01-Mar-2051</t>
  </si>
  <si>
    <t>02-Mar-2051</t>
  </si>
  <si>
    <t>03-Mar-2051</t>
  </si>
  <si>
    <t>04-Mar-2051</t>
  </si>
  <si>
    <t>05-Mar-2051</t>
  </si>
  <si>
    <t>06-Mar-2051</t>
  </si>
  <si>
    <t>07-Mar-2051</t>
  </si>
  <si>
    <t>08-Mar-2051</t>
  </si>
  <si>
    <t>09-Mar-2051</t>
  </si>
  <si>
    <t>10-Mar-2051</t>
  </si>
  <si>
    <t>11-Mar-2051</t>
  </si>
  <si>
    <t>12-Mar-2051</t>
  </si>
  <si>
    <t>13-Mar-2051</t>
  </si>
  <si>
    <t>14-Mar-2051</t>
  </si>
  <si>
    <t>15-Mar-2051</t>
  </si>
  <si>
    <t>16-Mar-2051</t>
  </si>
  <si>
    <t>17-Mar-2051</t>
  </si>
  <si>
    <t>18-Mar-2051</t>
  </si>
  <si>
    <t>19-Mar-2051</t>
  </si>
  <si>
    <t>20-Mar-2051</t>
  </si>
  <si>
    <t>21-Mar-2051</t>
  </si>
  <si>
    <t>22-Mar-2051</t>
  </si>
  <si>
    <t>23-Mar-2051</t>
  </si>
  <si>
    <t>24-Mar-2051</t>
  </si>
  <si>
    <t>25-Mar-2051</t>
  </si>
  <si>
    <t>26-Mar-2051</t>
  </si>
  <si>
    <t>27-Mar-2051</t>
  </si>
  <si>
    <t>28-Mar-2051</t>
  </si>
  <si>
    <t>29-Mar-2051</t>
  </si>
  <si>
    <t>30-Mar-2051</t>
  </si>
  <si>
    <t>31-Mar-2051</t>
  </si>
  <si>
    <t>01-Apr-2051</t>
  </si>
  <si>
    <t>02-Apr-2051</t>
  </si>
  <si>
    <t>03-Apr-2051</t>
  </si>
  <si>
    <t>04-Apr-2051</t>
  </si>
  <si>
    <t>05-Apr-2051</t>
  </si>
  <si>
    <t>06-Apr-2051</t>
  </si>
  <si>
    <t>07-Apr-2051</t>
  </si>
  <si>
    <t>08-Apr-2051</t>
  </si>
  <si>
    <t>09-Apr-2051</t>
  </si>
  <si>
    <t>10-Apr-2051</t>
  </si>
  <si>
    <t>11-Apr-2051</t>
  </si>
  <si>
    <t>12-Apr-2051</t>
  </si>
  <si>
    <t>13-Apr-2051</t>
  </si>
  <si>
    <t>14-Apr-2051</t>
  </si>
  <si>
    <t>15-Apr-2051</t>
  </si>
  <si>
    <t>16-Apr-2051</t>
  </si>
  <si>
    <t>17-Apr-2051</t>
  </si>
  <si>
    <t>18-Apr-2051</t>
  </si>
  <si>
    <t>19-Apr-2051</t>
  </si>
  <si>
    <t>20-Apr-2051</t>
  </si>
  <si>
    <t>21-Apr-2051</t>
  </si>
  <si>
    <t>22-Apr-2051</t>
  </si>
  <si>
    <t>23-Apr-2051</t>
  </si>
  <si>
    <t>24-Apr-2051</t>
  </si>
  <si>
    <t>25-Apr-2051</t>
  </si>
  <si>
    <t>26-Apr-2051</t>
  </si>
  <si>
    <t>27-Apr-2051</t>
  </si>
  <si>
    <t>28-Apr-2051</t>
  </si>
  <si>
    <t>29-Apr-2051</t>
  </si>
  <si>
    <t>30-Apr-2051</t>
  </si>
  <si>
    <t>01-May-2051</t>
  </si>
  <si>
    <t>02-May-2051</t>
  </si>
  <si>
    <t>03-May-2051</t>
  </si>
  <si>
    <t>04-May-2051</t>
  </si>
  <si>
    <t>05-May-2051</t>
  </si>
  <si>
    <t>06-May-2051</t>
  </si>
  <si>
    <t>07-May-2051</t>
  </si>
  <si>
    <t>08-May-2051</t>
  </si>
  <si>
    <t>09-May-2051</t>
  </si>
  <si>
    <t>10-May-2051</t>
  </si>
  <si>
    <t>11-May-2051</t>
  </si>
  <si>
    <t>12-May-2051</t>
  </si>
  <si>
    <t>13-May-2051</t>
  </si>
  <si>
    <t>14-May-2051</t>
  </si>
  <si>
    <t>15-May-2051</t>
  </si>
  <si>
    <t>16-May-2051</t>
  </si>
  <si>
    <t>17-May-2051</t>
  </si>
  <si>
    <t>18-May-2051</t>
  </si>
  <si>
    <t>19-May-2051</t>
  </si>
  <si>
    <t>20-May-2051</t>
  </si>
  <si>
    <t>21-May-2051</t>
  </si>
  <si>
    <t>22-May-2051</t>
  </si>
  <si>
    <t>23-May-2051</t>
  </si>
  <si>
    <t>24-May-2051</t>
  </si>
  <si>
    <t>25-May-2051</t>
  </si>
  <si>
    <t>26-May-2051</t>
  </si>
  <si>
    <t>27-May-2051</t>
  </si>
  <si>
    <t>28-May-2051</t>
  </si>
  <si>
    <t>29-May-2051</t>
  </si>
  <si>
    <t>30-May-2051</t>
  </si>
  <si>
    <t>31-May-2051</t>
  </si>
  <si>
    <t>01-Jun-2051</t>
  </si>
  <si>
    <t>02-Jun-2051</t>
  </si>
  <si>
    <t>03-Jun-2051</t>
  </si>
  <si>
    <t>04-Jun-2051</t>
  </si>
  <si>
    <t>05-Jun-2051</t>
  </si>
  <si>
    <t>06-Jun-2051</t>
  </si>
  <si>
    <t>07-Jun-2051</t>
  </si>
  <si>
    <t>08-Jun-2051</t>
  </si>
  <si>
    <t>09-Jun-2051</t>
  </si>
  <si>
    <t>10-Jun-2051</t>
  </si>
  <si>
    <t>11-Jun-2051</t>
  </si>
  <si>
    <t>12-Jun-2051</t>
  </si>
  <si>
    <t>13-Jun-2051</t>
  </si>
  <si>
    <t>14-Jun-2051</t>
  </si>
  <si>
    <t>15-Jun-2051</t>
  </si>
  <si>
    <t>16-Jun-2051</t>
  </si>
  <si>
    <t>17-Jun-2051</t>
  </si>
  <si>
    <t>18-Jun-2051</t>
  </si>
  <si>
    <t>19-Jun-2051</t>
  </si>
  <si>
    <t>20-Jun-2051</t>
  </si>
  <si>
    <t>21-Jun-2051</t>
  </si>
  <si>
    <t>22-Jun-2051</t>
  </si>
  <si>
    <t>23-Jun-2051</t>
  </si>
  <si>
    <t>24-Jun-2051</t>
  </si>
  <si>
    <t>25-Jun-2051</t>
  </si>
  <si>
    <t>26-Jun-2051</t>
  </si>
  <si>
    <t>27-Jun-2051</t>
  </si>
  <si>
    <t>28-Jun-2051</t>
  </si>
  <si>
    <t>29-Jun-2051</t>
  </si>
  <si>
    <t>30-Jun-2051</t>
  </si>
  <si>
    <t>01-Jul-2051</t>
  </si>
  <si>
    <t>02-Jul-2051</t>
  </si>
  <si>
    <t>03-Jul-2051</t>
  </si>
  <si>
    <t>04-Jul-2051</t>
  </si>
  <si>
    <t>05-Jul-2051</t>
  </si>
  <si>
    <t>06-Jul-2051</t>
  </si>
  <si>
    <t>07-Jul-2051</t>
  </si>
  <si>
    <t>08-Jul-2051</t>
  </si>
  <si>
    <t>09-Jul-2051</t>
  </si>
  <si>
    <t>10-Jul-2051</t>
  </si>
  <si>
    <t>11-Jul-2051</t>
  </si>
  <si>
    <t>12-Jul-2051</t>
  </si>
  <si>
    <t>13-Jul-2051</t>
  </si>
  <si>
    <t>14-Jul-2051</t>
  </si>
  <si>
    <t>15-Jul-2051</t>
  </si>
  <si>
    <t>16-Jul-2051</t>
  </si>
  <si>
    <t>17-Jul-2051</t>
  </si>
  <si>
    <t>18-Jul-2051</t>
  </si>
  <si>
    <t>19-Jul-2051</t>
  </si>
  <si>
    <t>20-Jul-2051</t>
  </si>
  <si>
    <t>21-Jul-2051</t>
  </si>
  <si>
    <t>22-Jul-2051</t>
  </si>
  <si>
    <t>23-Jul-2051</t>
  </si>
  <si>
    <t>24-Jul-2051</t>
  </si>
  <si>
    <t>25-Jul-2051</t>
  </si>
  <si>
    <t>26-Jul-2051</t>
  </si>
  <si>
    <t>27-Jul-2051</t>
  </si>
  <si>
    <t>28-Jul-2051</t>
  </si>
  <si>
    <t>29-Jul-2051</t>
  </si>
  <si>
    <t>30-Jul-2051</t>
  </si>
  <si>
    <t>31-Jul-2051</t>
  </si>
  <si>
    <t>01-Aug-2051</t>
  </si>
  <si>
    <t>02-Aug-2051</t>
  </si>
  <si>
    <t>03-Aug-2051</t>
  </si>
  <si>
    <t>04-Aug-2051</t>
  </si>
  <si>
    <t>05-Aug-2051</t>
  </si>
  <si>
    <t>06-Aug-2051</t>
  </si>
  <si>
    <t>07-Aug-2051</t>
  </si>
  <si>
    <t>08-Aug-2051</t>
  </si>
  <si>
    <t>09-Aug-2051</t>
  </si>
  <si>
    <t>10-Aug-2051</t>
  </si>
  <si>
    <t>11-Aug-2051</t>
  </si>
  <si>
    <t>12-Aug-2051</t>
  </si>
  <si>
    <t>13-Aug-2051</t>
  </si>
  <si>
    <t>14-Aug-2051</t>
  </si>
  <si>
    <t>15-Aug-2051</t>
  </si>
  <si>
    <t>16-Aug-2051</t>
  </si>
  <si>
    <t>17-Aug-2051</t>
  </si>
  <si>
    <t>18-Aug-2051</t>
  </si>
  <si>
    <t>19-Aug-2051</t>
  </si>
  <si>
    <t>20-Aug-2051</t>
  </si>
  <si>
    <t>21-Aug-2051</t>
  </si>
  <si>
    <t>22-Aug-2051</t>
  </si>
  <si>
    <t>23-Aug-2051</t>
  </si>
  <si>
    <t>24-Aug-2051</t>
  </si>
  <si>
    <t>25-Aug-2051</t>
  </si>
  <si>
    <t>26-Aug-2051</t>
  </si>
  <si>
    <t>27-Aug-2051</t>
  </si>
  <si>
    <t>28-Aug-2051</t>
  </si>
  <si>
    <t>29-Aug-2051</t>
  </si>
  <si>
    <t>30-Aug-2051</t>
  </si>
  <si>
    <t>31-Aug-2051</t>
  </si>
  <si>
    <t>01-Sep-2051</t>
  </si>
  <si>
    <t>02-Sep-2051</t>
  </si>
  <si>
    <t>03-Sep-2051</t>
  </si>
  <si>
    <t>04-Sep-2051</t>
  </si>
  <si>
    <t>05-Sep-2051</t>
  </si>
  <si>
    <t>06-Sep-2051</t>
  </si>
  <si>
    <t>07-Sep-2051</t>
  </si>
  <si>
    <t>08-Sep-2051</t>
  </si>
  <si>
    <t>09-Sep-2051</t>
  </si>
  <si>
    <t>10-Sep-2051</t>
  </si>
  <si>
    <t>11-Sep-2051</t>
  </si>
  <si>
    <t>12-Sep-2051</t>
  </si>
  <si>
    <t>13-Sep-2051</t>
  </si>
  <si>
    <t>14-Sep-2051</t>
  </si>
  <si>
    <t>15-Sep-2051</t>
  </si>
  <si>
    <t>16-Sep-2051</t>
  </si>
  <si>
    <t>17-Sep-2051</t>
  </si>
  <si>
    <t>18-Sep-2051</t>
  </si>
  <si>
    <t>19-Sep-2051</t>
  </si>
  <si>
    <t>20-Sep-2051</t>
  </si>
  <si>
    <t>21-Sep-2051</t>
  </si>
  <si>
    <t>22-Sep-2051</t>
  </si>
  <si>
    <t>23-Sep-2051</t>
  </si>
  <si>
    <t>24-Sep-2051</t>
  </si>
  <si>
    <t>25-Sep-2051</t>
  </si>
  <si>
    <t>26-Sep-2051</t>
  </si>
  <si>
    <t>27-Sep-2051</t>
  </si>
  <si>
    <t>28-Sep-2051</t>
  </si>
  <si>
    <t>29-Sep-2051</t>
  </si>
  <si>
    <t>30-Sep-2051</t>
  </si>
  <si>
    <t>01-Oct-2051</t>
  </si>
  <si>
    <t>02-Oct-2051</t>
  </si>
  <si>
    <t>03-Oct-2051</t>
  </si>
  <si>
    <t>04-Oct-2051</t>
  </si>
  <si>
    <t>05-Oct-2051</t>
  </si>
  <si>
    <t>06-Oct-2051</t>
  </si>
  <si>
    <t>07-Oct-2051</t>
  </si>
  <si>
    <t>08-Oct-2051</t>
  </si>
  <si>
    <t>09-Oct-2051</t>
  </si>
  <si>
    <t>10-Oct-2051</t>
  </si>
  <si>
    <t>11-Oct-2051</t>
  </si>
  <si>
    <t>12-Oct-2051</t>
  </si>
  <si>
    <t>13-Oct-2051</t>
  </si>
  <si>
    <t>14-Oct-2051</t>
  </si>
  <si>
    <t>15-Oct-2051</t>
  </si>
  <si>
    <t>16-Oct-2051</t>
  </si>
  <si>
    <t>17-Oct-2051</t>
  </si>
  <si>
    <t>18-Oct-2051</t>
  </si>
  <si>
    <t>19-Oct-2051</t>
  </si>
  <si>
    <t>20-Oct-2051</t>
  </si>
  <si>
    <t>21-Oct-2051</t>
  </si>
  <si>
    <t>22-Oct-2051</t>
  </si>
  <si>
    <t>23-Oct-2051</t>
  </si>
  <si>
    <t>24-Oct-2051</t>
  </si>
  <si>
    <t>25-Oct-2051</t>
  </si>
  <si>
    <t>26-Oct-2051</t>
  </si>
  <si>
    <t>27-Oct-2051</t>
  </si>
  <si>
    <t>28-Oct-2051</t>
  </si>
  <si>
    <t>29-Oct-2051</t>
  </si>
  <si>
    <t>30-Oct-2051</t>
  </si>
  <si>
    <t>31-Oct-2051</t>
  </si>
  <si>
    <t>01-Nov-2051</t>
  </si>
  <si>
    <t>02-Nov-2051</t>
  </si>
  <si>
    <t>03-Nov-2051</t>
  </si>
  <si>
    <t>04-Nov-2051</t>
  </si>
  <si>
    <t>05-Nov-2051</t>
  </si>
  <si>
    <t>06-Nov-2051</t>
  </si>
  <si>
    <t>07-Nov-2051</t>
  </si>
  <si>
    <t>08-Nov-2051</t>
  </si>
  <si>
    <t>09-Nov-2051</t>
  </si>
  <si>
    <t>10-Nov-2051</t>
  </si>
  <si>
    <t>11-Nov-2051</t>
  </si>
  <si>
    <t>12-Nov-2051</t>
  </si>
  <si>
    <t>13-Nov-2051</t>
  </si>
  <si>
    <t>14-Nov-2051</t>
  </si>
  <si>
    <t>15-Nov-2051</t>
  </si>
  <si>
    <t>16-Nov-2051</t>
  </si>
  <si>
    <t>17-Nov-2051</t>
  </si>
  <si>
    <t>18-Nov-2051</t>
  </si>
  <si>
    <t>19-Nov-2051</t>
  </si>
  <si>
    <t>20-Nov-2051</t>
  </si>
  <si>
    <t>21-Nov-2051</t>
  </si>
  <si>
    <t>22-Nov-2051</t>
  </si>
  <si>
    <t>23-Nov-2051</t>
  </si>
  <si>
    <t>24-Nov-2051</t>
  </si>
  <si>
    <t>25-Nov-2051</t>
  </si>
  <si>
    <t>26-Nov-2051</t>
  </si>
  <si>
    <t>27-Nov-2051</t>
  </si>
  <si>
    <t>28-Nov-2051</t>
  </si>
  <si>
    <t>29-Nov-2051</t>
  </si>
  <si>
    <t>30-Nov-2051</t>
  </si>
  <si>
    <t>01-Dec-2051</t>
  </si>
  <si>
    <t>02-Dec-2051</t>
  </si>
  <si>
    <t>03-Dec-2051</t>
  </si>
  <si>
    <t>04-Dec-2051</t>
  </si>
  <si>
    <t>05-Dec-2051</t>
  </si>
  <si>
    <t>06-Dec-2051</t>
  </si>
  <si>
    <t>07-Dec-2051</t>
  </si>
  <si>
    <t>08-Dec-2051</t>
  </si>
  <si>
    <t>09-Dec-2051</t>
  </si>
  <si>
    <t>10-Dec-2051</t>
  </si>
  <si>
    <t>11-Dec-2051</t>
  </si>
  <si>
    <t>12-Dec-2051</t>
  </si>
  <si>
    <t>13-Dec-2051</t>
  </si>
  <si>
    <t>14-Dec-2051</t>
  </si>
  <si>
    <t>15-Dec-2051</t>
  </si>
  <si>
    <t>16-Dec-2051</t>
  </si>
  <si>
    <t>17-Dec-2051</t>
  </si>
  <si>
    <t>18-Dec-2051</t>
  </si>
  <si>
    <t>19-Dec-2051</t>
  </si>
  <si>
    <t>20-Dec-2051</t>
  </si>
  <si>
    <t>21-Dec-2051</t>
  </si>
  <si>
    <t>22-Dec-2051</t>
  </si>
  <si>
    <t>23-Dec-2051</t>
  </si>
  <si>
    <t>24-Dec-2051</t>
  </si>
  <si>
    <t>25-Dec-2051</t>
  </si>
  <si>
    <t>26-Dec-2051</t>
  </si>
  <si>
    <t>27-Dec-2051</t>
  </si>
  <si>
    <t>28-Dec-2051</t>
  </si>
  <si>
    <t>29-Dec-2051</t>
  </si>
  <si>
    <t>30-Dec-2051</t>
  </si>
  <si>
    <t>31-Dec-2051</t>
  </si>
  <si>
    <t>01-Jan-2052</t>
  </si>
  <si>
    <t>02-Jan-2052</t>
  </si>
  <si>
    <t>03-Jan-2052</t>
  </si>
  <si>
    <t>04-Jan-2052</t>
  </si>
  <si>
    <t>05-Jan-2052</t>
  </si>
  <si>
    <t>06-Jan-2052</t>
  </si>
  <si>
    <t>07-Jan-2052</t>
  </si>
  <si>
    <t>08-Jan-2052</t>
  </si>
  <si>
    <t>09-Jan-2052</t>
  </si>
  <si>
    <t>10-Jan-2052</t>
  </si>
  <si>
    <t>11-Jan-2052</t>
  </si>
  <si>
    <t>12-Jan-2052</t>
  </si>
  <si>
    <t>13-Jan-2052</t>
  </si>
  <si>
    <t>14-Jan-2052</t>
  </si>
  <si>
    <t>15-Jan-2052</t>
  </si>
  <si>
    <t>16-Jan-2052</t>
  </si>
  <si>
    <t>17-Jan-2052</t>
  </si>
  <si>
    <t>18-Jan-2052</t>
  </si>
  <si>
    <t>19-Jan-2052</t>
  </si>
  <si>
    <t>20-Jan-2052</t>
  </si>
  <si>
    <t>21-Jan-2052</t>
  </si>
  <si>
    <t>22-Jan-2052</t>
  </si>
  <si>
    <t>23-Jan-2052</t>
  </si>
  <si>
    <t>24-Jan-2052</t>
  </si>
  <si>
    <t>25-Jan-2052</t>
  </si>
  <si>
    <t>26-Jan-2052</t>
  </si>
  <si>
    <t>27-Jan-2052</t>
  </si>
  <si>
    <t>28-Jan-2052</t>
  </si>
  <si>
    <t>29-Jan-2052</t>
  </si>
  <si>
    <t>30-Jan-2052</t>
  </si>
  <si>
    <t>31-Jan-2052</t>
  </si>
  <si>
    <t>01-Feb-2052</t>
  </si>
  <si>
    <t>02-Feb-2052</t>
  </si>
  <si>
    <t>03-Feb-2052</t>
  </si>
  <si>
    <t>04-Feb-2052</t>
  </si>
  <si>
    <t>05-Feb-2052</t>
  </si>
  <si>
    <t>06-Feb-2052</t>
  </si>
  <si>
    <t>07-Feb-2052</t>
  </si>
  <si>
    <t>08-Feb-2052</t>
  </si>
  <si>
    <t>09-Feb-2052</t>
  </si>
  <si>
    <t>10-Feb-2052</t>
  </si>
  <si>
    <t>11-Feb-2052</t>
  </si>
  <si>
    <t>12-Feb-2052</t>
  </si>
  <si>
    <t>13-Feb-2052</t>
  </si>
  <si>
    <t>14-Feb-2052</t>
  </si>
  <si>
    <t>15-Feb-2052</t>
  </si>
  <si>
    <t>16-Feb-2052</t>
  </si>
  <si>
    <t>17-Feb-2052</t>
  </si>
  <si>
    <t>18-Feb-2052</t>
  </si>
  <si>
    <t>19-Feb-2052</t>
  </si>
  <si>
    <t>20-Feb-2052</t>
  </si>
  <si>
    <t>21-Feb-2052</t>
  </si>
  <si>
    <t>22-Feb-2052</t>
  </si>
  <si>
    <t>23-Feb-2052</t>
  </si>
  <si>
    <t>24-Feb-2052</t>
  </si>
  <si>
    <t>25-Feb-2052</t>
  </si>
  <si>
    <t>26-Feb-2052</t>
  </si>
  <si>
    <t>27-Feb-2052</t>
  </si>
  <si>
    <t>28-Feb-2052</t>
  </si>
  <si>
    <t>29-Feb-2052</t>
  </si>
  <si>
    <t>01-Mar-2052</t>
  </si>
  <si>
    <t>02-Mar-2052</t>
  </si>
  <si>
    <t>03-Mar-2052</t>
  </si>
  <si>
    <t>04-Mar-2052</t>
  </si>
  <si>
    <t>05-Mar-2052</t>
  </si>
  <si>
    <t>06-Mar-2052</t>
  </si>
  <si>
    <t>07-Mar-2052</t>
  </si>
  <si>
    <t>08-Mar-2052</t>
  </si>
  <si>
    <t>09-Mar-2052</t>
  </si>
  <si>
    <t>10-Mar-2052</t>
  </si>
  <si>
    <t>11-Mar-2052</t>
  </si>
  <si>
    <t>12-Mar-2052</t>
  </si>
  <si>
    <t>13-Mar-2052</t>
  </si>
  <si>
    <t>14-Mar-2052</t>
  </si>
  <si>
    <t>15-Mar-2052</t>
  </si>
  <si>
    <t>16-Mar-2052</t>
  </si>
  <si>
    <t>17-Mar-2052</t>
  </si>
  <si>
    <t>18-Mar-2052</t>
  </si>
  <si>
    <t>19-Mar-2052</t>
  </si>
  <si>
    <t>20-Mar-2052</t>
  </si>
  <si>
    <t>21-Mar-2052</t>
  </si>
  <si>
    <t>22-Mar-2052</t>
  </si>
  <si>
    <t>23-Mar-2052</t>
  </si>
  <si>
    <t>24-Mar-2052</t>
  </si>
  <si>
    <t>25-Mar-2052</t>
  </si>
  <si>
    <t>26-Mar-2052</t>
  </si>
  <si>
    <t>27-Mar-2052</t>
  </si>
  <si>
    <t>28-Mar-2052</t>
  </si>
  <si>
    <t>29-Mar-2052</t>
  </si>
  <si>
    <t>30-Mar-2052</t>
  </si>
  <si>
    <t>31-Mar-2052</t>
  </si>
  <si>
    <t>01-Apr-2052</t>
  </si>
  <si>
    <t>02-Apr-2052</t>
  </si>
  <si>
    <t>03-Apr-2052</t>
  </si>
  <si>
    <t>04-Apr-2052</t>
  </si>
  <si>
    <t>05-Apr-2052</t>
  </si>
  <si>
    <t>06-Apr-2052</t>
  </si>
  <si>
    <t>07-Apr-2052</t>
  </si>
  <si>
    <t>08-Apr-2052</t>
  </si>
  <si>
    <t>09-Apr-2052</t>
  </si>
  <si>
    <t>10-Apr-2052</t>
  </si>
  <si>
    <t>11-Apr-2052</t>
  </si>
  <si>
    <t>12-Apr-2052</t>
  </si>
  <si>
    <t>13-Apr-2052</t>
  </si>
  <si>
    <t>14-Apr-2052</t>
  </si>
  <si>
    <t>15-Apr-2052</t>
  </si>
  <si>
    <t>16-Apr-2052</t>
  </si>
  <si>
    <t>17-Apr-2052</t>
  </si>
  <si>
    <t>18-Apr-2052</t>
  </si>
  <si>
    <t>19-Apr-2052</t>
  </si>
  <si>
    <t>20-Apr-2052</t>
  </si>
  <si>
    <t>21-Apr-2052</t>
  </si>
  <si>
    <t>22-Apr-2052</t>
  </si>
  <si>
    <t>23-Apr-2052</t>
  </si>
  <si>
    <t>24-Apr-2052</t>
  </si>
  <si>
    <t>25-Apr-2052</t>
  </si>
  <si>
    <t>26-Apr-2052</t>
  </si>
  <si>
    <t>27-Apr-2052</t>
  </si>
  <si>
    <t>28-Apr-2052</t>
  </si>
  <si>
    <t>29-Apr-2052</t>
  </si>
  <si>
    <t>30-Apr-2052</t>
  </si>
  <si>
    <t>01-May-2052</t>
  </si>
  <si>
    <t>02-May-2052</t>
  </si>
  <si>
    <t>03-May-2052</t>
  </si>
  <si>
    <t>04-May-2052</t>
  </si>
  <si>
    <t>05-May-2052</t>
  </si>
  <si>
    <t>06-May-2052</t>
  </si>
  <si>
    <t>07-May-2052</t>
  </si>
  <si>
    <t>08-May-2052</t>
  </si>
  <si>
    <t>09-May-2052</t>
  </si>
  <si>
    <t>10-May-2052</t>
  </si>
  <si>
    <t>11-May-2052</t>
  </si>
  <si>
    <t>12-May-2052</t>
  </si>
  <si>
    <t>13-May-2052</t>
  </si>
  <si>
    <t>14-May-2052</t>
  </si>
  <si>
    <t>15-May-2052</t>
  </si>
  <si>
    <t>16-May-2052</t>
  </si>
  <si>
    <t>17-May-2052</t>
  </si>
  <si>
    <t>18-May-2052</t>
  </si>
  <si>
    <t>19-May-2052</t>
  </si>
  <si>
    <t>20-May-2052</t>
  </si>
  <si>
    <t>21-May-2052</t>
  </si>
  <si>
    <t>22-May-2052</t>
  </si>
  <si>
    <t>23-May-2052</t>
  </si>
  <si>
    <t>24-May-2052</t>
  </si>
  <si>
    <t>25-May-2052</t>
  </si>
  <si>
    <t>26-May-2052</t>
  </si>
  <si>
    <t>27-May-2052</t>
  </si>
  <si>
    <t>28-May-2052</t>
  </si>
  <si>
    <t>29-May-2052</t>
  </si>
  <si>
    <t>30-May-2052</t>
  </si>
  <si>
    <t>31-May-2052</t>
  </si>
  <si>
    <t>01-Jun-2052</t>
  </si>
  <si>
    <t>02-Jun-2052</t>
  </si>
  <si>
    <t>03-Jun-2052</t>
  </si>
  <si>
    <t>04-Jun-2052</t>
  </si>
  <si>
    <t>05-Jun-2052</t>
  </si>
  <si>
    <t>06-Jun-2052</t>
  </si>
  <si>
    <t>07-Jun-2052</t>
  </si>
  <si>
    <t>08-Jun-2052</t>
  </si>
  <si>
    <t>09-Jun-2052</t>
  </si>
  <si>
    <t>10-Jun-2052</t>
  </si>
  <si>
    <t>11-Jun-2052</t>
  </si>
  <si>
    <t>12-Jun-2052</t>
  </si>
  <si>
    <t>13-Jun-2052</t>
  </si>
  <si>
    <t>14-Jun-2052</t>
  </si>
  <si>
    <t>15-Jun-2052</t>
  </si>
  <si>
    <t>16-Jun-2052</t>
  </si>
  <si>
    <t>17-Jun-2052</t>
  </si>
  <si>
    <t>18-Jun-2052</t>
  </si>
  <si>
    <t>19-Jun-2052</t>
  </si>
  <si>
    <t>20-Jun-2052</t>
  </si>
  <si>
    <t>21-Jun-2052</t>
  </si>
  <si>
    <t>22-Jun-2052</t>
  </si>
  <si>
    <t>23-Jun-2052</t>
  </si>
  <si>
    <t>24-Jun-2052</t>
  </si>
  <si>
    <t>25-Jun-2052</t>
  </si>
  <si>
    <t>26-Jun-2052</t>
  </si>
  <si>
    <t>27-Jun-2052</t>
  </si>
  <si>
    <t>28-Jun-2052</t>
  </si>
  <si>
    <t>29-Jun-2052</t>
  </si>
  <si>
    <t>30-Jun-2052</t>
  </si>
  <si>
    <t>01-Jul-2052</t>
  </si>
  <si>
    <t>02-Jul-2052</t>
  </si>
  <si>
    <t>03-Jul-2052</t>
  </si>
  <si>
    <t>04-Jul-2052</t>
  </si>
  <si>
    <t>05-Jul-2052</t>
  </si>
  <si>
    <t>06-Jul-2052</t>
  </si>
  <si>
    <t>07-Jul-2052</t>
  </si>
  <si>
    <t>08-Jul-2052</t>
  </si>
  <si>
    <t>09-Jul-2052</t>
  </si>
  <si>
    <t>10-Jul-2052</t>
  </si>
  <si>
    <t>11-Jul-2052</t>
  </si>
  <si>
    <t>12-Jul-2052</t>
  </si>
  <si>
    <t>13-Jul-2052</t>
  </si>
  <si>
    <t>14-Jul-2052</t>
  </si>
  <si>
    <t>15-Jul-2052</t>
  </si>
  <si>
    <t>16-Jul-2052</t>
  </si>
  <si>
    <t>17-Jul-2052</t>
  </si>
  <si>
    <t>18-Jul-2052</t>
  </si>
  <si>
    <t>19-Jul-2052</t>
  </si>
  <si>
    <t>20-Jul-2052</t>
  </si>
  <si>
    <t>21-Jul-2052</t>
  </si>
  <si>
    <t>22-Jul-2052</t>
  </si>
  <si>
    <t>23-Jul-2052</t>
  </si>
  <si>
    <t>24-Jul-2052</t>
  </si>
  <si>
    <t>25-Jul-2052</t>
  </si>
  <si>
    <t>26-Jul-2052</t>
  </si>
  <si>
    <t>27-Jul-2052</t>
  </si>
  <si>
    <t>28-Jul-2052</t>
  </si>
  <si>
    <t>29-Jul-2052</t>
  </si>
  <si>
    <t>30-Jul-2052</t>
  </si>
  <si>
    <t>31-Jul-2052</t>
  </si>
  <si>
    <t>01-Aug-2052</t>
  </si>
  <si>
    <t>02-Aug-2052</t>
  </si>
  <si>
    <t>03-Aug-2052</t>
  </si>
  <si>
    <t>04-Aug-2052</t>
  </si>
  <si>
    <t>05-Aug-2052</t>
  </si>
  <si>
    <t>06-Aug-2052</t>
  </si>
  <si>
    <t>07-Aug-2052</t>
  </si>
  <si>
    <t>08-Aug-2052</t>
  </si>
  <si>
    <t>09-Aug-2052</t>
  </si>
  <si>
    <t>10-Aug-2052</t>
  </si>
  <si>
    <t>11-Aug-2052</t>
  </si>
  <si>
    <t>12-Aug-2052</t>
  </si>
  <si>
    <t>13-Aug-2052</t>
  </si>
  <si>
    <t>14-Aug-2052</t>
  </si>
  <si>
    <t>15-Aug-2052</t>
  </si>
  <si>
    <t>16-Aug-2052</t>
  </si>
  <si>
    <t>17-Aug-2052</t>
  </si>
  <si>
    <t>18-Aug-2052</t>
  </si>
  <si>
    <t>19-Aug-2052</t>
  </si>
  <si>
    <t>20-Aug-2052</t>
  </si>
  <si>
    <t>21-Aug-2052</t>
  </si>
  <si>
    <t>22-Aug-2052</t>
  </si>
  <si>
    <t>23-Aug-2052</t>
  </si>
  <si>
    <t>24-Aug-2052</t>
  </si>
  <si>
    <t>25-Aug-2052</t>
  </si>
  <si>
    <t>26-Aug-2052</t>
  </si>
  <si>
    <t>27-Aug-2052</t>
  </si>
  <si>
    <t>28-Aug-2052</t>
  </si>
  <si>
    <t>29-Aug-2052</t>
  </si>
  <si>
    <t>30-Aug-2052</t>
  </si>
  <si>
    <t>31-Aug-2052</t>
  </si>
  <si>
    <t>01-Sep-2052</t>
  </si>
  <si>
    <t>02-Sep-2052</t>
  </si>
  <si>
    <t>03-Sep-2052</t>
  </si>
  <si>
    <t>04-Sep-2052</t>
  </si>
  <si>
    <t>05-Sep-2052</t>
  </si>
  <si>
    <t>06-Sep-2052</t>
  </si>
  <si>
    <t>07-Sep-2052</t>
  </si>
  <si>
    <t>08-Sep-2052</t>
  </si>
  <si>
    <t>09-Sep-2052</t>
  </si>
  <si>
    <t>10-Sep-2052</t>
  </si>
  <si>
    <t>11-Sep-2052</t>
  </si>
  <si>
    <t>12-Sep-2052</t>
  </si>
  <si>
    <t>13-Sep-2052</t>
  </si>
  <si>
    <t>14-Sep-2052</t>
  </si>
  <si>
    <t>15-Sep-2052</t>
  </si>
  <si>
    <t>16-Sep-2052</t>
  </si>
  <si>
    <t>17-Sep-2052</t>
  </si>
  <si>
    <t>18-Sep-2052</t>
  </si>
  <si>
    <t>19-Sep-2052</t>
  </si>
  <si>
    <t>20-Sep-2052</t>
  </si>
  <si>
    <t>21-Sep-2052</t>
  </si>
  <si>
    <t>22-Sep-2052</t>
  </si>
  <si>
    <t>23-Sep-2052</t>
  </si>
  <si>
    <t>24-Sep-2052</t>
  </si>
  <si>
    <t>25-Sep-2052</t>
  </si>
  <si>
    <t>26-Sep-2052</t>
  </si>
  <si>
    <t>27-Sep-2052</t>
  </si>
  <si>
    <t>28-Sep-2052</t>
  </si>
  <si>
    <t>29-Sep-2052</t>
  </si>
  <si>
    <t>30-Sep-2052</t>
  </si>
  <si>
    <t>01-Oct-2052</t>
  </si>
  <si>
    <t>02-Oct-2052</t>
  </si>
  <si>
    <t>03-Oct-2052</t>
  </si>
  <si>
    <t>04-Oct-2052</t>
  </si>
  <si>
    <t>05-Oct-2052</t>
  </si>
  <si>
    <t>06-Oct-2052</t>
  </si>
  <si>
    <t>07-Oct-2052</t>
  </si>
  <si>
    <t>08-Oct-2052</t>
  </si>
  <si>
    <t>09-Oct-2052</t>
  </si>
  <si>
    <t>10-Oct-2052</t>
  </si>
  <si>
    <t>11-Oct-2052</t>
  </si>
  <si>
    <t>12-Oct-2052</t>
  </si>
  <si>
    <t>13-Oct-2052</t>
  </si>
  <si>
    <t>14-Oct-2052</t>
  </si>
  <si>
    <t>15-Oct-2052</t>
  </si>
  <si>
    <t>16-Oct-2052</t>
  </si>
  <si>
    <t>17-Oct-2052</t>
  </si>
  <si>
    <t>18-Oct-2052</t>
  </si>
  <si>
    <t>19-Oct-2052</t>
  </si>
  <si>
    <t>20-Oct-2052</t>
  </si>
  <si>
    <t>21-Oct-2052</t>
  </si>
  <si>
    <t>22-Oct-2052</t>
  </si>
  <si>
    <t>23-Oct-2052</t>
  </si>
  <si>
    <t>24-Oct-2052</t>
  </si>
  <si>
    <t>25-Oct-2052</t>
  </si>
  <si>
    <t>26-Oct-2052</t>
  </si>
  <si>
    <t>27-Oct-2052</t>
  </si>
  <si>
    <t>28-Oct-2052</t>
  </si>
  <si>
    <t>29-Oct-2052</t>
  </si>
  <si>
    <t>30-Oct-2052</t>
  </si>
  <si>
    <t>31-Oct-2052</t>
  </si>
  <si>
    <t>01-Nov-2052</t>
  </si>
  <si>
    <t>02-Nov-2052</t>
  </si>
  <si>
    <t>03-Nov-2052</t>
  </si>
  <si>
    <t>04-Nov-2052</t>
  </si>
  <si>
    <t>05-Nov-2052</t>
  </si>
  <si>
    <t>06-Nov-2052</t>
  </si>
  <si>
    <t>07-Nov-2052</t>
  </si>
  <si>
    <t>08-Nov-2052</t>
  </si>
  <si>
    <t>09-Nov-2052</t>
  </si>
  <si>
    <t>10-Nov-2052</t>
  </si>
  <si>
    <t>11-Nov-2052</t>
  </si>
  <si>
    <t>12-Nov-2052</t>
  </si>
  <si>
    <t>13-Nov-2052</t>
  </si>
  <si>
    <t>14-Nov-2052</t>
  </si>
  <si>
    <t>15-Nov-2052</t>
  </si>
  <si>
    <t>16-Nov-2052</t>
  </si>
  <si>
    <t>17-Nov-2052</t>
  </si>
  <si>
    <t>18-Nov-2052</t>
  </si>
  <si>
    <t>19-Nov-2052</t>
  </si>
  <si>
    <t>20-Nov-2052</t>
  </si>
  <si>
    <t>21-Nov-2052</t>
  </si>
  <si>
    <t>22-Nov-2052</t>
  </si>
  <si>
    <t>23-Nov-2052</t>
  </si>
  <si>
    <t>24-Nov-2052</t>
  </si>
  <si>
    <t>25-Nov-2052</t>
  </si>
  <si>
    <t>26-Nov-2052</t>
  </si>
  <si>
    <t>27-Nov-2052</t>
  </si>
  <si>
    <t>28-Nov-2052</t>
  </si>
  <si>
    <t>29-Nov-2052</t>
  </si>
  <si>
    <t>30-Nov-2052</t>
  </si>
  <si>
    <t>01-Dec-2052</t>
  </si>
  <si>
    <t>02-Dec-2052</t>
  </si>
  <si>
    <t>03-Dec-2052</t>
  </si>
  <si>
    <t>04-Dec-2052</t>
  </si>
  <si>
    <t>05-Dec-2052</t>
  </si>
  <si>
    <t>06-Dec-2052</t>
  </si>
  <si>
    <t>07-Dec-2052</t>
  </si>
  <si>
    <t>08-Dec-2052</t>
  </si>
  <si>
    <t>09-Dec-2052</t>
  </si>
  <si>
    <t>10-Dec-2052</t>
  </si>
  <si>
    <t>11-Dec-2052</t>
  </si>
  <si>
    <t>12-Dec-2052</t>
  </si>
  <si>
    <t>13-Dec-2052</t>
  </si>
  <si>
    <t>14-Dec-2052</t>
  </si>
  <si>
    <t>15-Dec-2052</t>
  </si>
  <si>
    <t>16-Dec-2052</t>
  </si>
  <si>
    <t>17-Dec-2052</t>
  </si>
  <si>
    <t>18-Dec-2052</t>
  </si>
  <si>
    <t>19-Dec-2052</t>
  </si>
  <si>
    <t>20-Dec-2052</t>
  </si>
  <si>
    <t>21-Dec-2052</t>
  </si>
  <si>
    <t>22-Dec-2052</t>
  </si>
  <si>
    <t>23-Dec-2052</t>
  </si>
  <si>
    <t>24-Dec-2052</t>
  </si>
  <si>
    <t>25-Dec-2052</t>
  </si>
  <si>
    <t>26-Dec-2052</t>
  </si>
  <si>
    <t>27-Dec-2052</t>
  </si>
  <si>
    <t>28-Dec-2052</t>
  </si>
  <si>
    <t>29-Dec-2052</t>
  </si>
  <si>
    <t>30-Dec-2052</t>
  </si>
  <si>
    <t>31-Dec-2052</t>
  </si>
  <si>
    <t>01-Jan-2053</t>
  </si>
  <si>
    <t>02-Jan-2053</t>
  </si>
  <si>
    <t>03-Jan-2053</t>
  </si>
  <si>
    <t>04-Jan-2053</t>
  </si>
  <si>
    <t>05-Jan-2053</t>
  </si>
  <si>
    <t>06-Jan-2053</t>
  </si>
  <si>
    <t>07-Jan-2053</t>
  </si>
  <si>
    <t>08-Jan-2053</t>
  </si>
  <si>
    <t>09-Jan-2053</t>
  </si>
  <si>
    <t>10-Jan-2053</t>
  </si>
  <si>
    <t>11-Jan-2053</t>
  </si>
  <si>
    <t>12-Jan-2053</t>
  </si>
  <si>
    <t>13-Jan-2053</t>
  </si>
  <si>
    <t>14-Jan-2053</t>
  </si>
  <si>
    <t>15-Jan-2053</t>
  </si>
  <si>
    <t>16-Jan-2053</t>
  </si>
  <si>
    <t>17-Jan-2053</t>
  </si>
  <si>
    <t>18-Jan-2053</t>
  </si>
  <si>
    <t>19-Jan-2053</t>
  </si>
  <si>
    <t>20-Jan-2053</t>
  </si>
  <si>
    <t>21-Jan-2053</t>
  </si>
  <si>
    <t>22-Jan-2053</t>
  </si>
  <si>
    <t>23-Jan-2053</t>
  </si>
  <si>
    <t>24-Jan-2053</t>
  </si>
  <si>
    <t>25-Jan-2053</t>
  </si>
  <si>
    <t>26-Jan-2053</t>
  </si>
  <si>
    <t>27-Jan-2053</t>
  </si>
  <si>
    <t>28-Jan-2053</t>
  </si>
  <si>
    <t>29-Jan-2053</t>
  </si>
  <si>
    <t>30-Jan-2053</t>
  </si>
  <si>
    <t>31-Jan-2053</t>
  </si>
  <si>
    <t>01-Feb-2053</t>
  </si>
  <si>
    <t>02-Feb-2053</t>
  </si>
  <si>
    <t>03-Feb-2053</t>
  </si>
  <si>
    <t>04-Feb-2053</t>
  </si>
  <si>
    <t>05-Feb-2053</t>
  </si>
  <si>
    <t>06-Feb-2053</t>
  </si>
  <si>
    <t>07-Feb-2053</t>
  </si>
  <si>
    <t>08-Feb-2053</t>
  </si>
  <si>
    <t>09-Feb-2053</t>
  </si>
  <si>
    <t>10-Feb-2053</t>
  </si>
  <si>
    <t>11-Feb-2053</t>
  </si>
  <si>
    <t>12-Feb-2053</t>
  </si>
  <si>
    <t>13-Feb-2053</t>
  </si>
  <si>
    <t>14-Feb-2053</t>
  </si>
  <si>
    <t>15-Feb-2053</t>
  </si>
  <si>
    <t>16-Feb-2053</t>
  </si>
  <si>
    <t>17-Feb-2053</t>
  </si>
  <si>
    <t>18-Feb-2053</t>
  </si>
  <si>
    <t>19-Feb-2053</t>
  </si>
  <si>
    <t>20-Feb-2053</t>
  </si>
  <si>
    <t>21-Feb-2053</t>
  </si>
  <si>
    <t>22-Feb-2053</t>
  </si>
  <si>
    <t>23-Feb-2053</t>
  </si>
  <si>
    <t>24-Feb-2053</t>
  </si>
  <si>
    <t>25-Feb-2053</t>
  </si>
  <si>
    <t>26-Feb-2053</t>
  </si>
  <si>
    <t>27-Feb-2053</t>
  </si>
  <si>
    <t>28-Feb-2053</t>
  </si>
  <si>
    <t>01-Mar-2053</t>
  </si>
  <si>
    <t>02-Mar-2053</t>
  </si>
  <si>
    <t>03-Mar-2053</t>
  </si>
  <si>
    <t>04-Mar-2053</t>
  </si>
  <si>
    <t>05-Mar-2053</t>
  </si>
  <si>
    <t>06-Mar-2053</t>
  </si>
  <si>
    <t>07-Mar-2053</t>
  </si>
  <si>
    <t>08-Mar-2053</t>
  </si>
  <si>
    <t>09-Mar-2053</t>
  </si>
  <si>
    <t>10-Mar-2053</t>
  </si>
  <si>
    <t>11-Mar-2053</t>
  </si>
  <si>
    <t>12-Mar-2053</t>
  </si>
  <si>
    <t>13-Mar-2053</t>
  </si>
  <si>
    <t>14-Mar-2053</t>
  </si>
  <si>
    <t>15-Mar-2053</t>
  </si>
  <si>
    <t>16-Mar-2053</t>
  </si>
  <si>
    <t>17-Mar-2053</t>
  </si>
  <si>
    <t>18-Mar-2053</t>
  </si>
  <si>
    <t>19-Mar-2053</t>
  </si>
  <si>
    <t>20-Mar-2053</t>
  </si>
  <si>
    <t>21-Mar-2053</t>
  </si>
  <si>
    <t>22-Mar-2053</t>
  </si>
  <si>
    <t>23-Mar-2053</t>
  </si>
  <si>
    <t>24-Mar-2053</t>
  </si>
  <si>
    <t>25-Mar-2053</t>
  </si>
  <si>
    <t>26-Mar-2053</t>
  </si>
  <si>
    <t>27-Mar-2053</t>
  </si>
  <si>
    <t>28-Mar-2053</t>
  </si>
  <si>
    <t>29-Mar-2053</t>
  </si>
  <si>
    <t>30-Mar-2053</t>
  </si>
  <si>
    <t>31-Mar-2053</t>
  </si>
  <si>
    <t>01-Apr-2053</t>
  </si>
  <si>
    <t>02-Apr-2053</t>
  </si>
  <si>
    <t>03-Apr-2053</t>
  </si>
  <si>
    <t>04-Apr-2053</t>
  </si>
  <si>
    <t>05-Apr-2053</t>
  </si>
  <si>
    <t>06-Apr-2053</t>
  </si>
  <si>
    <t>07-Apr-2053</t>
  </si>
  <si>
    <t>08-Apr-2053</t>
  </si>
  <si>
    <t>09-Apr-2053</t>
  </si>
  <si>
    <t>10-Apr-2053</t>
  </si>
  <si>
    <t>11-Apr-2053</t>
  </si>
  <si>
    <t>12-Apr-2053</t>
  </si>
  <si>
    <t>13-Apr-2053</t>
  </si>
  <si>
    <t>14-Apr-2053</t>
  </si>
  <si>
    <t>15-Apr-2053</t>
  </si>
  <si>
    <t>16-Apr-2053</t>
  </si>
  <si>
    <t>17-Apr-2053</t>
  </si>
  <si>
    <t>18-Apr-2053</t>
  </si>
  <si>
    <t>19-Apr-2053</t>
  </si>
  <si>
    <t>20-Apr-2053</t>
  </si>
  <si>
    <t>21-Apr-2053</t>
  </si>
  <si>
    <t>22-Apr-2053</t>
  </si>
  <si>
    <t>23-Apr-2053</t>
  </si>
  <si>
    <t>24-Apr-2053</t>
  </si>
  <si>
    <t>25-Apr-2053</t>
  </si>
  <si>
    <t>26-Apr-2053</t>
  </si>
  <si>
    <t>27-Apr-2053</t>
  </si>
  <si>
    <t>28-Apr-2053</t>
  </si>
  <si>
    <t>29-Apr-2053</t>
  </si>
  <si>
    <t>30-Apr-2053</t>
  </si>
  <si>
    <t>01-May-2053</t>
  </si>
  <si>
    <t>02-May-2053</t>
  </si>
  <si>
    <t>03-May-2053</t>
  </si>
  <si>
    <t>04-May-2053</t>
  </si>
  <si>
    <t>05-May-2053</t>
  </si>
  <si>
    <t>06-May-2053</t>
  </si>
  <si>
    <t>07-May-2053</t>
  </si>
  <si>
    <t>08-May-2053</t>
  </si>
  <si>
    <t>09-May-2053</t>
  </si>
  <si>
    <t>10-May-2053</t>
  </si>
  <si>
    <t>11-May-2053</t>
  </si>
  <si>
    <t>12-May-2053</t>
  </si>
  <si>
    <t>13-May-2053</t>
  </si>
  <si>
    <t>14-May-2053</t>
  </si>
  <si>
    <t>15-May-2053</t>
  </si>
  <si>
    <t>16-May-2053</t>
  </si>
  <si>
    <t>17-May-2053</t>
  </si>
  <si>
    <t>18-May-2053</t>
  </si>
  <si>
    <t>19-May-2053</t>
  </si>
  <si>
    <t>20-May-2053</t>
  </si>
  <si>
    <t>21-May-2053</t>
  </si>
  <si>
    <t>22-May-2053</t>
  </si>
  <si>
    <t>23-May-2053</t>
  </si>
  <si>
    <t>24-May-2053</t>
  </si>
  <si>
    <t>25-May-2053</t>
  </si>
  <si>
    <t>26-May-2053</t>
  </si>
  <si>
    <t>27-May-2053</t>
  </si>
  <si>
    <t>28-May-2053</t>
  </si>
  <si>
    <t>29-May-2053</t>
  </si>
  <si>
    <t>30-May-2053</t>
  </si>
  <si>
    <t>31-May-2053</t>
  </si>
  <si>
    <t>01-Jun-2053</t>
  </si>
  <si>
    <t>02-Jun-2053</t>
  </si>
  <si>
    <t>03-Jun-2053</t>
  </si>
  <si>
    <t>04-Jun-2053</t>
  </si>
  <si>
    <t>05-Jun-2053</t>
  </si>
  <si>
    <t>06-Jun-2053</t>
  </si>
  <si>
    <t>07-Jun-2053</t>
  </si>
  <si>
    <t>08-Jun-2053</t>
  </si>
  <si>
    <t>09-Jun-2053</t>
  </si>
  <si>
    <t>10-Jun-2053</t>
  </si>
  <si>
    <t>11-Jun-2053</t>
  </si>
  <si>
    <t>12-Jun-2053</t>
  </si>
  <si>
    <t>13-Jun-2053</t>
  </si>
  <si>
    <t>14-Jun-2053</t>
  </si>
  <si>
    <t>15-Jun-2053</t>
  </si>
  <si>
    <t>16-Jun-2053</t>
  </si>
  <si>
    <t>17-Jun-2053</t>
  </si>
  <si>
    <t>18-Jun-2053</t>
  </si>
  <si>
    <t>19-Jun-2053</t>
  </si>
  <si>
    <t>20-Jun-2053</t>
  </si>
  <si>
    <t>21-Jun-2053</t>
  </si>
  <si>
    <t>22-Jun-2053</t>
  </si>
  <si>
    <t>23-Jun-2053</t>
  </si>
  <si>
    <t>24-Jun-2053</t>
  </si>
  <si>
    <t>25-Jun-2053</t>
  </si>
  <si>
    <t>26-Jun-2053</t>
  </si>
  <si>
    <t>27-Jun-2053</t>
  </si>
  <si>
    <t>28-Jun-2053</t>
  </si>
  <si>
    <t>29-Jun-2053</t>
  </si>
  <si>
    <t>30-Jun-2053</t>
  </si>
  <si>
    <t>01-Jul-2053</t>
  </si>
  <si>
    <t>02-Jul-2053</t>
  </si>
  <si>
    <t>03-Jul-2053</t>
  </si>
  <si>
    <t>04-Jul-2053</t>
  </si>
  <si>
    <t>05-Jul-2053</t>
  </si>
  <si>
    <t>06-Jul-2053</t>
  </si>
  <si>
    <t>07-Jul-2053</t>
  </si>
  <si>
    <t>08-Jul-2053</t>
  </si>
  <si>
    <t>09-Jul-2053</t>
  </si>
  <si>
    <t>10-Jul-2053</t>
  </si>
  <si>
    <t>11-Jul-2053</t>
  </si>
  <si>
    <t>12-Jul-2053</t>
  </si>
  <si>
    <t>13-Jul-2053</t>
  </si>
  <si>
    <t>14-Jul-2053</t>
  </si>
  <si>
    <t>15-Jul-2053</t>
  </si>
  <si>
    <t>16-Jul-2053</t>
  </si>
  <si>
    <t>17-Jul-2053</t>
  </si>
  <si>
    <t>18-Jul-2053</t>
  </si>
  <si>
    <t>19-Jul-2053</t>
  </si>
  <si>
    <t>20-Jul-2053</t>
  </si>
  <si>
    <t>21-Jul-2053</t>
  </si>
  <si>
    <t>22-Jul-2053</t>
  </si>
  <si>
    <t>23-Jul-2053</t>
  </si>
  <si>
    <t>24-Jul-2053</t>
  </si>
  <si>
    <t>25-Jul-2053</t>
  </si>
  <si>
    <t>26-Jul-2053</t>
  </si>
  <si>
    <t>27-Jul-2053</t>
  </si>
  <si>
    <t>28-Jul-2053</t>
  </si>
  <si>
    <t>29-Jul-2053</t>
  </si>
  <si>
    <t>30-Jul-2053</t>
  </si>
  <si>
    <t>31-Jul-2053</t>
  </si>
  <si>
    <t>01-Aug-2053</t>
  </si>
  <si>
    <t>02-Aug-2053</t>
  </si>
  <si>
    <t>03-Aug-2053</t>
  </si>
  <si>
    <t>04-Aug-2053</t>
  </si>
  <si>
    <t>05-Aug-2053</t>
  </si>
  <si>
    <t>06-Aug-2053</t>
  </si>
  <si>
    <t>07-Aug-2053</t>
  </si>
  <si>
    <t>08-Aug-2053</t>
  </si>
  <si>
    <t>09-Aug-2053</t>
  </si>
  <si>
    <t>10-Aug-2053</t>
  </si>
  <si>
    <t>11-Aug-2053</t>
  </si>
  <si>
    <t>12-Aug-2053</t>
  </si>
  <si>
    <t>13-Aug-2053</t>
  </si>
  <si>
    <t>14-Aug-2053</t>
  </si>
  <si>
    <t>15-Aug-2053</t>
  </si>
  <si>
    <t>16-Aug-2053</t>
  </si>
  <si>
    <t>17-Aug-2053</t>
  </si>
  <si>
    <t>18-Aug-2053</t>
  </si>
  <si>
    <t>19-Aug-2053</t>
  </si>
  <si>
    <t>20-Aug-2053</t>
  </si>
  <si>
    <t>21-Aug-2053</t>
  </si>
  <si>
    <t>22-Aug-2053</t>
  </si>
  <si>
    <t>23-Aug-2053</t>
  </si>
  <si>
    <t>24-Aug-2053</t>
  </si>
  <si>
    <t>25-Aug-2053</t>
  </si>
  <si>
    <t>26-Aug-2053</t>
  </si>
  <si>
    <t>27-Aug-2053</t>
  </si>
  <si>
    <t>28-Aug-2053</t>
  </si>
  <si>
    <t>29-Aug-2053</t>
  </si>
  <si>
    <t>30-Aug-2053</t>
  </si>
  <si>
    <t>31-Aug-2053</t>
  </si>
  <si>
    <t>01-Sep-2053</t>
  </si>
  <si>
    <t>02-Sep-2053</t>
  </si>
  <si>
    <t>03-Sep-2053</t>
  </si>
  <si>
    <t>04-Sep-2053</t>
  </si>
  <si>
    <t>05-Sep-2053</t>
  </si>
  <si>
    <t>06-Sep-2053</t>
  </si>
  <si>
    <t>07-Sep-2053</t>
  </si>
  <si>
    <t>08-Sep-2053</t>
  </si>
  <si>
    <t>09-Sep-2053</t>
  </si>
  <si>
    <t>10-Sep-2053</t>
  </si>
  <si>
    <t>11-Sep-2053</t>
  </si>
  <si>
    <t>12-Sep-2053</t>
  </si>
  <si>
    <t>13-Sep-2053</t>
  </si>
  <si>
    <t>14-Sep-2053</t>
  </si>
  <si>
    <t>15-Sep-2053</t>
  </si>
  <si>
    <t>16-Sep-2053</t>
  </si>
  <si>
    <t>17-Sep-2053</t>
  </si>
  <si>
    <t>18-Sep-2053</t>
  </si>
  <si>
    <t>19-Sep-2053</t>
  </si>
  <si>
    <t>20-Sep-2053</t>
  </si>
  <si>
    <t>21-Sep-2053</t>
  </si>
  <si>
    <t>22-Sep-2053</t>
  </si>
  <si>
    <t>23-Sep-2053</t>
  </si>
  <si>
    <t>24-Sep-2053</t>
  </si>
  <si>
    <t>25-Sep-2053</t>
  </si>
  <si>
    <t>26-Sep-2053</t>
  </si>
  <si>
    <t>27-Sep-2053</t>
  </si>
  <si>
    <t>28-Sep-2053</t>
  </si>
  <si>
    <t>29-Sep-2053</t>
  </si>
  <si>
    <t>30-Sep-2053</t>
  </si>
  <si>
    <t>01-Oct-2053</t>
  </si>
  <si>
    <t>02-Oct-2053</t>
  </si>
  <si>
    <t>03-Oct-2053</t>
  </si>
  <si>
    <t>04-Oct-2053</t>
  </si>
  <si>
    <t>05-Oct-2053</t>
  </si>
  <si>
    <t>06-Oct-2053</t>
  </si>
  <si>
    <t>07-Oct-2053</t>
  </si>
  <si>
    <t>08-Oct-2053</t>
  </si>
  <si>
    <t>09-Oct-2053</t>
  </si>
  <si>
    <t>10-Oct-2053</t>
  </si>
  <si>
    <t>11-Oct-2053</t>
  </si>
  <si>
    <t>12-Oct-2053</t>
  </si>
  <si>
    <t>13-Oct-2053</t>
  </si>
  <si>
    <t>14-Oct-2053</t>
  </si>
  <si>
    <t>15-Oct-2053</t>
  </si>
  <si>
    <t>16-Oct-2053</t>
  </si>
  <si>
    <t>17-Oct-2053</t>
  </si>
  <si>
    <t>18-Oct-2053</t>
  </si>
  <si>
    <t>19-Oct-2053</t>
  </si>
  <si>
    <t>20-Oct-2053</t>
  </si>
  <si>
    <t>21-Oct-2053</t>
  </si>
  <si>
    <t>22-Oct-2053</t>
  </si>
  <si>
    <t>23-Oct-2053</t>
  </si>
  <si>
    <t>24-Oct-2053</t>
  </si>
  <si>
    <t>25-Oct-2053</t>
  </si>
  <si>
    <t>26-Oct-2053</t>
  </si>
  <si>
    <t>27-Oct-2053</t>
  </si>
  <si>
    <t>28-Oct-2053</t>
  </si>
  <si>
    <t>29-Oct-2053</t>
  </si>
  <si>
    <t>30-Oct-2053</t>
  </si>
  <si>
    <t>31-Oct-2053</t>
  </si>
  <si>
    <t>01-Nov-2053</t>
  </si>
  <si>
    <t>02-Nov-2053</t>
  </si>
  <si>
    <t>03-Nov-2053</t>
  </si>
  <si>
    <t>04-Nov-2053</t>
  </si>
  <si>
    <t>05-Nov-2053</t>
  </si>
  <si>
    <t>06-Nov-2053</t>
  </si>
  <si>
    <t>07-Nov-2053</t>
  </si>
  <si>
    <t>08-Nov-2053</t>
  </si>
  <si>
    <t>09-Nov-2053</t>
  </si>
  <si>
    <t>10-Nov-2053</t>
  </si>
  <si>
    <t>11-Nov-2053</t>
  </si>
  <si>
    <t>12-Nov-2053</t>
  </si>
  <si>
    <t>13-Nov-2053</t>
  </si>
  <si>
    <t>14-Nov-2053</t>
  </si>
  <si>
    <t>15-Nov-2053</t>
  </si>
  <si>
    <t>16-Nov-2053</t>
  </si>
  <si>
    <t>17-Nov-2053</t>
  </si>
  <si>
    <t>18-Nov-2053</t>
  </si>
  <si>
    <t>19-Nov-2053</t>
  </si>
  <si>
    <t>20-Nov-2053</t>
  </si>
  <si>
    <t>21-Nov-2053</t>
  </si>
  <si>
    <t>22-Nov-2053</t>
  </si>
  <si>
    <t>23-Nov-2053</t>
  </si>
  <si>
    <t>24-Nov-2053</t>
  </si>
  <si>
    <t>25-Nov-2053</t>
  </si>
  <si>
    <t>26-Nov-2053</t>
  </si>
  <si>
    <t>27-Nov-2053</t>
  </si>
  <si>
    <t>28-Nov-2053</t>
  </si>
  <si>
    <t>29-Nov-2053</t>
  </si>
  <si>
    <t>30-Nov-2053</t>
  </si>
  <si>
    <t>01-Dec-2053</t>
  </si>
  <si>
    <t>02-Dec-2053</t>
  </si>
  <si>
    <t>03-Dec-2053</t>
  </si>
  <si>
    <t>04-Dec-2053</t>
  </si>
  <si>
    <t>05-Dec-2053</t>
  </si>
  <si>
    <t>06-Dec-2053</t>
  </si>
  <si>
    <t>07-Dec-2053</t>
  </si>
  <si>
    <t>08-Dec-2053</t>
  </si>
  <si>
    <t>09-Dec-2053</t>
  </si>
  <si>
    <t>10-Dec-2053</t>
  </si>
  <si>
    <t>11-Dec-2053</t>
  </si>
  <si>
    <t>12-Dec-2053</t>
  </si>
  <si>
    <t>13-Dec-2053</t>
  </si>
  <si>
    <t>14-Dec-2053</t>
  </si>
  <si>
    <t>15-Dec-2053</t>
  </si>
  <si>
    <t>16-Dec-2053</t>
  </si>
  <si>
    <t>17-Dec-2053</t>
  </si>
  <si>
    <t>18-Dec-2053</t>
  </si>
  <si>
    <t>19-Dec-2053</t>
  </si>
  <si>
    <t>20-Dec-2053</t>
  </si>
  <si>
    <t>21-Dec-2053</t>
  </si>
  <si>
    <t>22-Dec-2053</t>
  </si>
  <si>
    <t>23-Dec-2053</t>
  </si>
  <si>
    <t>24-Dec-2053</t>
  </si>
  <si>
    <t>25-Dec-2053</t>
  </si>
  <si>
    <t>26-Dec-2053</t>
  </si>
  <si>
    <t>27-Dec-2053</t>
  </si>
  <si>
    <t>28-Dec-2053</t>
  </si>
  <si>
    <t>29-Dec-2053</t>
  </si>
  <si>
    <t>30-Dec-2053</t>
  </si>
  <si>
    <t>31-Dec-2053</t>
  </si>
  <si>
    <t>01-Jan-2054</t>
  </si>
  <si>
    <t>02-Jan-2054</t>
  </si>
  <si>
    <t>03-Jan-2054</t>
  </si>
  <si>
    <t>04-Jan-2054</t>
  </si>
  <si>
    <t>05-Jan-2054</t>
  </si>
  <si>
    <t>06-Jan-2054</t>
  </si>
  <si>
    <t>07-Jan-2054</t>
  </si>
  <si>
    <t>08-Jan-2054</t>
  </si>
  <si>
    <t>09-Jan-2054</t>
  </si>
  <si>
    <t>10-Jan-2054</t>
  </si>
  <si>
    <t>11-Jan-2054</t>
  </si>
  <si>
    <t>12-Jan-2054</t>
  </si>
  <si>
    <t>13-Jan-2054</t>
  </si>
  <si>
    <t>14-Jan-2054</t>
  </si>
  <si>
    <t>15-Jan-2054</t>
  </si>
  <si>
    <t>16-Jan-2054</t>
  </si>
  <si>
    <t>17-Jan-2054</t>
  </si>
  <si>
    <t>18-Jan-2054</t>
  </si>
  <si>
    <t>19-Jan-2054</t>
  </si>
  <si>
    <t>20-Jan-2054</t>
  </si>
  <si>
    <t>21-Jan-2054</t>
  </si>
  <si>
    <t>22-Jan-2054</t>
  </si>
  <si>
    <t>23-Jan-2054</t>
  </si>
  <si>
    <t>24-Jan-2054</t>
  </si>
  <si>
    <t>25-Jan-2054</t>
  </si>
  <si>
    <t>26-Jan-2054</t>
  </si>
  <si>
    <t>27-Jan-2054</t>
  </si>
  <si>
    <t>28-Jan-2054</t>
  </si>
  <si>
    <t>29-Jan-2054</t>
  </si>
  <si>
    <t>30-Jan-2054</t>
  </si>
  <si>
    <t>31-Jan-2054</t>
  </si>
  <si>
    <t>01-Feb-2054</t>
  </si>
  <si>
    <t>02-Feb-2054</t>
  </si>
  <si>
    <t>03-Feb-2054</t>
  </si>
  <si>
    <t>04-Feb-2054</t>
  </si>
  <si>
    <t>05-Feb-2054</t>
  </si>
  <si>
    <t>06-Feb-2054</t>
  </si>
  <si>
    <t>07-Feb-2054</t>
  </si>
  <si>
    <t>08-Feb-2054</t>
  </si>
  <si>
    <t>09-Feb-2054</t>
  </si>
  <si>
    <t>10-Feb-2054</t>
  </si>
  <si>
    <t>11-Feb-2054</t>
  </si>
  <si>
    <t>12-Feb-2054</t>
  </si>
  <si>
    <t>13-Feb-2054</t>
  </si>
  <si>
    <t>14-Feb-2054</t>
  </si>
  <si>
    <t>15-Feb-2054</t>
  </si>
  <si>
    <t>16-Feb-2054</t>
  </si>
  <si>
    <t>17-Feb-2054</t>
  </si>
  <si>
    <t>18-Feb-2054</t>
  </si>
  <si>
    <t>19-Feb-2054</t>
  </si>
  <si>
    <t>20-Feb-2054</t>
  </si>
  <si>
    <t>21-Feb-2054</t>
  </si>
  <si>
    <t>22-Feb-2054</t>
  </si>
  <si>
    <t>23-Feb-2054</t>
  </si>
  <si>
    <t>24-Feb-2054</t>
  </si>
  <si>
    <t>25-Feb-2054</t>
  </si>
  <si>
    <t>26-Feb-2054</t>
  </si>
  <si>
    <t>27-Feb-2054</t>
  </si>
  <si>
    <t>28-Feb-2054</t>
  </si>
  <si>
    <t>01-Mar-2054</t>
  </si>
  <si>
    <t>02-Mar-2054</t>
  </si>
  <si>
    <t>03-Mar-2054</t>
  </si>
  <si>
    <t>04-Mar-2054</t>
  </si>
  <si>
    <t>05-Mar-2054</t>
  </si>
  <si>
    <t>06-Mar-2054</t>
  </si>
  <si>
    <t>07-Mar-2054</t>
  </si>
  <si>
    <t>08-Mar-2054</t>
  </si>
  <si>
    <t>09-Mar-2054</t>
  </si>
  <si>
    <t>10-Mar-2054</t>
  </si>
  <si>
    <t>11-Mar-2054</t>
  </si>
  <si>
    <t>12-Mar-2054</t>
  </si>
  <si>
    <t>13-Mar-2054</t>
  </si>
  <si>
    <t>14-Mar-2054</t>
  </si>
  <si>
    <t>15-Mar-2054</t>
  </si>
  <si>
    <t>16-Mar-2054</t>
  </si>
  <si>
    <t>17-Mar-2054</t>
  </si>
  <si>
    <t>18-Mar-2054</t>
  </si>
  <si>
    <t>19-Mar-2054</t>
  </si>
  <si>
    <t>20-Mar-2054</t>
  </si>
  <si>
    <t>21-Mar-2054</t>
  </si>
  <si>
    <t>22-Mar-2054</t>
  </si>
  <si>
    <t>23-Mar-2054</t>
  </si>
  <si>
    <t>24-Mar-2054</t>
  </si>
  <si>
    <t>25-Mar-2054</t>
  </si>
  <si>
    <t>26-Mar-2054</t>
  </si>
  <si>
    <t>27-Mar-2054</t>
  </si>
  <si>
    <t>28-Mar-2054</t>
  </si>
  <si>
    <t>29-Mar-2054</t>
  </si>
  <si>
    <t>30-Mar-2054</t>
  </si>
  <si>
    <t>31-Mar-2054</t>
  </si>
  <si>
    <t>01-Apr-2054</t>
  </si>
  <si>
    <t>02-Apr-2054</t>
  </si>
  <si>
    <t>03-Apr-2054</t>
  </si>
  <si>
    <t>04-Apr-2054</t>
  </si>
  <si>
    <t>05-Apr-2054</t>
  </si>
  <si>
    <t>06-Apr-2054</t>
  </si>
  <si>
    <t>07-Apr-2054</t>
  </si>
  <si>
    <t>08-Apr-2054</t>
  </si>
  <si>
    <t>09-Apr-2054</t>
  </si>
  <si>
    <t>10-Apr-2054</t>
  </si>
  <si>
    <t>11-Apr-2054</t>
  </si>
  <si>
    <t>12-Apr-2054</t>
  </si>
  <si>
    <t>13-Apr-2054</t>
  </si>
  <si>
    <t>14-Apr-2054</t>
  </si>
  <si>
    <t>15-Apr-2054</t>
  </si>
  <si>
    <t>16-Apr-2054</t>
  </si>
  <si>
    <t>17-Apr-2054</t>
  </si>
  <si>
    <t>18-Apr-2054</t>
  </si>
  <si>
    <t>19-Apr-2054</t>
  </si>
  <si>
    <t>20-Apr-2054</t>
  </si>
  <si>
    <t>21-Apr-2054</t>
  </si>
  <si>
    <t>22-Apr-2054</t>
  </si>
  <si>
    <t>23-Apr-2054</t>
  </si>
  <si>
    <t>24-Apr-2054</t>
  </si>
  <si>
    <t>25-Apr-2054</t>
  </si>
  <si>
    <t>26-Apr-2054</t>
  </si>
  <si>
    <t>27-Apr-2054</t>
  </si>
  <si>
    <t>28-Apr-2054</t>
  </si>
  <si>
    <t>29-Apr-2054</t>
  </si>
  <si>
    <t>30-Apr-2054</t>
  </si>
  <si>
    <t>01-May-2054</t>
  </si>
  <si>
    <t>02-May-2054</t>
  </si>
  <si>
    <t>03-May-2054</t>
  </si>
  <si>
    <t>04-May-2054</t>
  </si>
  <si>
    <t>05-May-2054</t>
  </si>
  <si>
    <t>06-May-2054</t>
  </si>
  <si>
    <t>07-May-2054</t>
  </si>
  <si>
    <t>08-May-2054</t>
  </si>
  <si>
    <t>09-May-2054</t>
  </si>
  <si>
    <t>10-May-2054</t>
  </si>
  <si>
    <t>11-May-2054</t>
  </si>
  <si>
    <t>12-May-2054</t>
  </si>
  <si>
    <t>13-May-2054</t>
  </si>
  <si>
    <t>14-May-2054</t>
  </si>
  <si>
    <t>15-May-2054</t>
  </si>
  <si>
    <t>16-May-2054</t>
  </si>
  <si>
    <t>17-May-2054</t>
  </si>
  <si>
    <t>18-May-2054</t>
  </si>
  <si>
    <t>19-May-2054</t>
  </si>
  <si>
    <t>20-May-2054</t>
  </si>
  <si>
    <t>21-May-2054</t>
  </si>
  <si>
    <t>22-May-2054</t>
  </si>
  <si>
    <t>23-May-2054</t>
  </si>
  <si>
    <t>24-May-2054</t>
  </si>
  <si>
    <t>25-May-2054</t>
  </si>
  <si>
    <t>26-May-2054</t>
  </si>
  <si>
    <t>27-May-2054</t>
  </si>
  <si>
    <t>28-May-2054</t>
  </si>
  <si>
    <t>29-May-2054</t>
  </si>
  <si>
    <t>30-May-2054</t>
  </si>
  <si>
    <t>31-May-2054</t>
  </si>
  <si>
    <t>01-Jun-2054</t>
  </si>
  <si>
    <t>02-Jun-2054</t>
  </si>
  <si>
    <t>03-Jun-2054</t>
  </si>
  <si>
    <t>04-Jun-2054</t>
  </si>
  <si>
    <t>05-Jun-2054</t>
  </si>
  <si>
    <t>06-Jun-2054</t>
  </si>
  <si>
    <t>07-Jun-2054</t>
  </si>
  <si>
    <t>08-Jun-2054</t>
  </si>
  <si>
    <t>09-Jun-2054</t>
  </si>
  <si>
    <t>10-Jun-2054</t>
  </si>
  <si>
    <t>11-Jun-2054</t>
  </si>
  <si>
    <t>12-Jun-2054</t>
  </si>
  <si>
    <t>13-Jun-2054</t>
  </si>
  <si>
    <t>14-Jun-2054</t>
  </si>
  <si>
    <t>15-Jun-2054</t>
  </si>
  <si>
    <t>16-Jun-2054</t>
  </si>
  <si>
    <t>17-Jun-2054</t>
  </si>
  <si>
    <t>18-Jun-2054</t>
  </si>
  <si>
    <t>19-Jun-2054</t>
  </si>
  <si>
    <t>20-Jun-2054</t>
  </si>
  <si>
    <t>21-Jun-2054</t>
  </si>
  <si>
    <t>22-Jun-2054</t>
  </si>
  <si>
    <t>23-Jun-2054</t>
  </si>
  <si>
    <t>24-Jun-2054</t>
  </si>
  <si>
    <t>25-Jun-2054</t>
  </si>
  <si>
    <t>26-Jun-2054</t>
  </si>
  <si>
    <t>27-Jun-2054</t>
  </si>
  <si>
    <t>28-Jun-2054</t>
  </si>
  <si>
    <t>29-Jun-2054</t>
  </si>
  <si>
    <t>30-Jun-2054</t>
  </si>
  <si>
    <t>01-Jul-2054</t>
  </si>
  <si>
    <t>02-Jul-2054</t>
  </si>
  <si>
    <t>03-Jul-2054</t>
  </si>
  <si>
    <t>04-Jul-2054</t>
  </si>
  <si>
    <t>05-Jul-2054</t>
  </si>
  <si>
    <t>06-Jul-2054</t>
  </si>
  <si>
    <t>07-Jul-2054</t>
  </si>
  <si>
    <t>08-Jul-2054</t>
  </si>
  <si>
    <t>09-Jul-2054</t>
  </si>
  <si>
    <t>10-Jul-2054</t>
  </si>
  <si>
    <t>11-Jul-2054</t>
  </si>
  <si>
    <t>12-Jul-2054</t>
  </si>
  <si>
    <t>13-Jul-2054</t>
  </si>
  <si>
    <t>14-Jul-2054</t>
  </si>
  <si>
    <t>15-Jul-2054</t>
  </si>
  <si>
    <t>16-Jul-2054</t>
  </si>
  <si>
    <t>17-Jul-2054</t>
  </si>
  <si>
    <t>18-Jul-2054</t>
  </si>
  <si>
    <t>19-Jul-2054</t>
  </si>
  <si>
    <t>20-Jul-2054</t>
  </si>
  <si>
    <t>21-Jul-2054</t>
  </si>
  <si>
    <t>22-Jul-2054</t>
  </si>
  <si>
    <t>23-Jul-2054</t>
  </si>
  <si>
    <t>24-Jul-2054</t>
  </si>
  <si>
    <t>25-Jul-2054</t>
  </si>
  <si>
    <t>26-Jul-2054</t>
  </si>
  <si>
    <t>27-Jul-2054</t>
  </si>
  <si>
    <t>28-Jul-2054</t>
  </si>
  <si>
    <t>29-Jul-2054</t>
  </si>
  <si>
    <t>30-Jul-2054</t>
  </si>
  <si>
    <t>31-Jul-2054</t>
  </si>
  <si>
    <t>01-Aug-2054</t>
  </si>
  <si>
    <t>02-Aug-2054</t>
  </si>
  <si>
    <t>03-Aug-2054</t>
  </si>
  <si>
    <t>04-Aug-2054</t>
  </si>
  <si>
    <t>05-Aug-2054</t>
  </si>
  <si>
    <t>06-Aug-2054</t>
  </si>
  <si>
    <t>07-Aug-2054</t>
  </si>
  <si>
    <t>08-Aug-2054</t>
  </si>
  <si>
    <t>09-Aug-2054</t>
  </si>
  <si>
    <t>10-Aug-2054</t>
  </si>
  <si>
    <t>11-Aug-2054</t>
  </si>
  <si>
    <t>12-Aug-2054</t>
  </si>
  <si>
    <t>13-Aug-2054</t>
  </si>
  <si>
    <t>14-Aug-2054</t>
  </si>
  <si>
    <t>15-Aug-2054</t>
  </si>
  <si>
    <t>16-Aug-2054</t>
  </si>
  <si>
    <t>17-Aug-2054</t>
  </si>
  <si>
    <t>18-Aug-2054</t>
  </si>
  <si>
    <t>19-Aug-2054</t>
  </si>
  <si>
    <t>20-Aug-2054</t>
  </si>
  <si>
    <t>21-Aug-2054</t>
  </si>
  <si>
    <t>22-Aug-2054</t>
  </si>
  <si>
    <t>23-Aug-2054</t>
  </si>
  <si>
    <t>24-Aug-2054</t>
  </si>
  <si>
    <t>25-Aug-2054</t>
  </si>
  <si>
    <t>26-Aug-2054</t>
  </si>
  <si>
    <t>27-Aug-2054</t>
  </si>
  <si>
    <t>28-Aug-2054</t>
  </si>
  <si>
    <t>29-Aug-2054</t>
  </si>
  <si>
    <t>30-Aug-2054</t>
  </si>
  <si>
    <t>31-Aug-2054</t>
  </si>
  <si>
    <t>01-Sep-2054</t>
  </si>
  <si>
    <t>02-Sep-2054</t>
  </si>
  <si>
    <t>03-Sep-2054</t>
  </si>
  <si>
    <t>04-Sep-2054</t>
  </si>
  <si>
    <t>05-Sep-2054</t>
  </si>
  <si>
    <t>06-Sep-2054</t>
  </si>
  <si>
    <t>07-Sep-2054</t>
  </si>
  <si>
    <t>08-Sep-2054</t>
  </si>
  <si>
    <t>09-Sep-2054</t>
  </si>
  <si>
    <t>10-Sep-2054</t>
  </si>
  <si>
    <t>11-Sep-2054</t>
  </si>
  <si>
    <t>12-Sep-2054</t>
  </si>
  <si>
    <t>13-Sep-2054</t>
  </si>
  <si>
    <t>14-Sep-2054</t>
  </si>
  <si>
    <t>15-Sep-2054</t>
  </si>
  <si>
    <t>16-Sep-2054</t>
  </si>
  <si>
    <t>17-Sep-2054</t>
  </si>
  <si>
    <t>18-Sep-2054</t>
  </si>
  <si>
    <t>19-Sep-2054</t>
  </si>
  <si>
    <t>20-Sep-2054</t>
  </si>
  <si>
    <t>21-Sep-2054</t>
  </si>
  <si>
    <t>22-Sep-2054</t>
  </si>
  <si>
    <t>23-Sep-2054</t>
  </si>
  <si>
    <t>24-Sep-2054</t>
  </si>
  <si>
    <t>25-Sep-2054</t>
  </si>
  <si>
    <t>26-Sep-2054</t>
  </si>
  <si>
    <t>27-Sep-2054</t>
  </si>
  <si>
    <t>28-Sep-2054</t>
  </si>
  <si>
    <t>29-Sep-2054</t>
  </si>
  <si>
    <t>30-Sep-2054</t>
  </si>
  <si>
    <t>01-Oct-2054</t>
  </si>
  <si>
    <t>02-Oct-2054</t>
  </si>
  <si>
    <t>03-Oct-2054</t>
  </si>
  <si>
    <t>04-Oct-2054</t>
  </si>
  <si>
    <t>05-Oct-2054</t>
  </si>
  <si>
    <t>06-Oct-2054</t>
  </si>
  <si>
    <t>07-Oct-2054</t>
  </si>
  <si>
    <t>08-Oct-2054</t>
  </si>
  <si>
    <t>09-Oct-2054</t>
  </si>
  <si>
    <t>10-Oct-2054</t>
  </si>
  <si>
    <t>11-Oct-2054</t>
  </si>
  <si>
    <t>12-Oct-2054</t>
  </si>
  <si>
    <t>13-Oct-2054</t>
  </si>
  <si>
    <t>14-Oct-2054</t>
  </si>
  <si>
    <t>15-Oct-2054</t>
  </si>
  <si>
    <t>16-Oct-2054</t>
  </si>
  <si>
    <t>17-Oct-2054</t>
  </si>
  <si>
    <t>18-Oct-2054</t>
  </si>
  <si>
    <t>19-Oct-2054</t>
  </si>
  <si>
    <t>20-Oct-2054</t>
  </si>
  <si>
    <t>21-Oct-2054</t>
  </si>
  <si>
    <t>22-Oct-2054</t>
  </si>
  <si>
    <t>23-Oct-2054</t>
  </si>
  <si>
    <t>24-Oct-2054</t>
  </si>
  <si>
    <t>25-Oct-2054</t>
  </si>
  <si>
    <t>26-Oct-2054</t>
  </si>
  <si>
    <t>27-Oct-2054</t>
  </si>
  <si>
    <t>28-Oct-2054</t>
  </si>
  <si>
    <t>29-Oct-2054</t>
  </si>
  <si>
    <t>30-Oct-2054</t>
  </si>
  <si>
    <t>31-Oct-2054</t>
  </si>
  <si>
    <t>01-Nov-2054</t>
  </si>
  <si>
    <t>02-Nov-2054</t>
  </si>
  <si>
    <t>03-Nov-2054</t>
  </si>
  <si>
    <t>04-Nov-2054</t>
  </si>
  <si>
    <t>05-Nov-2054</t>
  </si>
  <si>
    <t>06-Nov-2054</t>
  </si>
  <si>
    <t>07-Nov-2054</t>
  </si>
  <si>
    <t>08-Nov-2054</t>
  </si>
  <si>
    <t>09-Nov-2054</t>
  </si>
  <si>
    <t>10-Nov-2054</t>
  </si>
  <si>
    <t>11-Nov-2054</t>
  </si>
  <si>
    <t>12-Nov-2054</t>
  </si>
  <si>
    <t>13-Nov-2054</t>
  </si>
  <si>
    <t>14-Nov-2054</t>
  </si>
  <si>
    <t>15-Nov-2054</t>
  </si>
  <si>
    <t>16-Nov-2054</t>
  </si>
  <si>
    <t>17-Nov-2054</t>
  </si>
  <si>
    <t>18-Nov-2054</t>
  </si>
  <si>
    <t>19-Nov-2054</t>
  </si>
  <si>
    <t>20-Nov-2054</t>
  </si>
  <si>
    <t>21-Nov-2054</t>
  </si>
  <si>
    <t>22-Nov-2054</t>
  </si>
  <si>
    <t>23-Nov-2054</t>
  </si>
  <si>
    <t>24-Nov-2054</t>
  </si>
  <si>
    <t>25-Nov-2054</t>
  </si>
  <si>
    <t>26-Nov-2054</t>
  </si>
  <si>
    <t>27-Nov-2054</t>
  </si>
  <si>
    <t>28-Nov-2054</t>
  </si>
  <si>
    <t>29-Nov-2054</t>
  </si>
  <si>
    <t>30-Nov-2054</t>
  </si>
  <si>
    <t>01-Dec-2054</t>
  </si>
  <si>
    <t>02-Dec-2054</t>
  </si>
  <si>
    <t>03-Dec-2054</t>
  </si>
  <si>
    <t>04-Dec-2054</t>
  </si>
  <si>
    <t>05-Dec-2054</t>
  </si>
  <si>
    <t>06-Dec-2054</t>
  </si>
  <si>
    <t>07-Dec-2054</t>
  </si>
  <si>
    <t>08-Dec-2054</t>
  </si>
  <si>
    <t>09-Dec-2054</t>
  </si>
  <si>
    <t>10-Dec-2054</t>
  </si>
  <si>
    <t>11-Dec-2054</t>
  </si>
  <si>
    <t>12-Dec-2054</t>
  </si>
  <si>
    <t>13-Dec-2054</t>
  </si>
  <si>
    <t>14-Dec-2054</t>
  </si>
  <si>
    <t>15-Dec-2054</t>
  </si>
  <si>
    <t>16-Dec-2054</t>
  </si>
  <si>
    <t>17-Dec-2054</t>
  </si>
  <si>
    <t>18-Dec-2054</t>
  </si>
  <si>
    <t>19-Dec-2054</t>
  </si>
  <si>
    <t>20-Dec-2054</t>
  </si>
  <si>
    <t>21-Dec-2054</t>
  </si>
  <si>
    <t>22-Dec-2054</t>
  </si>
  <si>
    <t>23-Dec-2054</t>
  </si>
  <si>
    <t>24-Dec-2054</t>
  </si>
  <si>
    <t>25-Dec-2054</t>
  </si>
  <si>
    <t>26-Dec-2054</t>
  </si>
  <si>
    <t>27-Dec-2054</t>
  </si>
  <si>
    <t>28-Dec-2054</t>
  </si>
  <si>
    <t>29-Dec-2054</t>
  </si>
  <si>
    <t>30-Dec-2054</t>
  </si>
  <si>
    <t>31-Dec-2054</t>
  </si>
  <si>
    <t>01-Jan-2055</t>
  </si>
  <si>
    <t>02-Jan-2055</t>
  </si>
  <si>
    <t>03-Jan-2055</t>
  </si>
  <si>
    <t>04-Jan-2055</t>
  </si>
  <si>
    <t>05-Jan-2055</t>
  </si>
  <si>
    <t>06-Jan-2055</t>
  </si>
  <si>
    <t>07-Jan-2055</t>
  </si>
  <si>
    <t>08-Jan-2055</t>
  </si>
  <si>
    <t>09-Jan-2055</t>
  </si>
  <si>
    <t>10-Jan-2055</t>
  </si>
  <si>
    <t>11-Jan-2055</t>
  </si>
  <si>
    <t>12-Jan-2055</t>
  </si>
  <si>
    <t>13-Jan-2055</t>
  </si>
  <si>
    <t>14-Jan-2055</t>
  </si>
  <si>
    <t>15-Jan-2055</t>
  </si>
  <si>
    <t>16-Jan-2055</t>
  </si>
  <si>
    <t>17-Jan-2055</t>
  </si>
  <si>
    <t>18-Jan-2055</t>
  </si>
  <si>
    <t>19-Jan-2055</t>
  </si>
  <si>
    <t>20-Jan-2055</t>
  </si>
  <si>
    <t>21-Jan-2055</t>
  </si>
  <si>
    <t>22-Jan-2055</t>
  </si>
  <si>
    <t>23-Jan-2055</t>
  </si>
  <si>
    <t>24-Jan-2055</t>
  </si>
  <si>
    <t>25-Jan-2055</t>
  </si>
  <si>
    <t>26-Jan-2055</t>
  </si>
  <si>
    <t>27-Jan-2055</t>
  </si>
  <si>
    <t>28-Jan-2055</t>
  </si>
  <si>
    <t>29-Jan-2055</t>
  </si>
  <si>
    <t>30-Jan-2055</t>
  </si>
  <si>
    <t>31-Jan-2055</t>
  </si>
  <si>
    <t>01-Feb-2055</t>
  </si>
  <si>
    <t>02-Feb-2055</t>
  </si>
  <si>
    <t>03-Feb-2055</t>
  </si>
  <si>
    <t>04-Feb-2055</t>
  </si>
  <si>
    <t>05-Feb-2055</t>
  </si>
  <si>
    <t>06-Feb-2055</t>
  </si>
  <si>
    <t>07-Feb-2055</t>
  </si>
  <si>
    <t>08-Feb-2055</t>
  </si>
  <si>
    <t>09-Feb-2055</t>
  </si>
  <si>
    <t>10-Feb-2055</t>
  </si>
  <si>
    <t>11-Feb-2055</t>
  </si>
  <si>
    <t>12-Feb-2055</t>
  </si>
  <si>
    <t>13-Feb-2055</t>
  </si>
  <si>
    <t>14-Feb-2055</t>
  </si>
  <si>
    <t>15-Feb-2055</t>
  </si>
  <si>
    <t>16-Feb-2055</t>
  </si>
  <si>
    <t>17-Feb-2055</t>
  </si>
  <si>
    <t>18-Feb-2055</t>
  </si>
  <si>
    <t>19-Feb-2055</t>
  </si>
  <si>
    <t>20-Feb-2055</t>
  </si>
  <si>
    <t>21-Feb-2055</t>
  </si>
  <si>
    <t>22-Feb-2055</t>
  </si>
  <si>
    <t>23-Feb-2055</t>
  </si>
  <si>
    <t>24-Feb-2055</t>
  </si>
  <si>
    <t>25-Feb-2055</t>
  </si>
  <si>
    <t>26-Feb-2055</t>
  </si>
  <si>
    <t>27-Feb-2055</t>
  </si>
  <si>
    <t>28-Feb-2055</t>
  </si>
  <si>
    <t>01-Mar-2055</t>
  </si>
  <si>
    <t>02-Mar-2055</t>
  </si>
  <si>
    <t>03-Mar-2055</t>
  </si>
  <si>
    <t>04-Mar-2055</t>
  </si>
  <si>
    <t>05-Mar-2055</t>
  </si>
  <si>
    <t>06-Mar-2055</t>
  </si>
  <si>
    <t>07-Mar-2055</t>
  </si>
  <si>
    <t>08-Mar-2055</t>
  </si>
  <si>
    <t>09-Mar-2055</t>
  </si>
  <si>
    <t>10-Mar-2055</t>
  </si>
  <si>
    <t>11-Mar-2055</t>
  </si>
  <si>
    <t>12-Mar-2055</t>
  </si>
  <si>
    <t>13-Mar-2055</t>
  </si>
  <si>
    <t>14-Mar-2055</t>
  </si>
  <si>
    <t>15-Mar-2055</t>
  </si>
  <si>
    <t>16-Mar-2055</t>
  </si>
  <si>
    <t>17-Mar-2055</t>
  </si>
  <si>
    <t>18-Mar-2055</t>
  </si>
  <si>
    <t>19-Mar-2055</t>
  </si>
  <si>
    <t>20-Mar-2055</t>
  </si>
  <si>
    <t>21-Mar-2055</t>
  </si>
  <si>
    <t>22-Mar-2055</t>
  </si>
  <si>
    <t>23-Mar-2055</t>
  </si>
  <si>
    <t>24-Mar-2055</t>
  </si>
  <si>
    <t>25-Mar-2055</t>
  </si>
  <si>
    <t>26-Mar-2055</t>
  </si>
  <si>
    <t>27-Mar-2055</t>
  </si>
  <si>
    <t>28-Mar-2055</t>
  </si>
  <si>
    <t>29-Mar-2055</t>
  </si>
  <si>
    <t>30-Mar-2055</t>
  </si>
  <si>
    <t>31-Mar-2055</t>
  </si>
  <si>
    <t>01-Apr-2055</t>
  </si>
  <si>
    <t>02-Apr-2055</t>
  </si>
  <si>
    <t>03-Apr-2055</t>
  </si>
  <si>
    <t>04-Apr-2055</t>
  </si>
  <si>
    <t>05-Apr-2055</t>
  </si>
  <si>
    <t>06-Apr-2055</t>
  </si>
  <si>
    <t>07-Apr-2055</t>
  </si>
  <si>
    <t>08-Apr-2055</t>
  </si>
  <si>
    <t>09-Apr-2055</t>
  </si>
  <si>
    <t>10-Apr-2055</t>
  </si>
  <si>
    <t>11-Apr-2055</t>
  </si>
  <si>
    <t>12-Apr-2055</t>
  </si>
  <si>
    <t>13-Apr-2055</t>
  </si>
  <si>
    <t>14-Apr-2055</t>
  </si>
  <si>
    <t>15-Apr-2055</t>
  </si>
  <si>
    <t>16-Apr-2055</t>
  </si>
  <si>
    <t>17-Apr-2055</t>
  </si>
  <si>
    <t>18-Apr-2055</t>
  </si>
  <si>
    <t>19-Apr-2055</t>
  </si>
  <si>
    <t>20-Apr-2055</t>
  </si>
  <si>
    <t>21-Apr-2055</t>
  </si>
  <si>
    <t>22-Apr-2055</t>
  </si>
  <si>
    <t>23-Apr-2055</t>
  </si>
  <si>
    <t>24-Apr-2055</t>
  </si>
  <si>
    <t>25-Apr-2055</t>
  </si>
  <si>
    <t>26-Apr-2055</t>
  </si>
  <si>
    <t>27-Apr-2055</t>
  </si>
  <si>
    <t>28-Apr-2055</t>
  </si>
  <si>
    <t>29-Apr-2055</t>
  </si>
  <si>
    <t>30-Apr-2055</t>
  </si>
  <si>
    <t>01-May-2055</t>
  </si>
  <si>
    <t>02-May-2055</t>
  </si>
  <si>
    <t>03-May-2055</t>
  </si>
  <si>
    <t>04-May-2055</t>
  </si>
  <si>
    <t>05-May-2055</t>
  </si>
  <si>
    <t>06-May-2055</t>
  </si>
  <si>
    <t>07-May-2055</t>
  </si>
  <si>
    <t>08-May-2055</t>
  </si>
  <si>
    <t>09-May-2055</t>
  </si>
  <si>
    <t>10-May-2055</t>
  </si>
  <si>
    <t>11-May-2055</t>
  </si>
  <si>
    <t>12-May-2055</t>
  </si>
  <si>
    <t>13-May-2055</t>
  </si>
  <si>
    <t>14-May-2055</t>
  </si>
  <si>
    <t>15-May-2055</t>
  </si>
  <si>
    <t>16-May-2055</t>
  </si>
  <si>
    <t>17-May-2055</t>
  </si>
  <si>
    <t>18-May-2055</t>
  </si>
  <si>
    <t>19-May-2055</t>
  </si>
  <si>
    <t>20-May-2055</t>
  </si>
  <si>
    <t>21-May-2055</t>
  </si>
  <si>
    <t>22-May-2055</t>
  </si>
  <si>
    <t>23-May-2055</t>
  </si>
  <si>
    <t>24-May-2055</t>
  </si>
  <si>
    <t>25-May-2055</t>
  </si>
  <si>
    <t>26-May-2055</t>
  </si>
  <si>
    <t>27-May-2055</t>
  </si>
  <si>
    <t>28-May-2055</t>
  </si>
  <si>
    <t>29-May-2055</t>
  </si>
  <si>
    <t>30-May-2055</t>
  </si>
  <si>
    <t>31-May-2055</t>
  </si>
  <si>
    <t>01-Jun-2055</t>
  </si>
  <si>
    <t>02-Jun-2055</t>
  </si>
  <si>
    <t>03-Jun-2055</t>
  </si>
  <si>
    <t>04-Jun-2055</t>
  </si>
  <si>
    <t>05-Jun-2055</t>
  </si>
  <si>
    <t>06-Jun-2055</t>
  </si>
  <si>
    <t>07-Jun-2055</t>
  </si>
  <si>
    <t>08-Jun-2055</t>
  </si>
  <si>
    <t>09-Jun-2055</t>
  </si>
  <si>
    <t>10-Jun-2055</t>
  </si>
  <si>
    <t>11-Jun-2055</t>
  </si>
  <si>
    <t>12-Jun-2055</t>
  </si>
  <si>
    <t>13-Jun-2055</t>
  </si>
  <si>
    <t>14-Jun-2055</t>
  </si>
  <si>
    <t>15-Jun-2055</t>
  </si>
  <si>
    <t>16-Jun-2055</t>
  </si>
  <si>
    <t>17-Jun-2055</t>
  </si>
  <si>
    <t>18-Jun-2055</t>
  </si>
  <si>
    <t>19-Jun-2055</t>
  </si>
  <si>
    <t>20-Jun-2055</t>
  </si>
  <si>
    <t>21-Jun-2055</t>
  </si>
  <si>
    <t>22-Jun-2055</t>
  </si>
  <si>
    <t>23-Jun-2055</t>
  </si>
  <si>
    <t>24-Jun-2055</t>
  </si>
  <si>
    <t>25-Jun-2055</t>
  </si>
  <si>
    <t>26-Jun-2055</t>
  </si>
  <si>
    <t>27-Jun-2055</t>
  </si>
  <si>
    <t>28-Jun-2055</t>
  </si>
  <si>
    <t>29-Jun-2055</t>
  </si>
  <si>
    <t>30-Jun-2055</t>
  </si>
  <si>
    <t>01-Jul-2055</t>
  </si>
  <si>
    <t>02-Jul-2055</t>
  </si>
  <si>
    <t>03-Jul-2055</t>
  </si>
  <si>
    <t>04-Jul-2055</t>
  </si>
  <si>
    <t>05-Jul-2055</t>
  </si>
  <si>
    <t>06-Jul-2055</t>
  </si>
  <si>
    <t>07-Jul-2055</t>
  </si>
  <si>
    <t>08-Jul-2055</t>
  </si>
  <si>
    <t>09-Jul-2055</t>
  </si>
  <si>
    <t>10-Jul-2055</t>
  </si>
  <si>
    <t>11-Jul-2055</t>
  </si>
  <si>
    <t>12-Jul-2055</t>
  </si>
  <si>
    <t>13-Jul-2055</t>
  </si>
  <si>
    <t>14-Jul-2055</t>
  </si>
  <si>
    <t>15-Jul-2055</t>
  </si>
  <si>
    <t>16-Jul-2055</t>
  </si>
  <si>
    <t>17-Jul-2055</t>
  </si>
  <si>
    <t>18-Jul-2055</t>
  </si>
  <si>
    <t>19-Jul-2055</t>
  </si>
  <si>
    <t>20-Jul-2055</t>
  </si>
  <si>
    <t>21-Jul-2055</t>
  </si>
  <si>
    <t>22-Jul-2055</t>
  </si>
  <si>
    <t>23-Jul-2055</t>
  </si>
  <si>
    <t>24-Jul-2055</t>
  </si>
  <si>
    <t>25-Jul-2055</t>
  </si>
  <si>
    <t>26-Jul-2055</t>
  </si>
  <si>
    <t>27-Jul-2055</t>
  </si>
  <si>
    <t>28-Jul-2055</t>
  </si>
  <si>
    <t>29-Jul-2055</t>
  </si>
  <si>
    <t>30-Jul-2055</t>
  </si>
  <si>
    <t>31-Jul-2055</t>
  </si>
  <si>
    <t>01-Aug-2055</t>
  </si>
  <si>
    <t>02-Aug-2055</t>
  </si>
  <si>
    <t>03-Aug-2055</t>
  </si>
  <si>
    <t>04-Aug-2055</t>
  </si>
  <si>
    <t>05-Aug-2055</t>
  </si>
  <si>
    <t>06-Aug-2055</t>
  </si>
  <si>
    <t>07-Aug-2055</t>
  </si>
  <si>
    <t>08-Aug-2055</t>
  </si>
  <si>
    <t>09-Aug-2055</t>
  </si>
  <si>
    <t>10-Aug-2055</t>
  </si>
  <si>
    <t>11-Aug-2055</t>
  </si>
  <si>
    <t>12-Aug-2055</t>
  </si>
  <si>
    <t>13-Aug-2055</t>
  </si>
  <si>
    <t>14-Aug-2055</t>
  </si>
  <si>
    <t>15-Aug-2055</t>
  </si>
  <si>
    <t>16-Aug-2055</t>
  </si>
  <si>
    <t>17-Aug-2055</t>
  </si>
  <si>
    <t>18-Aug-2055</t>
  </si>
  <si>
    <t>19-Aug-2055</t>
  </si>
  <si>
    <t>20-Aug-2055</t>
  </si>
  <si>
    <t>21-Aug-2055</t>
  </si>
  <si>
    <t>22-Aug-2055</t>
  </si>
  <si>
    <t>23-Aug-2055</t>
  </si>
  <si>
    <t>24-Aug-2055</t>
  </si>
  <si>
    <t>25-Aug-2055</t>
  </si>
  <si>
    <t>26-Aug-2055</t>
  </si>
  <si>
    <t>27-Aug-2055</t>
  </si>
  <si>
    <t>28-Aug-2055</t>
  </si>
  <si>
    <t>29-Aug-2055</t>
  </si>
  <si>
    <t>30-Aug-2055</t>
  </si>
  <si>
    <t>31-Aug-2055</t>
  </si>
  <si>
    <t>01-Sep-2055</t>
  </si>
  <si>
    <t>02-Sep-2055</t>
  </si>
  <si>
    <t>03-Sep-2055</t>
  </si>
  <si>
    <t>04-Sep-2055</t>
  </si>
  <si>
    <t>05-Sep-2055</t>
  </si>
  <si>
    <t>06-Sep-2055</t>
  </si>
  <si>
    <t>07-Sep-2055</t>
  </si>
  <si>
    <t>08-Sep-2055</t>
  </si>
  <si>
    <t>09-Sep-2055</t>
  </si>
  <si>
    <t>10-Sep-2055</t>
  </si>
  <si>
    <t>11-Sep-2055</t>
  </si>
  <si>
    <t>12-Sep-2055</t>
  </si>
  <si>
    <t>13-Sep-2055</t>
  </si>
  <si>
    <t>14-Sep-2055</t>
  </si>
  <si>
    <t>15-Sep-2055</t>
  </si>
  <si>
    <t>16-Sep-2055</t>
  </si>
  <si>
    <t>17-Sep-2055</t>
  </si>
  <si>
    <t>18-Sep-2055</t>
  </si>
  <si>
    <t>19-Sep-2055</t>
  </si>
  <si>
    <t>20-Sep-2055</t>
  </si>
  <si>
    <t>21-Sep-2055</t>
  </si>
  <si>
    <t>22-Sep-2055</t>
  </si>
  <si>
    <t>23-Sep-2055</t>
  </si>
  <si>
    <t>24-Sep-2055</t>
  </si>
  <si>
    <t>25-Sep-2055</t>
  </si>
  <si>
    <t>26-Sep-2055</t>
  </si>
  <si>
    <t>27-Sep-2055</t>
  </si>
  <si>
    <t>28-Sep-2055</t>
  </si>
  <si>
    <t>29-Sep-2055</t>
  </si>
  <si>
    <t>30-Sep-2055</t>
  </si>
  <si>
    <t>01-Oct-2055</t>
  </si>
  <si>
    <t>02-Oct-2055</t>
  </si>
  <si>
    <t>03-Oct-2055</t>
  </si>
  <si>
    <t>04-Oct-2055</t>
  </si>
  <si>
    <t>05-Oct-2055</t>
  </si>
  <si>
    <t>06-Oct-2055</t>
  </si>
  <si>
    <t>07-Oct-2055</t>
  </si>
  <si>
    <t>08-Oct-2055</t>
  </si>
  <si>
    <t>09-Oct-2055</t>
  </si>
  <si>
    <t>10-Oct-2055</t>
  </si>
  <si>
    <t>11-Oct-2055</t>
  </si>
  <si>
    <t>12-Oct-2055</t>
  </si>
  <si>
    <t>13-Oct-2055</t>
  </si>
  <si>
    <t>14-Oct-2055</t>
  </si>
  <si>
    <t>15-Oct-2055</t>
  </si>
  <si>
    <t>16-Oct-2055</t>
  </si>
  <si>
    <t>17-Oct-2055</t>
  </si>
  <si>
    <t>18-Oct-2055</t>
  </si>
  <si>
    <t>19-Oct-2055</t>
  </si>
  <si>
    <t>20-Oct-2055</t>
  </si>
  <si>
    <t>21-Oct-2055</t>
  </si>
  <si>
    <t>22-Oct-2055</t>
  </si>
  <si>
    <t>23-Oct-2055</t>
  </si>
  <si>
    <t>24-Oct-2055</t>
  </si>
  <si>
    <t>25-Oct-2055</t>
  </si>
  <si>
    <t>26-Oct-2055</t>
  </si>
  <si>
    <t>27-Oct-2055</t>
  </si>
  <si>
    <t>28-Oct-2055</t>
  </si>
  <si>
    <t>29-Oct-2055</t>
  </si>
  <si>
    <t>30-Oct-2055</t>
  </si>
  <si>
    <t>31-Oct-2055</t>
  </si>
  <si>
    <t>01-Nov-2055</t>
  </si>
  <si>
    <t>02-Nov-2055</t>
  </si>
  <si>
    <t>03-Nov-2055</t>
  </si>
  <si>
    <t>04-Nov-2055</t>
  </si>
  <si>
    <t>05-Nov-2055</t>
  </si>
  <si>
    <t>06-Nov-2055</t>
  </si>
  <si>
    <t>07-Nov-2055</t>
  </si>
  <si>
    <t>08-Nov-2055</t>
  </si>
  <si>
    <t>09-Nov-2055</t>
  </si>
  <si>
    <t>10-Nov-2055</t>
  </si>
  <si>
    <t>11-Nov-2055</t>
  </si>
  <si>
    <t>12-Nov-2055</t>
  </si>
  <si>
    <t>13-Nov-2055</t>
  </si>
  <si>
    <t>14-Nov-2055</t>
  </si>
  <si>
    <t>15-Nov-2055</t>
  </si>
  <si>
    <t>16-Nov-2055</t>
  </si>
  <si>
    <t>17-Nov-2055</t>
  </si>
  <si>
    <t>18-Nov-2055</t>
  </si>
  <si>
    <t>19-Nov-2055</t>
  </si>
  <si>
    <t>20-Nov-2055</t>
  </si>
  <si>
    <t>21-Nov-2055</t>
  </si>
  <si>
    <t>22-Nov-2055</t>
  </si>
  <si>
    <t>23-Nov-2055</t>
  </si>
  <si>
    <t>24-Nov-2055</t>
  </si>
  <si>
    <t>25-Nov-2055</t>
  </si>
  <si>
    <t>26-Nov-2055</t>
  </si>
  <si>
    <t>27-Nov-2055</t>
  </si>
  <si>
    <t>28-Nov-2055</t>
  </si>
  <si>
    <t>29-Nov-2055</t>
  </si>
  <si>
    <t>30-Nov-2055</t>
  </si>
  <si>
    <t>01-Dec-2055</t>
  </si>
  <si>
    <t>02-Dec-2055</t>
  </si>
  <si>
    <t>03-Dec-2055</t>
  </si>
  <si>
    <t>04-Dec-2055</t>
  </si>
  <si>
    <t>05-Dec-2055</t>
  </si>
  <si>
    <t>06-Dec-2055</t>
  </si>
  <si>
    <t>07-Dec-2055</t>
  </si>
  <si>
    <t>08-Dec-2055</t>
  </si>
  <si>
    <t>09-Dec-2055</t>
  </si>
  <si>
    <t>10-Dec-2055</t>
  </si>
  <si>
    <t>11-Dec-2055</t>
  </si>
  <si>
    <t>12-Dec-2055</t>
  </si>
  <si>
    <t>13-Dec-2055</t>
  </si>
  <si>
    <t>14-Dec-2055</t>
  </si>
  <si>
    <t>15-Dec-2055</t>
  </si>
  <si>
    <t>16-Dec-2055</t>
  </si>
  <si>
    <t>17-Dec-2055</t>
  </si>
  <si>
    <t>18-Dec-2055</t>
  </si>
  <si>
    <t>19-Dec-2055</t>
  </si>
  <si>
    <t>20-Dec-2055</t>
  </si>
  <si>
    <t>21-Dec-2055</t>
  </si>
  <si>
    <t>22-Dec-2055</t>
  </si>
  <si>
    <t>23-Dec-2055</t>
  </si>
  <si>
    <t>24-Dec-2055</t>
  </si>
  <si>
    <t>25-Dec-2055</t>
  </si>
  <si>
    <t>26-Dec-2055</t>
  </si>
  <si>
    <t>27-Dec-2055</t>
  </si>
  <si>
    <t>28-Dec-2055</t>
  </si>
  <si>
    <t>29-Dec-2055</t>
  </si>
  <si>
    <t>30-Dec-2055</t>
  </si>
  <si>
    <t>31-Dec-2055</t>
  </si>
  <si>
    <t>01-Jan-2056</t>
  </si>
  <si>
    <t>02-Jan-2056</t>
  </si>
  <si>
    <t>03-Jan-2056</t>
  </si>
  <si>
    <t>04-Jan-2056</t>
  </si>
  <si>
    <t>05-Jan-2056</t>
  </si>
  <si>
    <t>06-Jan-2056</t>
  </si>
  <si>
    <t>07-Jan-2056</t>
  </si>
  <si>
    <t>08-Jan-2056</t>
  </si>
  <si>
    <t>09-Jan-2056</t>
  </si>
  <si>
    <t>10-Jan-2056</t>
  </si>
  <si>
    <t>11-Jan-2056</t>
  </si>
  <si>
    <t>12-Jan-2056</t>
  </si>
  <si>
    <t>13-Jan-2056</t>
  </si>
  <si>
    <t>14-Jan-2056</t>
  </si>
  <si>
    <t>15-Jan-2056</t>
  </si>
  <si>
    <t>16-Jan-2056</t>
  </si>
  <si>
    <t>17-Jan-2056</t>
  </si>
  <si>
    <t>18-Jan-2056</t>
  </si>
  <si>
    <t>19-Jan-2056</t>
  </si>
  <si>
    <t>20-Jan-2056</t>
  </si>
  <si>
    <t>21-Jan-2056</t>
  </si>
  <si>
    <t>22-Jan-2056</t>
  </si>
  <si>
    <t>23-Jan-2056</t>
  </si>
  <si>
    <t>24-Jan-2056</t>
  </si>
  <si>
    <t>25-Jan-2056</t>
  </si>
  <si>
    <t>26-Jan-2056</t>
  </si>
  <si>
    <t>27-Jan-2056</t>
  </si>
  <si>
    <t>28-Jan-2056</t>
  </si>
  <si>
    <t>29-Jan-2056</t>
  </si>
  <si>
    <t>30-Jan-2056</t>
  </si>
  <si>
    <t>31-Jan-2056</t>
  </si>
  <si>
    <t>01-Feb-2056</t>
  </si>
  <si>
    <t>02-Feb-2056</t>
  </si>
  <si>
    <t>03-Feb-2056</t>
  </si>
  <si>
    <t>04-Feb-2056</t>
  </si>
  <si>
    <t>05-Feb-2056</t>
  </si>
  <si>
    <t>06-Feb-2056</t>
  </si>
  <si>
    <t>07-Feb-2056</t>
  </si>
  <si>
    <t>08-Feb-2056</t>
  </si>
  <si>
    <t>09-Feb-2056</t>
  </si>
  <si>
    <t>10-Feb-2056</t>
  </si>
  <si>
    <t>11-Feb-2056</t>
  </si>
  <si>
    <t>12-Feb-2056</t>
  </si>
  <si>
    <t>13-Feb-2056</t>
  </si>
  <si>
    <t>14-Feb-2056</t>
  </si>
  <si>
    <t>15-Feb-2056</t>
  </si>
  <si>
    <t>16-Feb-2056</t>
  </si>
  <si>
    <t>17-Feb-2056</t>
  </si>
  <si>
    <t>18-Feb-2056</t>
  </si>
  <si>
    <t>19-Feb-2056</t>
  </si>
  <si>
    <t>20-Feb-2056</t>
  </si>
  <si>
    <t>21-Feb-2056</t>
  </si>
  <si>
    <t>22-Feb-2056</t>
  </si>
  <si>
    <t>23-Feb-2056</t>
  </si>
  <si>
    <t>24-Feb-2056</t>
  </si>
  <si>
    <t>25-Feb-2056</t>
  </si>
  <si>
    <t>26-Feb-2056</t>
  </si>
  <si>
    <t>27-Feb-2056</t>
  </si>
  <si>
    <t>28-Feb-2056</t>
  </si>
  <si>
    <t>29-Feb-2056</t>
  </si>
  <si>
    <t>01-Mar-2056</t>
  </si>
  <si>
    <t>02-Mar-2056</t>
  </si>
  <si>
    <t>03-Mar-2056</t>
  </si>
  <si>
    <t>04-Mar-2056</t>
  </si>
  <si>
    <t>05-Mar-2056</t>
  </si>
  <si>
    <t>06-Mar-2056</t>
  </si>
  <si>
    <t>07-Mar-2056</t>
  </si>
  <si>
    <t>08-Mar-2056</t>
  </si>
  <si>
    <t>09-Mar-2056</t>
  </si>
  <si>
    <t>10-Mar-2056</t>
  </si>
  <si>
    <t>11-Mar-2056</t>
  </si>
  <si>
    <t>12-Mar-2056</t>
  </si>
  <si>
    <t>13-Mar-2056</t>
  </si>
  <si>
    <t>14-Mar-2056</t>
  </si>
  <si>
    <t>15-Mar-2056</t>
  </si>
  <si>
    <t>16-Mar-2056</t>
  </si>
  <si>
    <t>17-Mar-2056</t>
  </si>
  <si>
    <t>18-Mar-2056</t>
  </si>
  <si>
    <t>19-Mar-2056</t>
  </si>
  <si>
    <t>20-Mar-2056</t>
  </si>
  <si>
    <t>21-Mar-2056</t>
  </si>
  <si>
    <t>22-Mar-2056</t>
  </si>
  <si>
    <t>23-Mar-2056</t>
  </si>
  <si>
    <t>24-Mar-2056</t>
  </si>
  <si>
    <t>25-Mar-2056</t>
  </si>
  <si>
    <t>26-Mar-2056</t>
  </si>
  <si>
    <t>27-Mar-2056</t>
  </si>
  <si>
    <t>28-Mar-2056</t>
  </si>
  <si>
    <t>29-Mar-2056</t>
  </si>
  <si>
    <t>30-Mar-2056</t>
  </si>
  <si>
    <t>31-Mar-2056</t>
  </si>
  <si>
    <t>01-Apr-2056</t>
  </si>
  <si>
    <t>02-Apr-2056</t>
  </si>
  <si>
    <t>03-Apr-2056</t>
  </si>
  <si>
    <t>04-Apr-2056</t>
  </si>
  <si>
    <t>05-Apr-2056</t>
  </si>
  <si>
    <t>06-Apr-2056</t>
  </si>
  <si>
    <t>07-Apr-2056</t>
  </si>
  <si>
    <t>08-Apr-2056</t>
  </si>
  <si>
    <t>09-Apr-2056</t>
  </si>
  <si>
    <t>10-Apr-2056</t>
  </si>
  <si>
    <t>11-Apr-2056</t>
  </si>
  <si>
    <t>12-Apr-2056</t>
  </si>
  <si>
    <t>13-Apr-2056</t>
  </si>
  <si>
    <t>14-Apr-2056</t>
  </si>
  <si>
    <t>15-Apr-2056</t>
  </si>
  <si>
    <t>16-Apr-2056</t>
  </si>
  <si>
    <t>17-Apr-2056</t>
  </si>
  <si>
    <t>18-Apr-2056</t>
  </si>
  <si>
    <t>19-Apr-2056</t>
  </si>
  <si>
    <t>20-Apr-2056</t>
  </si>
  <si>
    <t>21-Apr-2056</t>
  </si>
  <si>
    <t>22-Apr-2056</t>
  </si>
  <si>
    <t>23-Apr-2056</t>
  </si>
  <si>
    <t>24-Apr-2056</t>
  </si>
  <si>
    <t>25-Apr-2056</t>
  </si>
  <si>
    <t>26-Apr-2056</t>
  </si>
  <si>
    <t>27-Apr-2056</t>
  </si>
  <si>
    <t>28-Apr-2056</t>
  </si>
  <si>
    <t>29-Apr-2056</t>
  </si>
  <si>
    <t>30-Apr-2056</t>
  </si>
  <si>
    <t>01-May-2056</t>
  </si>
  <si>
    <t>02-May-2056</t>
  </si>
  <si>
    <t>03-May-2056</t>
  </si>
  <si>
    <t>04-May-2056</t>
  </si>
  <si>
    <t>05-May-2056</t>
  </si>
  <si>
    <t>06-May-2056</t>
  </si>
  <si>
    <t>07-May-2056</t>
  </si>
  <si>
    <t>08-May-2056</t>
  </si>
  <si>
    <t>09-May-2056</t>
  </si>
  <si>
    <t>10-May-2056</t>
  </si>
  <si>
    <t>11-May-2056</t>
  </si>
  <si>
    <t>12-May-2056</t>
  </si>
  <si>
    <t>13-May-2056</t>
  </si>
  <si>
    <t>14-May-2056</t>
  </si>
  <si>
    <t>15-May-2056</t>
  </si>
  <si>
    <t>16-May-2056</t>
  </si>
  <si>
    <t>17-May-2056</t>
  </si>
  <si>
    <t>18-May-2056</t>
  </si>
  <si>
    <t>19-May-2056</t>
  </si>
  <si>
    <t>20-May-2056</t>
  </si>
  <si>
    <t>21-May-2056</t>
  </si>
  <si>
    <t>22-May-2056</t>
  </si>
  <si>
    <t>23-May-2056</t>
  </si>
  <si>
    <t>24-May-2056</t>
  </si>
  <si>
    <t>25-May-2056</t>
  </si>
  <si>
    <t>26-May-2056</t>
  </si>
  <si>
    <t>27-May-2056</t>
  </si>
  <si>
    <t>28-May-2056</t>
  </si>
  <si>
    <t>29-May-2056</t>
  </si>
  <si>
    <t>30-May-2056</t>
  </si>
  <si>
    <t>31-May-2056</t>
  </si>
  <si>
    <t>01-Jun-2056</t>
  </si>
  <si>
    <t>02-Jun-2056</t>
  </si>
  <si>
    <t>03-Jun-2056</t>
  </si>
  <si>
    <t>04-Jun-2056</t>
  </si>
  <si>
    <t>05-Jun-2056</t>
  </si>
  <si>
    <t>06-Jun-2056</t>
  </si>
  <si>
    <t>07-Jun-2056</t>
  </si>
  <si>
    <t>08-Jun-2056</t>
  </si>
  <si>
    <t>09-Jun-2056</t>
  </si>
  <si>
    <t>10-Jun-2056</t>
  </si>
  <si>
    <t>11-Jun-2056</t>
  </si>
  <si>
    <t>12-Jun-2056</t>
  </si>
  <si>
    <t>13-Jun-2056</t>
  </si>
  <si>
    <t>14-Jun-2056</t>
  </si>
  <si>
    <t>15-Jun-2056</t>
  </si>
  <si>
    <t>16-Jun-2056</t>
  </si>
  <si>
    <t>17-Jun-2056</t>
  </si>
  <si>
    <t>18-Jun-2056</t>
  </si>
  <si>
    <t>19-Jun-2056</t>
  </si>
  <si>
    <t>20-Jun-2056</t>
  </si>
  <si>
    <t>21-Jun-2056</t>
  </si>
  <si>
    <t>22-Jun-2056</t>
  </si>
  <si>
    <t>23-Jun-2056</t>
  </si>
  <si>
    <t>24-Jun-2056</t>
  </si>
  <si>
    <t>25-Jun-2056</t>
  </si>
  <si>
    <t>26-Jun-2056</t>
  </si>
  <si>
    <t>27-Jun-2056</t>
  </si>
  <si>
    <t>28-Jun-2056</t>
  </si>
  <si>
    <t>29-Jun-2056</t>
  </si>
  <si>
    <t>30-Jun-2056</t>
  </si>
  <si>
    <t>01-Jul-2056</t>
  </si>
  <si>
    <t>02-Jul-2056</t>
  </si>
  <si>
    <t>03-Jul-2056</t>
  </si>
  <si>
    <t>04-Jul-2056</t>
  </si>
  <si>
    <t>05-Jul-2056</t>
  </si>
  <si>
    <t>06-Jul-2056</t>
  </si>
  <si>
    <t>07-Jul-2056</t>
  </si>
  <si>
    <t>08-Jul-2056</t>
  </si>
  <si>
    <t>09-Jul-2056</t>
  </si>
  <si>
    <t>10-Jul-2056</t>
  </si>
  <si>
    <t>11-Jul-2056</t>
  </si>
  <si>
    <t>12-Jul-2056</t>
  </si>
  <si>
    <t>13-Jul-2056</t>
  </si>
  <si>
    <t>14-Jul-2056</t>
  </si>
  <si>
    <t>15-Jul-2056</t>
  </si>
  <si>
    <t>16-Jul-2056</t>
  </si>
  <si>
    <t>17-Jul-2056</t>
  </si>
  <si>
    <t>18-Jul-2056</t>
  </si>
  <si>
    <t>19-Jul-2056</t>
  </si>
  <si>
    <t>20-Jul-2056</t>
  </si>
  <si>
    <t>21-Jul-2056</t>
  </si>
  <si>
    <t>22-Jul-2056</t>
  </si>
  <si>
    <t>23-Jul-2056</t>
  </si>
  <si>
    <t>24-Jul-2056</t>
  </si>
  <si>
    <t>25-Jul-2056</t>
  </si>
  <si>
    <t>26-Jul-2056</t>
  </si>
  <si>
    <t>27-Jul-2056</t>
  </si>
  <si>
    <t>28-Jul-2056</t>
  </si>
  <si>
    <t>29-Jul-2056</t>
  </si>
  <si>
    <t>30-Jul-2056</t>
  </si>
  <si>
    <t>31-Jul-2056</t>
  </si>
  <si>
    <t>01-Aug-2056</t>
  </si>
  <si>
    <t>02-Aug-2056</t>
  </si>
  <si>
    <t>03-Aug-2056</t>
  </si>
  <si>
    <t>04-Aug-2056</t>
  </si>
  <si>
    <t>05-Aug-2056</t>
  </si>
  <si>
    <t>06-Aug-2056</t>
  </si>
  <si>
    <t>07-Aug-2056</t>
  </si>
  <si>
    <t>08-Aug-2056</t>
  </si>
  <si>
    <t>09-Aug-2056</t>
  </si>
  <si>
    <t>10-Aug-2056</t>
  </si>
  <si>
    <t>11-Aug-2056</t>
  </si>
  <si>
    <t>12-Aug-2056</t>
  </si>
  <si>
    <t>13-Aug-2056</t>
  </si>
  <si>
    <t>14-Aug-2056</t>
  </si>
  <si>
    <t>15-Aug-2056</t>
  </si>
  <si>
    <t>16-Aug-2056</t>
  </si>
  <si>
    <t>17-Aug-2056</t>
  </si>
  <si>
    <t>18-Aug-2056</t>
  </si>
  <si>
    <t>19-Aug-2056</t>
  </si>
  <si>
    <t>20-Aug-2056</t>
  </si>
  <si>
    <t>21-Aug-2056</t>
  </si>
  <si>
    <t>22-Aug-2056</t>
  </si>
  <si>
    <t>23-Aug-2056</t>
  </si>
  <si>
    <t>24-Aug-2056</t>
  </si>
  <si>
    <t>25-Aug-2056</t>
  </si>
  <si>
    <t>26-Aug-2056</t>
  </si>
  <si>
    <t>27-Aug-2056</t>
  </si>
  <si>
    <t>28-Aug-2056</t>
  </si>
  <si>
    <t>29-Aug-2056</t>
  </si>
  <si>
    <t>30-Aug-2056</t>
  </si>
  <si>
    <t>31-Aug-2056</t>
  </si>
  <si>
    <t>01-Sep-2056</t>
  </si>
  <si>
    <t>02-Sep-2056</t>
  </si>
  <si>
    <t>03-Sep-2056</t>
  </si>
  <si>
    <t>04-Sep-2056</t>
  </si>
  <si>
    <t>05-Sep-2056</t>
  </si>
  <si>
    <t>06-Sep-2056</t>
  </si>
  <si>
    <t>07-Sep-2056</t>
  </si>
  <si>
    <t>08-Sep-2056</t>
  </si>
  <si>
    <t>09-Sep-2056</t>
  </si>
  <si>
    <t>10-Sep-2056</t>
  </si>
  <si>
    <t>11-Sep-2056</t>
  </si>
  <si>
    <t>12-Sep-2056</t>
  </si>
  <si>
    <t>13-Sep-2056</t>
  </si>
  <si>
    <t>14-Sep-2056</t>
  </si>
  <si>
    <t>15-Sep-2056</t>
  </si>
  <si>
    <t>16-Sep-2056</t>
  </si>
  <si>
    <t>17-Sep-2056</t>
  </si>
  <si>
    <t>18-Sep-2056</t>
  </si>
  <si>
    <t>19-Sep-2056</t>
  </si>
  <si>
    <t>20-Sep-2056</t>
  </si>
  <si>
    <t>21-Sep-2056</t>
  </si>
  <si>
    <t>22-Sep-2056</t>
  </si>
  <si>
    <t>23-Sep-2056</t>
  </si>
  <si>
    <t>24-Sep-2056</t>
  </si>
  <si>
    <t>25-Sep-2056</t>
  </si>
  <si>
    <t>26-Sep-2056</t>
  </si>
  <si>
    <t>27-Sep-2056</t>
  </si>
  <si>
    <t>28-Sep-2056</t>
  </si>
  <si>
    <t>29-Sep-2056</t>
  </si>
  <si>
    <t>30-Sep-2056</t>
  </si>
  <si>
    <t>01-Oct-2056</t>
  </si>
  <si>
    <t>02-Oct-2056</t>
  </si>
  <si>
    <t>03-Oct-2056</t>
  </si>
  <si>
    <t>04-Oct-2056</t>
  </si>
  <si>
    <t>05-Oct-2056</t>
  </si>
  <si>
    <t>06-Oct-2056</t>
  </si>
  <si>
    <t>07-Oct-2056</t>
  </si>
  <si>
    <t>08-Oct-2056</t>
  </si>
  <si>
    <t>09-Oct-2056</t>
  </si>
  <si>
    <t>10-Oct-2056</t>
  </si>
  <si>
    <t>11-Oct-2056</t>
  </si>
  <si>
    <t>12-Oct-2056</t>
  </si>
  <si>
    <t>13-Oct-2056</t>
  </si>
  <si>
    <t>14-Oct-2056</t>
  </si>
  <si>
    <t>15-Oct-2056</t>
  </si>
  <si>
    <t>16-Oct-2056</t>
  </si>
  <si>
    <t>17-Oct-2056</t>
  </si>
  <si>
    <t>18-Oct-2056</t>
  </si>
  <si>
    <t>19-Oct-2056</t>
  </si>
  <si>
    <t>20-Oct-2056</t>
  </si>
  <si>
    <t>21-Oct-2056</t>
  </si>
  <si>
    <t>22-Oct-2056</t>
  </si>
  <si>
    <t>23-Oct-2056</t>
  </si>
  <si>
    <t>24-Oct-2056</t>
  </si>
  <si>
    <t>25-Oct-2056</t>
  </si>
  <si>
    <t>26-Oct-2056</t>
  </si>
  <si>
    <t>27-Oct-2056</t>
  </si>
  <si>
    <t>28-Oct-2056</t>
  </si>
  <si>
    <t>29-Oct-2056</t>
  </si>
  <si>
    <t>30-Oct-2056</t>
  </si>
  <si>
    <t>31-Oct-2056</t>
  </si>
  <si>
    <t>01-Nov-2056</t>
  </si>
  <si>
    <t>02-Nov-2056</t>
  </si>
  <si>
    <t>03-Nov-2056</t>
  </si>
  <si>
    <t>04-Nov-2056</t>
  </si>
  <si>
    <t>05-Nov-2056</t>
  </si>
  <si>
    <t>06-Nov-2056</t>
  </si>
  <si>
    <t>07-Nov-2056</t>
  </si>
  <si>
    <t>08-Nov-2056</t>
  </si>
  <si>
    <t>09-Nov-2056</t>
  </si>
  <si>
    <t>10-Nov-2056</t>
  </si>
  <si>
    <t>11-Nov-2056</t>
  </si>
  <si>
    <t>12-Nov-2056</t>
  </si>
  <si>
    <t>13-Nov-2056</t>
  </si>
  <si>
    <t>14-Nov-2056</t>
  </si>
  <si>
    <t>15-Nov-2056</t>
  </si>
  <si>
    <t>16-Nov-2056</t>
  </si>
  <si>
    <t>17-Nov-2056</t>
  </si>
  <si>
    <t>18-Nov-2056</t>
  </si>
  <si>
    <t>19-Nov-2056</t>
  </si>
  <si>
    <t>20-Nov-2056</t>
  </si>
  <si>
    <t>21-Nov-2056</t>
  </si>
  <si>
    <t>22-Nov-2056</t>
  </si>
  <si>
    <t>23-Nov-2056</t>
  </si>
  <si>
    <t>24-Nov-2056</t>
  </si>
  <si>
    <t>25-Nov-2056</t>
  </si>
  <si>
    <t>26-Nov-2056</t>
  </si>
  <si>
    <t>27-Nov-2056</t>
  </si>
  <si>
    <t>28-Nov-2056</t>
  </si>
  <si>
    <t>29-Nov-2056</t>
  </si>
  <si>
    <t>30-Nov-2056</t>
  </si>
  <si>
    <t>01-Dec-2056</t>
  </si>
  <si>
    <t>02-Dec-2056</t>
  </si>
  <si>
    <t>03-Dec-2056</t>
  </si>
  <si>
    <t>04-Dec-2056</t>
  </si>
  <si>
    <t>05-Dec-2056</t>
  </si>
  <si>
    <t>06-Dec-2056</t>
  </si>
  <si>
    <t>07-Dec-2056</t>
  </si>
  <si>
    <t>08-Dec-2056</t>
  </si>
  <si>
    <t>09-Dec-2056</t>
  </si>
  <si>
    <t>10-Dec-2056</t>
  </si>
  <si>
    <t>11-Dec-2056</t>
  </si>
  <si>
    <t>12-Dec-2056</t>
  </si>
  <si>
    <t>13-Dec-2056</t>
  </si>
  <si>
    <t>14-Dec-2056</t>
  </si>
  <si>
    <t>15-Dec-2056</t>
  </si>
  <si>
    <t>16-Dec-2056</t>
  </si>
  <si>
    <t>17-Dec-2056</t>
  </si>
  <si>
    <t>18-Dec-2056</t>
  </si>
  <si>
    <t>19-Dec-2056</t>
  </si>
  <si>
    <t>20-Dec-2056</t>
  </si>
  <si>
    <t>21-Dec-2056</t>
  </si>
  <si>
    <t>22-Dec-2056</t>
  </si>
  <si>
    <t>23-Dec-2056</t>
  </si>
  <si>
    <t>24-Dec-2056</t>
  </si>
  <si>
    <t>25-Dec-2056</t>
  </si>
  <si>
    <t>26-Dec-2056</t>
  </si>
  <si>
    <t>27-Dec-2056</t>
  </si>
  <si>
    <t>28-Dec-2056</t>
  </si>
  <si>
    <t>29-Dec-2056</t>
  </si>
  <si>
    <t>30-Dec-2056</t>
  </si>
  <si>
    <t>31-Dec-2056</t>
  </si>
  <si>
    <t>01-Jan-2057</t>
  </si>
  <si>
    <t>02-Jan-2057</t>
  </si>
  <si>
    <t>03-Jan-2057</t>
  </si>
  <si>
    <t>04-Jan-2057</t>
  </si>
  <si>
    <t>05-Jan-2057</t>
  </si>
  <si>
    <t>06-Jan-2057</t>
  </si>
  <si>
    <t>07-Jan-2057</t>
  </si>
  <si>
    <t>08-Jan-2057</t>
  </si>
  <si>
    <t>09-Jan-2057</t>
  </si>
  <si>
    <t>10-Jan-2057</t>
  </si>
  <si>
    <t>11-Jan-2057</t>
  </si>
  <si>
    <t>12-Jan-2057</t>
  </si>
  <si>
    <t>13-Jan-2057</t>
  </si>
  <si>
    <t>14-Jan-2057</t>
  </si>
  <si>
    <t>15-Jan-2057</t>
  </si>
  <si>
    <t>16-Jan-2057</t>
  </si>
  <si>
    <t>17-Jan-2057</t>
  </si>
  <si>
    <t>18-Jan-2057</t>
  </si>
  <si>
    <t>19-Jan-2057</t>
  </si>
  <si>
    <t>20-Jan-2057</t>
  </si>
  <si>
    <t>21-Jan-2057</t>
  </si>
  <si>
    <t>22-Jan-2057</t>
  </si>
  <si>
    <t>23-Jan-2057</t>
  </si>
  <si>
    <t>24-Jan-2057</t>
  </si>
  <si>
    <t>25-Jan-2057</t>
  </si>
  <si>
    <t>26-Jan-2057</t>
  </si>
  <si>
    <t>27-Jan-2057</t>
  </si>
  <si>
    <t>28-Jan-2057</t>
  </si>
  <si>
    <t>29-Jan-2057</t>
  </si>
  <si>
    <t>30-Jan-2057</t>
  </si>
  <si>
    <t>31-Jan-2057</t>
  </si>
  <si>
    <t>01-Feb-2057</t>
  </si>
  <si>
    <t>02-Feb-2057</t>
  </si>
  <si>
    <t>03-Feb-2057</t>
  </si>
  <si>
    <t>04-Feb-2057</t>
  </si>
  <si>
    <t>05-Feb-2057</t>
  </si>
  <si>
    <t>06-Feb-2057</t>
  </si>
  <si>
    <t>07-Feb-2057</t>
  </si>
  <si>
    <t>08-Feb-2057</t>
  </si>
  <si>
    <t>09-Feb-2057</t>
  </si>
  <si>
    <t>10-Feb-2057</t>
  </si>
  <si>
    <t>11-Feb-2057</t>
  </si>
  <si>
    <t>12-Feb-2057</t>
  </si>
  <si>
    <t>13-Feb-2057</t>
  </si>
  <si>
    <t>14-Feb-2057</t>
  </si>
  <si>
    <t>15-Feb-2057</t>
  </si>
  <si>
    <t>16-Feb-2057</t>
  </si>
  <si>
    <t>17-Feb-2057</t>
  </si>
  <si>
    <t>18-Feb-2057</t>
  </si>
  <si>
    <t>19-Feb-2057</t>
  </si>
  <si>
    <t>20-Feb-2057</t>
  </si>
  <si>
    <t>21-Feb-2057</t>
  </si>
  <si>
    <t>22-Feb-2057</t>
  </si>
  <si>
    <t>23-Feb-2057</t>
  </si>
  <si>
    <t>24-Feb-2057</t>
  </si>
  <si>
    <t>25-Feb-2057</t>
  </si>
  <si>
    <t>26-Feb-2057</t>
  </si>
  <si>
    <t>27-Feb-2057</t>
  </si>
  <si>
    <t>28-Feb-2057</t>
  </si>
  <si>
    <t>01-Mar-2057</t>
  </si>
  <si>
    <t>02-Mar-2057</t>
  </si>
  <si>
    <t>03-Mar-2057</t>
  </si>
  <si>
    <t>04-Mar-2057</t>
  </si>
  <si>
    <t>05-Mar-2057</t>
  </si>
  <si>
    <t>06-Mar-2057</t>
  </si>
  <si>
    <t>07-Mar-2057</t>
  </si>
  <si>
    <t>08-Mar-2057</t>
  </si>
  <si>
    <t>09-Mar-2057</t>
  </si>
  <si>
    <t>10-Mar-2057</t>
  </si>
  <si>
    <t>11-Mar-2057</t>
  </si>
  <si>
    <t>12-Mar-2057</t>
  </si>
  <si>
    <t>13-Mar-2057</t>
  </si>
  <si>
    <t>14-Mar-2057</t>
  </si>
  <si>
    <t>15-Mar-2057</t>
  </si>
  <si>
    <t>16-Mar-2057</t>
  </si>
  <si>
    <t>17-Mar-2057</t>
  </si>
  <si>
    <t>18-Mar-2057</t>
  </si>
  <si>
    <t>19-Mar-2057</t>
  </si>
  <si>
    <t>20-Mar-2057</t>
  </si>
  <si>
    <t>21-Mar-2057</t>
  </si>
  <si>
    <t>22-Mar-2057</t>
  </si>
  <si>
    <t>23-Mar-2057</t>
  </si>
  <si>
    <t>24-Mar-2057</t>
  </si>
  <si>
    <t>25-Mar-2057</t>
  </si>
  <si>
    <t>26-Mar-2057</t>
  </si>
  <si>
    <t>27-Mar-2057</t>
  </si>
  <si>
    <t>28-Mar-2057</t>
  </si>
  <si>
    <t>29-Mar-2057</t>
  </si>
  <si>
    <t>30-Mar-2057</t>
  </si>
  <si>
    <t>31-Mar-2057</t>
  </si>
  <si>
    <t>01-Apr-2057</t>
  </si>
  <si>
    <t>02-Apr-2057</t>
  </si>
  <si>
    <t>03-Apr-2057</t>
  </si>
  <si>
    <t>04-Apr-2057</t>
  </si>
  <si>
    <t>05-Apr-2057</t>
  </si>
  <si>
    <t>06-Apr-2057</t>
  </si>
  <si>
    <t>07-Apr-2057</t>
  </si>
  <si>
    <t>08-Apr-2057</t>
  </si>
  <si>
    <t>09-Apr-2057</t>
  </si>
  <si>
    <t>10-Apr-2057</t>
  </si>
  <si>
    <t>11-Apr-2057</t>
  </si>
  <si>
    <t>12-Apr-2057</t>
  </si>
  <si>
    <t>13-Apr-2057</t>
  </si>
  <si>
    <t>14-Apr-2057</t>
  </si>
  <si>
    <t>15-Apr-2057</t>
  </si>
  <si>
    <t>16-Apr-2057</t>
  </si>
  <si>
    <t>17-Apr-2057</t>
  </si>
  <si>
    <t>18-Apr-2057</t>
  </si>
  <si>
    <t>19-Apr-2057</t>
  </si>
  <si>
    <t>20-Apr-2057</t>
  </si>
  <si>
    <t>21-Apr-2057</t>
  </si>
  <si>
    <t>22-Apr-2057</t>
  </si>
  <si>
    <t>23-Apr-2057</t>
  </si>
  <si>
    <t>24-Apr-2057</t>
  </si>
  <si>
    <t>25-Apr-2057</t>
  </si>
  <si>
    <t>26-Apr-2057</t>
  </si>
  <si>
    <t>27-Apr-2057</t>
  </si>
  <si>
    <t>28-Apr-2057</t>
  </si>
  <si>
    <t>29-Apr-2057</t>
  </si>
  <si>
    <t>30-Apr-2057</t>
  </si>
  <si>
    <t>01-May-2057</t>
  </si>
  <si>
    <t>02-May-2057</t>
  </si>
  <si>
    <t>03-May-2057</t>
  </si>
  <si>
    <t>04-May-2057</t>
  </si>
  <si>
    <t>05-May-2057</t>
  </si>
  <si>
    <t>06-May-2057</t>
  </si>
  <si>
    <t>07-May-2057</t>
  </si>
  <si>
    <t>08-May-2057</t>
  </si>
  <si>
    <t>09-May-2057</t>
  </si>
  <si>
    <t>10-May-2057</t>
  </si>
  <si>
    <t>11-May-2057</t>
  </si>
  <si>
    <t>12-May-2057</t>
  </si>
  <si>
    <t>13-May-2057</t>
  </si>
  <si>
    <t>14-May-2057</t>
  </si>
  <si>
    <t>15-May-2057</t>
  </si>
  <si>
    <t>16-May-2057</t>
  </si>
  <si>
    <t>17-May-2057</t>
  </si>
  <si>
    <t>18-May-2057</t>
  </si>
  <si>
    <t>19-May-2057</t>
  </si>
  <si>
    <t>20-May-2057</t>
  </si>
  <si>
    <t>21-May-2057</t>
  </si>
  <si>
    <t>22-May-2057</t>
  </si>
  <si>
    <t>23-May-2057</t>
  </si>
  <si>
    <t>24-May-2057</t>
  </si>
  <si>
    <t>25-May-2057</t>
  </si>
  <si>
    <t>26-May-2057</t>
  </si>
  <si>
    <t>27-May-2057</t>
  </si>
  <si>
    <t>28-May-2057</t>
  </si>
  <si>
    <t>29-May-2057</t>
  </si>
  <si>
    <t>30-May-2057</t>
  </si>
  <si>
    <t>31-May-2057</t>
  </si>
  <si>
    <t>01-Jun-2057</t>
  </si>
  <si>
    <t>02-Jun-2057</t>
  </si>
  <si>
    <t>03-Jun-2057</t>
  </si>
  <si>
    <t>04-Jun-2057</t>
  </si>
  <si>
    <t>05-Jun-2057</t>
  </si>
  <si>
    <t>06-Jun-2057</t>
  </si>
  <si>
    <t>07-Jun-2057</t>
  </si>
  <si>
    <t>08-Jun-2057</t>
  </si>
  <si>
    <t>09-Jun-2057</t>
  </si>
  <si>
    <t>10-Jun-2057</t>
  </si>
  <si>
    <t>11-Jun-2057</t>
  </si>
  <si>
    <t>12-Jun-2057</t>
  </si>
  <si>
    <t>13-Jun-2057</t>
  </si>
  <si>
    <t>14-Jun-2057</t>
  </si>
  <si>
    <t>15-Jun-2057</t>
  </si>
  <si>
    <t>16-Jun-2057</t>
  </si>
  <si>
    <t>17-Jun-2057</t>
  </si>
  <si>
    <t>18-Jun-2057</t>
  </si>
  <si>
    <t>19-Jun-2057</t>
  </si>
  <si>
    <t>20-Jun-2057</t>
  </si>
  <si>
    <t>21-Jun-2057</t>
  </si>
  <si>
    <t>22-Jun-2057</t>
  </si>
  <si>
    <t>23-Jun-2057</t>
  </si>
  <si>
    <t>24-Jun-2057</t>
  </si>
  <si>
    <t>25-Jun-2057</t>
  </si>
  <si>
    <t>26-Jun-2057</t>
  </si>
  <si>
    <t>27-Jun-2057</t>
  </si>
  <si>
    <t>28-Jun-2057</t>
  </si>
  <si>
    <t>29-Jun-2057</t>
  </si>
  <si>
    <t>30-Jun-2057</t>
  </si>
  <si>
    <t>01-Jul-2057</t>
  </si>
  <si>
    <t>02-Jul-2057</t>
  </si>
  <si>
    <t>03-Jul-2057</t>
  </si>
  <si>
    <t>04-Jul-2057</t>
  </si>
  <si>
    <t>05-Jul-2057</t>
  </si>
  <si>
    <t>06-Jul-2057</t>
  </si>
  <si>
    <t>07-Jul-2057</t>
  </si>
  <si>
    <t>08-Jul-2057</t>
  </si>
  <si>
    <t>09-Jul-2057</t>
  </si>
  <si>
    <t>10-Jul-2057</t>
  </si>
  <si>
    <t>11-Jul-2057</t>
  </si>
  <si>
    <t>12-Jul-2057</t>
  </si>
  <si>
    <t>13-Jul-2057</t>
  </si>
  <si>
    <t>14-Jul-2057</t>
  </si>
  <si>
    <t>15-Jul-2057</t>
  </si>
  <si>
    <t>16-Jul-2057</t>
  </si>
  <si>
    <t>17-Jul-2057</t>
  </si>
  <si>
    <t>18-Jul-2057</t>
  </si>
  <si>
    <t>19-Jul-2057</t>
  </si>
  <si>
    <t>20-Jul-2057</t>
  </si>
  <si>
    <t>21-Jul-2057</t>
  </si>
  <si>
    <t>22-Jul-2057</t>
  </si>
  <si>
    <t>23-Jul-2057</t>
  </si>
  <si>
    <t>24-Jul-2057</t>
  </si>
  <si>
    <t>25-Jul-2057</t>
  </si>
  <si>
    <t>26-Jul-2057</t>
  </si>
  <si>
    <t>27-Jul-2057</t>
  </si>
  <si>
    <t>28-Jul-2057</t>
  </si>
  <si>
    <t>29-Jul-2057</t>
  </si>
  <si>
    <t>30-Jul-2057</t>
  </si>
  <si>
    <t>31-Jul-2057</t>
  </si>
  <si>
    <t>01-Aug-2057</t>
  </si>
  <si>
    <t>02-Aug-2057</t>
  </si>
  <si>
    <t>03-Aug-2057</t>
  </si>
  <si>
    <t>04-Aug-2057</t>
  </si>
  <si>
    <t>05-Aug-2057</t>
  </si>
  <si>
    <t>06-Aug-2057</t>
  </si>
  <si>
    <t>07-Aug-2057</t>
  </si>
  <si>
    <t>08-Aug-2057</t>
  </si>
  <si>
    <t>09-Aug-2057</t>
  </si>
  <si>
    <t>10-Aug-2057</t>
  </si>
  <si>
    <t>11-Aug-2057</t>
  </si>
  <si>
    <t>12-Aug-2057</t>
  </si>
  <si>
    <t>13-Aug-2057</t>
  </si>
  <si>
    <t>14-Aug-2057</t>
  </si>
  <si>
    <t>15-Aug-2057</t>
  </si>
  <si>
    <t>16-Aug-2057</t>
  </si>
  <si>
    <t>17-Aug-2057</t>
  </si>
  <si>
    <t>18-Aug-2057</t>
  </si>
  <si>
    <t>19-Aug-2057</t>
  </si>
  <si>
    <t>20-Aug-2057</t>
  </si>
  <si>
    <t>21-Aug-2057</t>
  </si>
  <si>
    <t>22-Aug-2057</t>
  </si>
  <si>
    <t>23-Aug-2057</t>
  </si>
  <si>
    <t>24-Aug-2057</t>
  </si>
  <si>
    <t>25-Aug-2057</t>
  </si>
  <si>
    <t>26-Aug-2057</t>
  </si>
  <si>
    <t>27-Aug-2057</t>
  </si>
  <si>
    <t>28-Aug-2057</t>
  </si>
  <si>
    <t>29-Aug-2057</t>
  </si>
  <si>
    <t>30-Aug-2057</t>
  </si>
  <si>
    <t>31-Aug-2057</t>
  </si>
  <si>
    <t>01-Sep-2057</t>
  </si>
  <si>
    <t>02-Sep-2057</t>
  </si>
  <si>
    <t>03-Sep-2057</t>
  </si>
  <si>
    <t>04-Sep-2057</t>
  </si>
  <si>
    <t>05-Sep-2057</t>
  </si>
  <si>
    <t>06-Sep-2057</t>
  </si>
  <si>
    <t>07-Sep-2057</t>
  </si>
  <si>
    <t>08-Sep-2057</t>
  </si>
  <si>
    <t>09-Sep-2057</t>
  </si>
  <si>
    <t>10-Sep-2057</t>
  </si>
  <si>
    <t>11-Sep-2057</t>
  </si>
  <si>
    <t>12-Sep-2057</t>
  </si>
  <si>
    <t>13-Sep-2057</t>
  </si>
  <si>
    <t>14-Sep-2057</t>
  </si>
  <si>
    <t>15-Sep-2057</t>
  </si>
  <si>
    <t>16-Sep-2057</t>
  </si>
  <si>
    <t>17-Sep-2057</t>
  </si>
  <si>
    <t>18-Sep-2057</t>
  </si>
  <si>
    <t>19-Sep-2057</t>
  </si>
  <si>
    <t>20-Sep-2057</t>
  </si>
  <si>
    <t>21-Sep-2057</t>
  </si>
  <si>
    <t>22-Sep-2057</t>
  </si>
  <si>
    <t>23-Sep-2057</t>
  </si>
  <si>
    <t>24-Sep-2057</t>
  </si>
  <si>
    <t>25-Sep-2057</t>
  </si>
  <si>
    <t>26-Sep-2057</t>
  </si>
  <si>
    <t>27-Sep-2057</t>
  </si>
  <si>
    <t>28-Sep-2057</t>
  </si>
  <si>
    <t>29-Sep-2057</t>
  </si>
  <si>
    <t>30-Sep-2057</t>
  </si>
  <si>
    <t>01-Oct-2057</t>
  </si>
  <si>
    <t>02-Oct-2057</t>
  </si>
  <si>
    <t>03-Oct-2057</t>
  </si>
  <si>
    <t>04-Oct-2057</t>
  </si>
  <si>
    <t>05-Oct-2057</t>
  </si>
  <si>
    <t>06-Oct-2057</t>
  </si>
  <si>
    <t>07-Oct-2057</t>
  </si>
  <si>
    <t>08-Oct-2057</t>
  </si>
  <si>
    <t>09-Oct-2057</t>
  </si>
  <si>
    <t>10-Oct-2057</t>
  </si>
  <si>
    <t>11-Oct-2057</t>
  </si>
  <si>
    <t>12-Oct-2057</t>
  </si>
  <si>
    <t>13-Oct-2057</t>
  </si>
  <si>
    <t>14-Oct-2057</t>
  </si>
  <si>
    <t>15-Oct-2057</t>
  </si>
  <si>
    <t>16-Oct-2057</t>
  </si>
  <si>
    <t>17-Oct-2057</t>
  </si>
  <si>
    <t>18-Oct-2057</t>
  </si>
  <si>
    <t>19-Oct-2057</t>
  </si>
  <si>
    <t>20-Oct-2057</t>
  </si>
  <si>
    <t>21-Oct-2057</t>
  </si>
  <si>
    <t>22-Oct-2057</t>
  </si>
  <si>
    <t>23-Oct-2057</t>
  </si>
  <si>
    <t>24-Oct-2057</t>
  </si>
  <si>
    <t>25-Oct-2057</t>
  </si>
  <si>
    <t>26-Oct-2057</t>
  </si>
  <si>
    <t>27-Oct-2057</t>
  </si>
  <si>
    <t>28-Oct-2057</t>
  </si>
  <si>
    <t>29-Oct-2057</t>
  </si>
  <si>
    <t>30-Oct-2057</t>
  </si>
  <si>
    <t>31-Oct-2057</t>
  </si>
  <si>
    <t>01-Nov-2057</t>
  </si>
  <si>
    <t>02-Nov-2057</t>
  </si>
  <si>
    <t>03-Nov-2057</t>
  </si>
  <si>
    <t>04-Nov-2057</t>
  </si>
  <si>
    <t>05-Nov-2057</t>
  </si>
  <si>
    <t>06-Nov-2057</t>
  </si>
  <si>
    <t>07-Nov-2057</t>
  </si>
  <si>
    <t>08-Nov-2057</t>
  </si>
  <si>
    <t>09-Nov-2057</t>
  </si>
  <si>
    <t>10-Nov-2057</t>
  </si>
  <si>
    <t>11-Nov-2057</t>
  </si>
  <si>
    <t>12-Nov-2057</t>
  </si>
  <si>
    <t>13-Nov-2057</t>
  </si>
  <si>
    <t>14-Nov-2057</t>
  </si>
  <si>
    <t>15-Nov-2057</t>
  </si>
  <si>
    <t>16-Nov-2057</t>
  </si>
  <si>
    <t>17-Nov-2057</t>
  </si>
  <si>
    <t>18-Nov-2057</t>
  </si>
  <si>
    <t>19-Nov-2057</t>
  </si>
  <si>
    <t>20-Nov-2057</t>
  </si>
  <si>
    <t>21-Nov-2057</t>
  </si>
  <si>
    <t>22-Nov-2057</t>
  </si>
  <si>
    <t>23-Nov-2057</t>
  </si>
  <si>
    <t>24-Nov-2057</t>
  </si>
  <si>
    <t>25-Nov-2057</t>
  </si>
  <si>
    <t>26-Nov-2057</t>
  </si>
  <si>
    <t>27-Nov-2057</t>
  </si>
  <si>
    <t>28-Nov-2057</t>
  </si>
  <si>
    <t>29-Nov-2057</t>
  </si>
  <si>
    <t>30-Nov-2057</t>
  </si>
  <si>
    <t>01-Dec-2057</t>
  </si>
  <si>
    <t>02-Dec-2057</t>
  </si>
  <si>
    <t>03-Dec-2057</t>
  </si>
  <si>
    <t>04-Dec-2057</t>
  </si>
  <si>
    <t>05-Dec-2057</t>
  </si>
  <si>
    <t>06-Dec-2057</t>
  </si>
  <si>
    <t>07-Dec-2057</t>
  </si>
  <si>
    <t>08-Dec-2057</t>
  </si>
  <si>
    <t>09-Dec-2057</t>
  </si>
  <si>
    <t>10-Dec-2057</t>
  </si>
  <si>
    <t>11-Dec-2057</t>
  </si>
  <si>
    <t>12-Dec-2057</t>
  </si>
  <si>
    <t>13-Dec-2057</t>
  </si>
  <si>
    <t>14-Dec-2057</t>
  </si>
  <si>
    <t>15-Dec-2057</t>
  </si>
  <si>
    <t>16-Dec-2057</t>
  </si>
  <si>
    <t>17-Dec-2057</t>
  </si>
  <si>
    <t>18-Dec-2057</t>
  </si>
  <si>
    <t>19-Dec-2057</t>
  </si>
  <si>
    <t>20-Dec-2057</t>
  </si>
  <si>
    <t>21-Dec-2057</t>
  </si>
  <si>
    <t>22-Dec-2057</t>
  </si>
  <si>
    <t>23-Dec-2057</t>
  </si>
  <si>
    <t>24-Dec-2057</t>
  </si>
  <si>
    <t>25-Dec-2057</t>
  </si>
  <si>
    <t>26-Dec-2057</t>
  </si>
  <si>
    <t>27-Dec-2057</t>
  </si>
  <si>
    <t>28-Dec-2057</t>
  </si>
  <si>
    <t>29-Dec-2057</t>
  </si>
  <si>
    <t>30-Dec-2057</t>
  </si>
  <si>
    <t>31-Dec-2057</t>
  </si>
  <si>
    <t>01-Jan-2058</t>
  </si>
  <si>
    <t>02-Jan-2058</t>
  </si>
  <si>
    <t>03-Jan-2058</t>
  </si>
  <si>
    <t>04-Jan-2058</t>
  </si>
  <si>
    <t>05-Jan-2058</t>
  </si>
  <si>
    <t>06-Jan-2058</t>
  </si>
  <si>
    <t>07-Jan-2058</t>
  </si>
  <si>
    <t>08-Jan-2058</t>
  </si>
  <si>
    <t>09-Jan-2058</t>
  </si>
  <si>
    <t>10-Jan-2058</t>
  </si>
  <si>
    <t>11-Jan-2058</t>
  </si>
  <si>
    <t>12-Jan-2058</t>
  </si>
  <si>
    <t>13-Jan-2058</t>
  </si>
  <si>
    <t>14-Jan-2058</t>
  </si>
  <si>
    <t>15-Jan-2058</t>
  </si>
  <si>
    <t>16-Jan-2058</t>
  </si>
  <si>
    <t>17-Jan-2058</t>
  </si>
  <si>
    <t>18-Jan-2058</t>
  </si>
  <si>
    <t>19-Jan-2058</t>
  </si>
  <si>
    <t>20-Jan-2058</t>
  </si>
  <si>
    <t>21-Jan-2058</t>
  </si>
  <si>
    <t>22-Jan-2058</t>
  </si>
  <si>
    <t>23-Jan-2058</t>
  </si>
  <si>
    <t>24-Jan-2058</t>
  </si>
  <si>
    <t>25-Jan-2058</t>
  </si>
  <si>
    <t>26-Jan-2058</t>
  </si>
  <si>
    <t>27-Jan-2058</t>
  </si>
  <si>
    <t>28-Jan-2058</t>
  </si>
  <si>
    <t>29-Jan-2058</t>
  </si>
  <si>
    <t>30-Jan-2058</t>
  </si>
  <si>
    <t>31-Jan-2058</t>
  </si>
  <si>
    <t>01-Feb-2058</t>
  </si>
  <si>
    <t>02-Feb-2058</t>
  </si>
  <si>
    <t>03-Feb-2058</t>
  </si>
  <si>
    <t>04-Feb-2058</t>
  </si>
  <si>
    <t>05-Feb-2058</t>
  </si>
  <si>
    <t>06-Feb-2058</t>
  </si>
  <si>
    <t>07-Feb-2058</t>
  </si>
  <si>
    <t>08-Feb-2058</t>
  </si>
  <si>
    <t>09-Feb-2058</t>
  </si>
  <si>
    <t>10-Feb-2058</t>
  </si>
  <si>
    <t>11-Feb-2058</t>
  </si>
  <si>
    <t>12-Feb-2058</t>
  </si>
  <si>
    <t>13-Feb-2058</t>
  </si>
  <si>
    <t>14-Feb-2058</t>
  </si>
  <si>
    <t>15-Feb-2058</t>
  </si>
  <si>
    <t>16-Feb-2058</t>
  </si>
  <si>
    <t>17-Feb-2058</t>
  </si>
  <si>
    <t>18-Feb-2058</t>
  </si>
  <si>
    <t>19-Feb-2058</t>
  </si>
  <si>
    <t>20-Feb-2058</t>
  </si>
  <si>
    <t>21-Feb-2058</t>
  </si>
  <si>
    <t>22-Feb-2058</t>
  </si>
  <si>
    <t>23-Feb-2058</t>
  </si>
  <si>
    <t>24-Feb-2058</t>
  </si>
  <si>
    <t>25-Feb-2058</t>
  </si>
  <si>
    <t>26-Feb-2058</t>
  </si>
  <si>
    <t>27-Feb-2058</t>
  </si>
  <si>
    <t>28-Feb-2058</t>
  </si>
  <si>
    <t>01-Mar-2058</t>
  </si>
  <si>
    <t>02-Mar-2058</t>
  </si>
  <si>
    <t>03-Mar-2058</t>
  </si>
  <si>
    <t>04-Mar-2058</t>
  </si>
  <si>
    <t>05-Mar-2058</t>
  </si>
  <si>
    <t>06-Mar-2058</t>
  </si>
  <si>
    <t>07-Mar-2058</t>
  </si>
  <si>
    <t>08-Mar-2058</t>
  </si>
  <si>
    <t>09-Mar-2058</t>
  </si>
  <si>
    <t>10-Mar-2058</t>
  </si>
  <si>
    <t>11-Mar-2058</t>
  </si>
  <si>
    <t>12-Mar-2058</t>
  </si>
  <si>
    <t>13-Mar-2058</t>
  </si>
  <si>
    <t>14-Mar-2058</t>
  </si>
  <si>
    <t>15-Mar-2058</t>
  </si>
  <si>
    <t>16-Mar-2058</t>
  </si>
  <si>
    <t>17-Mar-2058</t>
  </si>
  <si>
    <t>18-Mar-2058</t>
  </si>
  <si>
    <t>19-Mar-2058</t>
  </si>
  <si>
    <t>20-Mar-2058</t>
  </si>
  <si>
    <t>21-Mar-2058</t>
  </si>
  <si>
    <t>22-Mar-2058</t>
  </si>
  <si>
    <t>23-Mar-2058</t>
  </si>
  <si>
    <t>24-Mar-2058</t>
  </si>
  <si>
    <t>25-Mar-2058</t>
  </si>
  <si>
    <t>26-Mar-2058</t>
  </si>
  <si>
    <t>27-Mar-2058</t>
  </si>
  <si>
    <t>28-Mar-2058</t>
  </si>
  <si>
    <t>29-Mar-2058</t>
  </si>
  <si>
    <t>30-Mar-2058</t>
  </si>
  <si>
    <t>31-Mar-2058</t>
  </si>
  <si>
    <t>01-Apr-2058</t>
  </si>
  <si>
    <t>02-Apr-2058</t>
  </si>
  <si>
    <t>03-Apr-2058</t>
  </si>
  <si>
    <t>04-Apr-2058</t>
  </si>
  <si>
    <t>05-Apr-2058</t>
  </si>
  <si>
    <t>06-Apr-2058</t>
  </si>
  <si>
    <t>07-Apr-2058</t>
  </si>
  <si>
    <t>08-Apr-2058</t>
  </si>
  <si>
    <t>09-Apr-2058</t>
  </si>
  <si>
    <t>10-Apr-2058</t>
  </si>
  <si>
    <t>11-Apr-2058</t>
  </si>
  <si>
    <t>12-Apr-2058</t>
  </si>
  <si>
    <t>13-Apr-2058</t>
  </si>
  <si>
    <t>14-Apr-2058</t>
  </si>
  <si>
    <t>15-Apr-2058</t>
  </si>
  <si>
    <t>16-Apr-2058</t>
  </si>
  <si>
    <t>17-Apr-2058</t>
  </si>
  <si>
    <t>18-Apr-2058</t>
  </si>
  <si>
    <t>19-Apr-2058</t>
  </si>
  <si>
    <t>20-Apr-2058</t>
  </si>
  <si>
    <t>21-Apr-2058</t>
  </si>
  <si>
    <t>22-Apr-2058</t>
  </si>
  <si>
    <t>23-Apr-2058</t>
  </si>
  <si>
    <t>24-Apr-2058</t>
  </si>
  <si>
    <t>25-Apr-2058</t>
  </si>
  <si>
    <t>26-Apr-2058</t>
  </si>
  <si>
    <t>27-Apr-2058</t>
  </si>
  <si>
    <t>28-Apr-2058</t>
  </si>
  <si>
    <t>29-Apr-2058</t>
  </si>
  <si>
    <t>30-Apr-2058</t>
  </si>
  <si>
    <t>01-May-2058</t>
  </si>
  <si>
    <t>02-May-2058</t>
  </si>
  <si>
    <t>03-May-2058</t>
  </si>
  <si>
    <t>04-May-2058</t>
  </si>
  <si>
    <t>05-May-2058</t>
  </si>
  <si>
    <t>06-May-2058</t>
  </si>
  <si>
    <t>07-May-2058</t>
  </si>
  <si>
    <t>08-May-2058</t>
  </si>
  <si>
    <t>09-May-2058</t>
  </si>
  <si>
    <t>10-May-2058</t>
  </si>
  <si>
    <t>11-May-2058</t>
  </si>
  <si>
    <t>12-May-2058</t>
  </si>
  <si>
    <t>13-May-2058</t>
  </si>
  <si>
    <t>14-May-2058</t>
  </si>
  <si>
    <t>15-May-2058</t>
  </si>
  <si>
    <t>16-May-2058</t>
  </si>
  <si>
    <t>17-May-2058</t>
  </si>
  <si>
    <t>18-May-2058</t>
  </si>
  <si>
    <t>19-May-2058</t>
  </si>
  <si>
    <t>20-May-2058</t>
  </si>
  <si>
    <t>21-May-2058</t>
  </si>
  <si>
    <t>22-May-2058</t>
  </si>
  <si>
    <t>23-May-2058</t>
  </si>
  <si>
    <t>24-May-2058</t>
  </si>
  <si>
    <t>25-May-2058</t>
  </si>
  <si>
    <t>26-May-2058</t>
  </si>
  <si>
    <t>27-May-2058</t>
  </si>
  <si>
    <t>28-May-2058</t>
  </si>
  <si>
    <t>29-May-2058</t>
  </si>
  <si>
    <t>30-May-2058</t>
  </si>
  <si>
    <t>31-May-2058</t>
  </si>
  <si>
    <t>01-Jun-2058</t>
  </si>
  <si>
    <t>02-Jun-2058</t>
  </si>
  <si>
    <t>03-Jun-2058</t>
  </si>
  <si>
    <t>04-Jun-2058</t>
  </si>
  <si>
    <t>05-Jun-2058</t>
  </si>
  <si>
    <t>06-Jun-2058</t>
  </si>
  <si>
    <t>07-Jun-2058</t>
  </si>
  <si>
    <t>08-Jun-2058</t>
  </si>
  <si>
    <t>09-Jun-2058</t>
  </si>
  <si>
    <t>10-Jun-2058</t>
  </si>
  <si>
    <t>11-Jun-2058</t>
  </si>
  <si>
    <t>12-Jun-2058</t>
  </si>
  <si>
    <t>13-Jun-2058</t>
  </si>
  <si>
    <t>14-Jun-2058</t>
  </si>
  <si>
    <t>15-Jun-2058</t>
  </si>
  <si>
    <t>16-Jun-2058</t>
  </si>
  <si>
    <t>17-Jun-2058</t>
  </si>
  <si>
    <t>18-Jun-2058</t>
  </si>
  <si>
    <t>19-Jun-2058</t>
  </si>
  <si>
    <t>20-Jun-2058</t>
  </si>
  <si>
    <t>21-Jun-2058</t>
  </si>
  <si>
    <t>22-Jun-2058</t>
  </si>
  <si>
    <t>23-Jun-2058</t>
  </si>
  <si>
    <t>24-Jun-2058</t>
  </si>
  <si>
    <t>25-Jun-2058</t>
  </si>
  <si>
    <t>26-Jun-2058</t>
  </si>
  <si>
    <t>27-Jun-2058</t>
  </si>
  <si>
    <t>28-Jun-2058</t>
  </si>
  <si>
    <t>29-Jun-2058</t>
  </si>
  <si>
    <t>30-Jun-2058</t>
  </si>
  <si>
    <t>01-Jul-2058</t>
  </si>
  <si>
    <t>02-Jul-2058</t>
  </si>
  <si>
    <t>03-Jul-2058</t>
  </si>
  <si>
    <t>04-Jul-2058</t>
  </si>
  <si>
    <t>05-Jul-2058</t>
  </si>
  <si>
    <t>06-Jul-2058</t>
  </si>
  <si>
    <t>07-Jul-2058</t>
  </si>
  <si>
    <t>08-Jul-2058</t>
  </si>
  <si>
    <t>09-Jul-2058</t>
  </si>
  <si>
    <t>10-Jul-2058</t>
  </si>
  <si>
    <t>11-Jul-2058</t>
  </si>
  <si>
    <t>12-Jul-2058</t>
  </si>
  <si>
    <t>13-Jul-2058</t>
  </si>
  <si>
    <t>14-Jul-2058</t>
  </si>
  <si>
    <t>15-Jul-2058</t>
  </si>
  <si>
    <t>16-Jul-2058</t>
  </si>
  <si>
    <t>17-Jul-2058</t>
  </si>
  <si>
    <t>18-Jul-2058</t>
  </si>
  <si>
    <t>19-Jul-2058</t>
  </si>
  <si>
    <t>20-Jul-2058</t>
  </si>
  <si>
    <t>21-Jul-2058</t>
  </si>
  <si>
    <t>22-Jul-2058</t>
  </si>
  <si>
    <t>23-Jul-2058</t>
  </si>
  <si>
    <t>24-Jul-2058</t>
  </si>
  <si>
    <t>25-Jul-2058</t>
  </si>
  <si>
    <t>26-Jul-2058</t>
  </si>
  <si>
    <t>27-Jul-2058</t>
  </si>
  <si>
    <t>28-Jul-2058</t>
  </si>
  <si>
    <t>29-Jul-2058</t>
  </si>
  <si>
    <t>30-Jul-2058</t>
  </si>
  <si>
    <t>31-Jul-2058</t>
  </si>
  <si>
    <t>01-Aug-2058</t>
  </si>
  <si>
    <t>02-Aug-2058</t>
  </si>
  <si>
    <t>03-Aug-2058</t>
  </si>
  <si>
    <t>04-Aug-2058</t>
  </si>
  <si>
    <t>05-Aug-2058</t>
  </si>
  <si>
    <t>06-Aug-2058</t>
  </si>
  <si>
    <t>07-Aug-2058</t>
  </si>
  <si>
    <t>08-Aug-2058</t>
  </si>
  <si>
    <t>09-Aug-2058</t>
  </si>
  <si>
    <t>10-Aug-2058</t>
  </si>
  <si>
    <t>11-Aug-2058</t>
  </si>
  <si>
    <t>12-Aug-2058</t>
  </si>
  <si>
    <t>13-Aug-2058</t>
  </si>
  <si>
    <t>14-Aug-2058</t>
  </si>
  <si>
    <t>15-Aug-2058</t>
  </si>
  <si>
    <t>16-Aug-2058</t>
  </si>
  <si>
    <t>17-Aug-2058</t>
  </si>
  <si>
    <t>18-Aug-2058</t>
  </si>
  <si>
    <t>19-Aug-2058</t>
  </si>
  <si>
    <t>20-Aug-2058</t>
  </si>
  <si>
    <t>21-Aug-2058</t>
  </si>
  <si>
    <t>22-Aug-2058</t>
  </si>
  <si>
    <t>23-Aug-2058</t>
  </si>
  <si>
    <t>24-Aug-2058</t>
  </si>
  <si>
    <t>25-Aug-2058</t>
  </si>
  <si>
    <t>26-Aug-2058</t>
  </si>
  <si>
    <t>27-Aug-2058</t>
  </si>
  <si>
    <t>28-Aug-2058</t>
  </si>
  <si>
    <t>29-Aug-2058</t>
  </si>
  <si>
    <t>30-Aug-2058</t>
  </si>
  <si>
    <t>31-Aug-2058</t>
  </si>
  <si>
    <t>01-Sep-2058</t>
  </si>
  <si>
    <t>02-Sep-2058</t>
  </si>
  <si>
    <t>03-Sep-2058</t>
  </si>
  <si>
    <t>04-Sep-2058</t>
  </si>
  <si>
    <t>05-Sep-2058</t>
  </si>
  <si>
    <t>06-Sep-2058</t>
  </si>
  <si>
    <t>07-Sep-2058</t>
  </si>
  <si>
    <t>08-Sep-2058</t>
  </si>
  <si>
    <t>09-Sep-2058</t>
  </si>
  <si>
    <t>10-Sep-2058</t>
  </si>
  <si>
    <t>11-Sep-2058</t>
  </si>
  <si>
    <t>12-Sep-2058</t>
  </si>
  <si>
    <t>13-Sep-2058</t>
  </si>
  <si>
    <t>14-Sep-2058</t>
  </si>
  <si>
    <t>15-Sep-2058</t>
  </si>
  <si>
    <t>16-Sep-2058</t>
  </si>
  <si>
    <t>17-Sep-2058</t>
  </si>
  <si>
    <t>18-Sep-2058</t>
  </si>
  <si>
    <t>19-Sep-2058</t>
  </si>
  <si>
    <t>20-Sep-2058</t>
  </si>
  <si>
    <t>21-Sep-2058</t>
  </si>
  <si>
    <t>22-Sep-2058</t>
  </si>
  <si>
    <t>23-Sep-2058</t>
  </si>
  <si>
    <t>24-Sep-2058</t>
  </si>
  <si>
    <t>25-Sep-2058</t>
  </si>
  <si>
    <t>26-Sep-2058</t>
  </si>
  <si>
    <t>27-Sep-2058</t>
  </si>
  <si>
    <t>28-Sep-2058</t>
  </si>
  <si>
    <t>29-Sep-2058</t>
  </si>
  <si>
    <t>30-Sep-2058</t>
  </si>
  <si>
    <t>01-Oct-2058</t>
  </si>
  <si>
    <t>02-Oct-2058</t>
  </si>
  <si>
    <t>03-Oct-2058</t>
  </si>
  <si>
    <t>04-Oct-2058</t>
  </si>
  <si>
    <t>05-Oct-2058</t>
  </si>
  <si>
    <t>06-Oct-2058</t>
  </si>
  <si>
    <t>07-Oct-2058</t>
  </si>
  <si>
    <t>08-Oct-2058</t>
  </si>
  <si>
    <t>09-Oct-2058</t>
  </si>
  <si>
    <t>10-Oct-2058</t>
  </si>
  <si>
    <t>11-Oct-2058</t>
  </si>
  <si>
    <t>12-Oct-2058</t>
  </si>
  <si>
    <t>13-Oct-2058</t>
  </si>
  <si>
    <t>14-Oct-2058</t>
  </si>
  <si>
    <t>15-Oct-2058</t>
  </si>
  <si>
    <t>16-Oct-2058</t>
  </si>
  <si>
    <t>17-Oct-2058</t>
  </si>
  <si>
    <t>18-Oct-2058</t>
  </si>
  <si>
    <t>19-Oct-2058</t>
  </si>
  <si>
    <t>20-Oct-2058</t>
  </si>
  <si>
    <t>21-Oct-2058</t>
  </si>
  <si>
    <t>22-Oct-2058</t>
  </si>
  <si>
    <t>23-Oct-2058</t>
  </si>
  <si>
    <t>24-Oct-2058</t>
  </si>
  <si>
    <t>25-Oct-2058</t>
  </si>
  <si>
    <t>26-Oct-2058</t>
  </si>
  <si>
    <t>27-Oct-2058</t>
  </si>
  <si>
    <t>28-Oct-2058</t>
  </si>
  <si>
    <t>29-Oct-2058</t>
  </si>
  <si>
    <t>30-Oct-2058</t>
  </si>
  <si>
    <t>31-Oct-2058</t>
  </si>
  <si>
    <t>01-Nov-2058</t>
  </si>
  <si>
    <t>02-Nov-2058</t>
  </si>
  <si>
    <t>03-Nov-2058</t>
  </si>
  <si>
    <t>04-Nov-2058</t>
  </si>
  <si>
    <t>05-Nov-2058</t>
  </si>
  <si>
    <t>06-Nov-2058</t>
  </si>
  <si>
    <t>07-Nov-2058</t>
  </si>
  <si>
    <t>08-Nov-2058</t>
  </si>
  <si>
    <t>09-Nov-2058</t>
  </si>
  <si>
    <t>10-Nov-2058</t>
  </si>
  <si>
    <t>11-Nov-2058</t>
  </si>
  <si>
    <t>12-Nov-2058</t>
  </si>
  <si>
    <t>13-Nov-2058</t>
  </si>
  <si>
    <t>14-Nov-2058</t>
  </si>
  <si>
    <t>15-Nov-2058</t>
  </si>
  <si>
    <t>16-Nov-2058</t>
  </si>
  <si>
    <t>17-Nov-2058</t>
  </si>
  <si>
    <t>18-Nov-2058</t>
  </si>
  <si>
    <t>19-Nov-2058</t>
  </si>
  <si>
    <t>20-Nov-2058</t>
  </si>
  <si>
    <t>21-Nov-2058</t>
  </si>
  <si>
    <t>22-Nov-2058</t>
  </si>
  <si>
    <t>23-Nov-2058</t>
  </si>
  <si>
    <t>24-Nov-2058</t>
  </si>
  <si>
    <t>25-Nov-2058</t>
  </si>
  <si>
    <t>26-Nov-2058</t>
  </si>
  <si>
    <t>27-Nov-2058</t>
  </si>
  <si>
    <t>28-Nov-2058</t>
  </si>
  <si>
    <t>29-Nov-2058</t>
  </si>
  <si>
    <t>30-Nov-2058</t>
  </si>
  <si>
    <t>01-Dec-2058</t>
  </si>
  <si>
    <t>02-Dec-2058</t>
  </si>
  <si>
    <t>03-Dec-2058</t>
  </si>
  <si>
    <t>04-Dec-2058</t>
  </si>
  <si>
    <t>05-Dec-2058</t>
  </si>
  <si>
    <t>06-Dec-2058</t>
  </si>
  <si>
    <t>07-Dec-2058</t>
  </si>
  <si>
    <t>08-Dec-2058</t>
  </si>
  <si>
    <t>09-Dec-2058</t>
  </si>
  <si>
    <t>10-Dec-2058</t>
  </si>
  <si>
    <t>11-Dec-2058</t>
  </si>
  <si>
    <t>12-Dec-2058</t>
  </si>
  <si>
    <t>13-Dec-2058</t>
  </si>
  <si>
    <t>14-Dec-2058</t>
  </si>
  <si>
    <t>15-Dec-2058</t>
  </si>
  <si>
    <t>16-Dec-2058</t>
  </si>
  <si>
    <t>17-Dec-2058</t>
  </si>
  <si>
    <t>18-Dec-2058</t>
  </si>
  <si>
    <t>19-Dec-2058</t>
  </si>
  <si>
    <t>20-Dec-2058</t>
  </si>
  <si>
    <t>21-Dec-2058</t>
  </si>
  <si>
    <t>22-Dec-2058</t>
  </si>
  <si>
    <t>23-Dec-2058</t>
  </si>
  <si>
    <t>24-Dec-2058</t>
  </si>
  <si>
    <t>25-Dec-2058</t>
  </si>
  <si>
    <t>26-Dec-2058</t>
  </si>
  <si>
    <t>27-Dec-2058</t>
  </si>
  <si>
    <t>28-Dec-2058</t>
  </si>
  <si>
    <t>29-Dec-2058</t>
  </si>
  <si>
    <t>30-Dec-2058</t>
  </si>
  <si>
    <t>31-Dec-2058</t>
  </si>
  <si>
    <t>01-Jan-2059</t>
  </si>
  <si>
    <t>02-Jan-2059</t>
  </si>
  <si>
    <t>03-Jan-2059</t>
  </si>
  <si>
    <t>04-Jan-2059</t>
  </si>
  <si>
    <t>05-Jan-2059</t>
  </si>
  <si>
    <t>06-Jan-2059</t>
  </si>
  <si>
    <t>07-Jan-2059</t>
  </si>
  <si>
    <t>08-Jan-2059</t>
  </si>
  <si>
    <t>09-Jan-2059</t>
  </si>
  <si>
    <t>10-Jan-2059</t>
  </si>
  <si>
    <t>11-Jan-2059</t>
  </si>
  <si>
    <t>12-Jan-2059</t>
  </si>
  <si>
    <t>13-Jan-2059</t>
  </si>
  <si>
    <t>14-Jan-2059</t>
  </si>
  <si>
    <t>15-Jan-2059</t>
  </si>
  <si>
    <t>16-Jan-2059</t>
  </si>
  <si>
    <t>17-Jan-2059</t>
  </si>
  <si>
    <t>18-Jan-2059</t>
  </si>
  <si>
    <t>19-Jan-2059</t>
  </si>
  <si>
    <t>20-Jan-2059</t>
  </si>
  <si>
    <t>21-Jan-2059</t>
  </si>
  <si>
    <t>22-Jan-2059</t>
  </si>
  <si>
    <t>23-Jan-2059</t>
  </si>
  <si>
    <t>24-Jan-2059</t>
  </si>
  <si>
    <t>25-Jan-2059</t>
  </si>
  <si>
    <t>26-Jan-2059</t>
  </si>
  <si>
    <t>27-Jan-2059</t>
  </si>
  <si>
    <t>28-Jan-2059</t>
  </si>
  <si>
    <t>29-Jan-2059</t>
  </si>
  <si>
    <t>30-Jan-2059</t>
  </si>
  <si>
    <t>31-Jan-2059</t>
  </si>
  <si>
    <t>01-Feb-2059</t>
  </si>
  <si>
    <t>02-Feb-2059</t>
  </si>
  <si>
    <t>03-Feb-2059</t>
  </si>
  <si>
    <t>04-Feb-2059</t>
  </si>
  <si>
    <t>05-Feb-2059</t>
  </si>
  <si>
    <t>06-Feb-2059</t>
  </si>
  <si>
    <t>07-Feb-2059</t>
  </si>
  <si>
    <t>08-Feb-2059</t>
  </si>
  <si>
    <t>09-Feb-2059</t>
  </si>
  <si>
    <t>10-Feb-2059</t>
  </si>
  <si>
    <t>11-Feb-2059</t>
  </si>
  <si>
    <t>12-Feb-2059</t>
  </si>
  <si>
    <t>13-Feb-2059</t>
  </si>
  <si>
    <t>14-Feb-2059</t>
  </si>
  <si>
    <t>15-Feb-2059</t>
  </si>
  <si>
    <t>16-Feb-2059</t>
  </si>
  <si>
    <t>17-Feb-2059</t>
  </si>
  <si>
    <t>18-Feb-2059</t>
  </si>
  <si>
    <t>19-Feb-2059</t>
  </si>
  <si>
    <t>20-Feb-2059</t>
  </si>
  <si>
    <t>21-Feb-2059</t>
  </si>
  <si>
    <t>22-Feb-2059</t>
  </si>
  <si>
    <t>23-Feb-2059</t>
  </si>
  <si>
    <t>24-Feb-2059</t>
  </si>
  <si>
    <t>25-Feb-2059</t>
  </si>
  <si>
    <t>26-Feb-2059</t>
  </si>
  <si>
    <t>27-Feb-2059</t>
  </si>
  <si>
    <t>28-Feb-2059</t>
  </si>
  <si>
    <t>01-Mar-2059</t>
  </si>
  <si>
    <t>02-Mar-2059</t>
  </si>
  <si>
    <t>03-Mar-2059</t>
  </si>
  <si>
    <t>04-Mar-2059</t>
  </si>
  <si>
    <t>05-Mar-2059</t>
  </si>
  <si>
    <t>06-Mar-2059</t>
  </si>
  <si>
    <t>07-Mar-2059</t>
  </si>
  <si>
    <t>08-Mar-2059</t>
  </si>
  <si>
    <t>09-Mar-2059</t>
  </si>
  <si>
    <t>10-Mar-2059</t>
  </si>
  <si>
    <t>11-Mar-2059</t>
  </si>
  <si>
    <t>12-Mar-2059</t>
  </si>
  <si>
    <t>13-Mar-2059</t>
  </si>
  <si>
    <t>14-Mar-2059</t>
  </si>
  <si>
    <t>15-Mar-2059</t>
  </si>
  <si>
    <t>16-Mar-2059</t>
  </si>
  <si>
    <t>17-Mar-2059</t>
  </si>
  <si>
    <t>18-Mar-2059</t>
  </si>
  <si>
    <t>19-Mar-2059</t>
  </si>
  <si>
    <t>20-Mar-2059</t>
  </si>
  <si>
    <t>21-Mar-2059</t>
  </si>
  <si>
    <t>22-Mar-2059</t>
  </si>
  <si>
    <t>23-Mar-2059</t>
  </si>
  <si>
    <t>24-Mar-2059</t>
  </si>
  <si>
    <t>25-Mar-2059</t>
  </si>
  <si>
    <t>26-Mar-2059</t>
  </si>
  <si>
    <t>27-Mar-2059</t>
  </si>
  <si>
    <t>28-Mar-2059</t>
  </si>
  <si>
    <t>29-Mar-2059</t>
  </si>
  <si>
    <t>30-Mar-2059</t>
  </si>
  <si>
    <t>31-Mar-2059</t>
  </si>
  <si>
    <t>01-Apr-2059</t>
  </si>
  <si>
    <t>02-Apr-2059</t>
  </si>
  <si>
    <t>03-Apr-2059</t>
  </si>
  <si>
    <t>04-Apr-2059</t>
  </si>
  <si>
    <t>05-Apr-2059</t>
  </si>
  <si>
    <t>06-Apr-2059</t>
  </si>
  <si>
    <t>07-Apr-2059</t>
  </si>
  <si>
    <t>08-Apr-2059</t>
  </si>
  <si>
    <t>09-Apr-2059</t>
  </si>
  <si>
    <t>10-Apr-2059</t>
  </si>
  <si>
    <t>11-Apr-2059</t>
  </si>
  <si>
    <t>12-Apr-2059</t>
  </si>
  <si>
    <t>13-Apr-2059</t>
  </si>
  <si>
    <t>14-Apr-2059</t>
  </si>
  <si>
    <t>15-Apr-2059</t>
  </si>
  <si>
    <t>16-Apr-2059</t>
  </si>
  <si>
    <t>17-Apr-2059</t>
  </si>
  <si>
    <t>18-Apr-2059</t>
  </si>
  <si>
    <t>19-Apr-2059</t>
  </si>
  <si>
    <t>20-Apr-2059</t>
  </si>
  <si>
    <t>21-Apr-2059</t>
  </si>
  <si>
    <t>22-Apr-2059</t>
  </si>
  <si>
    <t>23-Apr-2059</t>
  </si>
  <si>
    <t>24-Apr-2059</t>
  </si>
  <si>
    <t>25-Apr-2059</t>
  </si>
  <si>
    <t>26-Apr-2059</t>
  </si>
  <si>
    <t>27-Apr-2059</t>
  </si>
  <si>
    <t>28-Apr-2059</t>
  </si>
  <si>
    <t>29-Apr-2059</t>
  </si>
  <si>
    <t>30-Apr-2059</t>
  </si>
  <si>
    <t>01-May-2059</t>
  </si>
  <si>
    <t>02-May-2059</t>
  </si>
  <si>
    <t>03-May-2059</t>
  </si>
  <si>
    <t>04-May-2059</t>
  </si>
  <si>
    <t>05-May-2059</t>
  </si>
  <si>
    <t>06-May-2059</t>
  </si>
  <si>
    <t>07-May-2059</t>
  </si>
  <si>
    <t>08-May-2059</t>
  </si>
  <si>
    <t>09-May-2059</t>
  </si>
  <si>
    <t>10-May-2059</t>
  </si>
  <si>
    <t>11-May-2059</t>
  </si>
  <si>
    <t>12-May-2059</t>
  </si>
  <si>
    <t>13-May-2059</t>
  </si>
  <si>
    <t>14-May-2059</t>
  </si>
  <si>
    <t>15-May-2059</t>
  </si>
  <si>
    <t>16-May-2059</t>
  </si>
  <si>
    <t>17-May-2059</t>
  </si>
  <si>
    <t>18-May-2059</t>
  </si>
  <si>
    <t>19-May-2059</t>
  </si>
  <si>
    <t>20-May-2059</t>
  </si>
  <si>
    <t>21-May-2059</t>
  </si>
  <si>
    <t>22-May-2059</t>
  </si>
  <si>
    <t>23-May-2059</t>
  </si>
  <si>
    <t>24-May-2059</t>
  </si>
  <si>
    <t>25-May-2059</t>
  </si>
  <si>
    <t>26-May-2059</t>
  </si>
  <si>
    <t>27-May-2059</t>
  </si>
  <si>
    <t>28-May-2059</t>
  </si>
  <si>
    <t>29-May-2059</t>
  </si>
  <si>
    <t>30-May-2059</t>
  </si>
  <si>
    <t>31-May-2059</t>
  </si>
  <si>
    <t>01-Jun-2059</t>
  </si>
  <si>
    <t>02-Jun-2059</t>
  </si>
  <si>
    <t>03-Jun-2059</t>
  </si>
  <si>
    <t>04-Jun-2059</t>
  </si>
  <si>
    <t>05-Jun-2059</t>
  </si>
  <si>
    <t>06-Jun-2059</t>
  </si>
  <si>
    <t>07-Jun-2059</t>
  </si>
  <si>
    <t>08-Jun-2059</t>
  </si>
  <si>
    <t>09-Jun-2059</t>
  </si>
  <si>
    <t>10-Jun-2059</t>
  </si>
  <si>
    <t>11-Jun-2059</t>
  </si>
  <si>
    <t>12-Jun-2059</t>
  </si>
  <si>
    <t>13-Jun-2059</t>
  </si>
  <si>
    <t>14-Jun-2059</t>
  </si>
  <si>
    <t>15-Jun-2059</t>
  </si>
  <si>
    <t>16-Jun-2059</t>
  </si>
  <si>
    <t>17-Jun-2059</t>
  </si>
  <si>
    <t>18-Jun-2059</t>
  </si>
  <si>
    <t>19-Jun-2059</t>
  </si>
  <si>
    <t>20-Jun-2059</t>
  </si>
  <si>
    <t>21-Jun-2059</t>
  </si>
  <si>
    <t>22-Jun-2059</t>
  </si>
  <si>
    <t>23-Jun-2059</t>
  </si>
  <si>
    <t>24-Jun-2059</t>
  </si>
  <si>
    <t>25-Jun-2059</t>
  </si>
  <si>
    <t>26-Jun-2059</t>
  </si>
  <si>
    <t>27-Jun-2059</t>
  </si>
  <si>
    <t>28-Jun-2059</t>
  </si>
  <si>
    <t>29-Jun-2059</t>
  </si>
  <si>
    <t>30-Jun-2059</t>
  </si>
  <si>
    <t>01-Jul-2059</t>
  </si>
  <si>
    <t>02-Jul-2059</t>
  </si>
  <si>
    <t>03-Jul-2059</t>
  </si>
  <si>
    <t>04-Jul-2059</t>
  </si>
  <si>
    <t>05-Jul-2059</t>
  </si>
  <si>
    <t>06-Jul-2059</t>
  </si>
  <si>
    <t>07-Jul-2059</t>
  </si>
  <si>
    <t>08-Jul-2059</t>
  </si>
  <si>
    <t>09-Jul-2059</t>
  </si>
  <si>
    <t>10-Jul-2059</t>
  </si>
  <si>
    <t>11-Jul-2059</t>
  </si>
  <si>
    <t>12-Jul-2059</t>
  </si>
  <si>
    <t>13-Jul-2059</t>
  </si>
  <si>
    <t>14-Jul-2059</t>
  </si>
  <si>
    <t>15-Jul-2059</t>
  </si>
  <si>
    <t>16-Jul-2059</t>
  </si>
  <si>
    <t>17-Jul-2059</t>
  </si>
  <si>
    <t>18-Jul-2059</t>
  </si>
  <si>
    <t>19-Jul-2059</t>
  </si>
  <si>
    <t>20-Jul-2059</t>
  </si>
  <si>
    <t>21-Jul-2059</t>
  </si>
  <si>
    <t>22-Jul-2059</t>
  </si>
  <si>
    <t>23-Jul-2059</t>
  </si>
  <si>
    <t>24-Jul-2059</t>
  </si>
  <si>
    <t>25-Jul-2059</t>
  </si>
  <si>
    <t>26-Jul-2059</t>
  </si>
  <si>
    <t>27-Jul-2059</t>
  </si>
  <si>
    <t>28-Jul-2059</t>
  </si>
  <si>
    <t>29-Jul-2059</t>
  </si>
  <si>
    <t>30-Jul-2059</t>
  </si>
  <si>
    <t>31-Jul-2059</t>
  </si>
  <si>
    <t>01-Aug-2059</t>
  </si>
  <si>
    <t>02-Aug-2059</t>
  </si>
  <si>
    <t>03-Aug-2059</t>
  </si>
  <si>
    <t>04-Aug-2059</t>
  </si>
  <si>
    <t>05-Aug-2059</t>
  </si>
  <si>
    <t>06-Aug-2059</t>
  </si>
  <si>
    <t>07-Aug-2059</t>
  </si>
  <si>
    <t>08-Aug-2059</t>
  </si>
  <si>
    <t>09-Aug-2059</t>
  </si>
  <si>
    <t>10-Aug-2059</t>
  </si>
  <si>
    <t>11-Aug-2059</t>
  </si>
  <si>
    <t>12-Aug-2059</t>
  </si>
  <si>
    <t>13-Aug-2059</t>
  </si>
  <si>
    <t>14-Aug-2059</t>
  </si>
  <si>
    <t>15-Aug-2059</t>
  </si>
  <si>
    <t>16-Aug-2059</t>
  </si>
  <si>
    <t>17-Aug-2059</t>
  </si>
  <si>
    <t>18-Aug-2059</t>
  </si>
  <si>
    <t>19-Aug-2059</t>
  </si>
  <si>
    <t>20-Aug-2059</t>
  </si>
  <si>
    <t>21-Aug-2059</t>
  </si>
  <si>
    <t>22-Aug-2059</t>
  </si>
  <si>
    <t>23-Aug-2059</t>
  </si>
  <si>
    <t>24-Aug-2059</t>
  </si>
  <si>
    <t>25-Aug-2059</t>
  </si>
  <si>
    <t>26-Aug-2059</t>
  </si>
  <si>
    <t>27-Aug-2059</t>
  </si>
  <si>
    <t>28-Aug-2059</t>
  </si>
  <si>
    <t>29-Aug-2059</t>
  </si>
  <si>
    <t>30-Aug-2059</t>
  </si>
  <si>
    <t>31-Aug-2059</t>
  </si>
  <si>
    <t>01-Sep-2059</t>
  </si>
  <si>
    <t>02-Sep-2059</t>
  </si>
  <si>
    <t>03-Sep-2059</t>
  </si>
  <si>
    <t>04-Sep-2059</t>
  </si>
  <si>
    <t>05-Sep-2059</t>
  </si>
  <si>
    <t>06-Sep-2059</t>
  </si>
  <si>
    <t>07-Sep-2059</t>
  </si>
  <si>
    <t>08-Sep-2059</t>
  </si>
  <si>
    <t>09-Sep-2059</t>
  </si>
  <si>
    <t>10-Sep-2059</t>
  </si>
  <si>
    <t>11-Sep-2059</t>
  </si>
  <si>
    <t>12-Sep-2059</t>
  </si>
  <si>
    <t>13-Sep-2059</t>
  </si>
  <si>
    <t>14-Sep-2059</t>
  </si>
  <si>
    <t>15-Sep-2059</t>
  </si>
  <si>
    <t>16-Sep-2059</t>
  </si>
  <si>
    <t>17-Sep-2059</t>
  </si>
  <si>
    <t>18-Sep-2059</t>
  </si>
  <si>
    <t>19-Sep-2059</t>
  </si>
  <si>
    <t>20-Sep-2059</t>
  </si>
  <si>
    <t>21-Sep-2059</t>
  </si>
  <si>
    <t>22-Sep-2059</t>
  </si>
  <si>
    <t>23-Sep-2059</t>
  </si>
  <si>
    <t>24-Sep-2059</t>
  </si>
  <si>
    <t>25-Sep-2059</t>
  </si>
  <si>
    <t>26-Sep-2059</t>
  </si>
  <si>
    <t>27-Sep-2059</t>
  </si>
  <si>
    <t>28-Sep-2059</t>
  </si>
  <si>
    <t>29-Sep-2059</t>
  </si>
  <si>
    <t>30-Sep-2059</t>
  </si>
  <si>
    <t>01-Oct-2059</t>
  </si>
  <si>
    <t>02-Oct-2059</t>
  </si>
  <si>
    <t>03-Oct-2059</t>
  </si>
  <si>
    <t>04-Oct-2059</t>
  </si>
  <si>
    <t>05-Oct-2059</t>
  </si>
  <si>
    <t>06-Oct-2059</t>
  </si>
  <si>
    <t>07-Oct-2059</t>
  </si>
  <si>
    <t>08-Oct-2059</t>
  </si>
  <si>
    <t>09-Oct-2059</t>
  </si>
  <si>
    <t>10-Oct-2059</t>
  </si>
  <si>
    <t>11-Oct-2059</t>
  </si>
  <si>
    <t>12-Oct-2059</t>
  </si>
  <si>
    <t>13-Oct-2059</t>
  </si>
  <si>
    <t>14-Oct-2059</t>
  </si>
  <si>
    <t>15-Oct-2059</t>
  </si>
  <si>
    <t>16-Oct-2059</t>
  </si>
  <si>
    <t>17-Oct-2059</t>
  </si>
  <si>
    <t>18-Oct-2059</t>
  </si>
  <si>
    <t>19-Oct-2059</t>
  </si>
  <si>
    <t>20-Oct-2059</t>
  </si>
  <si>
    <t>21-Oct-2059</t>
  </si>
  <si>
    <t>22-Oct-2059</t>
  </si>
  <si>
    <t>23-Oct-2059</t>
  </si>
  <si>
    <t>24-Oct-2059</t>
  </si>
  <si>
    <t>25-Oct-2059</t>
  </si>
  <si>
    <t>26-Oct-2059</t>
  </si>
  <si>
    <t>27-Oct-2059</t>
  </si>
  <si>
    <t>28-Oct-2059</t>
  </si>
  <si>
    <t>29-Oct-2059</t>
  </si>
  <si>
    <t>30-Oct-2059</t>
  </si>
  <si>
    <t>31-Oct-2059</t>
  </si>
  <si>
    <t>01-Nov-2059</t>
  </si>
  <si>
    <t>02-Nov-2059</t>
  </si>
  <si>
    <t>03-Nov-2059</t>
  </si>
  <si>
    <t>04-Nov-2059</t>
  </si>
  <si>
    <t>05-Nov-2059</t>
  </si>
  <si>
    <t>06-Nov-2059</t>
  </si>
  <si>
    <t>07-Nov-2059</t>
  </si>
  <si>
    <t>08-Nov-2059</t>
  </si>
  <si>
    <t>09-Nov-2059</t>
  </si>
  <si>
    <t>10-Nov-2059</t>
  </si>
  <si>
    <t>11-Nov-2059</t>
  </si>
  <si>
    <t>12-Nov-2059</t>
  </si>
  <si>
    <t>13-Nov-2059</t>
  </si>
  <si>
    <t>14-Nov-2059</t>
  </si>
  <si>
    <t>15-Nov-2059</t>
  </si>
  <si>
    <t>16-Nov-2059</t>
  </si>
  <si>
    <t>17-Nov-2059</t>
  </si>
  <si>
    <t>18-Nov-2059</t>
  </si>
  <si>
    <t>19-Nov-2059</t>
  </si>
  <si>
    <t>20-Nov-2059</t>
  </si>
  <si>
    <t>21-Nov-2059</t>
  </si>
  <si>
    <t>22-Nov-2059</t>
  </si>
  <si>
    <t>23-Nov-2059</t>
  </si>
  <si>
    <t>24-Nov-2059</t>
  </si>
  <si>
    <t>25-Nov-2059</t>
  </si>
  <si>
    <t>26-Nov-2059</t>
  </si>
  <si>
    <t>27-Nov-2059</t>
  </si>
  <si>
    <t>28-Nov-2059</t>
  </si>
  <si>
    <t>29-Nov-2059</t>
  </si>
  <si>
    <t>30-Nov-2059</t>
  </si>
  <si>
    <t>01-Dec-2059</t>
  </si>
  <si>
    <t>02-Dec-2059</t>
  </si>
  <si>
    <t>03-Dec-2059</t>
  </si>
  <si>
    <t>04-Dec-2059</t>
  </si>
  <si>
    <t>05-Dec-2059</t>
  </si>
  <si>
    <t>06-Dec-2059</t>
  </si>
  <si>
    <t>07-Dec-2059</t>
  </si>
  <si>
    <t>08-Dec-2059</t>
  </si>
  <si>
    <t>09-Dec-2059</t>
  </si>
  <si>
    <t>10-Dec-2059</t>
  </si>
  <si>
    <t>11-Dec-2059</t>
  </si>
  <si>
    <t>12-Dec-2059</t>
  </si>
  <si>
    <t>13-Dec-2059</t>
  </si>
  <si>
    <t>14-Dec-2059</t>
  </si>
  <si>
    <t>15-Dec-2059</t>
  </si>
  <si>
    <t>16-Dec-2059</t>
  </si>
  <si>
    <t>17-Dec-2059</t>
  </si>
  <si>
    <t>18-Dec-2059</t>
  </si>
  <si>
    <t>19-Dec-2059</t>
  </si>
  <si>
    <t>20-Dec-2059</t>
  </si>
  <si>
    <t>21-Dec-2059</t>
  </si>
  <si>
    <t>22-Dec-2059</t>
  </si>
  <si>
    <t>23-Dec-2059</t>
  </si>
  <si>
    <t>24-Dec-2059</t>
  </si>
  <si>
    <t>25-Dec-2059</t>
  </si>
  <si>
    <t>26-Dec-2059</t>
  </si>
  <si>
    <t>27-Dec-2059</t>
  </si>
  <si>
    <t>28-Dec-2059</t>
  </si>
  <si>
    <t>29-Dec-2059</t>
  </si>
  <si>
    <t>30-Dec-2059</t>
  </si>
  <si>
    <t>31-Dec-2059</t>
  </si>
  <si>
    <t>01-Jan-2060</t>
  </si>
  <si>
    <t>02-Jan-2060</t>
  </si>
  <si>
    <t>03-Jan-2060</t>
  </si>
  <si>
    <t>04-Jan-2060</t>
  </si>
  <si>
    <t>05-Jan-2060</t>
  </si>
  <si>
    <t>06-Jan-2060</t>
  </si>
  <si>
    <t>07-Jan-2060</t>
  </si>
  <si>
    <t>08-Jan-2060</t>
  </si>
  <si>
    <t>09-Jan-2060</t>
  </si>
  <si>
    <t>10-Jan-2060</t>
  </si>
  <si>
    <t>11-Jan-2060</t>
  </si>
  <si>
    <t>12-Jan-2060</t>
  </si>
  <si>
    <t>13-Jan-2060</t>
  </si>
  <si>
    <t>14-Jan-2060</t>
  </si>
  <si>
    <t>15-Jan-2060</t>
  </si>
  <si>
    <t>16-Jan-2060</t>
  </si>
  <si>
    <t>17-Jan-2060</t>
  </si>
  <si>
    <t>18-Jan-2060</t>
  </si>
  <si>
    <t>19-Jan-2060</t>
  </si>
  <si>
    <t>20-Jan-2060</t>
  </si>
  <si>
    <t>21-Jan-2060</t>
  </si>
  <si>
    <t>22-Jan-2060</t>
  </si>
  <si>
    <t>23-Jan-2060</t>
  </si>
  <si>
    <t>24-Jan-2060</t>
  </si>
  <si>
    <t>25-Jan-2060</t>
  </si>
  <si>
    <t>26-Jan-2060</t>
  </si>
  <si>
    <t>27-Jan-2060</t>
  </si>
  <si>
    <t>28-Jan-2060</t>
  </si>
  <si>
    <t>29-Jan-2060</t>
  </si>
  <si>
    <t>30-Jan-2060</t>
  </si>
  <si>
    <t>31-Jan-2060</t>
  </si>
  <si>
    <t>01-Feb-2060</t>
  </si>
  <si>
    <t>02-Feb-2060</t>
  </si>
  <si>
    <t>03-Feb-2060</t>
  </si>
  <si>
    <t>04-Feb-2060</t>
  </si>
  <si>
    <t>05-Feb-2060</t>
  </si>
  <si>
    <t>06-Feb-2060</t>
  </si>
  <si>
    <t>07-Feb-2060</t>
  </si>
  <si>
    <t>08-Feb-2060</t>
  </si>
  <si>
    <t>09-Feb-2060</t>
  </si>
  <si>
    <t>10-Feb-2060</t>
  </si>
  <si>
    <t>11-Feb-2060</t>
  </si>
  <si>
    <t>12-Feb-2060</t>
  </si>
  <si>
    <t>13-Feb-2060</t>
  </si>
  <si>
    <t>14-Feb-2060</t>
  </si>
  <si>
    <t>15-Feb-2060</t>
  </si>
  <si>
    <t>16-Feb-2060</t>
  </si>
  <si>
    <t>17-Feb-2060</t>
  </si>
  <si>
    <t>18-Feb-2060</t>
  </si>
  <si>
    <t>19-Feb-2060</t>
  </si>
  <si>
    <t>20-Feb-2060</t>
  </si>
  <si>
    <t>21-Feb-2060</t>
  </si>
  <si>
    <t>22-Feb-2060</t>
  </si>
  <si>
    <t>23-Feb-2060</t>
  </si>
  <si>
    <t>24-Feb-2060</t>
  </si>
  <si>
    <t>25-Feb-2060</t>
  </si>
  <si>
    <t>26-Feb-2060</t>
  </si>
  <si>
    <t>27-Feb-2060</t>
  </si>
  <si>
    <t>28-Feb-2060</t>
  </si>
  <si>
    <t>29-Feb-2060</t>
  </si>
  <si>
    <t>01-Mar-2060</t>
  </si>
  <si>
    <t>02-Mar-2060</t>
  </si>
  <si>
    <t>03-Mar-2060</t>
  </si>
  <si>
    <t>04-Mar-2060</t>
  </si>
  <si>
    <t>05-Mar-2060</t>
  </si>
  <si>
    <t>06-Mar-2060</t>
  </si>
  <si>
    <t>07-Mar-2060</t>
  </si>
  <si>
    <t>08-Mar-2060</t>
  </si>
  <si>
    <t>09-Mar-2060</t>
  </si>
  <si>
    <t>10-Mar-2060</t>
  </si>
  <si>
    <t>11-Mar-2060</t>
  </si>
  <si>
    <t>12-Mar-2060</t>
  </si>
  <si>
    <t>13-Mar-2060</t>
  </si>
  <si>
    <t>14-Mar-2060</t>
  </si>
  <si>
    <t>15-Mar-2060</t>
  </si>
  <si>
    <t>16-Mar-2060</t>
  </si>
  <si>
    <t>17-Mar-2060</t>
  </si>
  <si>
    <t>18-Mar-2060</t>
  </si>
  <si>
    <t>19-Mar-2060</t>
  </si>
  <si>
    <t>20-Mar-2060</t>
  </si>
  <si>
    <t>21-Mar-2060</t>
  </si>
  <si>
    <t>22-Mar-2060</t>
  </si>
  <si>
    <t>23-Mar-2060</t>
  </si>
  <si>
    <t>24-Mar-2060</t>
  </si>
  <si>
    <t>25-Mar-2060</t>
  </si>
  <si>
    <t>26-Mar-2060</t>
  </si>
  <si>
    <t>27-Mar-2060</t>
  </si>
  <si>
    <t>28-Mar-2060</t>
  </si>
  <si>
    <t>29-Mar-2060</t>
  </si>
  <si>
    <t>30-Mar-2060</t>
  </si>
  <si>
    <t>31-Mar-2060</t>
  </si>
  <si>
    <t>01-Apr-2060</t>
  </si>
  <si>
    <t>02-Apr-2060</t>
  </si>
  <si>
    <t>03-Apr-2060</t>
  </si>
  <si>
    <t>04-Apr-2060</t>
  </si>
  <si>
    <t>05-Apr-2060</t>
  </si>
  <si>
    <t>06-Apr-2060</t>
  </si>
  <si>
    <t>07-Apr-2060</t>
  </si>
  <si>
    <t>08-Apr-2060</t>
  </si>
  <si>
    <t>09-Apr-2060</t>
  </si>
  <si>
    <t>10-Apr-2060</t>
  </si>
  <si>
    <t>11-Apr-2060</t>
  </si>
  <si>
    <t>12-Apr-2060</t>
  </si>
  <si>
    <t>13-Apr-2060</t>
  </si>
  <si>
    <t>14-Apr-2060</t>
  </si>
  <si>
    <t>15-Apr-2060</t>
  </si>
  <si>
    <t>16-Apr-2060</t>
  </si>
  <si>
    <t>17-Apr-2060</t>
  </si>
  <si>
    <t>18-Apr-2060</t>
  </si>
  <si>
    <t>19-Apr-2060</t>
  </si>
  <si>
    <t>20-Apr-2060</t>
  </si>
  <si>
    <t>21-Apr-2060</t>
  </si>
  <si>
    <t>22-Apr-2060</t>
  </si>
  <si>
    <t>23-Apr-2060</t>
  </si>
  <si>
    <t>24-Apr-2060</t>
  </si>
  <si>
    <t>25-Apr-2060</t>
  </si>
  <si>
    <t>26-Apr-2060</t>
  </si>
  <si>
    <t>27-Apr-2060</t>
  </si>
  <si>
    <t>28-Apr-2060</t>
  </si>
  <si>
    <t>29-Apr-2060</t>
  </si>
  <si>
    <t>30-Apr-2060</t>
  </si>
  <si>
    <t>01-May-2060</t>
  </si>
  <si>
    <t>02-May-2060</t>
  </si>
  <si>
    <t>03-May-2060</t>
  </si>
  <si>
    <t>04-May-2060</t>
  </si>
  <si>
    <t>05-May-2060</t>
  </si>
  <si>
    <t>06-May-2060</t>
  </si>
  <si>
    <t>07-May-2060</t>
  </si>
  <si>
    <t>08-May-2060</t>
  </si>
  <si>
    <t>09-May-2060</t>
  </si>
  <si>
    <t>10-May-2060</t>
  </si>
  <si>
    <t>11-May-2060</t>
  </si>
  <si>
    <t>12-May-2060</t>
  </si>
  <si>
    <t>13-May-2060</t>
  </si>
  <si>
    <t>14-May-2060</t>
  </si>
  <si>
    <t>15-May-2060</t>
  </si>
  <si>
    <t>16-May-2060</t>
  </si>
  <si>
    <t>17-May-2060</t>
  </si>
  <si>
    <t>18-May-2060</t>
  </si>
  <si>
    <t>19-May-2060</t>
  </si>
  <si>
    <t>20-May-2060</t>
  </si>
  <si>
    <t>21-May-2060</t>
  </si>
  <si>
    <t>22-May-2060</t>
  </si>
  <si>
    <t>23-May-2060</t>
  </si>
  <si>
    <t>24-May-2060</t>
  </si>
  <si>
    <t>25-May-2060</t>
  </si>
  <si>
    <t>26-May-2060</t>
  </si>
  <si>
    <t>27-May-2060</t>
  </si>
  <si>
    <t>28-May-2060</t>
  </si>
  <si>
    <t>29-May-2060</t>
  </si>
  <si>
    <t>30-May-2060</t>
  </si>
  <si>
    <t>31-May-2060</t>
  </si>
  <si>
    <t>01-Jun-2060</t>
  </si>
  <si>
    <t>02-Jun-2060</t>
  </si>
  <si>
    <t>03-Jun-2060</t>
  </si>
  <si>
    <t>04-Jun-2060</t>
  </si>
  <si>
    <t>05-Jun-2060</t>
  </si>
  <si>
    <t>06-Jun-2060</t>
  </si>
  <si>
    <t>07-Jun-2060</t>
  </si>
  <si>
    <t>08-Jun-2060</t>
  </si>
  <si>
    <t>09-Jun-2060</t>
  </si>
  <si>
    <t>10-Jun-2060</t>
  </si>
  <si>
    <t>11-Jun-2060</t>
  </si>
  <si>
    <t>12-Jun-2060</t>
  </si>
  <si>
    <t>13-Jun-2060</t>
  </si>
  <si>
    <t>14-Jun-2060</t>
  </si>
  <si>
    <t>15-Jun-2060</t>
  </si>
  <si>
    <t>16-Jun-2060</t>
  </si>
  <si>
    <t>17-Jun-2060</t>
  </si>
  <si>
    <t>18-Jun-2060</t>
  </si>
  <si>
    <t>19-Jun-2060</t>
  </si>
  <si>
    <t>20-Jun-2060</t>
  </si>
  <si>
    <t>21-Jun-2060</t>
  </si>
  <si>
    <t>22-Jun-2060</t>
  </si>
  <si>
    <t>23-Jun-2060</t>
  </si>
  <si>
    <t>24-Jun-2060</t>
  </si>
  <si>
    <t>25-Jun-2060</t>
  </si>
  <si>
    <t>26-Jun-2060</t>
  </si>
  <si>
    <t>27-Jun-2060</t>
  </si>
  <si>
    <t>28-Jun-2060</t>
  </si>
  <si>
    <t>29-Jun-2060</t>
  </si>
  <si>
    <t>30-Jun-2060</t>
  </si>
  <si>
    <t>01-Jul-2060</t>
  </si>
  <si>
    <t>02-Jul-2060</t>
  </si>
  <si>
    <t>03-Jul-2060</t>
  </si>
  <si>
    <t>04-Jul-2060</t>
  </si>
  <si>
    <t>05-Jul-2060</t>
  </si>
  <si>
    <t>06-Jul-2060</t>
  </si>
  <si>
    <t>07-Jul-2060</t>
  </si>
  <si>
    <t>08-Jul-2060</t>
  </si>
  <si>
    <t>09-Jul-2060</t>
  </si>
  <si>
    <t>10-Jul-2060</t>
  </si>
  <si>
    <t>11-Jul-2060</t>
  </si>
  <si>
    <t>12-Jul-2060</t>
  </si>
  <si>
    <t>13-Jul-2060</t>
  </si>
  <si>
    <t>14-Jul-2060</t>
  </si>
  <si>
    <t>15-Jul-2060</t>
  </si>
  <si>
    <t>16-Jul-2060</t>
  </si>
  <si>
    <t>17-Jul-2060</t>
  </si>
  <si>
    <t>18-Jul-2060</t>
  </si>
  <si>
    <t>19-Jul-2060</t>
  </si>
  <si>
    <t>20-Jul-2060</t>
  </si>
  <si>
    <t>21-Jul-2060</t>
  </si>
  <si>
    <t>22-Jul-2060</t>
  </si>
  <si>
    <t>23-Jul-2060</t>
  </si>
  <si>
    <t>24-Jul-2060</t>
  </si>
  <si>
    <t>25-Jul-2060</t>
  </si>
  <si>
    <t>26-Jul-2060</t>
  </si>
  <si>
    <t>27-Jul-2060</t>
  </si>
  <si>
    <t>28-Jul-2060</t>
  </si>
  <si>
    <t>29-Jul-2060</t>
  </si>
  <si>
    <t>30-Jul-2060</t>
  </si>
  <si>
    <t>31-Jul-2060</t>
  </si>
  <si>
    <t>01-Aug-2060</t>
  </si>
  <si>
    <t>02-Aug-2060</t>
  </si>
  <si>
    <t>03-Aug-2060</t>
  </si>
  <si>
    <t>04-Aug-2060</t>
  </si>
  <si>
    <t>05-Aug-2060</t>
  </si>
  <si>
    <t>06-Aug-2060</t>
  </si>
  <si>
    <t>07-Aug-2060</t>
  </si>
  <si>
    <t>08-Aug-2060</t>
  </si>
  <si>
    <t>09-Aug-2060</t>
  </si>
  <si>
    <t>10-Aug-2060</t>
  </si>
  <si>
    <t>11-Aug-2060</t>
  </si>
  <si>
    <t>12-Aug-2060</t>
  </si>
  <si>
    <t>13-Aug-2060</t>
  </si>
  <si>
    <t>14-Aug-2060</t>
  </si>
  <si>
    <t>15-Aug-2060</t>
  </si>
  <si>
    <t>16-Aug-2060</t>
  </si>
  <si>
    <t>17-Aug-2060</t>
  </si>
  <si>
    <t>18-Aug-2060</t>
  </si>
  <si>
    <t>19-Aug-2060</t>
  </si>
  <si>
    <t>20-Aug-2060</t>
  </si>
  <si>
    <t>21-Aug-2060</t>
  </si>
  <si>
    <t>22-Aug-2060</t>
  </si>
  <si>
    <t>23-Aug-2060</t>
  </si>
  <si>
    <t>24-Aug-2060</t>
  </si>
  <si>
    <t>25-Aug-2060</t>
  </si>
  <si>
    <t>26-Aug-2060</t>
  </si>
  <si>
    <t>27-Aug-2060</t>
  </si>
  <si>
    <t>28-Aug-2060</t>
  </si>
  <si>
    <t>29-Aug-2060</t>
  </si>
  <si>
    <t>30-Aug-2060</t>
  </si>
  <si>
    <t>31-Aug-2060</t>
  </si>
  <si>
    <t>01-Sep-2060</t>
  </si>
  <si>
    <t>02-Sep-2060</t>
  </si>
  <si>
    <t>03-Sep-2060</t>
  </si>
  <si>
    <t>04-Sep-2060</t>
  </si>
  <si>
    <t>05-Sep-2060</t>
  </si>
  <si>
    <t>06-Sep-2060</t>
  </si>
  <si>
    <t>07-Sep-2060</t>
  </si>
  <si>
    <t>08-Sep-2060</t>
  </si>
  <si>
    <t>09-Sep-2060</t>
  </si>
  <si>
    <t>10-Sep-2060</t>
  </si>
  <si>
    <t>11-Sep-2060</t>
  </si>
  <si>
    <t>12-Sep-2060</t>
  </si>
  <si>
    <t>13-Sep-2060</t>
  </si>
  <si>
    <t>14-Sep-2060</t>
  </si>
  <si>
    <t>15-Sep-2060</t>
  </si>
  <si>
    <t>16-Sep-2060</t>
  </si>
  <si>
    <t>17-Sep-2060</t>
  </si>
  <si>
    <t>18-Sep-2060</t>
  </si>
  <si>
    <t>19-Sep-2060</t>
  </si>
  <si>
    <t>20-Sep-2060</t>
  </si>
  <si>
    <t>21-Sep-2060</t>
  </si>
  <si>
    <t>22-Sep-2060</t>
  </si>
  <si>
    <t>23-Sep-2060</t>
  </si>
  <si>
    <t>24-Sep-2060</t>
  </si>
  <si>
    <t>25-Sep-2060</t>
  </si>
  <si>
    <t>26-Sep-2060</t>
  </si>
  <si>
    <t>27-Sep-2060</t>
  </si>
  <si>
    <t>28-Sep-2060</t>
  </si>
  <si>
    <t>29-Sep-2060</t>
  </si>
  <si>
    <t>30-Sep-2060</t>
  </si>
  <si>
    <t>01-Oct-2060</t>
  </si>
  <si>
    <t>02-Oct-2060</t>
  </si>
  <si>
    <t>03-Oct-2060</t>
  </si>
  <si>
    <t>04-Oct-2060</t>
  </si>
  <si>
    <t>05-Oct-2060</t>
  </si>
  <si>
    <t>06-Oct-2060</t>
  </si>
  <si>
    <t>07-Oct-2060</t>
  </si>
  <si>
    <t>08-Oct-2060</t>
  </si>
  <si>
    <t>09-Oct-2060</t>
  </si>
  <si>
    <t>10-Oct-2060</t>
  </si>
  <si>
    <t>11-Oct-2060</t>
  </si>
  <si>
    <t>12-Oct-2060</t>
  </si>
  <si>
    <t>13-Oct-2060</t>
  </si>
  <si>
    <t>14-Oct-2060</t>
  </si>
  <si>
    <t>15-Oct-2060</t>
  </si>
  <si>
    <t>16-Oct-2060</t>
  </si>
  <si>
    <t>17-Oct-2060</t>
  </si>
  <si>
    <t>18-Oct-2060</t>
  </si>
  <si>
    <t>19-Oct-2060</t>
  </si>
  <si>
    <t>20-Oct-2060</t>
  </si>
  <si>
    <t>21-Oct-2060</t>
  </si>
  <si>
    <t>22-Oct-2060</t>
  </si>
  <si>
    <t>23-Oct-2060</t>
  </si>
  <si>
    <t>24-Oct-2060</t>
  </si>
  <si>
    <t>25-Oct-2060</t>
  </si>
  <si>
    <t>26-Oct-2060</t>
  </si>
  <si>
    <t>27-Oct-2060</t>
  </si>
  <si>
    <t>28-Oct-2060</t>
  </si>
  <si>
    <t>29-Oct-2060</t>
  </si>
  <si>
    <t>30-Oct-2060</t>
  </si>
  <si>
    <t>31-Oct-2060</t>
  </si>
  <si>
    <t>01-Nov-2060</t>
  </si>
  <si>
    <t>02-Nov-2060</t>
  </si>
  <si>
    <t>03-Nov-2060</t>
  </si>
  <si>
    <t>04-Nov-2060</t>
  </si>
  <si>
    <t>05-Nov-2060</t>
  </si>
  <si>
    <t>06-Nov-2060</t>
  </si>
  <si>
    <t>07-Nov-2060</t>
  </si>
  <si>
    <t>08-Nov-2060</t>
  </si>
  <si>
    <t>09-Nov-2060</t>
  </si>
  <si>
    <t>10-Nov-2060</t>
  </si>
  <si>
    <t>11-Nov-2060</t>
  </si>
  <si>
    <t>12-Nov-2060</t>
  </si>
  <si>
    <t>13-Nov-2060</t>
  </si>
  <si>
    <t>14-Nov-2060</t>
  </si>
  <si>
    <t>15-Nov-2060</t>
  </si>
  <si>
    <t>16-Nov-2060</t>
  </si>
  <si>
    <t>17-Nov-2060</t>
  </si>
  <si>
    <t>18-Nov-2060</t>
  </si>
  <si>
    <t>19-Nov-2060</t>
  </si>
  <si>
    <t>20-Nov-2060</t>
  </si>
  <si>
    <t>21-Nov-2060</t>
  </si>
  <si>
    <t>22-Nov-2060</t>
  </si>
  <si>
    <t>23-Nov-2060</t>
  </si>
  <si>
    <t>24-Nov-2060</t>
  </si>
  <si>
    <t>25-Nov-2060</t>
  </si>
  <si>
    <t>26-Nov-2060</t>
  </si>
  <si>
    <t>27-Nov-2060</t>
  </si>
  <si>
    <t>28-Nov-2060</t>
  </si>
  <si>
    <t>29-Nov-2060</t>
  </si>
  <si>
    <t>30-Nov-2060</t>
  </si>
  <si>
    <t>01-Dec-2060</t>
  </si>
  <si>
    <t>02-Dec-2060</t>
  </si>
  <si>
    <t>03-Dec-2060</t>
  </si>
  <si>
    <t>04-Dec-2060</t>
  </si>
  <si>
    <t>05-Dec-2060</t>
  </si>
  <si>
    <t>06-Dec-2060</t>
  </si>
  <si>
    <t>07-Dec-2060</t>
  </si>
  <si>
    <t>08-Dec-2060</t>
  </si>
  <si>
    <t>09-Dec-2060</t>
  </si>
  <si>
    <t>10-Dec-2060</t>
  </si>
  <si>
    <t>11-Dec-2060</t>
  </si>
  <si>
    <t>12-Dec-2060</t>
  </si>
  <si>
    <t>13-Dec-2060</t>
  </si>
  <si>
    <t>14-Dec-2060</t>
  </si>
  <si>
    <t>15-Dec-2060</t>
  </si>
  <si>
    <t>16-Dec-2060</t>
  </si>
  <si>
    <t>17-Dec-2060</t>
  </si>
  <si>
    <t>18-Dec-2060</t>
  </si>
  <si>
    <t>19-Dec-2060</t>
  </si>
  <si>
    <t>20-Dec-2060</t>
  </si>
  <si>
    <t>21-Dec-2060</t>
  </si>
  <si>
    <t>22-Dec-2060</t>
  </si>
  <si>
    <t>23-Dec-2060</t>
  </si>
  <si>
    <t>24-Dec-2060</t>
  </si>
  <si>
    <t>25-Dec-2060</t>
  </si>
  <si>
    <t>26-Dec-2060</t>
  </si>
  <si>
    <t>27-Dec-2060</t>
  </si>
  <si>
    <t>28-Dec-2060</t>
  </si>
  <si>
    <t>29-Dec-2060</t>
  </si>
  <si>
    <t>30-Dec-2060</t>
  </si>
  <si>
    <t>31-Dec-2060</t>
  </si>
  <si>
    <t>01-Jan-2061</t>
  </si>
  <si>
    <t>02-Jan-2061</t>
  </si>
  <si>
    <t>03-Jan-2061</t>
  </si>
  <si>
    <t>04-Jan-2061</t>
  </si>
  <si>
    <t>05-Jan-2061</t>
  </si>
  <si>
    <t>06-Jan-2061</t>
  </si>
  <si>
    <t>07-Jan-2061</t>
  </si>
  <si>
    <t>08-Jan-2061</t>
  </si>
  <si>
    <t>09-Jan-2061</t>
  </si>
  <si>
    <t>10-Jan-2061</t>
  </si>
  <si>
    <t>11-Jan-2061</t>
  </si>
  <si>
    <t>12-Jan-2061</t>
  </si>
  <si>
    <t>13-Jan-2061</t>
  </si>
  <si>
    <t>14-Jan-2061</t>
  </si>
  <si>
    <t>15-Jan-2061</t>
  </si>
  <si>
    <t>16-Jan-2061</t>
  </si>
  <si>
    <t>17-Jan-2061</t>
  </si>
  <si>
    <t>18-Jan-2061</t>
  </si>
  <si>
    <t>19-Jan-2061</t>
  </si>
  <si>
    <t>20-Jan-2061</t>
  </si>
  <si>
    <t>21-Jan-2061</t>
  </si>
  <si>
    <t>22-Jan-2061</t>
  </si>
  <si>
    <t>23-Jan-2061</t>
  </si>
  <si>
    <t>24-Jan-2061</t>
  </si>
  <si>
    <t>25-Jan-2061</t>
  </si>
  <si>
    <t>26-Jan-2061</t>
  </si>
  <si>
    <t>27-Jan-2061</t>
  </si>
  <si>
    <t>28-Jan-2061</t>
  </si>
  <si>
    <t>29-Jan-2061</t>
  </si>
  <si>
    <t>30-Jan-2061</t>
  </si>
  <si>
    <t>31-Jan-2061</t>
  </si>
  <si>
    <t>01-Feb-2061</t>
  </si>
  <si>
    <t>02-Feb-2061</t>
  </si>
  <si>
    <t>03-Feb-2061</t>
  </si>
  <si>
    <t>04-Feb-2061</t>
  </si>
  <si>
    <t>05-Feb-2061</t>
  </si>
  <si>
    <t>06-Feb-2061</t>
  </si>
  <si>
    <t>07-Feb-2061</t>
  </si>
  <si>
    <t>08-Feb-2061</t>
  </si>
  <si>
    <t>09-Feb-2061</t>
  </si>
  <si>
    <t>10-Feb-2061</t>
  </si>
  <si>
    <t>11-Feb-2061</t>
  </si>
  <si>
    <t>12-Feb-2061</t>
  </si>
  <si>
    <t>13-Feb-2061</t>
  </si>
  <si>
    <t>14-Feb-2061</t>
  </si>
  <si>
    <t>15-Feb-2061</t>
  </si>
  <si>
    <t>16-Feb-2061</t>
  </si>
  <si>
    <t>17-Feb-2061</t>
  </si>
  <si>
    <t>18-Feb-2061</t>
  </si>
  <si>
    <t>19-Feb-2061</t>
  </si>
  <si>
    <t>20-Feb-2061</t>
  </si>
  <si>
    <t>21-Feb-2061</t>
  </si>
  <si>
    <t>22-Feb-2061</t>
  </si>
  <si>
    <t>23-Feb-2061</t>
  </si>
  <si>
    <t>24-Feb-2061</t>
  </si>
  <si>
    <t>25-Feb-2061</t>
  </si>
  <si>
    <t>26-Feb-2061</t>
  </si>
  <si>
    <t>27-Feb-2061</t>
  </si>
  <si>
    <t>28-Feb-2061</t>
  </si>
  <si>
    <t>01-Mar-2061</t>
  </si>
  <si>
    <t>02-Mar-2061</t>
  </si>
  <si>
    <t>03-Mar-2061</t>
  </si>
  <si>
    <t>04-Mar-2061</t>
  </si>
  <si>
    <t>05-Mar-2061</t>
  </si>
  <si>
    <t>06-Mar-2061</t>
  </si>
  <si>
    <t>07-Mar-2061</t>
  </si>
  <si>
    <t>08-Mar-2061</t>
  </si>
  <si>
    <t>09-Mar-2061</t>
  </si>
  <si>
    <t>10-Mar-2061</t>
  </si>
  <si>
    <t>11-Mar-2061</t>
  </si>
  <si>
    <t>12-Mar-2061</t>
  </si>
  <si>
    <t>13-Mar-2061</t>
  </si>
  <si>
    <t>14-Mar-2061</t>
  </si>
  <si>
    <t>15-Mar-2061</t>
  </si>
  <si>
    <t>16-Mar-2061</t>
  </si>
  <si>
    <t>17-Mar-2061</t>
  </si>
  <si>
    <t>18-Mar-2061</t>
  </si>
  <si>
    <t>19-Mar-2061</t>
  </si>
  <si>
    <t>20-Mar-2061</t>
  </si>
  <si>
    <t>21-Mar-2061</t>
  </si>
  <si>
    <t>22-Mar-2061</t>
  </si>
  <si>
    <t>23-Mar-2061</t>
  </si>
  <si>
    <t>24-Mar-2061</t>
  </si>
  <si>
    <t>25-Mar-2061</t>
  </si>
  <si>
    <t>26-Mar-2061</t>
  </si>
  <si>
    <t>27-Mar-2061</t>
  </si>
  <si>
    <t>28-Mar-2061</t>
  </si>
  <si>
    <t>29-Mar-2061</t>
  </si>
  <si>
    <t>30-Mar-2061</t>
  </si>
  <si>
    <t>31-Mar-2061</t>
  </si>
  <si>
    <t>01-Apr-2061</t>
  </si>
  <si>
    <t>02-Apr-2061</t>
  </si>
  <si>
    <t>03-Apr-2061</t>
  </si>
  <si>
    <t>04-Apr-2061</t>
  </si>
  <si>
    <t>05-Apr-2061</t>
  </si>
  <si>
    <t>06-Apr-2061</t>
  </si>
  <si>
    <t>07-Apr-2061</t>
  </si>
  <si>
    <t>08-Apr-2061</t>
  </si>
  <si>
    <t>09-Apr-2061</t>
  </si>
  <si>
    <t>10-Apr-2061</t>
  </si>
  <si>
    <t>11-Apr-2061</t>
  </si>
  <si>
    <t>12-Apr-2061</t>
  </si>
  <si>
    <t>13-Apr-2061</t>
  </si>
  <si>
    <t>14-Apr-2061</t>
  </si>
  <si>
    <t>15-Apr-2061</t>
  </si>
  <si>
    <t>16-Apr-2061</t>
  </si>
  <si>
    <t>17-Apr-2061</t>
  </si>
  <si>
    <t>18-Apr-2061</t>
  </si>
  <si>
    <t>19-Apr-2061</t>
  </si>
  <si>
    <t>20-Apr-2061</t>
  </si>
  <si>
    <t>21-Apr-2061</t>
  </si>
  <si>
    <t>22-Apr-2061</t>
  </si>
  <si>
    <t>23-Apr-2061</t>
  </si>
  <si>
    <t>24-Apr-2061</t>
  </si>
  <si>
    <t>25-Apr-2061</t>
  </si>
  <si>
    <t>26-Apr-2061</t>
  </si>
  <si>
    <t>27-Apr-2061</t>
  </si>
  <si>
    <t>28-Apr-2061</t>
  </si>
  <si>
    <t>29-Apr-2061</t>
  </si>
  <si>
    <t>30-Apr-2061</t>
  </si>
  <si>
    <t>01-May-2061</t>
  </si>
  <si>
    <t>02-May-2061</t>
  </si>
  <si>
    <t>03-May-2061</t>
  </si>
  <si>
    <t>04-May-2061</t>
  </si>
  <si>
    <t>05-May-2061</t>
  </si>
  <si>
    <t>06-May-2061</t>
  </si>
  <si>
    <t>07-May-2061</t>
  </si>
  <si>
    <t>08-May-2061</t>
  </si>
  <si>
    <t>09-May-2061</t>
  </si>
  <si>
    <t>10-May-2061</t>
  </si>
  <si>
    <t>11-May-2061</t>
  </si>
  <si>
    <t>12-May-2061</t>
  </si>
  <si>
    <t>13-May-2061</t>
  </si>
  <si>
    <t>14-May-2061</t>
  </si>
  <si>
    <t>15-May-2061</t>
  </si>
  <si>
    <t>16-May-2061</t>
  </si>
  <si>
    <t>17-May-2061</t>
  </si>
  <si>
    <t>18-May-2061</t>
  </si>
  <si>
    <t>19-May-2061</t>
  </si>
  <si>
    <t>20-May-2061</t>
  </si>
  <si>
    <t>21-May-2061</t>
  </si>
  <si>
    <t>22-May-2061</t>
  </si>
  <si>
    <t>23-May-2061</t>
  </si>
  <si>
    <t>24-May-2061</t>
  </si>
  <si>
    <t>25-May-2061</t>
  </si>
  <si>
    <t>26-May-2061</t>
  </si>
  <si>
    <t>27-May-2061</t>
  </si>
  <si>
    <t>28-May-2061</t>
  </si>
  <si>
    <t>29-May-2061</t>
  </si>
  <si>
    <t>30-May-2061</t>
  </si>
  <si>
    <t>31-May-2061</t>
  </si>
  <si>
    <t>01-Jun-2061</t>
  </si>
  <si>
    <t>02-Jun-2061</t>
  </si>
  <si>
    <t>03-Jun-2061</t>
  </si>
  <si>
    <t>04-Jun-2061</t>
  </si>
  <si>
    <t>05-Jun-2061</t>
  </si>
  <si>
    <t>06-Jun-2061</t>
  </si>
  <si>
    <t>07-Jun-2061</t>
  </si>
  <si>
    <t>08-Jun-2061</t>
  </si>
  <si>
    <t>09-Jun-2061</t>
  </si>
  <si>
    <t>10-Jun-2061</t>
  </si>
  <si>
    <t>11-Jun-2061</t>
  </si>
  <si>
    <t>12-Jun-2061</t>
  </si>
  <si>
    <t>13-Jun-2061</t>
  </si>
  <si>
    <t>14-Jun-2061</t>
  </si>
  <si>
    <t>15-Jun-2061</t>
  </si>
  <si>
    <t>16-Jun-2061</t>
  </si>
  <si>
    <t>17-Jun-2061</t>
  </si>
  <si>
    <t>18-Jun-2061</t>
  </si>
  <si>
    <t>19-Jun-2061</t>
  </si>
  <si>
    <t>20-Jun-2061</t>
  </si>
  <si>
    <t>21-Jun-2061</t>
  </si>
  <si>
    <t>22-Jun-2061</t>
  </si>
  <si>
    <t>23-Jun-2061</t>
  </si>
  <si>
    <t>24-Jun-2061</t>
  </si>
  <si>
    <t>25-Jun-2061</t>
  </si>
  <si>
    <t>26-Jun-2061</t>
  </si>
  <si>
    <t>27-Jun-2061</t>
  </si>
  <si>
    <t>28-Jun-2061</t>
  </si>
  <si>
    <t>29-Jun-2061</t>
  </si>
  <si>
    <t>30-Jun-2061</t>
  </si>
  <si>
    <t>01-Jul-2061</t>
  </si>
  <si>
    <t>02-Jul-2061</t>
  </si>
  <si>
    <t>03-Jul-2061</t>
  </si>
  <si>
    <t>04-Jul-2061</t>
  </si>
  <si>
    <t>05-Jul-2061</t>
  </si>
  <si>
    <t>06-Jul-2061</t>
  </si>
  <si>
    <t>07-Jul-2061</t>
  </si>
  <si>
    <t>08-Jul-2061</t>
  </si>
  <si>
    <t>09-Jul-2061</t>
  </si>
  <si>
    <t>10-Jul-2061</t>
  </si>
  <si>
    <t>11-Jul-2061</t>
  </si>
  <si>
    <t>12-Jul-2061</t>
  </si>
  <si>
    <t>13-Jul-2061</t>
  </si>
  <si>
    <t>14-Jul-2061</t>
  </si>
  <si>
    <t>15-Jul-2061</t>
  </si>
  <si>
    <t>16-Jul-2061</t>
  </si>
  <si>
    <t>17-Jul-2061</t>
  </si>
  <si>
    <t>18-Jul-2061</t>
  </si>
  <si>
    <t>19-Jul-2061</t>
  </si>
  <si>
    <t>20-Jul-2061</t>
  </si>
  <si>
    <t>21-Jul-2061</t>
  </si>
  <si>
    <t>22-Jul-2061</t>
  </si>
  <si>
    <t>23-Jul-2061</t>
  </si>
  <si>
    <t>24-Jul-2061</t>
  </si>
  <si>
    <t>25-Jul-2061</t>
  </si>
  <si>
    <t>26-Jul-2061</t>
  </si>
  <si>
    <t>27-Jul-2061</t>
  </si>
  <si>
    <t>28-Jul-2061</t>
  </si>
  <si>
    <t>29-Jul-2061</t>
  </si>
  <si>
    <t>30-Jul-2061</t>
  </si>
  <si>
    <t>31-Jul-2061</t>
  </si>
  <si>
    <t>01-Aug-2061</t>
  </si>
  <si>
    <t>02-Aug-2061</t>
  </si>
  <si>
    <t>03-Aug-2061</t>
  </si>
  <si>
    <t>04-Aug-2061</t>
  </si>
  <si>
    <t>05-Aug-2061</t>
  </si>
  <si>
    <t>06-Aug-2061</t>
  </si>
  <si>
    <t>07-Aug-2061</t>
  </si>
  <si>
    <t>08-Aug-2061</t>
  </si>
  <si>
    <t>09-Aug-2061</t>
  </si>
  <si>
    <t>10-Aug-2061</t>
  </si>
  <si>
    <t>11-Aug-2061</t>
  </si>
  <si>
    <t>12-Aug-2061</t>
  </si>
  <si>
    <t>13-Aug-2061</t>
  </si>
  <si>
    <t>14-Aug-2061</t>
  </si>
  <si>
    <t>15-Aug-2061</t>
  </si>
  <si>
    <t>16-Aug-2061</t>
  </si>
  <si>
    <t>17-Aug-2061</t>
  </si>
  <si>
    <t>18-Aug-2061</t>
  </si>
  <si>
    <t>19-Aug-2061</t>
  </si>
  <si>
    <t>20-Aug-2061</t>
  </si>
  <si>
    <t>21-Aug-2061</t>
  </si>
  <si>
    <t>22-Aug-2061</t>
  </si>
  <si>
    <t>23-Aug-2061</t>
  </si>
  <si>
    <t>24-Aug-2061</t>
  </si>
  <si>
    <t>25-Aug-2061</t>
  </si>
  <si>
    <t>26-Aug-2061</t>
  </si>
  <si>
    <t>27-Aug-2061</t>
  </si>
  <si>
    <t>28-Aug-2061</t>
  </si>
  <si>
    <t>29-Aug-2061</t>
  </si>
  <si>
    <t>30-Aug-2061</t>
  </si>
  <si>
    <t>31-Aug-2061</t>
  </si>
  <si>
    <t>01-Sep-2061</t>
  </si>
  <si>
    <t>02-Sep-2061</t>
  </si>
  <si>
    <t>03-Sep-2061</t>
  </si>
  <si>
    <t>04-Sep-2061</t>
  </si>
  <si>
    <t>05-Sep-2061</t>
  </si>
  <si>
    <t>06-Sep-2061</t>
  </si>
  <si>
    <t>07-Sep-2061</t>
  </si>
  <si>
    <t>08-Sep-2061</t>
  </si>
  <si>
    <t>09-Sep-2061</t>
  </si>
  <si>
    <t>10-Sep-2061</t>
  </si>
  <si>
    <t>11-Sep-2061</t>
  </si>
  <si>
    <t>12-Sep-2061</t>
  </si>
  <si>
    <t>13-Sep-2061</t>
  </si>
  <si>
    <t>14-Sep-2061</t>
  </si>
  <si>
    <t>15-Sep-2061</t>
  </si>
  <si>
    <t>16-Sep-2061</t>
  </si>
  <si>
    <t>17-Sep-2061</t>
  </si>
  <si>
    <t>18-Sep-2061</t>
  </si>
  <si>
    <t>19-Sep-2061</t>
  </si>
  <si>
    <t>20-Sep-2061</t>
  </si>
  <si>
    <t>21-Sep-2061</t>
  </si>
  <si>
    <t>22-Sep-2061</t>
  </si>
  <si>
    <t>23-Sep-2061</t>
  </si>
  <si>
    <t>24-Sep-2061</t>
  </si>
  <si>
    <t>25-Sep-2061</t>
  </si>
  <si>
    <t>26-Sep-2061</t>
  </si>
  <si>
    <t>27-Sep-2061</t>
  </si>
  <si>
    <t>28-Sep-2061</t>
  </si>
  <si>
    <t>29-Sep-2061</t>
  </si>
  <si>
    <t>30-Sep-2061</t>
  </si>
  <si>
    <t>01-Oct-2061</t>
  </si>
  <si>
    <t>02-Oct-2061</t>
  </si>
  <si>
    <t>03-Oct-2061</t>
  </si>
  <si>
    <t>04-Oct-2061</t>
  </si>
  <si>
    <t>05-Oct-2061</t>
  </si>
  <si>
    <t>06-Oct-2061</t>
  </si>
  <si>
    <t>07-Oct-2061</t>
  </si>
  <si>
    <t>08-Oct-2061</t>
  </si>
  <si>
    <t>09-Oct-2061</t>
  </si>
  <si>
    <t>10-Oct-2061</t>
  </si>
  <si>
    <t>11-Oct-2061</t>
  </si>
  <si>
    <t>12-Oct-2061</t>
  </si>
  <si>
    <t>13-Oct-2061</t>
  </si>
  <si>
    <t>14-Oct-2061</t>
  </si>
  <si>
    <t>15-Oct-2061</t>
  </si>
  <si>
    <t>16-Oct-2061</t>
  </si>
  <si>
    <t>17-Oct-2061</t>
  </si>
  <si>
    <t>18-Oct-2061</t>
  </si>
  <si>
    <t>19-Oct-2061</t>
  </si>
  <si>
    <t>20-Oct-2061</t>
  </si>
  <si>
    <t>21-Oct-2061</t>
  </si>
  <si>
    <t>22-Oct-2061</t>
  </si>
  <si>
    <t>23-Oct-2061</t>
  </si>
  <si>
    <t>24-Oct-2061</t>
  </si>
  <si>
    <t>25-Oct-2061</t>
  </si>
  <si>
    <t>26-Oct-2061</t>
  </si>
  <si>
    <t>27-Oct-2061</t>
  </si>
  <si>
    <t>28-Oct-2061</t>
  </si>
  <si>
    <t>29-Oct-2061</t>
  </si>
  <si>
    <t>30-Oct-2061</t>
  </si>
  <si>
    <t>31-Oct-2061</t>
  </si>
  <si>
    <t>01-Nov-2061</t>
  </si>
  <si>
    <t>02-Nov-2061</t>
  </si>
  <si>
    <t>03-Nov-2061</t>
  </si>
  <si>
    <t>04-Nov-2061</t>
  </si>
  <si>
    <t>05-Nov-2061</t>
  </si>
  <si>
    <t>06-Nov-2061</t>
  </si>
  <si>
    <t>07-Nov-2061</t>
  </si>
  <si>
    <t>08-Nov-2061</t>
  </si>
  <si>
    <t>09-Nov-2061</t>
  </si>
  <si>
    <t>10-Nov-2061</t>
  </si>
  <si>
    <t>11-Nov-2061</t>
  </si>
  <si>
    <t>12-Nov-2061</t>
  </si>
  <si>
    <t>13-Nov-2061</t>
  </si>
  <si>
    <t>14-Nov-2061</t>
  </si>
  <si>
    <t>15-Nov-2061</t>
  </si>
  <si>
    <t>16-Nov-2061</t>
  </si>
  <si>
    <t>17-Nov-2061</t>
  </si>
  <si>
    <t>18-Nov-2061</t>
  </si>
  <si>
    <t>19-Nov-2061</t>
  </si>
  <si>
    <t>20-Nov-2061</t>
  </si>
  <si>
    <t>21-Nov-2061</t>
  </si>
  <si>
    <t>22-Nov-2061</t>
  </si>
  <si>
    <t>23-Nov-2061</t>
  </si>
  <si>
    <t>24-Nov-2061</t>
  </si>
  <si>
    <t>25-Nov-2061</t>
  </si>
  <si>
    <t>26-Nov-2061</t>
  </si>
  <si>
    <t>27-Nov-2061</t>
  </si>
  <si>
    <t>28-Nov-2061</t>
  </si>
  <si>
    <t>29-Nov-2061</t>
  </si>
  <si>
    <t>30-Nov-2061</t>
  </si>
  <si>
    <t>01-Dec-2061</t>
  </si>
  <si>
    <t>02-Dec-2061</t>
  </si>
  <si>
    <t>03-Dec-2061</t>
  </si>
  <si>
    <t>04-Dec-2061</t>
  </si>
  <si>
    <t>05-Dec-2061</t>
  </si>
  <si>
    <t>06-Dec-2061</t>
  </si>
  <si>
    <t>07-Dec-2061</t>
  </si>
  <si>
    <t>08-Dec-2061</t>
  </si>
  <si>
    <t>09-Dec-2061</t>
  </si>
  <si>
    <t>10-Dec-2061</t>
  </si>
  <si>
    <t>11-Dec-2061</t>
  </si>
  <si>
    <t>12-Dec-2061</t>
  </si>
  <si>
    <t>13-Dec-2061</t>
  </si>
  <si>
    <t>14-Dec-2061</t>
  </si>
  <si>
    <t>15-Dec-2061</t>
  </si>
  <si>
    <t>16-Dec-2061</t>
  </si>
  <si>
    <t>17-Dec-2061</t>
  </si>
  <si>
    <t>18-Dec-2061</t>
  </si>
  <si>
    <t>19-Dec-2061</t>
  </si>
  <si>
    <t>20-Dec-2061</t>
  </si>
  <si>
    <t>21-Dec-2061</t>
  </si>
  <si>
    <t>22-Dec-2061</t>
  </si>
  <si>
    <t>23-Dec-2061</t>
  </si>
  <si>
    <t>24-Dec-2061</t>
  </si>
  <si>
    <t>25-Dec-2061</t>
  </si>
  <si>
    <t>26-Dec-2061</t>
  </si>
  <si>
    <t>27-Dec-2061</t>
  </si>
  <si>
    <t>28-Dec-2061</t>
  </si>
  <si>
    <t>29-Dec-2061</t>
  </si>
  <si>
    <t>30-Dec-2061</t>
  </si>
  <si>
    <t>31-Dec-2061</t>
  </si>
  <si>
    <t>01-Jan-2062</t>
  </si>
  <si>
    <t>02-Jan-2062</t>
  </si>
  <si>
    <t>03-Jan-2062</t>
  </si>
  <si>
    <t>04-Jan-2062</t>
  </si>
  <si>
    <t>05-Jan-2062</t>
  </si>
  <si>
    <t>06-Jan-2062</t>
  </si>
  <si>
    <t>07-Jan-2062</t>
  </si>
  <si>
    <t>08-Jan-2062</t>
  </si>
  <si>
    <t>09-Jan-2062</t>
  </si>
  <si>
    <t>10-Jan-2062</t>
  </si>
  <si>
    <t>11-Jan-2062</t>
  </si>
  <si>
    <t>12-Jan-2062</t>
  </si>
  <si>
    <t>13-Jan-2062</t>
  </si>
  <si>
    <t>14-Jan-2062</t>
  </si>
  <si>
    <t>15-Jan-2062</t>
  </si>
  <si>
    <t>16-Jan-2062</t>
  </si>
  <si>
    <t>17-Jan-2062</t>
  </si>
  <si>
    <t>18-Jan-2062</t>
  </si>
  <si>
    <t>19-Jan-2062</t>
  </si>
  <si>
    <t>20-Jan-2062</t>
  </si>
  <si>
    <t>21-Jan-2062</t>
  </si>
  <si>
    <t>22-Jan-2062</t>
  </si>
  <si>
    <t>23-Jan-2062</t>
  </si>
  <si>
    <t>24-Jan-2062</t>
  </si>
  <si>
    <t>25-Jan-2062</t>
  </si>
  <si>
    <t>26-Jan-2062</t>
  </si>
  <si>
    <t>27-Jan-2062</t>
  </si>
  <si>
    <t>28-Jan-2062</t>
  </si>
  <si>
    <t>29-Jan-2062</t>
  </si>
  <si>
    <t>30-Jan-2062</t>
  </si>
  <si>
    <t>31-Jan-2062</t>
  </si>
  <si>
    <t>01-Feb-2062</t>
  </si>
  <si>
    <t>02-Feb-2062</t>
  </si>
  <si>
    <t>03-Feb-2062</t>
  </si>
  <si>
    <t>04-Feb-2062</t>
  </si>
  <si>
    <t>05-Feb-2062</t>
  </si>
  <si>
    <t>06-Feb-2062</t>
  </si>
  <si>
    <t>07-Feb-2062</t>
  </si>
  <si>
    <t>08-Feb-2062</t>
  </si>
  <si>
    <t>09-Feb-2062</t>
  </si>
  <si>
    <t>10-Feb-2062</t>
  </si>
  <si>
    <t>11-Feb-2062</t>
  </si>
  <si>
    <t>12-Feb-2062</t>
  </si>
  <si>
    <t>13-Feb-2062</t>
  </si>
  <si>
    <t>14-Feb-2062</t>
  </si>
  <si>
    <t>15-Feb-2062</t>
  </si>
  <si>
    <t>16-Feb-2062</t>
  </si>
  <si>
    <t>17-Feb-2062</t>
  </si>
  <si>
    <t>18-Feb-2062</t>
  </si>
  <si>
    <t>19-Feb-2062</t>
  </si>
  <si>
    <t>20-Feb-2062</t>
  </si>
  <si>
    <t>21-Feb-2062</t>
  </si>
  <si>
    <t>22-Feb-2062</t>
  </si>
  <si>
    <t>23-Feb-2062</t>
  </si>
  <si>
    <t>24-Feb-2062</t>
  </si>
  <si>
    <t>25-Feb-2062</t>
  </si>
  <si>
    <t>26-Feb-2062</t>
  </si>
  <si>
    <t>27-Feb-2062</t>
  </si>
  <si>
    <t>28-Feb-2062</t>
  </si>
  <si>
    <t>01-Mar-2062</t>
  </si>
  <si>
    <t>02-Mar-2062</t>
  </si>
  <si>
    <t>03-Mar-2062</t>
  </si>
  <si>
    <t>04-Mar-2062</t>
  </si>
  <si>
    <t>05-Mar-2062</t>
  </si>
  <si>
    <t>06-Mar-2062</t>
  </si>
  <si>
    <t>07-Mar-2062</t>
  </si>
  <si>
    <t>08-Mar-2062</t>
  </si>
  <si>
    <t>09-Mar-2062</t>
  </si>
  <si>
    <t>10-Mar-2062</t>
  </si>
  <si>
    <t>11-Mar-2062</t>
  </si>
  <si>
    <t>12-Mar-2062</t>
  </si>
  <si>
    <t>13-Mar-2062</t>
  </si>
  <si>
    <t>14-Mar-2062</t>
  </si>
  <si>
    <t>15-Mar-2062</t>
  </si>
  <si>
    <t>16-Mar-2062</t>
  </si>
  <si>
    <t>17-Mar-2062</t>
  </si>
  <si>
    <t>18-Mar-2062</t>
  </si>
  <si>
    <t>19-Mar-2062</t>
  </si>
  <si>
    <t>20-Mar-2062</t>
  </si>
  <si>
    <t>21-Mar-2062</t>
  </si>
  <si>
    <t>22-Mar-2062</t>
  </si>
  <si>
    <t>23-Mar-2062</t>
  </si>
  <si>
    <t>24-Mar-2062</t>
  </si>
  <si>
    <t>25-Mar-2062</t>
  </si>
  <si>
    <t>26-Mar-2062</t>
  </si>
  <si>
    <t>27-Mar-2062</t>
  </si>
  <si>
    <t>28-Mar-2062</t>
  </si>
  <si>
    <t>29-Mar-2062</t>
  </si>
  <si>
    <t>30-Mar-2062</t>
  </si>
  <si>
    <t>31-Mar-2062</t>
  </si>
  <si>
    <t>01-Apr-2062</t>
  </si>
  <si>
    <t>02-Apr-2062</t>
  </si>
  <si>
    <t>03-Apr-2062</t>
  </si>
  <si>
    <t>04-Apr-2062</t>
  </si>
  <si>
    <t>05-Apr-2062</t>
  </si>
  <si>
    <t>06-Apr-2062</t>
  </si>
  <si>
    <t>07-Apr-2062</t>
  </si>
  <si>
    <t>08-Apr-2062</t>
  </si>
  <si>
    <t>09-Apr-2062</t>
  </si>
  <si>
    <t>10-Apr-2062</t>
  </si>
  <si>
    <t>11-Apr-2062</t>
  </si>
  <si>
    <t>12-Apr-2062</t>
  </si>
  <si>
    <t>13-Apr-2062</t>
  </si>
  <si>
    <t>14-Apr-2062</t>
  </si>
  <si>
    <t>15-Apr-2062</t>
  </si>
  <si>
    <t>16-Apr-2062</t>
  </si>
  <si>
    <t>17-Apr-2062</t>
  </si>
  <si>
    <t>18-Apr-2062</t>
  </si>
  <si>
    <t>19-Apr-2062</t>
  </si>
  <si>
    <t>20-Apr-2062</t>
  </si>
  <si>
    <t>21-Apr-2062</t>
  </si>
  <si>
    <t>22-Apr-2062</t>
  </si>
  <si>
    <t>23-Apr-2062</t>
  </si>
  <si>
    <t>24-Apr-2062</t>
  </si>
  <si>
    <t>25-Apr-2062</t>
  </si>
  <si>
    <t>26-Apr-2062</t>
  </si>
  <si>
    <t>27-Apr-2062</t>
  </si>
  <si>
    <t>28-Apr-2062</t>
  </si>
  <si>
    <t>29-Apr-2062</t>
  </si>
  <si>
    <t>30-Apr-2062</t>
  </si>
  <si>
    <t>01-May-2062</t>
  </si>
  <si>
    <t>02-May-2062</t>
  </si>
  <si>
    <t>03-May-2062</t>
  </si>
  <si>
    <t>04-May-2062</t>
  </si>
  <si>
    <t>05-May-2062</t>
  </si>
  <si>
    <t>06-May-2062</t>
  </si>
  <si>
    <t>07-May-2062</t>
  </si>
  <si>
    <t>08-May-2062</t>
  </si>
  <si>
    <t>09-May-2062</t>
  </si>
  <si>
    <t>10-May-2062</t>
  </si>
  <si>
    <t>11-May-2062</t>
  </si>
  <si>
    <t>12-May-2062</t>
  </si>
  <si>
    <t>13-May-2062</t>
  </si>
  <si>
    <t>14-May-2062</t>
  </si>
  <si>
    <t>15-May-2062</t>
  </si>
  <si>
    <t>16-May-2062</t>
  </si>
  <si>
    <t>17-May-2062</t>
  </si>
  <si>
    <t>18-May-2062</t>
  </si>
  <si>
    <t>19-May-2062</t>
  </si>
  <si>
    <t>20-May-2062</t>
  </si>
  <si>
    <t>21-May-2062</t>
  </si>
  <si>
    <t>22-May-2062</t>
  </si>
  <si>
    <t>23-May-2062</t>
  </si>
  <si>
    <t>24-May-2062</t>
  </si>
  <si>
    <t>25-May-2062</t>
  </si>
  <si>
    <t>26-May-2062</t>
  </si>
  <si>
    <t>27-May-2062</t>
  </si>
  <si>
    <t>28-May-2062</t>
  </si>
  <si>
    <t>29-May-2062</t>
  </si>
  <si>
    <t>30-May-2062</t>
  </si>
  <si>
    <t>31-May-2062</t>
  </si>
  <si>
    <t>01-Jun-2062</t>
  </si>
  <si>
    <t>02-Jun-2062</t>
  </si>
  <si>
    <t>03-Jun-2062</t>
  </si>
  <si>
    <t>04-Jun-2062</t>
  </si>
  <si>
    <t>05-Jun-2062</t>
  </si>
  <si>
    <t>06-Jun-2062</t>
  </si>
  <si>
    <t>07-Jun-2062</t>
  </si>
  <si>
    <t>08-Jun-2062</t>
  </si>
  <si>
    <t>09-Jun-2062</t>
  </si>
  <si>
    <t>10-Jun-2062</t>
  </si>
  <si>
    <t>11-Jun-2062</t>
  </si>
  <si>
    <t>12-Jun-2062</t>
  </si>
  <si>
    <t>13-Jun-2062</t>
  </si>
  <si>
    <t>14-Jun-2062</t>
  </si>
  <si>
    <t>15-Jun-2062</t>
  </si>
  <si>
    <t>16-Jun-2062</t>
  </si>
  <si>
    <t>17-Jun-2062</t>
  </si>
  <si>
    <t>18-Jun-2062</t>
  </si>
  <si>
    <t>19-Jun-2062</t>
  </si>
  <si>
    <t>20-Jun-2062</t>
  </si>
  <si>
    <t>21-Jun-2062</t>
  </si>
  <si>
    <t>22-Jun-2062</t>
  </si>
  <si>
    <t>23-Jun-2062</t>
  </si>
  <si>
    <t>24-Jun-2062</t>
  </si>
  <si>
    <t>25-Jun-2062</t>
  </si>
  <si>
    <t>26-Jun-2062</t>
  </si>
  <si>
    <t>27-Jun-2062</t>
  </si>
  <si>
    <t>28-Jun-2062</t>
  </si>
  <si>
    <t>29-Jun-2062</t>
  </si>
  <si>
    <t>30-Jun-2062</t>
  </si>
  <si>
    <t>01-Jul-2062</t>
  </si>
  <si>
    <t>02-Jul-2062</t>
  </si>
  <si>
    <t>03-Jul-2062</t>
  </si>
  <si>
    <t>04-Jul-2062</t>
  </si>
  <si>
    <t>05-Jul-2062</t>
  </si>
  <si>
    <t>06-Jul-2062</t>
  </si>
  <si>
    <t>07-Jul-2062</t>
  </si>
  <si>
    <t>08-Jul-2062</t>
  </si>
  <si>
    <t>09-Jul-2062</t>
  </si>
  <si>
    <t>10-Jul-2062</t>
  </si>
  <si>
    <t>11-Jul-2062</t>
  </si>
  <si>
    <t>12-Jul-2062</t>
  </si>
  <si>
    <t>13-Jul-2062</t>
  </si>
  <si>
    <t>14-Jul-2062</t>
  </si>
  <si>
    <t>15-Jul-2062</t>
  </si>
  <si>
    <t>16-Jul-2062</t>
  </si>
  <si>
    <t>17-Jul-2062</t>
  </si>
  <si>
    <t>18-Jul-2062</t>
  </si>
  <si>
    <t>19-Jul-2062</t>
  </si>
  <si>
    <t>20-Jul-2062</t>
  </si>
  <si>
    <t>21-Jul-2062</t>
  </si>
  <si>
    <t>22-Jul-2062</t>
  </si>
  <si>
    <t>23-Jul-2062</t>
  </si>
  <si>
    <t>24-Jul-2062</t>
  </si>
  <si>
    <t>25-Jul-2062</t>
  </si>
  <si>
    <t>26-Jul-2062</t>
  </si>
  <si>
    <t>27-Jul-2062</t>
  </si>
  <si>
    <t>28-Jul-2062</t>
  </si>
  <si>
    <t>29-Jul-2062</t>
  </si>
  <si>
    <t>30-Jul-2062</t>
  </si>
  <si>
    <t>31-Jul-2062</t>
  </si>
  <si>
    <t>01-Aug-2062</t>
  </si>
  <si>
    <t>02-Aug-2062</t>
  </si>
  <si>
    <t>03-Aug-2062</t>
  </si>
  <si>
    <t>04-Aug-2062</t>
  </si>
  <si>
    <t>05-Aug-2062</t>
  </si>
  <si>
    <t>06-Aug-2062</t>
  </si>
  <si>
    <t>07-Aug-2062</t>
  </si>
  <si>
    <t>08-Aug-2062</t>
  </si>
  <si>
    <t>09-Aug-2062</t>
  </si>
  <si>
    <t>10-Aug-2062</t>
  </si>
  <si>
    <t>11-Aug-2062</t>
  </si>
  <si>
    <t>12-Aug-2062</t>
  </si>
  <si>
    <t>13-Aug-2062</t>
  </si>
  <si>
    <t>14-Aug-2062</t>
  </si>
  <si>
    <t>15-Aug-2062</t>
  </si>
  <si>
    <t>16-Aug-2062</t>
  </si>
  <si>
    <t>17-Aug-2062</t>
  </si>
  <si>
    <t>18-Aug-2062</t>
  </si>
  <si>
    <t>19-Aug-2062</t>
  </si>
  <si>
    <t>20-Aug-2062</t>
  </si>
  <si>
    <t>21-Aug-2062</t>
  </si>
  <si>
    <t>22-Aug-2062</t>
  </si>
  <si>
    <t>23-Aug-2062</t>
  </si>
  <si>
    <t>24-Aug-2062</t>
  </si>
  <si>
    <t>25-Aug-2062</t>
  </si>
  <si>
    <t>26-Aug-2062</t>
  </si>
  <si>
    <t>27-Aug-2062</t>
  </si>
  <si>
    <t>28-Aug-2062</t>
  </si>
  <si>
    <t>29-Aug-2062</t>
  </si>
  <si>
    <t>30-Aug-2062</t>
  </si>
  <si>
    <t>31-Aug-2062</t>
  </si>
  <si>
    <t>01-Sep-2062</t>
  </si>
  <si>
    <t>02-Sep-2062</t>
  </si>
  <si>
    <t>03-Sep-2062</t>
  </si>
  <si>
    <t>04-Sep-2062</t>
  </si>
  <si>
    <t>05-Sep-2062</t>
  </si>
  <si>
    <t>06-Sep-2062</t>
  </si>
  <si>
    <t>07-Sep-2062</t>
  </si>
  <si>
    <t>08-Sep-2062</t>
  </si>
  <si>
    <t>09-Sep-2062</t>
  </si>
  <si>
    <t>10-Sep-2062</t>
  </si>
  <si>
    <t>11-Sep-2062</t>
  </si>
  <si>
    <t>12-Sep-2062</t>
  </si>
  <si>
    <t>13-Sep-2062</t>
  </si>
  <si>
    <t>14-Sep-2062</t>
  </si>
  <si>
    <t>15-Sep-2062</t>
  </si>
  <si>
    <t>16-Sep-2062</t>
  </si>
  <si>
    <t>17-Sep-2062</t>
  </si>
  <si>
    <t>18-Sep-2062</t>
  </si>
  <si>
    <t>19-Sep-2062</t>
  </si>
  <si>
    <t>20-Sep-2062</t>
  </si>
  <si>
    <t>21-Sep-2062</t>
  </si>
  <si>
    <t>22-Sep-2062</t>
  </si>
  <si>
    <t>23-Sep-2062</t>
  </si>
  <si>
    <t>24-Sep-2062</t>
  </si>
  <si>
    <t>25-Sep-2062</t>
  </si>
  <si>
    <t>26-Sep-2062</t>
  </si>
  <si>
    <t>27-Sep-2062</t>
  </si>
  <si>
    <t>28-Sep-2062</t>
  </si>
  <si>
    <t>29-Sep-2062</t>
  </si>
  <si>
    <t>30-Sep-2062</t>
  </si>
  <si>
    <t>01-Oct-2062</t>
  </si>
  <si>
    <t>02-Oct-2062</t>
  </si>
  <si>
    <t>03-Oct-2062</t>
  </si>
  <si>
    <t>04-Oct-2062</t>
  </si>
  <si>
    <t>05-Oct-2062</t>
  </si>
  <si>
    <t>06-Oct-2062</t>
  </si>
  <si>
    <t>07-Oct-2062</t>
  </si>
  <si>
    <t>08-Oct-2062</t>
  </si>
  <si>
    <t>09-Oct-2062</t>
  </si>
  <si>
    <t>10-Oct-2062</t>
  </si>
  <si>
    <t>11-Oct-2062</t>
  </si>
  <si>
    <t>12-Oct-2062</t>
  </si>
  <si>
    <t>13-Oct-2062</t>
  </si>
  <si>
    <t>14-Oct-2062</t>
  </si>
  <si>
    <t>15-Oct-2062</t>
  </si>
  <si>
    <t>16-Oct-2062</t>
  </si>
  <si>
    <t>17-Oct-2062</t>
  </si>
  <si>
    <t>18-Oct-2062</t>
  </si>
  <si>
    <t>19-Oct-2062</t>
  </si>
  <si>
    <t>20-Oct-2062</t>
  </si>
  <si>
    <t>21-Oct-2062</t>
  </si>
  <si>
    <t>22-Oct-2062</t>
  </si>
  <si>
    <t>23-Oct-2062</t>
  </si>
  <si>
    <t>24-Oct-2062</t>
  </si>
  <si>
    <t>25-Oct-2062</t>
  </si>
  <si>
    <t>26-Oct-2062</t>
  </si>
  <si>
    <t>27-Oct-2062</t>
  </si>
  <si>
    <t>28-Oct-2062</t>
  </si>
  <si>
    <t>29-Oct-2062</t>
  </si>
  <si>
    <t>30-Oct-2062</t>
  </si>
  <si>
    <t>31-Oct-2062</t>
  </si>
  <si>
    <t>01-Nov-2062</t>
  </si>
  <si>
    <t>02-Nov-2062</t>
  </si>
  <si>
    <t>03-Nov-2062</t>
  </si>
  <si>
    <t>04-Nov-2062</t>
  </si>
  <si>
    <t>05-Nov-2062</t>
  </si>
  <si>
    <t>06-Nov-2062</t>
  </si>
  <si>
    <t>07-Nov-2062</t>
  </si>
  <si>
    <t>08-Nov-2062</t>
  </si>
  <si>
    <t>09-Nov-2062</t>
  </si>
  <si>
    <t>10-Nov-2062</t>
  </si>
  <si>
    <t>11-Nov-2062</t>
  </si>
  <si>
    <t>12-Nov-2062</t>
  </si>
  <si>
    <t>13-Nov-2062</t>
  </si>
  <si>
    <t>14-Nov-2062</t>
  </si>
  <si>
    <t>15-Nov-2062</t>
  </si>
  <si>
    <t>16-Nov-2062</t>
  </si>
  <si>
    <t>17-Nov-2062</t>
  </si>
  <si>
    <t>18-Nov-2062</t>
  </si>
  <si>
    <t>19-Nov-2062</t>
  </si>
  <si>
    <t>20-Nov-2062</t>
  </si>
  <si>
    <t>21-Nov-2062</t>
  </si>
  <si>
    <t>22-Nov-2062</t>
  </si>
  <si>
    <t>23-Nov-2062</t>
  </si>
  <si>
    <t>24-Nov-2062</t>
  </si>
  <si>
    <t>25-Nov-2062</t>
  </si>
  <si>
    <t>26-Nov-2062</t>
  </si>
  <si>
    <t>27-Nov-2062</t>
  </si>
  <si>
    <t>28-Nov-2062</t>
  </si>
  <si>
    <t>29-Nov-2062</t>
  </si>
  <si>
    <t>30-Nov-2062</t>
  </si>
  <si>
    <t>01-Dec-2062</t>
  </si>
  <si>
    <t>02-Dec-2062</t>
  </si>
  <si>
    <t>03-Dec-2062</t>
  </si>
  <si>
    <t>04-Dec-2062</t>
  </si>
  <si>
    <t>05-Dec-2062</t>
  </si>
  <si>
    <t>06-Dec-2062</t>
  </si>
  <si>
    <t>07-Dec-2062</t>
  </si>
  <si>
    <t>08-Dec-2062</t>
  </si>
  <si>
    <t>09-Dec-2062</t>
  </si>
  <si>
    <t>10-Dec-2062</t>
  </si>
  <si>
    <t>11-Dec-2062</t>
  </si>
  <si>
    <t>12-Dec-2062</t>
  </si>
  <si>
    <t>13-Dec-2062</t>
  </si>
  <si>
    <t>14-Dec-2062</t>
  </si>
  <si>
    <t>15-Dec-2062</t>
  </si>
  <si>
    <t>16-Dec-2062</t>
  </si>
  <si>
    <t>17-Dec-2062</t>
  </si>
  <si>
    <t>18-Dec-2062</t>
  </si>
  <si>
    <t>19-Dec-2062</t>
  </si>
  <si>
    <t>20-Dec-2062</t>
  </si>
  <si>
    <t>21-Dec-2062</t>
  </si>
  <si>
    <t>22-Dec-2062</t>
  </si>
  <si>
    <t>23-Dec-2062</t>
  </si>
  <si>
    <t>24-Dec-2062</t>
  </si>
  <si>
    <t>25-Dec-2062</t>
  </si>
  <si>
    <t>26-Dec-2062</t>
  </si>
  <si>
    <t>27-Dec-2062</t>
  </si>
  <si>
    <t>28-Dec-2062</t>
  </si>
  <si>
    <t>29-Dec-2062</t>
  </si>
  <si>
    <t>30-Dec-2062</t>
  </si>
  <si>
    <t>31-Dec-2062</t>
  </si>
  <si>
    <t>01-Jan-2063</t>
  </si>
  <si>
    <t>02-Jan-2063</t>
  </si>
  <si>
    <t>03-Jan-2063</t>
  </si>
  <si>
    <t>04-Jan-2063</t>
  </si>
  <si>
    <t>05-Jan-2063</t>
  </si>
  <si>
    <t>06-Jan-2063</t>
  </si>
  <si>
    <t>07-Jan-2063</t>
  </si>
  <si>
    <t>08-Jan-2063</t>
  </si>
  <si>
    <t>09-Jan-2063</t>
  </si>
  <si>
    <t>10-Jan-2063</t>
  </si>
  <si>
    <t>11-Jan-2063</t>
  </si>
  <si>
    <t>12-Jan-2063</t>
  </si>
  <si>
    <t>13-Jan-2063</t>
  </si>
  <si>
    <t>14-Jan-2063</t>
  </si>
  <si>
    <t>15-Jan-2063</t>
  </si>
  <si>
    <t>16-Jan-2063</t>
  </si>
  <si>
    <t>17-Jan-2063</t>
  </si>
  <si>
    <t>18-Jan-2063</t>
  </si>
  <si>
    <t>19-Jan-2063</t>
  </si>
  <si>
    <t>20-Jan-2063</t>
  </si>
  <si>
    <t>21-Jan-2063</t>
  </si>
  <si>
    <t>22-Jan-2063</t>
  </si>
  <si>
    <t>23-Jan-2063</t>
  </si>
  <si>
    <t>24-Jan-2063</t>
  </si>
  <si>
    <t>25-Jan-2063</t>
  </si>
  <si>
    <t>26-Jan-2063</t>
  </si>
  <si>
    <t>27-Jan-2063</t>
  </si>
  <si>
    <t>28-Jan-2063</t>
  </si>
  <si>
    <t>29-Jan-2063</t>
  </si>
  <si>
    <t>30-Jan-2063</t>
  </si>
  <si>
    <t>31-Jan-2063</t>
  </si>
  <si>
    <t>01-Feb-2063</t>
  </si>
  <si>
    <t>02-Feb-2063</t>
  </si>
  <si>
    <t>03-Feb-2063</t>
  </si>
  <si>
    <t>04-Feb-2063</t>
  </si>
  <si>
    <t>05-Feb-2063</t>
  </si>
  <si>
    <t>06-Feb-2063</t>
  </si>
  <si>
    <t>07-Feb-2063</t>
  </si>
  <si>
    <t>08-Feb-2063</t>
  </si>
  <si>
    <t>09-Feb-2063</t>
  </si>
  <si>
    <t>10-Feb-2063</t>
  </si>
  <si>
    <t>11-Feb-2063</t>
  </si>
  <si>
    <t>12-Feb-2063</t>
  </si>
  <si>
    <t>13-Feb-2063</t>
  </si>
  <si>
    <t>14-Feb-2063</t>
  </si>
  <si>
    <t>15-Feb-2063</t>
  </si>
  <si>
    <t>16-Feb-2063</t>
  </si>
  <si>
    <t>17-Feb-2063</t>
  </si>
  <si>
    <t>18-Feb-2063</t>
  </si>
  <si>
    <t>19-Feb-2063</t>
  </si>
  <si>
    <t>20-Feb-2063</t>
  </si>
  <si>
    <t>21-Feb-2063</t>
  </si>
  <si>
    <t>22-Feb-2063</t>
  </si>
  <si>
    <t>23-Feb-2063</t>
  </si>
  <si>
    <t>24-Feb-2063</t>
  </si>
  <si>
    <t>25-Feb-2063</t>
  </si>
  <si>
    <t>26-Feb-2063</t>
  </si>
  <si>
    <t>27-Feb-2063</t>
  </si>
  <si>
    <t>28-Feb-2063</t>
  </si>
  <si>
    <t>01-Mar-2063</t>
  </si>
  <si>
    <t>02-Mar-2063</t>
  </si>
  <si>
    <t>03-Mar-2063</t>
  </si>
  <si>
    <t>04-Mar-2063</t>
  </si>
  <si>
    <t>05-Mar-2063</t>
  </si>
  <si>
    <t>06-Mar-2063</t>
  </si>
  <si>
    <t>07-Mar-2063</t>
  </si>
  <si>
    <t>08-Mar-2063</t>
  </si>
  <si>
    <t>09-Mar-2063</t>
  </si>
  <si>
    <t>10-Mar-2063</t>
  </si>
  <si>
    <t>11-Mar-2063</t>
  </si>
  <si>
    <t>12-Mar-2063</t>
  </si>
  <si>
    <t>13-Mar-2063</t>
  </si>
  <si>
    <t>14-Mar-2063</t>
  </si>
  <si>
    <t>15-Mar-2063</t>
  </si>
  <si>
    <t>16-Mar-2063</t>
  </si>
  <si>
    <t>17-Mar-2063</t>
  </si>
  <si>
    <t>18-Mar-2063</t>
  </si>
  <si>
    <t>19-Mar-2063</t>
  </si>
  <si>
    <t>20-Mar-2063</t>
  </si>
  <si>
    <t>21-Mar-2063</t>
  </si>
  <si>
    <t>22-Mar-2063</t>
  </si>
  <si>
    <t>23-Mar-2063</t>
  </si>
  <si>
    <t>24-Mar-2063</t>
  </si>
  <si>
    <t>25-Mar-2063</t>
  </si>
  <si>
    <t>26-Mar-2063</t>
  </si>
  <si>
    <t>27-Mar-2063</t>
  </si>
  <si>
    <t>28-Mar-2063</t>
  </si>
  <si>
    <t>29-Mar-2063</t>
  </si>
  <si>
    <t>30-Mar-2063</t>
  </si>
  <si>
    <t>31-Mar-2063</t>
  </si>
  <si>
    <t>01-Apr-2063</t>
  </si>
  <si>
    <t>02-Apr-2063</t>
  </si>
  <si>
    <t>03-Apr-2063</t>
  </si>
  <si>
    <t>04-Apr-2063</t>
  </si>
  <si>
    <t>05-Apr-2063</t>
  </si>
  <si>
    <t>06-Apr-2063</t>
  </si>
  <si>
    <t>07-Apr-2063</t>
  </si>
  <si>
    <t>08-Apr-2063</t>
  </si>
  <si>
    <t>09-Apr-2063</t>
  </si>
  <si>
    <t>10-Apr-2063</t>
  </si>
  <si>
    <t>11-Apr-2063</t>
  </si>
  <si>
    <t>12-Apr-2063</t>
  </si>
  <si>
    <t>13-Apr-2063</t>
  </si>
  <si>
    <t>14-Apr-2063</t>
  </si>
  <si>
    <t>15-Apr-2063</t>
  </si>
  <si>
    <t>16-Apr-2063</t>
  </si>
  <si>
    <t>17-Apr-2063</t>
  </si>
  <si>
    <t>18-Apr-2063</t>
  </si>
  <si>
    <t>19-Apr-2063</t>
  </si>
  <si>
    <t>20-Apr-2063</t>
  </si>
  <si>
    <t>21-Apr-2063</t>
  </si>
  <si>
    <t>22-Apr-2063</t>
  </si>
  <si>
    <t>23-Apr-2063</t>
  </si>
  <si>
    <t>24-Apr-2063</t>
  </si>
  <si>
    <t>25-Apr-2063</t>
  </si>
  <si>
    <t>26-Apr-2063</t>
  </si>
  <si>
    <t>27-Apr-2063</t>
  </si>
  <si>
    <t>28-Apr-2063</t>
  </si>
  <si>
    <t>29-Apr-2063</t>
  </si>
  <si>
    <t>30-Apr-2063</t>
  </si>
  <si>
    <t>01-May-2063</t>
  </si>
  <si>
    <t>02-May-2063</t>
  </si>
  <si>
    <t>03-May-2063</t>
  </si>
  <si>
    <t>04-May-2063</t>
  </si>
  <si>
    <t>05-May-2063</t>
  </si>
  <si>
    <t>06-May-2063</t>
  </si>
  <si>
    <t>07-May-2063</t>
  </si>
  <si>
    <t>08-May-2063</t>
  </si>
  <si>
    <t>09-May-2063</t>
  </si>
  <si>
    <t>10-May-2063</t>
  </si>
  <si>
    <t>11-May-2063</t>
  </si>
  <si>
    <t>12-May-2063</t>
  </si>
  <si>
    <t>13-May-2063</t>
  </si>
  <si>
    <t>14-May-2063</t>
  </si>
  <si>
    <t>15-May-2063</t>
  </si>
  <si>
    <t>16-May-2063</t>
  </si>
  <si>
    <t>17-May-2063</t>
  </si>
  <si>
    <t>18-May-2063</t>
  </si>
  <si>
    <t>19-May-2063</t>
  </si>
  <si>
    <t>20-May-2063</t>
  </si>
  <si>
    <t>21-May-2063</t>
  </si>
  <si>
    <t>22-May-2063</t>
  </si>
  <si>
    <t>23-May-2063</t>
  </si>
  <si>
    <t>24-May-2063</t>
  </si>
  <si>
    <t>25-May-2063</t>
  </si>
  <si>
    <t>26-May-2063</t>
  </si>
  <si>
    <t>27-May-2063</t>
  </si>
  <si>
    <t>28-May-2063</t>
  </si>
  <si>
    <t>29-May-2063</t>
  </si>
  <si>
    <t>30-May-2063</t>
  </si>
  <si>
    <t>31-May-2063</t>
  </si>
  <si>
    <t>01-Jun-2063</t>
  </si>
  <si>
    <t>02-Jun-2063</t>
  </si>
  <si>
    <t>03-Jun-2063</t>
  </si>
  <si>
    <t>04-Jun-2063</t>
  </si>
  <si>
    <t>05-Jun-2063</t>
  </si>
  <si>
    <t>06-Jun-2063</t>
  </si>
  <si>
    <t>07-Jun-2063</t>
  </si>
  <si>
    <t>08-Jun-2063</t>
  </si>
  <si>
    <t>09-Jun-2063</t>
  </si>
  <si>
    <t>10-Jun-2063</t>
  </si>
  <si>
    <t>11-Jun-2063</t>
  </si>
  <si>
    <t>12-Jun-2063</t>
  </si>
  <si>
    <t>13-Jun-2063</t>
  </si>
  <si>
    <t>14-Jun-2063</t>
  </si>
  <si>
    <t>15-Jun-2063</t>
  </si>
  <si>
    <t>16-Jun-2063</t>
  </si>
  <si>
    <t>17-Jun-2063</t>
  </si>
  <si>
    <t>18-Jun-2063</t>
  </si>
  <si>
    <t>19-Jun-2063</t>
  </si>
  <si>
    <t>20-Jun-2063</t>
  </si>
  <si>
    <t>21-Jun-2063</t>
  </si>
  <si>
    <t>22-Jun-2063</t>
  </si>
  <si>
    <t>23-Jun-2063</t>
  </si>
  <si>
    <t>24-Jun-2063</t>
  </si>
  <si>
    <t>25-Jun-2063</t>
  </si>
  <si>
    <t>26-Jun-2063</t>
  </si>
  <si>
    <t>27-Jun-2063</t>
  </si>
  <si>
    <t>28-Jun-2063</t>
  </si>
  <si>
    <t>29-Jun-2063</t>
  </si>
  <si>
    <t>30-Jun-2063</t>
  </si>
  <si>
    <t>01-Jul-2063</t>
  </si>
  <si>
    <t>02-Jul-2063</t>
  </si>
  <si>
    <t>03-Jul-2063</t>
  </si>
  <si>
    <t>04-Jul-2063</t>
  </si>
  <si>
    <t>05-Jul-2063</t>
  </si>
  <si>
    <t>06-Jul-2063</t>
  </si>
  <si>
    <t>07-Jul-2063</t>
  </si>
  <si>
    <t>08-Jul-2063</t>
  </si>
  <si>
    <t>09-Jul-2063</t>
  </si>
  <si>
    <t>10-Jul-2063</t>
  </si>
  <si>
    <t>11-Jul-2063</t>
  </si>
  <si>
    <t>12-Jul-2063</t>
  </si>
  <si>
    <t>13-Jul-2063</t>
  </si>
  <si>
    <t>14-Jul-2063</t>
  </si>
  <si>
    <t>15-Jul-2063</t>
  </si>
  <si>
    <t>16-Jul-2063</t>
  </si>
  <si>
    <t>17-Jul-2063</t>
  </si>
  <si>
    <t>18-Jul-2063</t>
  </si>
  <si>
    <t>19-Jul-2063</t>
  </si>
  <si>
    <t>20-Jul-2063</t>
  </si>
  <si>
    <t>21-Jul-2063</t>
  </si>
  <si>
    <t>22-Jul-2063</t>
  </si>
  <si>
    <t>23-Jul-2063</t>
  </si>
  <si>
    <t>24-Jul-2063</t>
  </si>
  <si>
    <t>25-Jul-2063</t>
  </si>
  <si>
    <t>26-Jul-2063</t>
  </si>
  <si>
    <t>27-Jul-2063</t>
  </si>
  <si>
    <t>28-Jul-2063</t>
  </si>
  <si>
    <t>29-Jul-2063</t>
  </si>
  <si>
    <t>30-Jul-2063</t>
  </si>
  <si>
    <t>31-Jul-2063</t>
  </si>
  <si>
    <t>01-Aug-2063</t>
  </si>
  <si>
    <t>02-Aug-2063</t>
  </si>
  <si>
    <t>03-Aug-2063</t>
  </si>
  <si>
    <t>04-Aug-2063</t>
  </si>
  <si>
    <t>05-Aug-2063</t>
  </si>
  <si>
    <t>06-Aug-2063</t>
  </si>
  <si>
    <t>07-Aug-2063</t>
  </si>
  <si>
    <t>08-Aug-2063</t>
  </si>
  <si>
    <t>09-Aug-2063</t>
  </si>
  <si>
    <t>10-Aug-2063</t>
  </si>
  <si>
    <t>11-Aug-2063</t>
  </si>
  <si>
    <t>12-Aug-2063</t>
  </si>
  <si>
    <t>13-Aug-2063</t>
  </si>
  <si>
    <t>14-Aug-2063</t>
  </si>
  <si>
    <t>15-Aug-2063</t>
  </si>
  <si>
    <t>16-Aug-2063</t>
  </si>
  <si>
    <t>17-Aug-2063</t>
  </si>
  <si>
    <t>18-Aug-2063</t>
  </si>
  <si>
    <t>19-Aug-2063</t>
  </si>
  <si>
    <t>20-Aug-2063</t>
  </si>
  <si>
    <t>21-Aug-2063</t>
  </si>
  <si>
    <t>22-Aug-2063</t>
  </si>
  <si>
    <t>23-Aug-2063</t>
  </si>
  <si>
    <t>24-Aug-2063</t>
  </si>
  <si>
    <t>25-Aug-2063</t>
  </si>
  <si>
    <t>26-Aug-2063</t>
  </si>
  <si>
    <t>27-Aug-2063</t>
  </si>
  <si>
    <t>28-Aug-2063</t>
  </si>
  <si>
    <t>29-Aug-2063</t>
  </si>
  <si>
    <t>30-Aug-2063</t>
  </si>
  <si>
    <t>31-Aug-2063</t>
  </si>
  <si>
    <t>01-Sep-2063</t>
  </si>
  <si>
    <t>02-Sep-2063</t>
  </si>
  <si>
    <t>03-Sep-2063</t>
  </si>
  <si>
    <t>04-Sep-2063</t>
  </si>
  <si>
    <t>05-Sep-2063</t>
  </si>
  <si>
    <t>06-Sep-2063</t>
  </si>
  <si>
    <t>07-Sep-2063</t>
  </si>
  <si>
    <t>08-Sep-2063</t>
  </si>
  <si>
    <t>09-Sep-2063</t>
  </si>
  <si>
    <t>10-Sep-2063</t>
  </si>
  <si>
    <t>11-Sep-2063</t>
  </si>
  <si>
    <t>12-Sep-2063</t>
  </si>
  <si>
    <t>13-Sep-2063</t>
  </si>
  <si>
    <t>14-Sep-2063</t>
  </si>
  <si>
    <t>15-Sep-2063</t>
  </si>
  <si>
    <t>16-Sep-2063</t>
  </si>
  <si>
    <t>17-Sep-2063</t>
  </si>
  <si>
    <t>18-Sep-2063</t>
  </si>
  <si>
    <t>19-Sep-2063</t>
  </si>
  <si>
    <t>20-Sep-2063</t>
  </si>
  <si>
    <t>21-Sep-2063</t>
  </si>
  <si>
    <t>22-Sep-2063</t>
  </si>
  <si>
    <t>23-Sep-2063</t>
  </si>
  <si>
    <t>24-Sep-2063</t>
  </si>
  <si>
    <t>25-Sep-2063</t>
  </si>
  <si>
    <t>26-Sep-2063</t>
  </si>
  <si>
    <t>27-Sep-2063</t>
  </si>
  <si>
    <t>28-Sep-2063</t>
  </si>
  <si>
    <t>29-Sep-2063</t>
  </si>
  <si>
    <t>30-Sep-2063</t>
  </si>
  <si>
    <t>01-Oct-2063</t>
  </si>
  <si>
    <t>02-Oct-2063</t>
  </si>
  <si>
    <t>03-Oct-2063</t>
  </si>
  <si>
    <t>04-Oct-2063</t>
  </si>
  <si>
    <t>05-Oct-2063</t>
  </si>
  <si>
    <t>06-Oct-2063</t>
  </si>
  <si>
    <t>07-Oct-2063</t>
  </si>
  <si>
    <t>08-Oct-2063</t>
  </si>
  <si>
    <t>09-Oct-2063</t>
  </si>
  <si>
    <t>10-Oct-2063</t>
  </si>
  <si>
    <t>11-Oct-2063</t>
  </si>
  <si>
    <t>12-Oct-2063</t>
  </si>
  <si>
    <t>13-Oct-2063</t>
  </si>
  <si>
    <t>14-Oct-2063</t>
  </si>
  <si>
    <t>15-Oct-2063</t>
  </si>
  <si>
    <t>16-Oct-2063</t>
  </si>
  <si>
    <t>17-Oct-2063</t>
  </si>
  <si>
    <t>18-Oct-2063</t>
  </si>
  <si>
    <t>19-Oct-2063</t>
  </si>
  <si>
    <t>20-Oct-2063</t>
  </si>
  <si>
    <t>21-Oct-2063</t>
  </si>
  <si>
    <t>22-Oct-2063</t>
  </si>
  <si>
    <t>23-Oct-2063</t>
  </si>
  <si>
    <t>24-Oct-2063</t>
  </si>
  <si>
    <t>25-Oct-2063</t>
  </si>
  <si>
    <t>26-Oct-2063</t>
  </si>
  <si>
    <t>27-Oct-2063</t>
  </si>
  <si>
    <t>28-Oct-2063</t>
  </si>
  <si>
    <t>29-Oct-2063</t>
  </si>
  <si>
    <t>30-Oct-2063</t>
  </si>
  <si>
    <t>31-Oct-2063</t>
  </si>
  <si>
    <t>01-Nov-2063</t>
  </si>
  <si>
    <t>02-Nov-2063</t>
  </si>
  <si>
    <t>03-Nov-2063</t>
  </si>
  <si>
    <t>04-Nov-2063</t>
  </si>
  <si>
    <t>05-Nov-2063</t>
  </si>
  <si>
    <t>06-Nov-2063</t>
  </si>
  <si>
    <t>07-Nov-2063</t>
  </si>
  <si>
    <t>08-Nov-2063</t>
  </si>
  <si>
    <t>09-Nov-2063</t>
  </si>
  <si>
    <t>10-Nov-2063</t>
  </si>
  <si>
    <t>11-Nov-2063</t>
  </si>
  <si>
    <t>12-Nov-2063</t>
  </si>
  <si>
    <t>13-Nov-2063</t>
  </si>
  <si>
    <t>14-Nov-2063</t>
  </si>
  <si>
    <t>15-Nov-2063</t>
  </si>
  <si>
    <t>16-Nov-2063</t>
  </si>
  <si>
    <t>17-Nov-2063</t>
  </si>
  <si>
    <t>18-Nov-2063</t>
  </si>
  <si>
    <t>19-Nov-2063</t>
  </si>
  <si>
    <t>20-Nov-2063</t>
  </si>
  <si>
    <t>21-Nov-2063</t>
  </si>
  <si>
    <t>22-Nov-2063</t>
  </si>
  <si>
    <t>23-Nov-2063</t>
  </si>
  <si>
    <t>24-Nov-2063</t>
  </si>
  <si>
    <t>25-Nov-2063</t>
  </si>
  <si>
    <t>26-Nov-2063</t>
  </si>
  <si>
    <t>27-Nov-2063</t>
  </si>
  <si>
    <t>28-Nov-2063</t>
  </si>
  <si>
    <t>29-Nov-2063</t>
  </si>
  <si>
    <t>30-Nov-2063</t>
  </si>
  <si>
    <t>01-Dec-2063</t>
  </si>
  <si>
    <t>02-Dec-2063</t>
  </si>
  <si>
    <t>03-Dec-2063</t>
  </si>
  <si>
    <t>04-Dec-2063</t>
  </si>
  <si>
    <t>05-Dec-2063</t>
  </si>
  <si>
    <t>06-Dec-2063</t>
  </si>
  <si>
    <t>07-Dec-2063</t>
  </si>
  <si>
    <t>08-Dec-2063</t>
  </si>
  <si>
    <t>09-Dec-2063</t>
  </si>
  <si>
    <t>10-Dec-2063</t>
  </si>
  <si>
    <t>11-Dec-2063</t>
  </si>
  <si>
    <t>12-Dec-2063</t>
  </si>
  <si>
    <t>13-Dec-2063</t>
  </si>
  <si>
    <t>14-Dec-2063</t>
  </si>
  <si>
    <t>15-Dec-2063</t>
  </si>
  <si>
    <t>16-Dec-2063</t>
  </si>
  <si>
    <t>17-Dec-2063</t>
  </si>
  <si>
    <t>18-Dec-2063</t>
  </si>
  <si>
    <t>19-Dec-2063</t>
  </si>
  <si>
    <t>20-Dec-2063</t>
  </si>
  <si>
    <t>21-Dec-2063</t>
  </si>
  <si>
    <t>22-Dec-2063</t>
  </si>
  <si>
    <t>23-Dec-2063</t>
  </si>
  <si>
    <t>24-Dec-2063</t>
  </si>
  <si>
    <t>25-Dec-2063</t>
  </si>
  <si>
    <t>26-Dec-2063</t>
  </si>
  <si>
    <t>27-Dec-2063</t>
  </si>
  <si>
    <t>28-Dec-2063</t>
  </si>
  <si>
    <t>29-Dec-2063</t>
  </si>
  <si>
    <t>30-Dec-2063</t>
  </si>
  <si>
    <t>31-Dec-2063</t>
  </si>
  <si>
    <t>01-Jan-2064</t>
  </si>
  <si>
    <t>02-Jan-2064</t>
  </si>
  <si>
    <t>03-Jan-2064</t>
  </si>
  <si>
    <t>04-Jan-2064</t>
  </si>
  <si>
    <t>05-Jan-2064</t>
  </si>
  <si>
    <t>06-Jan-2064</t>
  </si>
  <si>
    <t>07-Jan-2064</t>
  </si>
  <si>
    <t>08-Jan-2064</t>
  </si>
  <si>
    <t>09-Jan-2064</t>
  </si>
  <si>
    <t>10-Jan-2064</t>
  </si>
  <si>
    <t>11-Jan-2064</t>
  </si>
  <si>
    <t>12-Jan-2064</t>
  </si>
  <si>
    <t>13-Jan-2064</t>
  </si>
  <si>
    <t>14-Jan-2064</t>
  </si>
  <si>
    <t>15-Jan-2064</t>
  </si>
  <si>
    <t>16-Jan-2064</t>
  </si>
  <si>
    <t>17-Jan-2064</t>
  </si>
  <si>
    <t>18-Jan-2064</t>
  </si>
  <si>
    <t>19-Jan-2064</t>
  </si>
  <si>
    <t>20-Jan-2064</t>
  </si>
  <si>
    <t>21-Jan-2064</t>
  </si>
  <si>
    <t>22-Jan-2064</t>
  </si>
  <si>
    <t>23-Jan-2064</t>
  </si>
  <si>
    <t>24-Jan-2064</t>
  </si>
  <si>
    <t>25-Jan-2064</t>
  </si>
  <si>
    <t>26-Jan-2064</t>
  </si>
  <si>
    <t>27-Jan-2064</t>
  </si>
  <si>
    <t>28-Jan-2064</t>
  </si>
  <si>
    <t>29-Jan-2064</t>
  </si>
  <si>
    <t>30-Jan-2064</t>
  </si>
  <si>
    <t>31-Jan-2064</t>
  </si>
  <si>
    <t>01-Feb-2064</t>
  </si>
  <si>
    <t>02-Feb-2064</t>
  </si>
  <si>
    <t>03-Feb-2064</t>
  </si>
  <si>
    <t>04-Feb-2064</t>
  </si>
  <si>
    <t>05-Feb-2064</t>
  </si>
  <si>
    <t>06-Feb-2064</t>
  </si>
  <si>
    <t>07-Feb-2064</t>
  </si>
  <si>
    <t>08-Feb-2064</t>
  </si>
  <si>
    <t>09-Feb-2064</t>
  </si>
  <si>
    <t>10-Feb-2064</t>
  </si>
  <si>
    <t>11-Feb-2064</t>
  </si>
  <si>
    <t>12-Feb-2064</t>
  </si>
  <si>
    <t>13-Feb-2064</t>
  </si>
  <si>
    <t>14-Feb-2064</t>
  </si>
  <si>
    <t>15-Feb-2064</t>
  </si>
  <si>
    <t>16-Feb-2064</t>
  </si>
  <si>
    <t>17-Feb-2064</t>
  </si>
  <si>
    <t>18-Feb-2064</t>
  </si>
  <si>
    <t>19-Feb-2064</t>
  </si>
  <si>
    <t>20-Feb-2064</t>
  </si>
  <si>
    <t>21-Feb-2064</t>
  </si>
  <si>
    <t>22-Feb-2064</t>
  </si>
  <si>
    <t>23-Feb-2064</t>
  </si>
  <si>
    <t>24-Feb-2064</t>
  </si>
  <si>
    <t>25-Feb-2064</t>
  </si>
  <si>
    <t>26-Feb-2064</t>
  </si>
  <si>
    <t>27-Feb-2064</t>
  </si>
  <si>
    <t>28-Feb-2064</t>
  </si>
  <si>
    <t>29-Feb-2064</t>
  </si>
  <si>
    <t>01-Mar-2064</t>
  </si>
  <si>
    <t>02-Mar-2064</t>
  </si>
  <si>
    <t>03-Mar-2064</t>
  </si>
  <si>
    <t>04-Mar-2064</t>
  </si>
  <si>
    <t>05-Mar-2064</t>
  </si>
  <si>
    <t>06-Mar-2064</t>
  </si>
  <si>
    <t>07-Mar-2064</t>
  </si>
  <si>
    <t>08-Mar-2064</t>
  </si>
  <si>
    <t>09-Mar-2064</t>
  </si>
  <si>
    <t>10-Mar-2064</t>
  </si>
  <si>
    <t>11-Mar-2064</t>
  </si>
  <si>
    <t>12-Mar-2064</t>
  </si>
  <si>
    <t>13-Mar-2064</t>
  </si>
  <si>
    <t>14-Mar-2064</t>
  </si>
  <si>
    <t>15-Mar-2064</t>
  </si>
  <si>
    <t>16-Mar-2064</t>
  </si>
  <si>
    <t>17-Mar-2064</t>
  </si>
  <si>
    <t>18-Mar-2064</t>
  </si>
  <si>
    <t>19-Mar-2064</t>
  </si>
  <si>
    <t>20-Mar-2064</t>
  </si>
  <si>
    <t>21-Mar-2064</t>
  </si>
  <si>
    <t>22-Mar-2064</t>
  </si>
  <si>
    <t>23-Mar-2064</t>
  </si>
  <si>
    <t>24-Mar-2064</t>
  </si>
  <si>
    <t>25-Mar-2064</t>
  </si>
  <si>
    <t>26-Mar-2064</t>
  </si>
  <si>
    <t>27-Mar-2064</t>
  </si>
  <si>
    <t>28-Mar-2064</t>
  </si>
  <si>
    <t>29-Mar-2064</t>
  </si>
  <si>
    <t>30-Mar-2064</t>
  </si>
  <si>
    <t>31-Mar-2064</t>
  </si>
  <si>
    <t>01-Apr-2064</t>
  </si>
  <si>
    <t>02-Apr-2064</t>
  </si>
  <si>
    <t>03-Apr-2064</t>
  </si>
  <si>
    <t>04-Apr-2064</t>
  </si>
  <si>
    <t>05-Apr-2064</t>
  </si>
  <si>
    <t>06-Apr-2064</t>
  </si>
  <si>
    <t>07-Apr-2064</t>
  </si>
  <si>
    <t>08-Apr-2064</t>
  </si>
  <si>
    <t>09-Apr-2064</t>
  </si>
  <si>
    <t>10-Apr-2064</t>
  </si>
  <si>
    <t>11-Apr-2064</t>
  </si>
  <si>
    <t>12-Apr-2064</t>
  </si>
  <si>
    <t>13-Apr-2064</t>
  </si>
  <si>
    <t>14-Apr-2064</t>
  </si>
  <si>
    <t>15-Apr-2064</t>
  </si>
  <si>
    <t>16-Apr-2064</t>
  </si>
  <si>
    <t>17-Apr-2064</t>
  </si>
  <si>
    <t>18-Apr-2064</t>
  </si>
  <si>
    <t>19-Apr-2064</t>
  </si>
  <si>
    <t>20-Apr-2064</t>
  </si>
  <si>
    <t>21-Apr-2064</t>
  </si>
  <si>
    <t>22-Apr-2064</t>
  </si>
  <si>
    <t>23-Apr-2064</t>
  </si>
  <si>
    <t>24-Apr-2064</t>
  </si>
  <si>
    <t>25-Apr-2064</t>
  </si>
  <si>
    <t>26-Apr-2064</t>
  </si>
  <si>
    <t>27-Apr-2064</t>
  </si>
  <si>
    <t>28-Apr-2064</t>
  </si>
  <si>
    <t>29-Apr-2064</t>
  </si>
  <si>
    <t>30-Apr-2064</t>
  </si>
  <si>
    <t>01-May-2064</t>
  </si>
  <si>
    <t>02-May-2064</t>
  </si>
  <si>
    <t>03-May-2064</t>
  </si>
  <si>
    <t>04-May-2064</t>
  </si>
  <si>
    <t>05-May-2064</t>
  </si>
  <si>
    <t>06-May-2064</t>
  </si>
  <si>
    <t>07-May-2064</t>
  </si>
  <si>
    <t>08-May-2064</t>
  </si>
  <si>
    <t>09-May-2064</t>
  </si>
  <si>
    <t>10-May-2064</t>
  </si>
  <si>
    <t>11-May-2064</t>
  </si>
  <si>
    <t>12-May-2064</t>
  </si>
  <si>
    <t>13-May-2064</t>
  </si>
  <si>
    <t>14-May-2064</t>
  </si>
  <si>
    <t>15-May-2064</t>
  </si>
  <si>
    <t>16-May-2064</t>
  </si>
  <si>
    <t>17-May-2064</t>
  </si>
  <si>
    <t>18-May-2064</t>
  </si>
  <si>
    <t>19-May-2064</t>
  </si>
  <si>
    <t>20-May-2064</t>
  </si>
  <si>
    <t>21-May-2064</t>
  </si>
  <si>
    <t>22-May-2064</t>
  </si>
  <si>
    <t>23-May-2064</t>
  </si>
  <si>
    <t>24-May-2064</t>
  </si>
  <si>
    <t>25-May-2064</t>
  </si>
  <si>
    <t>26-May-2064</t>
  </si>
  <si>
    <t>27-May-2064</t>
  </si>
  <si>
    <t>28-May-2064</t>
  </si>
  <si>
    <t>29-May-2064</t>
  </si>
  <si>
    <t>30-May-2064</t>
  </si>
  <si>
    <t>31-May-2064</t>
  </si>
  <si>
    <t>01-Jun-2064</t>
  </si>
  <si>
    <t>02-Jun-2064</t>
  </si>
  <si>
    <t>03-Jun-2064</t>
  </si>
  <si>
    <t>04-Jun-2064</t>
  </si>
  <si>
    <t>05-Jun-2064</t>
  </si>
  <si>
    <t>06-Jun-2064</t>
  </si>
  <si>
    <t>07-Jun-2064</t>
  </si>
  <si>
    <t>08-Jun-2064</t>
  </si>
  <si>
    <t>09-Jun-2064</t>
  </si>
  <si>
    <t>10-Jun-2064</t>
  </si>
  <si>
    <t>11-Jun-2064</t>
  </si>
  <si>
    <t>12-Jun-2064</t>
  </si>
  <si>
    <t>13-Jun-2064</t>
  </si>
  <si>
    <t>14-Jun-2064</t>
  </si>
  <si>
    <t>15-Jun-2064</t>
  </si>
  <si>
    <t>16-Jun-2064</t>
  </si>
  <si>
    <t>17-Jun-2064</t>
  </si>
  <si>
    <t>18-Jun-2064</t>
  </si>
  <si>
    <t>19-Jun-2064</t>
  </si>
  <si>
    <t>20-Jun-2064</t>
  </si>
  <si>
    <t>21-Jun-2064</t>
  </si>
  <si>
    <t>22-Jun-2064</t>
  </si>
  <si>
    <t>23-Jun-2064</t>
  </si>
  <si>
    <t>24-Jun-2064</t>
  </si>
  <si>
    <t>25-Jun-2064</t>
  </si>
  <si>
    <t>26-Jun-2064</t>
  </si>
  <si>
    <t>27-Jun-2064</t>
  </si>
  <si>
    <t>28-Jun-2064</t>
  </si>
  <si>
    <t>29-Jun-2064</t>
  </si>
  <si>
    <t>30-Jun-2064</t>
  </si>
  <si>
    <t>01-Jul-2064</t>
  </si>
  <si>
    <t>02-Jul-2064</t>
  </si>
  <si>
    <t>03-Jul-2064</t>
  </si>
  <si>
    <t>04-Jul-2064</t>
  </si>
  <si>
    <t>05-Jul-2064</t>
  </si>
  <si>
    <t>06-Jul-2064</t>
  </si>
  <si>
    <t>07-Jul-2064</t>
  </si>
  <si>
    <t>08-Jul-2064</t>
  </si>
  <si>
    <t>09-Jul-2064</t>
  </si>
  <si>
    <t>10-Jul-2064</t>
  </si>
  <si>
    <t>11-Jul-2064</t>
  </si>
  <si>
    <t>12-Jul-2064</t>
  </si>
  <si>
    <t>13-Jul-2064</t>
  </si>
  <si>
    <t>14-Jul-2064</t>
  </si>
  <si>
    <t>15-Jul-2064</t>
  </si>
  <si>
    <t>16-Jul-2064</t>
  </si>
  <si>
    <t>17-Jul-2064</t>
  </si>
  <si>
    <t>18-Jul-2064</t>
  </si>
  <si>
    <t>19-Jul-2064</t>
  </si>
  <si>
    <t>20-Jul-2064</t>
  </si>
  <si>
    <t>21-Jul-2064</t>
  </si>
  <si>
    <t>22-Jul-2064</t>
  </si>
  <si>
    <t>23-Jul-2064</t>
  </si>
  <si>
    <t>24-Jul-2064</t>
  </si>
  <si>
    <t>25-Jul-2064</t>
  </si>
  <si>
    <t>26-Jul-2064</t>
  </si>
  <si>
    <t>27-Jul-2064</t>
  </si>
  <si>
    <t>28-Jul-2064</t>
  </si>
  <si>
    <t>29-Jul-2064</t>
  </si>
  <si>
    <t>30-Jul-2064</t>
  </si>
  <si>
    <t>31-Jul-2064</t>
  </si>
  <si>
    <t>01-Aug-2064</t>
  </si>
  <si>
    <t>02-Aug-2064</t>
  </si>
  <si>
    <t>03-Aug-2064</t>
  </si>
  <si>
    <t>04-Aug-2064</t>
  </si>
  <si>
    <t>05-Aug-2064</t>
  </si>
  <si>
    <t>06-Aug-2064</t>
  </si>
  <si>
    <t>07-Aug-2064</t>
  </si>
  <si>
    <t>08-Aug-2064</t>
  </si>
  <si>
    <t>09-Aug-2064</t>
  </si>
  <si>
    <t>10-Aug-2064</t>
  </si>
  <si>
    <t>11-Aug-2064</t>
  </si>
  <si>
    <t>12-Aug-2064</t>
  </si>
  <si>
    <t>13-Aug-2064</t>
  </si>
  <si>
    <t>14-Aug-2064</t>
  </si>
  <si>
    <t>15-Aug-2064</t>
  </si>
  <si>
    <t>16-Aug-2064</t>
  </si>
  <si>
    <t>17-Aug-2064</t>
  </si>
  <si>
    <t>18-Aug-2064</t>
  </si>
  <si>
    <t>19-Aug-2064</t>
  </si>
  <si>
    <t>20-Aug-2064</t>
  </si>
  <si>
    <t>21-Aug-2064</t>
  </si>
  <si>
    <t>22-Aug-2064</t>
  </si>
  <si>
    <t>23-Aug-2064</t>
  </si>
  <si>
    <t>24-Aug-2064</t>
  </si>
  <si>
    <t>25-Aug-2064</t>
  </si>
  <si>
    <t>26-Aug-2064</t>
  </si>
  <si>
    <t>27-Aug-2064</t>
  </si>
  <si>
    <t>28-Aug-2064</t>
  </si>
  <si>
    <t>29-Aug-2064</t>
  </si>
  <si>
    <t>30-Aug-2064</t>
  </si>
  <si>
    <t>31-Aug-2064</t>
  </si>
  <si>
    <t>01-Sep-2064</t>
  </si>
  <si>
    <t>02-Sep-2064</t>
  </si>
  <si>
    <t>03-Sep-2064</t>
  </si>
  <si>
    <t>04-Sep-2064</t>
  </si>
  <si>
    <t>05-Sep-2064</t>
  </si>
  <si>
    <t>06-Sep-2064</t>
  </si>
  <si>
    <t>07-Sep-2064</t>
  </si>
  <si>
    <t>08-Sep-2064</t>
  </si>
  <si>
    <t>09-Sep-2064</t>
  </si>
  <si>
    <t>10-Sep-2064</t>
  </si>
  <si>
    <t>11-Sep-2064</t>
  </si>
  <si>
    <t>12-Sep-2064</t>
  </si>
  <si>
    <t>13-Sep-2064</t>
  </si>
  <si>
    <t>14-Sep-2064</t>
  </si>
  <si>
    <t>15-Sep-2064</t>
  </si>
  <si>
    <t>16-Sep-2064</t>
  </si>
  <si>
    <t>17-Sep-2064</t>
  </si>
  <si>
    <t>18-Sep-2064</t>
  </si>
  <si>
    <t>19-Sep-2064</t>
  </si>
  <si>
    <t>20-Sep-2064</t>
  </si>
  <si>
    <t>21-Sep-2064</t>
  </si>
  <si>
    <t>22-Sep-2064</t>
  </si>
  <si>
    <t>23-Sep-2064</t>
  </si>
  <si>
    <t>24-Sep-2064</t>
  </si>
  <si>
    <t>25-Sep-2064</t>
  </si>
  <si>
    <t>26-Sep-2064</t>
  </si>
  <si>
    <t>27-Sep-2064</t>
  </si>
  <si>
    <t>28-Sep-2064</t>
  </si>
  <si>
    <t>29-Sep-2064</t>
  </si>
  <si>
    <t>30-Sep-2064</t>
  </si>
  <si>
    <t>01-Oct-2064</t>
  </si>
  <si>
    <t>02-Oct-2064</t>
  </si>
  <si>
    <t>03-Oct-2064</t>
  </si>
  <si>
    <t>04-Oct-2064</t>
  </si>
  <si>
    <t>05-Oct-2064</t>
  </si>
  <si>
    <t>06-Oct-2064</t>
  </si>
  <si>
    <t>07-Oct-2064</t>
  </si>
  <si>
    <t>08-Oct-2064</t>
  </si>
  <si>
    <t>09-Oct-2064</t>
  </si>
  <si>
    <t>10-Oct-2064</t>
  </si>
  <si>
    <t>11-Oct-2064</t>
  </si>
  <si>
    <t>12-Oct-2064</t>
  </si>
  <si>
    <t>13-Oct-2064</t>
  </si>
  <si>
    <t>14-Oct-2064</t>
  </si>
  <si>
    <t>15-Oct-2064</t>
  </si>
  <si>
    <t>16-Oct-2064</t>
  </si>
  <si>
    <t>17-Oct-2064</t>
  </si>
  <si>
    <t>18-Oct-2064</t>
  </si>
  <si>
    <t>19-Oct-2064</t>
  </si>
  <si>
    <t>20-Oct-2064</t>
  </si>
  <si>
    <t>21-Oct-2064</t>
  </si>
  <si>
    <t>22-Oct-2064</t>
  </si>
  <si>
    <t>23-Oct-2064</t>
  </si>
  <si>
    <t>24-Oct-2064</t>
  </si>
  <si>
    <t>25-Oct-2064</t>
  </si>
  <si>
    <t>26-Oct-2064</t>
  </si>
  <si>
    <t>27-Oct-2064</t>
  </si>
  <si>
    <t>28-Oct-2064</t>
  </si>
  <si>
    <t>29-Oct-2064</t>
  </si>
  <si>
    <t>30-Oct-2064</t>
  </si>
  <si>
    <t>31-Oct-2064</t>
  </si>
  <si>
    <t>01-Nov-2064</t>
  </si>
  <si>
    <t>02-Nov-2064</t>
  </si>
  <si>
    <t>03-Nov-2064</t>
  </si>
  <si>
    <t>04-Nov-2064</t>
  </si>
  <si>
    <t>05-Nov-2064</t>
  </si>
  <si>
    <t>06-Nov-2064</t>
  </si>
  <si>
    <t>07-Nov-2064</t>
  </si>
  <si>
    <t>08-Nov-2064</t>
  </si>
  <si>
    <t>09-Nov-2064</t>
  </si>
  <si>
    <t>10-Nov-2064</t>
  </si>
  <si>
    <t>11-Nov-2064</t>
  </si>
  <si>
    <t>12-Nov-2064</t>
  </si>
  <si>
    <t>13-Nov-2064</t>
  </si>
  <si>
    <t>14-Nov-2064</t>
  </si>
  <si>
    <t>15-Nov-2064</t>
  </si>
  <si>
    <t>16-Nov-2064</t>
  </si>
  <si>
    <t>17-Nov-2064</t>
  </si>
  <si>
    <t>18-Nov-2064</t>
  </si>
  <si>
    <t>19-Nov-2064</t>
  </si>
  <si>
    <t>20-Nov-2064</t>
  </si>
  <si>
    <t>21-Nov-2064</t>
  </si>
  <si>
    <t>22-Nov-2064</t>
  </si>
  <si>
    <t>23-Nov-2064</t>
  </si>
  <si>
    <t>24-Nov-2064</t>
  </si>
  <si>
    <t>25-Nov-2064</t>
  </si>
  <si>
    <t>26-Nov-2064</t>
  </si>
  <si>
    <t>27-Nov-2064</t>
  </si>
  <si>
    <t>28-Nov-2064</t>
  </si>
  <si>
    <t>29-Nov-2064</t>
  </si>
  <si>
    <t>30-Nov-2064</t>
  </si>
  <si>
    <t>01-Dec-2064</t>
  </si>
  <si>
    <t>02-Dec-2064</t>
  </si>
  <si>
    <t>03-Dec-2064</t>
  </si>
  <si>
    <t>04-Dec-2064</t>
  </si>
  <si>
    <t>05-Dec-2064</t>
  </si>
  <si>
    <t>06-Dec-2064</t>
  </si>
  <si>
    <t>07-Dec-2064</t>
  </si>
  <si>
    <t>08-Dec-2064</t>
  </si>
  <si>
    <t>09-Dec-2064</t>
  </si>
  <si>
    <t>10-Dec-2064</t>
  </si>
  <si>
    <t>11-Dec-2064</t>
  </si>
  <si>
    <t>12-Dec-2064</t>
  </si>
  <si>
    <t>13-Dec-2064</t>
  </si>
  <si>
    <t>14-Dec-2064</t>
  </si>
  <si>
    <t>15-Dec-2064</t>
  </si>
  <si>
    <t>16-Dec-2064</t>
  </si>
  <si>
    <t>17-Dec-2064</t>
  </si>
  <si>
    <t>18-Dec-2064</t>
  </si>
  <si>
    <t>19-Dec-2064</t>
  </si>
  <si>
    <t>20-Dec-2064</t>
  </si>
  <si>
    <t>21-Dec-2064</t>
  </si>
  <si>
    <t>22-Dec-2064</t>
  </si>
  <si>
    <t>23-Dec-2064</t>
  </si>
  <si>
    <t>24-Dec-2064</t>
  </si>
  <si>
    <t>25-Dec-2064</t>
  </si>
  <si>
    <t>26-Dec-2064</t>
  </si>
  <si>
    <t>27-Dec-2064</t>
  </si>
  <si>
    <t>28-Dec-2064</t>
  </si>
  <si>
    <t>29-Dec-2064</t>
  </si>
  <si>
    <t>30-Dec-2064</t>
  </si>
  <si>
    <t>31-Dec-2064</t>
  </si>
  <si>
    <t>01-Jan-2065</t>
  </si>
  <si>
    <t>02-Jan-2065</t>
  </si>
  <si>
    <t>03-Jan-2065</t>
  </si>
  <si>
    <t>04-Jan-2065</t>
  </si>
  <si>
    <t>05-Jan-2065</t>
  </si>
  <si>
    <t>06-Jan-2065</t>
  </si>
  <si>
    <t>07-Jan-2065</t>
  </si>
  <si>
    <t>08-Jan-2065</t>
  </si>
  <si>
    <t>09-Jan-2065</t>
  </si>
  <si>
    <t>10-Jan-2065</t>
  </si>
  <si>
    <t>11-Jan-2065</t>
  </si>
  <si>
    <t>12-Jan-2065</t>
  </si>
  <si>
    <t>13-Jan-2065</t>
  </si>
  <si>
    <t>14-Jan-2065</t>
  </si>
  <si>
    <t>15-Jan-2065</t>
  </si>
  <si>
    <t>16-Jan-2065</t>
  </si>
  <si>
    <t>17-Jan-2065</t>
  </si>
  <si>
    <t>18-Jan-2065</t>
  </si>
  <si>
    <t>19-Jan-2065</t>
  </si>
  <si>
    <t>20-Jan-2065</t>
  </si>
  <si>
    <t>21-Jan-2065</t>
  </si>
  <si>
    <t>22-Jan-2065</t>
  </si>
  <si>
    <t>23-Jan-2065</t>
  </si>
  <si>
    <t>24-Jan-2065</t>
  </si>
  <si>
    <t>25-Jan-2065</t>
  </si>
  <si>
    <t>26-Jan-2065</t>
  </si>
  <si>
    <t>27-Jan-2065</t>
  </si>
  <si>
    <t>28-Jan-2065</t>
  </si>
  <si>
    <t>29-Jan-2065</t>
  </si>
  <si>
    <t>30-Jan-2065</t>
  </si>
  <si>
    <t>31-Jan-2065</t>
  </si>
  <si>
    <t>01-Feb-2065</t>
  </si>
  <si>
    <t>02-Feb-2065</t>
  </si>
  <si>
    <t>03-Feb-2065</t>
  </si>
  <si>
    <t>04-Feb-2065</t>
  </si>
  <si>
    <t>05-Feb-2065</t>
  </si>
  <si>
    <t>06-Feb-2065</t>
  </si>
  <si>
    <t>07-Feb-2065</t>
  </si>
  <si>
    <t>08-Feb-2065</t>
  </si>
  <si>
    <t>09-Feb-2065</t>
  </si>
  <si>
    <t>10-Feb-2065</t>
  </si>
  <si>
    <t>11-Feb-2065</t>
  </si>
  <si>
    <t>12-Feb-2065</t>
  </si>
  <si>
    <t>13-Feb-2065</t>
  </si>
  <si>
    <t>14-Feb-2065</t>
  </si>
  <si>
    <t>15-Feb-2065</t>
  </si>
  <si>
    <t>16-Feb-2065</t>
  </si>
  <si>
    <t>17-Feb-2065</t>
  </si>
  <si>
    <t>18-Feb-2065</t>
  </si>
  <si>
    <t>19-Feb-2065</t>
  </si>
  <si>
    <t>20-Feb-2065</t>
  </si>
  <si>
    <t>21-Feb-2065</t>
  </si>
  <si>
    <t>22-Feb-2065</t>
  </si>
  <si>
    <t>23-Feb-2065</t>
  </si>
  <si>
    <t>24-Feb-2065</t>
  </si>
  <si>
    <t>25-Feb-2065</t>
  </si>
  <si>
    <t>26-Feb-2065</t>
  </si>
  <si>
    <t>27-Feb-2065</t>
  </si>
  <si>
    <t>28-Feb-2065</t>
  </si>
  <si>
    <t>01-Mar-2065</t>
  </si>
  <si>
    <t>02-Mar-2065</t>
  </si>
  <si>
    <t>03-Mar-2065</t>
  </si>
  <si>
    <t>04-Mar-2065</t>
  </si>
  <si>
    <t>05-Mar-2065</t>
  </si>
  <si>
    <t>06-Mar-2065</t>
  </si>
  <si>
    <t>07-Mar-2065</t>
  </si>
  <si>
    <t>08-Mar-2065</t>
  </si>
  <si>
    <t>09-Mar-2065</t>
  </si>
  <si>
    <t>10-Mar-2065</t>
  </si>
  <si>
    <t>11-Mar-2065</t>
  </si>
  <si>
    <t>12-Mar-2065</t>
  </si>
  <si>
    <t>13-Mar-2065</t>
  </si>
  <si>
    <t>14-Mar-2065</t>
  </si>
  <si>
    <t>15-Mar-2065</t>
  </si>
  <si>
    <t>16-Mar-2065</t>
  </si>
  <si>
    <t>17-Mar-2065</t>
  </si>
  <si>
    <t>18-Mar-2065</t>
  </si>
  <si>
    <t>19-Mar-2065</t>
  </si>
  <si>
    <t>20-Mar-2065</t>
  </si>
  <si>
    <t>21-Mar-2065</t>
  </si>
  <si>
    <t>22-Mar-2065</t>
  </si>
  <si>
    <t>23-Mar-2065</t>
  </si>
  <si>
    <t>24-Mar-2065</t>
  </si>
  <si>
    <t>25-Mar-2065</t>
  </si>
  <si>
    <t>26-Mar-2065</t>
  </si>
  <si>
    <t>27-Mar-2065</t>
  </si>
  <si>
    <t>28-Mar-2065</t>
  </si>
  <si>
    <t>29-Mar-2065</t>
  </si>
  <si>
    <t>30-Mar-2065</t>
  </si>
  <si>
    <t>31-Mar-2065</t>
  </si>
  <si>
    <t>01-Apr-2065</t>
  </si>
  <si>
    <t>02-Apr-2065</t>
  </si>
  <si>
    <t>03-Apr-2065</t>
  </si>
  <si>
    <t>04-Apr-2065</t>
  </si>
  <si>
    <t>05-Apr-2065</t>
  </si>
  <si>
    <t>06-Apr-2065</t>
  </si>
  <si>
    <t>07-Apr-2065</t>
  </si>
  <si>
    <t>08-Apr-2065</t>
  </si>
  <si>
    <t>09-Apr-2065</t>
  </si>
  <si>
    <t>10-Apr-2065</t>
  </si>
  <si>
    <t>11-Apr-2065</t>
  </si>
  <si>
    <t>12-Apr-2065</t>
  </si>
  <si>
    <t>13-Apr-2065</t>
  </si>
  <si>
    <t>14-Apr-2065</t>
  </si>
  <si>
    <t>15-Apr-2065</t>
  </si>
  <si>
    <t>16-Apr-2065</t>
  </si>
  <si>
    <t>17-Apr-2065</t>
  </si>
  <si>
    <t>18-Apr-2065</t>
  </si>
  <si>
    <t>19-Apr-2065</t>
  </si>
  <si>
    <t>20-Apr-2065</t>
  </si>
  <si>
    <t>21-Apr-2065</t>
  </si>
  <si>
    <t>22-Apr-2065</t>
  </si>
  <si>
    <t>23-Apr-2065</t>
  </si>
  <si>
    <t>24-Apr-2065</t>
  </si>
  <si>
    <t>25-Apr-2065</t>
  </si>
  <si>
    <t>26-Apr-2065</t>
  </si>
  <si>
    <t>27-Apr-2065</t>
  </si>
  <si>
    <t>28-Apr-2065</t>
  </si>
  <si>
    <t>29-Apr-2065</t>
  </si>
  <si>
    <t>30-Apr-2065</t>
  </si>
  <si>
    <t>01-May-2065</t>
  </si>
  <si>
    <t>02-May-2065</t>
  </si>
  <si>
    <t>03-May-2065</t>
  </si>
  <si>
    <t>04-May-2065</t>
  </si>
  <si>
    <t>05-May-2065</t>
  </si>
  <si>
    <t>06-May-2065</t>
  </si>
  <si>
    <t>07-May-2065</t>
  </si>
  <si>
    <t>08-May-2065</t>
  </si>
  <si>
    <t>09-May-2065</t>
  </si>
  <si>
    <t>10-May-2065</t>
  </si>
  <si>
    <t>11-May-2065</t>
  </si>
  <si>
    <t>12-May-2065</t>
  </si>
  <si>
    <t>13-May-2065</t>
  </si>
  <si>
    <t>14-May-2065</t>
  </si>
  <si>
    <t>15-May-2065</t>
  </si>
  <si>
    <t>16-May-2065</t>
  </si>
  <si>
    <t>17-May-2065</t>
  </si>
  <si>
    <t>18-May-2065</t>
  </si>
  <si>
    <t>19-May-2065</t>
  </si>
  <si>
    <t>20-May-2065</t>
  </si>
  <si>
    <t>21-May-2065</t>
  </si>
  <si>
    <t>22-May-2065</t>
  </si>
  <si>
    <t>23-May-2065</t>
  </si>
  <si>
    <t>24-May-2065</t>
  </si>
  <si>
    <t>25-May-2065</t>
  </si>
  <si>
    <t>26-May-2065</t>
  </si>
  <si>
    <t>27-May-2065</t>
  </si>
  <si>
    <t>28-May-2065</t>
  </si>
  <si>
    <t>29-May-2065</t>
  </si>
  <si>
    <t>30-May-2065</t>
  </si>
  <si>
    <t>31-May-2065</t>
  </si>
  <si>
    <t>01-Jun-2065</t>
  </si>
  <si>
    <t>02-Jun-2065</t>
  </si>
  <si>
    <t>03-Jun-2065</t>
  </si>
  <si>
    <t>04-Jun-2065</t>
  </si>
  <si>
    <t>05-Jun-2065</t>
  </si>
  <si>
    <t>06-Jun-2065</t>
  </si>
  <si>
    <t>07-Jun-2065</t>
  </si>
  <si>
    <t>08-Jun-2065</t>
  </si>
  <si>
    <t>09-Jun-2065</t>
  </si>
  <si>
    <t>10-Jun-2065</t>
  </si>
  <si>
    <t>11-Jun-2065</t>
  </si>
  <si>
    <t>12-Jun-2065</t>
  </si>
  <si>
    <t>13-Jun-2065</t>
  </si>
  <si>
    <t>14-Jun-2065</t>
  </si>
  <si>
    <t>15-Jun-2065</t>
  </si>
  <si>
    <t>16-Jun-2065</t>
  </si>
  <si>
    <t>17-Jun-2065</t>
  </si>
  <si>
    <t>18-Jun-2065</t>
  </si>
  <si>
    <t>19-Jun-2065</t>
  </si>
  <si>
    <t>20-Jun-2065</t>
  </si>
  <si>
    <t>21-Jun-2065</t>
  </si>
  <si>
    <t>22-Jun-2065</t>
  </si>
  <si>
    <t>23-Jun-2065</t>
  </si>
  <si>
    <t>24-Jun-2065</t>
  </si>
  <si>
    <t>25-Jun-2065</t>
  </si>
  <si>
    <t>26-Jun-2065</t>
  </si>
  <si>
    <t>27-Jun-2065</t>
  </si>
  <si>
    <t>28-Jun-2065</t>
  </si>
  <si>
    <t>29-Jun-2065</t>
  </si>
  <si>
    <t>30-Jun-2065</t>
  </si>
  <si>
    <t>01-Jul-2065</t>
  </si>
  <si>
    <t>02-Jul-2065</t>
  </si>
  <si>
    <t>03-Jul-2065</t>
  </si>
  <si>
    <t>04-Jul-2065</t>
  </si>
  <si>
    <t>05-Jul-2065</t>
  </si>
  <si>
    <t>06-Jul-2065</t>
  </si>
  <si>
    <t>07-Jul-2065</t>
  </si>
  <si>
    <t>08-Jul-2065</t>
  </si>
  <si>
    <t>09-Jul-2065</t>
  </si>
  <si>
    <t>10-Jul-2065</t>
  </si>
  <si>
    <t>11-Jul-2065</t>
  </si>
  <si>
    <t>12-Jul-2065</t>
  </si>
  <si>
    <t>13-Jul-2065</t>
  </si>
  <si>
    <t>14-Jul-2065</t>
  </si>
  <si>
    <t>15-Jul-2065</t>
  </si>
  <si>
    <t>16-Jul-2065</t>
  </si>
  <si>
    <t>17-Jul-2065</t>
  </si>
  <si>
    <t>18-Jul-2065</t>
  </si>
  <si>
    <t>19-Jul-2065</t>
  </si>
  <si>
    <t>20-Jul-2065</t>
  </si>
  <si>
    <t>21-Jul-2065</t>
  </si>
  <si>
    <t>22-Jul-2065</t>
  </si>
  <si>
    <t>23-Jul-2065</t>
  </si>
  <si>
    <t>24-Jul-2065</t>
  </si>
  <si>
    <t>25-Jul-2065</t>
  </si>
  <si>
    <t>26-Jul-2065</t>
  </si>
  <si>
    <t>27-Jul-2065</t>
  </si>
  <si>
    <t>28-Jul-2065</t>
  </si>
  <si>
    <t>29-Jul-2065</t>
  </si>
  <si>
    <t>30-Jul-2065</t>
  </si>
  <si>
    <t>31-Jul-2065</t>
  </si>
  <si>
    <t>01-Aug-2065</t>
  </si>
  <si>
    <t>02-Aug-2065</t>
  </si>
  <si>
    <t>03-Aug-2065</t>
  </si>
  <si>
    <t>04-Aug-2065</t>
  </si>
  <si>
    <t>05-Aug-2065</t>
  </si>
  <si>
    <t>06-Aug-2065</t>
  </si>
  <si>
    <t>07-Aug-2065</t>
  </si>
  <si>
    <t>08-Aug-2065</t>
  </si>
  <si>
    <t>09-Aug-2065</t>
  </si>
  <si>
    <t>10-Aug-2065</t>
  </si>
  <si>
    <t>11-Aug-2065</t>
  </si>
  <si>
    <t>12-Aug-2065</t>
  </si>
  <si>
    <t>13-Aug-2065</t>
  </si>
  <si>
    <t>14-Aug-2065</t>
  </si>
  <si>
    <t>15-Aug-2065</t>
  </si>
  <si>
    <t>16-Aug-2065</t>
  </si>
  <si>
    <t>17-Aug-2065</t>
  </si>
  <si>
    <t>18-Aug-2065</t>
  </si>
  <si>
    <t>19-Aug-2065</t>
  </si>
  <si>
    <t>20-Aug-2065</t>
  </si>
  <si>
    <t>21-Aug-2065</t>
  </si>
  <si>
    <t>22-Aug-2065</t>
  </si>
  <si>
    <t>23-Aug-2065</t>
  </si>
  <si>
    <t>24-Aug-2065</t>
  </si>
  <si>
    <t>25-Aug-2065</t>
  </si>
  <si>
    <t>26-Aug-2065</t>
  </si>
  <si>
    <t>27-Aug-2065</t>
  </si>
  <si>
    <t>28-Aug-2065</t>
  </si>
  <si>
    <t>29-Aug-2065</t>
  </si>
  <si>
    <t>30-Aug-2065</t>
  </si>
  <si>
    <t>31-Aug-2065</t>
  </si>
  <si>
    <t>01-Sep-2065</t>
  </si>
  <si>
    <t>02-Sep-2065</t>
  </si>
  <si>
    <t>03-Sep-2065</t>
  </si>
  <si>
    <t>04-Sep-2065</t>
  </si>
  <si>
    <t>05-Sep-2065</t>
  </si>
  <si>
    <t>06-Sep-2065</t>
  </si>
  <si>
    <t>07-Sep-2065</t>
  </si>
  <si>
    <t>08-Sep-2065</t>
  </si>
  <si>
    <t>09-Sep-2065</t>
  </si>
  <si>
    <t>10-Sep-2065</t>
  </si>
  <si>
    <t>11-Sep-2065</t>
  </si>
  <si>
    <t>12-Sep-2065</t>
  </si>
  <si>
    <t>13-Sep-2065</t>
  </si>
  <si>
    <t>14-Sep-2065</t>
  </si>
  <si>
    <t>15-Sep-2065</t>
  </si>
  <si>
    <t>16-Sep-2065</t>
  </si>
  <si>
    <t>17-Sep-2065</t>
  </si>
  <si>
    <t>18-Sep-2065</t>
  </si>
  <si>
    <t>19-Sep-2065</t>
  </si>
  <si>
    <t>20-Sep-2065</t>
  </si>
  <si>
    <t>21-Sep-2065</t>
  </si>
  <si>
    <t>22-Sep-2065</t>
  </si>
  <si>
    <t>23-Sep-2065</t>
  </si>
  <si>
    <t>24-Sep-2065</t>
  </si>
  <si>
    <t>25-Sep-2065</t>
  </si>
  <si>
    <t>26-Sep-2065</t>
  </si>
  <si>
    <t>27-Sep-2065</t>
  </si>
  <si>
    <t>28-Sep-2065</t>
  </si>
  <si>
    <t>29-Sep-2065</t>
  </si>
  <si>
    <t>30-Sep-2065</t>
  </si>
  <si>
    <t>01-Oct-2065</t>
  </si>
  <si>
    <t>02-Oct-2065</t>
  </si>
  <si>
    <t>03-Oct-2065</t>
  </si>
  <si>
    <t>04-Oct-2065</t>
  </si>
  <si>
    <t>05-Oct-2065</t>
  </si>
  <si>
    <t>06-Oct-2065</t>
  </si>
  <si>
    <t>07-Oct-2065</t>
  </si>
  <si>
    <t>08-Oct-2065</t>
  </si>
  <si>
    <t>09-Oct-2065</t>
  </si>
  <si>
    <t>10-Oct-2065</t>
  </si>
  <si>
    <t>11-Oct-2065</t>
  </si>
  <si>
    <t>12-Oct-2065</t>
  </si>
  <si>
    <t>13-Oct-2065</t>
  </si>
  <si>
    <t>14-Oct-2065</t>
  </si>
  <si>
    <t>15-Oct-2065</t>
  </si>
  <si>
    <t>16-Oct-2065</t>
  </si>
  <si>
    <t>17-Oct-2065</t>
  </si>
  <si>
    <t>18-Oct-2065</t>
  </si>
  <si>
    <t>19-Oct-2065</t>
  </si>
  <si>
    <t>20-Oct-2065</t>
  </si>
  <si>
    <t>21-Oct-2065</t>
  </si>
  <si>
    <t>22-Oct-2065</t>
  </si>
  <si>
    <t>23-Oct-2065</t>
  </si>
  <si>
    <t>24-Oct-2065</t>
  </si>
  <si>
    <t>25-Oct-2065</t>
  </si>
  <si>
    <t>26-Oct-2065</t>
  </si>
  <si>
    <t>27-Oct-2065</t>
  </si>
  <si>
    <t>28-Oct-2065</t>
  </si>
  <si>
    <t>29-Oct-2065</t>
  </si>
  <si>
    <t>30-Oct-2065</t>
  </si>
  <si>
    <t>31-Oct-2065</t>
  </si>
  <si>
    <t>01-Nov-2065</t>
  </si>
  <si>
    <t>02-Nov-2065</t>
  </si>
  <si>
    <t>03-Nov-2065</t>
  </si>
  <si>
    <t>04-Nov-2065</t>
  </si>
  <si>
    <t>05-Nov-2065</t>
  </si>
  <si>
    <t>06-Nov-2065</t>
  </si>
  <si>
    <t>07-Nov-2065</t>
  </si>
  <si>
    <t>08-Nov-2065</t>
  </si>
  <si>
    <t>09-Nov-2065</t>
  </si>
  <si>
    <t>10-Nov-2065</t>
  </si>
  <si>
    <t>11-Nov-2065</t>
  </si>
  <si>
    <t>12-Nov-2065</t>
  </si>
  <si>
    <t>13-Nov-2065</t>
  </si>
  <si>
    <t>14-Nov-2065</t>
  </si>
  <si>
    <t>15-Nov-2065</t>
  </si>
  <si>
    <t>16-Nov-2065</t>
  </si>
  <si>
    <t>17-Nov-2065</t>
  </si>
  <si>
    <t>18-Nov-2065</t>
  </si>
  <si>
    <t>19-Nov-2065</t>
  </si>
  <si>
    <t>20-Nov-2065</t>
  </si>
  <si>
    <t>21-Nov-2065</t>
  </si>
  <si>
    <t>22-Nov-2065</t>
  </si>
  <si>
    <t>23-Nov-2065</t>
  </si>
  <si>
    <t>24-Nov-2065</t>
  </si>
  <si>
    <t>25-Nov-2065</t>
  </si>
  <si>
    <t>26-Nov-2065</t>
  </si>
  <si>
    <t>27-Nov-2065</t>
  </si>
  <si>
    <t>28-Nov-2065</t>
  </si>
  <si>
    <t>29-Nov-2065</t>
  </si>
  <si>
    <t>30-Nov-2065</t>
  </si>
  <si>
    <t>01-Dec-2065</t>
  </si>
  <si>
    <t>02-Dec-2065</t>
  </si>
  <si>
    <t>03-Dec-2065</t>
  </si>
  <si>
    <t>04-Dec-2065</t>
  </si>
  <si>
    <t>05-Dec-2065</t>
  </si>
  <si>
    <t>06-Dec-2065</t>
  </si>
  <si>
    <t>07-Dec-2065</t>
  </si>
  <si>
    <t>08-Dec-2065</t>
  </si>
  <si>
    <t>09-Dec-2065</t>
  </si>
  <si>
    <t>10-Dec-2065</t>
  </si>
  <si>
    <t>11-Dec-2065</t>
  </si>
  <si>
    <t>12-Dec-2065</t>
  </si>
  <si>
    <t>13-Dec-2065</t>
  </si>
  <si>
    <t>14-Dec-2065</t>
  </si>
  <si>
    <t>15-Dec-2065</t>
  </si>
  <si>
    <t>16-Dec-2065</t>
  </si>
  <si>
    <t>17-Dec-2065</t>
  </si>
  <si>
    <t>18-Dec-2065</t>
  </si>
  <si>
    <t>19-Dec-2065</t>
  </si>
  <si>
    <t>20-Dec-2065</t>
  </si>
  <si>
    <t>21-Dec-2065</t>
  </si>
  <si>
    <t>22-Dec-2065</t>
  </si>
  <si>
    <t>23-Dec-2065</t>
  </si>
  <si>
    <t>24-Dec-2065</t>
  </si>
  <si>
    <t>25-Dec-2065</t>
  </si>
  <si>
    <t>26-Dec-2065</t>
  </si>
  <si>
    <t>27-Dec-2065</t>
  </si>
  <si>
    <t>28-Dec-2065</t>
  </si>
  <si>
    <t>29-Dec-2065</t>
  </si>
  <si>
    <t>30-Dec-2065</t>
  </si>
  <si>
    <t>31-Dec-2065</t>
  </si>
  <si>
    <t>01-Jan-2066</t>
  </si>
  <si>
    <t>02-Jan-2066</t>
  </si>
  <si>
    <t>03-Jan-2066</t>
  </si>
  <si>
    <t>04-Jan-2066</t>
  </si>
  <si>
    <t>05-Jan-2066</t>
  </si>
  <si>
    <t>06-Jan-2066</t>
  </si>
  <si>
    <t>07-Jan-2066</t>
  </si>
  <si>
    <t>08-Jan-2066</t>
  </si>
  <si>
    <t>09-Jan-2066</t>
  </si>
  <si>
    <t>10-Jan-2066</t>
  </si>
  <si>
    <t>11-Jan-2066</t>
  </si>
  <si>
    <t>12-Jan-2066</t>
  </si>
  <si>
    <t>13-Jan-2066</t>
  </si>
  <si>
    <t>14-Jan-2066</t>
  </si>
  <si>
    <t>15-Jan-2066</t>
  </si>
  <si>
    <t>16-Jan-2066</t>
  </si>
  <si>
    <t>17-Jan-2066</t>
  </si>
  <si>
    <t>18-Jan-2066</t>
  </si>
  <si>
    <t>19-Jan-2066</t>
  </si>
  <si>
    <t>20-Jan-2066</t>
  </si>
  <si>
    <t>21-Jan-2066</t>
  </si>
  <si>
    <t>22-Jan-2066</t>
  </si>
  <si>
    <t>23-Jan-2066</t>
  </si>
  <si>
    <t>24-Jan-2066</t>
  </si>
  <si>
    <t>25-Jan-2066</t>
  </si>
  <si>
    <t>26-Jan-2066</t>
  </si>
  <si>
    <t>27-Jan-2066</t>
  </si>
  <si>
    <t>28-Jan-2066</t>
  </si>
  <si>
    <t>29-Jan-2066</t>
  </si>
  <si>
    <t>30-Jan-2066</t>
  </si>
  <si>
    <t>31-Jan-2066</t>
  </si>
  <si>
    <t>01-Feb-2066</t>
  </si>
  <si>
    <t>02-Feb-2066</t>
  </si>
  <si>
    <t>03-Feb-2066</t>
  </si>
  <si>
    <t>04-Feb-2066</t>
  </si>
  <si>
    <t>05-Feb-2066</t>
  </si>
  <si>
    <t>06-Feb-2066</t>
  </si>
  <si>
    <t>07-Feb-2066</t>
  </si>
  <si>
    <t>08-Feb-2066</t>
  </si>
  <si>
    <t>09-Feb-2066</t>
  </si>
  <si>
    <t>10-Feb-2066</t>
  </si>
  <si>
    <t>11-Feb-2066</t>
  </si>
  <si>
    <t>12-Feb-2066</t>
  </si>
  <si>
    <t>13-Feb-2066</t>
  </si>
  <si>
    <t>14-Feb-2066</t>
  </si>
  <si>
    <t>15-Feb-2066</t>
  </si>
  <si>
    <t>16-Feb-2066</t>
  </si>
  <si>
    <t>17-Feb-2066</t>
  </si>
  <si>
    <t>18-Feb-2066</t>
  </si>
  <si>
    <t>19-Feb-2066</t>
  </si>
  <si>
    <t>20-Feb-2066</t>
  </si>
  <si>
    <t>21-Feb-2066</t>
  </si>
  <si>
    <t>22-Feb-2066</t>
  </si>
  <si>
    <t>23-Feb-2066</t>
  </si>
  <si>
    <t>24-Feb-2066</t>
  </si>
  <si>
    <t>25-Feb-2066</t>
  </si>
  <si>
    <t>26-Feb-2066</t>
  </si>
  <si>
    <t>27-Feb-2066</t>
  </si>
  <si>
    <t>28-Feb-2066</t>
  </si>
  <si>
    <t>01-Mar-2066</t>
  </si>
  <si>
    <t>02-Mar-2066</t>
  </si>
  <si>
    <t>03-Mar-2066</t>
  </si>
  <si>
    <t>04-Mar-2066</t>
  </si>
  <si>
    <t>05-Mar-2066</t>
  </si>
  <si>
    <t>06-Mar-2066</t>
  </si>
  <si>
    <t>07-Mar-2066</t>
  </si>
  <si>
    <t>08-Mar-2066</t>
  </si>
  <si>
    <t>09-Mar-2066</t>
  </si>
  <si>
    <t>10-Mar-2066</t>
  </si>
  <si>
    <t>11-Mar-2066</t>
  </si>
  <si>
    <t>12-Mar-2066</t>
  </si>
  <si>
    <t>13-Mar-2066</t>
  </si>
  <si>
    <t>14-Mar-2066</t>
  </si>
  <si>
    <t>15-Mar-2066</t>
  </si>
  <si>
    <t>16-Mar-2066</t>
  </si>
  <si>
    <t>17-Mar-2066</t>
  </si>
  <si>
    <t>18-Mar-2066</t>
  </si>
  <si>
    <t>19-Mar-2066</t>
  </si>
  <si>
    <t>20-Mar-2066</t>
  </si>
  <si>
    <t>21-Mar-2066</t>
  </si>
  <si>
    <t>22-Mar-2066</t>
  </si>
  <si>
    <t>23-Mar-2066</t>
  </si>
  <si>
    <t>24-Mar-2066</t>
  </si>
  <si>
    <t>25-Mar-2066</t>
  </si>
  <si>
    <t>26-Mar-2066</t>
  </si>
  <si>
    <t>27-Mar-2066</t>
  </si>
  <si>
    <t>28-Mar-2066</t>
  </si>
  <si>
    <t>29-Mar-2066</t>
  </si>
  <si>
    <t>30-Mar-2066</t>
  </si>
  <si>
    <t>31-Mar-2066</t>
  </si>
  <si>
    <t>01-Apr-2066</t>
  </si>
  <si>
    <t>02-Apr-2066</t>
  </si>
  <si>
    <t>03-Apr-2066</t>
  </si>
  <si>
    <t>04-Apr-2066</t>
  </si>
  <si>
    <t>05-Apr-2066</t>
  </si>
  <si>
    <t>06-Apr-2066</t>
  </si>
  <si>
    <t>07-Apr-2066</t>
  </si>
  <si>
    <t>08-Apr-2066</t>
  </si>
  <si>
    <t>09-Apr-2066</t>
  </si>
  <si>
    <t>10-Apr-2066</t>
  </si>
  <si>
    <t>11-Apr-2066</t>
  </si>
  <si>
    <t>12-Apr-2066</t>
  </si>
  <si>
    <t>13-Apr-2066</t>
  </si>
  <si>
    <t>14-Apr-2066</t>
  </si>
  <si>
    <t>15-Apr-2066</t>
  </si>
  <si>
    <t>16-Apr-2066</t>
  </si>
  <si>
    <t>17-Apr-2066</t>
  </si>
  <si>
    <t>18-Apr-2066</t>
  </si>
  <si>
    <t>19-Apr-2066</t>
  </si>
  <si>
    <t>20-Apr-2066</t>
  </si>
  <si>
    <t>21-Apr-2066</t>
  </si>
  <si>
    <t>22-Apr-2066</t>
  </si>
  <si>
    <t>23-Apr-2066</t>
  </si>
  <si>
    <t>24-Apr-2066</t>
  </si>
  <si>
    <t>25-Apr-2066</t>
  </si>
  <si>
    <t>26-Apr-2066</t>
  </si>
  <si>
    <t>27-Apr-2066</t>
  </si>
  <si>
    <t>28-Apr-2066</t>
  </si>
  <si>
    <t>29-Apr-2066</t>
  </si>
  <si>
    <t>30-Apr-2066</t>
  </si>
  <si>
    <t>01-May-2066</t>
  </si>
  <si>
    <t>02-May-2066</t>
  </si>
  <si>
    <t>03-May-2066</t>
  </si>
  <si>
    <t>04-May-2066</t>
  </si>
  <si>
    <t>05-May-2066</t>
  </si>
  <si>
    <t>06-May-2066</t>
  </si>
  <si>
    <t>07-May-2066</t>
  </si>
  <si>
    <t>08-May-2066</t>
  </si>
  <si>
    <t>09-May-2066</t>
  </si>
  <si>
    <t>10-May-2066</t>
  </si>
  <si>
    <t>11-May-2066</t>
  </si>
  <si>
    <t>12-May-2066</t>
  </si>
  <si>
    <t>13-May-2066</t>
  </si>
  <si>
    <t>14-May-2066</t>
  </si>
  <si>
    <t>15-May-2066</t>
  </si>
  <si>
    <t>16-May-2066</t>
  </si>
  <si>
    <t>17-May-2066</t>
  </si>
  <si>
    <t>18-May-2066</t>
  </si>
  <si>
    <t>19-May-2066</t>
  </si>
  <si>
    <t>20-May-2066</t>
  </si>
  <si>
    <t>21-May-2066</t>
  </si>
  <si>
    <t>22-May-2066</t>
  </si>
  <si>
    <t>23-May-2066</t>
  </si>
  <si>
    <t>24-May-2066</t>
  </si>
  <si>
    <t>25-May-2066</t>
  </si>
  <si>
    <t>26-May-2066</t>
  </si>
  <si>
    <t>27-May-2066</t>
  </si>
  <si>
    <t>28-May-2066</t>
  </si>
  <si>
    <t>29-May-2066</t>
  </si>
  <si>
    <t>30-May-2066</t>
  </si>
  <si>
    <t>31-May-2066</t>
  </si>
  <si>
    <t>01-Jun-2066</t>
  </si>
  <si>
    <t>02-Jun-2066</t>
  </si>
  <si>
    <t>03-Jun-2066</t>
  </si>
  <si>
    <t>04-Jun-2066</t>
  </si>
  <si>
    <t>05-Jun-2066</t>
  </si>
  <si>
    <t>06-Jun-2066</t>
  </si>
  <si>
    <t>07-Jun-2066</t>
  </si>
  <si>
    <t>08-Jun-2066</t>
  </si>
  <si>
    <t>09-Jun-2066</t>
  </si>
  <si>
    <t>10-Jun-2066</t>
  </si>
  <si>
    <t>11-Jun-2066</t>
  </si>
  <si>
    <t>12-Jun-2066</t>
  </si>
  <si>
    <t>13-Jun-2066</t>
  </si>
  <si>
    <t>14-Jun-2066</t>
  </si>
  <si>
    <t>15-Jun-2066</t>
  </si>
  <si>
    <t>16-Jun-2066</t>
  </si>
  <si>
    <t>17-Jun-2066</t>
  </si>
  <si>
    <t>18-Jun-2066</t>
  </si>
  <si>
    <t>19-Jun-2066</t>
  </si>
  <si>
    <t>20-Jun-2066</t>
  </si>
  <si>
    <t>21-Jun-2066</t>
  </si>
  <si>
    <t>22-Jun-2066</t>
  </si>
  <si>
    <t>23-Jun-2066</t>
  </si>
  <si>
    <t>24-Jun-2066</t>
  </si>
  <si>
    <t>25-Jun-2066</t>
  </si>
  <si>
    <t>26-Jun-2066</t>
  </si>
  <si>
    <t>27-Jun-2066</t>
  </si>
  <si>
    <t>28-Jun-2066</t>
  </si>
  <si>
    <t>29-Jun-2066</t>
  </si>
  <si>
    <t>30-Jun-2066</t>
  </si>
  <si>
    <t>01-Jul-2066</t>
  </si>
  <si>
    <t>02-Jul-2066</t>
  </si>
  <si>
    <t>03-Jul-2066</t>
  </si>
  <si>
    <t>04-Jul-2066</t>
  </si>
  <si>
    <t>05-Jul-2066</t>
  </si>
  <si>
    <t>06-Jul-2066</t>
  </si>
  <si>
    <t>07-Jul-2066</t>
  </si>
  <si>
    <t>08-Jul-2066</t>
  </si>
  <si>
    <t>09-Jul-2066</t>
  </si>
  <si>
    <t>10-Jul-2066</t>
  </si>
  <si>
    <t>11-Jul-2066</t>
  </si>
  <si>
    <t>12-Jul-2066</t>
  </si>
  <si>
    <t>13-Jul-2066</t>
  </si>
  <si>
    <t>14-Jul-2066</t>
  </si>
  <si>
    <t>15-Jul-2066</t>
  </si>
  <si>
    <t>16-Jul-2066</t>
  </si>
  <si>
    <t>17-Jul-2066</t>
  </si>
  <si>
    <t>18-Jul-2066</t>
  </si>
  <si>
    <t>19-Jul-2066</t>
  </si>
  <si>
    <t>20-Jul-2066</t>
  </si>
  <si>
    <t>21-Jul-2066</t>
  </si>
  <si>
    <t>22-Jul-2066</t>
  </si>
  <si>
    <t>23-Jul-2066</t>
  </si>
  <si>
    <t>24-Jul-2066</t>
  </si>
  <si>
    <t>25-Jul-2066</t>
  </si>
  <si>
    <t>26-Jul-2066</t>
  </si>
  <si>
    <t>27-Jul-2066</t>
  </si>
  <si>
    <t>28-Jul-2066</t>
  </si>
  <si>
    <t>29-Jul-2066</t>
  </si>
  <si>
    <t>30-Jul-2066</t>
  </si>
  <si>
    <t>31-Jul-2066</t>
  </si>
  <si>
    <t>01-Aug-2066</t>
  </si>
  <si>
    <t>02-Aug-2066</t>
  </si>
  <si>
    <t>03-Aug-2066</t>
  </si>
  <si>
    <t>04-Aug-2066</t>
  </si>
  <si>
    <t>05-Aug-2066</t>
  </si>
  <si>
    <t>06-Aug-2066</t>
  </si>
  <si>
    <t>07-Aug-2066</t>
  </si>
  <si>
    <t>08-Aug-2066</t>
  </si>
  <si>
    <t>09-Aug-2066</t>
  </si>
  <si>
    <t>10-Aug-2066</t>
  </si>
  <si>
    <t>11-Aug-2066</t>
  </si>
  <si>
    <t>12-Aug-2066</t>
  </si>
  <si>
    <t>13-Aug-2066</t>
  </si>
  <si>
    <t>14-Aug-2066</t>
  </si>
  <si>
    <t>15-Aug-2066</t>
  </si>
  <si>
    <t>16-Aug-2066</t>
  </si>
  <si>
    <t>17-Aug-2066</t>
  </si>
  <si>
    <t>18-Aug-2066</t>
  </si>
  <si>
    <t>19-Aug-2066</t>
  </si>
  <si>
    <t>20-Aug-2066</t>
  </si>
  <si>
    <t>21-Aug-2066</t>
  </si>
  <si>
    <t>22-Aug-2066</t>
  </si>
  <si>
    <t>23-Aug-2066</t>
  </si>
  <si>
    <t>24-Aug-2066</t>
  </si>
  <si>
    <t>25-Aug-2066</t>
  </si>
  <si>
    <t>26-Aug-2066</t>
  </si>
  <si>
    <t>27-Aug-2066</t>
  </si>
  <si>
    <t>28-Aug-2066</t>
  </si>
  <si>
    <t>29-Aug-2066</t>
  </si>
  <si>
    <t>30-Aug-2066</t>
  </si>
  <si>
    <t>31-Aug-2066</t>
  </si>
  <si>
    <t>01-Sep-2066</t>
  </si>
  <si>
    <t>02-Sep-2066</t>
  </si>
  <si>
    <t>03-Sep-2066</t>
  </si>
  <si>
    <t>04-Sep-2066</t>
  </si>
  <si>
    <t>05-Sep-2066</t>
  </si>
  <si>
    <t>06-Sep-2066</t>
  </si>
  <si>
    <t>07-Sep-2066</t>
  </si>
  <si>
    <t>08-Sep-2066</t>
  </si>
  <si>
    <t>09-Sep-2066</t>
  </si>
  <si>
    <t>10-Sep-2066</t>
  </si>
  <si>
    <t>11-Sep-2066</t>
  </si>
  <si>
    <t>12-Sep-2066</t>
  </si>
  <si>
    <t>13-Sep-2066</t>
  </si>
  <si>
    <t>14-Sep-2066</t>
  </si>
  <si>
    <t>15-Sep-2066</t>
  </si>
  <si>
    <t>16-Sep-2066</t>
  </si>
  <si>
    <t>17-Sep-2066</t>
  </si>
  <si>
    <t>18-Sep-2066</t>
  </si>
  <si>
    <t>19-Sep-2066</t>
  </si>
  <si>
    <t>20-Sep-2066</t>
  </si>
  <si>
    <t>21-Sep-2066</t>
  </si>
  <si>
    <t>22-Sep-2066</t>
  </si>
  <si>
    <t>23-Sep-2066</t>
  </si>
  <si>
    <t>24-Sep-2066</t>
  </si>
  <si>
    <t>25-Sep-2066</t>
  </si>
  <si>
    <t>26-Sep-2066</t>
  </si>
  <si>
    <t>27-Sep-2066</t>
  </si>
  <si>
    <t>28-Sep-2066</t>
  </si>
  <si>
    <t>29-Sep-2066</t>
  </si>
  <si>
    <t>30-Sep-2066</t>
  </si>
  <si>
    <t>01-Oct-2066</t>
  </si>
  <si>
    <t>02-Oct-2066</t>
  </si>
  <si>
    <t>03-Oct-2066</t>
  </si>
  <si>
    <t>04-Oct-2066</t>
  </si>
  <si>
    <t>05-Oct-2066</t>
  </si>
  <si>
    <t>06-Oct-2066</t>
  </si>
  <si>
    <t>07-Oct-2066</t>
  </si>
  <si>
    <t>08-Oct-2066</t>
  </si>
  <si>
    <t>09-Oct-2066</t>
  </si>
  <si>
    <t>10-Oct-2066</t>
  </si>
  <si>
    <t>11-Oct-2066</t>
  </si>
  <si>
    <t>12-Oct-2066</t>
  </si>
  <si>
    <t>13-Oct-2066</t>
  </si>
  <si>
    <t>14-Oct-2066</t>
  </si>
  <si>
    <t>15-Oct-2066</t>
  </si>
  <si>
    <t>16-Oct-2066</t>
  </si>
  <si>
    <t>17-Oct-2066</t>
  </si>
  <si>
    <t>18-Oct-2066</t>
  </si>
  <si>
    <t>19-Oct-2066</t>
  </si>
  <si>
    <t>20-Oct-2066</t>
  </si>
  <si>
    <t>21-Oct-2066</t>
  </si>
  <si>
    <t>22-Oct-2066</t>
  </si>
  <si>
    <t>23-Oct-2066</t>
  </si>
  <si>
    <t>24-Oct-2066</t>
  </si>
  <si>
    <t>25-Oct-2066</t>
  </si>
  <si>
    <t>26-Oct-2066</t>
  </si>
  <si>
    <t>27-Oct-2066</t>
  </si>
  <si>
    <t>28-Oct-2066</t>
  </si>
  <si>
    <t>29-Oct-2066</t>
  </si>
  <si>
    <t>30-Oct-2066</t>
  </si>
  <si>
    <t>31-Oct-2066</t>
  </si>
  <si>
    <t>01-Nov-2066</t>
  </si>
  <si>
    <t>02-Nov-2066</t>
  </si>
  <si>
    <t>03-Nov-2066</t>
  </si>
  <si>
    <t>04-Nov-2066</t>
  </si>
  <si>
    <t>05-Nov-2066</t>
  </si>
  <si>
    <t>06-Nov-2066</t>
  </si>
  <si>
    <t>07-Nov-2066</t>
  </si>
  <si>
    <t>08-Nov-2066</t>
  </si>
  <si>
    <t>09-Nov-2066</t>
  </si>
  <si>
    <t>10-Nov-2066</t>
  </si>
  <si>
    <t>11-Nov-2066</t>
  </si>
  <si>
    <t>12-Nov-2066</t>
  </si>
  <si>
    <t>13-Nov-2066</t>
  </si>
  <si>
    <t>14-Nov-2066</t>
  </si>
  <si>
    <t>15-Nov-2066</t>
  </si>
  <si>
    <t>16-Nov-2066</t>
  </si>
  <si>
    <t>17-Nov-2066</t>
  </si>
  <si>
    <t>18-Nov-2066</t>
  </si>
  <si>
    <t>19-Nov-2066</t>
  </si>
  <si>
    <t>20-Nov-2066</t>
  </si>
  <si>
    <t>21-Nov-2066</t>
  </si>
  <si>
    <t>22-Nov-2066</t>
  </si>
  <si>
    <t>23-Nov-2066</t>
  </si>
  <si>
    <t>24-Nov-2066</t>
  </si>
  <si>
    <t>25-Nov-2066</t>
  </si>
  <si>
    <t>26-Nov-2066</t>
  </si>
  <si>
    <t>27-Nov-2066</t>
  </si>
  <si>
    <t>28-Nov-2066</t>
  </si>
  <si>
    <t>29-Nov-2066</t>
  </si>
  <si>
    <t>30-Nov-2066</t>
  </si>
  <si>
    <t>01-Dec-2066</t>
  </si>
  <si>
    <t>02-Dec-2066</t>
  </si>
  <si>
    <t>03-Dec-2066</t>
  </si>
  <si>
    <t>04-Dec-2066</t>
  </si>
  <si>
    <t>05-Dec-2066</t>
  </si>
  <si>
    <t>06-Dec-2066</t>
  </si>
  <si>
    <t>07-Dec-2066</t>
  </si>
  <si>
    <t>08-Dec-2066</t>
  </si>
  <si>
    <t>09-Dec-2066</t>
  </si>
  <si>
    <t>10-Dec-2066</t>
  </si>
  <si>
    <t>11-Dec-2066</t>
  </si>
  <si>
    <t>12-Dec-2066</t>
  </si>
  <si>
    <t>13-Dec-2066</t>
  </si>
  <si>
    <t>14-Dec-2066</t>
  </si>
  <si>
    <t>15-Dec-2066</t>
  </si>
  <si>
    <t>16-Dec-2066</t>
  </si>
  <si>
    <t>17-Dec-2066</t>
  </si>
  <si>
    <t>18-Dec-2066</t>
  </si>
  <si>
    <t>19-Dec-2066</t>
  </si>
  <si>
    <t>20-Dec-2066</t>
  </si>
  <si>
    <t>21-Dec-2066</t>
  </si>
  <si>
    <t>22-Dec-2066</t>
  </si>
  <si>
    <t>23-Dec-2066</t>
  </si>
  <si>
    <t>24-Dec-2066</t>
  </si>
  <si>
    <t>25-Dec-2066</t>
  </si>
  <si>
    <t>26-Dec-2066</t>
  </si>
  <si>
    <t>27-Dec-2066</t>
  </si>
  <si>
    <t>28-Dec-2066</t>
  </si>
  <si>
    <t>29-Dec-2066</t>
  </si>
  <si>
    <t>30-Dec-2066</t>
  </si>
  <si>
    <t>31-Dec-2066</t>
  </si>
  <si>
    <t>01-Jan-2067</t>
  </si>
  <si>
    <t>02-Jan-2067</t>
  </si>
  <si>
    <t>03-Jan-2067</t>
  </si>
  <si>
    <t>04-Jan-2067</t>
  </si>
  <si>
    <t>05-Jan-2067</t>
  </si>
  <si>
    <t>06-Jan-2067</t>
  </si>
  <si>
    <t>07-Jan-2067</t>
  </si>
  <si>
    <t>08-Jan-2067</t>
  </si>
  <si>
    <t>09-Jan-2067</t>
  </si>
  <si>
    <t>10-Jan-2067</t>
  </si>
  <si>
    <t>11-Jan-2067</t>
  </si>
  <si>
    <t>12-Jan-2067</t>
  </si>
  <si>
    <t>13-Jan-2067</t>
  </si>
  <si>
    <t>14-Jan-2067</t>
  </si>
  <si>
    <t>15-Jan-2067</t>
  </si>
  <si>
    <t>16-Jan-2067</t>
  </si>
  <si>
    <t>17-Jan-2067</t>
  </si>
  <si>
    <t>18-Jan-2067</t>
  </si>
  <si>
    <t>19-Jan-2067</t>
  </si>
  <si>
    <t>20-Jan-2067</t>
  </si>
  <si>
    <t>21-Jan-2067</t>
  </si>
  <si>
    <t>22-Jan-2067</t>
  </si>
  <si>
    <t>23-Jan-2067</t>
  </si>
  <si>
    <t>24-Jan-2067</t>
  </si>
  <si>
    <t>25-Jan-2067</t>
  </si>
  <si>
    <t>26-Jan-2067</t>
  </si>
  <si>
    <t>27-Jan-2067</t>
  </si>
  <si>
    <t>28-Jan-2067</t>
  </si>
  <si>
    <t>29-Jan-2067</t>
  </si>
  <si>
    <t>30-Jan-2067</t>
  </si>
  <si>
    <t>31-Jan-2067</t>
  </si>
  <si>
    <t>01-Feb-2067</t>
  </si>
  <si>
    <t>02-Feb-2067</t>
  </si>
  <si>
    <t>03-Feb-2067</t>
  </si>
  <si>
    <t>04-Feb-2067</t>
  </si>
  <si>
    <t>05-Feb-2067</t>
  </si>
  <si>
    <t>06-Feb-2067</t>
  </si>
  <si>
    <t>07-Feb-2067</t>
  </si>
  <si>
    <t>08-Feb-2067</t>
  </si>
  <si>
    <t>09-Feb-2067</t>
  </si>
  <si>
    <t>10-Feb-2067</t>
  </si>
  <si>
    <t>11-Feb-2067</t>
  </si>
  <si>
    <t>12-Feb-2067</t>
  </si>
  <si>
    <t>13-Feb-2067</t>
  </si>
  <si>
    <t>14-Feb-2067</t>
  </si>
  <si>
    <t>15-Feb-2067</t>
  </si>
  <si>
    <t>16-Feb-2067</t>
  </si>
  <si>
    <t>17-Feb-2067</t>
  </si>
  <si>
    <t>18-Feb-2067</t>
  </si>
  <si>
    <t>19-Feb-2067</t>
  </si>
  <si>
    <t>20-Feb-2067</t>
  </si>
  <si>
    <t>21-Feb-2067</t>
  </si>
  <si>
    <t>22-Feb-2067</t>
  </si>
  <si>
    <t>23-Feb-2067</t>
  </si>
  <si>
    <t>24-Feb-2067</t>
  </si>
  <si>
    <t>25-Feb-2067</t>
  </si>
  <si>
    <t>26-Feb-2067</t>
  </si>
  <si>
    <t>27-Feb-2067</t>
  </si>
  <si>
    <t>28-Feb-2067</t>
  </si>
  <si>
    <t>01-Mar-2067</t>
  </si>
  <si>
    <t>02-Mar-2067</t>
  </si>
  <si>
    <t>03-Mar-2067</t>
  </si>
  <si>
    <t>04-Mar-2067</t>
  </si>
  <si>
    <t>05-Mar-2067</t>
  </si>
  <si>
    <t>06-Mar-2067</t>
  </si>
  <si>
    <t>07-Mar-2067</t>
  </si>
  <si>
    <t>08-Mar-2067</t>
  </si>
  <si>
    <t>09-Mar-2067</t>
  </si>
  <si>
    <t>10-Mar-2067</t>
  </si>
  <si>
    <t>11-Mar-2067</t>
  </si>
  <si>
    <t>12-Mar-2067</t>
  </si>
  <si>
    <t>13-Mar-2067</t>
  </si>
  <si>
    <t>14-Mar-2067</t>
  </si>
  <si>
    <t>15-Mar-2067</t>
  </si>
  <si>
    <t>16-Mar-2067</t>
  </si>
  <si>
    <t>17-Mar-2067</t>
  </si>
  <si>
    <t>18-Mar-2067</t>
  </si>
  <si>
    <t>19-Mar-2067</t>
  </si>
  <si>
    <t>20-Mar-2067</t>
  </si>
  <si>
    <t>21-Mar-2067</t>
  </si>
  <si>
    <t>22-Mar-2067</t>
  </si>
  <si>
    <t>23-Mar-2067</t>
  </si>
  <si>
    <t>24-Mar-2067</t>
  </si>
  <si>
    <t>25-Mar-2067</t>
  </si>
  <si>
    <t>26-Mar-2067</t>
  </si>
  <si>
    <t>27-Mar-2067</t>
  </si>
  <si>
    <t>28-Mar-2067</t>
  </si>
  <si>
    <t>29-Mar-2067</t>
  </si>
  <si>
    <t>30-Mar-2067</t>
  </si>
  <si>
    <t>31-Mar-2067</t>
  </si>
  <si>
    <t>01-Apr-2067</t>
  </si>
  <si>
    <t>02-Apr-2067</t>
  </si>
  <si>
    <t>03-Apr-2067</t>
  </si>
  <si>
    <t>04-Apr-2067</t>
  </si>
  <si>
    <t>05-Apr-2067</t>
  </si>
  <si>
    <t>06-Apr-2067</t>
  </si>
  <si>
    <t>07-Apr-2067</t>
  </si>
  <si>
    <t>08-Apr-2067</t>
  </si>
  <si>
    <t>09-Apr-2067</t>
  </si>
  <si>
    <t>10-Apr-2067</t>
  </si>
  <si>
    <t>11-Apr-2067</t>
  </si>
  <si>
    <t>12-Apr-2067</t>
  </si>
  <si>
    <t>13-Apr-2067</t>
  </si>
  <si>
    <t>14-Apr-2067</t>
  </si>
  <si>
    <t>15-Apr-2067</t>
  </si>
  <si>
    <t>16-Apr-2067</t>
  </si>
  <si>
    <t>17-Apr-2067</t>
  </si>
  <si>
    <t>18-Apr-2067</t>
  </si>
  <si>
    <t>19-Apr-2067</t>
  </si>
  <si>
    <t>20-Apr-2067</t>
  </si>
  <si>
    <t>21-Apr-2067</t>
  </si>
  <si>
    <t>22-Apr-2067</t>
  </si>
  <si>
    <t>23-Apr-2067</t>
  </si>
  <si>
    <t>24-Apr-2067</t>
  </si>
  <si>
    <t>25-Apr-2067</t>
  </si>
  <si>
    <t>26-Apr-2067</t>
  </si>
  <si>
    <t>27-Apr-2067</t>
  </si>
  <si>
    <t>28-Apr-2067</t>
  </si>
  <si>
    <t>29-Apr-2067</t>
  </si>
  <si>
    <t>30-Apr-2067</t>
  </si>
  <si>
    <t>01-May-2067</t>
  </si>
  <si>
    <t>02-May-2067</t>
  </si>
  <si>
    <t>03-May-2067</t>
  </si>
  <si>
    <t>04-May-2067</t>
  </si>
  <si>
    <t>05-May-2067</t>
  </si>
  <si>
    <t>06-May-2067</t>
  </si>
  <si>
    <t>07-May-2067</t>
  </si>
  <si>
    <t>08-May-2067</t>
  </si>
  <si>
    <t>09-May-2067</t>
  </si>
  <si>
    <t>10-May-2067</t>
  </si>
  <si>
    <t>11-May-2067</t>
  </si>
  <si>
    <t>12-May-2067</t>
  </si>
  <si>
    <t>13-May-2067</t>
  </si>
  <si>
    <t>14-May-2067</t>
  </si>
  <si>
    <t>15-May-2067</t>
  </si>
  <si>
    <t>16-May-2067</t>
  </si>
  <si>
    <t>17-May-2067</t>
  </si>
  <si>
    <t>18-May-2067</t>
  </si>
  <si>
    <t>19-May-2067</t>
  </si>
  <si>
    <t>20-May-2067</t>
  </si>
  <si>
    <t>21-May-2067</t>
  </si>
  <si>
    <t>22-May-2067</t>
  </si>
  <si>
    <t>23-May-2067</t>
  </si>
  <si>
    <t>24-May-2067</t>
  </si>
  <si>
    <t>25-May-2067</t>
  </si>
  <si>
    <t>26-May-2067</t>
  </si>
  <si>
    <t>27-May-2067</t>
  </si>
  <si>
    <t>28-May-2067</t>
  </si>
  <si>
    <t>29-May-2067</t>
  </si>
  <si>
    <t>30-May-2067</t>
  </si>
  <si>
    <t>31-May-2067</t>
  </si>
  <si>
    <t>01-Jun-2067</t>
  </si>
  <si>
    <t>02-Jun-2067</t>
  </si>
  <si>
    <t>03-Jun-2067</t>
  </si>
  <si>
    <t>04-Jun-2067</t>
  </si>
  <si>
    <t>05-Jun-2067</t>
  </si>
  <si>
    <t>06-Jun-2067</t>
  </si>
  <si>
    <t>07-Jun-2067</t>
  </si>
  <si>
    <t>08-Jun-2067</t>
  </si>
  <si>
    <t>09-Jun-2067</t>
  </si>
  <si>
    <t>10-Jun-2067</t>
  </si>
  <si>
    <t>11-Jun-2067</t>
  </si>
  <si>
    <t>12-Jun-2067</t>
  </si>
  <si>
    <t>13-Jun-2067</t>
  </si>
  <si>
    <t>14-Jun-2067</t>
  </si>
  <si>
    <t>15-Jun-2067</t>
  </si>
  <si>
    <t>16-Jun-2067</t>
  </si>
  <si>
    <t>17-Jun-2067</t>
  </si>
  <si>
    <t>18-Jun-2067</t>
  </si>
  <si>
    <t>19-Jun-2067</t>
  </si>
  <si>
    <t>20-Jun-2067</t>
  </si>
  <si>
    <t>21-Jun-2067</t>
  </si>
  <si>
    <t>22-Jun-2067</t>
  </si>
  <si>
    <t>23-Jun-2067</t>
  </si>
  <si>
    <t>24-Jun-2067</t>
  </si>
  <si>
    <t>25-Jun-2067</t>
  </si>
  <si>
    <t>26-Jun-2067</t>
  </si>
  <si>
    <t>27-Jun-2067</t>
  </si>
  <si>
    <t>28-Jun-2067</t>
  </si>
  <si>
    <t>29-Jun-2067</t>
  </si>
  <si>
    <t>30-Jun-2067</t>
  </si>
  <si>
    <t>01-Jul-2067</t>
  </si>
  <si>
    <t>02-Jul-2067</t>
  </si>
  <si>
    <t>03-Jul-2067</t>
  </si>
  <si>
    <t>04-Jul-2067</t>
  </si>
  <si>
    <t>05-Jul-2067</t>
  </si>
  <si>
    <t>06-Jul-2067</t>
  </si>
  <si>
    <t>07-Jul-2067</t>
  </si>
  <si>
    <t>08-Jul-2067</t>
  </si>
  <si>
    <t>09-Jul-2067</t>
  </si>
  <si>
    <t>10-Jul-2067</t>
  </si>
  <si>
    <t>11-Jul-2067</t>
  </si>
  <si>
    <t>12-Jul-2067</t>
  </si>
  <si>
    <t>13-Jul-2067</t>
  </si>
  <si>
    <t>14-Jul-2067</t>
  </si>
  <si>
    <t>15-Jul-2067</t>
  </si>
  <si>
    <t>16-Jul-2067</t>
  </si>
  <si>
    <t>17-Jul-2067</t>
  </si>
  <si>
    <t>18-Jul-2067</t>
  </si>
  <si>
    <t>19-Jul-2067</t>
  </si>
  <si>
    <t>20-Jul-2067</t>
  </si>
  <si>
    <t>21-Jul-2067</t>
  </si>
  <si>
    <t>22-Jul-2067</t>
  </si>
  <si>
    <t>23-Jul-2067</t>
  </si>
  <si>
    <t>24-Jul-2067</t>
  </si>
  <si>
    <t>25-Jul-2067</t>
  </si>
  <si>
    <t>26-Jul-2067</t>
  </si>
  <si>
    <t>27-Jul-2067</t>
  </si>
  <si>
    <t>28-Jul-2067</t>
  </si>
  <si>
    <t>29-Jul-2067</t>
  </si>
  <si>
    <t>30-Jul-2067</t>
  </si>
  <si>
    <t>31-Jul-2067</t>
  </si>
  <si>
    <t>01-Aug-2067</t>
  </si>
  <si>
    <t>02-Aug-2067</t>
  </si>
  <si>
    <t>03-Aug-2067</t>
  </si>
  <si>
    <t>04-Aug-2067</t>
  </si>
  <si>
    <t>05-Aug-2067</t>
  </si>
  <si>
    <t>06-Aug-2067</t>
  </si>
  <si>
    <t>07-Aug-2067</t>
  </si>
  <si>
    <t>08-Aug-2067</t>
  </si>
  <si>
    <t>09-Aug-2067</t>
  </si>
  <si>
    <t>10-Aug-2067</t>
  </si>
  <si>
    <t>11-Aug-2067</t>
  </si>
  <si>
    <t>12-Aug-2067</t>
  </si>
  <si>
    <t>13-Aug-2067</t>
  </si>
  <si>
    <t>14-Aug-2067</t>
  </si>
  <si>
    <t>15-Aug-2067</t>
  </si>
  <si>
    <t>16-Aug-2067</t>
  </si>
  <si>
    <t>17-Aug-2067</t>
  </si>
  <si>
    <t>18-Aug-2067</t>
  </si>
  <si>
    <t>19-Aug-2067</t>
  </si>
  <si>
    <t>20-Aug-2067</t>
  </si>
  <si>
    <t>21-Aug-2067</t>
  </si>
  <si>
    <t>22-Aug-2067</t>
  </si>
  <si>
    <t>23-Aug-2067</t>
  </si>
  <si>
    <t>24-Aug-2067</t>
  </si>
  <si>
    <t>25-Aug-2067</t>
  </si>
  <si>
    <t>26-Aug-2067</t>
  </si>
  <si>
    <t>27-Aug-2067</t>
  </si>
  <si>
    <t>28-Aug-2067</t>
  </si>
  <si>
    <t>29-Aug-2067</t>
  </si>
  <si>
    <t>30-Aug-2067</t>
  </si>
  <si>
    <t>31-Aug-2067</t>
  </si>
  <si>
    <t>01-Sep-2067</t>
  </si>
  <si>
    <t>02-Sep-2067</t>
  </si>
  <si>
    <t>03-Sep-2067</t>
  </si>
  <si>
    <t>04-Sep-2067</t>
  </si>
  <si>
    <t>05-Sep-2067</t>
  </si>
  <si>
    <t>06-Sep-2067</t>
  </si>
  <si>
    <t>07-Sep-2067</t>
  </si>
  <si>
    <t>08-Sep-2067</t>
  </si>
  <si>
    <t>09-Sep-2067</t>
  </si>
  <si>
    <t>10-Sep-2067</t>
  </si>
  <si>
    <t>11-Sep-2067</t>
  </si>
  <si>
    <t>12-Sep-2067</t>
  </si>
  <si>
    <t>13-Sep-2067</t>
  </si>
  <si>
    <t>14-Sep-2067</t>
  </si>
  <si>
    <t>15-Sep-2067</t>
  </si>
  <si>
    <t>16-Sep-2067</t>
  </si>
  <si>
    <t>17-Sep-2067</t>
  </si>
  <si>
    <t>18-Sep-2067</t>
  </si>
  <si>
    <t>19-Sep-2067</t>
  </si>
  <si>
    <t>20-Sep-2067</t>
  </si>
  <si>
    <t>21-Sep-2067</t>
  </si>
  <si>
    <t>22-Sep-2067</t>
  </si>
  <si>
    <t>23-Sep-2067</t>
  </si>
  <si>
    <t>24-Sep-2067</t>
  </si>
  <si>
    <t>25-Sep-2067</t>
  </si>
  <si>
    <t>26-Sep-2067</t>
  </si>
  <si>
    <t>27-Sep-2067</t>
  </si>
  <si>
    <t>28-Sep-2067</t>
  </si>
  <si>
    <t>29-Sep-2067</t>
  </si>
  <si>
    <t>30-Sep-2067</t>
  </si>
  <si>
    <t>01-Oct-2067</t>
  </si>
  <si>
    <t>02-Oct-2067</t>
  </si>
  <si>
    <t>03-Oct-2067</t>
  </si>
  <si>
    <t>04-Oct-2067</t>
  </si>
  <si>
    <t>05-Oct-2067</t>
  </si>
  <si>
    <t>06-Oct-2067</t>
  </si>
  <si>
    <t>07-Oct-2067</t>
  </si>
  <si>
    <t>08-Oct-2067</t>
  </si>
  <si>
    <t>09-Oct-2067</t>
  </si>
  <si>
    <t>10-Oct-2067</t>
  </si>
  <si>
    <t>11-Oct-2067</t>
  </si>
  <si>
    <t>12-Oct-2067</t>
  </si>
  <si>
    <t>13-Oct-2067</t>
  </si>
  <si>
    <t>14-Oct-2067</t>
  </si>
  <si>
    <t>15-Oct-2067</t>
  </si>
  <si>
    <t>16-Oct-2067</t>
  </si>
  <si>
    <t>17-Oct-2067</t>
  </si>
  <si>
    <t>18-Oct-2067</t>
  </si>
  <si>
    <t>19-Oct-2067</t>
  </si>
  <si>
    <t>20-Oct-2067</t>
  </si>
  <si>
    <t>21-Oct-2067</t>
  </si>
  <si>
    <t>22-Oct-2067</t>
  </si>
  <si>
    <t>23-Oct-2067</t>
  </si>
  <si>
    <t>24-Oct-2067</t>
  </si>
  <si>
    <t>25-Oct-2067</t>
  </si>
  <si>
    <t>26-Oct-2067</t>
  </si>
  <si>
    <t>27-Oct-2067</t>
  </si>
  <si>
    <t>28-Oct-2067</t>
  </si>
  <si>
    <t>29-Oct-2067</t>
  </si>
  <si>
    <t>30-Oct-2067</t>
  </si>
  <si>
    <t>31-Oct-2067</t>
  </si>
  <si>
    <t>01-Nov-2067</t>
  </si>
  <si>
    <t>02-Nov-2067</t>
  </si>
  <si>
    <t>03-Nov-2067</t>
  </si>
  <si>
    <t>04-Nov-2067</t>
  </si>
  <si>
    <t>05-Nov-2067</t>
  </si>
  <si>
    <t>06-Nov-2067</t>
  </si>
  <si>
    <t>07-Nov-2067</t>
  </si>
  <si>
    <t>08-Nov-2067</t>
  </si>
  <si>
    <t>09-Nov-2067</t>
  </si>
  <si>
    <t>10-Nov-2067</t>
  </si>
  <si>
    <t>11-Nov-2067</t>
  </si>
  <si>
    <t>12-Nov-2067</t>
  </si>
  <si>
    <t>13-Nov-2067</t>
  </si>
  <si>
    <t>14-Nov-2067</t>
  </si>
  <si>
    <t>15-Nov-2067</t>
  </si>
  <si>
    <t>16-Nov-2067</t>
  </si>
  <si>
    <t>17-Nov-2067</t>
  </si>
  <si>
    <t>18-Nov-2067</t>
  </si>
  <si>
    <t>19-Nov-2067</t>
  </si>
  <si>
    <t>20-Nov-2067</t>
  </si>
  <si>
    <t>21-Nov-2067</t>
  </si>
  <si>
    <t>22-Nov-2067</t>
  </si>
  <si>
    <t>23-Nov-2067</t>
  </si>
  <si>
    <t>24-Nov-2067</t>
  </si>
  <si>
    <t>25-Nov-2067</t>
  </si>
  <si>
    <t>26-Nov-2067</t>
  </si>
  <si>
    <t>27-Nov-2067</t>
  </si>
  <si>
    <t>28-Nov-2067</t>
  </si>
  <si>
    <t>29-Nov-2067</t>
  </si>
  <si>
    <t>30-Nov-2067</t>
  </si>
  <si>
    <t>01-Dec-2067</t>
  </si>
  <si>
    <t>02-Dec-2067</t>
  </si>
  <si>
    <t>03-Dec-2067</t>
  </si>
  <si>
    <t>04-Dec-2067</t>
  </si>
  <si>
    <t>05-Dec-2067</t>
  </si>
  <si>
    <t>06-Dec-2067</t>
  </si>
  <si>
    <t>07-Dec-2067</t>
  </si>
  <si>
    <t>08-Dec-2067</t>
  </si>
  <si>
    <t>09-Dec-2067</t>
  </si>
  <si>
    <t>10-Dec-2067</t>
  </si>
  <si>
    <t>11-Dec-2067</t>
  </si>
  <si>
    <t>12-Dec-2067</t>
  </si>
  <si>
    <t>13-Dec-2067</t>
  </si>
  <si>
    <t>14-Dec-2067</t>
  </si>
  <si>
    <t>15-Dec-2067</t>
  </si>
  <si>
    <t>16-Dec-2067</t>
  </si>
  <si>
    <t>17-Dec-2067</t>
  </si>
  <si>
    <t>18-Dec-2067</t>
  </si>
  <si>
    <t>19-Dec-2067</t>
  </si>
  <si>
    <t>20-Dec-2067</t>
  </si>
  <si>
    <t>21-Dec-2067</t>
  </si>
  <si>
    <t>22-Dec-2067</t>
  </si>
  <si>
    <t>23-Dec-2067</t>
  </si>
  <si>
    <t>24-Dec-2067</t>
  </si>
  <si>
    <t>25-Dec-2067</t>
  </si>
  <si>
    <t>26-Dec-2067</t>
  </si>
  <si>
    <t>27-Dec-2067</t>
  </si>
  <si>
    <t>28-Dec-2067</t>
  </si>
  <si>
    <t>29-Dec-2067</t>
  </si>
  <si>
    <t>30-Dec-2067</t>
  </si>
  <si>
    <t>31-Dec-2067</t>
  </si>
  <si>
    <t>01-Jan-2068</t>
  </si>
  <si>
    <t>02-Jan-2068</t>
  </si>
  <si>
    <t>03-Jan-2068</t>
  </si>
  <si>
    <t>04-Jan-2068</t>
  </si>
  <si>
    <t>05-Jan-2068</t>
  </si>
  <si>
    <t>06-Jan-2068</t>
  </si>
  <si>
    <t>07-Jan-2068</t>
  </si>
  <si>
    <t>08-Jan-2068</t>
  </si>
  <si>
    <t>09-Jan-2068</t>
  </si>
  <si>
    <t>10-Jan-2068</t>
  </si>
  <si>
    <t>11-Jan-2068</t>
  </si>
  <si>
    <t>12-Jan-2068</t>
  </si>
  <si>
    <t>13-Jan-2068</t>
  </si>
  <si>
    <t>14-Jan-2068</t>
  </si>
  <si>
    <t>15-Jan-2068</t>
  </si>
  <si>
    <t>16-Jan-2068</t>
  </si>
  <si>
    <t>17-Jan-2068</t>
  </si>
  <si>
    <t>18-Jan-2068</t>
  </si>
  <si>
    <t>19-Jan-2068</t>
  </si>
  <si>
    <t>20-Jan-2068</t>
  </si>
  <si>
    <t>21-Jan-2068</t>
  </si>
  <si>
    <t>22-Jan-2068</t>
  </si>
  <si>
    <t>23-Jan-2068</t>
  </si>
  <si>
    <t>24-Jan-2068</t>
  </si>
  <si>
    <t>25-Jan-2068</t>
  </si>
  <si>
    <t>26-Jan-2068</t>
  </si>
  <si>
    <t>27-Jan-2068</t>
  </si>
  <si>
    <t>28-Jan-2068</t>
  </si>
  <si>
    <t>29-Jan-2068</t>
  </si>
  <si>
    <t>30-Jan-2068</t>
  </si>
  <si>
    <t>31-Jan-2068</t>
  </si>
  <si>
    <t>01-Feb-2068</t>
  </si>
  <si>
    <t>02-Feb-2068</t>
  </si>
  <si>
    <t>03-Feb-2068</t>
  </si>
  <si>
    <t>04-Feb-2068</t>
  </si>
  <si>
    <t>05-Feb-2068</t>
  </si>
  <si>
    <t>06-Feb-2068</t>
  </si>
  <si>
    <t>07-Feb-2068</t>
  </si>
  <si>
    <t>08-Feb-2068</t>
  </si>
  <si>
    <t>09-Feb-2068</t>
  </si>
  <si>
    <t>10-Feb-2068</t>
  </si>
  <si>
    <t>11-Feb-2068</t>
  </si>
  <si>
    <t>12-Feb-2068</t>
  </si>
  <si>
    <t>13-Feb-2068</t>
  </si>
  <si>
    <t>14-Feb-2068</t>
  </si>
  <si>
    <t>15-Feb-2068</t>
  </si>
  <si>
    <t>16-Feb-2068</t>
  </si>
  <si>
    <t>17-Feb-2068</t>
  </si>
  <si>
    <t>18-Feb-2068</t>
  </si>
  <si>
    <t>19-Feb-2068</t>
  </si>
  <si>
    <t>20-Feb-2068</t>
  </si>
  <si>
    <t>21-Feb-2068</t>
  </si>
  <si>
    <t>22-Feb-2068</t>
  </si>
  <si>
    <t>23-Feb-2068</t>
  </si>
  <si>
    <t>24-Feb-2068</t>
  </si>
  <si>
    <t>25-Feb-2068</t>
  </si>
  <si>
    <t>26-Feb-2068</t>
  </si>
  <si>
    <t>27-Feb-2068</t>
  </si>
  <si>
    <t>28-Feb-2068</t>
  </si>
  <si>
    <t>29-Feb-2068</t>
  </si>
  <si>
    <t>01-Mar-2068</t>
  </si>
  <si>
    <t>02-Mar-2068</t>
  </si>
  <si>
    <t>03-Mar-2068</t>
  </si>
  <si>
    <t>04-Mar-2068</t>
  </si>
  <si>
    <t>05-Mar-2068</t>
  </si>
  <si>
    <t>06-Mar-2068</t>
  </si>
  <si>
    <t>07-Mar-2068</t>
  </si>
  <si>
    <t>08-Mar-2068</t>
  </si>
  <si>
    <t>09-Mar-2068</t>
  </si>
  <si>
    <t>10-Mar-2068</t>
  </si>
  <si>
    <t>11-Mar-2068</t>
  </si>
  <si>
    <t>12-Mar-2068</t>
  </si>
  <si>
    <t>13-Mar-2068</t>
  </si>
  <si>
    <t>14-Mar-2068</t>
  </si>
  <si>
    <t>15-Mar-2068</t>
  </si>
  <si>
    <t>16-Mar-2068</t>
  </si>
  <si>
    <t>17-Mar-2068</t>
  </si>
  <si>
    <t>18-Mar-2068</t>
  </si>
  <si>
    <t>19-Mar-2068</t>
  </si>
  <si>
    <t>20-Mar-2068</t>
  </si>
  <si>
    <t>21-Mar-2068</t>
  </si>
  <si>
    <t>22-Mar-2068</t>
  </si>
  <si>
    <t>23-Mar-2068</t>
  </si>
  <si>
    <t>24-Mar-2068</t>
  </si>
  <si>
    <t>25-Mar-2068</t>
  </si>
  <si>
    <t>26-Mar-2068</t>
  </si>
  <si>
    <t>27-Mar-2068</t>
  </si>
  <si>
    <t>28-Mar-2068</t>
  </si>
  <si>
    <t>29-Mar-2068</t>
  </si>
  <si>
    <t>30-Mar-2068</t>
  </si>
  <si>
    <t>31-Mar-2068</t>
  </si>
  <si>
    <t>01-Apr-2068</t>
  </si>
  <si>
    <t>02-Apr-2068</t>
  </si>
  <si>
    <t>03-Apr-2068</t>
  </si>
  <si>
    <t>04-Apr-2068</t>
  </si>
  <si>
    <t>05-Apr-2068</t>
  </si>
  <si>
    <t>06-Apr-2068</t>
  </si>
  <si>
    <t>07-Apr-2068</t>
  </si>
  <si>
    <t>08-Apr-2068</t>
  </si>
  <si>
    <t>09-Apr-2068</t>
  </si>
  <si>
    <t>10-Apr-2068</t>
  </si>
  <si>
    <t>11-Apr-2068</t>
  </si>
  <si>
    <t>12-Apr-2068</t>
  </si>
  <si>
    <t>13-Apr-2068</t>
  </si>
  <si>
    <t>14-Apr-2068</t>
  </si>
  <si>
    <t>15-Apr-2068</t>
  </si>
  <si>
    <t>16-Apr-2068</t>
  </si>
  <si>
    <t>17-Apr-2068</t>
  </si>
  <si>
    <t>18-Apr-2068</t>
  </si>
  <si>
    <t>19-Apr-2068</t>
  </si>
  <si>
    <t>20-Apr-2068</t>
  </si>
  <si>
    <t>21-Apr-2068</t>
  </si>
  <si>
    <t>22-Apr-2068</t>
  </si>
  <si>
    <t>23-Apr-2068</t>
  </si>
  <si>
    <t>24-Apr-2068</t>
  </si>
  <si>
    <t>25-Apr-2068</t>
  </si>
  <si>
    <t>26-Apr-2068</t>
  </si>
  <si>
    <t>27-Apr-2068</t>
  </si>
  <si>
    <t>28-Apr-2068</t>
  </si>
  <si>
    <t>29-Apr-2068</t>
  </si>
  <si>
    <t>30-Apr-2068</t>
  </si>
  <si>
    <t>01-May-2068</t>
  </si>
  <si>
    <t>02-May-2068</t>
  </si>
  <si>
    <t>03-May-2068</t>
  </si>
  <si>
    <t>04-May-2068</t>
  </si>
  <si>
    <t>05-May-2068</t>
  </si>
  <si>
    <t>06-May-2068</t>
  </si>
  <si>
    <t>07-May-2068</t>
  </si>
  <si>
    <t>08-May-2068</t>
  </si>
  <si>
    <t>09-May-2068</t>
  </si>
  <si>
    <t>10-May-2068</t>
  </si>
  <si>
    <t>11-May-2068</t>
  </si>
  <si>
    <t>12-May-2068</t>
  </si>
  <si>
    <t>13-May-2068</t>
  </si>
  <si>
    <t>14-May-2068</t>
  </si>
  <si>
    <t>15-May-2068</t>
  </si>
  <si>
    <t>16-May-2068</t>
  </si>
  <si>
    <t>17-May-2068</t>
  </si>
  <si>
    <t>18-May-2068</t>
  </si>
  <si>
    <t>19-May-2068</t>
  </si>
  <si>
    <t>20-May-2068</t>
  </si>
  <si>
    <t>21-May-2068</t>
  </si>
  <si>
    <t>22-May-2068</t>
  </si>
  <si>
    <t>23-May-2068</t>
  </si>
  <si>
    <t>24-May-2068</t>
  </si>
  <si>
    <t>25-May-2068</t>
  </si>
  <si>
    <t>26-May-2068</t>
  </si>
  <si>
    <t>27-May-2068</t>
  </si>
  <si>
    <t>28-May-2068</t>
  </si>
  <si>
    <t>29-May-2068</t>
  </si>
  <si>
    <t>30-May-2068</t>
  </si>
  <si>
    <t>31-May-2068</t>
  </si>
  <si>
    <t>01-Jun-2068</t>
  </si>
  <si>
    <t>02-Jun-2068</t>
  </si>
  <si>
    <t>03-Jun-2068</t>
  </si>
  <si>
    <t>04-Jun-2068</t>
  </si>
  <si>
    <t>05-Jun-2068</t>
  </si>
  <si>
    <t>06-Jun-2068</t>
  </si>
  <si>
    <t>07-Jun-2068</t>
  </si>
  <si>
    <t>08-Jun-2068</t>
  </si>
  <si>
    <t>09-Jun-2068</t>
  </si>
  <si>
    <t>10-Jun-2068</t>
  </si>
  <si>
    <t>11-Jun-2068</t>
  </si>
  <si>
    <t>12-Jun-2068</t>
  </si>
  <si>
    <t>13-Jun-2068</t>
  </si>
  <si>
    <t>14-Jun-2068</t>
  </si>
  <si>
    <t>15-Jun-2068</t>
  </si>
  <si>
    <t>16-Jun-2068</t>
  </si>
  <si>
    <t>17-Jun-2068</t>
  </si>
  <si>
    <t>18-Jun-2068</t>
  </si>
  <si>
    <t>19-Jun-2068</t>
  </si>
  <si>
    <t>20-Jun-2068</t>
  </si>
  <si>
    <t>21-Jun-2068</t>
  </si>
  <si>
    <t>22-Jun-2068</t>
  </si>
  <si>
    <t>23-Jun-2068</t>
  </si>
  <si>
    <t>24-Jun-2068</t>
  </si>
  <si>
    <t>25-Jun-2068</t>
  </si>
  <si>
    <t>26-Jun-2068</t>
  </si>
  <si>
    <t>27-Jun-2068</t>
  </si>
  <si>
    <t>28-Jun-2068</t>
  </si>
  <si>
    <t>29-Jun-2068</t>
  </si>
  <si>
    <t>30-Jun-2068</t>
  </si>
  <si>
    <t>01-Jul-2068</t>
  </si>
  <si>
    <t>02-Jul-2068</t>
  </si>
  <si>
    <t>03-Jul-2068</t>
  </si>
  <si>
    <t>04-Jul-2068</t>
  </si>
  <si>
    <t>05-Jul-2068</t>
  </si>
  <si>
    <t>06-Jul-2068</t>
  </si>
  <si>
    <t>07-Jul-2068</t>
  </si>
  <si>
    <t>08-Jul-2068</t>
  </si>
  <si>
    <t>09-Jul-2068</t>
  </si>
  <si>
    <t>10-Jul-2068</t>
  </si>
  <si>
    <t>11-Jul-2068</t>
  </si>
  <si>
    <t>12-Jul-2068</t>
  </si>
  <si>
    <t>13-Jul-2068</t>
  </si>
  <si>
    <t>14-Jul-2068</t>
  </si>
  <si>
    <t>15-Jul-2068</t>
  </si>
  <si>
    <t>16-Jul-2068</t>
  </si>
  <si>
    <t>17-Jul-2068</t>
  </si>
  <si>
    <t>18-Jul-2068</t>
  </si>
  <si>
    <t>19-Jul-2068</t>
  </si>
  <si>
    <t>20-Jul-2068</t>
  </si>
  <si>
    <t>21-Jul-2068</t>
  </si>
  <si>
    <t>22-Jul-2068</t>
  </si>
  <si>
    <t>23-Jul-2068</t>
  </si>
  <si>
    <t>24-Jul-2068</t>
  </si>
  <si>
    <t>25-Jul-2068</t>
  </si>
  <si>
    <t>26-Jul-2068</t>
  </si>
  <si>
    <t>27-Jul-2068</t>
  </si>
  <si>
    <t>28-Jul-2068</t>
  </si>
  <si>
    <t>29-Jul-2068</t>
  </si>
  <si>
    <t>30-Jul-2068</t>
  </si>
  <si>
    <t>31-Jul-2068</t>
  </si>
  <si>
    <t>01-Aug-2068</t>
  </si>
  <si>
    <t>02-Aug-2068</t>
  </si>
  <si>
    <t>03-Aug-2068</t>
  </si>
  <si>
    <t>04-Aug-2068</t>
  </si>
  <si>
    <t>05-Aug-2068</t>
  </si>
  <si>
    <t>06-Aug-2068</t>
  </si>
  <si>
    <t>07-Aug-2068</t>
  </si>
  <si>
    <t>08-Aug-2068</t>
  </si>
  <si>
    <t>09-Aug-2068</t>
  </si>
  <si>
    <t>10-Aug-2068</t>
  </si>
  <si>
    <t>11-Aug-2068</t>
  </si>
  <si>
    <t>12-Aug-2068</t>
  </si>
  <si>
    <t>13-Aug-2068</t>
  </si>
  <si>
    <t>14-Aug-2068</t>
  </si>
  <si>
    <t>15-Aug-2068</t>
  </si>
  <si>
    <t>16-Aug-2068</t>
  </si>
  <si>
    <t>17-Aug-2068</t>
  </si>
  <si>
    <t>18-Aug-2068</t>
  </si>
  <si>
    <t>19-Aug-2068</t>
  </si>
  <si>
    <t>20-Aug-2068</t>
  </si>
  <si>
    <t>21-Aug-2068</t>
  </si>
  <si>
    <t>22-Aug-2068</t>
  </si>
  <si>
    <t>23-Aug-2068</t>
  </si>
  <si>
    <t>24-Aug-2068</t>
  </si>
  <si>
    <t>25-Aug-2068</t>
  </si>
  <si>
    <t>26-Aug-2068</t>
  </si>
  <si>
    <t>27-Aug-2068</t>
  </si>
  <si>
    <t>28-Aug-2068</t>
  </si>
  <si>
    <t>29-Aug-2068</t>
  </si>
  <si>
    <t>30-Aug-2068</t>
  </si>
  <si>
    <t>31-Aug-2068</t>
  </si>
  <si>
    <t>01-Sep-2068</t>
  </si>
  <si>
    <t>02-Sep-2068</t>
  </si>
  <si>
    <t>03-Sep-2068</t>
  </si>
  <si>
    <t>04-Sep-2068</t>
  </si>
  <si>
    <t>05-Sep-2068</t>
  </si>
  <si>
    <t>06-Sep-2068</t>
  </si>
  <si>
    <t>07-Sep-2068</t>
  </si>
  <si>
    <t>08-Sep-2068</t>
  </si>
  <si>
    <t>09-Sep-2068</t>
  </si>
  <si>
    <t>10-Sep-2068</t>
  </si>
  <si>
    <t>11-Sep-2068</t>
  </si>
  <si>
    <t>12-Sep-2068</t>
  </si>
  <si>
    <t>13-Sep-2068</t>
  </si>
  <si>
    <t>14-Sep-2068</t>
  </si>
  <si>
    <t>15-Sep-2068</t>
  </si>
  <si>
    <t>16-Sep-2068</t>
  </si>
  <si>
    <t>17-Sep-2068</t>
  </si>
  <si>
    <t>18-Sep-2068</t>
  </si>
  <si>
    <t>19-Sep-2068</t>
  </si>
  <si>
    <t>20-Sep-2068</t>
  </si>
  <si>
    <t>21-Sep-2068</t>
  </si>
  <si>
    <t>22-Sep-2068</t>
  </si>
  <si>
    <t>23-Sep-2068</t>
  </si>
  <si>
    <t>24-Sep-2068</t>
  </si>
  <si>
    <t>25-Sep-2068</t>
  </si>
  <si>
    <t>26-Sep-2068</t>
  </si>
  <si>
    <t>27-Sep-2068</t>
  </si>
  <si>
    <t>28-Sep-2068</t>
  </si>
  <si>
    <t>29-Sep-2068</t>
  </si>
  <si>
    <t>30-Sep-2068</t>
  </si>
  <si>
    <t>01-Oct-2068</t>
  </si>
  <si>
    <t>02-Oct-2068</t>
  </si>
  <si>
    <t>03-Oct-2068</t>
  </si>
  <si>
    <t>04-Oct-2068</t>
  </si>
  <si>
    <t>05-Oct-2068</t>
  </si>
  <si>
    <t>06-Oct-2068</t>
  </si>
  <si>
    <t>07-Oct-2068</t>
  </si>
  <si>
    <t>08-Oct-2068</t>
  </si>
  <si>
    <t>09-Oct-2068</t>
  </si>
  <si>
    <t>10-Oct-2068</t>
  </si>
  <si>
    <t>11-Oct-2068</t>
  </si>
  <si>
    <t>12-Oct-2068</t>
  </si>
  <si>
    <t>13-Oct-2068</t>
  </si>
  <si>
    <t>14-Oct-2068</t>
  </si>
  <si>
    <t>15-Oct-2068</t>
  </si>
  <si>
    <t>16-Oct-2068</t>
  </si>
  <si>
    <t>17-Oct-2068</t>
  </si>
  <si>
    <t>18-Oct-2068</t>
  </si>
  <si>
    <t>19-Oct-2068</t>
  </si>
  <si>
    <t>20-Oct-2068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</si>
  <si>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</si>
  <si>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</si>
  <si>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</si>
  <si>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</si>
  <si>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</si>
  <si>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</si>
  <si>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</si>
  <si>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</si>
  <si>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</si>
  <si>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Mar-22</t>
  </si>
  <si>
    <t>Apr-22</t>
  </si>
  <si>
    <t>May-22</t>
  </si>
  <si>
    <t>Jun-22</t>
  </si>
  <si>
    <t>Jul-22</t>
  </si>
  <si>
    <t>Aug-22</t>
  </si>
  <si>
    <t>Sep-22</t>
  </si>
  <si>
    <t>Oct-22</t>
  </si>
  <si>
    <t>Nov-22</t>
  </si>
  <si>
    <t>Dec-22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</si>
  <si>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</si>
  <si>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</si>
  <si>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</si>
  <si>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</si>
  <si>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</si>
  <si>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</si>
  <si>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</si>
  <si>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</si>
  <si>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Oct-23</t>
  </si>
  <si>
    <t>Nov-23</t>
  </si>
  <si>
    <t>Dec-23</t>
  </si>
  <si>
    <t>Feb-24</t>
  </si>
  <si>
    <t>Mar-24</t>
  </si>
  <si>
    <t>Apr-24</t>
  </si>
  <si>
    <t>May-24</t>
  </si>
  <si>
    <t>Jun-24</t>
  </si>
  <si>
    <t>Jul-24</t>
  </si>
  <si>
    <t>Aug-24</t>
  </si>
  <si>
    <t>Sep-24</t>
  </si>
  <si>
    <t>Oct-24</t>
  </si>
  <si>
    <t>Nov-24</t>
  </si>
  <si>
    <t>Dec-24</t>
  </si>
  <si>
    <t>Feb-25</t>
  </si>
  <si>
    <t>Mar-25</t>
  </si>
  <si>
    <t>Apr-25</t>
  </si>
  <si>
    <t>May-25</t>
  </si>
  <si>
    <t>Jun-25</t>
  </si>
  <si>
    <t>Jul-25</t>
  </si>
  <si>
    <t>Aug-25</t>
  </si>
  <si>
    <t>Sep-25</t>
  </si>
  <si>
    <t>Oct-25</t>
  </si>
  <si>
    <t>Nov-25</t>
  </si>
  <si>
    <t>Dec-25</t>
  </si>
  <si>
    <t>Feb-26</t>
  </si>
  <si>
    <t>Mar-26</t>
  </si>
  <si>
    <t>Apr-26</t>
  </si>
  <si>
    <t>May-26</t>
  </si>
  <si>
    <t>Jun-26</t>
  </si>
  <si>
    <t>Jul-26</t>
  </si>
  <si>
    <t>Aug-26</t>
  </si>
  <si>
    <t>Sep-26</t>
  </si>
  <si>
    <t>Oct-26</t>
  </si>
  <si>
    <t>Nov-26</t>
  </si>
  <si>
    <t>Dec-26</t>
  </si>
  <si>
    <t>Feb-27</t>
  </si>
  <si>
    <t>Mar-27</t>
  </si>
  <si>
    <t>Apr-27</t>
  </si>
  <si>
    <t>May-27</t>
  </si>
  <si>
    <t>Jun-27</t>
  </si>
  <si>
    <t>Jul-27</t>
  </si>
  <si>
    <t>Aug-27</t>
  </si>
  <si>
    <t>Sep-27</t>
  </si>
  <si>
    <t>Oct-27</t>
  </si>
  <si>
    <t>Nov-27</t>
  </si>
  <si>
    <t>Dec-27</t>
  </si>
  <si>
    <t>Feb-28</t>
  </si>
  <si>
    <t>Mar-28</t>
  </si>
  <si>
    <t>Apr-28</t>
  </si>
  <si>
    <t>May-28</t>
  </si>
  <si>
    <t>Jun-28</t>
  </si>
  <si>
    <t>Jul-28</t>
  </si>
  <si>
    <t>Aug-28</t>
  </si>
  <si>
    <t>Sep-28</t>
  </si>
  <si>
    <t>Oct-28</t>
  </si>
  <si>
    <t>Nov-28</t>
  </si>
  <si>
    <t>Dec-28</t>
  </si>
  <si>
    <t>Feb-29</t>
  </si>
  <si>
    <t>Mar-29</t>
  </si>
  <si>
    <t>Apr-29</t>
  </si>
  <si>
    <t>May-29</t>
  </si>
  <si>
    <t>Jun-29</t>
  </si>
  <si>
    <t>Jul-29</t>
  </si>
  <si>
    <t>Aug-29</t>
  </si>
  <si>
    <t>Sep-29</t>
  </si>
  <si>
    <t>Oct-29</t>
  </si>
  <si>
    <t>Nov-29</t>
  </si>
  <si>
    <t>Dec-29</t>
  </si>
  <si>
    <t>Jan-30</t>
  </si>
  <si>
    <t>Feb-30</t>
  </si>
  <si>
    <t>Mar-30</t>
  </si>
  <si>
    <t>Apr-30</t>
  </si>
  <si>
    <t>May-30</t>
  </si>
  <si>
    <t>Jun-30</t>
  </si>
  <si>
    <t>Jul-30</t>
  </si>
  <si>
    <t>Aug-30</t>
  </si>
  <si>
    <t>Sep-30</t>
  </si>
  <si>
    <t>Oct-30</t>
  </si>
  <si>
    <t>Nov-30</t>
  </si>
  <si>
    <t>Dec-30</t>
  </si>
  <si>
    <t>Jan-31</t>
  </si>
  <si>
    <t>Feb-31</t>
  </si>
  <si>
    <t>Mar-31</t>
  </si>
  <si>
    <t>Apr-31</t>
  </si>
  <si>
    <t>May-31</t>
  </si>
  <si>
    <t>Jun-31</t>
  </si>
  <si>
    <t>Jul-31</t>
  </si>
  <si>
    <t>Aug-31</t>
  </si>
  <si>
    <t>Sep-31</t>
  </si>
  <si>
    <t>Oct-31</t>
  </si>
  <si>
    <t>Nov-31</t>
  </si>
  <si>
    <t>Dec-31</t>
  </si>
  <si>
    <t>Jan-32</t>
  </si>
  <si>
    <t>Feb-32</t>
  </si>
  <si>
    <t>Mar-32</t>
  </si>
  <si>
    <t>Apr-32</t>
  </si>
  <si>
    <t>May-32</t>
  </si>
  <si>
    <t>Jun-32</t>
  </si>
  <si>
    <t>Jul-32</t>
  </si>
  <si>
    <t>Aug-32</t>
  </si>
  <si>
    <t>Sep-32</t>
  </si>
  <si>
    <t>Oct-32</t>
  </si>
  <si>
    <t>Nov-32</t>
  </si>
  <si>
    <t>Dec-32</t>
  </si>
  <si>
    <t>Jan-33</t>
  </si>
  <si>
    <t>Feb-33</t>
  </si>
  <si>
    <t>Mar-33</t>
  </si>
  <si>
    <t>Apr-33</t>
  </si>
  <si>
    <t>May-33</t>
  </si>
  <si>
    <t>Jun-33</t>
  </si>
  <si>
    <t>Jul-33</t>
  </si>
  <si>
    <t>Aug-33</t>
  </si>
  <si>
    <t>Sep-33</t>
  </si>
  <si>
    <t>Oct-33</t>
  </si>
  <si>
    <t>Nov-33</t>
  </si>
  <si>
    <t>Dec-33</t>
  </si>
  <si>
    <t>Jan-34</t>
  </si>
  <si>
    <t>Feb-34</t>
  </si>
  <si>
    <t>Mar-34</t>
  </si>
  <si>
    <t>Apr-34</t>
  </si>
  <si>
    <t>May-34</t>
  </si>
  <si>
    <t>Jun-34</t>
  </si>
  <si>
    <t>Jul-34</t>
  </si>
  <si>
    <t>Aug-34</t>
  </si>
  <si>
    <t>Sep-34</t>
  </si>
  <si>
    <t>Oct-34</t>
  </si>
  <si>
    <t>Nov-34</t>
  </si>
  <si>
    <t>Dec-34</t>
  </si>
  <si>
    <t>Jan-35</t>
  </si>
  <si>
    <t>Feb-35</t>
  </si>
  <si>
    <t>Mar-35</t>
  </si>
  <si>
    <t>Apr-35</t>
  </si>
  <si>
    <t>May-35</t>
  </si>
  <si>
    <t>Jun-35</t>
  </si>
  <si>
    <t>Jul-35</t>
  </si>
  <si>
    <t>Aug-35</t>
  </si>
  <si>
    <t>Sep-35</t>
  </si>
  <si>
    <t>Oct-35</t>
  </si>
  <si>
    <t>Nov-35</t>
  </si>
  <si>
    <t>Dec-35</t>
  </si>
  <si>
    <t>Jan-36</t>
  </si>
  <si>
    <t>Feb-36</t>
  </si>
  <si>
    <t>Mar-36</t>
  </si>
  <si>
    <t>Apr-36</t>
  </si>
  <si>
    <t>May-36</t>
  </si>
  <si>
    <t>Jun-36</t>
  </si>
  <si>
    <t>Jul-36</t>
  </si>
  <si>
    <t>Aug-36</t>
  </si>
  <si>
    <t>Sep-36</t>
  </si>
  <si>
    <t>Oct-36</t>
  </si>
  <si>
    <t>Nov-36</t>
  </si>
  <si>
    <t>Dec-36</t>
  </si>
  <si>
    <t>Jan-37</t>
  </si>
  <si>
    <t>Feb-37</t>
  </si>
  <si>
    <t>Mar-37</t>
  </si>
  <si>
    <t>Apr-37</t>
  </si>
  <si>
    <t>May-37</t>
  </si>
  <si>
    <t>Jun-37</t>
  </si>
  <si>
    <t>Jul-37</t>
  </si>
  <si>
    <t>Aug-37</t>
  </si>
  <si>
    <t>Sep-37</t>
  </si>
  <si>
    <t>Oct-37</t>
  </si>
  <si>
    <t>Nov-37</t>
  </si>
  <si>
    <t>Dec-37</t>
  </si>
  <si>
    <t>Jan-38</t>
  </si>
  <si>
    <t>Feb-38</t>
  </si>
  <si>
    <t>Mar-38</t>
  </si>
  <si>
    <t>Apr-38</t>
  </si>
  <si>
    <t>May-38</t>
  </si>
  <si>
    <t>Jun-38</t>
  </si>
  <si>
    <t>Jul-38</t>
  </si>
  <si>
    <t>Aug-38</t>
  </si>
  <si>
    <t>Sep-38</t>
  </si>
  <si>
    <t>Oct-38</t>
  </si>
  <si>
    <t>Nov-38</t>
  </si>
  <si>
    <t>Dec-38</t>
  </si>
  <si>
    <t>Jan-39</t>
  </si>
  <si>
    <t>Feb-39</t>
  </si>
  <si>
    <t>Mar-39</t>
  </si>
  <si>
    <t>Apr-39</t>
  </si>
  <si>
    <t>May-39</t>
  </si>
  <si>
    <t>Jun-39</t>
  </si>
  <si>
    <t>Jul-39</t>
  </si>
  <si>
    <t>Aug-39</t>
  </si>
  <si>
    <t>Sep-39</t>
  </si>
  <si>
    <t>Oct-39</t>
  </si>
  <si>
    <t>Nov-39</t>
  </si>
  <si>
    <t>Dec-39</t>
  </si>
  <si>
    <t>Jan-40</t>
  </si>
  <si>
    <t>Feb-40</t>
  </si>
  <si>
    <t>Mar-40</t>
  </si>
  <si>
    <t>Apr-40</t>
  </si>
  <si>
    <t>May-40</t>
  </si>
  <si>
    <t>Jun-40</t>
  </si>
  <si>
    <t>Jul-40</t>
  </si>
  <si>
    <t>Aug-40</t>
  </si>
  <si>
    <t>Sep-40</t>
  </si>
  <si>
    <t>Oct-40</t>
  </si>
  <si>
    <t>Nov-40</t>
  </si>
  <si>
    <t>Dec-40</t>
  </si>
  <si>
    <t>Jan-41</t>
  </si>
  <si>
    <t>Feb-41</t>
  </si>
  <si>
    <t>Mar-41</t>
  </si>
  <si>
    <t>Apr-41</t>
  </si>
  <si>
    <t>May-41</t>
  </si>
  <si>
    <t>Jun-41</t>
  </si>
  <si>
    <t>Jul-41</t>
  </si>
  <si>
    <t>Aug-41</t>
  </si>
  <si>
    <t>Sep-41</t>
  </si>
  <si>
    <t>Oct-41</t>
  </si>
  <si>
    <t>Nov-41</t>
  </si>
  <si>
    <t>Dec-41</t>
  </si>
  <si>
    <t>Jan-42</t>
  </si>
  <si>
    <t>Feb-42</t>
  </si>
  <si>
    <t>Mar-42</t>
  </si>
  <si>
    <t>Apr-42</t>
  </si>
  <si>
    <t>May-42</t>
  </si>
  <si>
    <t>Jun-42</t>
  </si>
  <si>
    <t>Jul-42</t>
  </si>
  <si>
    <t>Aug-42</t>
  </si>
  <si>
    <t>Sep-42</t>
  </si>
  <si>
    <t>Oct-42</t>
  </si>
  <si>
    <t>Nov-42</t>
  </si>
  <si>
    <t>Dec-42</t>
  </si>
  <si>
    <t>Jan-43</t>
  </si>
  <si>
    <t>Feb-43</t>
  </si>
  <si>
    <t>Mar-43</t>
  </si>
  <si>
    <t>Apr-43</t>
  </si>
  <si>
    <t>May-43</t>
  </si>
  <si>
    <t>Jun-43</t>
  </si>
  <si>
    <t>Jul-43</t>
  </si>
  <si>
    <t>Aug-43</t>
  </si>
  <si>
    <t>Sep-43</t>
  </si>
  <si>
    <t>Oct-43</t>
  </si>
  <si>
    <t>Nov-43</t>
  </si>
  <si>
    <t>Dec-43</t>
  </si>
  <si>
    <t>Jan-44</t>
  </si>
  <si>
    <t>Feb-44</t>
  </si>
  <si>
    <t>Mar-44</t>
  </si>
  <si>
    <t>Apr-44</t>
  </si>
  <si>
    <t>May-44</t>
  </si>
  <si>
    <t>Jun-44</t>
  </si>
  <si>
    <t>Jul-44</t>
  </si>
  <si>
    <t>Aug-44</t>
  </si>
  <si>
    <t>Sep-44</t>
  </si>
  <si>
    <t>Oct-44</t>
  </si>
  <si>
    <t>Nov-44</t>
  </si>
  <si>
    <t>Dec-44</t>
  </si>
  <si>
    <t>Jan-45</t>
  </si>
  <si>
    <t>Feb-45</t>
  </si>
  <si>
    <t>Mar-45</t>
  </si>
  <si>
    <t>Apr-45</t>
  </si>
  <si>
    <t>May-45</t>
  </si>
  <si>
    <t>Jun-45</t>
  </si>
  <si>
    <t>Jul-45</t>
  </si>
  <si>
    <t>Aug-45</t>
  </si>
  <si>
    <t>Sep-45</t>
  </si>
  <si>
    <t>Oct-45</t>
  </si>
  <si>
    <t>Nov-45</t>
  </si>
  <si>
    <t>Dec-45</t>
  </si>
  <si>
    <t>Jan-46</t>
  </si>
  <si>
    <t>Feb-46</t>
  </si>
  <si>
    <t>Mar-46</t>
  </si>
  <si>
    <t>Apr-46</t>
  </si>
  <si>
    <t>May-46</t>
  </si>
  <si>
    <t>Jun-46</t>
  </si>
  <si>
    <t>Jul-46</t>
  </si>
  <si>
    <t>Aug-46</t>
  </si>
  <si>
    <t>Sep-46</t>
  </si>
  <si>
    <t>Oct-46</t>
  </si>
  <si>
    <t>Nov-46</t>
  </si>
  <si>
    <t>Dec-46</t>
  </si>
  <si>
    <t>Jan-47</t>
  </si>
  <si>
    <t>Feb-47</t>
  </si>
  <si>
    <t>Mar-47</t>
  </si>
  <si>
    <t>Apr-47</t>
  </si>
  <si>
    <t>May-47</t>
  </si>
  <si>
    <t>Jun-47</t>
  </si>
  <si>
    <t>Jul-47</t>
  </si>
  <si>
    <t>Aug-47</t>
  </si>
  <si>
    <t>Sep-47</t>
  </si>
  <si>
    <t>Oct-47</t>
  </si>
  <si>
    <t>Nov-47</t>
  </si>
  <si>
    <t>Dec-47</t>
  </si>
  <si>
    <t>Jan-48</t>
  </si>
  <si>
    <t>Feb-48</t>
  </si>
  <si>
    <t>Mar-48</t>
  </si>
  <si>
    <t>Apr-48</t>
  </si>
  <si>
    <t>May-48</t>
  </si>
  <si>
    <t>Jun-48</t>
  </si>
  <si>
    <t>Jul-48</t>
  </si>
  <si>
    <t>Aug-48</t>
  </si>
  <si>
    <t>Sep-48</t>
  </si>
  <si>
    <t>Oct-48</t>
  </si>
  <si>
    <t>Nov-48</t>
  </si>
  <si>
    <t>Dec-48</t>
  </si>
  <si>
    <t>Jan-49</t>
  </si>
  <si>
    <t>Feb-49</t>
  </si>
  <si>
    <t>Mar-49</t>
  </si>
  <si>
    <t>Apr-49</t>
  </si>
  <si>
    <t>May-49</t>
  </si>
  <si>
    <t>Jun-49</t>
  </si>
  <si>
    <t>Jul-49</t>
  </si>
  <si>
    <t>Aug-49</t>
  </si>
  <si>
    <t>Sep-49</t>
  </si>
  <si>
    <t>Oct-49</t>
  </si>
  <si>
    <t>Nov-49</t>
  </si>
  <si>
    <t>Dec-49</t>
  </si>
  <si>
    <t>Jan-50</t>
  </si>
  <si>
    <t>Feb-50</t>
  </si>
  <si>
    <t>Mar-50</t>
  </si>
  <si>
    <t>Apr-50</t>
  </si>
  <si>
    <t>May-50</t>
  </si>
  <si>
    <t>Jun-50</t>
  </si>
  <si>
    <t>Jul-50</t>
  </si>
  <si>
    <t>Aug-50</t>
  </si>
  <si>
    <t>Sep-50</t>
  </si>
  <si>
    <t>Oct-50</t>
  </si>
  <si>
    <t>Nov-50</t>
  </si>
  <si>
    <t>Dec-50</t>
  </si>
  <si>
    <t>Jan-51</t>
  </si>
  <si>
    <t>Feb-51</t>
  </si>
  <si>
    <t>Mar-51</t>
  </si>
  <si>
    <t>Apr-51</t>
  </si>
  <si>
    <t>May-51</t>
  </si>
  <si>
    <t>Jun-51</t>
  </si>
  <si>
    <t>Jul-51</t>
  </si>
  <si>
    <t>Aug-51</t>
  </si>
  <si>
    <t>Sep-51</t>
  </si>
  <si>
    <t>Oct-51</t>
  </si>
  <si>
    <t>Nov-51</t>
  </si>
  <si>
    <t>Dec-51</t>
  </si>
  <si>
    <t>Jan-52</t>
  </si>
  <si>
    <t>Feb-52</t>
  </si>
  <si>
    <t>Mar-52</t>
  </si>
  <si>
    <t>Apr-52</t>
  </si>
  <si>
    <t>May-52</t>
  </si>
  <si>
    <t>Jun-52</t>
  </si>
  <si>
    <t>Jul-52</t>
  </si>
  <si>
    <t>Aug-52</t>
  </si>
  <si>
    <t>Sep-52</t>
  </si>
  <si>
    <t>Oct-52</t>
  </si>
  <si>
    <t>Nov-52</t>
  </si>
  <si>
    <t>Dec-52</t>
  </si>
  <si>
    <t>Jan-53</t>
  </si>
  <si>
    <t>Feb-53</t>
  </si>
  <si>
    <t>Mar-53</t>
  </si>
  <si>
    <t>Apr-53</t>
  </si>
  <si>
    <t>May-53</t>
  </si>
  <si>
    <t>Jun-53</t>
  </si>
  <si>
    <t>Jul-53</t>
  </si>
  <si>
    <t>Aug-53</t>
  </si>
  <si>
    <t>Sep-53</t>
  </si>
  <si>
    <t>Oct-53</t>
  </si>
  <si>
    <t>Nov-53</t>
  </si>
  <si>
    <t>Dec-53</t>
  </si>
  <si>
    <t>Jan-54</t>
  </si>
  <si>
    <t>Feb-54</t>
  </si>
  <si>
    <t>Mar-54</t>
  </si>
  <si>
    <t>Apr-54</t>
  </si>
  <si>
    <t>May-54</t>
  </si>
  <si>
    <t>Jun-54</t>
  </si>
  <si>
    <t>Jul-54</t>
  </si>
  <si>
    <t>Aug-54</t>
  </si>
  <si>
    <t>Sep-54</t>
  </si>
  <si>
    <t>Oct-54</t>
  </si>
  <si>
    <t>Nov-54</t>
  </si>
  <si>
    <t>Dec-54</t>
  </si>
  <si>
    <t>Jan-55</t>
  </si>
  <si>
    <t>Feb-55</t>
  </si>
  <si>
    <t>Mar-55</t>
  </si>
  <si>
    <t>Apr-55</t>
  </si>
  <si>
    <t>May-55</t>
  </si>
  <si>
    <t>Jun-55</t>
  </si>
  <si>
    <t>Jul-55</t>
  </si>
  <si>
    <t>Aug-55</t>
  </si>
  <si>
    <t>Sep-55</t>
  </si>
  <si>
    <t>Oct-55</t>
  </si>
  <si>
    <t>Nov-55</t>
  </si>
  <si>
    <t>Dec-55</t>
  </si>
  <si>
    <t>Jan-56</t>
  </si>
  <si>
    <t>Feb-56</t>
  </si>
  <si>
    <t>Mar-56</t>
  </si>
  <si>
    <t>Apr-56</t>
  </si>
  <si>
    <t>May-56</t>
  </si>
  <si>
    <t>Jun-56</t>
  </si>
  <si>
    <t>Jul-56</t>
  </si>
  <si>
    <t>Aug-56</t>
  </si>
  <si>
    <t>Sep-56</t>
  </si>
  <si>
    <t>Oct-56</t>
  </si>
  <si>
    <t>Nov-56</t>
  </si>
  <si>
    <t>Dec-56</t>
  </si>
  <si>
    <t>Jan-57</t>
  </si>
  <si>
    <t>Feb-57</t>
  </si>
  <si>
    <t>Mar-57</t>
  </si>
  <si>
    <t>Apr-57</t>
  </si>
  <si>
    <t>May-57</t>
  </si>
  <si>
    <t>Jun-57</t>
  </si>
  <si>
    <t>Jul-57</t>
  </si>
  <si>
    <t>Aug-57</t>
  </si>
  <si>
    <t>Sep-57</t>
  </si>
  <si>
    <t>Oct-57</t>
  </si>
  <si>
    <t>Nov-57</t>
  </si>
  <si>
    <t>Dec-57</t>
  </si>
  <si>
    <t>Jan-58</t>
  </si>
  <si>
    <t>Feb-58</t>
  </si>
  <si>
    <t>Mar-58</t>
  </si>
  <si>
    <t>Apr-58</t>
  </si>
  <si>
    <t>May-58</t>
  </si>
  <si>
    <t>Jun-58</t>
  </si>
  <si>
    <t>Jul-58</t>
  </si>
  <si>
    <t>Aug-58</t>
  </si>
  <si>
    <t>Sep-58</t>
  </si>
  <si>
    <t>Oct-58</t>
  </si>
  <si>
    <t>Nov-58</t>
  </si>
  <si>
    <t>Dec-58</t>
  </si>
  <si>
    <t>Jan-59</t>
  </si>
  <si>
    <t>Feb-59</t>
  </si>
  <si>
    <t>Mar-59</t>
  </si>
  <si>
    <t>Apr-59</t>
  </si>
  <si>
    <t>May-59</t>
  </si>
  <si>
    <t>Jun-59</t>
  </si>
  <si>
    <t>Jul-59</t>
  </si>
  <si>
    <t>Aug-59</t>
  </si>
  <si>
    <t>Sep-59</t>
  </si>
  <si>
    <t>Oct-59</t>
  </si>
  <si>
    <t>Nov-59</t>
  </si>
  <si>
    <t>Dec-59</t>
  </si>
  <si>
    <t>Jan-60</t>
  </si>
  <si>
    <t>Feb-60</t>
  </si>
  <si>
    <t>Mar-60</t>
  </si>
  <si>
    <t>Apr-60</t>
  </si>
  <si>
    <t>May-60</t>
  </si>
  <si>
    <t>Jun-60</t>
  </si>
  <si>
    <t>Jul-60</t>
  </si>
  <si>
    <t>Aug-60</t>
  </si>
  <si>
    <t>Sep-60</t>
  </si>
  <si>
    <t>Oct-60</t>
  </si>
  <si>
    <t>Nov-60</t>
  </si>
  <si>
    <t>Dec-60</t>
  </si>
  <si>
    <t>Jan-61</t>
  </si>
  <si>
    <t>Feb-61</t>
  </si>
  <si>
    <t>Mar-61</t>
  </si>
  <si>
    <t>Apr-61</t>
  </si>
  <si>
    <t>May-61</t>
  </si>
  <si>
    <t>Jun-61</t>
  </si>
  <si>
    <t>Jul-61</t>
  </si>
  <si>
    <t>Aug-61</t>
  </si>
  <si>
    <t>Sep-61</t>
  </si>
  <si>
    <t>Oct-61</t>
  </si>
  <si>
    <t>Nov-61</t>
  </si>
  <si>
    <t>Dec-61</t>
  </si>
  <si>
    <t>Jan-62</t>
  </si>
  <si>
    <t>Feb-62</t>
  </si>
  <si>
    <t>Mar-62</t>
  </si>
  <si>
    <t>Apr-62</t>
  </si>
  <si>
    <t>May-62</t>
  </si>
  <si>
    <t>Jun-62</t>
  </si>
  <si>
    <t>Jul-62</t>
  </si>
  <si>
    <t>Aug-62</t>
  </si>
  <si>
    <t>Sep-62</t>
  </si>
  <si>
    <t>Oct-62</t>
  </si>
  <si>
    <t>Nov-62</t>
  </si>
  <si>
    <t>Dec-62</t>
  </si>
  <si>
    <t>Jan-63</t>
  </si>
  <si>
    <t>Feb-63</t>
  </si>
  <si>
    <t>Mar-63</t>
  </si>
  <si>
    <t>Apr-63</t>
  </si>
  <si>
    <t>May-63</t>
  </si>
  <si>
    <t>Jun-63</t>
  </si>
  <si>
    <t>Jul-63</t>
  </si>
  <si>
    <t>Aug-63</t>
  </si>
  <si>
    <t>Sep-63</t>
  </si>
  <si>
    <t>Oct-63</t>
  </si>
  <si>
    <t>Nov-63</t>
  </si>
  <si>
    <t>Dec-63</t>
  </si>
  <si>
    <t>Jan-64</t>
  </si>
  <si>
    <t>Feb-64</t>
  </si>
  <si>
    <t>Mar-64</t>
  </si>
  <si>
    <t>Apr-64</t>
  </si>
  <si>
    <t>May-64</t>
  </si>
  <si>
    <t>Jun-64</t>
  </si>
  <si>
    <t>Jul-64</t>
  </si>
  <si>
    <t>Aug-64</t>
  </si>
  <si>
    <t>Sep-64</t>
  </si>
  <si>
    <t>Oct-64</t>
  </si>
  <si>
    <t>Nov-64</t>
  </si>
  <si>
    <t>Dec-64</t>
  </si>
  <si>
    <t>Jan-65</t>
  </si>
  <si>
    <t>Feb-65</t>
  </si>
  <si>
    <t>Mar-65</t>
  </si>
  <si>
    <t>Apr-65</t>
  </si>
  <si>
    <t>May-65</t>
  </si>
  <si>
    <t>Jun-65</t>
  </si>
  <si>
    <t>Jul-65</t>
  </si>
  <si>
    <t>Aug-65</t>
  </si>
  <si>
    <t>Sep-65</t>
  </si>
  <si>
    <t>Oct-65</t>
  </si>
  <si>
    <t>Nov-65</t>
  </si>
  <si>
    <t>Dec-65</t>
  </si>
  <si>
    <t>Jan-66</t>
  </si>
  <si>
    <t>Feb-66</t>
  </si>
  <si>
    <t>Mar-66</t>
  </si>
  <si>
    <t>Apr-66</t>
  </si>
  <si>
    <t>May-66</t>
  </si>
  <si>
    <t>Jun-66</t>
  </si>
  <si>
    <t>Jul-66</t>
  </si>
  <si>
    <t>Aug-66</t>
  </si>
  <si>
    <t>Sep-66</t>
  </si>
  <si>
    <t>Oct-66</t>
  </si>
  <si>
    <t>Nov-66</t>
  </si>
  <si>
    <t>Dec-66</t>
  </si>
  <si>
    <t>Jan-67</t>
  </si>
  <si>
    <t>Feb-67</t>
  </si>
  <si>
    <t>Mar-67</t>
  </si>
  <si>
    <t>Apr-67</t>
  </si>
  <si>
    <t>May-67</t>
  </si>
  <si>
    <t>Jun-67</t>
  </si>
  <si>
    <t>Jul-67</t>
  </si>
  <si>
    <t>Aug-67</t>
  </si>
  <si>
    <t>Sep-67</t>
  </si>
  <si>
    <t>Oct-67</t>
  </si>
  <si>
    <t>Nov-67</t>
  </si>
  <si>
    <t>Dec-67</t>
  </si>
  <si>
    <t>Jan-68</t>
  </si>
  <si>
    <t>Feb-68</t>
  </si>
  <si>
    <t>Mar-68</t>
  </si>
  <si>
    <t>Apr-68</t>
  </si>
  <si>
    <t>May-68</t>
  </si>
  <si>
    <t>Jun-68</t>
  </si>
  <si>
    <t>Jul-68</t>
  </si>
  <si>
    <t>Aug-68</t>
  </si>
  <si>
    <t>Sep-68</t>
  </si>
  <si>
    <t>Oct-68</t>
  </si>
  <si>
    <t>Line Number</t>
  </si>
  <si>
    <t>Feeder System Original Document Number</t>
  </si>
  <si>
    <t>Feeder System Customer Ref</t>
  </si>
  <si>
    <t>Service Delivery Date</t>
  </si>
  <si>
    <t>Delivery Period</t>
  </si>
  <si>
    <t>Contract Number</t>
  </si>
  <si>
    <t>Your Purchase Order Ref</t>
  </si>
  <si>
    <t>Delivery Address</t>
  </si>
  <si>
    <t>Description of Product/Service Delivered</t>
  </si>
  <si>
    <t>Notes</t>
  </si>
  <si>
    <t xml:space="preserve"> DFF-WGA CounterParty ID (CPID)</t>
  </si>
  <si>
    <t xml:space="preserve">DFF-Fixed Asset Reference-Asset Number </t>
  </si>
  <si>
    <t>DFF-YE Closedown Reference</t>
  </si>
  <si>
    <t>Reconciliation Reference (for Open Item Managed accounts )</t>
  </si>
  <si>
    <t>Period</t>
  </si>
  <si>
    <t>Date</t>
  </si>
  <si>
    <t>ACA084</t>
  </si>
  <si>
    <t>ACE048</t>
  </si>
  <si>
    <t>ACL048</t>
  </si>
  <si>
    <t>ACW048</t>
  </si>
  <si>
    <t>ACW090</t>
  </si>
  <si>
    <t>AFS902</t>
  </si>
  <si>
    <t>AGG022</t>
  </si>
  <si>
    <t>AHD003</t>
  </si>
  <si>
    <t>ANT048</t>
  </si>
  <si>
    <t>ARI201</t>
  </si>
  <si>
    <t>AXG033</t>
  </si>
  <si>
    <t>AYC075</t>
  </si>
  <si>
    <t>BAP091</t>
  </si>
  <si>
    <t>BBB084</t>
  </si>
  <si>
    <t>BBC048</t>
  </si>
  <si>
    <t>BCL027</t>
  </si>
  <si>
    <t>BFI048</t>
  </si>
  <si>
    <t>BIS084</t>
  </si>
  <si>
    <t>BMC207</t>
  </si>
  <si>
    <t>BNC084</t>
  </si>
  <si>
    <t>BOC075</t>
  </si>
  <si>
    <t>BOE091</t>
  </si>
  <si>
    <t>BOI091</t>
  </si>
  <si>
    <t>BPA084</t>
  </si>
  <si>
    <t>BRL048</t>
  </si>
  <si>
    <t>BRM048</t>
  </si>
  <si>
    <t>BSA033</t>
  </si>
  <si>
    <t>BSO208</t>
  </si>
  <si>
    <t>BTP004</t>
  </si>
  <si>
    <t>BWB003</t>
  </si>
  <si>
    <t>BWM003</t>
  </si>
  <si>
    <t>BYA010</t>
  </si>
  <si>
    <t>CAA004</t>
  </si>
  <si>
    <t>CAB010</t>
  </si>
  <si>
    <t>CAD022</t>
  </si>
  <si>
    <t>CAP074</t>
  </si>
  <si>
    <t>CBA033</t>
  </si>
  <si>
    <t>CCC084</t>
  </si>
  <si>
    <t>CCG00C</t>
  </si>
  <si>
    <t>CCG00D</t>
  </si>
  <si>
    <t>CCG00J</t>
  </si>
  <si>
    <t>CCG00K</t>
  </si>
  <si>
    <t>CCG00L</t>
  </si>
  <si>
    <t>CCG00M</t>
  </si>
  <si>
    <t>CCG00N</t>
  </si>
  <si>
    <t>CCG00P</t>
  </si>
  <si>
    <t>CCG00Q</t>
  </si>
  <si>
    <t>CCG00R</t>
  </si>
  <si>
    <t>CCG00T</t>
  </si>
  <si>
    <t>CCG00V</t>
  </si>
  <si>
    <t>CCG00X</t>
  </si>
  <si>
    <t>CCG00Y</t>
  </si>
  <si>
    <t>CCG01A</t>
  </si>
  <si>
    <t>CCG01C</t>
  </si>
  <si>
    <t>CCG01D</t>
  </si>
  <si>
    <t>CCG01E</t>
  </si>
  <si>
    <t>CCG01F</t>
  </si>
  <si>
    <t>CCG01G</t>
  </si>
  <si>
    <t>CCG01H</t>
  </si>
  <si>
    <t>CCG01J</t>
  </si>
  <si>
    <t>CCG01K</t>
  </si>
  <si>
    <t>CCG01R</t>
  </si>
  <si>
    <t>CCG01T</t>
  </si>
  <si>
    <t>CCG01V</t>
  </si>
  <si>
    <t>CCG01W</t>
  </si>
  <si>
    <t>CCG01X</t>
  </si>
  <si>
    <t>CCG01Y</t>
  </si>
  <si>
    <t>CCG02A</t>
  </si>
  <si>
    <t>CCG02D</t>
  </si>
  <si>
    <t>CCG02E</t>
  </si>
  <si>
    <t>CCG02F</t>
  </si>
  <si>
    <t>CCG02G</t>
  </si>
  <si>
    <t>CCG02H</t>
  </si>
  <si>
    <t>CCG02M</t>
  </si>
  <si>
    <t>CCG02N</t>
  </si>
  <si>
    <t>CCG02P</t>
  </si>
  <si>
    <t>CCG02Q</t>
  </si>
  <si>
    <t>CCG02R</t>
  </si>
  <si>
    <t>CCG02T</t>
  </si>
  <si>
    <t>CCG02W</t>
  </si>
  <si>
    <t>CCG02X</t>
  </si>
  <si>
    <t>CCG02Y</t>
  </si>
  <si>
    <t>CCG03A</t>
  </si>
  <si>
    <t>CCG03D</t>
  </si>
  <si>
    <t>CCG03E</t>
  </si>
  <si>
    <t>CCG03F</t>
  </si>
  <si>
    <t>CCG03H</t>
  </si>
  <si>
    <t>CCG03K</t>
  </si>
  <si>
    <t>CCG03L</t>
  </si>
  <si>
    <t>CCG03M</t>
  </si>
  <si>
    <t>CCG03N</t>
  </si>
  <si>
    <t>CCG03Q</t>
  </si>
  <si>
    <t>CCG03R</t>
  </si>
  <si>
    <t>CCG03T</t>
  </si>
  <si>
    <t>CCG03V</t>
  </si>
  <si>
    <t>CCG03W</t>
  </si>
  <si>
    <t>CCG03X</t>
  </si>
  <si>
    <t>CCG03Y</t>
  </si>
  <si>
    <t>CCG04C</t>
  </si>
  <si>
    <t>CCG04D</t>
  </si>
  <si>
    <t>CCG04E</t>
  </si>
  <si>
    <t>CCG04G</t>
  </si>
  <si>
    <t>CCG04H</t>
  </si>
  <si>
    <t>CCG04J</t>
  </si>
  <si>
    <t>CCG04K</t>
  </si>
  <si>
    <t>CCG04L</t>
  </si>
  <si>
    <t>CCG04M</t>
  </si>
  <si>
    <t>CCG04N</t>
  </si>
  <si>
    <t>CCG04Q</t>
  </si>
  <si>
    <t>CCG04R</t>
  </si>
  <si>
    <t>CCG04V</t>
  </si>
  <si>
    <t>CCG04Y</t>
  </si>
  <si>
    <t>CCG05D</t>
  </si>
  <si>
    <t>CCG05F</t>
  </si>
  <si>
    <t>CCG05G</t>
  </si>
  <si>
    <t>CCG05J</t>
  </si>
  <si>
    <t>CCG05Q</t>
  </si>
  <si>
    <t>CCG05T</t>
  </si>
  <si>
    <t>CCG05V</t>
  </si>
  <si>
    <t>CCG05W</t>
  </si>
  <si>
    <t>CCG06D</t>
  </si>
  <si>
    <t>CCG06F</t>
  </si>
  <si>
    <t>CCG06H</t>
  </si>
  <si>
    <t>CCG06K</t>
  </si>
  <si>
    <t>CCG06L</t>
  </si>
  <si>
    <t>CCG06M</t>
  </si>
  <si>
    <t>CCG06N</t>
  </si>
  <si>
    <t>CCG06Q</t>
  </si>
  <si>
    <t>CCG06T</t>
  </si>
  <si>
    <t>CCG06V</t>
  </si>
  <si>
    <t>CCG06W</t>
  </si>
  <si>
    <t>CCG06Y</t>
  </si>
  <si>
    <t>CCG07G</t>
  </si>
  <si>
    <t>CCG07H</t>
  </si>
  <si>
    <t>CCG07J</t>
  </si>
  <si>
    <t>CCG07K</t>
  </si>
  <si>
    <t>CCG07M</t>
  </si>
  <si>
    <t>CCG07N</t>
  </si>
  <si>
    <t>CCG07Q</t>
  </si>
  <si>
    <t>CCG07R</t>
  </si>
  <si>
    <t>CCG07V</t>
  </si>
  <si>
    <t>CCG07X</t>
  </si>
  <si>
    <t>CCG07Y</t>
  </si>
  <si>
    <t>CCG08A</t>
  </si>
  <si>
    <t>CCG08D</t>
  </si>
  <si>
    <t>CCG08F</t>
  </si>
  <si>
    <t>CCG08H</t>
  </si>
  <si>
    <t>CCG08J</t>
  </si>
  <si>
    <t>CCG08K</t>
  </si>
  <si>
    <t>CCG08L</t>
  </si>
  <si>
    <t>CCG08P</t>
  </si>
  <si>
    <t>CCG08Q</t>
  </si>
  <si>
    <t>CCG08R</t>
  </si>
  <si>
    <t>CCG08T</t>
  </si>
  <si>
    <t>CCG08X</t>
  </si>
  <si>
    <t>CCG08Y</t>
  </si>
  <si>
    <t>CCG09C</t>
  </si>
  <si>
    <t>CCG09D</t>
  </si>
  <si>
    <t>CCG09E</t>
  </si>
  <si>
    <t>CCG09F</t>
  </si>
  <si>
    <t>CCG09G</t>
  </si>
  <si>
    <t>CCG09H</t>
  </si>
  <si>
    <t>CCG09L</t>
  </si>
  <si>
    <t>CCG09N</t>
  </si>
  <si>
    <t>CCG09P</t>
  </si>
  <si>
    <t>CCG09W</t>
  </si>
  <si>
    <t>CCG09X</t>
  </si>
  <si>
    <t>CCG09Y</t>
  </si>
  <si>
    <t>CCG10E</t>
  </si>
  <si>
    <t>CCG10Q</t>
  </si>
  <si>
    <t>CCG10R</t>
  </si>
  <si>
    <t>CCG11E</t>
  </si>
  <si>
    <t>CCG11J</t>
  </si>
  <si>
    <t>CCG11M</t>
  </si>
  <si>
    <t>CCG11N</t>
  </si>
  <si>
    <t>CCG11X</t>
  </si>
  <si>
    <t>CCG12D</t>
  </si>
  <si>
    <t>CCG12F</t>
  </si>
  <si>
    <t>CCG13T</t>
  </si>
  <si>
    <t>CCG14L</t>
  </si>
  <si>
    <t>CCG14Y</t>
  </si>
  <si>
    <t>CCG15A</t>
  </si>
  <si>
    <t>CCG15C</t>
  </si>
  <si>
    <t>CCG15E</t>
  </si>
  <si>
    <t>CCG15F</t>
  </si>
  <si>
    <t>CCG99A</t>
  </si>
  <si>
    <t>CCG99C</t>
  </si>
  <si>
    <t>CCG99D</t>
  </si>
  <si>
    <t>CCG99E</t>
  </si>
  <si>
    <t>CCG99F</t>
  </si>
  <si>
    <t>CCG99G</t>
  </si>
  <si>
    <t>CCG99H</t>
  </si>
  <si>
    <t>CCG99K</t>
  </si>
  <si>
    <t>CCG99N</t>
  </si>
  <si>
    <t>CCG99P</t>
  </si>
  <si>
    <t>CCG99Q</t>
  </si>
  <si>
    <t>CCT048</t>
  </si>
  <si>
    <t>CDC030</t>
  </si>
  <si>
    <t>CEA203</t>
  </si>
  <si>
    <t>CFA033</t>
  </si>
  <si>
    <t>CFT048</t>
  </si>
  <si>
    <t>CFW003</t>
  </si>
  <si>
    <t>CGC075</t>
  </si>
  <si>
    <t>CGM003</t>
  </si>
  <si>
    <t>CHC009</t>
  </si>
  <si>
    <t>CHP033</t>
  </si>
  <si>
    <t>CHT084</t>
  </si>
  <si>
    <t>CIS075</t>
  </si>
  <si>
    <t>CIS084</t>
  </si>
  <si>
    <t>CIT022</t>
  </si>
  <si>
    <t>CLA085</t>
  </si>
  <si>
    <t>CLW090</t>
  </si>
  <si>
    <t>CMA084</t>
  </si>
  <si>
    <t>CMB075</t>
  </si>
  <si>
    <t>CNC084</t>
  </si>
  <si>
    <t>COF888</t>
  </si>
  <si>
    <t>COH084</t>
  </si>
  <si>
    <t>COL084</t>
  </si>
  <si>
    <t>COM085</t>
  </si>
  <si>
    <t>COP034</t>
  </si>
  <si>
    <t>CPS016</t>
  </si>
  <si>
    <t>CQC033</t>
  </si>
  <si>
    <t>CRA075</t>
  </si>
  <si>
    <t>CRC075</t>
  </si>
  <si>
    <t>CRE075</t>
  </si>
  <si>
    <t>CRF075</t>
  </si>
  <si>
    <t>CRP033</t>
  </si>
  <si>
    <t>CSC030</t>
  </si>
  <si>
    <t>CSF047</t>
  </si>
  <si>
    <t>CSS010</t>
  </si>
  <si>
    <t>CTF888</t>
  </si>
  <si>
    <t>CWG048</t>
  </si>
  <si>
    <t>DAC075</t>
  </si>
  <si>
    <t>DAE205</t>
  </si>
  <si>
    <t>DBS034</t>
  </si>
  <si>
    <t>DCM048</t>
  </si>
  <si>
    <t>DEY205</t>
  </si>
  <si>
    <t>DFC205</t>
  </si>
  <si>
    <t>DFE022</t>
  </si>
  <si>
    <t>DFI205</t>
  </si>
  <si>
    <t>DFT004</t>
  </si>
  <si>
    <t>DGC075</t>
  </si>
  <si>
    <t>DID030</t>
  </si>
  <si>
    <t>DLS084</t>
  </si>
  <si>
    <t>DMA888</t>
  </si>
  <si>
    <t>DMB075</t>
  </si>
  <si>
    <t>DMO087</t>
  </si>
  <si>
    <t>DOF205</t>
  </si>
  <si>
    <t>DOH033</t>
  </si>
  <si>
    <t>DOJ213</t>
  </si>
  <si>
    <t>DSR084</t>
  </si>
  <si>
    <t>DVL004</t>
  </si>
  <si>
    <t>DWP032</t>
  </si>
  <si>
    <t>E0101X</t>
  </si>
  <si>
    <t>E0102X</t>
  </si>
  <si>
    <t>E0103X</t>
  </si>
  <si>
    <t>E0104X</t>
  </si>
  <si>
    <t>E0201X</t>
  </si>
  <si>
    <t>E0202X</t>
  </si>
  <si>
    <t>E0203X</t>
  </si>
  <si>
    <t>E0301X</t>
  </si>
  <si>
    <t>E0302X</t>
  </si>
  <si>
    <t>E0303X</t>
  </si>
  <si>
    <t>E0304X</t>
  </si>
  <si>
    <t>E0305X</t>
  </si>
  <si>
    <t>E0306X</t>
  </si>
  <si>
    <t>E0401X</t>
  </si>
  <si>
    <t>E0421X</t>
  </si>
  <si>
    <t>E0431X</t>
  </si>
  <si>
    <t>E0432X</t>
  </si>
  <si>
    <t>E0434X</t>
  </si>
  <si>
    <t>E0435X</t>
  </si>
  <si>
    <t>E0501X</t>
  </si>
  <si>
    <t>E0521X</t>
  </si>
  <si>
    <t>E0531X</t>
  </si>
  <si>
    <t>E0532X</t>
  </si>
  <si>
    <t>E0533X</t>
  </si>
  <si>
    <t>E0536X</t>
  </si>
  <si>
    <t>E0551X</t>
  </si>
  <si>
    <t>E0601X</t>
  </si>
  <si>
    <t>E0602X</t>
  </si>
  <si>
    <t>E0603X</t>
  </si>
  <si>
    <t>E0604X</t>
  </si>
  <si>
    <t>E0701X</t>
  </si>
  <si>
    <t>E0702X</t>
  </si>
  <si>
    <t>E0703X</t>
  </si>
  <si>
    <t>E0704X</t>
  </si>
  <si>
    <t>E0705X</t>
  </si>
  <si>
    <t>E0801X</t>
  </si>
  <si>
    <t>E0920X</t>
  </si>
  <si>
    <t>E0931X</t>
  </si>
  <si>
    <t>E0932X</t>
  </si>
  <si>
    <t>E0933X</t>
  </si>
  <si>
    <t>E0934X</t>
  </si>
  <si>
    <t>E0935X</t>
  </si>
  <si>
    <t>E0936X</t>
  </si>
  <si>
    <t>E1001X</t>
  </si>
  <si>
    <t>E1021X</t>
  </si>
  <si>
    <t>E1031X</t>
  </si>
  <si>
    <t>E1032X</t>
  </si>
  <si>
    <t>E1033X</t>
  </si>
  <si>
    <t>E1035X</t>
  </si>
  <si>
    <t>E1036X</t>
  </si>
  <si>
    <t>E1037X</t>
  </si>
  <si>
    <t>E1038X</t>
  </si>
  <si>
    <t>E1039X</t>
  </si>
  <si>
    <t>E1101X</t>
  </si>
  <si>
    <t>E1102X</t>
  </si>
  <si>
    <t>E1121X</t>
  </si>
  <si>
    <t>E1131X</t>
  </si>
  <si>
    <t>E1132X</t>
  </si>
  <si>
    <t>E1133X</t>
  </si>
  <si>
    <t>E1134X</t>
  </si>
  <si>
    <t>E1136X</t>
  </si>
  <si>
    <t>E1137X</t>
  </si>
  <si>
    <t>E1139X</t>
  </si>
  <si>
    <t>E1140X</t>
  </si>
  <si>
    <t>E1201X</t>
  </si>
  <si>
    <t>E1202X</t>
  </si>
  <si>
    <t>E1221X</t>
  </si>
  <si>
    <t>E1232X</t>
  </si>
  <si>
    <t>E1233X</t>
  </si>
  <si>
    <t>E1234X</t>
  </si>
  <si>
    <t>E1236X</t>
  </si>
  <si>
    <t>E1237X</t>
  </si>
  <si>
    <t>E1238X</t>
  </si>
  <si>
    <t>E1301X</t>
  </si>
  <si>
    <t>E1302X</t>
  </si>
  <si>
    <t>E1401X</t>
  </si>
  <si>
    <t>E1421X</t>
  </si>
  <si>
    <t>E1432X</t>
  </si>
  <si>
    <t>E1433X</t>
  </si>
  <si>
    <t>E1435X</t>
  </si>
  <si>
    <t>E1436X</t>
  </si>
  <si>
    <t>E1437X</t>
  </si>
  <si>
    <t>E1501X</t>
  </si>
  <si>
    <t>E1502X</t>
  </si>
  <si>
    <t>E1521X</t>
  </si>
  <si>
    <t>E1531X</t>
  </si>
  <si>
    <t>E1532X</t>
  </si>
  <si>
    <t>E1533X</t>
  </si>
  <si>
    <t>E1534X</t>
  </si>
  <si>
    <t>E1535X</t>
  </si>
  <si>
    <t>E1536X</t>
  </si>
  <si>
    <t>E1537X</t>
  </si>
  <si>
    <t>E1538X</t>
  </si>
  <si>
    <t>E1539X</t>
  </si>
  <si>
    <t>E1540X</t>
  </si>
  <si>
    <t>E1542X</t>
  </si>
  <si>
    <t>E1544X</t>
  </si>
  <si>
    <t>E1620X</t>
  </si>
  <si>
    <t>E1631X</t>
  </si>
  <si>
    <t>E1632X</t>
  </si>
  <si>
    <t>E1633X</t>
  </si>
  <si>
    <t>E1634X</t>
  </si>
  <si>
    <t>E1635X</t>
  </si>
  <si>
    <t>E1636X</t>
  </si>
  <si>
    <t>E1701X</t>
  </si>
  <si>
    <t>E1702X</t>
  </si>
  <si>
    <t>E1721X</t>
  </si>
  <si>
    <t>E1731X</t>
  </si>
  <si>
    <t>E1732X</t>
  </si>
  <si>
    <t>E1733X</t>
  </si>
  <si>
    <t>E1734X</t>
  </si>
  <si>
    <t>E1735X</t>
  </si>
  <si>
    <t>E1736X</t>
  </si>
  <si>
    <t>E1737X</t>
  </si>
  <si>
    <t>E1738X</t>
  </si>
  <si>
    <t>E1740X</t>
  </si>
  <si>
    <t>E1742X</t>
  </si>
  <si>
    <t>E1743X</t>
  </si>
  <si>
    <t>E1801X</t>
  </si>
  <si>
    <t>E1821X</t>
  </si>
  <si>
    <t>E1831X</t>
  </si>
  <si>
    <t>E1835X</t>
  </si>
  <si>
    <t>E1837X</t>
  </si>
  <si>
    <t>E1838X</t>
  </si>
  <si>
    <t>E1839X</t>
  </si>
  <si>
    <t>E1851X</t>
  </si>
  <si>
    <t>E1920X</t>
  </si>
  <si>
    <t>E1931X</t>
  </si>
  <si>
    <t>E1932X</t>
  </si>
  <si>
    <t>E1933X</t>
  </si>
  <si>
    <t>E1934X</t>
  </si>
  <si>
    <t>E1935X</t>
  </si>
  <si>
    <t>E1936X</t>
  </si>
  <si>
    <t>E1937X</t>
  </si>
  <si>
    <t>E1938X</t>
  </si>
  <si>
    <t>E1939X</t>
  </si>
  <si>
    <t>E1940X</t>
  </si>
  <si>
    <t>E2001X</t>
  </si>
  <si>
    <t>E2002X</t>
  </si>
  <si>
    <t>E2003X</t>
  </si>
  <si>
    <t>E2004X</t>
  </si>
  <si>
    <t>E2101X</t>
  </si>
  <si>
    <t>E2201X</t>
  </si>
  <si>
    <t>E2221X</t>
  </si>
  <si>
    <t>E2231X</t>
  </si>
  <si>
    <t>E2232X</t>
  </si>
  <si>
    <t>E2233X</t>
  </si>
  <si>
    <t>E2234X</t>
  </si>
  <si>
    <t>E2236X</t>
  </si>
  <si>
    <t>E2237X</t>
  </si>
  <si>
    <t>E2239X</t>
  </si>
  <si>
    <t>E2240X</t>
  </si>
  <si>
    <t>E2241X</t>
  </si>
  <si>
    <t>E2242X</t>
  </si>
  <si>
    <t>E2243X</t>
  </si>
  <si>
    <t>E2244X</t>
  </si>
  <si>
    <t>E2301X</t>
  </si>
  <si>
    <t>E2302X</t>
  </si>
  <si>
    <t>E2321X</t>
  </si>
  <si>
    <t>E2333X</t>
  </si>
  <si>
    <t>E2334X</t>
  </si>
  <si>
    <t>E2335X</t>
  </si>
  <si>
    <t>E2336X</t>
  </si>
  <si>
    <t>E2337X</t>
  </si>
  <si>
    <t>E2338X</t>
  </si>
  <si>
    <t>E2339X</t>
  </si>
  <si>
    <t>E2340X</t>
  </si>
  <si>
    <t>E2341X</t>
  </si>
  <si>
    <t>E2342X</t>
  </si>
  <si>
    <t>E2343X</t>
  </si>
  <si>
    <t>E2344X</t>
  </si>
  <si>
    <t>E2401X</t>
  </si>
  <si>
    <t>E2402X</t>
  </si>
  <si>
    <t>E2421X</t>
  </si>
  <si>
    <t>E2431X</t>
  </si>
  <si>
    <t>E2432X</t>
  </si>
  <si>
    <t>E2433X</t>
  </si>
  <si>
    <t>E2434X</t>
  </si>
  <si>
    <t>E2436X</t>
  </si>
  <si>
    <t>E2437X</t>
  </si>
  <si>
    <t>E2438X</t>
  </si>
  <si>
    <t>E2520X</t>
  </si>
  <si>
    <t>E2531X</t>
  </si>
  <si>
    <t>E2532X</t>
  </si>
  <si>
    <t>E2533X</t>
  </si>
  <si>
    <t>E2534X</t>
  </si>
  <si>
    <t>E2535X</t>
  </si>
  <si>
    <t>E2536X</t>
  </si>
  <si>
    <t>E2537X</t>
  </si>
  <si>
    <t>E2620X</t>
  </si>
  <si>
    <t>E2631X</t>
  </si>
  <si>
    <t>E2632X</t>
  </si>
  <si>
    <t>E2633X</t>
  </si>
  <si>
    <t>E2634X</t>
  </si>
  <si>
    <t>E2635X</t>
  </si>
  <si>
    <t>E2636X</t>
  </si>
  <si>
    <t>E2637X</t>
  </si>
  <si>
    <t>E2701X</t>
  </si>
  <si>
    <t>E2721X</t>
  </si>
  <si>
    <t>E2731X</t>
  </si>
  <si>
    <t>E2732X</t>
  </si>
  <si>
    <t>E2734X</t>
  </si>
  <si>
    <t>E2736X</t>
  </si>
  <si>
    <t>E2753X</t>
  </si>
  <si>
    <t>E2755X</t>
  </si>
  <si>
    <t>E2757X</t>
  </si>
  <si>
    <t>E2820X</t>
  </si>
  <si>
    <t>E2821X</t>
  </si>
  <si>
    <t>E2901X</t>
  </si>
  <si>
    <t>E3001X</t>
  </si>
  <si>
    <t>E3021X</t>
  </si>
  <si>
    <t>E3031X</t>
  </si>
  <si>
    <t>E3032X</t>
  </si>
  <si>
    <t>E3033X</t>
  </si>
  <si>
    <t>E3034X</t>
  </si>
  <si>
    <t>E3035X</t>
  </si>
  <si>
    <t>E3036X</t>
  </si>
  <si>
    <t>E3038X</t>
  </si>
  <si>
    <t>E3120X</t>
  </si>
  <si>
    <t>E3131X</t>
  </si>
  <si>
    <t>E3132X</t>
  </si>
  <si>
    <t>E3133X</t>
  </si>
  <si>
    <t>E3134X</t>
  </si>
  <si>
    <t>E3135X</t>
  </si>
  <si>
    <t>E3201X</t>
  </si>
  <si>
    <t>E3202X</t>
  </si>
  <si>
    <t>E3320X</t>
  </si>
  <si>
    <t>E3331X</t>
  </si>
  <si>
    <t>E3332X</t>
  </si>
  <si>
    <t>E3333X</t>
  </si>
  <si>
    <t>E3334X</t>
  </si>
  <si>
    <t>E3335X</t>
  </si>
  <si>
    <t>E3401X</t>
  </si>
  <si>
    <t>E3421X</t>
  </si>
  <si>
    <t>E3431X</t>
  </si>
  <si>
    <t>E3432X</t>
  </si>
  <si>
    <t>E3433X</t>
  </si>
  <si>
    <t>E3434X</t>
  </si>
  <si>
    <t>E3435X</t>
  </si>
  <si>
    <t>E3436X</t>
  </si>
  <si>
    <t>E3437X</t>
  </si>
  <si>
    <t>E3439X</t>
  </si>
  <si>
    <t>E3520X</t>
  </si>
  <si>
    <t>E3531X</t>
  </si>
  <si>
    <t>E3532X</t>
  </si>
  <si>
    <t>E3533X</t>
  </si>
  <si>
    <t>E3534X</t>
  </si>
  <si>
    <t>E3535X</t>
  </si>
  <si>
    <t>E3536X</t>
  </si>
  <si>
    <t>E3537X</t>
  </si>
  <si>
    <t>E3620X</t>
  </si>
  <si>
    <t>E3631X</t>
  </si>
  <si>
    <t>E3632X</t>
  </si>
  <si>
    <t>E3633X</t>
  </si>
  <si>
    <t>E3634X</t>
  </si>
  <si>
    <t>E3635X</t>
  </si>
  <si>
    <t>E3636X</t>
  </si>
  <si>
    <t>E3637X</t>
  </si>
  <si>
    <t>E3638X</t>
  </si>
  <si>
    <t>E3639X</t>
  </si>
  <si>
    <t>E3640X</t>
  </si>
  <si>
    <t>E3641X</t>
  </si>
  <si>
    <t>E3720X</t>
  </si>
  <si>
    <t>E3731X</t>
  </si>
  <si>
    <t>E3732X</t>
  </si>
  <si>
    <t>E3733X</t>
  </si>
  <si>
    <t>E3734X</t>
  </si>
  <si>
    <t>E3735X</t>
  </si>
  <si>
    <t>E3820X</t>
  </si>
  <si>
    <t>E3831X</t>
  </si>
  <si>
    <t>E3832X</t>
  </si>
  <si>
    <t>E3833X</t>
  </si>
  <si>
    <t>E3834X</t>
  </si>
  <si>
    <t>E3835X</t>
  </si>
  <si>
    <t>E3836X</t>
  </si>
  <si>
    <t>E3837X</t>
  </si>
  <si>
    <t>E3901X</t>
  </si>
  <si>
    <t>E3902X</t>
  </si>
  <si>
    <t>E4001X</t>
  </si>
  <si>
    <t>E4201X</t>
  </si>
  <si>
    <t>E4202X</t>
  </si>
  <si>
    <t>E4203X</t>
  </si>
  <si>
    <t>E4204X</t>
  </si>
  <si>
    <t>E4205X</t>
  </si>
  <si>
    <t>E4206X</t>
  </si>
  <si>
    <t>E4207X</t>
  </si>
  <si>
    <t>E4208X</t>
  </si>
  <si>
    <t>E4209X</t>
  </si>
  <si>
    <t>E4210X</t>
  </si>
  <si>
    <t>E4301X</t>
  </si>
  <si>
    <t>E4302X</t>
  </si>
  <si>
    <t>E4303X</t>
  </si>
  <si>
    <t>E4304X</t>
  </si>
  <si>
    <t>E4305X</t>
  </si>
  <si>
    <t>E4401X</t>
  </si>
  <si>
    <t>E4402X</t>
  </si>
  <si>
    <t>E4403X</t>
  </si>
  <si>
    <t>E4404X</t>
  </si>
  <si>
    <t>E4501X</t>
  </si>
  <si>
    <t>E4502X</t>
  </si>
  <si>
    <t>E4503X</t>
  </si>
  <si>
    <t>E4504X</t>
  </si>
  <si>
    <t>E4505X</t>
  </si>
  <si>
    <t>E4601X</t>
  </si>
  <si>
    <t>E4602X</t>
  </si>
  <si>
    <t>E4603X</t>
  </si>
  <si>
    <t>E4604X</t>
  </si>
  <si>
    <t>E4605X</t>
  </si>
  <si>
    <t>E4606X</t>
  </si>
  <si>
    <t>E4607X</t>
  </si>
  <si>
    <t>E4701X</t>
  </si>
  <si>
    <t>E4702X</t>
  </si>
  <si>
    <t>E4703X</t>
  </si>
  <si>
    <t>E4704X</t>
  </si>
  <si>
    <t>E4705X</t>
  </si>
  <si>
    <t>E5010X</t>
  </si>
  <si>
    <t>E5011X</t>
  </si>
  <si>
    <t>E5012X</t>
  </si>
  <si>
    <t>E5013X</t>
  </si>
  <si>
    <t>E5014X</t>
  </si>
  <si>
    <t>E5015X</t>
  </si>
  <si>
    <t>E5016X</t>
  </si>
  <si>
    <t>E5017X</t>
  </si>
  <si>
    <t>E5018X</t>
  </si>
  <si>
    <t>E5019X</t>
  </si>
  <si>
    <t>E5020X</t>
  </si>
  <si>
    <t>E5021X</t>
  </si>
  <si>
    <t>E5022X</t>
  </si>
  <si>
    <t>E5030X</t>
  </si>
  <si>
    <t>E5031X</t>
  </si>
  <si>
    <t>E5032X</t>
  </si>
  <si>
    <t>E5033X</t>
  </si>
  <si>
    <t>E5034X</t>
  </si>
  <si>
    <t>E5035X</t>
  </si>
  <si>
    <t>E5036X</t>
  </si>
  <si>
    <t>E5037X</t>
  </si>
  <si>
    <t>E5038X</t>
  </si>
  <si>
    <t>E5039X</t>
  </si>
  <si>
    <t>E5040X</t>
  </si>
  <si>
    <t>E5041X</t>
  </si>
  <si>
    <t>E5042X</t>
  </si>
  <si>
    <t>E5043X</t>
  </si>
  <si>
    <t>E5044X</t>
  </si>
  <si>
    <t>E5045X</t>
  </si>
  <si>
    <t>E5046X</t>
  </si>
  <si>
    <t>E5047X</t>
  </si>
  <si>
    <t>E5048X</t>
  </si>
  <si>
    <t>E5049X</t>
  </si>
  <si>
    <t>E5100X</t>
  </si>
  <si>
    <t>E5102X</t>
  </si>
  <si>
    <t>E5104X</t>
  </si>
  <si>
    <t>E5105X</t>
  </si>
  <si>
    <t>E5106X</t>
  </si>
  <si>
    <t>E6101X</t>
  </si>
  <si>
    <t>E6102X</t>
  </si>
  <si>
    <t>E6103X</t>
  </si>
  <si>
    <t>E6104X</t>
  </si>
  <si>
    <t>E6105X</t>
  </si>
  <si>
    <t>E6106X</t>
  </si>
  <si>
    <t>E6107X</t>
  </si>
  <si>
    <t>E6110X</t>
  </si>
  <si>
    <t>E6113X</t>
  </si>
  <si>
    <t>E6114X</t>
  </si>
  <si>
    <t>E6115X</t>
  </si>
  <si>
    <t>E6117X</t>
  </si>
  <si>
    <t>E6118X</t>
  </si>
  <si>
    <t>E6120X</t>
  </si>
  <si>
    <t>E6122X</t>
  </si>
  <si>
    <t>E6123X</t>
  </si>
  <si>
    <t>E6124X</t>
  </si>
  <si>
    <t>E6127X</t>
  </si>
  <si>
    <t>E6130X</t>
  </si>
  <si>
    <t>E6132X</t>
  </si>
  <si>
    <t>E6134X</t>
  </si>
  <si>
    <t>E6143X</t>
  </si>
  <si>
    <t>E6144X</t>
  </si>
  <si>
    <t>E6145X</t>
  </si>
  <si>
    <t>E6146X</t>
  </si>
  <si>
    <t>E6147X</t>
  </si>
  <si>
    <t>E6161X</t>
  </si>
  <si>
    <t>E6162X</t>
  </si>
  <si>
    <t>E6201X</t>
  </si>
  <si>
    <t>E6204X</t>
  </si>
  <si>
    <t>E6205X</t>
  </si>
  <si>
    <t>E6206X</t>
  </si>
  <si>
    <t>E6207X</t>
  </si>
  <si>
    <t>E6342X</t>
  </si>
  <si>
    <t>E6343X</t>
  </si>
  <si>
    <t>E6344X</t>
  </si>
  <si>
    <t>E6346X</t>
  </si>
  <si>
    <t>E6347X</t>
  </si>
  <si>
    <t>E6348X</t>
  </si>
  <si>
    <t>E6351X</t>
  </si>
  <si>
    <t>E6352X</t>
  </si>
  <si>
    <t>E6353X</t>
  </si>
  <si>
    <t>E6354X</t>
  </si>
  <si>
    <t>E6355X</t>
  </si>
  <si>
    <t>E6401X</t>
  </si>
  <si>
    <t>E6402X</t>
  </si>
  <si>
    <t>E6403X</t>
  </si>
  <si>
    <t>E6404X</t>
  </si>
  <si>
    <t>E6405X</t>
  </si>
  <si>
    <t>E6406X</t>
  </si>
  <si>
    <t>E6407X</t>
  </si>
  <si>
    <t>E6408X</t>
  </si>
  <si>
    <t>E6409X</t>
  </si>
  <si>
    <t>E6410X</t>
  </si>
  <si>
    <t>E6803X</t>
  </si>
  <si>
    <t>E7002X</t>
  </si>
  <si>
    <t>E7005X</t>
  </si>
  <si>
    <t>E7006X</t>
  </si>
  <si>
    <t>E7007X</t>
  </si>
  <si>
    <t>E7009X</t>
  </si>
  <si>
    <t>E7010X</t>
  </si>
  <si>
    <t>E7012X</t>
  </si>
  <si>
    <t>E7013X</t>
  </si>
  <si>
    <t>E7015X</t>
  </si>
  <si>
    <t>E7016X</t>
  </si>
  <si>
    <t>E7019X</t>
  </si>
  <si>
    <t>E7020X</t>
  </si>
  <si>
    <t>E7022X</t>
  </si>
  <si>
    <t>E7023X</t>
  </si>
  <si>
    <t>E7024X</t>
  </si>
  <si>
    <t>E7025X</t>
  </si>
  <si>
    <t>E7026X</t>
  </si>
  <si>
    <t>E7027X</t>
  </si>
  <si>
    <t>E7028X</t>
  </si>
  <si>
    <t>E7030X</t>
  </si>
  <si>
    <t>E7034X</t>
  </si>
  <si>
    <t>E7035X</t>
  </si>
  <si>
    <t>E7036X</t>
  </si>
  <si>
    <t>E7037X</t>
  </si>
  <si>
    <t>E7039X</t>
  </si>
  <si>
    <t>E7043X</t>
  </si>
  <si>
    <t>E7044X</t>
  </si>
  <si>
    <t>E7045X</t>
  </si>
  <si>
    <t>E7046X</t>
  </si>
  <si>
    <t>E7047X</t>
  </si>
  <si>
    <t>E7050X</t>
  </si>
  <si>
    <t>E7051X</t>
  </si>
  <si>
    <t>E7052X</t>
  </si>
  <si>
    <t>E7053X</t>
  </si>
  <si>
    <t>E7054X</t>
  </si>
  <si>
    <t>E7055X</t>
  </si>
  <si>
    <t>E7060X</t>
  </si>
  <si>
    <t>E7061X</t>
  </si>
  <si>
    <t>EAT084</t>
  </si>
  <si>
    <t>EBF085</t>
  </si>
  <si>
    <t>ECG025</t>
  </si>
  <si>
    <t>EDA203</t>
  </si>
  <si>
    <t>EDC075</t>
  </si>
  <si>
    <t>EEA888</t>
  </si>
  <si>
    <t>EFR003</t>
  </si>
  <si>
    <t>EHL084</t>
  </si>
  <si>
    <t>EHR064</t>
  </si>
  <si>
    <t>EIT022</t>
  </si>
  <si>
    <t>ENI203</t>
  </si>
  <si>
    <t>ENV003</t>
  </si>
  <si>
    <t>EPA075</t>
  </si>
  <si>
    <t>ESC084</t>
  </si>
  <si>
    <t>EST090</t>
  </si>
  <si>
    <t>FAS032</t>
  </si>
  <si>
    <t>FCA087</t>
  </si>
  <si>
    <t>FCL048</t>
  </si>
  <si>
    <t>FCM003</t>
  </si>
  <si>
    <t>FCM075</t>
  </si>
  <si>
    <t>FCO027</t>
  </si>
  <si>
    <t>FCS027</t>
  </si>
  <si>
    <t>FEA028</t>
  </si>
  <si>
    <t>FEA075</t>
  </si>
  <si>
    <t>FFA085</t>
  </si>
  <si>
    <t>FFL020</t>
  </si>
  <si>
    <t>FFL084</t>
  </si>
  <si>
    <t>FHA201</t>
  </si>
  <si>
    <t>FIA208</t>
  </si>
  <si>
    <t>FIC075</t>
  </si>
  <si>
    <t>FOL087</t>
  </si>
  <si>
    <t>FPS911</t>
  </si>
  <si>
    <t>FRC084</t>
  </si>
  <si>
    <t>FRE003</t>
  </si>
  <si>
    <t>FSA026</t>
  </si>
  <si>
    <t>FTR0AX</t>
  </si>
  <si>
    <t>FTRA2X</t>
  </si>
  <si>
    <t>FTRA4X</t>
  </si>
  <si>
    <t>FTRA7X</t>
  </si>
  <si>
    <t>FTRA9X</t>
  </si>
  <si>
    <t>FTRAEX</t>
  </si>
  <si>
    <t>FTRAJX</t>
  </si>
  <si>
    <t>FTRALX</t>
  </si>
  <si>
    <t>FTRASX</t>
  </si>
  <si>
    <t>FTRATX</t>
  </si>
  <si>
    <t>FTRAXX</t>
  </si>
  <si>
    <t>FTRBDX</t>
  </si>
  <si>
    <t>FTRBLX</t>
  </si>
  <si>
    <t>FTRBQX</t>
  </si>
  <si>
    <t>FTRBSX</t>
  </si>
  <si>
    <t>FTRBTX</t>
  </si>
  <si>
    <t>FTRBVX</t>
  </si>
  <si>
    <t>FTRC9X</t>
  </si>
  <si>
    <t>FTRCBX</t>
  </si>
  <si>
    <t>FTRCDX</t>
  </si>
  <si>
    <t>FTRCFX</t>
  </si>
  <si>
    <t>FTRCUX</t>
  </si>
  <si>
    <t>FTRCXX</t>
  </si>
  <si>
    <t>FTRD1X</t>
  </si>
  <si>
    <t>FTRD8X</t>
  </si>
  <si>
    <t>FTRDDX</t>
  </si>
  <si>
    <t>FTRDEX</t>
  </si>
  <si>
    <t>FTRDRX</t>
  </si>
  <si>
    <t>FTRDUX</t>
  </si>
  <si>
    <t>FTRDYX</t>
  </si>
  <si>
    <t>FTREMX</t>
  </si>
  <si>
    <t>FTRENX</t>
  </si>
  <si>
    <t>FTREPX</t>
  </si>
  <si>
    <t>FTRETX</t>
  </si>
  <si>
    <t>FTRFFX</t>
  </si>
  <si>
    <t>FTRFRX</t>
  </si>
  <si>
    <t>FTRFSX</t>
  </si>
  <si>
    <t>FTRGDX</t>
  </si>
  <si>
    <t>FTRGMX</t>
  </si>
  <si>
    <t>FTRGNX</t>
  </si>
  <si>
    <t>FTRGPX</t>
  </si>
  <si>
    <t>FTRGRX</t>
  </si>
  <si>
    <t>FTRGTX</t>
  </si>
  <si>
    <t>FTRH5X</t>
  </si>
  <si>
    <t>FTRH8X</t>
  </si>
  <si>
    <t>FTRHAX</t>
  </si>
  <si>
    <t>FTRHMX</t>
  </si>
  <si>
    <t>FTRHQX</t>
  </si>
  <si>
    <t>FTRHWX</t>
  </si>
  <si>
    <t>FTRJ1X</t>
  </si>
  <si>
    <t>FTRJ7X</t>
  </si>
  <si>
    <t>FTRJ8X</t>
  </si>
  <si>
    <t>FTRJCX</t>
  </si>
  <si>
    <t>FTRJLX</t>
  </si>
  <si>
    <t>FTRJRX</t>
  </si>
  <si>
    <t>FTRJZX</t>
  </si>
  <si>
    <t>FTRK5X</t>
  </si>
  <si>
    <t>FTRL1X</t>
  </si>
  <si>
    <t>FTRLNX</t>
  </si>
  <si>
    <t>FTRM1X</t>
  </si>
  <si>
    <t>FTRM3X</t>
  </si>
  <si>
    <t>FTRMCX</t>
  </si>
  <si>
    <t>FTRMPX</t>
  </si>
  <si>
    <t>FTRMYX</t>
  </si>
  <si>
    <t>FTRN3X</t>
  </si>
  <si>
    <t>FTRN5X</t>
  </si>
  <si>
    <t>FTRNAX</t>
  </si>
  <si>
    <t>FTRNKX</t>
  </si>
  <si>
    <t>FTRNNX</t>
  </si>
  <si>
    <t>FTRNQX</t>
  </si>
  <si>
    <t>FTRNUX</t>
  </si>
  <si>
    <t>FTRNZX</t>
  </si>
  <si>
    <t>FTRP1X</t>
  </si>
  <si>
    <t>FTRP4X</t>
  </si>
  <si>
    <t>FTRP5X</t>
  </si>
  <si>
    <t>FTRP6X</t>
  </si>
  <si>
    <t>FTRP7X</t>
  </si>
  <si>
    <t>FTRPAX</t>
  </si>
  <si>
    <t>FTRPCX</t>
  </si>
  <si>
    <t>FTRPGX</t>
  </si>
  <si>
    <t>FTRPYX</t>
  </si>
  <si>
    <t>FTRQ3X</t>
  </si>
  <si>
    <t>FTRQMX</t>
  </si>
  <si>
    <t>FTRQXX</t>
  </si>
  <si>
    <t>FTRR7X</t>
  </si>
  <si>
    <t>FTRREX</t>
  </si>
  <si>
    <t>FTRRFX</t>
  </si>
  <si>
    <t>FTRRJX</t>
  </si>
  <si>
    <t>FTRRKX</t>
  </si>
  <si>
    <t>FTRRVX</t>
  </si>
  <si>
    <t>FTRT1X</t>
  </si>
  <si>
    <t>FTRT2X</t>
  </si>
  <si>
    <t>FTRT3X</t>
  </si>
  <si>
    <t>FTRTDX</t>
  </si>
  <si>
    <t>FTRTEX</t>
  </si>
  <si>
    <t>FTRTFX</t>
  </si>
  <si>
    <t>FTRTGX</t>
  </si>
  <si>
    <t>FTRTHX</t>
  </si>
  <si>
    <t>FTRTKX</t>
  </si>
  <si>
    <t>FTRTQX</t>
  </si>
  <si>
    <t>FTRTRX</t>
  </si>
  <si>
    <t>FTRTVX</t>
  </si>
  <si>
    <t>FTRTXX</t>
  </si>
  <si>
    <t>FTRV3X</t>
  </si>
  <si>
    <t>FTRV5X</t>
  </si>
  <si>
    <t>FTRV9X</t>
  </si>
  <si>
    <t>FTRVVX</t>
  </si>
  <si>
    <t>FTRVWX</t>
  </si>
  <si>
    <t>FTRW1X</t>
  </si>
  <si>
    <t>FTRW4X</t>
  </si>
  <si>
    <t>FTRW5X</t>
  </si>
  <si>
    <t>FTRWJX</t>
  </si>
  <si>
    <t>FTRWKX</t>
  </si>
  <si>
    <t>FTRWRX</t>
  </si>
  <si>
    <t>FTRWWX</t>
  </si>
  <si>
    <t>FTRWXX</t>
  </si>
  <si>
    <t>FTRWYX</t>
  </si>
  <si>
    <t>FTRX2X</t>
  </si>
  <si>
    <t>FTRX3X</t>
  </si>
  <si>
    <t>FTRX4X</t>
  </si>
  <si>
    <t>FTRX6X</t>
  </si>
  <si>
    <t>FTRXAX</t>
  </si>
  <si>
    <t>FTRXEX</t>
  </si>
  <si>
    <t>FTRXGX</t>
  </si>
  <si>
    <t>FTRXLX</t>
  </si>
  <si>
    <t>FTRXMX</t>
  </si>
  <si>
    <t>FTRXNX</t>
  </si>
  <si>
    <t>FTRXPX</t>
  </si>
  <si>
    <t>FTRXTX</t>
  </si>
  <si>
    <t>FTRXVX</t>
  </si>
  <si>
    <t>FTRXXX</t>
  </si>
  <si>
    <t>FTRY2X</t>
  </si>
  <si>
    <t>FTRY7X</t>
  </si>
  <si>
    <t>FTRY8X</t>
  </si>
  <si>
    <t>FTRYAX</t>
  </si>
  <si>
    <t>FTRYDX</t>
  </si>
  <si>
    <t>FTRYEX</t>
  </si>
  <si>
    <t>FTRYFX</t>
  </si>
  <si>
    <t>FTRYRX</t>
  </si>
  <si>
    <t>FTRYWX</t>
  </si>
  <si>
    <t>FTRYYX</t>
  </si>
  <si>
    <t>FTTADX</t>
  </si>
  <si>
    <t>FTTAFX</t>
  </si>
  <si>
    <t>FTTAHX</t>
  </si>
  <si>
    <t>FTTAJX</t>
  </si>
  <si>
    <t>FVC075</t>
  </si>
  <si>
    <t>GAD031</t>
  </si>
  <si>
    <t>GBG048</t>
  </si>
  <si>
    <t>GCC075</t>
  </si>
  <si>
    <t>GEE033</t>
  </si>
  <si>
    <t>GEF025</t>
  </si>
  <si>
    <t>GFF048</t>
  </si>
  <si>
    <t>GIA087</t>
  </si>
  <si>
    <t>GKC075</t>
  </si>
  <si>
    <t>GLA034</t>
  </si>
  <si>
    <t>GLF004</t>
  </si>
  <si>
    <t>GMP004</t>
  </si>
  <si>
    <t>GPA010</t>
  </si>
  <si>
    <t>GRH017</t>
  </si>
  <si>
    <t>HBL048</t>
  </si>
  <si>
    <t>HBM048</t>
  </si>
  <si>
    <t>HCA085</t>
  </si>
  <si>
    <t>HEE033</t>
  </si>
  <si>
    <t>HES075</t>
  </si>
  <si>
    <t>HFE033</t>
  </si>
  <si>
    <t>HFW090</t>
  </si>
  <si>
    <t>HGT089</t>
  </si>
  <si>
    <t>HIA075</t>
  </si>
  <si>
    <t>HIC033</t>
  </si>
  <si>
    <t>HIE075</t>
  </si>
  <si>
    <t>HLF048</t>
  </si>
  <si>
    <t>HMM048</t>
  </si>
  <si>
    <t>HMR041</t>
  </si>
  <si>
    <t>HMT087</t>
  </si>
  <si>
    <t>HOF034</t>
  </si>
  <si>
    <t>HPC033</t>
  </si>
  <si>
    <t>HPR048</t>
  </si>
  <si>
    <t>HPS910</t>
  </si>
  <si>
    <t>HRA033</t>
  </si>
  <si>
    <t>HSI084</t>
  </si>
  <si>
    <t>HSP208</t>
  </si>
  <si>
    <t>HSST14</t>
  </si>
  <si>
    <t>HTA033</t>
  </si>
  <si>
    <t>HTB087</t>
  </si>
  <si>
    <t>HTS034</t>
  </si>
  <si>
    <t>HYO017</t>
  </si>
  <si>
    <t>ICA030</t>
  </si>
  <si>
    <t>IFA022</t>
  </si>
  <si>
    <t>IHE210</t>
  </si>
  <si>
    <t>IIF848</t>
  </si>
  <si>
    <t>ILF075</t>
  </si>
  <si>
    <t>INL204</t>
  </si>
  <si>
    <t>INS066</t>
  </si>
  <si>
    <t>IPO034</t>
  </si>
  <si>
    <t>IRT813</t>
  </si>
  <si>
    <t>ISE084</t>
  </si>
  <si>
    <t>IVC075</t>
  </si>
  <si>
    <t>IWM048</t>
  </si>
  <si>
    <t>JNC003</t>
  </si>
  <si>
    <t>JPS908</t>
  </si>
  <si>
    <t>KEW003</t>
  </si>
  <si>
    <t>LAB075</t>
  </si>
  <si>
    <t>LAS085</t>
  </si>
  <si>
    <t>LCC084</t>
  </si>
  <si>
    <t>LCR004</t>
  </si>
  <si>
    <t>LED022</t>
  </si>
  <si>
    <t>LIT033</t>
  </si>
  <si>
    <t>LLW084</t>
  </si>
  <si>
    <t>LPS205</t>
  </si>
  <si>
    <t>LRG084</t>
  </si>
  <si>
    <t>LWC075</t>
  </si>
  <si>
    <t>MAL084</t>
  </si>
  <si>
    <t>MEI084</t>
  </si>
  <si>
    <t>MEO084</t>
  </si>
  <si>
    <t>MHP033</t>
  </si>
  <si>
    <t>MIR033</t>
  </si>
  <si>
    <t>MMO003</t>
  </si>
  <si>
    <t>MOD017</t>
  </si>
  <si>
    <t>MOJ047</t>
  </si>
  <si>
    <t>MRC075</t>
  </si>
  <si>
    <t>NAF017</t>
  </si>
  <si>
    <t>NAM017</t>
  </si>
  <si>
    <t>NBA033</t>
  </si>
  <si>
    <t>NCA073</t>
  </si>
  <si>
    <t>NCE033</t>
  </si>
  <si>
    <t>NCF843</t>
  </si>
  <si>
    <t>NCL075</t>
  </si>
  <si>
    <t>NCS048</t>
  </si>
  <si>
    <t>NDA084</t>
  </si>
  <si>
    <t>NDL084</t>
  </si>
  <si>
    <t>NEN003</t>
  </si>
  <si>
    <t>NES084</t>
  </si>
  <si>
    <t>NFC003</t>
  </si>
  <si>
    <t>NFTCHR</t>
  </si>
  <si>
    <t>NFTR1A</t>
  </si>
  <si>
    <t>NFTR1C</t>
  </si>
  <si>
    <t>NFTR1D</t>
  </si>
  <si>
    <t>NFTR1F</t>
  </si>
  <si>
    <t>NFTR1H</t>
  </si>
  <si>
    <t>NFTR1K</t>
  </si>
  <si>
    <t>NFTR1L</t>
  </si>
  <si>
    <t>NFTRAN</t>
  </si>
  <si>
    <t>NFTRAP</t>
  </si>
  <si>
    <t>NFTRBK</t>
  </si>
  <si>
    <t>NFTRBN</t>
  </si>
  <si>
    <t>NFTRBZ</t>
  </si>
  <si>
    <t>NFTRDR</t>
  </si>
  <si>
    <t>NFTREF</t>
  </si>
  <si>
    <t>NFTRF4</t>
  </si>
  <si>
    <t>NFTRHU</t>
  </si>
  <si>
    <t>NFTRJ2</t>
  </si>
  <si>
    <t>NFTRJ6</t>
  </si>
  <si>
    <t>NFTRJE</t>
  </si>
  <si>
    <t>NFTRJN</t>
  </si>
  <si>
    <t>NFTRK9</t>
  </si>
  <si>
    <t>NFTRKB</t>
  </si>
  <si>
    <t>NFTRKE</t>
  </si>
  <si>
    <t>NFTRKL</t>
  </si>
  <si>
    <t>NFTRL4</t>
  </si>
  <si>
    <t>NFTRLQ</t>
  </si>
  <si>
    <t>NFTRLT</t>
  </si>
  <si>
    <t>NFTRLY</t>
  </si>
  <si>
    <t>NFTRN7</t>
  </si>
  <si>
    <t>NFTRNS</t>
  </si>
  <si>
    <t>NFTRQW</t>
  </si>
  <si>
    <t>NFTRQY</t>
  </si>
  <si>
    <t>NFTRR8</t>
  </si>
  <si>
    <t>NFTRRP</t>
  </si>
  <si>
    <t>NFTRRU</t>
  </si>
  <si>
    <t>NFTRT5</t>
  </si>
  <si>
    <t>NFTRTP</t>
  </si>
  <si>
    <t>NFTRVJ</t>
  </si>
  <si>
    <t>NFTRVN</t>
  </si>
  <si>
    <t>NFTRVR</t>
  </si>
  <si>
    <t>NFTRVY</t>
  </si>
  <si>
    <t>NFTRW6</t>
  </si>
  <si>
    <t>NFTRWD</t>
  </si>
  <si>
    <t>NFTRWE</t>
  </si>
  <si>
    <t>NFTRWF</t>
  </si>
  <si>
    <t>NFTRWG</t>
  </si>
  <si>
    <t>NFTRWH</t>
  </si>
  <si>
    <t>NFTRWP</t>
  </si>
  <si>
    <t>NFTRWV</t>
  </si>
  <si>
    <t>NFTRXC</t>
  </si>
  <si>
    <t>NFTRXF</t>
  </si>
  <si>
    <t>NFTRXK</t>
  </si>
  <si>
    <t>NFTRXQ</t>
  </si>
  <si>
    <t>NFTRXR</t>
  </si>
  <si>
    <t>NFTRXW</t>
  </si>
  <si>
    <t>NFTRXY</t>
  </si>
  <si>
    <t>NFTRY3</t>
  </si>
  <si>
    <t>NFTRY4</t>
  </si>
  <si>
    <t>NFTRY6</t>
  </si>
  <si>
    <t>NFTRYJ</t>
  </si>
  <si>
    <t>NFTRYK</t>
  </si>
  <si>
    <t>NFTRYV</t>
  </si>
  <si>
    <t>NFTRYX</t>
  </si>
  <si>
    <t>NGL048</t>
  </si>
  <si>
    <t>NGS075</t>
  </si>
  <si>
    <t>NHC075</t>
  </si>
  <si>
    <t>NHF048</t>
  </si>
  <si>
    <t>NHM048</t>
  </si>
  <si>
    <t>NHP903</t>
  </si>
  <si>
    <t>NI027X</t>
  </si>
  <si>
    <t>NI028X</t>
  </si>
  <si>
    <t>NI029X</t>
  </si>
  <si>
    <t>NI030X</t>
  </si>
  <si>
    <t>NI031X</t>
  </si>
  <si>
    <t>NI032X</t>
  </si>
  <si>
    <t>NI033X</t>
  </si>
  <si>
    <t>NI034X</t>
  </si>
  <si>
    <t>NI035X</t>
  </si>
  <si>
    <t>NI036X</t>
  </si>
  <si>
    <t>NI037X</t>
  </si>
  <si>
    <t>NI038X</t>
  </si>
  <si>
    <t>NIF822</t>
  </si>
  <si>
    <t>NIO097</t>
  </si>
  <si>
    <t>NISCT1</t>
  </si>
  <si>
    <t>NISCT2</t>
  </si>
  <si>
    <t>NISCT3</t>
  </si>
  <si>
    <t>NISCT4</t>
  </si>
  <si>
    <t>NISCT5</t>
  </si>
  <si>
    <t>NIW099</t>
  </si>
  <si>
    <t>NLB048</t>
  </si>
  <si>
    <t>NLF888</t>
  </si>
  <si>
    <t>NLL048</t>
  </si>
  <si>
    <t>NLS075</t>
  </si>
  <si>
    <t>NLW090</t>
  </si>
  <si>
    <t>NLY202</t>
  </si>
  <si>
    <t>NMC033</t>
  </si>
  <si>
    <t>NMG048</t>
  </si>
  <si>
    <t>NMM048</t>
  </si>
  <si>
    <t>NMN202</t>
  </si>
  <si>
    <t>NMU075</t>
  </si>
  <si>
    <t>NMW090</t>
  </si>
  <si>
    <t>NNL066</t>
  </si>
  <si>
    <t>NPG048</t>
  </si>
  <si>
    <t>NPI084</t>
  </si>
  <si>
    <t>NPL084</t>
  </si>
  <si>
    <t>NPS033</t>
  </si>
  <si>
    <t>NRC207</t>
  </si>
  <si>
    <t>NRS075</t>
  </si>
  <si>
    <t>NRW090</t>
  </si>
  <si>
    <t>NSC075</t>
  </si>
  <si>
    <t>NSI049</t>
  </si>
  <si>
    <t>NSP033</t>
  </si>
  <si>
    <t>NST032</t>
  </si>
  <si>
    <t>NTB204</t>
  </si>
  <si>
    <t>NUL066</t>
  </si>
  <si>
    <t>NWC207</t>
  </si>
  <si>
    <t>NWR004</t>
  </si>
  <si>
    <t>OBR087</t>
  </si>
  <si>
    <t>OFC084</t>
  </si>
  <si>
    <t>OFS022</t>
  </si>
  <si>
    <t>OFT074</t>
  </si>
  <si>
    <t>OGA084</t>
  </si>
  <si>
    <t>OGE020</t>
  </si>
  <si>
    <t>OIC047</t>
  </si>
  <si>
    <t>OIS034</t>
  </si>
  <si>
    <t>ONR032</t>
  </si>
  <si>
    <t>ONS005</t>
  </si>
  <si>
    <t>OPA017</t>
  </si>
  <si>
    <t>OQE022</t>
  </si>
  <si>
    <t>ORC010</t>
  </si>
  <si>
    <t>ORD084</t>
  </si>
  <si>
    <t>ORR088</t>
  </si>
  <si>
    <t>OSE072</t>
  </si>
  <si>
    <t>OSS907</t>
  </si>
  <si>
    <t>PAO084</t>
  </si>
  <si>
    <t>PBN097</t>
  </si>
  <si>
    <t>PCS901</t>
  </si>
  <si>
    <t>PEC075</t>
  </si>
  <si>
    <t>PFS022</t>
  </si>
  <si>
    <t>PFS075</t>
  </si>
  <si>
    <t>PHE033</t>
  </si>
  <si>
    <t>PIN085</t>
  </si>
  <si>
    <t>POL084</t>
  </si>
  <si>
    <t>PPF032</t>
  </si>
  <si>
    <t>PPP048</t>
  </si>
  <si>
    <t>PPS912</t>
  </si>
  <si>
    <t>PRA091</t>
  </si>
  <si>
    <t>PRS214</t>
  </si>
  <si>
    <t>PSC006</t>
  </si>
  <si>
    <t>PSH084</t>
  </si>
  <si>
    <t>PSN097</t>
  </si>
  <si>
    <t>PWL888</t>
  </si>
  <si>
    <t>QCA022</t>
  </si>
  <si>
    <t>QEC085</t>
  </si>
  <si>
    <t>RAF017</t>
  </si>
  <si>
    <t>RAM048</t>
  </si>
  <si>
    <t>RBG075</t>
  </si>
  <si>
    <t>RCP906</t>
  </si>
  <si>
    <t>RHC017</t>
  </si>
  <si>
    <t>RHH087</t>
  </si>
  <si>
    <t>RMP915</t>
  </si>
  <si>
    <t>RMT087</t>
  </si>
  <si>
    <t>ROS075</t>
  </si>
  <si>
    <t>RSH085</t>
  </si>
  <si>
    <t>RSR084</t>
  </si>
  <si>
    <t>RWM084</t>
  </si>
  <si>
    <t>S001XX</t>
  </si>
  <si>
    <t>S002XX</t>
  </si>
  <si>
    <t>S003XX</t>
  </si>
  <si>
    <t>S004XX</t>
  </si>
  <si>
    <t>S005XX</t>
  </si>
  <si>
    <t>S006XX</t>
  </si>
  <si>
    <t>S007XX</t>
  </si>
  <si>
    <t>S008XX</t>
  </si>
  <si>
    <t>S009XX</t>
  </si>
  <si>
    <t>S010XX</t>
  </si>
  <si>
    <t>S011XX</t>
  </si>
  <si>
    <t>S012XX</t>
  </si>
  <si>
    <t>S013XX</t>
  </si>
  <si>
    <t>S014XX</t>
  </si>
  <si>
    <t>S015XX</t>
  </si>
  <si>
    <t>S016XX</t>
  </si>
  <si>
    <t>S017XX</t>
  </si>
  <si>
    <t>S018XX</t>
  </si>
  <si>
    <t>S019XX</t>
  </si>
  <si>
    <t>S020XX</t>
  </si>
  <si>
    <t>S021XX</t>
  </si>
  <si>
    <t>S022XX</t>
  </si>
  <si>
    <t>S023XX</t>
  </si>
  <si>
    <t>S025XX</t>
  </si>
  <si>
    <t>S026XX</t>
  </si>
  <si>
    <t>S027XX</t>
  </si>
  <si>
    <t>S028XX</t>
  </si>
  <si>
    <t>S029XX</t>
  </si>
  <si>
    <t>S030XX</t>
  </si>
  <si>
    <t>S031XX</t>
  </si>
  <si>
    <t>S032XX</t>
  </si>
  <si>
    <t>S033XX</t>
  </si>
  <si>
    <t>S046XX</t>
  </si>
  <si>
    <t>S056XX</t>
  </si>
  <si>
    <t>S099XX</t>
  </si>
  <si>
    <t>S200XX</t>
  </si>
  <si>
    <t>SBC084</t>
  </si>
  <si>
    <t>SCC033</t>
  </si>
  <si>
    <t>SCF842</t>
  </si>
  <si>
    <t>SCL090</t>
  </si>
  <si>
    <t>SCO042</t>
  </si>
  <si>
    <t>SCT075</t>
  </si>
  <si>
    <t>SCW090</t>
  </si>
  <si>
    <t>SDS075</t>
  </si>
  <si>
    <t>SEC207</t>
  </si>
  <si>
    <t>SEL048</t>
  </si>
  <si>
    <t>SEN075</t>
  </si>
  <si>
    <t>SFC075</t>
  </si>
  <si>
    <t>SFL084</t>
  </si>
  <si>
    <t>SFO019</t>
  </si>
  <si>
    <t>SFT019</t>
  </si>
  <si>
    <t>SGS048</t>
  </si>
  <si>
    <t>SIA003</t>
  </si>
  <si>
    <t>SIB211</t>
  </si>
  <si>
    <t>SIV007</t>
  </si>
  <si>
    <t>SIY034</t>
  </si>
  <si>
    <t>SJS048</t>
  </si>
  <si>
    <t>SKF033</t>
  </si>
  <si>
    <t>SLC022</t>
  </si>
  <si>
    <t>SLC075</t>
  </si>
  <si>
    <t>SMG048</t>
  </si>
  <si>
    <t>SNH075</t>
  </si>
  <si>
    <t>SNI909</t>
  </si>
  <si>
    <t>SNP914</t>
  </si>
  <si>
    <t>SPA075</t>
  </si>
  <si>
    <t>SPE048</t>
  </si>
  <si>
    <t>SPF075</t>
  </si>
  <si>
    <t>SPS075</t>
  </si>
  <si>
    <t>SQA075</t>
  </si>
  <si>
    <t>SRC207</t>
  </si>
  <si>
    <t>SSC084</t>
  </si>
  <si>
    <t>SSO075</t>
  </si>
  <si>
    <t>STB075</t>
  </si>
  <si>
    <t>STP913</t>
  </si>
  <si>
    <t>STU022</t>
  </si>
  <si>
    <t>SUC207</t>
  </si>
  <si>
    <t>SUK087</t>
  </si>
  <si>
    <t>SUP072</t>
  </si>
  <si>
    <t>SWA075</t>
  </si>
  <si>
    <t>SWC207</t>
  </si>
  <si>
    <t>SWE022</t>
  </si>
  <si>
    <t>TDA022</t>
  </si>
  <si>
    <t>TDA033</t>
  </si>
  <si>
    <t>TEO205</t>
  </si>
  <si>
    <t>TGL048</t>
  </si>
  <si>
    <t>THC209</t>
  </si>
  <si>
    <t>THO085</t>
  </si>
  <si>
    <t>TNA067</t>
  </si>
  <si>
    <t>TPR032</t>
  </si>
  <si>
    <t>TPS904</t>
  </si>
  <si>
    <t>UCI084</t>
  </si>
  <si>
    <t>UKA084</t>
  </si>
  <si>
    <t>UKP905</t>
  </si>
  <si>
    <t>UKR084</t>
  </si>
  <si>
    <t>UKR087</t>
  </si>
  <si>
    <t>UKS048</t>
  </si>
  <si>
    <t>UKS084</t>
  </si>
  <si>
    <t>UKT013</t>
  </si>
  <si>
    <t>VAM048</t>
  </si>
  <si>
    <t>VED837</t>
  </si>
  <si>
    <t>VGB048</t>
  </si>
  <si>
    <t>VTA206</t>
  </si>
  <si>
    <t>VTE085</t>
  </si>
  <si>
    <t>VTS085</t>
  </si>
  <si>
    <t>W512XX</t>
  </si>
  <si>
    <t>W514XX</t>
  </si>
  <si>
    <t>W516XX</t>
  </si>
  <si>
    <t>W518XX</t>
  </si>
  <si>
    <t>W520XX</t>
  </si>
  <si>
    <t>W522XX</t>
  </si>
  <si>
    <t>W524XX</t>
  </si>
  <si>
    <t>W526XX</t>
  </si>
  <si>
    <t>W528XX</t>
  </si>
  <si>
    <t>W530XX</t>
  </si>
  <si>
    <t>W532XX</t>
  </si>
  <si>
    <t>W534XX</t>
  </si>
  <si>
    <t>W536XX</t>
  </si>
  <si>
    <t>W538XX</t>
  </si>
  <si>
    <t>W540XX</t>
  </si>
  <si>
    <t>W542XX</t>
  </si>
  <si>
    <t>W544XX</t>
  </si>
  <si>
    <t>W545XX</t>
  </si>
  <si>
    <t>W546XX</t>
  </si>
  <si>
    <t>W548XX</t>
  </si>
  <si>
    <t>W550XX</t>
  </si>
  <si>
    <t>W552XX</t>
  </si>
  <si>
    <t>W562XX</t>
  </si>
  <si>
    <t>W564XX</t>
  </si>
  <si>
    <t>W566XX</t>
  </si>
  <si>
    <t>W568XX</t>
  </si>
  <si>
    <t>W572XX</t>
  </si>
  <si>
    <t>W574XX</t>
  </si>
  <si>
    <t>W576XX</t>
  </si>
  <si>
    <t>W586XX</t>
  </si>
  <si>
    <t>WAG090</t>
  </si>
  <si>
    <t>WCF854</t>
  </si>
  <si>
    <t>WCO048</t>
  </si>
  <si>
    <t>WCS075</t>
  </si>
  <si>
    <t>WES075</t>
  </si>
  <si>
    <t>WFC048</t>
  </si>
  <si>
    <t>WNHT16</t>
  </si>
  <si>
    <t>WNHT17</t>
  </si>
  <si>
    <t>WNHT18</t>
  </si>
  <si>
    <t>WNHT19</t>
  </si>
  <si>
    <t>WNHT20</t>
  </si>
  <si>
    <t>WNHT21</t>
  </si>
  <si>
    <t>WNHT22</t>
  </si>
  <si>
    <t>WOB001</t>
  </si>
  <si>
    <t>WOB003</t>
  </si>
  <si>
    <t>WOF091</t>
  </si>
  <si>
    <t>WSR057</t>
  </si>
  <si>
    <t>WTR090</t>
  </si>
  <si>
    <t>Allocations</t>
  </si>
  <si>
    <t>Balance Transfer</t>
  </si>
  <si>
    <t>Cash Management</t>
  </si>
  <si>
    <t>EBS Transfer</t>
  </si>
  <si>
    <t>Global Intercompany</t>
  </si>
  <si>
    <t>Manual</t>
  </si>
  <si>
    <t>Open Balances</t>
  </si>
  <si>
    <t>Other</t>
  </si>
  <si>
    <t>Payroll</t>
  </si>
  <si>
    <t>Primary Ledger</t>
  </si>
  <si>
    <t>Revaluation</t>
  </si>
  <si>
    <t>Smart Form</t>
  </si>
  <si>
    <t>Accrual</t>
  </si>
  <si>
    <t>Accrual Clearing</t>
  </si>
  <si>
    <t>Acquisition Cost</t>
  </si>
  <si>
    <t>Addition</t>
  </si>
  <si>
    <t>Adjust Retirement</t>
  </si>
  <si>
    <t>Adjustment</t>
  </si>
  <si>
    <t>Amortisation</t>
  </si>
  <si>
    <t>Balance Sheet Close</t>
  </si>
  <si>
    <t>Billed</t>
  </si>
  <si>
    <t>Billed Earned</t>
  </si>
  <si>
    <t>Billed Unearned</t>
  </si>
  <si>
    <t>Billing Reclassification</t>
  </si>
  <si>
    <t>Bills Receivable</t>
  </si>
  <si>
    <t>Borrowed and Lent</t>
  </si>
  <si>
    <t>Brazil Bank Transfer</t>
  </si>
  <si>
    <t>Budget Execution</t>
  </si>
  <si>
    <t>Burden Cost</t>
  </si>
  <si>
    <t>Capitalization</t>
  </si>
  <si>
    <t>Cash Adjustment</t>
  </si>
  <si>
    <t>Category Change</t>
  </si>
  <si>
    <t>Channel Claim</t>
  </si>
  <si>
    <t>Chargebacks</t>
  </si>
  <si>
    <t>CIP Addition</t>
  </si>
  <si>
    <t>CIP Adjustment</t>
  </si>
  <si>
    <t>CIP Category Change</t>
  </si>
  <si>
    <t>CIP Invoice Transfer</t>
  </si>
  <si>
    <t>CIP Retirement</t>
  </si>
  <si>
    <t>CIP Revaluation</t>
  </si>
  <si>
    <t>CIP Transfer</t>
  </si>
  <si>
    <t>CIP Unit Adjustment</t>
  </si>
  <si>
    <t>Cost Adjustment</t>
  </si>
  <si>
    <t>Cost Reclassification</t>
  </si>
  <si>
    <t>Credit Memos</t>
  </si>
  <si>
    <t>Cross Currency</t>
  </si>
  <si>
    <t>Debit Memos</t>
  </si>
  <si>
    <t>Deferred Depreciation</t>
  </si>
  <si>
    <t>Deliver</t>
  </si>
  <si>
    <t>Depreciation</t>
  </si>
  <si>
    <t>Depreciation Adjustment</t>
  </si>
  <si>
    <t>Direct Transfer</t>
  </si>
  <si>
    <t>External Revenue</t>
  </si>
  <si>
    <t>Funds Transfer</t>
  </si>
  <si>
    <t>Global Procurement</t>
  </si>
  <si>
    <t>Headcount</t>
  </si>
  <si>
    <t>Intercompany Revenue</t>
  </si>
  <si>
    <t>Internal Drop Shipment</t>
  </si>
  <si>
    <t>Interproject Revenue</t>
  </si>
  <si>
    <t>In-Transit Transfer</t>
  </si>
  <si>
    <t>Inventory Cost</t>
  </si>
  <si>
    <t>Invoice Price Adjust</t>
  </si>
  <si>
    <t>Invoice Transfer</t>
  </si>
  <si>
    <t>Impairment</t>
  </si>
  <si>
    <t>Labor Cost</t>
  </si>
  <si>
    <t>Lease Expense</t>
  </si>
  <si>
    <t>Logical Receiving</t>
  </si>
  <si>
    <t>Misc Receipts</t>
  </si>
  <si>
    <t>Misc Transaction</t>
  </si>
  <si>
    <t>Miscellaneous</t>
  </si>
  <si>
    <t>Miscellaneous Cost</t>
  </si>
  <si>
    <t>Payments</t>
  </si>
  <si>
    <t>PeopleSoft Transfer</t>
  </si>
  <si>
    <t>Period End Accrual</t>
  </si>
  <si>
    <t>Permit Receipts</t>
  </si>
  <si>
    <t>PO Delivery</t>
  </si>
  <si>
    <t>Prepaid Expense</t>
  </si>
  <si>
    <t>Prior Billed Earned</t>
  </si>
  <si>
    <t>Purchase Invoices</t>
  </si>
  <si>
    <t>Purchase Order</t>
  </si>
  <si>
    <t>Receipts</t>
  </si>
  <si>
    <t>Receiving</t>
  </si>
  <si>
    <t>Reconciled Payments</t>
  </si>
  <si>
    <t>Requisition</t>
  </si>
  <si>
    <t>Reserve Transfer</t>
  </si>
  <si>
    <t>Retirement</t>
  </si>
  <si>
    <t>Retro-Price Adjust</t>
  </si>
  <si>
    <t>Revalue Profit or Loss</t>
  </si>
  <si>
    <t>Revenue Contract</t>
  </si>
  <si>
    <t>Revenue Document</t>
  </si>
  <si>
    <t>Sales Invoices</t>
  </si>
  <si>
    <t>Sales Order</t>
  </si>
  <si>
    <t>Sales Order Issue</t>
  </si>
  <si>
    <t>Supplier Cost</t>
  </si>
  <si>
    <t>Tax Purchase Journals</t>
  </si>
  <si>
    <t>Tax Purchase Transactions</t>
  </si>
  <si>
    <t>Tax Sales Journals</t>
  </si>
  <si>
    <t>Tax Sales Transactions</t>
  </si>
  <si>
    <t>Terminal Gain Loss</t>
  </si>
  <si>
    <t>Third Party Merge</t>
  </si>
  <si>
    <t>Trade Receipts</t>
  </si>
  <si>
    <t>Transfer</t>
  </si>
  <si>
    <t>Transfer Within ORG</t>
  </si>
  <si>
    <t>Treasury Confirmation</t>
  </si>
  <si>
    <t>Unbilled</t>
  </si>
  <si>
    <t>Unbilled Earned</t>
  </si>
  <si>
    <t>Unbilled Unearned</t>
  </si>
  <si>
    <t>Unit Adjustment</t>
  </si>
  <si>
    <t>Unplanned Depreciation</t>
  </si>
  <si>
    <t>Usage Cost</t>
  </si>
  <si>
    <t>WIP Material Cost</t>
  </si>
  <si>
    <t>WIP Resource Cost</t>
  </si>
  <si>
    <t>WIP Scrap Expense</t>
  </si>
  <si>
    <t>WIP Variance Cost</t>
  </si>
  <si>
    <t>Work In Process</t>
  </si>
  <si>
    <t>Auto Accruals</t>
  </si>
  <si>
    <t>Bank Funds Transfer</t>
  </si>
  <si>
    <t>Budget Upload</t>
  </si>
  <si>
    <t>Budget Amendment</t>
  </si>
  <si>
    <t>Budget Virement</t>
  </si>
  <si>
    <t>Carefirst - Adhoc</t>
  </si>
  <si>
    <t>Cash Disbursement</t>
  </si>
  <si>
    <t>CIS Adj Journal</t>
  </si>
  <si>
    <t>Developers  Bonds</t>
  </si>
  <si>
    <t>External Trading</t>
  </si>
  <si>
    <t>Forecast upload</t>
  </si>
  <si>
    <t>Interface-H Rent</t>
  </si>
  <si>
    <t>Labour Recharge EWS</t>
  </si>
  <si>
    <t>Migration</t>
  </si>
  <si>
    <t>Non SIMS Schools</t>
  </si>
  <si>
    <t>Open Item Clearing</t>
  </si>
  <si>
    <t>PO Accrual</t>
  </si>
  <si>
    <t>Prior Year Adj</t>
  </si>
  <si>
    <t>RAM Asset posting</t>
  </si>
  <si>
    <t>Recharges -CS</t>
  </si>
  <si>
    <t>Recurring Journal</t>
  </si>
  <si>
    <t>Reversals</t>
  </si>
  <si>
    <t>Secondary Balancing</t>
  </si>
  <si>
    <t>SIMS upload</t>
  </si>
  <si>
    <t>Statistical Data</t>
  </si>
  <si>
    <t>Treasury Journals</t>
  </si>
  <si>
    <t>Trial Balance</t>
  </si>
  <si>
    <t>YE Accruals</t>
  </si>
  <si>
    <t>YE Consolidation Adj</t>
  </si>
  <si>
    <t>YE Statutory Adj</t>
  </si>
  <si>
    <t>Int Accrual School</t>
  </si>
  <si>
    <t>Inter Co Accrual Unb</t>
  </si>
  <si>
    <t>Inter Co Accrual Unap</t>
  </si>
  <si>
    <t>Leisure Income</t>
  </si>
  <si>
    <t>Vehicle Mtnc</t>
  </si>
  <si>
    <t>AUC transfer</t>
  </si>
  <si>
    <t>Channel Accrual</t>
  </si>
  <si>
    <t>Income Statement Close</t>
  </si>
  <si>
    <t>Lease Accrual</t>
  </si>
  <si>
    <t>Lease Asset Adj</t>
  </si>
  <si>
    <t>Lease Booking</t>
  </si>
  <si>
    <t>Lease Expiry</t>
  </si>
  <si>
    <t>Lease Pay Approve</t>
  </si>
  <si>
    <t>Lease Reclassify</t>
  </si>
  <si>
    <t>Lease Revision</t>
  </si>
  <si>
    <t>Lease Termination</t>
  </si>
  <si>
    <t>Asset Settlement BS</t>
  </si>
  <si>
    <t>Asset Capitalisation</t>
  </si>
  <si>
    <t>Asset Settlement IE</t>
  </si>
  <si>
    <t>CSC Central Serv Recharge</t>
  </si>
  <si>
    <t>IDC Intra Dept Recharge</t>
  </si>
  <si>
    <t>Reapportionment</t>
  </si>
  <si>
    <t>Provisons- Reversing</t>
  </si>
  <si>
    <t>Provisions</t>
  </si>
  <si>
    <t>Statutory Adjustments</t>
  </si>
  <si>
    <t>GRNI Accrual Adj</t>
  </si>
  <si>
    <t>Internal Transfer</t>
  </si>
  <si>
    <t>13_Mar-21</t>
  </si>
  <si>
    <t>13_Mar-22</t>
  </si>
  <si>
    <t>13_Mar-23</t>
  </si>
  <si>
    <t>13_Mar-24</t>
  </si>
  <si>
    <t>13_Mar-25</t>
  </si>
  <si>
    <t>13_Mar-26</t>
  </si>
  <si>
    <t>13_Mar-27</t>
  </si>
  <si>
    <t>13_Mar-28</t>
  </si>
  <si>
    <t>13_Mar-29</t>
  </si>
  <si>
    <t>13_Mar-30</t>
  </si>
  <si>
    <t>13_Mar-31</t>
  </si>
  <si>
    <t>13_Mar-32</t>
  </si>
  <si>
    <t>13_Mar-33</t>
  </si>
  <si>
    <t>13_Mar-34</t>
  </si>
  <si>
    <t>13_Mar-35</t>
  </si>
  <si>
    <t>13_Mar-36</t>
  </si>
  <si>
    <t>13_Mar-37</t>
  </si>
  <si>
    <t>13_Mar-38</t>
  </si>
  <si>
    <t>13_Mar-39</t>
  </si>
  <si>
    <t>13_Mar-40</t>
  </si>
  <si>
    <t>13_Mar-41</t>
  </si>
  <si>
    <t>13_Mar-42</t>
  </si>
  <si>
    <t>13_Mar-43</t>
  </si>
  <si>
    <t>13_Mar-44</t>
  </si>
  <si>
    <t>13_Mar-45</t>
  </si>
  <si>
    <t>13_Mar-46</t>
  </si>
  <si>
    <t>13_Mar-47</t>
  </si>
  <si>
    <t>13_Mar-48</t>
  </si>
  <si>
    <t>13_Mar-49</t>
  </si>
  <si>
    <t>13_Mar-50</t>
  </si>
  <si>
    <t>13_Mar-51</t>
  </si>
  <si>
    <t>13_Mar-52</t>
  </si>
  <si>
    <t>13_Mar-53</t>
  </si>
  <si>
    <t>13_Mar-54</t>
  </si>
  <si>
    <t>13_Mar-55</t>
  </si>
  <si>
    <t>13_Mar-56</t>
  </si>
  <si>
    <t>13_Mar-57</t>
  </si>
  <si>
    <t>13_Mar-58</t>
  </si>
  <si>
    <t>13_Mar-59</t>
  </si>
  <si>
    <t>13_Mar-60</t>
  </si>
  <si>
    <t>13_Mar-61</t>
  </si>
  <si>
    <t>13_Mar-62</t>
  </si>
  <si>
    <t>13_Mar-63</t>
  </si>
  <si>
    <t>13_Mar-64</t>
  </si>
  <si>
    <t>13_Mar-65</t>
  </si>
  <si>
    <t>13_Mar-66</t>
  </si>
  <si>
    <t>13_Mar-67</t>
  </si>
  <si>
    <t>13_Mar-68</t>
  </si>
  <si>
    <t>Line Level Error Messages</t>
  </si>
  <si>
    <t>*Cost Centre</t>
  </si>
  <si>
    <t>*Subjective</t>
  </si>
  <si>
    <t>Journal Creation Header Details</t>
  </si>
  <si>
    <t>Journal Creation Lines details</t>
  </si>
  <si>
    <t>*Entity
(Enter this Mandatory field FIRST)</t>
  </si>
  <si>
    <t>*Journal Name
(Enter this Mandatory field FIRST)</t>
  </si>
  <si>
    <t>Instructions:</t>
  </si>
  <si>
    <t>Validation Covers:</t>
  </si>
  <si>
    <t>All the mandatory fields should be there.</t>
  </si>
  <si>
    <t>Drop Down for Category Name, Ledger Name, Accounting Period, Journal Source, Currency and Counter Party ID</t>
  </si>
  <si>
    <t>Drop Down for Accounting Period will depend upon Accounting date (ex- If you enter 21-Mar-2021, Excel will show Mar-21 in Accounting Period Drop Down)</t>
  </si>
  <si>
    <t>Length for segments like entity, cost centre or subjectives.</t>
  </si>
  <si>
    <t>Validation doesn't covers:</t>
  </si>
  <si>
    <t>Exact values to be entered in different segments like entity, cost centre or subjectives.</t>
  </si>
  <si>
    <t>JOURNAL CREATION FORM (JCF) SINGLE JOURNAL SPREADSHEET LOADER</t>
  </si>
  <si>
    <t>Excel will give error in case of totalling difference.</t>
  </si>
  <si>
    <t xml:space="preserve">Please ensure to enter Journal Name in Header Section and Entity Value in  Journal Line Section FIRST  in order to ensure the Validation Process is Triggered </t>
  </si>
  <si>
    <r>
      <t xml:space="preserve">The Validation of the following   Entity, Cost Centre, Subjective, Fund, Project, Sub Analysis, Spare 1 &amp; Spare 2 Values  will only cover "length check"  not Code values . Hence, </t>
    </r>
    <r>
      <rPr>
        <b/>
        <sz val="11"/>
        <color rgb="FFFF0000"/>
        <rFont val="Calibri"/>
        <family val="2"/>
        <scheme val="minor"/>
      </rPr>
      <t>ensure correct codes are entered</t>
    </r>
    <r>
      <rPr>
        <sz val="11"/>
        <color theme="1"/>
        <rFont val="Calibri"/>
        <family val="2"/>
        <scheme val="minor"/>
      </rPr>
      <t xml:space="preserve"> </t>
    </r>
  </si>
  <si>
    <t>Before Uploading sheet into the system, Ensure there are no Header Level or Line level Errors &amp; difference in Totals of Debit and Credit.</t>
  </si>
  <si>
    <r>
      <t xml:space="preserve">Avoid Cut and Paste on this sheet. </t>
    </r>
    <r>
      <rPr>
        <b/>
        <sz val="11"/>
        <color rgb="FFFF0000"/>
        <rFont val="Calibri"/>
        <family val="2"/>
        <scheme val="minor"/>
      </rPr>
      <t xml:space="preserve">Use Copy and Paste </t>
    </r>
    <r>
      <rPr>
        <sz val="11"/>
        <color theme="1"/>
        <rFont val="Calibri"/>
        <family val="2"/>
        <scheme val="minor"/>
      </rPr>
      <t>values instead  and then clear copied fields. (Use of Cut and paste could  impact on some of the  formulae cell reference).</t>
    </r>
  </si>
  <si>
    <r>
      <rPr>
        <b/>
        <sz val="11"/>
        <color rgb="FFFF0000"/>
        <rFont val="Calibri"/>
        <family val="2"/>
        <scheme val="minor"/>
      </rPr>
      <t>Don't leave blank rows</t>
    </r>
    <r>
      <rPr>
        <sz val="11"/>
        <color theme="1"/>
        <rFont val="Calibri"/>
        <family val="2"/>
        <scheme val="minor"/>
      </rPr>
      <t xml:space="preserve"> in between data.</t>
    </r>
  </si>
  <si>
    <r>
      <rPr>
        <b/>
        <sz val="11"/>
        <color rgb="FFFF0000"/>
        <rFont val="Calibri"/>
        <family val="2"/>
        <scheme val="minor"/>
      </rPr>
      <t>Don't use Formulas</t>
    </r>
    <r>
      <rPr>
        <sz val="11"/>
        <color theme="1"/>
        <rFont val="Calibri"/>
        <family val="2"/>
        <scheme val="minor"/>
      </rPr>
      <t xml:space="preserve"> in this sheet.</t>
    </r>
  </si>
  <si>
    <t>Accounting Date should be in DD-Mmm-YYYY (ex- 01-Jan-2021) Format.</t>
  </si>
  <si>
    <t>For 31-Mar-XXXX in Accounting Date, Accounting Period drop down should show March period as well as 1 Adjusting Period.</t>
  </si>
  <si>
    <t>In case of selecting Adusting Periods- Excel will give warning just to ensure that person should not enter Journal in Adjusting period by mistake.</t>
  </si>
  <si>
    <t>Amount Debit/Credit should not exceed 15 digits including digits after decimal in any Journal Line.(9,999,999,999,999.99)</t>
  </si>
  <si>
    <r>
      <t xml:space="preserve"> Journal Name and Entity Value fields are not covered under validations but</t>
    </r>
    <r>
      <rPr>
        <b/>
        <sz val="11"/>
        <color rgb="FFFF0000"/>
        <rFont val="Calibri"/>
        <family val="2"/>
        <scheme val="minor"/>
      </rPr>
      <t xml:space="preserve"> MUST</t>
    </r>
    <r>
      <rPr>
        <sz val="11"/>
        <color theme="1"/>
        <rFont val="Calibri"/>
        <family val="2"/>
        <scheme val="minor"/>
      </rPr>
      <t xml:space="preserve"> be entered in every record to trigger all the other validations.</t>
    </r>
  </si>
  <si>
    <t>BTI084</t>
  </si>
  <si>
    <t>BUB084</t>
  </si>
  <si>
    <t>DHC090</t>
  </si>
  <si>
    <t>HSA033</t>
  </si>
  <si>
    <t>OEP003</t>
  </si>
  <si>
    <t>E8061X</t>
  </si>
  <si>
    <t>E8062X</t>
  </si>
  <si>
    <t>UIB087</t>
  </si>
  <si>
    <t>A3A8R</t>
  </si>
  <si>
    <t>B2M3M</t>
  </si>
  <si>
    <t>D2P2L</t>
  </si>
  <si>
    <t>D4U1Y</t>
  </si>
  <si>
    <t>D9Y0V</t>
  </si>
  <si>
    <t>M1J4Y</t>
  </si>
  <si>
    <t>M2L0M</t>
  </si>
  <si>
    <t>W2U3Z</t>
  </si>
  <si>
    <t>X2C4Y</t>
  </si>
  <si>
    <t>LEAVE BLANK</t>
  </si>
  <si>
    <t>*(School Name) 23/24 Debtors</t>
  </si>
  <si>
    <t>*School Contact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</si>
</sst>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sz val="11"/>
      <color rgb="FFFF0000"/>
      <name val="Tahoma"/>
      <family val="2"/>
    </font>
    <font>
      <b/>
      <sz val="10"/>
      <color theme="9" tint="-0.499984740745262"/>
      <name val="Tahoma"/>
      <family val="2"/>
    </font>
    <font>
      <b/>
      <sz val="10"/>
      <color rgb="FFFF0000"/>
      <name val="Tahoma"/>
      <family val="2"/>
    </font>
    <font>
      <sz val="10"/>
      <color rgb="FFFF0000"/>
      <name val="Tahoma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1C1C1"/>
        <bgColor indexed="64"/>
      </patternFill>
    </fill>
    <fill>
      <patternFill patternType="solid">
        <fgColor theme="0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19">
    <xf numFmtId="0" fontId="0" fillId="0" borderId="0"/>
    <xf numFmtId="0" fontId="1" fillId="2" borderId="0">
      <alignment horizontal="left"/>
    </xf>
    <xf numFmtId="0" fontId="2" fillId="3" borderId="1">
      <alignment horizontal="right" wrapText="1"/>
    </xf>
    <xf numFmtId="0" fontId="2" fillId="3" borderId="4">
      <alignment horizontal="right" wrapText="1"/>
    </xf>
    <xf numFmtId="49" fontId="3" fillId="5" borderId="0">
      <protection locked="0"/>
    </xf>
    <xf numFmtId="0" fontId="2" fillId="3" borderId="0">
      <alignment horizontal="right"/>
    </xf>
    <xf numFmtId="0" fontId="3" fillId="5" borderId="5">
      <protection locked="0"/>
    </xf>
    <xf numFmtId="4" fontId="3" fillId="4" borderId="2"/>
    <xf numFmtId="0" fontId="3" fillId="4" borderId="3">
      <alignment horizontal="right"/>
      <protection locked="0"/>
    </xf>
    <xf numFmtId="4" fontId="3" fillId="4" borderId="0"/>
    <xf numFmtId="0" fontId="3" fillId="4" borderId="5">
      <protection locked="0"/>
    </xf>
    <xf numFmtId="14" fontId="3" fillId="5" borderId="0">
      <alignment horizontal="left"/>
      <protection locked="0"/>
    </xf>
    <xf numFmtId="0" fontId="4" fillId="2" borderId="0"/>
    <xf numFmtId="0" fontId="2" fillId="3" borderId="6"/>
    <xf numFmtId="0" fontId="2" fillId="3" borderId="6">
      <alignment horizontal="right" wrapText="1"/>
    </xf>
    <xf numFmtId="0" fontId="2" fillId="3" borderId="6">
      <alignment horizontal="left" wrapText="1"/>
    </xf>
    <xf numFmtId="49" fontId="3" fillId="6" borderId="6"/>
    <xf numFmtId="4" fontId="3" fillId="6" borderId="6"/>
    <xf numFmtId="14" fontId="3" fillId="6" borderId="6">
      <alignment horizontal="left"/>
    </xf>
  </cellStyleXfs>
  <cellXfs count="50">
    <xf numFmtId="0" fontId="0" fillId="0" borderId="0" xfId="0"/>
    <xf numFmtId="0" fontId="4" fillId="0" borderId="0" xfId="12" applyFill="1"/>
    <xf numFmtId="0" fontId="2" fillId="0" borderId="0" xfId="3" applyFill="1" applyBorder="1">
      <alignment horizontal="right" wrapText="1"/>
    </xf>
    <xf numFmtId="0" fontId="2" fillId="0" borderId="7" xfId="2" applyFill="1" applyBorder="1">
      <alignment horizontal="right" wrapText="1"/>
    </xf>
    <xf numFmtId="0" fontId="2" fillId="0" borderId="10" xfId="3" applyFill="1" applyBorder="1">
      <alignment horizontal="right" wrapText="1"/>
    </xf>
    <xf numFmtId="0" fontId="2" fillId="7" borderId="14" xfId="3" applyFill="1" applyBorder="1" applyAlignment="1">
      <alignment horizontal="left" wrapText="1"/>
    </xf>
    <xf numFmtId="0" fontId="2" fillId="7" borderId="14" xfId="5" applyFill="1" applyBorder="1" applyAlignment="1">
      <alignment horizontal="left"/>
    </xf>
    <xf numFmtId="49" fontId="3" fillId="0" borderId="13" xfId="4" applyFill="1" applyBorder="1" applyAlignment="1">
      <alignment horizontal="left"/>
      <protection locked="0"/>
    </xf>
    <xf numFmtId="49" fontId="0" fillId="0" borderId="0" xfId="0" applyNumberFormat="1"/>
    <xf numFmtId="49" fontId="0" fillId="0" borderId="13" xfId="0" applyNumberFormat="1" applyBorder="1" applyAlignment="1" applyProtection="1">
      <alignment horizontal="left"/>
      <protection locked="0"/>
    </xf>
    <xf numFmtId="0" fontId="1" fillId="0" borderId="0" xfId="1" applyFill="1">
      <alignment horizontal="left"/>
    </xf>
    <xf numFmtId="4" fontId="3" fillId="0" borderId="8" xfId="7" applyFill="1" applyBorder="1"/>
    <xf numFmtId="0" fontId="3" fillId="0" borderId="9" xfId="8" applyFill="1" applyBorder="1" applyProtection="1">
      <alignment horizontal="right"/>
    </xf>
    <xf numFmtId="4" fontId="3" fillId="0" borderId="11" xfId="9" applyFill="1" applyBorder="1"/>
    <xf numFmtId="0" fontId="3" fillId="0" borderId="12" xfId="10" applyFill="1" applyBorder="1" applyProtection="1"/>
    <xf numFmtId="0" fontId="3" fillId="0" borderId="0" xfId="10" applyFill="1" applyBorder="1" applyProtection="1"/>
    <xf numFmtId="0" fontId="3" fillId="0" borderId="0" xfId="6" applyFill="1" applyBorder="1" applyProtection="1"/>
    <xf numFmtId="49" fontId="3" fillId="0" borderId="13" xfId="11" applyNumberFormat="1" applyFill="1" applyBorder="1" applyProtection="1">
      <alignment horizontal="left"/>
      <protection locked="0" hidden="1"/>
    </xf>
    <xf numFmtId="0" fontId="1" fillId="0" borderId="0" xfId="1" applyFill="1" applyProtection="1">
      <alignment horizontal="left"/>
      <protection hidden="1"/>
    </xf>
    <xf numFmtId="0" fontId="5" fillId="0" borderId="0" xfId="1" applyFont="1" applyFill="1" applyProtection="1">
      <alignment horizontal="left"/>
      <protection hidden="1"/>
    </xf>
    <xf numFmtId="0" fontId="2" fillId="7" borderId="18" xfId="13" applyFill="1" applyBorder="1" applyAlignment="1">
      <alignment horizontal="center" vertical="center" wrapText="1"/>
    </xf>
    <xf numFmtId="0" fontId="2" fillId="7" borderId="18" xfId="13" applyFill="1" applyBorder="1" applyAlignment="1">
      <alignment horizontal="center" vertical="center"/>
    </xf>
    <xf numFmtId="0" fontId="2" fillId="7" borderId="18" xfId="14" applyFill="1" applyBorder="1" applyAlignment="1">
      <alignment horizontal="center" vertical="center" wrapText="1"/>
    </xf>
    <xf numFmtId="0" fontId="2" fillId="7" borderId="18" xfId="15" applyFill="1" applyBorder="1" applyAlignment="1">
      <alignment horizontal="center" vertical="center" wrapText="1"/>
    </xf>
    <xf numFmtId="0" fontId="2" fillId="7" borderId="19" xfId="14" applyFill="1" applyBorder="1" applyAlignment="1">
      <alignment horizontal="center" vertical="center" wrapText="1"/>
    </xf>
    <xf numFmtId="0" fontId="1" fillId="0" borderId="0" xfId="1" applyFill="1" applyAlignment="1">
      <alignment horizontal="left" vertical="center"/>
    </xf>
    <xf numFmtId="49" fontId="3" fillId="0" borderId="6" xfId="16" applyFill="1" applyAlignment="1" applyProtection="1">
      <alignment horizontal="center"/>
      <protection locked="0"/>
    </xf>
    <xf numFmtId="4" fontId="3" fillId="0" borderId="6" xfId="17" applyFill="1" applyAlignment="1" applyProtection="1">
      <alignment horizontal="center"/>
      <protection locked="0"/>
    </xf>
    <xf numFmtId="49" fontId="3" fillId="0" borderId="16" xfId="16" applyFill="1" applyBorder="1" applyAlignment="1" applyProtection="1">
      <alignment horizontal="center"/>
      <protection locked="0"/>
    </xf>
    <xf numFmtId="49" fontId="3" fillId="0" borderId="1" xfId="16" applyFill="1" applyBorder="1" applyAlignment="1" applyProtection="1">
      <alignment horizontal="center"/>
      <protection locked="0"/>
    </xf>
    <xf numFmtId="0" fontId="1" fillId="0" borderId="0" xfId="1" applyFill="1" applyAlignment="1">
      <alignment horizontal="center"/>
    </xf>
    <xf numFmtId="4" fontId="7" fillId="0" borderId="0" xfId="9" applyFont="1" applyFill="1" applyProtection="1">
      <protection hidden="1"/>
    </xf>
    <xf numFmtId="0" fontId="7" fillId="0" borderId="0" xfId="1" applyFont="1" applyFill="1" applyProtection="1">
      <alignment horizontal="left"/>
      <protection hidden="1"/>
    </xf>
    <xf numFmtId="0" fontId="2" fillId="0" borderId="0" xfId="1" applyFont="1" applyFill="1" applyProtection="1">
      <alignment horizontal="left"/>
      <protection hidden="1"/>
    </xf>
    <xf numFmtId="0" fontId="1" fillId="0" borderId="0" xfId="1" applyFill="1" applyAlignment="1" applyProtection="1">
      <protection hidden="1"/>
    </xf>
    <xf numFmtId="0" fontId="6" fillId="8" borderId="18" xfId="14" applyFont="1" applyFill="1" applyBorder="1" applyAlignment="1" applyProtection="1">
      <alignment vertical="center" wrapText="1"/>
      <protection hidden="1"/>
    </xf>
    <xf numFmtId="0" fontId="1" fillId="8" borderId="0" xfId="1" applyFill="1" applyAlignment="1" applyProtection="1">
      <alignment horizontal="left" vertical="center"/>
      <protection hidden="1"/>
    </xf>
    <xf numFmtId="49" fontId="3" fillId="9" borderId="15" xfId="16" applyFill="1" applyBorder="1" applyAlignment="1" applyProtection="1">
      <alignment horizontal="center"/>
      <protection locked="0"/>
    </xf>
    <xf numFmtId="49" fontId="3" fillId="9" borderId="3" xfId="16" applyFill="1" applyBorder="1" applyAlignment="1" applyProtection="1">
      <alignment horizontal="center"/>
      <protection locked="0"/>
    </xf>
    <xf numFmtId="0" fontId="7" fillId="7" borderId="17" xfId="13" applyFont="1" applyFill="1" applyBorder="1" applyAlignment="1">
      <alignment horizontal="center" vertical="center" wrapText="1"/>
    </xf>
    <xf numFmtId="0" fontId="7" fillId="7" borderId="14" xfId="3" applyFont="1" applyFill="1" applyBorder="1" applyAlignment="1">
      <alignment horizontal="left" wrapText="1"/>
    </xf>
    <xf numFmtId="49" fontId="3" fillId="9" borderId="13" xfId="4" applyFill="1" applyBorder="1" applyAlignment="1">
      <alignment horizontal="left"/>
      <protection locked="0"/>
    </xf>
    <xf numFmtId="0" fontId="8" fillId="0" borderId="6" xfId="16" applyNumberFormat="1" applyFont="1" applyFill="1" applyProtection="1">
      <protection locked="0" hidden="1"/>
    </xf>
    <xf numFmtId="0" fontId="0" fillId="10" borderId="0" xfId="0" applyFill="1"/>
    <xf numFmtId="0" fontId="0" fillId="10" borderId="0" xfId="0" applyFill="1" applyAlignment="1">
      <alignment wrapText="1"/>
    </xf>
    <xf numFmtId="0" fontId="10" fillId="10" borderId="0" xfId="0" applyFont="1" applyFill="1" applyAlignment="1">
      <alignment vertical="top"/>
    </xf>
    <xf numFmtId="0" fontId="11" fillId="10" borderId="0" xfId="0" applyFont="1" applyFill="1" applyAlignment="1">
      <alignment wrapText="1"/>
    </xf>
    <xf numFmtId="0" fontId="0" fillId="10" borderId="0" xfId="0" applyFill="1" applyAlignment="1">
      <alignment vertical="top"/>
    </xf>
    <xf numFmtId="49" fontId="3" fillId="0" borderId="13" xfId="4" applyFill="1" applyBorder="1" applyAlignment="1" applyProtection="1">
      <alignment horizontal="left"/>
    </xf>
    <xf numFmtId="0" fontId="9" fillId="10" borderId="0" xfId="0" applyFont="1" applyFill="1" applyAlignment="1">
      <alignment horizontal="left"/>
    </xf>
  </cellXfs>
  <cellStyles count="19">
    <cellStyle name="APPS_DEG_Basic_Bordered_Date" xfId="18" xr:uid="{00000000-0005-0000-0000-000000000000}"/>
    <cellStyle name="APPS_DEG_Basic_White_Cell_Amount" xfId="17" xr:uid="{00000000-0005-0000-0000-000001000000}"/>
    <cellStyle name="APPS_DEG_Header" xfId="13" xr:uid="{00000000-0005-0000-0000-000002000000}"/>
    <cellStyle name="APPS_DEG_Header_Row_Cell_Wrap" xfId="15" xr:uid="{00000000-0005-0000-0000-000003000000}"/>
    <cellStyle name="APPS_DEG_Header_Wrap_rightaligned" xfId="14" xr:uid="{00000000-0005-0000-0000-000004000000}"/>
    <cellStyle name="APPS_DEG_Read_Only_Cell_Amount_No_border" xfId="9" xr:uid="{00000000-0005-0000-0000-000005000000}"/>
    <cellStyle name="APPS_DEG_WhiteCell_Text" xfId="16" xr:uid="{00000000-0005-0000-0000-000006000000}"/>
    <cellStyle name="APPS_FormEntry_noborder" xfId="4" xr:uid="{00000000-0005-0000-0000-000007000000}"/>
    <cellStyle name="APPS_FormEntry_noborder_date" xfId="11" xr:uid="{00000000-0005-0000-0000-000008000000}"/>
    <cellStyle name="APPS_FormEntry_Read_Only_Cell_Amount_Topborder" xfId="7" xr:uid="{00000000-0005-0000-0000-000009000000}"/>
    <cellStyle name="APPS_FormEntry_rightborder" xfId="6" xr:uid="{00000000-0005-0000-0000-00000A000000}"/>
    <cellStyle name="APPS_FormEntry_rightborder_readonly" xfId="10" xr:uid="{00000000-0005-0000-0000-00000B000000}"/>
    <cellStyle name="APPS_FormEntry_toprightborder_rightalign_readonly" xfId="8" xr:uid="{00000000-0005-0000-0000-00000C000000}"/>
    <cellStyle name="APPS_Header_Region_Label_Left_border" xfId="3" xr:uid="{00000000-0005-0000-0000-00000D000000}"/>
    <cellStyle name="APPS_Header_Region_Label_no_border_nowrap" xfId="5" xr:uid="{00000000-0005-0000-0000-00000E000000}"/>
    <cellStyle name="APPS_Header_Region_Label_Top_Left_border" xfId="2" xr:uid="{00000000-0005-0000-0000-00000F000000}"/>
    <cellStyle name="APPS_Page_SubHeader" xfId="12" xr:uid="{00000000-0005-0000-0000-000010000000}"/>
    <cellStyle name="Normal" xfId="0" builtinId="0"/>
    <cellStyle name="Oracle Background Cell Color" xfId="1" xr:uid="{00000000-0005-0000-0000-000012000000}"/>
  </cellStyles>
  <dxfs count="31">
    <dxf>
      <font>
        <strike val="0"/>
        <outline val="0"/>
        <shadow val="0"/>
        <u val="none"/>
        <vertAlign val="baseline"/>
        <sz val="10"/>
        <color rgb="FFFF0000"/>
        <name val="Tahom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1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outline="0">
        <right style="thin">
          <color theme="0" tint="-0.499984740745262"/>
        </right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outline="0">
        <left style="thin">
          <color theme="0" tint="-0.499984740745262"/>
        </left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outline="0">
        <top style="thin">
          <color theme="0" tint="-0.499984740745262"/>
        </top>
      </border>
    </dxf>
    <dxf>
      <border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bottom style="thin">
          <color theme="0" tint="-0.499984740745262"/>
        </bottom>
      </border>
    </dxf>
    <dxf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  <protection locked="1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osys/AppData/Local/Temp/JournalEntry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gle Journal"/>
      <sheetName val="Multiple Journals"/>
      <sheetName val="Bulk Journals"/>
      <sheetName val="_ADFDI_Parameters"/>
      <sheetName val="_ADFDI_Metadata"/>
      <sheetName val="_ADFDI_WorkbookData"/>
      <sheetName val="_ADFDI_BCMetadata"/>
      <sheetName val="_ADFDI_DynamicTable"/>
      <sheetName val="_ADFDI_L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 t="str">
            <v>GBP</v>
          </cell>
          <cell r="E2" t="str">
            <v>STAT</v>
          </cell>
        </row>
        <row r="4">
          <cell r="D4" t="str">
            <v>Corporate</v>
          </cell>
          <cell r="E4" t="str">
            <v>Fixed</v>
          </cell>
          <cell r="F4" t="str">
            <v>Spot</v>
          </cell>
          <cell r="G4" t="str">
            <v>User</v>
          </cell>
        </row>
        <row r="6">
          <cell r="D6" t="str">
            <v>BCC Ledger</v>
          </cell>
        </row>
        <row r="8">
          <cell r="D8" t="str">
            <v>Spreadsheet</v>
          </cell>
        </row>
        <row r="10">
          <cell r="D10" t="str">
            <v>Nov-20</v>
          </cell>
          <cell r="E10" t="str">
            <v>Oct-20</v>
          </cell>
          <cell r="F10" t="str">
            <v>Sep-20</v>
          </cell>
          <cell r="G10" t="str">
            <v>Aug-20</v>
          </cell>
          <cell r="H10" t="str">
            <v>May-20</v>
          </cell>
          <cell r="I10" t="str">
            <v>Apr-20</v>
          </cell>
          <cell r="J10" t="str">
            <v>Mar-20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55758C-A02B-40B0-A18D-C37A2AA8024B}" name="Table1" displayName="Table1" ref="C17:AB3000" totalsRowShown="0" headerRowDxfId="30" dataDxfId="28" headerRowBorderDxfId="29" tableBorderDxfId="27" totalsRowBorderDxfId="26" headerRowCellStyle="APPS_DEG_Header_Wrap_rightaligned" dataCellStyle="APPS_DEG_WhiteCell_Text">
  <autoFilter ref="C17:AB3000" xr:uid="{6AA09592-5542-4F98-BF7C-32BE7C229317}"/>
  <tableColumns count="26">
    <tableColumn id="1" xr3:uid="{84356359-7A11-4849-96FD-967EF30CDF83}" name="*Entity_x000a_(Enter this Mandatory field FIRST)" dataDxfId="25" dataCellStyle="APPS_DEG_WhiteCell_Text"/>
    <tableColumn id="2" xr3:uid="{14F286F1-FC11-48AA-993B-FFBD0F32653B}" name="*Cost Centre" dataDxfId="24" dataCellStyle="APPS_DEG_WhiteCell_Text"/>
    <tableColumn id="3" xr3:uid="{9F032898-7172-4BF3-B8B2-AFC2F09C4AFE}" name="*Subjective" dataDxfId="23" dataCellStyle="APPS_DEG_WhiteCell_Text"/>
    <tableColumn id="4" xr3:uid="{F68039DF-4B76-40BE-87B2-696434C5CF92}" name="*Fund" dataDxfId="22" dataCellStyle="APPS_DEG_WhiteCell_Text"/>
    <tableColumn id="5" xr3:uid="{4DA78767-3E6E-4B6D-AE41-728611A72F24}" name="*Project" dataDxfId="21" dataCellStyle="APPS_DEG_WhiteCell_Text"/>
    <tableColumn id="6" xr3:uid="{39B72B00-6672-413D-A866-FE06A39941C0}" name="*Sub Analysis" dataDxfId="20" dataCellStyle="APPS_DEG_WhiteCell_Text"/>
    <tableColumn id="7" xr3:uid="{F13BBA94-F4F6-409C-B2A7-6DB7295D6FF9}" name="*Spare 1" dataDxfId="19" dataCellStyle="APPS_DEG_WhiteCell_Text"/>
    <tableColumn id="8" xr3:uid="{B1062475-14FF-44C1-BED3-A7903CB83A85}" name="*Spare 2" dataDxfId="18" dataCellStyle="APPS_DEG_WhiteCell_Text"/>
    <tableColumn id="9" xr3:uid="{A515C8EE-F75A-4163-B7F3-86213CC006CB}" name="**Entered Debit" dataDxfId="17" dataCellStyle="APPS_DEG_Basic_White_Cell_Amount"/>
    <tableColumn id="10" xr3:uid="{B9074679-A8E6-4087-ADEE-673482811A6A}" name="**Entered Credit" dataDxfId="16" dataCellStyle="APPS_DEG_Basic_White_Cell_Amount"/>
    <tableColumn id="11" xr3:uid="{01E7B6AC-FA44-4728-B886-6F782C56B638}" name="*Line Description" dataDxfId="15" dataCellStyle="APPS_DEG_WhiteCell_Text"/>
    <tableColumn id="26" xr3:uid="{38B688BD-33EC-4983-AFD9-E71F2727EBB9}" name=" DFF-WGA CounterParty ID (CPID)" dataDxfId="14" dataCellStyle="APPS_DEG_WhiteCell_Text"/>
    <tableColumn id="25" xr3:uid="{4698440A-F339-49F7-A4B6-183669860F18}" name="DFF-Fixed Asset Reference-Asset Number " dataDxfId="13" dataCellStyle="APPS_DEG_WhiteCell_Text"/>
    <tableColumn id="24" xr3:uid="{5B7F6543-1CA4-46AB-B34D-9DD4FCAFBF16}" name="DFF-YE Closedown Reference" dataDxfId="12" dataCellStyle="APPS_DEG_WhiteCell_Text"/>
    <tableColumn id="23" xr3:uid="{FA25C49C-D5B7-473F-8124-55F8A22CFEB9}" name="Notes" dataDxfId="11" dataCellStyle="APPS_DEG_WhiteCell_Text"/>
    <tableColumn id="22" xr3:uid="{CC472ABB-E8F4-4856-86B8-9E7CE99A0279}" name="Reconciliation Reference (for Open Item Managed accounts )" dataDxfId="10" dataCellStyle="APPS_DEG_WhiteCell_Text"/>
    <tableColumn id="12" xr3:uid="{8C8F5D72-B7F1-4B03-9362-44849D79E088}" name="Line Number" dataDxfId="9" dataCellStyle="APPS_DEG_WhiteCell_Text"/>
    <tableColumn id="13" xr3:uid="{14AA3381-F110-419A-9959-B41D02091477}" name="Feeder System Original Document Number" dataDxfId="8" dataCellStyle="APPS_DEG_WhiteCell_Text"/>
    <tableColumn id="14" xr3:uid="{0F7032A5-CB2E-4394-AE27-1B210C975A89}" name="Feeder System Customer Ref" dataDxfId="7" dataCellStyle="APPS_DEG_WhiteCell_Text"/>
    <tableColumn id="15" xr3:uid="{B87C6905-D170-4F8A-A56B-09E9B3BB8C36}" name="Service Delivery Date" dataDxfId="6" dataCellStyle="APPS_DEG_WhiteCell_Text"/>
    <tableColumn id="16" xr3:uid="{88A98B68-BDFD-4114-8052-DA0FFF4A133E}" name="Delivery Period" dataDxfId="5" dataCellStyle="APPS_DEG_WhiteCell_Text"/>
    <tableColumn id="17" xr3:uid="{7591F650-7909-44FC-A1DA-C2E626A11BF8}" name="Contract Number" dataDxfId="4" dataCellStyle="APPS_DEG_WhiteCell_Text"/>
    <tableColumn id="18" xr3:uid="{A1020F57-AECC-443D-8C85-AE7C71A99C98}" name="Your Purchase Order Ref" dataDxfId="3" dataCellStyle="APPS_DEG_WhiteCell_Text"/>
    <tableColumn id="19" xr3:uid="{23A6E983-1BB1-4673-BAF1-5EAFE108BBA0}" name="Delivery Address" dataDxfId="2" dataCellStyle="APPS_DEG_WhiteCell_Text"/>
    <tableColumn id="20" xr3:uid="{7D0E817C-0ECD-40E2-90F9-FD8AAF057242}" name="Description of Product/Service Delivered" dataDxfId="1" dataCellStyle="APPS_DEG_WhiteCell_Text"/>
    <tableColumn id="27" xr3:uid="{0059303C-F748-4CE2-B5A4-8861728971B4}" name="Line Level Error Messages" dataDxfId="0" dataCellStyle="APPS_DEG_WhiteCell_Text">
      <calculatedColumnFormula>IF(OR(AC18&lt;&gt;"",AD18&lt;&gt;"",AE18&lt;&gt;"",AK18&lt;&gt;"",AL18&lt;&gt;"",AM18&lt;&gt;"",AN18&lt;&gt;"",AO18&lt;&gt;"",AP18&lt;&gt;"",AQ18&lt;&gt;"",AR18&lt;&gt;"",AS18&lt;&gt;""),AC18&amp;"            "&amp;AD18&amp;"             "&amp;AE18&amp;"             "&amp;AK18&amp;"             "&amp;AL18&amp;"             "&amp;AM18&amp;"             "&amp;AN18&amp;"             "&amp;AO18&amp;"             "&amp;AP18&amp;"             "&amp;AQ18&amp;"             "&amp;AR18&amp;"             "&amp;AS18,"")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36AE1-D35E-4724-8936-24CE7B9241D1}">
  <sheetPr codeName="Sheet1"/>
  <dimension ref="A1:B25"/>
  <sheetViews>
    <sheetView workbookViewId="0">
      <selection activeCell="B13" sqref="B13"/>
    </sheetView>
  </sheetViews>
  <sheetFormatPr defaultColWidth="8.7265625" defaultRowHeight="14.5" x14ac:dyDescent="0.35"/>
  <cols>
    <col min="1" max="1" width="3.7265625" style="47" customWidth="1"/>
    <col min="2" max="2" width="122.7265625" style="43" customWidth="1"/>
    <col min="3" max="16384" width="8.7265625" style="43"/>
  </cols>
  <sheetData>
    <row r="1" spans="1:2" x14ac:dyDescent="0.35">
      <c r="B1" s="49" t="s">
        <v>19595</v>
      </c>
    </row>
    <row r="2" spans="1:2" x14ac:dyDescent="0.35">
      <c r="B2" s="49"/>
    </row>
    <row r="3" spans="1:2" x14ac:dyDescent="0.35">
      <c r="B3" s="44"/>
    </row>
    <row r="4" spans="1:2" ht="21" x14ac:dyDescent="0.35">
      <c r="B4" s="45" t="s">
        <v>19587</v>
      </c>
    </row>
    <row r="5" spans="1:2" ht="29" x14ac:dyDescent="0.35">
      <c r="A5" s="47">
        <v>1</v>
      </c>
      <c r="B5" s="46" t="s">
        <v>19597</v>
      </c>
    </row>
    <row r="6" spans="1:2" ht="27" customHeight="1" x14ac:dyDescent="0.35">
      <c r="A6" s="47">
        <v>2</v>
      </c>
      <c r="B6" s="44" t="s">
        <v>19598</v>
      </c>
    </row>
    <row r="7" spans="1:2" x14ac:dyDescent="0.35">
      <c r="A7" s="47">
        <v>3</v>
      </c>
      <c r="B7" s="46" t="s">
        <v>19599</v>
      </c>
    </row>
    <row r="8" spans="1:2" ht="28.9" customHeight="1" x14ac:dyDescent="0.35">
      <c r="A8" s="47">
        <v>4</v>
      </c>
      <c r="B8" s="44" t="s">
        <v>19600</v>
      </c>
    </row>
    <row r="9" spans="1:2" x14ac:dyDescent="0.35">
      <c r="A9" s="47">
        <v>5</v>
      </c>
      <c r="B9" s="44" t="s">
        <v>19601</v>
      </c>
    </row>
    <row r="10" spans="1:2" x14ac:dyDescent="0.35">
      <c r="A10" s="47">
        <v>6</v>
      </c>
      <c r="B10" s="44" t="s">
        <v>19602</v>
      </c>
    </row>
    <row r="11" spans="1:2" x14ac:dyDescent="0.35">
      <c r="B11" s="44"/>
    </row>
    <row r="12" spans="1:2" ht="21" x14ac:dyDescent="0.35">
      <c r="B12" s="45" t="s">
        <v>19588</v>
      </c>
    </row>
    <row r="13" spans="1:2" x14ac:dyDescent="0.35">
      <c r="A13" s="47">
        <v>1</v>
      </c>
      <c r="B13" s="44" t="s">
        <v>19589</v>
      </c>
    </row>
    <row r="14" spans="1:2" x14ac:dyDescent="0.35">
      <c r="A14" s="47">
        <v>2</v>
      </c>
      <c r="B14" s="44" t="s">
        <v>19590</v>
      </c>
    </row>
    <row r="15" spans="1:2" x14ac:dyDescent="0.35">
      <c r="A15" s="47">
        <v>3</v>
      </c>
      <c r="B15" s="44" t="s">
        <v>19603</v>
      </c>
    </row>
    <row r="16" spans="1:2" ht="29" x14ac:dyDescent="0.35">
      <c r="A16" s="47">
        <v>4</v>
      </c>
      <c r="B16" s="44" t="s">
        <v>19591</v>
      </c>
    </row>
    <row r="17" spans="1:2" x14ac:dyDescent="0.35">
      <c r="A17" s="47">
        <v>5</v>
      </c>
      <c r="B17" s="44" t="s">
        <v>19604</v>
      </c>
    </row>
    <row r="18" spans="1:2" ht="15.4" customHeight="1" x14ac:dyDescent="0.35">
      <c r="A18" s="47">
        <v>6</v>
      </c>
      <c r="B18" s="44" t="s">
        <v>19605</v>
      </c>
    </row>
    <row r="19" spans="1:2" x14ac:dyDescent="0.35">
      <c r="A19" s="47">
        <v>8</v>
      </c>
      <c r="B19" s="44" t="s">
        <v>19596</v>
      </c>
    </row>
    <row r="20" spans="1:2" x14ac:dyDescent="0.35">
      <c r="A20" s="47">
        <v>9</v>
      </c>
      <c r="B20" s="44" t="s">
        <v>19592</v>
      </c>
    </row>
    <row r="21" spans="1:2" x14ac:dyDescent="0.35">
      <c r="A21" s="47">
        <v>10</v>
      </c>
      <c r="B21" s="44" t="s">
        <v>19606</v>
      </c>
    </row>
    <row r="22" spans="1:2" x14ac:dyDescent="0.35">
      <c r="B22" s="44"/>
    </row>
    <row r="23" spans="1:2" ht="21" x14ac:dyDescent="0.35">
      <c r="B23" s="45" t="s">
        <v>19593</v>
      </c>
    </row>
    <row r="24" spans="1:2" x14ac:dyDescent="0.35">
      <c r="A24" s="47">
        <v>1</v>
      </c>
      <c r="B24" s="44" t="s">
        <v>19594</v>
      </c>
    </row>
    <row r="25" spans="1:2" ht="14.65" customHeight="1" x14ac:dyDescent="0.35">
      <c r="A25" s="47">
        <v>2</v>
      </c>
      <c r="B25" s="44" t="s">
        <v>19607</v>
      </c>
    </row>
  </sheetData>
  <sheetProtection algorithmName="SHA-512" hashValue="5irXFaan5EOy7IDOSUaoMbIvC8WDETJu5y8epd/8qP0D2rNA1WmHXbHLrSBI9OTgKLXmOwO9qxfZ6fJN2lp2gg==" saltValue="ghkmmuPnckTNjfONtMJPzQ==" spinCount="100000" sheet="1" objects="1" scenarios="1"/>
  <mergeCells count="1">
    <mergeCell ref="B1:B2"/>
  </mergeCells>
  <pageMargins left="0.7" right="0.7" top="0.75" bottom="0.75" header="0.3" footer="0.3"/>
  <pageSetup orientation="portrait" r:id="rId1"/>
  <headerFooter>
    <oddFooter>&amp;C_x000D_&amp;1#&amp;"Calibri"&amp;10&amp;K000000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S3042"/>
  <sheetViews>
    <sheetView showGridLines="0" tabSelected="1" topLeftCell="B1" zoomScale="80" zoomScaleNormal="80" workbookViewId="0">
      <pane ySplit="17" topLeftCell="A18" activePane="bottomLeft" state="frozen"/>
      <selection activeCell="B1" sqref="B1"/>
      <selection pane="bottomLeft" activeCell="F13" sqref="F13"/>
    </sheetView>
  </sheetViews>
  <sheetFormatPr defaultColWidth="9.26953125" defaultRowHeight="10" x14ac:dyDescent="0.2"/>
  <cols>
    <col min="1" max="1" width="0" style="10" hidden="1" customWidth="1"/>
    <col min="2" max="2" width="1.7265625" style="10" customWidth="1"/>
    <col min="3" max="3" width="19.26953125" style="30" customWidth="1"/>
    <col min="4" max="4" width="22.1796875" style="30" customWidth="1"/>
    <col min="5" max="5" width="19.453125" style="30" customWidth="1"/>
    <col min="6" max="7" width="18.7265625" style="30" customWidth="1"/>
    <col min="8" max="8" width="20.26953125" style="30" customWidth="1"/>
    <col min="9" max="9" width="19.7265625" style="30" customWidth="1"/>
    <col min="10" max="10" width="18.81640625" style="30" customWidth="1"/>
    <col min="11" max="11" width="20.81640625" style="30" customWidth="1"/>
    <col min="12" max="12" width="21.54296875" style="30" customWidth="1"/>
    <col min="13" max="13" width="52" style="30" customWidth="1"/>
    <col min="14" max="15" width="18.26953125" style="30" customWidth="1"/>
    <col min="16" max="17" width="19.26953125" style="30" customWidth="1"/>
    <col min="18" max="18" width="19.54296875" style="30" customWidth="1"/>
    <col min="19" max="20" width="16.26953125" style="30" hidden="1" customWidth="1"/>
    <col min="21" max="21" width="15.54296875" style="30" hidden="1" customWidth="1"/>
    <col min="22" max="22" width="16.26953125" style="30" hidden="1" customWidth="1"/>
    <col min="23" max="23" width="16.7265625" style="30" hidden="1" customWidth="1"/>
    <col min="24" max="25" width="14.7265625" style="30" hidden="1" customWidth="1"/>
    <col min="26" max="26" width="15.54296875" style="30" hidden="1" customWidth="1"/>
    <col min="27" max="27" width="14.7265625" style="30" hidden="1" customWidth="1"/>
    <col min="28" max="28" width="255.54296875" style="34" customWidth="1"/>
    <col min="29" max="31" width="14.7265625" style="18" hidden="1" customWidth="1"/>
    <col min="32" max="44" width="9.26953125" style="18" hidden="1" customWidth="1"/>
    <col min="45" max="45" width="9.26953125" style="10" hidden="1" customWidth="1"/>
    <col min="46" max="52" width="0" style="10" hidden="1" customWidth="1"/>
    <col min="53" max="16384" width="9.26953125" style="10"/>
  </cols>
  <sheetData>
    <row r="1" spans="1:27" x14ac:dyDescent="0.2">
      <c r="A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14" x14ac:dyDescent="0.3">
      <c r="C2" s="1" t="s">
        <v>19583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idden="1" x14ac:dyDescent="0.2"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50.5" x14ac:dyDescent="0.3">
      <c r="C4" s="40" t="s">
        <v>19586</v>
      </c>
      <c r="D4" s="41" t="s">
        <v>19625</v>
      </c>
      <c r="E4" s="19" t="str">
        <f>IF(AND(D4="",OR(D5&lt;&gt;"",D6&lt;&gt;"",D7&lt;&gt;"",D8&lt;&gt;"",D9&lt;&gt;"",D10&lt;&gt;"",D11&lt;&gt;"")),"Mandatory Value","")</f>
        <v/>
      </c>
      <c r="F4" s="3" t="s">
        <v>16</v>
      </c>
      <c r="G4" s="11">
        <f>ROUND(SUM(K:K),2)</f>
        <v>0</v>
      </c>
      <c r="H4" s="12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25.5" x14ac:dyDescent="0.3">
      <c r="C5" s="5" t="s">
        <v>15</v>
      </c>
      <c r="D5" s="7" t="s">
        <v>19626</v>
      </c>
      <c r="E5" s="19" t="str">
        <f>IF(AND(D5="",OR(D4&lt;&gt;"",D6&lt;&gt;"",D7&lt;&gt;"",D8&lt;&gt;"",D9&lt;&gt;"",D10&lt;&gt;"",D11&lt;&gt;"")),"Mandatory Value","")</f>
        <v/>
      </c>
      <c r="F5" s="4" t="s">
        <v>17</v>
      </c>
      <c r="G5" s="13">
        <f>ROUND(SUM(L:L),2)</f>
        <v>0</v>
      </c>
      <c r="H5" s="14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ht="14" x14ac:dyDescent="0.3">
      <c r="C6" s="5" t="s">
        <v>2</v>
      </c>
      <c r="D6" s="7" t="s">
        <v>20</v>
      </c>
      <c r="E6" s="19" t="str">
        <f>IF(AND(D6="",OR(D5&lt;&gt;"",D4&lt;&gt;"",D7&lt;&gt;"",D8&lt;&gt;"",D9&lt;&gt;"",D10&lt;&gt;"",D11&lt;&gt;"")),"Mandatory Value","")</f>
        <v/>
      </c>
      <c r="F6" s="2"/>
      <c r="G6" s="31" t="str">
        <f>IF(G4&lt;&gt;G5,"Differnece in Totals of Debits and Credits ="&amp;ABS(ROUND(G4-G5,2)),"")</f>
        <v/>
      </c>
      <c r="H6" s="15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13.9" customHeight="1" x14ac:dyDescent="0.35">
      <c r="C7" s="5" t="s">
        <v>4</v>
      </c>
      <c r="D7" s="9" t="s">
        <v>1221</v>
      </c>
      <c r="E7" s="19" t="str">
        <f>IF(AND(D7="",OR(D5&lt;&gt;"",D6&lt;&gt;"",D4&lt;&gt;"",D8&lt;&gt;"",D9&lt;&gt;"",D10&lt;&gt;"",D11&lt;&gt;"")),"Mandatory Value","")</f>
        <v/>
      </c>
      <c r="F7" s="10"/>
      <c r="G7" s="32" t="str">
        <f>IF(SUM(AF:AF)&gt;0,"Number of Lines in Error="&amp;SUM(AF:AF)&amp;". Check Line Level Message Errors","")</f>
        <v/>
      </c>
      <c r="H7" s="10"/>
      <c r="I7" s="16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15.4" customHeight="1" x14ac:dyDescent="0.3">
      <c r="C8" s="5" t="s">
        <v>18</v>
      </c>
      <c r="D8" s="17" t="s">
        <v>19535</v>
      </c>
      <c r="E8" s="19" t="str">
        <f>IF(AND(D8="",OR(D5&lt;&gt;"",D6&lt;&gt;"",D7&lt;&gt;"",D4&lt;&gt;"",D9&lt;&gt;"",D10&lt;&gt;"",D11&lt;&gt;"")),"Mandatory Value","")</f>
        <v/>
      </c>
      <c r="F8" s="10"/>
      <c r="G8" s="32" t="str" cm="1">
        <f t="array" aca="1" ref="G8" ca="1">IF(AND(D7&lt;&gt;"",(SUMPRODUCT(LEN(D7)-LEN(SUBSTITUTE(D7,CHAR(ROW(INDIRECT("65:90"))),""))))&lt;1),"First letter in Month Name should be Capital",IF((SUMPRODUCT(LEN(D7)-LEN(SUBSTITUTE(D7,CHAR(ROW(INDIRECT("65:90"))),""))))&gt;1,"Except first letter other letter in Month Name should be Small",""))</f>
        <v/>
      </c>
      <c r="H8" s="10"/>
      <c r="I8" s="16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4" x14ac:dyDescent="0.3">
      <c r="C9" s="6" t="s">
        <v>1</v>
      </c>
      <c r="D9" s="7" t="s">
        <v>19502</v>
      </c>
      <c r="E9" s="19" t="str">
        <f>IF(AND(D9="",OR(D5&lt;&gt;"",D6&lt;&gt;"",D7&lt;&gt;"",D8&lt;&gt;"",D4&lt;&gt;"",D10&lt;&gt;"",D11&lt;&gt;"")),"Mandatory Value","")</f>
        <v/>
      </c>
      <c r="F9" s="10"/>
      <c r="G9" s="32" t="str">
        <f>IF(LEN(D8)&gt;6,"You are Creating Journal in Adjustment Period-"&amp;D8&amp;". "&amp;"Ensure you have sufficient Role.","")</f>
        <v>You are Creating Journal in Adjustment Period-13_Mar-24. Ensure you have sufficient Role.</v>
      </c>
      <c r="H9" s="10"/>
      <c r="I9" s="16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14" x14ac:dyDescent="0.3">
      <c r="C10" s="6" t="s">
        <v>14</v>
      </c>
      <c r="D10" s="48" t="s">
        <v>19371</v>
      </c>
      <c r="E10" s="19" t="str">
        <f>IF(AND(D10="",OR(D5&lt;&gt;"",D6&lt;&gt;"",D7&lt;&gt;"",D8&lt;&gt;"",D9&lt;&gt;"",D4&lt;&gt;"",D11&lt;&gt;"")),"Mandatory Value","")</f>
        <v/>
      </c>
      <c r="F10" s="10"/>
      <c r="G10" s="33"/>
      <c r="H10" s="10"/>
      <c r="I10" s="16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14" x14ac:dyDescent="0.3">
      <c r="C11" s="6" t="s">
        <v>10</v>
      </c>
      <c r="D11" s="48" t="s">
        <v>22</v>
      </c>
      <c r="E11" s="19" t="str">
        <f>IF(AND(D11="",OR(D5&lt;&gt;"",D6&lt;&gt;"",D7&lt;&gt;"",D8&lt;&gt;"",D9&lt;&gt;"",D10&lt;&gt;"",D4&lt;&gt;"")),"Mandatory Value","")</f>
        <v/>
      </c>
      <c r="F11" s="10"/>
      <c r="G11" s="33"/>
      <c r="H11" s="10"/>
      <c r="I11" s="16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12.5" x14ac:dyDescent="0.25">
      <c r="C12" s="6" t="s">
        <v>13</v>
      </c>
      <c r="D12" s="7" t="s">
        <v>19627</v>
      </c>
      <c r="E12" s="18"/>
      <c r="F12" s="10"/>
      <c r="G12" s="33"/>
      <c r="H12" s="10"/>
      <c r="I12" s="16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12.5" x14ac:dyDescent="0.25">
      <c r="C13" s="10"/>
      <c r="D13" s="10"/>
      <c r="E13" s="10"/>
      <c r="F13" s="10"/>
      <c r="G13" s="33"/>
      <c r="H13" s="10"/>
      <c r="I13" s="16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14" x14ac:dyDescent="0.3">
      <c r="C14" s="1" t="s">
        <v>19584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hidden="1" x14ac:dyDescent="0.2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hidden="1" x14ac:dyDescent="0.2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3:45" s="25" customFormat="1" ht="62.5" x14ac:dyDescent="0.35">
      <c r="C17" s="39" t="s">
        <v>19585</v>
      </c>
      <c r="D17" s="20" t="s">
        <v>19581</v>
      </c>
      <c r="E17" s="20" t="s">
        <v>19582</v>
      </c>
      <c r="F17" s="21" t="s">
        <v>5</v>
      </c>
      <c r="G17" s="21" t="s">
        <v>6</v>
      </c>
      <c r="H17" s="21" t="s">
        <v>7</v>
      </c>
      <c r="I17" s="21" t="s">
        <v>8</v>
      </c>
      <c r="J17" s="21" t="s">
        <v>9</v>
      </c>
      <c r="K17" s="22" t="s">
        <v>11</v>
      </c>
      <c r="L17" s="22" t="s">
        <v>12</v>
      </c>
      <c r="M17" s="23" t="s">
        <v>19</v>
      </c>
      <c r="N17" s="23" t="s">
        <v>18068</v>
      </c>
      <c r="O17" s="23" t="s">
        <v>18069</v>
      </c>
      <c r="P17" s="23" t="s">
        <v>18070</v>
      </c>
      <c r="Q17" s="23" t="s">
        <v>18067</v>
      </c>
      <c r="R17" s="23" t="s">
        <v>18071</v>
      </c>
      <c r="S17" s="22" t="s">
        <v>18058</v>
      </c>
      <c r="T17" s="22" t="s">
        <v>18059</v>
      </c>
      <c r="U17" s="22" t="s">
        <v>18060</v>
      </c>
      <c r="V17" s="22" t="s">
        <v>18061</v>
      </c>
      <c r="W17" s="24" t="s">
        <v>18062</v>
      </c>
      <c r="X17" s="22" t="s">
        <v>18063</v>
      </c>
      <c r="Y17" s="22" t="s">
        <v>18064</v>
      </c>
      <c r="Z17" s="22" t="s">
        <v>18065</v>
      </c>
      <c r="AA17" s="22" t="s">
        <v>18066</v>
      </c>
      <c r="AB17" s="35" t="s">
        <v>19580</v>
      </c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</row>
    <row r="18" spans="3:45" ht="12.5" x14ac:dyDescent="0.25">
      <c r="C18" s="37"/>
      <c r="D18" s="26"/>
      <c r="E18" s="26"/>
      <c r="F18" s="26"/>
      <c r="G18" s="26"/>
      <c r="H18" s="26"/>
      <c r="I18" s="26"/>
      <c r="J18" s="26"/>
      <c r="K18" s="27"/>
      <c r="L18" s="27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8"/>
      <c r="X18" s="26"/>
      <c r="Y18" s="26"/>
      <c r="Z18" s="26"/>
      <c r="AA18" s="26"/>
      <c r="AB18" s="42"/>
      <c r="AC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" s="18" t="str">
        <f>IF(AND(Table1[[#This Row],[**Entered Debit]]&lt;&gt;"",Table1[[#This Row],[**Entered Credit]]&lt;&gt;""),"Can not enter Debit and Credit amount in same Line","")</f>
        <v/>
      </c>
      <c r="AF18" s="18">
        <f>IF(Table1[[#This Row],[Line Level Error Messages]]="",0,1)</f>
        <v>0</v>
      </c>
      <c r="AK18" s="18" t="str">
        <f>IF(AND(Table1[[#This Row],[*Entity
(Enter this Mandatory field FIRST)]]&lt;&gt;"",LEN(Table1[[#This Row],[*Entity
(Enter this Mandatory field FIRST)]])&lt;&gt;2),"Entity Value Length Should be 2","")</f>
        <v/>
      </c>
      <c r="AL18" s="18" t="str">
        <f>IF(AND(Table1[[#This Row],[*Cost Centre]]&lt;&gt;"",LEN(Table1[[#This Row],[*Cost Centre]])&lt;&gt;5),"Cost Centre Value Length Should be 5","")</f>
        <v/>
      </c>
      <c r="AM18" s="18" t="str">
        <f>IF(AND(Table1[[#This Row],[*Subjective]]&lt;&gt;"",LEN(Table1[[#This Row],[*Subjective]])&lt;&gt;4),"Subjective Value Length Should be 4","")</f>
        <v/>
      </c>
      <c r="AN18" s="18" t="str">
        <f>IF(AND(Table1[[#This Row],[*Fund]]&lt;&gt;"",LEN(Table1[[#This Row],[*Fund]])&lt;&gt;3),"Fund Value Length Should be 3","")</f>
        <v/>
      </c>
      <c r="AO18" s="18" t="str">
        <f>IF(AND(Table1[[#This Row],[*Project]]&lt;&gt;"",LEN(Table1[[#This Row],[*Project]])&lt;&gt;6),"Project Value Length Should be 6","")</f>
        <v/>
      </c>
      <c r="AP18" s="18" t="str">
        <f>IF(AND(Table1[[#This Row],[*Sub Analysis]]&lt;&gt;"",LEN(Table1[[#This Row],[*Sub Analysis]])&lt;&gt;5),"Subanalysis Value Length Should be 5","")</f>
        <v/>
      </c>
      <c r="AQ18" s="18" t="str">
        <f>IF(AND(Table1[[#This Row],[*Spare 1]]&lt;&gt;"",LEN(Table1[[#This Row],[*Spare 1]])&lt;&gt;4),"Spare 1 Value Length Should be 4","")</f>
        <v/>
      </c>
      <c r="AR18" s="18" t="str">
        <f>IF(AND(Table1[[#This Row],[*Spare 2]]&lt;&gt;"",LEN(Table1[[#This Row],[*Spare 2]])&lt;&gt;4),"Spare 2 Value Length Should be 4","")</f>
        <v/>
      </c>
      <c r="AS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" spans="3:45" ht="12.5" x14ac:dyDescent="0.25">
      <c r="C19" s="37"/>
      <c r="D19" s="26"/>
      <c r="E19" s="26"/>
      <c r="F19" s="26"/>
      <c r="G19" s="26"/>
      <c r="H19" s="26"/>
      <c r="I19" s="26"/>
      <c r="J19" s="26"/>
      <c r="K19" s="27"/>
      <c r="L19" s="27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8"/>
      <c r="X19" s="26"/>
      <c r="Y19" s="26"/>
      <c r="Z19" s="26"/>
      <c r="AA19" s="26"/>
      <c r="AB19" s="42"/>
      <c r="AC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" s="18" t="str">
        <f>IF(AND(Table1[[#This Row],[**Entered Debit]]&lt;&gt;"",Table1[[#This Row],[**Entered Credit]]&lt;&gt;""),"Can not enter Debit and Credit amount in same Line","")</f>
        <v/>
      </c>
      <c r="AF19" s="18">
        <f>IF(Table1[[#This Row],[Line Level Error Messages]]="",0,1)</f>
        <v>0</v>
      </c>
      <c r="AK19" s="18" t="str">
        <f>IF(AND(Table1[[#This Row],[*Entity
(Enter this Mandatory field FIRST)]]&lt;&gt;"",LEN(Table1[[#This Row],[*Entity
(Enter this Mandatory field FIRST)]])&lt;&gt;2),"Entity Value Length Should be 2","")</f>
        <v/>
      </c>
      <c r="AL19" s="18" t="str">
        <f>IF(AND(Table1[[#This Row],[*Cost Centre]]&lt;&gt;"",LEN(Table1[[#This Row],[*Cost Centre]])&lt;&gt;5),"Cost Centre Value Length Should be 5","")</f>
        <v/>
      </c>
      <c r="AM19" s="18" t="str">
        <f>IF(AND(Table1[[#This Row],[*Subjective]]&lt;&gt;"",LEN(Table1[[#This Row],[*Subjective]])&lt;&gt;4),"Subjective Value Length Should be 4","")</f>
        <v/>
      </c>
      <c r="AN19" s="18" t="str">
        <f>IF(AND(Table1[[#This Row],[*Fund]]&lt;&gt;"",LEN(Table1[[#This Row],[*Fund]])&lt;&gt;3),"Fund Value Length Should be 3","")</f>
        <v/>
      </c>
      <c r="AO19" s="18" t="str">
        <f>IF(AND(Table1[[#This Row],[*Project]]&lt;&gt;"",LEN(Table1[[#This Row],[*Project]])&lt;&gt;6),"Project Value Length Should be 6","")</f>
        <v/>
      </c>
      <c r="AP19" s="18" t="str">
        <f>IF(AND(Table1[[#This Row],[*Sub Analysis]]&lt;&gt;"",LEN(Table1[[#This Row],[*Sub Analysis]])&lt;&gt;5),"Subanalysis Value Length Should be 5","")</f>
        <v/>
      </c>
      <c r="AQ19" s="18" t="str">
        <f>IF(AND(Table1[[#This Row],[*Spare 1]]&lt;&gt;"",LEN(Table1[[#This Row],[*Spare 1]])&lt;&gt;4),"Spare 1 Value Length Should be 4","")</f>
        <v/>
      </c>
      <c r="AR19" s="18" t="str">
        <f>IF(AND(Table1[[#This Row],[*Spare 2]]&lt;&gt;"",LEN(Table1[[#This Row],[*Spare 2]])&lt;&gt;4),"Spare 2 Value Length Should be 4","")</f>
        <v/>
      </c>
      <c r="AS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" spans="3:45" ht="12.5" x14ac:dyDescent="0.25">
      <c r="C20" s="37"/>
      <c r="D20" s="26"/>
      <c r="E20" s="26"/>
      <c r="F20" s="26"/>
      <c r="G20" s="26"/>
      <c r="H20" s="26"/>
      <c r="I20" s="26"/>
      <c r="J20" s="26"/>
      <c r="K20" s="27"/>
      <c r="L20" s="27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8"/>
      <c r="X20" s="26"/>
      <c r="Y20" s="26"/>
      <c r="Z20" s="26"/>
      <c r="AA20" s="26"/>
      <c r="AB20" s="42"/>
      <c r="AC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" s="18" t="str">
        <f>IF(AND(Table1[[#This Row],[**Entered Debit]]&lt;&gt;"",Table1[[#This Row],[**Entered Credit]]&lt;&gt;""),"Can not enter Debit and Credit amount in same Line","")</f>
        <v/>
      </c>
      <c r="AF20" s="18">
        <f>IF(Table1[[#This Row],[Line Level Error Messages]]="",0,1)</f>
        <v>0</v>
      </c>
      <c r="AK20" s="18" t="str">
        <f>IF(AND(Table1[[#This Row],[*Entity
(Enter this Mandatory field FIRST)]]&lt;&gt;"",LEN(Table1[[#This Row],[*Entity
(Enter this Mandatory field FIRST)]])&lt;&gt;2),"Entity Value Length Should be 2","")</f>
        <v/>
      </c>
      <c r="AL20" s="18" t="str">
        <f>IF(AND(Table1[[#This Row],[*Cost Centre]]&lt;&gt;"",LEN(Table1[[#This Row],[*Cost Centre]])&lt;&gt;5),"Cost Centre Value Length Should be 5","")</f>
        <v/>
      </c>
      <c r="AM20" s="18" t="str">
        <f>IF(AND(Table1[[#This Row],[*Subjective]]&lt;&gt;"",LEN(Table1[[#This Row],[*Subjective]])&lt;&gt;4),"Subjective Value Length Should be 4","")</f>
        <v/>
      </c>
      <c r="AN20" s="18" t="str">
        <f>IF(AND(Table1[[#This Row],[*Fund]]&lt;&gt;"",LEN(Table1[[#This Row],[*Fund]])&lt;&gt;3),"Fund Value Length Should be 3","")</f>
        <v/>
      </c>
      <c r="AO20" s="18" t="str">
        <f>IF(AND(Table1[[#This Row],[*Project]]&lt;&gt;"",LEN(Table1[[#This Row],[*Project]])&lt;&gt;6),"Project Value Length Should be 6","")</f>
        <v/>
      </c>
      <c r="AP20" s="18" t="str">
        <f>IF(AND(Table1[[#This Row],[*Sub Analysis]]&lt;&gt;"",LEN(Table1[[#This Row],[*Sub Analysis]])&lt;&gt;5),"Subanalysis Value Length Should be 5","")</f>
        <v/>
      </c>
      <c r="AQ20" s="18" t="str">
        <f>IF(AND(Table1[[#This Row],[*Spare 1]]&lt;&gt;"",LEN(Table1[[#This Row],[*Spare 1]])&lt;&gt;4),"Spare 1 Value Length Should be 4","")</f>
        <v/>
      </c>
      <c r="AR20" s="18" t="str">
        <f>IF(AND(Table1[[#This Row],[*Spare 2]]&lt;&gt;"",LEN(Table1[[#This Row],[*Spare 2]])&lt;&gt;4),"Spare 2 Value Length Should be 4","")</f>
        <v/>
      </c>
      <c r="AS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" spans="3:45" ht="12.5" x14ac:dyDescent="0.25">
      <c r="C21" s="37"/>
      <c r="D21" s="26"/>
      <c r="E21" s="26"/>
      <c r="F21" s="26"/>
      <c r="G21" s="26"/>
      <c r="H21" s="26"/>
      <c r="I21" s="26"/>
      <c r="J21" s="26"/>
      <c r="K21" s="27"/>
      <c r="L21" s="27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8"/>
      <c r="X21" s="26"/>
      <c r="Y21" s="26"/>
      <c r="Z21" s="26"/>
      <c r="AA21" s="26"/>
      <c r="AB21" s="42"/>
      <c r="AC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" s="18" t="str">
        <f>IF(AND(Table1[[#This Row],[**Entered Debit]]&lt;&gt;"",Table1[[#This Row],[**Entered Credit]]&lt;&gt;""),"Can not enter Debit and Credit amount in same Line","")</f>
        <v/>
      </c>
      <c r="AF21" s="18">
        <f>IF(Table1[[#This Row],[Line Level Error Messages]]="",0,1)</f>
        <v>0</v>
      </c>
      <c r="AK21" s="18" t="str">
        <f>IF(AND(Table1[[#This Row],[*Entity
(Enter this Mandatory field FIRST)]]&lt;&gt;"",LEN(Table1[[#This Row],[*Entity
(Enter this Mandatory field FIRST)]])&lt;&gt;2),"Entity Value Length Should be 2","")</f>
        <v/>
      </c>
      <c r="AL21" s="18" t="str">
        <f>IF(AND(Table1[[#This Row],[*Cost Centre]]&lt;&gt;"",LEN(Table1[[#This Row],[*Cost Centre]])&lt;&gt;5),"Cost Centre Value Length Should be 5","")</f>
        <v/>
      </c>
      <c r="AM21" s="18" t="str">
        <f>IF(AND(Table1[[#This Row],[*Subjective]]&lt;&gt;"",LEN(Table1[[#This Row],[*Subjective]])&lt;&gt;4),"Subjective Value Length Should be 4","")</f>
        <v/>
      </c>
      <c r="AN21" s="18" t="str">
        <f>IF(AND(Table1[[#This Row],[*Fund]]&lt;&gt;"",LEN(Table1[[#This Row],[*Fund]])&lt;&gt;3),"Fund Value Length Should be 3","")</f>
        <v/>
      </c>
      <c r="AO21" s="18" t="str">
        <f>IF(AND(Table1[[#This Row],[*Project]]&lt;&gt;"",LEN(Table1[[#This Row],[*Project]])&lt;&gt;6),"Project Value Length Should be 6","")</f>
        <v/>
      </c>
      <c r="AP21" s="18" t="str">
        <f>IF(AND(Table1[[#This Row],[*Sub Analysis]]&lt;&gt;"",LEN(Table1[[#This Row],[*Sub Analysis]])&lt;&gt;5),"Subanalysis Value Length Should be 5","")</f>
        <v/>
      </c>
      <c r="AQ21" s="18" t="str">
        <f>IF(AND(Table1[[#This Row],[*Spare 1]]&lt;&gt;"",LEN(Table1[[#This Row],[*Spare 1]])&lt;&gt;4),"Spare 1 Value Length Should be 4","")</f>
        <v/>
      </c>
      <c r="AR21" s="18" t="str">
        <f>IF(AND(Table1[[#This Row],[*Spare 2]]&lt;&gt;"",LEN(Table1[[#This Row],[*Spare 2]])&lt;&gt;4),"Spare 2 Value Length Should be 4","")</f>
        <v/>
      </c>
      <c r="AS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" spans="3:45" ht="12.5" x14ac:dyDescent="0.25">
      <c r="C22" s="37"/>
      <c r="D22" s="26"/>
      <c r="E22" s="26"/>
      <c r="F22" s="26"/>
      <c r="G22" s="26"/>
      <c r="H22" s="26"/>
      <c r="I22" s="26"/>
      <c r="J22" s="26"/>
      <c r="K22" s="27"/>
      <c r="L22" s="27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8"/>
      <c r="X22" s="26"/>
      <c r="Y22" s="26"/>
      <c r="Z22" s="26"/>
      <c r="AA22" s="26"/>
      <c r="AB22" s="42" t="str">
        <f t="shared" ref="AB22:AB82" si="0">IF(OR(AC22&lt;&gt;"",AD22&lt;&gt;"",AE22&lt;&gt;"",AK22&lt;&gt;"",AL22&lt;&gt;"",AM22&lt;&gt;"",AN22&lt;&gt;"",AO22&lt;&gt;"",AP22&lt;&gt;"",AQ22&lt;&gt;"",AR22&lt;&gt;"",AS22&lt;&gt;""),AC22&amp;"            "&amp;AD22&amp;"             "&amp;AE22&amp;"             "&amp;AK22&amp;"             "&amp;AL22&amp;"             "&amp;AM22&amp;"             "&amp;AN22&amp;"             "&amp;AO22&amp;"             "&amp;AP22&amp;"             "&amp;AQ22&amp;"             "&amp;AR22&amp;"             "&amp;AS22,"")</f>
        <v/>
      </c>
      <c r="AC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" s="18" t="str">
        <f>IF(AND(Table1[[#This Row],[**Entered Debit]]&lt;&gt;"",Table1[[#This Row],[**Entered Credit]]&lt;&gt;""),"Can not enter Debit and Credit amount in same Line","")</f>
        <v/>
      </c>
      <c r="AF22" s="18">
        <f>IF(Table1[[#This Row],[Line Level Error Messages]]="",0,1)</f>
        <v>0</v>
      </c>
      <c r="AK22" s="18" t="str">
        <f>IF(AND(Table1[[#This Row],[*Entity
(Enter this Mandatory field FIRST)]]&lt;&gt;"",LEN(Table1[[#This Row],[*Entity
(Enter this Mandatory field FIRST)]])&lt;&gt;2),"Entity Value Length Should be 2","")</f>
        <v/>
      </c>
      <c r="AL22" s="18" t="str">
        <f>IF(AND(Table1[[#This Row],[*Cost Centre]]&lt;&gt;"",LEN(Table1[[#This Row],[*Cost Centre]])&lt;&gt;5),"Cost Centre Value Length Should be 5","")</f>
        <v/>
      </c>
      <c r="AM22" s="18" t="str">
        <f>IF(AND(Table1[[#This Row],[*Subjective]]&lt;&gt;"",LEN(Table1[[#This Row],[*Subjective]])&lt;&gt;4),"Subjective Value Length Should be 4","")</f>
        <v/>
      </c>
      <c r="AN22" s="18" t="str">
        <f>IF(AND(Table1[[#This Row],[*Fund]]&lt;&gt;"",LEN(Table1[[#This Row],[*Fund]])&lt;&gt;3),"Fund Value Length Should be 3","")</f>
        <v/>
      </c>
      <c r="AO22" s="18" t="str">
        <f>IF(AND(Table1[[#This Row],[*Project]]&lt;&gt;"",LEN(Table1[[#This Row],[*Project]])&lt;&gt;6),"Project Value Length Should be 6","")</f>
        <v/>
      </c>
      <c r="AP22" s="18" t="str">
        <f>IF(AND(Table1[[#This Row],[*Sub Analysis]]&lt;&gt;"",LEN(Table1[[#This Row],[*Sub Analysis]])&lt;&gt;5),"Subanalysis Value Length Should be 5","")</f>
        <v/>
      </c>
      <c r="AQ22" s="18" t="str">
        <f>IF(AND(Table1[[#This Row],[*Spare 1]]&lt;&gt;"",LEN(Table1[[#This Row],[*Spare 1]])&lt;&gt;4),"Spare 1 Value Length Should be 4","")</f>
        <v/>
      </c>
      <c r="AR22" s="18" t="str">
        <f>IF(AND(Table1[[#This Row],[*Spare 2]]&lt;&gt;"",LEN(Table1[[#This Row],[*Spare 2]])&lt;&gt;4),"Spare 2 Value Length Should be 4","")</f>
        <v/>
      </c>
      <c r="AS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" spans="3:45" ht="12.5" x14ac:dyDescent="0.25">
      <c r="C23" s="37"/>
      <c r="D23" s="26"/>
      <c r="E23" s="26"/>
      <c r="F23" s="26"/>
      <c r="G23" s="26"/>
      <c r="H23" s="26"/>
      <c r="I23" s="26"/>
      <c r="J23" s="26"/>
      <c r="K23" s="27"/>
      <c r="L23" s="27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8"/>
      <c r="X23" s="26"/>
      <c r="Y23" s="26"/>
      <c r="Z23" s="26"/>
      <c r="AA23" s="26"/>
      <c r="AB23" s="42" t="str">
        <f t="shared" si="0"/>
        <v/>
      </c>
      <c r="AC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" s="18" t="str">
        <f>IF(AND(Table1[[#This Row],[**Entered Debit]]&lt;&gt;"",Table1[[#This Row],[**Entered Credit]]&lt;&gt;""),"Can not enter Debit and Credit amount in same Line","")</f>
        <v/>
      </c>
      <c r="AF23" s="18">
        <f>IF(Table1[[#This Row],[Line Level Error Messages]]="",0,1)</f>
        <v>0</v>
      </c>
      <c r="AK23" s="18" t="str">
        <f>IF(AND(Table1[[#This Row],[*Entity
(Enter this Mandatory field FIRST)]]&lt;&gt;"",LEN(Table1[[#This Row],[*Entity
(Enter this Mandatory field FIRST)]])&lt;&gt;2),"Entity Value Length Should be 2","")</f>
        <v/>
      </c>
      <c r="AL23" s="18" t="str">
        <f>IF(AND(Table1[[#This Row],[*Cost Centre]]&lt;&gt;"",LEN(Table1[[#This Row],[*Cost Centre]])&lt;&gt;5),"Cost Centre Value Length Should be 5","")</f>
        <v/>
      </c>
      <c r="AM23" s="18" t="str">
        <f>IF(AND(Table1[[#This Row],[*Subjective]]&lt;&gt;"",LEN(Table1[[#This Row],[*Subjective]])&lt;&gt;4),"Subjective Value Length Should be 4","")</f>
        <v/>
      </c>
      <c r="AN23" s="18" t="str">
        <f>IF(AND(Table1[[#This Row],[*Fund]]&lt;&gt;"",LEN(Table1[[#This Row],[*Fund]])&lt;&gt;3),"Fund Value Length Should be 3","")</f>
        <v/>
      </c>
      <c r="AO23" s="18" t="str">
        <f>IF(AND(Table1[[#This Row],[*Project]]&lt;&gt;"",LEN(Table1[[#This Row],[*Project]])&lt;&gt;6),"Project Value Length Should be 6","")</f>
        <v/>
      </c>
      <c r="AP23" s="18" t="str">
        <f>IF(AND(Table1[[#This Row],[*Sub Analysis]]&lt;&gt;"",LEN(Table1[[#This Row],[*Sub Analysis]])&lt;&gt;5),"Subanalysis Value Length Should be 5","")</f>
        <v/>
      </c>
      <c r="AQ23" s="18" t="str">
        <f>IF(AND(Table1[[#This Row],[*Spare 1]]&lt;&gt;"",LEN(Table1[[#This Row],[*Spare 1]])&lt;&gt;4),"Spare 1 Value Length Should be 4","")</f>
        <v/>
      </c>
      <c r="AR23" s="18" t="str">
        <f>IF(AND(Table1[[#This Row],[*Spare 2]]&lt;&gt;"",LEN(Table1[[#This Row],[*Spare 2]])&lt;&gt;4),"Spare 2 Value Length Should be 4","")</f>
        <v/>
      </c>
      <c r="AS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" spans="3:45" ht="12.5" x14ac:dyDescent="0.25">
      <c r="C24" s="37"/>
      <c r="D24" s="26"/>
      <c r="E24" s="26"/>
      <c r="F24" s="26"/>
      <c r="G24" s="26"/>
      <c r="H24" s="26"/>
      <c r="I24" s="26"/>
      <c r="J24" s="26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8"/>
      <c r="X24" s="26"/>
      <c r="Y24" s="26"/>
      <c r="Z24" s="26"/>
      <c r="AA24" s="26"/>
      <c r="AB24" s="42" t="str">
        <f t="shared" si="0"/>
        <v/>
      </c>
      <c r="AC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" s="18" t="str">
        <f>IF(AND(Table1[[#This Row],[**Entered Debit]]&lt;&gt;"",Table1[[#This Row],[**Entered Credit]]&lt;&gt;""),"Can not enter Debit and Credit amount in same Line","")</f>
        <v/>
      </c>
      <c r="AF24" s="18">
        <f>IF(Table1[[#This Row],[Line Level Error Messages]]="",0,1)</f>
        <v>0</v>
      </c>
      <c r="AK24" s="18" t="str">
        <f>IF(AND(Table1[[#This Row],[*Entity
(Enter this Mandatory field FIRST)]]&lt;&gt;"",LEN(Table1[[#This Row],[*Entity
(Enter this Mandatory field FIRST)]])&lt;&gt;2),"Entity Value Length Should be 2","")</f>
        <v/>
      </c>
      <c r="AL24" s="18" t="str">
        <f>IF(AND(Table1[[#This Row],[*Cost Centre]]&lt;&gt;"",LEN(Table1[[#This Row],[*Cost Centre]])&lt;&gt;5),"Cost Centre Value Length Should be 5","")</f>
        <v/>
      </c>
      <c r="AM24" s="18" t="str">
        <f>IF(AND(Table1[[#This Row],[*Subjective]]&lt;&gt;"",LEN(Table1[[#This Row],[*Subjective]])&lt;&gt;4),"Subjective Value Length Should be 4","")</f>
        <v/>
      </c>
      <c r="AN24" s="18" t="str">
        <f>IF(AND(Table1[[#This Row],[*Fund]]&lt;&gt;"",LEN(Table1[[#This Row],[*Fund]])&lt;&gt;3),"Fund Value Length Should be 3","")</f>
        <v/>
      </c>
      <c r="AO24" s="18" t="str">
        <f>IF(AND(Table1[[#This Row],[*Project]]&lt;&gt;"",LEN(Table1[[#This Row],[*Project]])&lt;&gt;6),"Project Value Length Should be 6","")</f>
        <v/>
      </c>
      <c r="AP24" s="18" t="str">
        <f>IF(AND(Table1[[#This Row],[*Sub Analysis]]&lt;&gt;"",LEN(Table1[[#This Row],[*Sub Analysis]])&lt;&gt;5),"Subanalysis Value Length Should be 5","")</f>
        <v/>
      </c>
      <c r="AQ24" s="18" t="str">
        <f>IF(AND(Table1[[#This Row],[*Spare 1]]&lt;&gt;"",LEN(Table1[[#This Row],[*Spare 1]])&lt;&gt;4),"Spare 1 Value Length Should be 4","")</f>
        <v/>
      </c>
      <c r="AR24" s="18" t="str">
        <f>IF(AND(Table1[[#This Row],[*Spare 2]]&lt;&gt;"",LEN(Table1[[#This Row],[*Spare 2]])&lt;&gt;4),"Spare 2 Value Length Should be 4","")</f>
        <v/>
      </c>
      <c r="AS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" spans="3:45" ht="12.5" x14ac:dyDescent="0.25">
      <c r="C25" s="37"/>
      <c r="D25" s="26"/>
      <c r="E25" s="26"/>
      <c r="F25" s="26"/>
      <c r="G25" s="26"/>
      <c r="H25" s="26"/>
      <c r="I25" s="26"/>
      <c r="J25" s="26"/>
      <c r="K25" s="27"/>
      <c r="L25" s="27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8"/>
      <c r="X25" s="26"/>
      <c r="Y25" s="26"/>
      <c r="Z25" s="26"/>
      <c r="AA25" s="26"/>
      <c r="AB25" s="42" t="str">
        <f t="shared" si="0"/>
        <v/>
      </c>
      <c r="AC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" s="18" t="str">
        <f>IF(AND(Table1[[#This Row],[**Entered Debit]]&lt;&gt;"",Table1[[#This Row],[**Entered Credit]]&lt;&gt;""),"Can not enter Debit and Credit amount in same Line","")</f>
        <v/>
      </c>
      <c r="AF25" s="18">
        <f>IF(Table1[[#This Row],[Line Level Error Messages]]="",0,1)</f>
        <v>0</v>
      </c>
      <c r="AK25" s="18" t="str">
        <f>IF(AND(Table1[[#This Row],[*Entity
(Enter this Mandatory field FIRST)]]&lt;&gt;"",LEN(Table1[[#This Row],[*Entity
(Enter this Mandatory field FIRST)]])&lt;&gt;2),"Entity Value Length Should be 2","")</f>
        <v/>
      </c>
      <c r="AL25" s="18" t="str">
        <f>IF(AND(Table1[[#This Row],[*Cost Centre]]&lt;&gt;"",LEN(Table1[[#This Row],[*Cost Centre]])&lt;&gt;5),"Cost Centre Value Length Should be 5","")</f>
        <v/>
      </c>
      <c r="AM25" s="18" t="str">
        <f>IF(AND(Table1[[#This Row],[*Subjective]]&lt;&gt;"",LEN(Table1[[#This Row],[*Subjective]])&lt;&gt;4),"Subjective Value Length Should be 4","")</f>
        <v/>
      </c>
      <c r="AN25" s="18" t="str">
        <f>IF(AND(Table1[[#This Row],[*Fund]]&lt;&gt;"",LEN(Table1[[#This Row],[*Fund]])&lt;&gt;3),"Fund Value Length Should be 3","")</f>
        <v/>
      </c>
      <c r="AO25" s="18" t="str">
        <f>IF(AND(Table1[[#This Row],[*Project]]&lt;&gt;"",LEN(Table1[[#This Row],[*Project]])&lt;&gt;6),"Project Value Length Should be 6","")</f>
        <v/>
      </c>
      <c r="AP25" s="18" t="str">
        <f>IF(AND(Table1[[#This Row],[*Sub Analysis]]&lt;&gt;"",LEN(Table1[[#This Row],[*Sub Analysis]])&lt;&gt;5),"Subanalysis Value Length Should be 5","")</f>
        <v/>
      </c>
      <c r="AQ25" s="18" t="str">
        <f>IF(AND(Table1[[#This Row],[*Spare 1]]&lt;&gt;"",LEN(Table1[[#This Row],[*Spare 1]])&lt;&gt;4),"Spare 1 Value Length Should be 4","")</f>
        <v/>
      </c>
      <c r="AR25" s="18" t="str">
        <f>IF(AND(Table1[[#This Row],[*Spare 2]]&lt;&gt;"",LEN(Table1[[#This Row],[*Spare 2]])&lt;&gt;4),"Spare 2 Value Length Should be 4","")</f>
        <v/>
      </c>
      <c r="AS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" spans="3:45" ht="12.5" x14ac:dyDescent="0.25">
      <c r="C26" s="37"/>
      <c r="D26" s="26"/>
      <c r="E26" s="26"/>
      <c r="F26" s="26"/>
      <c r="G26" s="26"/>
      <c r="H26" s="26"/>
      <c r="I26" s="26"/>
      <c r="J26" s="26"/>
      <c r="K26" s="27"/>
      <c r="L26" s="27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8"/>
      <c r="X26" s="26"/>
      <c r="Y26" s="26"/>
      <c r="Z26" s="26"/>
      <c r="AA26" s="26"/>
      <c r="AB26" s="42" t="str">
        <f t="shared" si="0"/>
        <v/>
      </c>
      <c r="AC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" s="18" t="str">
        <f>IF(AND(Table1[[#This Row],[**Entered Debit]]&lt;&gt;"",Table1[[#This Row],[**Entered Credit]]&lt;&gt;""),"Can not enter Debit and Credit amount in same Line","")</f>
        <v/>
      </c>
      <c r="AF26" s="18">
        <f>IF(Table1[[#This Row],[Line Level Error Messages]]="",0,1)</f>
        <v>0</v>
      </c>
      <c r="AK26" s="18" t="str">
        <f>IF(AND(Table1[[#This Row],[*Entity
(Enter this Mandatory field FIRST)]]&lt;&gt;"",LEN(Table1[[#This Row],[*Entity
(Enter this Mandatory field FIRST)]])&lt;&gt;2),"Entity Value Length Should be 2","")</f>
        <v/>
      </c>
      <c r="AL26" s="18" t="str">
        <f>IF(AND(Table1[[#This Row],[*Cost Centre]]&lt;&gt;"",LEN(Table1[[#This Row],[*Cost Centre]])&lt;&gt;5),"Cost Centre Value Length Should be 5","")</f>
        <v/>
      </c>
      <c r="AM26" s="18" t="str">
        <f>IF(AND(Table1[[#This Row],[*Subjective]]&lt;&gt;"",LEN(Table1[[#This Row],[*Subjective]])&lt;&gt;4),"Subjective Value Length Should be 4","")</f>
        <v/>
      </c>
      <c r="AN26" s="18" t="str">
        <f>IF(AND(Table1[[#This Row],[*Fund]]&lt;&gt;"",LEN(Table1[[#This Row],[*Fund]])&lt;&gt;3),"Fund Value Length Should be 3","")</f>
        <v/>
      </c>
      <c r="AO26" s="18" t="str">
        <f>IF(AND(Table1[[#This Row],[*Project]]&lt;&gt;"",LEN(Table1[[#This Row],[*Project]])&lt;&gt;6),"Project Value Length Should be 6","")</f>
        <v/>
      </c>
      <c r="AP26" s="18" t="str">
        <f>IF(AND(Table1[[#This Row],[*Sub Analysis]]&lt;&gt;"",LEN(Table1[[#This Row],[*Sub Analysis]])&lt;&gt;5),"Subanalysis Value Length Should be 5","")</f>
        <v/>
      </c>
      <c r="AQ26" s="18" t="str">
        <f>IF(AND(Table1[[#This Row],[*Spare 1]]&lt;&gt;"",LEN(Table1[[#This Row],[*Spare 1]])&lt;&gt;4),"Spare 1 Value Length Should be 4","")</f>
        <v/>
      </c>
      <c r="AR26" s="18" t="str">
        <f>IF(AND(Table1[[#This Row],[*Spare 2]]&lt;&gt;"",LEN(Table1[[#This Row],[*Spare 2]])&lt;&gt;4),"Spare 2 Value Length Should be 4","")</f>
        <v/>
      </c>
      <c r="AS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" spans="3:45" ht="12.5" x14ac:dyDescent="0.25">
      <c r="C27" s="37"/>
      <c r="D27" s="26"/>
      <c r="E27" s="26"/>
      <c r="F27" s="26"/>
      <c r="G27" s="26"/>
      <c r="H27" s="26"/>
      <c r="I27" s="26"/>
      <c r="J27" s="26"/>
      <c r="K27" s="27"/>
      <c r="L27" s="27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8"/>
      <c r="X27" s="26"/>
      <c r="Y27" s="26"/>
      <c r="Z27" s="26"/>
      <c r="AA27" s="26"/>
      <c r="AB27" s="42" t="str">
        <f t="shared" si="0"/>
        <v/>
      </c>
      <c r="AC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" s="18" t="str">
        <f>IF(AND(Table1[[#This Row],[**Entered Debit]]&lt;&gt;"",Table1[[#This Row],[**Entered Credit]]&lt;&gt;""),"Can not enter Debit and Credit amount in same Line","")</f>
        <v/>
      </c>
      <c r="AF27" s="18">
        <f>IF(Table1[[#This Row],[Line Level Error Messages]]="",0,1)</f>
        <v>0</v>
      </c>
      <c r="AK27" s="18" t="str">
        <f>IF(AND(Table1[[#This Row],[*Entity
(Enter this Mandatory field FIRST)]]&lt;&gt;"",LEN(Table1[[#This Row],[*Entity
(Enter this Mandatory field FIRST)]])&lt;&gt;2),"Entity Value Length Should be 2","")</f>
        <v/>
      </c>
      <c r="AL27" s="18" t="str">
        <f>IF(AND(Table1[[#This Row],[*Cost Centre]]&lt;&gt;"",LEN(Table1[[#This Row],[*Cost Centre]])&lt;&gt;5),"Cost Centre Value Length Should be 5","")</f>
        <v/>
      </c>
      <c r="AM27" s="18" t="str">
        <f>IF(AND(Table1[[#This Row],[*Subjective]]&lt;&gt;"",LEN(Table1[[#This Row],[*Subjective]])&lt;&gt;4),"Subjective Value Length Should be 4","")</f>
        <v/>
      </c>
      <c r="AN27" s="18" t="str">
        <f>IF(AND(Table1[[#This Row],[*Fund]]&lt;&gt;"",LEN(Table1[[#This Row],[*Fund]])&lt;&gt;3),"Fund Value Length Should be 3","")</f>
        <v/>
      </c>
      <c r="AO27" s="18" t="str">
        <f>IF(AND(Table1[[#This Row],[*Project]]&lt;&gt;"",LEN(Table1[[#This Row],[*Project]])&lt;&gt;6),"Project Value Length Should be 6","")</f>
        <v/>
      </c>
      <c r="AP27" s="18" t="str">
        <f>IF(AND(Table1[[#This Row],[*Sub Analysis]]&lt;&gt;"",LEN(Table1[[#This Row],[*Sub Analysis]])&lt;&gt;5),"Subanalysis Value Length Should be 5","")</f>
        <v/>
      </c>
      <c r="AQ27" s="18" t="str">
        <f>IF(AND(Table1[[#This Row],[*Spare 1]]&lt;&gt;"",LEN(Table1[[#This Row],[*Spare 1]])&lt;&gt;4),"Spare 1 Value Length Should be 4","")</f>
        <v/>
      </c>
      <c r="AR27" s="18" t="str">
        <f>IF(AND(Table1[[#This Row],[*Spare 2]]&lt;&gt;"",LEN(Table1[[#This Row],[*Spare 2]])&lt;&gt;4),"Spare 2 Value Length Should be 4","")</f>
        <v/>
      </c>
      <c r="AS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" spans="3:45" ht="12.5" x14ac:dyDescent="0.25">
      <c r="C28" s="37"/>
      <c r="D28" s="26"/>
      <c r="E28" s="26"/>
      <c r="F28" s="26"/>
      <c r="G28" s="26"/>
      <c r="H28" s="26"/>
      <c r="I28" s="26"/>
      <c r="J28" s="26"/>
      <c r="K28" s="27"/>
      <c r="L28" s="27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8"/>
      <c r="X28" s="26"/>
      <c r="Y28" s="26"/>
      <c r="Z28" s="26"/>
      <c r="AA28" s="26"/>
      <c r="AB28" s="42" t="str">
        <f t="shared" si="0"/>
        <v/>
      </c>
      <c r="AC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" s="18" t="str">
        <f>IF(AND(Table1[[#This Row],[**Entered Debit]]&lt;&gt;"",Table1[[#This Row],[**Entered Credit]]&lt;&gt;""),"Can not enter Debit and Credit amount in same Line","")</f>
        <v/>
      </c>
      <c r="AF28" s="18">
        <f>IF(Table1[[#This Row],[Line Level Error Messages]]="",0,1)</f>
        <v>0</v>
      </c>
      <c r="AK28" s="18" t="str">
        <f>IF(AND(Table1[[#This Row],[*Entity
(Enter this Mandatory field FIRST)]]&lt;&gt;"",LEN(Table1[[#This Row],[*Entity
(Enter this Mandatory field FIRST)]])&lt;&gt;2),"Entity Value Length Should be 2","")</f>
        <v/>
      </c>
      <c r="AL28" s="18" t="str">
        <f>IF(AND(Table1[[#This Row],[*Cost Centre]]&lt;&gt;"",LEN(Table1[[#This Row],[*Cost Centre]])&lt;&gt;5),"Cost Centre Value Length Should be 5","")</f>
        <v/>
      </c>
      <c r="AM28" s="18" t="str">
        <f>IF(AND(Table1[[#This Row],[*Subjective]]&lt;&gt;"",LEN(Table1[[#This Row],[*Subjective]])&lt;&gt;4),"Subjective Value Length Should be 4","")</f>
        <v/>
      </c>
      <c r="AN28" s="18" t="str">
        <f>IF(AND(Table1[[#This Row],[*Fund]]&lt;&gt;"",LEN(Table1[[#This Row],[*Fund]])&lt;&gt;3),"Fund Value Length Should be 3","")</f>
        <v/>
      </c>
      <c r="AO28" s="18" t="str">
        <f>IF(AND(Table1[[#This Row],[*Project]]&lt;&gt;"",LEN(Table1[[#This Row],[*Project]])&lt;&gt;6),"Project Value Length Should be 6","")</f>
        <v/>
      </c>
      <c r="AP28" s="18" t="str">
        <f>IF(AND(Table1[[#This Row],[*Sub Analysis]]&lt;&gt;"",LEN(Table1[[#This Row],[*Sub Analysis]])&lt;&gt;5),"Subanalysis Value Length Should be 5","")</f>
        <v/>
      </c>
      <c r="AQ28" s="18" t="str">
        <f>IF(AND(Table1[[#This Row],[*Spare 1]]&lt;&gt;"",LEN(Table1[[#This Row],[*Spare 1]])&lt;&gt;4),"Spare 1 Value Length Should be 4","")</f>
        <v/>
      </c>
      <c r="AR28" s="18" t="str">
        <f>IF(AND(Table1[[#This Row],[*Spare 2]]&lt;&gt;"",LEN(Table1[[#This Row],[*Spare 2]])&lt;&gt;4),"Spare 2 Value Length Should be 4","")</f>
        <v/>
      </c>
      <c r="AS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" spans="3:45" ht="12.5" x14ac:dyDescent="0.25">
      <c r="C29" s="37"/>
      <c r="D29" s="26"/>
      <c r="E29" s="26"/>
      <c r="F29" s="26"/>
      <c r="G29" s="26"/>
      <c r="H29" s="26"/>
      <c r="I29" s="26"/>
      <c r="J29" s="26"/>
      <c r="K29" s="27"/>
      <c r="L29" s="27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8"/>
      <c r="X29" s="26"/>
      <c r="Y29" s="26"/>
      <c r="Z29" s="26"/>
      <c r="AA29" s="26"/>
      <c r="AB29" s="42" t="str">
        <f t="shared" si="0"/>
        <v/>
      </c>
      <c r="AC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" s="18" t="str">
        <f>IF(AND(Table1[[#This Row],[**Entered Debit]]&lt;&gt;"",Table1[[#This Row],[**Entered Credit]]&lt;&gt;""),"Can not enter Debit and Credit amount in same Line","")</f>
        <v/>
      </c>
      <c r="AF29" s="18">
        <f>IF(Table1[[#This Row],[Line Level Error Messages]]="",0,1)</f>
        <v>0</v>
      </c>
      <c r="AK29" s="18" t="str">
        <f>IF(AND(Table1[[#This Row],[*Entity
(Enter this Mandatory field FIRST)]]&lt;&gt;"",LEN(Table1[[#This Row],[*Entity
(Enter this Mandatory field FIRST)]])&lt;&gt;2),"Entity Value Length Should be 2","")</f>
        <v/>
      </c>
      <c r="AL29" s="18" t="str">
        <f>IF(AND(Table1[[#This Row],[*Cost Centre]]&lt;&gt;"",LEN(Table1[[#This Row],[*Cost Centre]])&lt;&gt;5),"Cost Centre Value Length Should be 5","")</f>
        <v/>
      </c>
      <c r="AM29" s="18" t="str">
        <f>IF(AND(Table1[[#This Row],[*Subjective]]&lt;&gt;"",LEN(Table1[[#This Row],[*Subjective]])&lt;&gt;4),"Subjective Value Length Should be 4","")</f>
        <v/>
      </c>
      <c r="AN29" s="18" t="str">
        <f>IF(AND(Table1[[#This Row],[*Fund]]&lt;&gt;"",LEN(Table1[[#This Row],[*Fund]])&lt;&gt;3),"Fund Value Length Should be 3","")</f>
        <v/>
      </c>
      <c r="AO29" s="18" t="str">
        <f>IF(AND(Table1[[#This Row],[*Project]]&lt;&gt;"",LEN(Table1[[#This Row],[*Project]])&lt;&gt;6),"Project Value Length Should be 6","")</f>
        <v/>
      </c>
      <c r="AP29" s="18" t="str">
        <f>IF(AND(Table1[[#This Row],[*Sub Analysis]]&lt;&gt;"",LEN(Table1[[#This Row],[*Sub Analysis]])&lt;&gt;5),"Subanalysis Value Length Should be 5","")</f>
        <v/>
      </c>
      <c r="AQ29" s="18" t="str">
        <f>IF(AND(Table1[[#This Row],[*Spare 1]]&lt;&gt;"",LEN(Table1[[#This Row],[*Spare 1]])&lt;&gt;4),"Spare 1 Value Length Should be 4","")</f>
        <v/>
      </c>
      <c r="AR29" s="18" t="str">
        <f>IF(AND(Table1[[#This Row],[*Spare 2]]&lt;&gt;"",LEN(Table1[[#This Row],[*Spare 2]])&lt;&gt;4),"Spare 2 Value Length Should be 4","")</f>
        <v/>
      </c>
      <c r="AS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0" spans="3:45" ht="12.5" x14ac:dyDescent="0.25">
      <c r="C30" s="37"/>
      <c r="D30" s="26"/>
      <c r="E30" s="26"/>
      <c r="F30" s="26"/>
      <c r="G30" s="26"/>
      <c r="H30" s="26"/>
      <c r="I30" s="26"/>
      <c r="J30" s="26"/>
      <c r="K30" s="27"/>
      <c r="L30" s="27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8"/>
      <c r="X30" s="26"/>
      <c r="Y30" s="26"/>
      <c r="Z30" s="26"/>
      <c r="AA30" s="26"/>
      <c r="AB30" s="42" t="str">
        <f t="shared" si="0"/>
        <v/>
      </c>
      <c r="AC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0" s="18" t="str">
        <f>IF(AND(Table1[[#This Row],[**Entered Debit]]&lt;&gt;"",Table1[[#This Row],[**Entered Credit]]&lt;&gt;""),"Can not enter Debit and Credit amount in same Line","")</f>
        <v/>
      </c>
      <c r="AF30" s="18">
        <f>IF(Table1[[#This Row],[Line Level Error Messages]]="",0,1)</f>
        <v>0</v>
      </c>
      <c r="AK30" s="18" t="str">
        <f>IF(AND(Table1[[#This Row],[*Entity
(Enter this Mandatory field FIRST)]]&lt;&gt;"",LEN(Table1[[#This Row],[*Entity
(Enter this Mandatory field FIRST)]])&lt;&gt;2),"Entity Value Length Should be 2","")</f>
        <v/>
      </c>
      <c r="AL30" s="18" t="str">
        <f>IF(AND(Table1[[#This Row],[*Cost Centre]]&lt;&gt;"",LEN(Table1[[#This Row],[*Cost Centre]])&lt;&gt;5),"Cost Centre Value Length Should be 5","")</f>
        <v/>
      </c>
      <c r="AM30" s="18" t="str">
        <f>IF(AND(Table1[[#This Row],[*Subjective]]&lt;&gt;"",LEN(Table1[[#This Row],[*Subjective]])&lt;&gt;4),"Subjective Value Length Should be 4","")</f>
        <v/>
      </c>
      <c r="AN30" s="18" t="str">
        <f>IF(AND(Table1[[#This Row],[*Fund]]&lt;&gt;"",LEN(Table1[[#This Row],[*Fund]])&lt;&gt;3),"Fund Value Length Should be 3","")</f>
        <v/>
      </c>
      <c r="AO30" s="18" t="str">
        <f>IF(AND(Table1[[#This Row],[*Project]]&lt;&gt;"",LEN(Table1[[#This Row],[*Project]])&lt;&gt;6),"Project Value Length Should be 6","")</f>
        <v/>
      </c>
      <c r="AP30" s="18" t="str">
        <f>IF(AND(Table1[[#This Row],[*Sub Analysis]]&lt;&gt;"",LEN(Table1[[#This Row],[*Sub Analysis]])&lt;&gt;5),"Subanalysis Value Length Should be 5","")</f>
        <v/>
      </c>
      <c r="AQ30" s="18" t="str">
        <f>IF(AND(Table1[[#This Row],[*Spare 1]]&lt;&gt;"",LEN(Table1[[#This Row],[*Spare 1]])&lt;&gt;4),"Spare 1 Value Length Should be 4","")</f>
        <v/>
      </c>
      <c r="AR30" s="18" t="str">
        <f>IF(AND(Table1[[#This Row],[*Spare 2]]&lt;&gt;"",LEN(Table1[[#This Row],[*Spare 2]])&lt;&gt;4),"Spare 2 Value Length Should be 4","")</f>
        <v/>
      </c>
      <c r="AS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1" spans="3:45" ht="12.5" x14ac:dyDescent="0.25">
      <c r="C31" s="37"/>
      <c r="D31" s="26"/>
      <c r="E31" s="26"/>
      <c r="F31" s="26"/>
      <c r="G31" s="26"/>
      <c r="H31" s="26"/>
      <c r="I31" s="26"/>
      <c r="J31" s="26"/>
      <c r="K31" s="27"/>
      <c r="L31" s="27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8"/>
      <c r="X31" s="26"/>
      <c r="Y31" s="26"/>
      <c r="Z31" s="26"/>
      <c r="AA31" s="26"/>
      <c r="AB31" s="42" t="str">
        <f t="shared" si="0"/>
        <v/>
      </c>
      <c r="AC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1" s="18" t="str">
        <f>IF(AND(Table1[[#This Row],[**Entered Debit]]&lt;&gt;"",Table1[[#This Row],[**Entered Credit]]&lt;&gt;""),"Can not enter Debit and Credit amount in same Line","")</f>
        <v/>
      </c>
      <c r="AF31" s="18">
        <f>IF(Table1[[#This Row],[Line Level Error Messages]]="",0,1)</f>
        <v>0</v>
      </c>
      <c r="AK31" s="18" t="str">
        <f>IF(AND(Table1[[#This Row],[*Entity
(Enter this Mandatory field FIRST)]]&lt;&gt;"",LEN(Table1[[#This Row],[*Entity
(Enter this Mandatory field FIRST)]])&lt;&gt;2),"Entity Value Length Should be 2","")</f>
        <v/>
      </c>
      <c r="AL31" s="18" t="str">
        <f>IF(AND(Table1[[#This Row],[*Cost Centre]]&lt;&gt;"",LEN(Table1[[#This Row],[*Cost Centre]])&lt;&gt;5),"Cost Centre Value Length Should be 5","")</f>
        <v/>
      </c>
      <c r="AM31" s="18" t="str">
        <f>IF(AND(Table1[[#This Row],[*Subjective]]&lt;&gt;"",LEN(Table1[[#This Row],[*Subjective]])&lt;&gt;4),"Subjective Value Length Should be 4","")</f>
        <v/>
      </c>
      <c r="AN31" s="18" t="str">
        <f>IF(AND(Table1[[#This Row],[*Fund]]&lt;&gt;"",LEN(Table1[[#This Row],[*Fund]])&lt;&gt;3),"Fund Value Length Should be 3","")</f>
        <v/>
      </c>
      <c r="AO31" s="18" t="str">
        <f>IF(AND(Table1[[#This Row],[*Project]]&lt;&gt;"",LEN(Table1[[#This Row],[*Project]])&lt;&gt;6),"Project Value Length Should be 6","")</f>
        <v/>
      </c>
      <c r="AP31" s="18" t="str">
        <f>IF(AND(Table1[[#This Row],[*Sub Analysis]]&lt;&gt;"",LEN(Table1[[#This Row],[*Sub Analysis]])&lt;&gt;5),"Subanalysis Value Length Should be 5","")</f>
        <v/>
      </c>
      <c r="AQ31" s="18" t="str">
        <f>IF(AND(Table1[[#This Row],[*Spare 1]]&lt;&gt;"",LEN(Table1[[#This Row],[*Spare 1]])&lt;&gt;4),"Spare 1 Value Length Should be 4","")</f>
        <v/>
      </c>
      <c r="AR31" s="18" t="str">
        <f>IF(AND(Table1[[#This Row],[*Spare 2]]&lt;&gt;"",LEN(Table1[[#This Row],[*Spare 2]])&lt;&gt;4),"Spare 2 Value Length Should be 4","")</f>
        <v/>
      </c>
      <c r="AS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2" spans="3:45" ht="12.5" x14ac:dyDescent="0.25">
      <c r="C32" s="37"/>
      <c r="D32" s="26"/>
      <c r="E32" s="26"/>
      <c r="F32" s="26"/>
      <c r="G32" s="26"/>
      <c r="H32" s="26"/>
      <c r="I32" s="26"/>
      <c r="J32" s="26"/>
      <c r="K32" s="27"/>
      <c r="L32" s="27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8"/>
      <c r="X32" s="26"/>
      <c r="Y32" s="26"/>
      <c r="Z32" s="26"/>
      <c r="AA32" s="26"/>
      <c r="AB32" s="42" t="str">
        <f t="shared" si="0"/>
        <v/>
      </c>
      <c r="AC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2" s="18" t="str">
        <f>IF(AND(Table1[[#This Row],[**Entered Debit]]&lt;&gt;"",Table1[[#This Row],[**Entered Credit]]&lt;&gt;""),"Can not enter Debit and Credit amount in same Line","")</f>
        <v/>
      </c>
      <c r="AF32" s="18">
        <f>IF(Table1[[#This Row],[Line Level Error Messages]]="",0,1)</f>
        <v>0</v>
      </c>
      <c r="AK32" s="18" t="str">
        <f>IF(AND(Table1[[#This Row],[*Entity
(Enter this Mandatory field FIRST)]]&lt;&gt;"",LEN(Table1[[#This Row],[*Entity
(Enter this Mandatory field FIRST)]])&lt;&gt;2),"Entity Value Length Should be 2","")</f>
        <v/>
      </c>
      <c r="AL32" s="18" t="str">
        <f>IF(AND(Table1[[#This Row],[*Cost Centre]]&lt;&gt;"",LEN(Table1[[#This Row],[*Cost Centre]])&lt;&gt;5),"Cost Centre Value Length Should be 5","")</f>
        <v/>
      </c>
      <c r="AM32" s="18" t="str">
        <f>IF(AND(Table1[[#This Row],[*Subjective]]&lt;&gt;"",LEN(Table1[[#This Row],[*Subjective]])&lt;&gt;4),"Subjective Value Length Should be 4","")</f>
        <v/>
      </c>
      <c r="AN32" s="18" t="str">
        <f>IF(AND(Table1[[#This Row],[*Fund]]&lt;&gt;"",LEN(Table1[[#This Row],[*Fund]])&lt;&gt;3),"Fund Value Length Should be 3","")</f>
        <v/>
      </c>
      <c r="AO32" s="18" t="str">
        <f>IF(AND(Table1[[#This Row],[*Project]]&lt;&gt;"",LEN(Table1[[#This Row],[*Project]])&lt;&gt;6),"Project Value Length Should be 6","")</f>
        <v/>
      </c>
      <c r="AP32" s="18" t="str">
        <f>IF(AND(Table1[[#This Row],[*Sub Analysis]]&lt;&gt;"",LEN(Table1[[#This Row],[*Sub Analysis]])&lt;&gt;5),"Subanalysis Value Length Should be 5","")</f>
        <v/>
      </c>
      <c r="AQ32" s="18" t="str">
        <f>IF(AND(Table1[[#This Row],[*Spare 1]]&lt;&gt;"",LEN(Table1[[#This Row],[*Spare 1]])&lt;&gt;4),"Spare 1 Value Length Should be 4","")</f>
        <v/>
      </c>
      <c r="AR32" s="18" t="str">
        <f>IF(AND(Table1[[#This Row],[*Spare 2]]&lt;&gt;"",LEN(Table1[[#This Row],[*Spare 2]])&lt;&gt;4),"Spare 2 Value Length Should be 4","")</f>
        <v/>
      </c>
      <c r="AS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3" spans="3:45" ht="12.5" x14ac:dyDescent="0.25">
      <c r="C33" s="37"/>
      <c r="D33" s="26"/>
      <c r="E33" s="26"/>
      <c r="F33" s="26"/>
      <c r="G33" s="26"/>
      <c r="H33" s="26"/>
      <c r="I33" s="26"/>
      <c r="J33" s="26"/>
      <c r="K33" s="27"/>
      <c r="L33" s="27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8"/>
      <c r="X33" s="26"/>
      <c r="Y33" s="26"/>
      <c r="Z33" s="26"/>
      <c r="AA33" s="26"/>
      <c r="AB33" s="42" t="str">
        <f t="shared" si="0"/>
        <v/>
      </c>
      <c r="AC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3" s="18" t="str">
        <f>IF(AND(Table1[[#This Row],[**Entered Debit]]&lt;&gt;"",Table1[[#This Row],[**Entered Credit]]&lt;&gt;""),"Can not enter Debit and Credit amount in same Line","")</f>
        <v/>
      </c>
      <c r="AF33" s="18">
        <f>IF(Table1[[#This Row],[Line Level Error Messages]]="",0,1)</f>
        <v>0</v>
      </c>
      <c r="AK33" s="18" t="str">
        <f>IF(AND(Table1[[#This Row],[*Entity
(Enter this Mandatory field FIRST)]]&lt;&gt;"",LEN(Table1[[#This Row],[*Entity
(Enter this Mandatory field FIRST)]])&lt;&gt;2),"Entity Value Length Should be 2","")</f>
        <v/>
      </c>
      <c r="AL33" s="18" t="str">
        <f>IF(AND(Table1[[#This Row],[*Cost Centre]]&lt;&gt;"",LEN(Table1[[#This Row],[*Cost Centre]])&lt;&gt;5),"Cost Centre Value Length Should be 5","")</f>
        <v/>
      </c>
      <c r="AM33" s="18" t="str">
        <f>IF(AND(Table1[[#This Row],[*Subjective]]&lt;&gt;"",LEN(Table1[[#This Row],[*Subjective]])&lt;&gt;4),"Subjective Value Length Should be 4","")</f>
        <v/>
      </c>
      <c r="AN33" s="18" t="str">
        <f>IF(AND(Table1[[#This Row],[*Fund]]&lt;&gt;"",LEN(Table1[[#This Row],[*Fund]])&lt;&gt;3),"Fund Value Length Should be 3","")</f>
        <v/>
      </c>
      <c r="AO33" s="18" t="str">
        <f>IF(AND(Table1[[#This Row],[*Project]]&lt;&gt;"",LEN(Table1[[#This Row],[*Project]])&lt;&gt;6),"Project Value Length Should be 6","")</f>
        <v/>
      </c>
      <c r="AP33" s="18" t="str">
        <f>IF(AND(Table1[[#This Row],[*Sub Analysis]]&lt;&gt;"",LEN(Table1[[#This Row],[*Sub Analysis]])&lt;&gt;5),"Subanalysis Value Length Should be 5","")</f>
        <v/>
      </c>
      <c r="AQ33" s="18" t="str">
        <f>IF(AND(Table1[[#This Row],[*Spare 1]]&lt;&gt;"",LEN(Table1[[#This Row],[*Spare 1]])&lt;&gt;4),"Spare 1 Value Length Should be 4","")</f>
        <v/>
      </c>
      <c r="AR33" s="18" t="str">
        <f>IF(AND(Table1[[#This Row],[*Spare 2]]&lt;&gt;"",LEN(Table1[[#This Row],[*Spare 2]])&lt;&gt;4),"Spare 2 Value Length Should be 4","")</f>
        <v/>
      </c>
      <c r="AS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4" spans="3:45" ht="12.5" x14ac:dyDescent="0.25">
      <c r="C34" s="37"/>
      <c r="D34" s="26"/>
      <c r="E34" s="26"/>
      <c r="F34" s="26"/>
      <c r="G34" s="26"/>
      <c r="H34" s="26"/>
      <c r="I34" s="26"/>
      <c r="J34" s="26"/>
      <c r="K34" s="27"/>
      <c r="L34" s="27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8"/>
      <c r="X34" s="26"/>
      <c r="Y34" s="26"/>
      <c r="Z34" s="26"/>
      <c r="AA34" s="26"/>
      <c r="AB34" s="42" t="str">
        <f t="shared" si="0"/>
        <v/>
      </c>
      <c r="AC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4" s="18" t="str">
        <f>IF(AND(Table1[[#This Row],[**Entered Debit]]&lt;&gt;"",Table1[[#This Row],[**Entered Credit]]&lt;&gt;""),"Can not enter Debit and Credit amount in same Line","")</f>
        <v/>
      </c>
      <c r="AF34" s="18">
        <f>IF(Table1[[#This Row],[Line Level Error Messages]]="",0,1)</f>
        <v>0</v>
      </c>
      <c r="AK34" s="18" t="str">
        <f>IF(AND(Table1[[#This Row],[*Entity
(Enter this Mandatory field FIRST)]]&lt;&gt;"",LEN(Table1[[#This Row],[*Entity
(Enter this Mandatory field FIRST)]])&lt;&gt;2),"Entity Value Length Should be 2","")</f>
        <v/>
      </c>
      <c r="AL34" s="18" t="str">
        <f>IF(AND(Table1[[#This Row],[*Cost Centre]]&lt;&gt;"",LEN(Table1[[#This Row],[*Cost Centre]])&lt;&gt;5),"Cost Centre Value Length Should be 5","")</f>
        <v/>
      </c>
      <c r="AM34" s="18" t="str">
        <f>IF(AND(Table1[[#This Row],[*Subjective]]&lt;&gt;"",LEN(Table1[[#This Row],[*Subjective]])&lt;&gt;4),"Subjective Value Length Should be 4","")</f>
        <v/>
      </c>
      <c r="AN34" s="18" t="str">
        <f>IF(AND(Table1[[#This Row],[*Fund]]&lt;&gt;"",LEN(Table1[[#This Row],[*Fund]])&lt;&gt;3),"Fund Value Length Should be 3","")</f>
        <v/>
      </c>
      <c r="AO34" s="18" t="str">
        <f>IF(AND(Table1[[#This Row],[*Project]]&lt;&gt;"",LEN(Table1[[#This Row],[*Project]])&lt;&gt;6),"Project Value Length Should be 6","")</f>
        <v/>
      </c>
      <c r="AP34" s="18" t="str">
        <f>IF(AND(Table1[[#This Row],[*Sub Analysis]]&lt;&gt;"",LEN(Table1[[#This Row],[*Sub Analysis]])&lt;&gt;5),"Subanalysis Value Length Should be 5","")</f>
        <v/>
      </c>
      <c r="AQ34" s="18" t="str">
        <f>IF(AND(Table1[[#This Row],[*Spare 1]]&lt;&gt;"",LEN(Table1[[#This Row],[*Spare 1]])&lt;&gt;4),"Spare 1 Value Length Should be 4","")</f>
        <v/>
      </c>
      <c r="AR34" s="18" t="str">
        <f>IF(AND(Table1[[#This Row],[*Spare 2]]&lt;&gt;"",LEN(Table1[[#This Row],[*Spare 2]])&lt;&gt;4),"Spare 2 Value Length Should be 4","")</f>
        <v/>
      </c>
      <c r="AS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5" spans="3:45" ht="12.5" x14ac:dyDescent="0.25">
      <c r="C35" s="37"/>
      <c r="D35" s="26"/>
      <c r="E35" s="26"/>
      <c r="F35" s="26"/>
      <c r="G35" s="26"/>
      <c r="H35" s="26"/>
      <c r="I35" s="26"/>
      <c r="J35" s="26"/>
      <c r="K35" s="27"/>
      <c r="L35" s="27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8"/>
      <c r="X35" s="26"/>
      <c r="Y35" s="26"/>
      <c r="Z35" s="26"/>
      <c r="AA35" s="26"/>
      <c r="AB35" s="42" t="str">
        <f t="shared" si="0"/>
        <v/>
      </c>
      <c r="AC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5" s="18" t="str">
        <f>IF(AND(Table1[[#This Row],[**Entered Debit]]&lt;&gt;"",Table1[[#This Row],[**Entered Credit]]&lt;&gt;""),"Can not enter Debit and Credit amount in same Line","")</f>
        <v/>
      </c>
      <c r="AF35" s="18">
        <f>IF(Table1[[#This Row],[Line Level Error Messages]]="",0,1)</f>
        <v>0</v>
      </c>
      <c r="AK35" s="18" t="str">
        <f>IF(AND(Table1[[#This Row],[*Entity
(Enter this Mandatory field FIRST)]]&lt;&gt;"",LEN(Table1[[#This Row],[*Entity
(Enter this Mandatory field FIRST)]])&lt;&gt;2),"Entity Value Length Should be 2","")</f>
        <v/>
      </c>
      <c r="AL35" s="18" t="str">
        <f>IF(AND(Table1[[#This Row],[*Cost Centre]]&lt;&gt;"",LEN(Table1[[#This Row],[*Cost Centre]])&lt;&gt;5),"Cost Centre Value Length Should be 5","")</f>
        <v/>
      </c>
      <c r="AM35" s="18" t="str">
        <f>IF(AND(Table1[[#This Row],[*Subjective]]&lt;&gt;"",LEN(Table1[[#This Row],[*Subjective]])&lt;&gt;4),"Subjective Value Length Should be 4","")</f>
        <v/>
      </c>
      <c r="AN35" s="18" t="str">
        <f>IF(AND(Table1[[#This Row],[*Fund]]&lt;&gt;"",LEN(Table1[[#This Row],[*Fund]])&lt;&gt;3),"Fund Value Length Should be 3","")</f>
        <v/>
      </c>
      <c r="AO35" s="18" t="str">
        <f>IF(AND(Table1[[#This Row],[*Project]]&lt;&gt;"",LEN(Table1[[#This Row],[*Project]])&lt;&gt;6),"Project Value Length Should be 6","")</f>
        <v/>
      </c>
      <c r="AP35" s="18" t="str">
        <f>IF(AND(Table1[[#This Row],[*Sub Analysis]]&lt;&gt;"",LEN(Table1[[#This Row],[*Sub Analysis]])&lt;&gt;5),"Subanalysis Value Length Should be 5","")</f>
        <v/>
      </c>
      <c r="AQ35" s="18" t="str">
        <f>IF(AND(Table1[[#This Row],[*Spare 1]]&lt;&gt;"",LEN(Table1[[#This Row],[*Spare 1]])&lt;&gt;4),"Spare 1 Value Length Should be 4","")</f>
        <v/>
      </c>
      <c r="AR35" s="18" t="str">
        <f>IF(AND(Table1[[#This Row],[*Spare 2]]&lt;&gt;"",LEN(Table1[[#This Row],[*Spare 2]])&lt;&gt;4),"Spare 2 Value Length Should be 4","")</f>
        <v/>
      </c>
      <c r="AS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6" spans="3:45" ht="12.5" x14ac:dyDescent="0.25">
      <c r="C36" s="37"/>
      <c r="D36" s="26"/>
      <c r="E36" s="26"/>
      <c r="F36" s="26"/>
      <c r="G36" s="26"/>
      <c r="H36" s="26"/>
      <c r="I36" s="26"/>
      <c r="J36" s="26"/>
      <c r="K36" s="27"/>
      <c r="L36" s="27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8"/>
      <c r="X36" s="26"/>
      <c r="Y36" s="26"/>
      <c r="Z36" s="26"/>
      <c r="AA36" s="26"/>
      <c r="AB36" s="42" t="str">
        <f t="shared" si="0"/>
        <v/>
      </c>
      <c r="AC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6" s="18" t="str">
        <f>IF(AND(Table1[[#This Row],[**Entered Debit]]&lt;&gt;"",Table1[[#This Row],[**Entered Credit]]&lt;&gt;""),"Can not enter Debit and Credit amount in same Line","")</f>
        <v/>
      </c>
      <c r="AF36" s="18">
        <f>IF(Table1[[#This Row],[Line Level Error Messages]]="",0,1)</f>
        <v>0</v>
      </c>
      <c r="AK36" s="18" t="str">
        <f>IF(AND(Table1[[#This Row],[*Entity
(Enter this Mandatory field FIRST)]]&lt;&gt;"",LEN(Table1[[#This Row],[*Entity
(Enter this Mandatory field FIRST)]])&lt;&gt;2),"Entity Value Length Should be 2","")</f>
        <v/>
      </c>
      <c r="AL36" s="18" t="str">
        <f>IF(AND(Table1[[#This Row],[*Cost Centre]]&lt;&gt;"",LEN(Table1[[#This Row],[*Cost Centre]])&lt;&gt;5),"Cost Centre Value Length Should be 5","")</f>
        <v/>
      </c>
      <c r="AM36" s="18" t="str">
        <f>IF(AND(Table1[[#This Row],[*Subjective]]&lt;&gt;"",LEN(Table1[[#This Row],[*Subjective]])&lt;&gt;4),"Subjective Value Length Should be 4","")</f>
        <v/>
      </c>
      <c r="AN36" s="18" t="str">
        <f>IF(AND(Table1[[#This Row],[*Fund]]&lt;&gt;"",LEN(Table1[[#This Row],[*Fund]])&lt;&gt;3),"Fund Value Length Should be 3","")</f>
        <v/>
      </c>
      <c r="AO36" s="18" t="str">
        <f>IF(AND(Table1[[#This Row],[*Project]]&lt;&gt;"",LEN(Table1[[#This Row],[*Project]])&lt;&gt;6),"Project Value Length Should be 6","")</f>
        <v/>
      </c>
      <c r="AP36" s="18" t="str">
        <f>IF(AND(Table1[[#This Row],[*Sub Analysis]]&lt;&gt;"",LEN(Table1[[#This Row],[*Sub Analysis]])&lt;&gt;5),"Subanalysis Value Length Should be 5","")</f>
        <v/>
      </c>
      <c r="AQ36" s="18" t="str">
        <f>IF(AND(Table1[[#This Row],[*Spare 1]]&lt;&gt;"",LEN(Table1[[#This Row],[*Spare 1]])&lt;&gt;4),"Spare 1 Value Length Should be 4","")</f>
        <v/>
      </c>
      <c r="AR36" s="18" t="str">
        <f>IF(AND(Table1[[#This Row],[*Spare 2]]&lt;&gt;"",LEN(Table1[[#This Row],[*Spare 2]])&lt;&gt;4),"Spare 2 Value Length Should be 4","")</f>
        <v/>
      </c>
      <c r="AS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7" spans="3:45" ht="12.5" x14ac:dyDescent="0.25">
      <c r="C37" s="37"/>
      <c r="D37" s="26"/>
      <c r="E37" s="26"/>
      <c r="F37" s="26"/>
      <c r="G37" s="26"/>
      <c r="H37" s="26"/>
      <c r="I37" s="26"/>
      <c r="J37" s="26"/>
      <c r="K37" s="27"/>
      <c r="L37" s="27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8"/>
      <c r="X37" s="26"/>
      <c r="Y37" s="26"/>
      <c r="Z37" s="26"/>
      <c r="AA37" s="26"/>
      <c r="AB37" s="42" t="str">
        <f t="shared" si="0"/>
        <v/>
      </c>
      <c r="AC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7" s="18" t="str">
        <f>IF(AND(Table1[[#This Row],[**Entered Debit]]&lt;&gt;"",Table1[[#This Row],[**Entered Credit]]&lt;&gt;""),"Can not enter Debit and Credit amount in same Line","")</f>
        <v/>
      </c>
      <c r="AF37" s="18">
        <f>IF(Table1[[#This Row],[Line Level Error Messages]]="",0,1)</f>
        <v>0</v>
      </c>
      <c r="AK37" s="18" t="str">
        <f>IF(AND(Table1[[#This Row],[*Entity
(Enter this Mandatory field FIRST)]]&lt;&gt;"",LEN(Table1[[#This Row],[*Entity
(Enter this Mandatory field FIRST)]])&lt;&gt;2),"Entity Value Length Should be 2","")</f>
        <v/>
      </c>
      <c r="AL37" s="18" t="str">
        <f>IF(AND(Table1[[#This Row],[*Cost Centre]]&lt;&gt;"",LEN(Table1[[#This Row],[*Cost Centre]])&lt;&gt;5),"Cost Centre Value Length Should be 5","")</f>
        <v/>
      </c>
      <c r="AM37" s="18" t="str">
        <f>IF(AND(Table1[[#This Row],[*Subjective]]&lt;&gt;"",LEN(Table1[[#This Row],[*Subjective]])&lt;&gt;4),"Subjective Value Length Should be 4","")</f>
        <v/>
      </c>
      <c r="AN37" s="18" t="str">
        <f>IF(AND(Table1[[#This Row],[*Fund]]&lt;&gt;"",LEN(Table1[[#This Row],[*Fund]])&lt;&gt;3),"Fund Value Length Should be 3","")</f>
        <v/>
      </c>
      <c r="AO37" s="18" t="str">
        <f>IF(AND(Table1[[#This Row],[*Project]]&lt;&gt;"",LEN(Table1[[#This Row],[*Project]])&lt;&gt;6),"Project Value Length Should be 6","")</f>
        <v/>
      </c>
      <c r="AP37" s="18" t="str">
        <f>IF(AND(Table1[[#This Row],[*Sub Analysis]]&lt;&gt;"",LEN(Table1[[#This Row],[*Sub Analysis]])&lt;&gt;5),"Subanalysis Value Length Should be 5","")</f>
        <v/>
      </c>
      <c r="AQ37" s="18" t="str">
        <f>IF(AND(Table1[[#This Row],[*Spare 1]]&lt;&gt;"",LEN(Table1[[#This Row],[*Spare 1]])&lt;&gt;4),"Spare 1 Value Length Should be 4","")</f>
        <v/>
      </c>
      <c r="AR37" s="18" t="str">
        <f>IF(AND(Table1[[#This Row],[*Spare 2]]&lt;&gt;"",LEN(Table1[[#This Row],[*Spare 2]])&lt;&gt;4),"Spare 2 Value Length Should be 4","")</f>
        <v/>
      </c>
      <c r="AS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8" spans="3:45" ht="12.5" x14ac:dyDescent="0.25">
      <c r="C38" s="37"/>
      <c r="D38" s="26"/>
      <c r="E38" s="26"/>
      <c r="F38" s="26"/>
      <c r="G38" s="26"/>
      <c r="H38" s="26"/>
      <c r="I38" s="26"/>
      <c r="J38" s="26"/>
      <c r="K38" s="27"/>
      <c r="L38" s="27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8"/>
      <c r="X38" s="26"/>
      <c r="Y38" s="26"/>
      <c r="Z38" s="26"/>
      <c r="AA38" s="26"/>
      <c r="AB38" s="42" t="str">
        <f t="shared" si="0"/>
        <v/>
      </c>
      <c r="AC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8" s="18" t="str">
        <f>IF(AND(Table1[[#This Row],[**Entered Debit]]&lt;&gt;"",Table1[[#This Row],[**Entered Credit]]&lt;&gt;""),"Can not enter Debit and Credit amount in same Line","")</f>
        <v/>
      </c>
      <c r="AF38" s="18">
        <f>IF(Table1[[#This Row],[Line Level Error Messages]]="",0,1)</f>
        <v>0</v>
      </c>
      <c r="AK38" s="18" t="str">
        <f>IF(AND(Table1[[#This Row],[*Entity
(Enter this Mandatory field FIRST)]]&lt;&gt;"",LEN(Table1[[#This Row],[*Entity
(Enter this Mandatory field FIRST)]])&lt;&gt;2),"Entity Value Length Should be 2","")</f>
        <v/>
      </c>
      <c r="AL38" s="18" t="str">
        <f>IF(AND(Table1[[#This Row],[*Cost Centre]]&lt;&gt;"",LEN(Table1[[#This Row],[*Cost Centre]])&lt;&gt;5),"Cost Centre Value Length Should be 5","")</f>
        <v/>
      </c>
      <c r="AM38" s="18" t="str">
        <f>IF(AND(Table1[[#This Row],[*Subjective]]&lt;&gt;"",LEN(Table1[[#This Row],[*Subjective]])&lt;&gt;4),"Subjective Value Length Should be 4","")</f>
        <v/>
      </c>
      <c r="AN38" s="18" t="str">
        <f>IF(AND(Table1[[#This Row],[*Fund]]&lt;&gt;"",LEN(Table1[[#This Row],[*Fund]])&lt;&gt;3),"Fund Value Length Should be 3","")</f>
        <v/>
      </c>
      <c r="AO38" s="18" t="str">
        <f>IF(AND(Table1[[#This Row],[*Project]]&lt;&gt;"",LEN(Table1[[#This Row],[*Project]])&lt;&gt;6),"Project Value Length Should be 6","")</f>
        <v/>
      </c>
      <c r="AP38" s="18" t="str">
        <f>IF(AND(Table1[[#This Row],[*Sub Analysis]]&lt;&gt;"",LEN(Table1[[#This Row],[*Sub Analysis]])&lt;&gt;5),"Subanalysis Value Length Should be 5","")</f>
        <v/>
      </c>
      <c r="AQ38" s="18" t="str">
        <f>IF(AND(Table1[[#This Row],[*Spare 1]]&lt;&gt;"",LEN(Table1[[#This Row],[*Spare 1]])&lt;&gt;4),"Spare 1 Value Length Should be 4","")</f>
        <v/>
      </c>
      <c r="AR38" s="18" t="str">
        <f>IF(AND(Table1[[#This Row],[*Spare 2]]&lt;&gt;"",LEN(Table1[[#This Row],[*Spare 2]])&lt;&gt;4),"Spare 2 Value Length Should be 4","")</f>
        <v/>
      </c>
      <c r="AS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9" spans="3:45" ht="12.5" x14ac:dyDescent="0.25">
      <c r="C39" s="37"/>
      <c r="D39" s="26"/>
      <c r="E39" s="26"/>
      <c r="F39" s="26"/>
      <c r="G39" s="26"/>
      <c r="H39" s="26"/>
      <c r="I39" s="26"/>
      <c r="J39" s="26"/>
      <c r="K39" s="27"/>
      <c r="L39" s="27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8"/>
      <c r="X39" s="26"/>
      <c r="Y39" s="26"/>
      <c r="Z39" s="26"/>
      <c r="AA39" s="26"/>
      <c r="AB39" s="42" t="str">
        <f t="shared" si="0"/>
        <v/>
      </c>
      <c r="AC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9" s="18" t="str">
        <f>IF(AND(Table1[[#This Row],[**Entered Debit]]&lt;&gt;"",Table1[[#This Row],[**Entered Credit]]&lt;&gt;""),"Can not enter Debit and Credit amount in same Line","")</f>
        <v/>
      </c>
      <c r="AF39" s="18">
        <f>IF(Table1[[#This Row],[Line Level Error Messages]]="",0,1)</f>
        <v>0</v>
      </c>
      <c r="AK39" s="18" t="str">
        <f>IF(AND(Table1[[#This Row],[*Entity
(Enter this Mandatory field FIRST)]]&lt;&gt;"",LEN(Table1[[#This Row],[*Entity
(Enter this Mandatory field FIRST)]])&lt;&gt;2),"Entity Value Length Should be 2","")</f>
        <v/>
      </c>
      <c r="AL39" s="18" t="str">
        <f>IF(AND(Table1[[#This Row],[*Cost Centre]]&lt;&gt;"",LEN(Table1[[#This Row],[*Cost Centre]])&lt;&gt;5),"Cost Centre Value Length Should be 5","")</f>
        <v/>
      </c>
      <c r="AM39" s="18" t="str">
        <f>IF(AND(Table1[[#This Row],[*Subjective]]&lt;&gt;"",LEN(Table1[[#This Row],[*Subjective]])&lt;&gt;4),"Subjective Value Length Should be 4","")</f>
        <v/>
      </c>
      <c r="AN39" s="18" t="str">
        <f>IF(AND(Table1[[#This Row],[*Fund]]&lt;&gt;"",LEN(Table1[[#This Row],[*Fund]])&lt;&gt;3),"Fund Value Length Should be 3","")</f>
        <v/>
      </c>
      <c r="AO39" s="18" t="str">
        <f>IF(AND(Table1[[#This Row],[*Project]]&lt;&gt;"",LEN(Table1[[#This Row],[*Project]])&lt;&gt;6),"Project Value Length Should be 6","")</f>
        <v/>
      </c>
      <c r="AP39" s="18" t="str">
        <f>IF(AND(Table1[[#This Row],[*Sub Analysis]]&lt;&gt;"",LEN(Table1[[#This Row],[*Sub Analysis]])&lt;&gt;5),"Subanalysis Value Length Should be 5","")</f>
        <v/>
      </c>
      <c r="AQ39" s="18" t="str">
        <f>IF(AND(Table1[[#This Row],[*Spare 1]]&lt;&gt;"",LEN(Table1[[#This Row],[*Spare 1]])&lt;&gt;4),"Spare 1 Value Length Should be 4","")</f>
        <v/>
      </c>
      <c r="AR39" s="18" t="str">
        <f>IF(AND(Table1[[#This Row],[*Spare 2]]&lt;&gt;"",LEN(Table1[[#This Row],[*Spare 2]])&lt;&gt;4),"Spare 2 Value Length Should be 4","")</f>
        <v/>
      </c>
      <c r="AS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0" spans="3:45" ht="12.5" x14ac:dyDescent="0.25">
      <c r="C40" s="37"/>
      <c r="D40" s="26"/>
      <c r="E40" s="26"/>
      <c r="F40" s="26"/>
      <c r="G40" s="26"/>
      <c r="H40" s="26"/>
      <c r="I40" s="26"/>
      <c r="J40" s="26"/>
      <c r="K40" s="27"/>
      <c r="L40" s="27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8"/>
      <c r="X40" s="26"/>
      <c r="Y40" s="26"/>
      <c r="Z40" s="26"/>
      <c r="AA40" s="26"/>
      <c r="AB40" s="42" t="str">
        <f t="shared" si="0"/>
        <v/>
      </c>
      <c r="AC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0" s="18" t="str">
        <f>IF(AND(Table1[[#This Row],[**Entered Debit]]&lt;&gt;"",Table1[[#This Row],[**Entered Credit]]&lt;&gt;""),"Can not enter Debit and Credit amount in same Line","")</f>
        <v/>
      </c>
      <c r="AF40" s="18">
        <f>IF(Table1[[#This Row],[Line Level Error Messages]]="",0,1)</f>
        <v>0</v>
      </c>
      <c r="AK40" s="18" t="str">
        <f>IF(AND(Table1[[#This Row],[*Entity
(Enter this Mandatory field FIRST)]]&lt;&gt;"",LEN(Table1[[#This Row],[*Entity
(Enter this Mandatory field FIRST)]])&lt;&gt;2),"Entity Value Length Should be 2","")</f>
        <v/>
      </c>
      <c r="AL40" s="18" t="str">
        <f>IF(AND(Table1[[#This Row],[*Cost Centre]]&lt;&gt;"",LEN(Table1[[#This Row],[*Cost Centre]])&lt;&gt;5),"Cost Centre Value Length Should be 5","")</f>
        <v/>
      </c>
      <c r="AM40" s="18" t="str">
        <f>IF(AND(Table1[[#This Row],[*Subjective]]&lt;&gt;"",LEN(Table1[[#This Row],[*Subjective]])&lt;&gt;4),"Subjective Value Length Should be 4","")</f>
        <v/>
      </c>
      <c r="AN40" s="18" t="str">
        <f>IF(AND(Table1[[#This Row],[*Fund]]&lt;&gt;"",LEN(Table1[[#This Row],[*Fund]])&lt;&gt;3),"Fund Value Length Should be 3","")</f>
        <v/>
      </c>
      <c r="AO40" s="18" t="str">
        <f>IF(AND(Table1[[#This Row],[*Project]]&lt;&gt;"",LEN(Table1[[#This Row],[*Project]])&lt;&gt;6),"Project Value Length Should be 6","")</f>
        <v/>
      </c>
      <c r="AP40" s="18" t="str">
        <f>IF(AND(Table1[[#This Row],[*Sub Analysis]]&lt;&gt;"",LEN(Table1[[#This Row],[*Sub Analysis]])&lt;&gt;5),"Subanalysis Value Length Should be 5","")</f>
        <v/>
      </c>
      <c r="AQ40" s="18" t="str">
        <f>IF(AND(Table1[[#This Row],[*Spare 1]]&lt;&gt;"",LEN(Table1[[#This Row],[*Spare 1]])&lt;&gt;4),"Spare 1 Value Length Should be 4","")</f>
        <v/>
      </c>
      <c r="AR40" s="18" t="str">
        <f>IF(AND(Table1[[#This Row],[*Spare 2]]&lt;&gt;"",LEN(Table1[[#This Row],[*Spare 2]])&lt;&gt;4),"Spare 2 Value Length Should be 4","")</f>
        <v/>
      </c>
      <c r="AS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1" spans="3:45" ht="12.5" x14ac:dyDescent="0.25">
      <c r="C41" s="37"/>
      <c r="D41" s="26"/>
      <c r="E41" s="26"/>
      <c r="F41" s="26"/>
      <c r="G41" s="26"/>
      <c r="H41" s="26"/>
      <c r="I41" s="26"/>
      <c r="J41" s="26"/>
      <c r="K41" s="27"/>
      <c r="L41" s="27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8"/>
      <c r="X41" s="26"/>
      <c r="Y41" s="26"/>
      <c r="Z41" s="26"/>
      <c r="AA41" s="26"/>
      <c r="AB41" s="42" t="str">
        <f t="shared" si="0"/>
        <v/>
      </c>
      <c r="AC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1" s="18" t="str">
        <f>IF(AND(Table1[[#This Row],[**Entered Debit]]&lt;&gt;"",Table1[[#This Row],[**Entered Credit]]&lt;&gt;""),"Can not enter Debit and Credit amount in same Line","")</f>
        <v/>
      </c>
      <c r="AF41" s="18">
        <f>IF(Table1[[#This Row],[Line Level Error Messages]]="",0,1)</f>
        <v>0</v>
      </c>
      <c r="AK41" s="18" t="str">
        <f>IF(AND(Table1[[#This Row],[*Entity
(Enter this Mandatory field FIRST)]]&lt;&gt;"",LEN(Table1[[#This Row],[*Entity
(Enter this Mandatory field FIRST)]])&lt;&gt;2),"Entity Value Length Should be 2","")</f>
        <v/>
      </c>
      <c r="AL41" s="18" t="str">
        <f>IF(AND(Table1[[#This Row],[*Cost Centre]]&lt;&gt;"",LEN(Table1[[#This Row],[*Cost Centre]])&lt;&gt;5),"Cost Centre Value Length Should be 5","")</f>
        <v/>
      </c>
      <c r="AM41" s="18" t="str">
        <f>IF(AND(Table1[[#This Row],[*Subjective]]&lt;&gt;"",LEN(Table1[[#This Row],[*Subjective]])&lt;&gt;4),"Subjective Value Length Should be 4","")</f>
        <v/>
      </c>
      <c r="AN41" s="18" t="str">
        <f>IF(AND(Table1[[#This Row],[*Fund]]&lt;&gt;"",LEN(Table1[[#This Row],[*Fund]])&lt;&gt;3),"Fund Value Length Should be 3","")</f>
        <v/>
      </c>
      <c r="AO41" s="18" t="str">
        <f>IF(AND(Table1[[#This Row],[*Project]]&lt;&gt;"",LEN(Table1[[#This Row],[*Project]])&lt;&gt;6),"Project Value Length Should be 6","")</f>
        <v/>
      </c>
      <c r="AP41" s="18" t="str">
        <f>IF(AND(Table1[[#This Row],[*Sub Analysis]]&lt;&gt;"",LEN(Table1[[#This Row],[*Sub Analysis]])&lt;&gt;5),"Subanalysis Value Length Should be 5","")</f>
        <v/>
      </c>
      <c r="AQ41" s="18" t="str">
        <f>IF(AND(Table1[[#This Row],[*Spare 1]]&lt;&gt;"",LEN(Table1[[#This Row],[*Spare 1]])&lt;&gt;4),"Spare 1 Value Length Should be 4","")</f>
        <v/>
      </c>
      <c r="AR41" s="18" t="str">
        <f>IF(AND(Table1[[#This Row],[*Spare 2]]&lt;&gt;"",LEN(Table1[[#This Row],[*Spare 2]])&lt;&gt;4),"Spare 2 Value Length Should be 4","")</f>
        <v/>
      </c>
      <c r="AS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2" spans="3:45" ht="12.5" x14ac:dyDescent="0.25">
      <c r="C42" s="37"/>
      <c r="D42" s="26"/>
      <c r="E42" s="26"/>
      <c r="F42" s="26"/>
      <c r="G42" s="26"/>
      <c r="H42" s="26"/>
      <c r="I42" s="26"/>
      <c r="J42" s="26"/>
      <c r="K42" s="27"/>
      <c r="L42" s="27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8"/>
      <c r="X42" s="26"/>
      <c r="Y42" s="26"/>
      <c r="Z42" s="26"/>
      <c r="AA42" s="26"/>
      <c r="AB42" s="42" t="str">
        <f t="shared" si="0"/>
        <v/>
      </c>
      <c r="AC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2" s="18" t="str">
        <f>IF(AND(Table1[[#This Row],[**Entered Debit]]&lt;&gt;"",Table1[[#This Row],[**Entered Credit]]&lt;&gt;""),"Can not enter Debit and Credit amount in same Line","")</f>
        <v/>
      </c>
      <c r="AF42" s="18">
        <f>IF(Table1[[#This Row],[Line Level Error Messages]]="",0,1)</f>
        <v>0</v>
      </c>
      <c r="AK42" s="18" t="str">
        <f>IF(AND(Table1[[#This Row],[*Entity
(Enter this Mandatory field FIRST)]]&lt;&gt;"",LEN(Table1[[#This Row],[*Entity
(Enter this Mandatory field FIRST)]])&lt;&gt;2),"Entity Value Length Should be 2","")</f>
        <v/>
      </c>
      <c r="AL42" s="18" t="str">
        <f>IF(AND(Table1[[#This Row],[*Cost Centre]]&lt;&gt;"",LEN(Table1[[#This Row],[*Cost Centre]])&lt;&gt;5),"Cost Centre Value Length Should be 5","")</f>
        <v/>
      </c>
      <c r="AM42" s="18" t="str">
        <f>IF(AND(Table1[[#This Row],[*Subjective]]&lt;&gt;"",LEN(Table1[[#This Row],[*Subjective]])&lt;&gt;4),"Subjective Value Length Should be 4","")</f>
        <v/>
      </c>
      <c r="AN42" s="18" t="str">
        <f>IF(AND(Table1[[#This Row],[*Fund]]&lt;&gt;"",LEN(Table1[[#This Row],[*Fund]])&lt;&gt;3),"Fund Value Length Should be 3","")</f>
        <v/>
      </c>
      <c r="AO42" s="18" t="str">
        <f>IF(AND(Table1[[#This Row],[*Project]]&lt;&gt;"",LEN(Table1[[#This Row],[*Project]])&lt;&gt;6),"Project Value Length Should be 6","")</f>
        <v/>
      </c>
      <c r="AP42" s="18" t="str">
        <f>IF(AND(Table1[[#This Row],[*Sub Analysis]]&lt;&gt;"",LEN(Table1[[#This Row],[*Sub Analysis]])&lt;&gt;5),"Subanalysis Value Length Should be 5","")</f>
        <v/>
      </c>
      <c r="AQ42" s="18" t="str">
        <f>IF(AND(Table1[[#This Row],[*Spare 1]]&lt;&gt;"",LEN(Table1[[#This Row],[*Spare 1]])&lt;&gt;4),"Spare 1 Value Length Should be 4","")</f>
        <v/>
      </c>
      <c r="AR42" s="18" t="str">
        <f>IF(AND(Table1[[#This Row],[*Spare 2]]&lt;&gt;"",LEN(Table1[[#This Row],[*Spare 2]])&lt;&gt;4),"Spare 2 Value Length Should be 4","")</f>
        <v/>
      </c>
      <c r="AS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3" spans="3:45" ht="12.5" x14ac:dyDescent="0.25">
      <c r="C43" s="37"/>
      <c r="D43" s="26"/>
      <c r="E43" s="26"/>
      <c r="F43" s="26"/>
      <c r="G43" s="26"/>
      <c r="H43" s="26"/>
      <c r="I43" s="26"/>
      <c r="J43" s="26"/>
      <c r="K43" s="27"/>
      <c r="L43" s="27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8" t="s">
        <v>3</v>
      </c>
      <c r="X43" s="26"/>
      <c r="Y43" s="26"/>
      <c r="Z43" s="26"/>
      <c r="AA43" s="26"/>
      <c r="AB43" s="42" t="str">
        <f t="shared" si="0"/>
        <v/>
      </c>
      <c r="AC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3" s="18" t="str">
        <f>IF(AND(Table1[[#This Row],[**Entered Debit]]&lt;&gt;"",Table1[[#This Row],[**Entered Credit]]&lt;&gt;""),"Can not enter Debit and Credit amount in same Line","")</f>
        <v/>
      </c>
      <c r="AF43" s="18">
        <f>IF(Table1[[#This Row],[Line Level Error Messages]]="",0,1)</f>
        <v>0</v>
      </c>
      <c r="AK43" s="18" t="str">
        <f>IF(AND(Table1[[#This Row],[*Entity
(Enter this Mandatory field FIRST)]]&lt;&gt;"",LEN(Table1[[#This Row],[*Entity
(Enter this Mandatory field FIRST)]])&lt;&gt;2),"Entity Value Length Should be 2","")</f>
        <v/>
      </c>
      <c r="AL43" s="18" t="str">
        <f>IF(AND(Table1[[#This Row],[*Cost Centre]]&lt;&gt;"",LEN(Table1[[#This Row],[*Cost Centre]])&lt;&gt;5),"Cost Centre Value Length Should be 5","")</f>
        <v/>
      </c>
      <c r="AM43" s="18" t="str">
        <f>IF(AND(Table1[[#This Row],[*Subjective]]&lt;&gt;"",LEN(Table1[[#This Row],[*Subjective]])&lt;&gt;4),"Subjective Value Length Should be 4","")</f>
        <v/>
      </c>
      <c r="AN43" s="18" t="str">
        <f>IF(AND(Table1[[#This Row],[*Fund]]&lt;&gt;"",LEN(Table1[[#This Row],[*Fund]])&lt;&gt;3),"Fund Value Length Should be 3","")</f>
        <v/>
      </c>
      <c r="AO43" s="18" t="str">
        <f>IF(AND(Table1[[#This Row],[*Project]]&lt;&gt;"",LEN(Table1[[#This Row],[*Project]])&lt;&gt;6),"Project Value Length Should be 6","")</f>
        <v/>
      </c>
      <c r="AP43" s="18" t="str">
        <f>IF(AND(Table1[[#This Row],[*Sub Analysis]]&lt;&gt;"",LEN(Table1[[#This Row],[*Sub Analysis]])&lt;&gt;5),"Subanalysis Value Length Should be 5","")</f>
        <v/>
      </c>
      <c r="AQ43" s="18" t="str">
        <f>IF(AND(Table1[[#This Row],[*Spare 1]]&lt;&gt;"",LEN(Table1[[#This Row],[*Spare 1]])&lt;&gt;4),"Spare 1 Value Length Should be 4","")</f>
        <v/>
      </c>
      <c r="AR43" s="18" t="str">
        <f>IF(AND(Table1[[#This Row],[*Spare 2]]&lt;&gt;"",LEN(Table1[[#This Row],[*Spare 2]])&lt;&gt;4),"Spare 2 Value Length Should be 4","")</f>
        <v/>
      </c>
      <c r="AS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4" spans="3:45" ht="12.5" x14ac:dyDescent="0.25">
      <c r="C44" s="37"/>
      <c r="D44" s="26"/>
      <c r="E44" s="26"/>
      <c r="F44" s="26"/>
      <c r="G44" s="26"/>
      <c r="H44" s="26"/>
      <c r="I44" s="26"/>
      <c r="J44" s="26"/>
      <c r="K44" s="27"/>
      <c r="L44" s="27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8"/>
      <c r="X44" s="26"/>
      <c r="Y44" s="26"/>
      <c r="Z44" s="26"/>
      <c r="AA44" s="26"/>
      <c r="AB44" s="42" t="str">
        <f t="shared" si="0"/>
        <v/>
      </c>
      <c r="AC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4" s="18" t="str">
        <f>IF(AND(Table1[[#This Row],[**Entered Debit]]&lt;&gt;"",Table1[[#This Row],[**Entered Credit]]&lt;&gt;""),"Can not enter Debit and Credit amount in same Line","")</f>
        <v/>
      </c>
      <c r="AF44" s="18">
        <f>IF(Table1[[#This Row],[Line Level Error Messages]]="",0,1)</f>
        <v>0</v>
      </c>
      <c r="AK44" s="18" t="str">
        <f>IF(AND(Table1[[#This Row],[*Entity
(Enter this Mandatory field FIRST)]]&lt;&gt;"",LEN(Table1[[#This Row],[*Entity
(Enter this Mandatory field FIRST)]])&lt;&gt;2),"Entity Value Length Should be 2","")</f>
        <v/>
      </c>
      <c r="AL44" s="18" t="str">
        <f>IF(AND(Table1[[#This Row],[*Cost Centre]]&lt;&gt;"",LEN(Table1[[#This Row],[*Cost Centre]])&lt;&gt;5),"Cost Centre Value Length Should be 5","")</f>
        <v/>
      </c>
      <c r="AM44" s="18" t="str">
        <f>IF(AND(Table1[[#This Row],[*Subjective]]&lt;&gt;"",LEN(Table1[[#This Row],[*Subjective]])&lt;&gt;4),"Subjective Value Length Should be 4","")</f>
        <v/>
      </c>
      <c r="AN44" s="18" t="str">
        <f>IF(AND(Table1[[#This Row],[*Fund]]&lt;&gt;"",LEN(Table1[[#This Row],[*Fund]])&lt;&gt;3),"Fund Value Length Should be 3","")</f>
        <v/>
      </c>
      <c r="AO44" s="18" t="str">
        <f>IF(AND(Table1[[#This Row],[*Project]]&lt;&gt;"",LEN(Table1[[#This Row],[*Project]])&lt;&gt;6),"Project Value Length Should be 6","")</f>
        <v/>
      </c>
      <c r="AP44" s="18" t="str">
        <f>IF(AND(Table1[[#This Row],[*Sub Analysis]]&lt;&gt;"",LEN(Table1[[#This Row],[*Sub Analysis]])&lt;&gt;5),"Subanalysis Value Length Should be 5","")</f>
        <v/>
      </c>
      <c r="AQ44" s="18" t="str">
        <f>IF(AND(Table1[[#This Row],[*Spare 1]]&lt;&gt;"",LEN(Table1[[#This Row],[*Spare 1]])&lt;&gt;4),"Spare 1 Value Length Should be 4","")</f>
        <v/>
      </c>
      <c r="AR44" s="18" t="str">
        <f>IF(AND(Table1[[#This Row],[*Spare 2]]&lt;&gt;"",LEN(Table1[[#This Row],[*Spare 2]])&lt;&gt;4),"Spare 2 Value Length Should be 4","")</f>
        <v/>
      </c>
      <c r="AS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5" spans="3:45" ht="12.5" x14ac:dyDescent="0.25">
      <c r="C45" s="38"/>
      <c r="D45" s="26"/>
      <c r="E45" s="26"/>
      <c r="F45" s="26"/>
      <c r="G45" s="26"/>
      <c r="H45" s="26"/>
      <c r="I45" s="26"/>
      <c r="J45" s="26"/>
      <c r="K45" s="27"/>
      <c r="L45" s="27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9"/>
      <c r="X45" s="26"/>
      <c r="Y45" s="26"/>
      <c r="Z45" s="26"/>
      <c r="AA45" s="26"/>
      <c r="AB45" s="42" t="str">
        <f t="shared" si="0"/>
        <v/>
      </c>
      <c r="AC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5" s="18" t="str">
        <f>IF(AND(Table1[[#This Row],[**Entered Debit]]&lt;&gt;"",Table1[[#This Row],[**Entered Credit]]&lt;&gt;""),"Can not enter Debit and Credit amount in same Line","")</f>
        <v/>
      </c>
      <c r="AF45" s="18">
        <f>IF(Table1[[#This Row],[Line Level Error Messages]]="",0,1)</f>
        <v>0</v>
      </c>
      <c r="AK45" s="18" t="str">
        <f>IF(AND(Table1[[#This Row],[*Entity
(Enter this Mandatory field FIRST)]]&lt;&gt;"",LEN(Table1[[#This Row],[*Entity
(Enter this Mandatory field FIRST)]])&lt;&gt;2),"Entity Value Length Should be 2","")</f>
        <v/>
      </c>
      <c r="AL45" s="18" t="str">
        <f>IF(AND(Table1[[#This Row],[*Cost Centre]]&lt;&gt;"",LEN(Table1[[#This Row],[*Cost Centre]])&lt;&gt;5),"Cost Centre Value Length Should be 5","")</f>
        <v/>
      </c>
      <c r="AM45" s="18" t="str">
        <f>IF(AND(Table1[[#This Row],[*Subjective]]&lt;&gt;"",LEN(Table1[[#This Row],[*Subjective]])&lt;&gt;4),"Subjective Value Length Should be 4","")</f>
        <v/>
      </c>
      <c r="AN45" s="18" t="str">
        <f>IF(AND(Table1[[#This Row],[*Fund]]&lt;&gt;"",LEN(Table1[[#This Row],[*Fund]])&lt;&gt;3),"Fund Value Length Should be 3","")</f>
        <v/>
      </c>
      <c r="AO45" s="18" t="str">
        <f>IF(AND(Table1[[#This Row],[*Project]]&lt;&gt;"",LEN(Table1[[#This Row],[*Project]])&lt;&gt;6),"Project Value Length Should be 6","")</f>
        <v/>
      </c>
      <c r="AP45" s="18" t="str">
        <f>IF(AND(Table1[[#This Row],[*Sub Analysis]]&lt;&gt;"",LEN(Table1[[#This Row],[*Sub Analysis]])&lt;&gt;5),"Subanalysis Value Length Should be 5","")</f>
        <v/>
      </c>
      <c r="AQ45" s="18" t="str">
        <f>IF(AND(Table1[[#This Row],[*Spare 1]]&lt;&gt;"",LEN(Table1[[#This Row],[*Spare 1]])&lt;&gt;4),"Spare 1 Value Length Should be 4","")</f>
        <v/>
      </c>
      <c r="AR45" s="18" t="str">
        <f>IF(AND(Table1[[#This Row],[*Spare 2]]&lt;&gt;"",LEN(Table1[[#This Row],[*Spare 2]])&lt;&gt;4),"Spare 2 Value Length Should be 4","")</f>
        <v/>
      </c>
      <c r="AS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6" spans="3:45" ht="12.5" x14ac:dyDescent="0.25">
      <c r="C46" s="38"/>
      <c r="D46" s="26"/>
      <c r="E46" s="26"/>
      <c r="F46" s="26"/>
      <c r="G46" s="26"/>
      <c r="H46" s="26"/>
      <c r="I46" s="26"/>
      <c r="J46" s="26"/>
      <c r="K46" s="27"/>
      <c r="L46" s="27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9"/>
      <c r="X46" s="26"/>
      <c r="Y46" s="26"/>
      <c r="Z46" s="26"/>
      <c r="AA46" s="26"/>
      <c r="AB46" s="42" t="str">
        <f t="shared" si="0"/>
        <v/>
      </c>
      <c r="AC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6" s="18" t="str">
        <f>IF(AND(Table1[[#This Row],[**Entered Debit]]&lt;&gt;"",Table1[[#This Row],[**Entered Credit]]&lt;&gt;""),"Can not enter Debit and Credit amount in same Line","")</f>
        <v/>
      </c>
      <c r="AF46" s="18">
        <f>IF(Table1[[#This Row],[Line Level Error Messages]]="",0,1)</f>
        <v>0</v>
      </c>
      <c r="AK46" s="18" t="str">
        <f>IF(AND(Table1[[#This Row],[*Entity
(Enter this Mandatory field FIRST)]]&lt;&gt;"",LEN(Table1[[#This Row],[*Entity
(Enter this Mandatory field FIRST)]])&lt;&gt;2),"Entity Value Length Should be 2","")</f>
        <v/>
      </c>
      <c r="AL46" s="18" t="str">
        <f>IF(AND(Table1[[#This Row],[*Cost Centre]]&lt;&gt;"",LEN(Table1[[#This Row],[*Cost Centre]])&lt;&gt;5),"Cost Centre Value Length Should be 5","")</f>
        <v/>
      </c>
      <c r="AM46" s="18" t="str">
        <f>IF(AND(Table1[[#This Row],[*Subjective]]&lt;&gt;"",LEN(Table1[[#This Row],[*Subjective]])&lt;&gt;4),"Subjective Value Length Should be 4","")</f>
        <v/>
      </c>
      <c r="AN46" s="18" t="str">
        <f>IF(AND(Table1[[#This Row],[*Fund]]&lt;&gt;"",LEN(Table1[[#This Row],[*Fund]])&lt;&gt;3),"Fund Value Length Should be 3","")</f>
        <v/>
      </c>
      <c r="AO46" s="18" t="str">
        <f>IF(AND(Table1[[#This Row],[*Project]]&lt;&gt;"",LEN(Table1[[#This Row],[*Project]])&lt;&gt;6),"Project Value Length Should be 6","")</f>
        <v/>
      </c>
      <c r="AP46" s="18" t="str">
        <f>IF(AND(Table1[[#This Row],[*Sub Analysis]]&lt;&gt;"",LEN(Table1[[#This Row],[*Sub Analysis]])&lt;&gt;5),"Subanalysis Value Length Should be 5","")</f>
        <v/>
      </c>
      <c r="AQ46" s="18" t="str">
        <f>IF(AND(Table1[[#This Row],[*Spare 1]]&lt;&gt;"",LEN(Table1[[#This Row],[*Spare 1]])&lt;&gt;4),"Spare 1 Value Length Should be 4","")</f>
        <v/>
      </c>
      <c r="AR46" s="18" t="str">
        <f>IF(AND(Table1[[#This Row],[*Spare 2]]&lt;&gt;"",LEN(Table1[[#This Row],[*Spare 2]])&lt;&gt;4),"Spare 2 Value Length Should be 4","")</f>
        <v/>
      </c>
      <c r="AS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7" spans="3:45" ht="12.5" x14ac:dyDescent="0.25">
      <c r="C47" s="38"/>
      <c r="D47" s="26"/>
      <c r="E47" s="26"/>
      <c r="F47" s="26"/>
      <c r="G47" s="26"/>
      <c r="H47" s="26"/>
      <c r="I47" s="26"/>
      <c r="J47" s="26"/>
      <c r="K47" s="27"/>
      <c r="L47" s="27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9"/>
      <c r="X47" s="26"/>
      <c r="Y47" s="26"/>
      <c r="Z47" s="26"/>
      <c r="AA47" s="26"/>
      <c r="AB47" s="42" t="str">
        <f t="shared" si="0"/>
        <v/>
      </c>
      <c r="AC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7" s="18" t="str">
        <f>IF(AND(Table1[[#This Row],[**Entered Debit]]&lt;&gt;"",Table1[[#This Row],[**Entered Credit]]&lt;&gt;""),"Can not enter Debit and Credit amount in same Line","")</f>
        <v/>
      </c>
      <c r="AF47" s="18">
        <f>IF(Table1[[#This Row],[Line Level Error Messages]]="",0,1)</f>
        <v>0</v>
      </c>
      <c r="AK47" s="18" t="str">
        <f>IF(AND(Table1[[#This Row],[*Entity
(Enter this Mandatory field FIRST)]]&lt;&gt;"",LEN(Table1[[#This Row],[*Entity
(Enter this Mandatory field FIRST)]])&lt;&gt;2),"Entity Value Length Should be 2","")</f>
        <v/>
      </c>
      <c r="AL47" s="18" t="str">
        <f>IF(AND(Table1[[#This Row],[*Cost Centre]]&lt;&gt;"",LEN(Table1[[#This Row],[*Cost Centre]])&lt;&gt;5),"Cost Centre Value Length Should be 5","")</f>
        <v/>
      </c>
      <c r="AM47" s="18" t="str">
        <f>IF(AND(Table1[[#This Row],[*Subjective]]&lt;&gt;"",LEN(Table1[[#This Row],[*Subjective]])&lt;&gt;4),"Subjective Value Length Should be 4","")</f>
        <v/>
      </c>
      <c r="AN47" s="18" t="str">
        <f>IF(AND(Table1[[#This Row],[*Fund]]&lt;&gt;"",LEN(Table1[[#This Row],[*Fund]])&lt;&gt;3),"Fund Value Length Should be 3","")</f>
        <v/>
      </c>
      <c r="AO47" s="18" t="str">
        <f>IF(AND(Table1[[#This Row],[*Project]]&lt;&gt;"",LEN(Table1[[#This Row],[*Project]])&lt;&gt;6),"Project Value Length Should be 6","")</f>
        <v/>
      </c>
      <c r="AP47" s="18" t="str">
        <f>IF(AND(Table1[[#This Row],[*Sub Analysis]]&lt;&gt;"",LEN(Table1[[#This Row],[*Sub Analysis]])&lt;&gt;5),"Subanalysis Value Length Should be 5","")</f>
        <v/>
      </c>
      <c r="AQ47" s="18" t="str">
        <f>IF(AND(Table1[[#This Row],[*Spare 1]]&lt;&gt;"",LEN(Table1[[#This Row],[*Spare 1]])&lt;&gt;4),"Spare 1 Value Length Should be 4","")</f>
        <v/>
      </c>
      <c r="AR47" s="18" t="str">
        <f>IF(AND(Table1[[#This Row],[*Spare 2]]&lt;&gt;"",LEN(Table1[[#This Row],[*Spare 2]])&lt;&gt;4),"Spare 2 Value Length Should be 4","")</f>
        <v/>
      </c>
      <c r="AS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8" spans="3:45" ht="12.5" x14ac:dyDescent="0.25">
      <c r="C48" s="38"/>
      <c r="D48" s="26"/>
      <c r="E48" s="26"/>
      <c r="F48" s="26"/>
      <c r="G48" s="26"/>
      <c r="H48" s="26"/>
      <c r="I48" s="26"/>
      <c r="J48" s="26"/>
      <c r="K48" s="27"/>
      <c r="L48" s="27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9"/>
      <c r="X48" s="26"/>
      <c r="Y48" s="26"/>
      <c r="Z48" s="26"/>
      <c r="AA48" s="26"/>
      <c r="AB48" s="42" t="str">
        <f t="shared" si="0"/>
        <v/>
      </c>
      <c r="AC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8" s="18" t="str">
        <f>IF(AND(Table1[[#This Row],[**Entered Debit]]&lt;&gt;"",Table1[[#This Row],[**Entered Credit]]&lt;&gt;""),"Can not enter Debit and Credit amount in same Line","")</f>
        <v/>
      </c>
      <c r="AF48" s="18">
        <f>IF(Table1[[#This Row],[Line Level Error Messages]]="",0,1)</f>
        <v>0</v>
      </c>
      <c r="AK48" s="18" t="str">
        <f>IF(AND(Table1[[#This Row],[*Entity
(Enter this Mandatory field FIRST)]]&lt;&gt;"",LEN(Table1[[#This Row],[*Entity
(Enter this Mandatory field FIRST)]])&lt;&gt;2),"Entity Value Length Should be 2","")</f>
        <v/>
      </c>
      <c r="AL48" s="18" t="str">
        <f>IF(AND(Table1[[#This Row],[*Cost Centre]]&lt;&gt;"",LEN(Table1[[#This Row],[*Cost Centre]])&lt;&gt;5),"Cost Centre Value Length Should be 5","")</f>
        <v/>
      </c>
      <c r="AM48" s="18" t="str">
        <f>IF(AND(Table1[[#This Row],[*Subjective]]&lt;&gt;"",LEN(Table1[[#This Row],[*Subjective]])&lt;&gt;4),"Subjective Value Length Should be 4","")</f>
        <v/>
      </c>
      <c r="AN48" s="18" t="str">
        <f>IF(AND(Table1[[#This Row],[*Fund]]&lt;&gt;"",LEN(Table1[[#This Row],[*Fund]])&lt;&gt;3),"Fund Value Length Should be 3","")</f>
        <v/>
      </c>
      <c r="AO48" s="18" t="str">
        <f>IF(AND(Table1[[#This Row],[*Project]]&lt;&gt;"",LEN(Table1[[#This Row],[*Project]])&lt;&gt;6),"Project Value Length Should be 6","")</f>
        <v/>
      </c>
      <c r="AP48" s="18" t="str">
        <f>IF(AND(Table1[[#This Row],[*Sub Analysis]]&lt;&gt;"",LEN(Table1[[#This Row],[*Sub Analysis]])&lt;&gt;5),"Subanalysis Value Length Should be 5","")</f>
        <v/>
      </c>
      <c r="AQ48" s="18" t="str">
        <f>IF(AND(Table1[[#This Row],[*Spare 1]]&lt;&gt;"",LEN(Table1[[#This Row],[*Spare 1]])&lt;&gt;4),"Spare 1 Value Length Should be 4","")</f>
        <v/>
      </c>
      <c r="AR48" s="18" t="str">
        <f>IF(AND(Table1[[#This Row],[*Spare 2]]&lt;&gt;"",LEN(Table1[[#This Row],[*Spare 2]])&lt;&gt;4),"Spare 2 Value Length Should be 4","")</f>
        <v/>
      </c>
      <c r="AS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9" spans="3:45" ht="12.5" x14ac:dyDescent="0.25">
      <c r="C49" s="38"/>
      <c r="D49" s="26"/>
      <c r="E49" s="26"/>
      <c r="F49" s="26"/>
      <c r="G49" s="26"/>
      <c r="H49" s="26"/>
      <c r="I49" s="26"/>
      <c r="J49" s="26"/>
      <c r="K49" s="27"/>
      <c r="L49" s="27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9"/>
      <c r="X49" s="26"/>
      <c r="Y49" s="26"/>
      <c r="Z49" s="26"/>
      <c r="AA49" s="26"/>
      <c r="AB49" s="42" t="str">
        <f t="shared" si="0"/>
        <v/>
      </c>
      <c r="AC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9" s="18" t="str">
        <f>IF(AND(Table1[[#This Row],[**Entered Debit]]&lt;&gt;"",Table1[[#This Row],[**Entered Credit]]&lt;&gt;""),"Can not enter Debit and Credit amount in same Line","")</f>
        <v/>
      </c>
      <c r="AF49" s="18">
        <f>IF(Table1[[#This Row],[Line Level Error Messages]]="",0,1)</f>
        <v>0</v>
      </c>
      <c r="AK49" s="18" t="str">
        <f>IF(AND(Table1[[#This Row],[*Entity
(Enter this Mandatory field FIRST)]]&lt;&gt;"",LEN(Table1[[#This Row],[*Entity
(Enter this Mandatory field FIRST)]])&lt;&gt;2),"Entity Value Length Should be 2","")</f>
        <v/>
      </c>
      <c r="AL49" s="18" t="str">
        <f>IF(AND(Table1[[#This Row],[*Cost Centre]]&lt;&gt;"",LEN(Table1[[#This Row],[*Cost Centre]])&lt;&gt;5),"Cost Centre Value Length Should be 5","")</f>
        <v/>
      </c>
      <c r="AM49" s="18" t="str">
        <f>IF(AND(Table1[[#This Row],[*Subjective]]&lt;&gt;"",LEN(Table1[[#This Row],[*Subjective]])&lt;&gt;4),"Subjective Value Length Should be 4","")</f>
        <v/>
      </c>
      <c r="AN49" s="18" t="str">
        <f>IF(AND(Table1[[#This Row],[*Fund]]&lt;&gt;"",LEN(Table1[[#This Row],[*Fund]])&lt;&gt;3),"Fund Value Length Should be 3","")</f>
        <v/>
      </c>
      <c r="AO49" s="18" t="str">
        <f>IF(AND(Table1[[#This Row],[*Project]]&lt;&gt;"",LEN(Table1[[#This Row],[*Project]])&lt;&gt;6),"Project Value Length Should be 6","")</f>
        <v/>
      </c>
      <c r="AP49" s="18" t="str">
        <f>IF(AND(Table1[[#This Row],[*Sub Analysis]]&lt;&gt;"",LEN(Table1[[#This Row],[*Sub Analysis]])&lt;&gt;5),"Subanalysis Value Length Should be 5","")</f>
        <v/>
      </c>
      <c r="AQ49" s="18" t="str">
        <f>IF(AND(Table1[[#This Row],[*Spare 1]]&lt;&gt;"",LEN(Table1[[#This Row],[*Spare 1]])&lt;&gt;4),"Spare 1 Value Length Should be 4","")</f>
        <v/>
      </c>
      <c r="AR49" s="18" t="str">
        <f>IF(AND(Table1[[#This Row],[*Spare 2]]&lt;&gt;"",LEN(Table1[[#This Row],[*Spare 2]])&lt;&gt;4),"Spare 2 Value Length Should be 4","")</f>
        <v/>
      </c>
      <c r="AS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0" spans="3:45" ht="12.5" x14ac:dyDescent="0.25">
      <c r="C50" s="38"/>
      <c r="D50" s="26"/>
      <c r="E50" s="26"/>
      <c r="F50" s="26"/>
      <c r="G50" s="26"/>
      <c r="H50" s="26"/>
      <c r="I50" s="26"/>
      <c r="J50" s="26"/>
      <c r="K50" s="27"/>
      <c r="L50" s="27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9"/>
      <c r="X50" s="26"/>
      <c r="Y50" s="26"/>
      <c r="Z50" s="26"/>
      <c r="AA50" s="26"/>
      <c r="AB50" s="42" t="str">
        <f t="shared" si="0"/>
        <v/>
      </c>
      <c r="AC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0" s="18" t="str">
        <f>IF(AND(Table1[[#This Row],[**Entered Debit]]&lt;&gt;"",Table1[[#This Row],[**Entered Credit]]&lt;&gt;""),"Can not enter Debit and Credit amount in same Line","")</f>
        <v/>
      </c>
      <c r="AF50" s="18">
        <f>IF(Table1[[#This Row],[Line Level Error Messages]]="",0,1)</f>
        <v>0</v>
      </c>
      <c r="AK50" s="18" t="str">
        <f>IF(AND(Table1[[#This Row],[*Entity
(Enter this Mandatory field FIRST)]]&lt;&gt;"",LEN(Table1[[#This Row],[*Entity
(Enter this Mandatory field FIRST)]])&lt;&gt;2),"Entity Value Length Should be 2","")</f>
        <v/>
      </c>
      <c r="AL50" s="18" t="str">
        <f>IF(AND(Table1[[#This Row],[*Cost Centre]]&lt;&gt;"",LEN(Table1[[#This Row],[*Cost Centre]])&lt;&gt;5),"Cost Centre Value Length Should be 5","")</f>
        <v/>
      </c>
      <c r="AM50" s="18" t="str">
        <f>IF(AND(Table1[[#This Row],[*Subjective]]&lt;&gt;"",LEN(Table1[[#This Row],[*Subjective]])&lt;&gt;4),"Subjective Value Length Should be 4","")</f>
        <v/>
      </c>
      <c r="AN50" s="18" t="str">
        <f>IF(AND(Table1[[#This Row],[*Fund]]&lt;&gt;"",LEN(Table1[[#This Row],[*Fund]])&lt;&gt;3),"Fund Value Length Should be 3","")</f>
        <v/>
      </c>
      <c r="AO50" s="18" t="str">
        <f>IF(AND(Table1[[#This Row],[*Project]]&lt;&gt;"",LEN(Table1[[#This Row],[*Project]])&lt;&gt;6),"Project Value Length Should be 6","")</f>
        <v/>
      </c>
      <c r="AP50" s="18" t="str">
        <f>IF(AND(Table1[[#This Row],[*Sub Analysis]]&lt;&gt;"",LEN(Table1[[#This Row],[*Sub Analysis]])&lt;&gt;5),"Subanalysis Value Length Should be 5","")</f>
        <v/>
      </c>
      <c r="AQ50" s="18" t="str">
        <f>IF(AND(Table1[[#This Row],[*Spare 1]]&lt;&gt;"",LEN(Table1[[#This Row],[*Spare 1]])&lt;&gt;4),"Spare 1 Value Length Should be 4","")</f>
        <v/>
      </c>
      <c r="AR50" s="18" t="str">
        <f>IF(AND(Table1[[#This Row],[*Spare 2]]&lt;&gt;"",LEN(Table1[[#This Row],[*Spare 2]])&lt;&gt;4),"Spare 2 Value Length Should be 4","")</f>
        <v/>
      </c>
      <c r="AS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1" spans="3:45" ht="12.5" x14ac:dyDescent="0.25">
      <c r="C51" s="38"/>
      <c r="D51" s="26"/>
      <c r="E51" s="26"/>
      <c r="F51" s="26"/>
      <c r="G51" s="26"/>
      <c r="H51" s="26"/>
      <c r="I51" s="26"/>
      <c r="J51" s="26"/>
      <c r="K51" s="27"/>
      <c r="L51" s="27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9"/>
      <c r="X51" s="26"/>
      <c r="Y51" s="26"/>
      <c r="Z51" s="26"/>
      <c r="AA51" s="26"/>
      <c r="AB51" s="42" t="str">
        <f t="shared" si="0"/>
        <v/>
      </c>
      <c r="AC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1" s="18" t="str">
        <f>IF(AND(Table1[[#This Row],[**Entered Debit]]&lt;&gt;"",Table1[[#This Row],[**Entered Credit]]&lt;&gt;""),"Can not enter Debit and Credit amount in same Line","")</f>
        <v/>
      </c>
      <c r="AF51" s="18">
        <f>IF(Table1[[#This Row],[Line Level Error Messages]]="",0,1)</f>
        <v>0</v>
      </c>
      <c r="AK51" s="18" t="str">
        <f>IF(AND(Table1[[#This Row],[*Entity
(Enter this Mandatory field FIRST)]]&lt;&gt;"",LEN(Table1[[#This Row],[*Entity
(Enter this Mandatory field FIRST)]])&lt;&gt;2),"Entity Value Length Should be 2","")</f>
        <v/>
      </c>
      <c r="AL51" s="18" t="str">
        <f>IF(AND(Table1[[#This Row],[*Cost Centre]]&lt;&gt;"",LEN(Table1[[#This Row],[*Cost Centre]])&lt;&gt;5),"Cost Centre Value Length Should be 5","")</f>
        <v/>
      </c>
      <c r="AM51" s="18" t="str">
        <f>IF(AND(Table1[[#This Row],[*Subjective]]&lt;&gt;"",LEN(Table1[[#This Row],[*Subjective]])&lt;&gt;4),"Subjective Value Length Should be 4","")</f>
        <v/>
      </c>
      <c r="AN51" s="18" t="str">
        <f>IF(AND(Table1[[#This Row],[*Fund]]&lt;&gt;"",LEN(Table1[[#This Row],[*Fund]])&lt;&gt;3),"Fund Value Length Should be 3","")</f>
        <v/>
      </c>
      <c r="AO51" s="18" t="str">
        <f>IF(AND(Table1[[#This Row],[*Project]]&lt;&gt;"",LEN(Table1[[#This Row],[*Project]])&lt;&gt;6),"Project Value Length Should be 6","")</f>
        <v/>
      </c>
      <c r="AP51" s="18" t="str">
        <f>IF(AND(Table1[[#This Row],[*Sub Analysis]]&lt;&gt;"",LEN(Table1[[#This Row],[*Sub Analysis]])&lt;&gt;5),"Subanalysis Value Length Should be 5","")</f>
        <v/>
      </c>
      <c r="AQ51" s="18" t="str">
        <f>IF(AND(Table1[[#This Row],[*Spare 1]]&lt;&gt;"",LEN(Table1[[#This Row],[*Spare 1]])&lt;&gt;4),"Spare 1 Value Length Should be 4","")</f>
        <v/>
      </c>
      <c r="AR51" s="18" t="str">
        <f>IF(AND(Table1[[#This Row],[*Spare 2]]&lt;&gt;"",LEN(Table1[[#This Row],[*Spare 2]])&lt;&gt;4),"Spare 2 Value Length Should be 4","")</f>
        <v/>
      </c>
      <c r="AS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2" spans="3:45" ht="12.5" x14ac:dyDescent="0.25">
      <c r="C52" s="38"/>
      <c r="D52" s="26"/>
      <c r="E52" s="26"/>
      <c r="F52" s="26"/>
      <c r="G52" s="26"/>
      <c r="H52" s="26"/>
      <c r="I52" s="26"/>
      <c r="J52" s="26"/>
      <c r="K52" s="27"/>
      <c r="L52" s="27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9"/>
      <c r="X52" s="26"/>
      <c r="Y52" s="26"/>
      <c r="Z52" s="26"/>
      <c r="AA52" s="26"/>
      <c r="AB52" s="42" t="str">
        <f t="shared" si="0"/>
        <v/>
      </c>
      <c r="AC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2" s="18" t="str">
        <f>IF(AND(Table1[[#This Row],[**Entered Debit]]&lt;&gt;"",Table1[[#This Row],[**Entered Credit]]&lt;&gt;""),"Can not enter Debit and Credit amount in same Line","")</f>
        <v/>
      </c>
      <c r="AF52" s="18">
        <f>IF(Table1[[#This Row],[Line Level Error Messages]]="",0,1)</f>
        <v>0</v>
      </c>
      <c r="AK52" s="18" t="str">
        <f>IF(AND(Table1[[#This Row],[*Entity
(Enter this Mandatory field FIRST)]]&lt;&gt;"",LEN(Table1[[#This Row],[*Entity
(Enter this Mandatory field FIRST)]])&lt;&gt;2),"Entity Value Length Should be 2","")</f>
        <v/>
      </c>
      <c r="AL52" s="18" t="str">
        <f>IF(AND(Table1[[#This Row],[*Cost Centre]]&lt;&gt;"",LEN(Table1[[#This Row],[*Cost Centre]])&lt;&gt;5),"Cost Centre Value Length Should be 5","")</f>
        <v/>
      </c>
      <c r="AM52" s="18" t="str">
        <f>IF(AND(Table1[[#This Row],[*Subjective]]&lt;&gt;"",LEN(Table1[[#This Row],[*Subjective]])&lt;&gt;4),"Subjective Value Length Should be 4","")</f>
        <v/>
      </c>
      <c r="AN52" s="18" t="str">
        <f>IF(AND(Table1[[#This Row],[*Fund]]&lt;&gt;"",LEN(Table1[[#This Row],[*Fund]])&lt;&gt;3),"Fund Value Length Should be 3","")</f>
        <v/>
      </c>
      <c r="AO52" s="18" t="str">
        <f>IF(AND(Table1[[#This Row],[*Project]]&lt;&gt;"",LEN(Table1[[#This Row],[*Project]])&lt;&gt;6),"Project Value Length Should be 6","")</f>
        <v/>
      </c>
      <c r="AP52" s="18" t="str">
        <f>IF(AND(Table1[[#This Row],[*Sub Analysis]]&lt;&gt;"",LEN(Table1[[#This Row],[*Sub Analysis]])&lt;&gt;5),"Subanalysis Value Length Should be 5","")</f>
        <v/>
      </c>
      <c r="AQ52" s="18" t="str">
        <f>IF(AND(Table1[[#This Row],[*Spare 1]]&lt;&gt;"",LEN(Table1[[#This Row],[*Spare 1]])&lt;&gt;4),"Spare 1 Value Length Should be 4","")</f>
        <v/>
      </c>
      <c r="AR52" s="18" t="str">
        <f>IF(AND(Table1[[#This Row],[*Spare 2]]&lt;&gt;"",LEN(Table1[[#This Row],[*Spare 2]])&lt;&gt;4),"Spare 2 Value Length Should be 4","")</f>
        <v/>
      </c>
      <c r="AS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3" spans="3:45" ht="12.5" x14ac:dyDescent="0.25">
      <c r="C53" s="38"/>
      <c r="D53" s="26"/>
      <c r="E53" s="26"/>
      <c r="F53" s="26"/>
      <c r="G53" s="26"/>
      <c r="H53" s="26"/>
      <c r="I53" s="26"/>
      <c r="J53" s="26"/>
      <c r="K53" s="27"/>
      <c r="L53" s="27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9"/>
      <c r="X53" s="26"/>
      <c r="Y53" s="26"/>
      <c r="Z53" s="26"/>
      <c r="AA53" s="26"/>
      <c r="AB53" s="42" t="str">
        <f t="shared" si="0"/>
        <v/>
      </c>
      <c r="AC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3" s="18" t="str">
        <f>IF(AND(Table1[[#This Row],[**Entered Debit]]&lt;&gt;"",Table1[[#This Row],[**Entered Credit]]&lt;&gt;""),"Can not enter Debit and Credit amount in same Line","")</f>
        <v/>
      </c>
      <c r="AF53" s="18">
        <f>IF(Table1[[#This Row],[Line Level Error Messages]]="",0,1)</f>
        <v>0</v>
      </c>
      <c r="AK53" s="18" t="str">
        <f>IF(AND(Table1[[#This Row],[*Entity
(Enter this Mandatory field FIRST)]]&lt;&gt;"",LEN(Table1[[#This Row],[*Entity
(Enter this Mandatory field FIRST)]])&lt;&gt;2),"Entity Value Length Should be 2","")</f>
        <v/>
      </c>
      <c r="AL53" s="18" t="str">
        <f>IF(AND(Table1[[#This Row],[*Cost Centre]]&lt;&gt;"",LEN(Table1[[#This Row],[*Cost Centre]])&lt;&gt;5),"Cost Centre Value Length Should be 5","")</f>
        <v/>
      </c>
      <c r="AM53" s="18" t="str">
        <f>IF(AND(Table1[[#This Row],[*Subjective]]&lt;&gt;"",LEN(Table1[[#This Row],[*Subjective]])&lt;&gt;4),"Subjective Value Length Should be 4","")</f>
        <v/>
      </c>
      <c r="AN53" s="18" t="str">
        <f>IF(AND(Table1[[#This Row],[*Fund]]&lt;&gt;"",LEN(Table1[[#This Row],[*Fund]])&lt;&gt;3),"Fund Value Length Should be 3","")</f>
        <v/>
      </c>
      <c r="AO53" s="18" t="str">
        <f>IF(AND(Table1[[#This Row],[*Project]]&lt;&gt;"",LEN(Table1[[#This Row],[*Project]])&lt;&gt;6),"Project Value Length Should be 6","")</f>
        <v/>
      </c>
      <c r="AP53" s="18" t="str">
        <f>IF(AND(Table1[[#This Row],[*Sub Analysis]]&lt;&gt;"",LEN(Table1[[#This Row],[*Sub Analysis]])&lt;&gt;5),"Subanalysis Value Length Should be 5","")</f>
        <v/>
      </c>
      <c r="AQ53" s="18" t="str">
        <f>IF(AND(Table1[[#This Row],[*Spare 1]]&lt;&gt;"",LEN(Table1[[#This Row],[*Spare 1]])&lt;&gt;4),"Spare 1 Value Length Should be 4","")</f>
        <v/>
      </c>
      <c r="AR53" s="18" t="str">
        <f>IF(AND(Table1[[#This Row],[*Spare 2]]&lt;&gt;"",LEN(Table1[[#This Row],[*Spare 2]])&lt;&gt;4),"Spare 2 Value Length Should be 4","")</f>
        <v/>
      </c>
      <c r="AS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4" spans="3:45" ht="12.5" x14ac:dyDescent="0.25">
      <c r="C54" s="38"/>
      <c r="D54" s="26"/>
      <c r="E54" s="26"/>
      <c r="F54" s="26"/>
      <c r="G54" s="26"/>
      <c r="H54" s="26"/>
      <c r="I54" s="26"/>
      <c r="J54" s="26"/>
      <c r="K54" s="27"/>
      <c r="L54" s="27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9"/>
      <c r="X54" s="26"/>
      <c r="Y54" s="26"/>
      <c r="Z54" s="26"/>
      <c r="AA54" s="26"/>
      <c r="AB54" s="42" t="str">
        <f t="shared" si="0"/>
        <v/>
      </c>
      <c r="AC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4" s="18" t="str">
        <f>IF(AND(Table1[[#This Row],[**Entered Debit]]&lt;&gt;"",Table1[[#This Row],[**Entered Credit]]&lt;&gt;""),"Can not enter Debit and Credit amount in same Line","")</f>
        <v/>
      </c>
      <c r="AF54" s="18">
        <f>IF(Table1[[#This Row],[Line Level Error Messages]]="",0,1)</f>
        <v>0</v>
      </c>
      <c r="AK54" s="18" t="str">
        <f>IF(AND(Table1[[#This Row],[*Entity
(Enter this Mandatory field FIRST)]]&lt;&gt;"",LEN(Table1[[#This Row],[*Entity
(Enter this Mandatory field FIRST)]])&lt;&gt;2),"Entity Value Length Should be 2","")</f>
        <v/>
      </c>
      <c r="AL54" s="18" t="str">
        <f>IF(AND(Table1[[#This Row],[*Cost Centre]]&lt;&gt;"",LEN(Table1[[#This Row],[*Cost Centre]])&lt;&gt;5),"Cost Centre Value Length Should be 5","")</f>
        <v/>
      </c>
      <c r="AM54" s="18" t="str">
        <f>IF(AND(Table1[[#This Row],[*Subjective]]&lt;&gt;"",LEN(Table1[[#This Row],[*Subjective]])&lt;&gt;4),"Subjective Value Length Should be 4","")</f>
        <v/>
      </c>
      <c r="AN54" s="18" t="str">
        <f>IF(AND(Table1[[#This Row],[*Fund]]&lt;&gt;"",LEN(Table1[[#This Row],[*Fund]])&lt;&gt;3),"Fund Value Length Should be 3","")</f>
        <v/>
      </c>
      <c r="AO54" s="18" t="str">
        <f>IF(AND(Table1[[#This Row],[*Project]]&lt;&gt;"",LEN(Table1[[#This Row],[*Project]])&lt;&gt;6),"Project Value Length Should be 6","")</f>
        <v/>
      </c>
      <c r="AP54" s="18" t="str">
        <f>IF(AND(Table1[[#This Row],[*Sub Analysis]]&lt;&gt;"",LEN(Table1[[#This Row],[*Sub Analysis]])&lt;&gt;5),"Subanalysis Value Length Should be 5","")</f>
        <v/>
      </c>
      <c r="AQ54" s="18" t="str">
        <f>IF(AND(Table1[[#This Row],[*Spare 1]]&lt;&gt;"",LEN(Table1[[#This Row],[*Spare 1]])&lt;&gt;4),"Spare 1 Value Length Should be 4","")</f>
        <v/>
      </c>
      <c r="AR54" s="18" t="str">
        <f>IF(AND(Table1[[#This Row],[*Spare 2]]&lt;&gt;"",LEN(Table1[[#This Row],[*Spare 2]])&lt;&gt;4),"Spare 2 Value Length Should be 4","")</f>
        <v/>
      </c>
      <c r="AS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5" spans="3:45" ht="12.5" x14ac:dyDescent="0.25">
      <c r="C55" s="38"/>
      <c r="D55" s="26"/>
      <c r="E55" s="26"/>
      <c r="F55" s="26"/>
      <c r="G55" s="26"/>
      <c r="H55" s="26"/>
      <c r="I55" s="26"/>
      <c r="J55" s="26"/>
      <c r="K55" s="27"/>
      <c r="L55" s="27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9"/>
      <c r="X55" s="26"/>
      <c r="Y55" s="26"/>
      <c r="Z55" s="26"/>
      <c r="AA55" s="26"/>
      <c r="AB55" s="42" t="str">
        <f t="shared" si="0"/>
        <v/>
      </c>
      <c r="AC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5" s="18" t="str">
        <f>IF(AND(Table1[[#This Row],[**Entered Debit]]&lt;&gt;"",Table1[[#This Row],[**Entered Credit]]&lt;&gt;""),"Can not enter Debit and Credit amount in same Line","")</f>
        <v/>
      </c>
      <c r="AF55" s="18">
        <f>IF(Table1[[#This Row],[Line Level Error Messages]]="",0,1)</f>
        <v>0</v>
      </c>
      <c r="AK55" s="18" t="str">
        <f>IF(AND(Table1[[#This Row],[*Entity
(Enter this Mandatory field FIRST)]]&lt;&gt;"",LEN(Table1[[#This Row],[*Entity
(Enter this Mandatory field FIRST)]])&lt;&gt;2),"Entity Value Length Should be 2","")</f>
        <v/>
      </c>
      <c r="AL55" s="18" t="str">
        <f>IF(AND(Table1[[#This Row],[*Cost Centre]]&lt;&gt;"",LEN(Table1[[#This Row],[*Cost Centre]])&lt;&gt;5),"Cost Centre Value Length Should be 5","")</f>
        <v/>
      </c>
      <c r="AM55" s="18" t="str">
        <f>IF(AND(Table1[[#This Row],[*Subjective]]&lt;&gt;"",LEN(Table1[[#This Row],[*Subjective]])&lt;&gt;4),"Subjective Value Length Should be 4","")</f>
        <v/>
      </c>
      <c r="AN55" s="18" t="str">
        <f>IF(AND(Table1[[#This Row],[*Fund]]&lt;&gt;"",LEN(Table1[[#This Row],[*Fund]])&lt;&gt;3),"Fund Value Length Should be 3","")</f>
        <v/>
      </c>
      <c r="AO55" s="18" t="str">
        <f>IF(AND(Table1[[#This Row],[*Project]]&lt;&gt;"",LEN(Table1[[#This Row],[*Project]])&lt;&gt;6),"Project Value Length Should be 6","")</f>
        <v/>
      </c>
      <c r="AP55" s="18" t="str">
        <f>IF(AND(Table1[[#This Row],[*Sub Analysis]]&lt;&gt;"",LEN(Table1[[#This Row],[*Sub Analysis]])&lt;&gt;5),"Subanalysis Value Length Should be 5","")</f>
        <v/>
      </c>
      <c r="AQ55" s="18" t="str">
        <f>IF(AND(Table1[[#This Row],[*Spare 1]]&lt;&gt;"",LEN(Table1[[#This Row],[*Spare 1]])&lt;&gt;4),"Spare 1 Value Length Should be 4","")</f>
        <v/>
      </c>
      <c r="AR55" s="18" t="str">
        <f>IF(AND(Table1[[#This Row],[*Spare 2]]&lt;&gt;"",LEN(Table1[[#This Row],[*Spare 2]])&lt;&gt;4),"Spare 2 Value Length Should be 4","")</f>
        <v/>
      </c>
      <c r="AS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6" spans="3:45" ht="12.5" x14ac:dyDescent="0.25">
      <c r="C56" s="38"/>
      <c r="D56" s="26"/>
      <c r="E56" s="26"/>
      <c r="F56" s="26"/>
      <c r="G56" s="26"/>
      <c r="H56" s="26"/>
      <c r="I56" s="26"/>
      <c r="J56" s="26"/>
      <c r="K56" s="27"/>
      <c r="L56" s="27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9"/>
      <c r="X56" s="26"/>
      <c r="Y56" s="26"/>
      <c r="Z56" s="26"/>
      <c r="AA56" s="26"/>
      <c r="AB56" s="42" t="str">
        <f t="shared" si="0"/>
        <v/>
      </c>
      <c r="AC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6" s="18" t="str">
        <f>IF(AND(Table1[[#This Row],[**Entered Debit]]&lt;&gt;"",Table1[[#This Row],[**Entered Credit]]&lt;&gt;""),"Can not enter Debit and Credit amount in same Line","")</f>
        <v/>
      </c>
      <c r="AF56" s="18">
        <f>IF(Table1[[#This Row],[Line Level Error Messages]]="",0,1)</f>
        <v>0</v>
      </c>
      <c r="AK56" s="18" t="str">
        <f>IF(AND(Table1[[#This Row],[*Entity
(Enter this Mandatory field FIRST)]]&lt;&gt;"",LEN(Table1[[#This Row],[*Entity
(Enter this Mandatory field FIRST)]])&lt;&gt;2),"Entity Value Length Should be 2","")</f>
        <v/>
      </c>
      <c r="AL56" s="18" t="str">
        <f>IF(AND(Table1[[#This Row],[*Cost Centre]]&lt;&gt;"",LEN(Table1[[#This Row],[*Cost Centre]])&lt;&gt;5),"Cost Centre Value Length Should be 5","")</f>
        <v/>
      </c>
      <c r="AM56" s="18" t="str">
        <f>IF(AND(Table1[[#This Row],[*Subjective]]&lt;&gt;"",LEN(Table1[[#This Row],[*Subjective]])&lt;&gt;4),"Subjective Value Length Should be 4","")</f>
        <v/>
      </c>
      <c r="AN56" s="18" t="str">
        <f>IF(AND(Table1[[#This Row],[*Fund]]&lt;&gt;"",LEN(Table1[[#This Row],[*Fund]])&lt;&gt;3),"Fund Value Length Should be 3","")</f>
        <v/>
      </c>
      <c r="AO56" s="18" t="str">
        <f>IF(AND(Table1[[#This Row],[*Project]]&lt;&gt;"",LEN(Table1[[#This Row],[*Project]])&lt;&gt;6),"Project Value Length Should be 6","")</f>
        <v/>
      </c>
      <c r="AP56" s="18" t="str">
        <f>IF(AND(Table1[[#This Row],[*Sub Analysis]]&lt;&gt;"",LEN(Table1[[#This Row],[*Sub Analysis]])&lt;&gt;5),"Subanalysis Value Length Should be 5","")</f>
        <v/>
      </c>
      <c r="AQ56" s="18" t="str">
        <f>IF(AND(Table1[[#This Row],[*Spare 1]]&lt;&gt;"",LEN(Table1[[#This Row],[*Spare 1]])&lt;&gt;4),"Spare 1 Value Length Should be 4","")</f>
        <v/>
      </c>
      <c r="AR56" s="18" t="str">
        <f>IF(AND(Table1[[#This Row],[*Spare 2]]&lt;&gt;"",LEN(Table1[[#This Row],[*Spare 2]])&lt;&gt;4),"Spare 2 Value Length Should be 4","")</f>
        <v/>
      </c>
      <c r="AS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7" spans="3:45" ht="12.5" x14ac:dyDescent="0.25">
      <c r="C57" s="38"/>
      <c r="D57" s="26"/>
      <c r="E57" s="26"/>
      <c r="F57" s="26"/>
      <c r="G57" s="26"/>
      <c r="H57" s="26"/>
      <c r="I57" s="26"/>
      <c r="J57" s="26"/>
      <c r="K57" s="27"/>
      <c r="L57" s="27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9"/>
      <c r="X57" s="26"/>
      <c r="Y57" s="26"/>
      <c r="Z57" s="26"/>
      <c r="AA57" s="26"/>
      <c r="AB57" s="42" t="str">
        <f t="shared" si="0"/>
        <v/>
      </c>
      <c r="AC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7" s="18" t="str">
        <f>IF(AND(Table1[[#This Row],[**Entered Debit]]&lt;&gt;"",Table1[[#This Row],[**Entered Credit]]&lt;&gt;""),"Can not enter Debit and Credit amount in same Line","")</f>
        <v/>
      </c>
      <c r="AF57" s="18">
        <f>IF(Table1[[#This Row],[Line Level Error Messages]]="",0,1)</f>
        <v>0</v>
      </c>
      <c r="AK57" s="18" t="str">
        <f>IF(AND(Table1[[#This Row],[*Entity
(Enter this Mandatory field FIRST)]]&lt;&gt;"",LEN(Table1[[#This Row],[*Entity
(Enter this Mandatory field FIRST)]])&lt;&gt;2),"Entity Value Length Should be 2","")</f>
        <v/>
      </c>
      <c r="AL57" s="18" t="str">
        <f>IF(AND(Table1[[#This Row],[*Cost Centre]]&lt;&gt;"",LEN(Table1[[#This Row],[*Cost Centre]])&lt;&gt;5),"Cost Centre Value Length Should be 5","")</f>
        <v/>
      </c>
      <c r="AM57" s="18" t="str">
        <f>IF(AND(Table1[[#This Row],[*Subjective]]&lt;&gt;"",LEN(Table1[[#This Row],[*Subjective]])&lt;&gt;4),"Subjective Value Length Should be 4","")</f>
        <v/>
      </c>
      <c r="AN57" s="18" t="str">
        <f>IF(AND(Table1[[#This Row],[*Fund]]&lt;&gt;"",LEN(Table1[[#This Row],[*Fund]])&lt;&gt;3),"Fund Value Length Should be 3","")</f>
        <v/>
      </c>
      <c r="AO57" s="18" t="str">
        <f>IF(AND(Table1[[#This Row],[*Project]]&lt;&gt;"",LEN(Table1[[#This Row],[*Project]])&lt;&gt;6),"Project Value Length Should be 6","")</f>
        <v/>
      </c>
      <c r="AP57" s="18" t="str">
        <f>IF(AND(Table1[[#This Row],[*Sub Analysis]]&lt;&gt;"",LEN(Table1[[#This Row],[*Sub Analysis]])&lt;&gt;5),"Subanalysis Value Length Should be 5","")</f>
        <v/>
      </c>
      <c r="AQ57" s="18" t="str">
        <f>IF(AND(Table1[[#This Row],[*Spare 1]]&lt;&gt;"",LEN(Table1[[#This Row],[*Spare 1]])&lt;&gt;4),"Spare 1 Value Length Should be 4","")</f>
        <v/>
      </c>
      <c r="AR57" s="18" t="str">
        <f>IF(AND(Table1[[#This Row],[*Spare 2]]&lt;&gt;"",LEN(Table1[[#This Row],[*Spare 2]])&lt;&gt;4),"Spare 2 Value Length Should be 4","")</f>
        <v/>
      </c>
      <c r="AS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8" spans="3:45" ht="12.5" x14ac:dyDescent="0.25">
      <c r="C58" s="38"/>
      <c r="D58" s="26"/>
      <c r="E58" s="26"/>
      <c r="F58" s="26"/>
      <c r="G58" s="26"/>
      <c r="H58" s="26"/>
      <c r="I58" s="26"/>
      <c r="J58" s="26"/>
      <c r="K58" s="27"/>
      <c r="L58" s="27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9"/>
      <c r="X58" s="26"/>
      <c r="Y58" s="26"/>
      <c r="Z58" s="26"/>
      <c r="AA58" s="26"/>
      <c r="AB58" s="42" t="str">
        <f t="shared" si="0"/>
        <v/>
      </c>
      <c r="AC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8" s="18" t="str">
        <f>IF(AND(Table1[[#This Row],[**Entered Debit]]&lt;&gt;"",Table1[[#This Row],[**Entered Credit]]&lt;&gt;""),"Can not enter Debit and Credit amount in same Line","")</f>
        <v/>
      </c>
      <c r="AF58" s="18">
        <f>IF(Table1[[#This Row],[Line Level Error Messages]]="",0,1)</f>
        <v>0</v>
      </c>
      <c r="AK58" s="18" t="str">
        <f>IF(AND(Table1[[#This Row],[*Entity
(Enter this Mandatory field FIRST)]]&lt;&gt;"",LEN(Table1[[#This Row],[*Entity
(Enter this Mandatory field FIRST)]])&lt;&gt;2),"Entity Value Length Should be 2","")</f>
        <v/>
      </c>
      <c r="AL58" s="18" t="str">
        <f>IF(AND(Table1[[#This Row],[*Cost Centre]]&lt;&gt;"",LEN(Table1[[#This Row],[*Cost Centre]])&lt;&gt;5),"Cost Centre Value Length Should be 5","")</f>
        <v/>
      </c>
      <c r="AM58" s="18" t="str">
        <f>IF(AND(Table1[[#This Row],[*Subjective]]&lt;&gt;"",LEN(Table1[[#This Row],[*Subjective]])&lt;&gt;4),"Subjective Value Length Should be 4","")</f>
        <v/>
      </c>
      <c r="AN58" s="18" t="str">
        <f>IF(AND(Table1[[#This Row],[*Fund]]&lt;&gt;"",LEN(Table1[[#This Row],[*Fund]])&lt;&gt;3),"Fund Value Length Should be 3","")</f>
        <v/>
      </c>
      <c r="AO58" s="18" t="str">
        <f>IF(AND(Table1[[#This Row],[*Project]]&lt;&gt;"",LEN(Table1[[#This Row],[*Project]])&lt;&gt;6),"Project Value Length Should be 6","")</f>
        <v/>
      </c>
      <c r="AP58" s="18" t="str">
        <f>IF(AND(Table1[[#This Row],[*Sub Analysis]]&lt;&gt;"",LEN(Table1[[#This Row],[*Sub Analysis]])&lt;&gt;5),"Subanalysis Value Length Should be 5","")</f>
        <v/>
      </c>
      <c r="AQ58" s="18" t="str">
        <f>IF(AND(Table1[[#This Row],[*Spare 1]]&lt;&gt;"",LEN(Table1[[#This Row],[*Spare 1]])&lt;&gt;4),"Spare 1 Value Length Should be 4","")</f>
        <v/>
      </c>
      <c r="AR58" s="18" t="str">
        <f>IF(AND(Table1[[#This Row],[*Spare 2]]&lt;&gt;"",LEN(Table1[[#This Row],[*Spare 2]])&lt;&gt;4),"Spare 2 Value Length Should be 4","")</f>
        <v/>
      </c>
      <c r="AS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9" spans="3:45" ht="12.5" x14ac:dyDescent="0.25">
      <c r="C59" s="38"/>
      <c r="D59" s="26"/>
      <c r="E59" s="26"/>
      <c r="F59" s="26"/>
      <c r="G59" s="26"/>
      <c r="H59" s="26"/>
      <c r="I59" s="26"/>
      <c r="J59" s="26"/>
      <c r="K59" s="27"/>
      <c r="L59" s="27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9"/>
      <c r="X59" s="26"/>
      <c r="Y59" s="26"/>
      <c r="Z59" s="26"/>
      <c r="AA59" s="26"/>
      <c r="AB59" s="42" t="str">
        <f t="shared" si="0"/>
        <v/>
      </c>
      <c r="AC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9" s="18" t="str">
        <f>IF(AND(Table1[[#This Row],[**Entered Debit]]&lt;&gt;"",Table1[[#This Row],[**Entered Credit]]&lt;&gt;""),"Can not enter Debit and Credit amount in same Line","")</f>
        <v/>
      </c>
      <c r="AF59" s="18">
        <f>IF(Table1[[#This Row],[Line Level Error Messages]]="",0,1)</f>
        <v>0</v>
      </c>
      <c r="AK59" s="18" t="str">
        <f>IF(AND(Table1[[#This Row],[*Entity
(Enter this Mandatory field FIRST)]]&lt;&gt;"",LEN(Table1[[#This Row],[*Entity
(Enter this Mandatory field FIRST)]])&lt;&gt;2),"Entity Value Length Should be 2","")</f>
        <v/>
      </c>
      <c r="AL59" s="18" t="str">
        <f>IF(AND(Table1[[#This Row],[*Cost Centre]]&lt;&gt;"",LEN(Table1[[#This Row],[*Cost Centre]])&lt;&gt;5),"Cost Centre Value Length Should be 5","")</f>
        <v/>
      </c>
      <c r="AM59" s="18" t="str">
        <f>IF(AND(Table1[[#This Row],[*Subjective]]&lt;&gt;"",LEN(Table1[[#This Row],[*Subjective]])&lt;&gt;4),"Subjective Value Length Should be 4","")</f>
        <v/>
      </c>
      <c r="AN59" s="18" t="str">
        <f>IF(AND(Table1[[#This Row],[*Fund]]&lt;&gt;"",LEN(Table1[[#This Row],[*Fund]])&lt;&gt;3),"Fund Value Length Should be 3","")</f>
        <v/>
      </c>
      <c r="AO59" s="18" t="str">
        <f>IF(AND(Table1[[#This Row],[*Project]]&lt;&gt;"",LEN(Table1[[#This Row],[*Project]])&lt;&gt;6),"Project Value Length Should be 6","")</f>
        <v/>
      </c>
      <c r="AP59" s="18" t="str">
        <f>IF(AND(Table1[[#This Row],[*Sub Analysis]]&lt;&gt;"",LEN(Table1[[#This Row],[*Sub Analysis]])&lt;&gt;5),"Subanalysis Value Length Should be 5","")</f>
        <v/>
      </c>
      <c r="AQ59" s="18" t="str">
        <f>IF(AND(Table1[[#This Row],[*Spare 1]]&lt;&gt;"",LEN(Table1[[#This Row],[*Spare 1]])&lt;&gt;4),"Spare 1 Value Length Should be 4","")</f>
        <v/>
      </c>
      <c r="AR59" s="18" t="str">
        <f>IF(AND(Table1[[#This Row],[*Spare 2]]&lt;&gt;"",LEN(Table1[[#This Row],[*Spare 2]])&lt;&gt;4),"Spare 2 Value Length Should be 4","")</f>
        <v/>
      </c>
      <c r="AS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0" spans="3:45" ht="12.5" x14ac:dyDescent="0.25">
      <c r="C60" s="38"/>
      <c r="D60" s="26"/>
      <c r="E60" s="26"/>
      <c r="F60" s="26"/>
      <c r="G60" s="26"/>
      <c r="H60" s="26"/>
      <c r="I60" s="26"/>
      <c r="J60" s="26"/>
      <c r="K60" s="27"/>
      <c r="L60" s="27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9"/>
      <c r="X60" s="26"/>
      <c r="Y60" s="26"/>
      <c r="Z60" s="26"/>
      <c r="AA60" s="26"/>
      <c r="AB60" s="42" t="str">
        <f t="shared" si="0"/>
        <v/>
      </c>
      <c r="AC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0" s="18" t="str">
        <f>IF(AND(Table1[[#This Row],[**Entered Debit]]&lt;&gt;"",Table1[[#This Row],[**Entered Credit]]&lt;&gt;""),"Can not enter Debit and Credit amount in same Line","")</f>
        <v/>
      </c>
      <c r="AF60" s="18">
        <f>IF(Table1[[#This Row],[Line Level Error Messages]]="",0,1)</f>
        <v>0</v>
      </c>
      <c r="AK60" s="18" t="str">
        <f>IF(AND(Table1[[#This Row],[*Entity
(Enter this Mandatory field FIRST)]]&lt;&gt;"",LEN(Table1[[#This Row],[*Entity
(Enter this Mandatory field FIRST)]])&lt;&gt;2),"Entity Value Length Should be 2","")</f>
        <v/>
      </c>
      <c r="AL60" s="18" t="str">
        <f>IF(AND(Table1[[#This Row],[*Cost Centre]]&lt;&gt;"",LEN(Table1[[#This Row],[*Cost Centre]])&lt;&gt;5),"Cost Centre Value Length Should be 5","")</f>
        <v/>
      </c>
      <c r="AM60" s="18" t="str">
        <f>IF(AND(Table1[[#This Row],[*Subjective]]&lt;&gt;"",LEN(Table1[[#This Row],[*Subjective]])&lt;&gt;4),"Subjective Value Length Should be 4","")</f>
        <v/>
      </c>
      <c r="AN60" s="18" t="str">
        <f>IF(AND(Table1[[#This Row],[*Fund]]&lt;&gt;"",LEN(Table1[[#This Row],[*Fund]])&lt;&gt;3),"Fund Value Length Should be 3","")</f>
        <v/>
      </c>
      <c r="AO60" s="18" t="str">
        <f>IF(AND(Table1[[#This Row],[*Project]]&lt;&gt;"",LEN(Table1[[#This Row],[*Project]])&lt;&gt;6),"Project Value Length Should be 6","")</f>
        <v/>
      </c>
      <c r="AP60" s="18" t="str">
        <f>IF(AND(Table1[[#This Row],[*Sub Analysis]]&lt;&gt;"",LEN(Table1[[#This Row],[*Sub Analysis]])&lt;&gt;5),"Subanalysis Value Length Should be 5","")</f>
        <v/>
      </c>
      <c r="AQ60" s="18" t="str">
        <f>IF(AND(Table1[[#This Row],[*Spare 1]]&lt;&gt;"",LEN(Table1[[#This Row],[*Spare 1]])&lt;&gt;4),"Spare 1 Value Length Should be 4","")</f>
        <v/>
      </c>
      <c r="AR60" s="18" t="str">
        <f>IF(AND(Table1[[#This Row],[*Spare 2]]&lt;&gt;"",LEN(Table1[[#This Row],[*Spare 2]])&lt;&gt;4),"Spare 2 Value Length Should be 4","")</f>
        <v/>
      </c>
      <c r="AS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1" spans="3:45" ht="12.5" x14ac:dyDescent="0.25">
      <c r="C61" s="38"/>
      <c r="D61" s="26"/>
      <c r="E61" s="26"/>
      <c r="F61" s="26"/>
      <c r="G61" s="26"/>
      <c r="H61" s="26"/>
      <c r="I61" s="26"/>
      <c r="J61" s="26"/>
      <c r="K61" s="27"/>
      <c r="L61" s="27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9"/>
      <c r="X61" s="26"/>
      <c r="Y61" s="26"/>
      <c r="Z61" s="26"/>
      <c r="AA61" s="26"/>
      <c r="AB61" s="42" t="str">
        <f t="shared" si="0"/>
        <v/>
      </c>
      <c r="AC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1" s="18" t="str">
        <f>IF(AND(Table1[[#This Row],[**Entered Debit]]&lt;&gt;"",Table1[[#This Row],[**Entered Credit]]&lt;&gt;""),"Can not enter Debit and Credit amount in same Line","")</f>
        <v/>
      </c>
      <c r="AF61" s="18">
        <f>IF(Table1[[#This Row],[Line Level Error Messages]]="",0,1)</f>
        <v>0</v>
      </c>
      <c r="AK61" s="18" t="str">
        <f>IF(AND(Table1[[#This Row],[*Entity
(Enter this Mandatory field FIRST)]]&lt;&gt;"",LEN(Table1[[#This Row],[*Entity
(Enter this Mandatory field FIRST)]])&lt;&gt;2),"Entity Value Length Should be 2","")</f>
        <v/>
      </c>
      <c r="AL61" s="18" t="str">
        <f>IF(AND(Table1[[#This Row],[*Cost Centre]]&lt;&gt;"",LEN(Table1[[#This Row],[*Cost Centre]])&lt;&gt;5),"Cost Centre Value Length Should be 5","")</f>
        <v/>
      </c>
      <c r="AM61" s="18" t="str">
        <f>IF(AND(Table1[[#This Row],[*Subjective]]&lt;&gt;"",LEN(Table1[[#This Row],[*Subjective]])&lt;&gt;4),"Subjective Value Length Should be 4","")</f>
        <v/>
      </c>
      <c r="AN61" s="18" t="str">
        <f>IF(AND(Table1[[#This Row],[*Fund]]&lt;&gt;"",LEN(Table1[[#This Row],[*Fund]])&lt;&gt;3),"Fund Value Length Should be 3","")</f>
        <v/>
      </c>
      <c r="AO61" s="18" t="str">
        <f>IF(AND(Table1[[#This Row],[*Project]]&lt;&gt;"",LEN(Table1[[#This Row],[*Project]])&lt;&gt;6),"Project Value Length Should be 6","")</f>
        <v/>
      </c>
      <c r="AP61" s="18" t="str">
        <f>IF(AND(Table1[[#This Row],[*Sub Analysis]]&lt;&gt;"",LEN(Table1[[#This Row],[*Sub Analysis]])&lt;&gt;5),"Subanalysis Value Length Should be 5","")</f>
        <v/>
      </c>
      <c r="AQ61" s="18" t="str">
        <f>IF(AND(Table1[[#This Row],[*Spare 1]]&lt;&gt;"",LEN(Table1[[#This Row],[*Spare 1]])&lt;&gt;4),"Spare 1 Value Length Should be 4","")</f>
        <v/>
      </c>
      <c r="AR61" s="18" t="str">
        <f>IF(AND(Table1[[#This Row],[*Spare 2]]&lt;&gt;"",LEN(Table1[[#This Row],[*Spare 2]])&lt;&gt;4),"Spare 2 Value Length Should be 4","")</f>
        <v/>
      </c>
      <c r="AS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2" spans="3:45" ht="12.5" x14ac:dyDescent="0.25">
      <c r="C62" s="38"/>
      <c r="D62" s="26"/>
      <c r="E62" s="26"/>
      <c r="F62" s="26"/>
      <c r="G62" s="26"/>
      <c r="H62" s="26"/>
      <c r="I62" s="26"/>
      <c r="J62" s="26"/>
      <c r="K62" s="27"/>
      <c r="L62" s="27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9"/>
      <c r="X62" s="26"/>
      <c r="Y62" s="26"/>
      <c r="Z62" s="26"/>
      <c r="AA62" s="26"/>
      <c r="AB62" s="42" t="str">
        <f t="shared" si="0"/>
        <v/>
      </c>
      <c r="AC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2" s="18" t="str">
        <f>IF(AND(Table1[[#This Row],[**Entered Debit]]&lt;&gt;"",Table1[[#This Row],[**Entered Credit]]&lt;&gt;""),"Can not enter Debit and Credit amount in same Line","")</f>
        <v/>
      </c>
      <c r="AF62" s="18">
        <f>IF(Table1[[#This Row],[Line Level Error Messages]]="",0,1)</f>
        <v>0</v>
      </c>
      <c r="AK62" s="18" t="str">
        <f>IF(AND(Table1[[#This Row],[*Entity
(Enter this Mandatory field FIRST)]]&lt;&gt;"",LEN(Table1[[#This Row],[*Entity
(Enter this Mandatory field FIRST)]])&lt;&gt;2),"Entity Value Length Should be 2","")</f>
        <v/>
      </c>
      <c r="AL62" s="18" t="str">
        <f>IF(AND(Table1[[#This Row],[*Cost Centre]]&lt;&gt;"",LEN(Table1[[#This Row],[*Cost Centre]])&lt;&gt;5),"Cost Centre Value Length Should be 5","")</f>
        <v/>
      </c>
      <c r="AM62" s="18" t="str">
        <f>IF(AND(Table1[[#This Row],[*Subjective]]&lt;&gt;"",LEN(Table1[[#This Row],[*Subjective]])&lt;&gt;4),"Subjective Value Length Should be 4","")</f>
        <v/>
      </c>
      <c r="AN62" s="18" t="str">
        <f>IF(AND(Table1[[#This Row],[*Fund]]&lt;&gt;"",LEN(Table1[[#This Row],[*Fund]])&lt;&gt;3),"Fund Value Length Should be 3","")</f>
        <v/>
      </c>
      <c r="AO62" s="18" t="str">
        <f>IF(AND(Table1[[#This Row],[*Project]]&lt;&gt;"",LEN(Table1[[#This Row],[*Project]])&lt;&gt;6),"Project Value Length Should be 6","")</f>
        <v/>
      </c>
      <c r="AP62" s="18" t="str">
        <f>IF(AND(Table1[[#This Row],[*Sub Analysis]]&lt;&gt;"",LEN(Table1[[#This Row],[*Sub Analysis]])&lt;&gt;5),"Subanalysis Value Length Should be 5","")</f>
        <v/>
      </c>
      <c r="AQ62" s="18" t="str">
        <f>IF(AND(Table1[[#This Row],[*Spare 1]]&lt;&gt;"",LEN(Table1[[#This Row],[*Spare 1]])&lt;&gt;4),"Spare 1 Value Length Should be 4","")</f>
        <v/>
      </c>
      <c r="AR62" s="18" t="str">
        <f>IF(AND(Table1[[#This Row],[*Spare 2]]&lt;&gt;"",LEN(Table1[[#This Row],[*Spare 2]])&lt;&gt;4),"Spare 2 Value Length Should be 4","")</f>
        <v/>
      </c>
      <c r="AS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3" spans="3:45" ht="12.5" x14ac:dyDescent="0.25">
      <c r="C63" s="38"/>
      <c r="D63" s="26"/>
      <c r="E63" s="26"/>
      <c r="F63" s="26"/>
      <c r="G63" s="26"/>
      <c r="H63" s="26"/>
      <c r="I63" s="26"/>
      <c r="J63" s="26"/>
      <c r="K63" s="27"/>
      <c r="L63" s="27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9"/>
      <c r="X63" s="26"/>
      <c r="Y63" s="26"/>
      <c r="Z63" s="26"/>
      <c r="AA63" s="26"/>
      <c r="AB63" s="42" t="str">
        <f t="shared" si="0"/>
        <v/>
      </c>
      <c r="AC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3" s="18" t="str">
        <f>IF(AND(Table1[[#This Row],[**Entered Debit]]&lt;&gt;"",Table1[[#This Row],[**Entered Credit]]&lt;&gt;""),"Can not enter Debit and Credit amount in same Line","")</f>
        <v/>
      </c>
      <c r="AF63" s="18">
        <f>IF(Table1[[#This Row],[Line Level Error Messages]]="",0,1)</f>
        <v>0</v>
      </c>
      <c r="AK63" s="18" t="str">
        <f>IF(AND(Table1[[#This Row],[*Entity
(Enter this Mandatory field FIRST)]]&lt;&gt;"",LEN(Table1[[#This Row],[*Entity
(Enter this Mandatory field FIRST)]])&lt;&gt;2),"Entity Value Length Should be 2","")</f>
        <v/>
      </c>
      <c r="AL63" s="18" t="str">
        <f>IF(AND(Table1[[#This Row],[*Cost Centre]]&lt;&gt;"",LEN(Table1[[#This Row],[*Cost Centre]])&lt;&gt;5),"Cost Centre Value Length Should be 5","")</f>
        <v/>
      </c>
      <c r="AM63" s="18" t="str">
        <f>IF(AND(Table1[[#This Row],[*Subjective]]&lt;&gt;"",LEN(Table1[[#This Row],[*Subjective]])&lt;&gt;4),"Subjective Value Length Should be 4","")</f>
        <v/>
      </c>
      <c r="AN63" s="18" t="str">
        <f>IF(AND(Table1[[#This Row],[*Fund]]&lt;&gt;"",LEN(Table1[[#This Row],[*Fund]])&lt;&gt;3),"Fund Value Length Should be 3","")</f>
        <v/>
      </c>
      <c r="AO63" s="18" t="str">
        <f>IF(AND(Table1[[#This Row],[*Project]]&lt;&gt;"",LEN(Table1[[#This Row],[*Project]])&lt;&gt;6),"Project Value Length Should be 6","")</f>
        <v/>
      </c>
      <c r="AP63" s="18" t="str">
        <f>IF(AND(Table1[[#This Row],[*Sub Analysis]]&lt;&gt;"",LEN(Table1[[#This Row],[*Sub Analysis]])&lt;&gt;5),"Subanalysis Value Length Should be 5","")</f>
        <v/>
      </c>
      <c r="AQ63" s="18" t="str">
        <f>IF(AND(Table1[[#This Row],[*Spare 1]]&lt;&gt;"",LEN(Table1[[#This Row],[*Spare 1]])&lt;&gt;4),"Spare 1 Value Length Should be 4","")</f>
        <v/>
      </c>
      <c r="AR63" s="18" t="str">
        <f>IF(AND(Table1[[#This Row],[*Spare 2]]&lt;&gt;"",LEN(Table1[[#This Row],[*Spare 2]])&lt;&gt;4),"Spare 2 Value Length Should be 4","")</f>
        <v/>
      </c>
      <c r="AS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4" spans="3:45" ht="12.5" x14ac:dyDescent="0.25">
      <c r="C64" s="38"/>
      <c r="D64" s="26"/>
      <c r="E64" s="26"/>
      <c r="F64" s="26"/>
      <c r="G64" s="26"/>
      <c r="H64" s="26"/>
      <c r="I64" s="26"/>
      <c r="J64" s="26"/>
      <c r="K64" s="27"/>
      <c r="L64" s="27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9"/>
      <c r="X64" s="26"/>
      <c r="Y64" s="26"/>
      <c r="Z64" s="26"/>
      <c r="AA64" s="26"/>
      <c r="AB64" s="42" t="str">
        <f t="shared" si="0"/>
        <v/>
      </c>
      <c r="AC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4" s="18" t="str">
        <f>IF(AND(Table1[[#This Row],[**Entered Debit]]&lt;&gt;"",Table1[[#This Row],[**Entered Credit]]&lt;&gt;""),"Can not enter Debit and Credit amount in same Line","")</f>
        <v/>
      </c>
      <c r="AF64" s="18">
        <f>IF(Table1[[#This Row],[Line Level Error Messages]]="",0,1)</f>
        <v>0</v>
      </c>
      <c r="AK64" s="18" t="str">
        <f>IF(AND(Table1[[#This Row],[*Entity
(Enter this Mandatory field FIRST)]]&lt;&gt;"",LEN(Table1[[#This Row],[*Entity
(Enter this Mandatory field FIRST)]])&lt;&gt;2),"Entity Value Length Should be 2","")</f>
        <v/>
      </c>
      <c r="AL64" s="18" t="str">
        <f>IF(AND(Table1[[#This Row],[*Cost Centre]]&lt;&gt;"",LEN(Table1[[#This Row],[*Cost Centre]])&lt;&gt;5),"Cost Centre Value Length Should be 5","")</f>
        <v/>
      </c>
      <c r="AM64" s="18" t="str">
        <f>IF(AND(Table1[[#This Row],[*Subjective]]&lt;&gt;"",LEN(Table1[[#This Row],[*Subjective]])&lt;&gt;4),"Subjective Value Length Should be 4","")</f>
        <v/>
      </c>
      <c r="AN64" s="18" t="str">
        <f>IF(AND(Table1[[#This Row],[*Fund]]&lt;&gt;"",LEN(Table1[[#This Row],[*Fund]])&lt;&gt;3),"Fund Value Length Should be 3","")</f>
        <v/>
      </c>
      <c r="AO64" s="18" t="str">
        <f>IF(AND(Table1[[#This Row],[*Project]]&lt;&gt;"",LEN(Table1[[#This Row],[*Project]])&lt;&gt;6),"Project Value Length Should be 6","")</f>
        <v/>
      </c>
      <c r="AP64" s="18" t="str">
        <f>IF(AND(Table1[[#This Row],[*Sub Analysis]]&lt;&gt;"",LEN(Table1[[#This Row],[*Sub Analysis]])&lt;&gt;5),"Subanalysis Value Length Should be 5","")</f>
        <v/>
      </c>
      <c r="AQ64" s="18" t="str">
        <f>IF(AND(Table1[[#This Row],[*Spare 1]]&lt;&gt;"",LEN(Table1[[#This Row],[*Spare 1]])&lt;&gt;4),"Spare 1 Value Length Should be 4","")</f>
        <v/>
      </c>
      <c r="AR64" s="18" t="str">
        <f>IF(AND(Table1[[#This Row],[*Spare 2]]&lt;&gt;"",LEN(Table1[[#This Row],[*Spare 2]])&lt;&gt;4),"Spare 2 Value Length Should be 4","")</f>
        <v/>
      </c>
      <c r="AS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5" spans="3:45" ht="12.5" x14ac:dyDescent="0.25">
      <c r="C65" s="38"/>
      <c r="D65" s="26"/>
      <c r="E65" s="26"/>
      <c r="F65" s="26"/>
      <c r="G65" s="26"/>
      <c r="H65" s="26"/>
      <c r="I65" s="26"/>
      <c r="J65" s="26"/>
      <c r="K65" s="27"/>
      <c r="L65" s="27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9"/>
      <c r="X65" s="26"/>
      <c r="Y65" s="26"/>
      <c r="Z65" s="26"/>
      <c r="AA65" s="26"/>
      <c r="AB65" s="42" t="str">
        <f t="shared" si="0"/>
        <v/>
      </c>
      <c r="AC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5" s="18" t="str">
        <f>IF(AND(Table1[[#This Row],[**Entered Debit]]&lt;&gt;"",Table1[[#This Row],[**Entered Credit]]&lt;&gt;""),"Can not enter Debit and Credit amount in same Line","")</f>
        <v/>
      </c>
      <c r="AF65" s="18">
        <f>IF(Table1[[#This Row],[Line Level Error Messages]]="",0,1)</f>
        <v>0</v>
      </c>
      <c r="AK65" s="18" t="str">
        <f>IF(AND(Table1[[#This Row],[*Entity
(Enter this Mandatory field FIRST)]]&lt;&gt;"",LEN(Table1[[#This Row],[*Entity
(Enter this Mandatory field FIRST)]])&lt;&gt;2),"Entity Value Length Should be 2","")</f>
        <v/>
      </c>
      <c r="AL65" s="18" t="str">
        <f>IF(AND(Table1[[#This Row],[*Cost Centre]]&lt;&gt;"",LEN(Table1[[#This Row],[*Cost Centre]])&lt;&gt;5),"Cost Centre Value Length Should be 5","")</f>
        <v/>
      </c>
      <c r="AM65" s="18" t="str">
        <f>IF(AND(Table1[[#This Row],[*Subjective]]&lt;&gt;"",LEN(Table1[[#This Row],[*Subjective]])&lt;&gt;4),"Subjective Value Length Should be 4","")</f>
        <v/>
      </c>
      <c r="AN65" s="18" t="str">
        <f>IF(AND(Table1[[#This Row],[*Fund]]&lt;&gt;"",LEN(Table1[[#This Row],[*Fund]])&lt;&gt;3),"Fund Value Length Should be 3","")</f>
        <v/>
      </c>
      <c r="AO65" s="18" t="str">
        <f>IF(AND(Table1[[#This Row],[*Project]]&lt;&gt;"",LEN(Table1[[#This Row],[*Project]])&lt;&gt;6),"Project Value Length Should be 6","")</f>
        <v/>
      </c>
      <c r="AP65" s="18" t="str">
        <f>IF(AND(Table1[[#This Row],[*Sub Analysis]]&lt;&gt;"",LEN(Table1[[#This Row],[*Sub Analysis]])&lt;&gt;5),"Subanalysis Value Length Should be 5","")</f>
        <v/>
      </c>
      <c r="AQ65" s="18" t="str">
        <f>IF(AND(Table1[[#This Row],[*Spare 1]]&lt;&gt;"",LEN(Table1[[#This Row],[*Spare 1]])&lt;&gt;4),"Spare 1 Value Length Should be 4","")</f>
        <v/>
      </c>
      <c r="AR65" s="18" t="str">
        <f>IF(AND(Table1[[#This Row],[*Spare 2]]&lt;&gt;"",LEN(Table1[[#This Row],[*Spare 2]])&lt;&gt;4),"Spare 2 Value Length Should be 4","")</f>
        <v/>
      </c>
      <c r="AS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6" spans="3:45" ht="12.5" x14ac:dyDescent="0.25">
      <c r="C66" s="38"/>
      <c r="D66" s="26"/>
      <c r="E66" s="26"/>
      <c r="F66" s="26"/>
      <c r="G66" s="26"/>
      <c r="H66" s="26"/>
      <c r="I66" s="26"/>
      <c r="J66" s="26"/>
      <c r="K66" s="27"/>
      <c r="L66" s="27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9"/>
      <c r="X66" s="26"/>
      <c r="Y66" s="26"/>
      <c r="Z66" s="26"/>
      <c r="AA66" s="26"/>
      <c r="AB66" s="42" t="str">
        <f t="shared" si="0"/>
        <v/>
      </c>
      <c r="AC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6" s="18" t="str">
        <f>IF(AND(Table1[[#This Row],[**Entered Debit]]&lt;&gt;"",Table1[[#This Row],[**Entered Credit]]&lt;&gt;""),"Can not enter Debit and Credit amount in same Line","")</f>
        <v/>
      </c>
      <c r="AF66" s="18">
        <f>IF(Table1[[#This Row],[Line Level Error Messages]]="",0,1)</f>
        <v>0</v>
      </c>
      <c r="AK66" s="18" t="str">
        <f>IF(AND(Table1[[#This Row],[*Entity
(Enter this Mandatory field FIRST)]]&lt;&gt;"",LEN(Table1[[#This Row],[*Entity
(Enter this Mandatory field FIRST)]])&lt;&gt;2),"Entity Value Length Should be 2","")</f>
        <v/>
      </c>
      <c r="AL66" s="18" t="str">
        <f>IF(AND(Table1[[#This Row],[*Cost Centre]]&lt;&gt;"",LEN(Table1[[#This Row],[*Cost Centre]])&lt;&gt;5),"Cost Centre Value Length Should be 5","")</f>
        <v/>
      </c>
      <c r="AM66" s="18" t="str">
        <f>IF(AND(Table1[[#This Row],[*Subjective]]&lt;&gt;"",LEN(Table1[[#This Row],[*Subjective]])&lt;&gt;4),"Subjective Value Length Should be 4","")</f>
        <v/>
      </c>
      <c r="AN66" s="18" t="str">
        <f>IF(AND(Table1[[#This Row],[*Fund]]&lt;&gt;"",LEN(Table1[[#This Row],[*Fund]])&lt;&gt;3),"Fund Value Length Should be 3","")</f>
        <v/>
      </c>
      <c r="AO66" s="18" t="str">
        <f>IF(AND(Table1[[#This Row],[*Project]]&lt;&gt;"",LEN(Table1[[#This Row],[*Project]])&lt;&gt;6),"Project Value Length Should be 6","")</f>
        <v/>
      </c>
      <c r="AP66" s="18" t="str">
        <f>IF(AND(Table1[[#This Row],[*Sub Analysis]]&lt;&gt;"",LEN(Table1[[#This Row],[*Sub Analysis]])&lt;&gt;5),"Subanalysis Value Length Should be 5","")</f>
        <v/>
      </c>
      <c r="AQ66" s="18" t="str">
        <f>IF(AND(Table1[[#This Row],[*Spare 1]]&lt;&gt;"",LEN(Table1[[#This Row],[*Spare 1]])&lt;&gt;4),"Spare 1 Value Length Should be 4","")</f>
        <v/>
      </c>
      <c r="AR66" s="18" t="str">
        <f>IF(AND(Table1[[#This Row],[*Spare 2]]&lt;&gt;"",LEN(Table1[[#This Row],[*Spare 2]])&lt;&gt;4),"Spare 2 Value Length Should be 4","")</f>
        <v/>
      </c>
      <c r="AS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7" spans="3:45" ht="12.5" x14ac:dyDescent="0.25">
      <c r="C67" s="38"/>
      <c r="D67" s="26"/>
      <c r="E67" s="26"/>
      <c r="F67" s="26"/>
      <c r="G67" s="26"/>
      <c r="H67" s="26"/>
      <c r="I67" s="26"/>
      <c r="J67" s="26"/>
      <c r="K67" s="27"/>
      <c r="L67" s="27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9"/>
      <c r="X67" s="26"/>
      <c r="Y67" s="26"/>
      <c r="Z67" s="26"/>
      <c r="AA67" s="26"/>
      <c r="AB67" s="42" t="str">
        <f t="shared" si="0"/>
        <v/>
      </c>
      <c r="AC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7" s="18" t="str">
        <f>IF(AND(Table1[[#This Row],[**Entered Debit]]&lt;&gt;"",Table1[[#This Row],[**Entered Credit]]&lt;&gt;""),"Can not enter Debit and Credit amount in same Line","")</f>
        <v/>
      </c>
      <c r="AF67" s="18">
        <f>IF(Table1[[#This Row],[Line Level Error Messages]]="",0,1)</f>
        <v>0</v>
      </c>
      <c r="AK67" s="18" t="str">
        <f>IF(AND(Table1[[#This Row],[*Entity
(Enter this Mandatory field FIRST)]]&lt;&gt;"",LEN(Table1[[#This Row],[*Entity
(Enter this Mandatory field FIRST)]])&lt;&gt;2),"Entity Value Length Should be 2","")</f>
        <v/>
      </c>
      <c r="AL67" s="18" t="str">
        <f>IF(AND(Table1[[#This Row],[*Cost Centre]]&lt;&gt;"",LEN(Table1[[#This Row],[*Cost Centre]])&lt;&gt;5),"Cost Centre Value Length Should be 5","")</f>
        <v/>
      </c>
      <c r="AM67" s="18" t="str">
        <f>IF(AND(Table1[[#This Row],[*Subjective]]&lt;&gt;"",LEN(Table1[[#This Row],[*Subjective]])&lt;&gt;4),"Subjective Value Length Should be 4","")</f>
        <v/>
      </c>
      <c r="AN67" s="18" t="str">
        <f>IF(AND(Table1[[#This Row],[*Fund]]&lt;&gt;"",LEN(Table1[[#This Row],[*Fund]])&lt;&gt;3),"Fund Value Length Should be 3","")</f>
        <v/>
      </c>
      <c r="AO67" s="18" t="str">
        <f>IF(AND(Table1[[#This Row],[*Project]]&lt;&gt;"",LEN(Table1[[#This Row],[*Project]])&lt;&gt;6),"Project Value Length Should be 6","")</f>
        <v/>
      </c>
      <c r="AP67" s="18" t="str">
        <f>IF(AND(Table1[[#This Row],[*Sub Analysis]]&lt;&gt;"",LEN(Table1[[#This Row],[*Sub Analysis]])&lt;&gt;5),"Subanalysis Value Length Should be 5","")</f>
        <v/>
      </c>
      <c r="AQ67" s="18" t="str">
        <f>IF(AND(Table1[[#This Row],[*Spare 1]]&lt;&gt;"",LEN(Table1[[#This Row],[*Spare 1]])&lt;&gt;4),"Spare 1 Value Length Should be 4","")</f>
        <v/>
      </c>
      <c r="AR67" s="18" t="str">
        <f>IF(AND(Table1[[#This Row],[*Spare 2]]&lt;&gt;"",LEN(Table1[[#This Row],[*Spare 2]])&lt;&gt;4),"Spare 2 Value Length Should be 4","")</f>
        <v/>
      </c>
      <c r="AS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8" spans="3:45" ht="12.5" x14ac:dyDescent="0.25">
      <c r="C68" s="38"/>
      <c r="D68" s="26"/>
      <c r="E68" s="26"/>
      <c r="F68" s="26"/>
      <c r="G68" s="26"/>
      <c r="H68" s="26"/>
      <c r="I68" s="26"/>
      <c r="J68" s="26"/>
      <c r="K68" s="27"/>
      <c r="L68" s="27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9"/>
      <c r="X68" s="26"/>
      <c r="Y68" s="26"/>
      <c r="Z68" s="26"/>
      <c r="AA68" s="26"/>
      <c r="AB68" s="42" t="str">
        <f t="shared" si="0"/>
        <v/>
      </c>
      <c r="AC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8" s="18" t="str">
        <f>IF(AND(Table1[[#This Row],[**Entered Debit]]&lt;&gt;"",Table1[[#This Row],[**Entered Credit]]&lt;&gt;""),"Can not enter Debit and Credit amount in same Line","")</f>
        <v/>
      </c>
      <c r="AF68" s="18">
        <f>IF(Table1[[#This Row],[Line Level Error Messages]]="",0,1)</f>
        <v>0</v>
      </c>
      <c r="AK68" s="18" t="str">
        <f>IF(AND(Table1[[#This Row],[*Entity
(Enter this Mandatory field FIRST)]]&lt;&gt;"",LEN(Table1[[#This Row],[*Entity
(Enter this Mandatory field FIRST)]])&lt;&gt;2),"Entity Value Length Should be 2","")</f>
        <v/>
      </c>
      <c r="AL68" s="18" t="str">
        <f>IF(AND(Table1[[#This Row],[*Cost Centre]]&lt;&gt;"",LEN(Table1[[#This Row],[*Cost Centre]])&lt;&gt;5),"Cost Centre Value Length Should be 5","")</f>
        <v/>
      </c>
      <c r="AM68" s="18" t="str">
        <f>IF(AND(Table1[[#This Row],[*Subjective]]&lt;&gt;"",LEN(Table1[[#This Row],[*Subjective]])&lt;&gt;4),"Subjective Value Length Should be 4","")</f>
        <v/>
      </c>
      <c r="AN68" s="18" t="str">
        <f>IF(AND(Table1[[#This Row],[*Fund]]&lt;&gt;"",LEN(Table1[[#This Row],[*Fund]])&lt;&gt;3),"Fund Value Length Should be 3","")</f>
        <v/>
      </c>
      <c r="AO68" s="18" t="str">
        <f>IF(AND(Table1[[#This Row],[*Project]]&lt;&gt;"",LEN(Table1[[#This Row],[*Project]])&lt;&gt;6),"Project Value Length Should be 6","")</f>
        <v/>
      </c>
      <c r="AP68" s="18" t="str">
        <f>IF(AND(Table1[[#This Row],[*Sub Analysis]]&lt;&gt;"",LEN(Table1[[#This Row],[*Sub Analysis]])&lt;&gt;5),"Subanalysis Value Length Should be 5","")</f>
        <v/>
      </c>
      <c r="AQ68" s="18" t="str">
        <f>IF(AND(Table1[[#This Row],[*Spare 1]]&lt;&gt;"",LEN(Table1[[#This Row],[*Spare 1]])&lt;&gt;4),"Spare 1 Value Length Should be 4","")</f>
        <v/>
      </c>
      <c r="AR68" s="18" t="str">
        <f>IF(AND(Table1[[#This Row],[*Spare 2]]&lt;&gt;"",LEN(Table1[[#This Row],[*Spare 2]])&lt;&gt;4),"Spare 2 Value Length Should be 4","")</f>
        <v/>
      </c>
      <c r="AS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9" spans="3:45" ht="12.5" x14ac:dyDescent="0.25">
      <c r="C69" s="38"/>
      <c r="D69" s="26"/>
      <c r="E69" s="26"/>
      <c r="F69" s="26"/>
      <c r="G69" s="26"/>
      <c r="H69" s="26"/>
      <c r="I69" s="26"/>
      <c r="J69" s="26"/>
      <c r="K69" s="27"/>
      <c r="L69" s="27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9"/>
      <c r="X69" s="26"/>
      <c r="Y69" s="26"/>
      <c r="Z69" s="26"/>
      <c r="AA69" s="26"/>
      <c r="AB69" s="42" t="str">
        <f t="shared" si="0"/>
        <v/>
      </c>
      <c r="AC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9" s="18" t="str">
        <f>IF(AND(Table1[[#This Row],[**Entered Debit]]&lt;&gt;"",Table1[[#This Row],[**Entered Credit]]&lt;&gt;""),"Can not enter Debit and Credit amount in same Line","")</f>
        <v/>
      </c>
      <c r="AF69" s="18">
        <f>IF(Table1[[#This Row],[Line Level Error Messages]]="",0,1)</f>
        <v>0</v>
      </c>
      <c r="AK69" s="18" t="str">
        <f>IF(AND(Table1[[#This Row],[*Entity
(Enter this Mandatory field FIRST)]]&lt;&gt;"",LEN(Table1[[#This Row],[*Entity
(Enter this Mandatory field FIRST)]])&lt;&gt;2),"Entity Value Length Should be 2","")</f>
        <v/>
      </c>
      <c r="AL69" s="18" t="str">
        <f>IF(AND(Table1[[#This Row],[*Cost Centre]]&lt;&gt;"",LEN(Table1[[#This Row],[*Cost Centre]])&lt;&gt;5),"Cost Centre Value Length Should be 5","")</f>
        <v/>
      </c>
      <c r="AM69" s="18" t="str">
        <f>IF(AND(Table1[[#This Row],[*Subjective]]&lt;&gt;"",LEN(Table1[[#This Row],[*Subjective]])&lt;&gt;4),"Subjective Value Length Should be 4","")</f>
        <v/>
      </c>
      <c r="AN69" s="18" t="str">
        <f>IF(AND(Table1[[#This Row],[*Fund]]&lt;&gt;"",LEN(Table1[[#This Row],[*Fund]])&lt;&gt;3),"Fund Value Length Should be 3","")</f>
        <v/>
      </c>
      <c r="AO69" s="18" t="str">
        <f>IF(AND(Table1[[#This Row],[*Project]]&lt;&gt;"",LEN(Table1[[#This Row],[*Project]])&lt;&gt;6),"Project Value Length Should be 6","")</f>
        <v/>
      </c>
      <c r="AP69" s="18" t="str">
        <f>IF(AND(Table1[[#This Row],[*Sub Analysis]]&lt;&gt;"",LEN(Table1[[#This Row],[*Sub Analysis]])&lt;&gt;5),"Subanalysis Value Length Should be 5","")</f>
        <v/>
      </c>
      <c r="AQ69" s="18" t="str">
        <f>IF(AND(Table1[[#This Row],[*Spare 1]]&lt;&gt;"",LEN(Table1[[#This Row],[*Spare 1]])&lt;&gt;4),"Spare 1 Value Length Should be 4","")</f>
        <v/>
      </c>
      <c r="AR69" s="18" t="str">
        <f>IF(AND(Table1[[#This Row],[*Spare 2]]&lt;&gt;"",LEN(Table1[[#This Row],[*Spare 2]])&lt;&gt;4),"Spare 2 Value Length Should be 4","")</f>
        <v/>
      </c>
      <c r="AS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0" spans="3:45" ht="12.5" x14ac:dyDescent="0.25">
      <c r="C70" s="38"/>
      <c r="D70" s="26"/>
      <c r="E70" s="26"/>
      <c r="F70" s="26"/>
      <c r="G70" s="26"/>
      <c r="H70" s="26"/>
      <c r="I70" s="26"/>
      <c r="J70" s="26"/>
      <c r="K70" s="27"/>
      <c r="L70" s="27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9"/>
      <c r="X70" s="26"/>
      <c r="Y70" s="26"/>
      <c r="Z70" s="26"/>
      <c r="AA70" s="26"/>
      <c r="AB70" s="42" t="str">
        <f t="shared" si="0"/>
        <v/>
      </c>
      <c r="AC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0" s="18" t="str">
        <f>IF(AND(Table1[[#This Row],[**Entered Debit]]&lt;&gt;"",Table1[[#This Row],[**Entered Credit]]&lt;&gt;""),"Can not enter Debit and Credit amount in same Line","")</f>
        <v/>
      </c>
      <c r="AF70" s="18">
        <f>IF(Table1[[#This Row],[Line Level Error Messages]]="",0,1)</f>
        <v>0</v>
      </c>
      <c r="AK70" s="18" t="str">
        <f>IF(AND(Table1[[#This Row],[*Entity
(Enter this Mandatory field FIRST)]]&lt;&gt;"",LEN(Table1[[#This Row],[*Entity
(Enter this Mandatory field FIRST)]])&lt;&gt;2),"Entity Value Length Should be 2","")</f>
        <v/>
      </c>
      <c r="AL70" s="18" t="str">
        <f>IF(AND(Table1[[#This Row],[*Cost Centre]]&lt;&gt;"",LEN(Table1[[#This Row],[*Cost Centre]])&lt;&gt;5),"Cost Centre Value Length Should be 5","")</f>
        <v/>
      </c>
      <c r="AM70" s="18" t="str">
        <f>IF(AND(Table1[[#This Row],[*Subjective]]&lt;&gt;"",LEN(Table1[[#This Row],[*Subjective]])&lt;&gt;4),"Subjective Value Length Should be 4","")</f>
        <v/>
      </c>
      <c r="AN70" s="18" t="str">
        <f>IF(AND(Table1[[#This Row],[*Fund]]&lt;&gt;"",LEN(Table1[[#This Row],[*Fund]])&lt;&gt;3),"Fund Value Length Should be 3","")</f>
        <v/>
      </c>
      <c r="AO70" s="18" t="str">
        <f>IF(AND(Table1[[#This Row],[*Project]]&lt;&gt;"",LEN(Table1[[#This Row],[*Project]])&lt;&gt;6),"Project Value Length Should be 6","")</f>
        <v/>
      </c>
      <c r="AP70" s="18" t="str">
        <f>IF(AND(Table1[[#This Row],[*Sub Analysis]]&lt;&gt;"",LEN(Table1[[#This Row],[*Sub Analysis]])&lt;&gt;5),"Subanalysis Value Length Should be 5","")</f>
        <v/>
      </c>
      <c r="AQ70" s="18" t="str">
        <f>IF(AND(Table1[[#This Row],[*Spare 1]]&lt;&gt;"",LEN(Table1[[#This Row],[*Spare 1]])&lt;&gt;4),"Spare 1 Value Length Should be 4","")</f>
        <v/>
      </c>
      <c r="AR70" s="18" t="str">
        <f>IF(AND(Table1[[#This Row],[*Spare 2]]&lt;&gt;"",LEN(Table1[[#This Row],[*Spare 2]])&lt;&gt;4),"Spare 2 Value Length Should be 4","")</f>
        <v/>
      </c>
      <c r="AS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1" spans="3:45" ht="12.5" x14ac:dyDescent="0.25">
      <c r="C71" s="38"/>
      <c r="D71" s="26"/>
      <c r="E71" s="26"/>
      <c r="F71" s="26"/>
      <c r="G71" s="26"/>
      <c r="H71" s="26"/>
      <c r="I71" s="26"/>
      <c r="J71" s="26"/>
      <c r="K71" s="27"/>
      <c r="L71" s="27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9"/>
      <c r="X71" s="26"/>
      <c r="Y71" s="26"/>
      <c r="Z71" s="26"/>
      <c r="AA71" s="26"/>
      <c r="AB71" s="42" t="str">
        <f t="shared" si="0"/>
        <v/>
      </c>
      <c r="AC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1" s="18" t="str">
        <f>IF(AND(Table1[[#This Row],[**Entered Debit]]&lt;&gt;"",Table1[[#This Row],[**Entered Credit]]&lt;&gt;""),"Can not enter Debit and Credit amount in same Line","")</f>
        <v/>
      </c>
      <c r="AF71" s="18">
        <f>IF(Table1[[#This Row],[Line Level Error Messages]]="",0,1)</f>
        <v>0</v>
      </c>
      <c r="AK71" s="18" t="str">
        <f>IF(AND(Table1[[#This Row],[*Entity
(Enter this Mandatory field FIRST)]]&lt;&gt;"",LEN(Table1[[#This Row],[*Entity
(Enter this Mandatory field FIRST)]])&lt;&gt;2),"Entity Value Length Should be 2","")</f>
        <v/>
      </c>
      <c r="AL71" s="18" t="str">
        <f>IF(AND(Table1[[#This Row],[*Cost Centre]]&lt;&gt;"",LEN(Table1[[#This Row],[*Cost Centre]])&lt;&gt;5),"Cost Centre Value Length Should be 5","")</f>
        <v/>
      </c>
      <c r="AM71" s="18" t="str">
        <f>IF(AND(Table1[[#This Row],[*Subjective]]&lt;&gt;"",LEN(Table1[[#This Row],[*Subjective]])&lt;&gt;4),"Subjective Value Length Should be 4","")</f>
        <v/>
      </c>
      <c r="AN71" s="18" t="str">
        <f>IF(AND(Table1[[#This Row],[*Fund]]&lt;&gt;"",LEN(Table1[[#This Row],[*Fund]])&lt;&gt;3),"Fund Value Length Should be 3","")</f>
        <v/>
      </c>
      <c r="AO71" s="18" t="str">
        <f>IF(AND(Table1[[#This Row],[*Project]]&lt;&gt;"",LEN(Table1[[#This Row],[*Project]])&lt;&gt;6),"Project Value Length Should be 6","")</f>
        <v/>
      </c>
      <c r="AP71" s="18" t="str">
        <f>IF(AND(Table1[[#This Row],[*Sub Analysis]]&lt;&gt;"",LEN(Table1[[#This Row],[*Sub Analysis]])&lt;&gt;5),"Subanalysis Value Length Should be 5","")</f>
        <v/>
      </c>
      <c r="AQ71" s="18" t="str">
        <f>IF(AND(Table1[[#This Row],[*Spare 1]]&lt;&gt;"",LEN(Table1[[#This Row],[*Spare 1]])&lt;&gt;4),"Spare 1 Value Length Should be 4","")</f>
        <v/>
      </c>
      <c r="AR71" s="18" t="str">
        <f>IF(AND(Table1[[#This Row],[*Spare 2]]&lt;&gt;"",LEN(Table1[[#This Row],[*Spare 2]])&lt;&gt;4),"Spare 2 Value Length Should be 4","")</f>
        <v/>
      </c>
      <c r="AS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2" spans="3:45" ht="12.5" x14ac:dyDescent="0.25">
      <c r="C72" s="38"/>
      <c r="D72" s="26"/>
      <c r="E72" s="26"/>
      <c r="F72" s="26"/>
      <c r="G72" s="26"/>
      <c r="H72" s="26"/>
      <c r="I72" s="26"/>
      <c r="J72" s="26"/>
      <c r="K72" s="27"/>
      <c r="L72" s="27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9"/>
      <c r="X72" s="26"/>
      <c r="Y72" s="26"/>
      <c r="Z72" s="26"/>
      <c r="AA72" s="26"/>
      <c r="AB72" s="42" t="str">
        <f t="shared" si="0"/>
        <v/>
      </c>
      <c r="AC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2" s="18" t="str">
        <f>IF(AND(Table1[[#This Row],[**Entered Debit]]&lt;&gt;"",Table1[[#This Row],[**Entered Credit]]&lt;&gt;""),"Can not enter Debit and Credit amount in same Line","")</f>
        <v/>
      </c>
      <c r="AF72" s="18">
        <f>IF(Table1[[#This Row],[Line Level Error Messages]]="",0,1)</f>
        <v>0</v>
      </c>
      <c r="AK72" s="18" t="str">
        <f>IF(AND(Table1[[#This Row],[*Entity
(Enter this Mandatory field FIRST)]]&lt;&gt;"",LEN(Table1[[#This Row],[*Entity
(Enter this Mandatory field FIRST)]])&lt;&gt;2),"Entity Value Length Should be 2","")</f>
        <v/>
      </c>
      <c r="AL72" s="18" t="str">
        <f>IF(AND(Table1[[#This Row],[*Cost Centre]]&lt;&gt;"",LEN(Table1[[#This Row],[*Cost Centre]])&lt;&gt;5),"Cost Centre Value Length Should be 5","")</f>
        <v/>
      </c>
      <c r="AM72" s="18" t="str">
        <f>IF(AND(Table1[[#This Row],[*Subjective]]&lt;&gt;"",LEN(Table1[[#This Row],[*Subjective]])&lt;&gt;4),"Subjective Value Length Should be 4","")</f>
        <v/>
      </c>
      <c r="AN72" s="18" t="str">
        <f>IF(AND(Table1[[#This Row],[*Fund]]&lt;&gt;"",LEN(Table1[[#This Row],[*Fund]])&lt;&gt;3),"Fund Value Length Should be 3","")</f>
        <v/>
      </c>
      <c r="AO72" s="18" t="str">
        <f>IF(AND(Table1[[#This Row],[*Project]]&lt;&gt;"",LEN(Table1[[#This Row],[*Project]])&lt;&gt;6),"Project Value Length Should be 6","")</f>
        <v/>
      </c>
      <c r="AP72" s="18" t="str">
        <f>IF(AND(Table1[[#This Row],[*Sub Analysis]]&lt;&gt;"",LEN(Table1[[#This Row],[*Sub Analysis]])&lt;&gt;5),"Subanalysis Value Length Should be 5","")</f>
        <v/>
      </c>
      <c r="AQ72" s="18" t="str">
        <f>IF(AND(Table1[[#This Row],[*Spare 1]]&lt;&gt;"",LEN(Table1[[#This Row],[*Spare 1]])&lt;&gt;4),"Spare 1 Value Length Should be 4","")</f>
        <v/>
      </c>
      <c r="AR72" s="18" t="str">
        <f>IF(AND(Table1[[#This Row],[*Spare 2]]&lt;&gt;"",LEN(Table1[[#This Row],[*Spare 2]])&lt;&gt;4),"Spare 2 Value Length Should be 4","")</f>
        <v/>
      </c>
      <c r="AS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3" spans="3:45" ht="12.5" x14ac:dyDescent="0.25">
      <c r="C73" s="38"/>
      <c r="D73" s="26"/>
      <c r="E73" s="26"/>
      <c r="F73" s="26"/>
      <c r="G73" s="26"/>
      <c r="H73" s="26"/>
      <c r="I73" s="26"/>
      <c r="J73" s="26"/>
      <c r="K73" s="27"/>
      <c r="L73" s="27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9"/>
      <c r="X73" s="26"/>
      <c r="Y73" s="26"/>
      <c r="Z73" s="26"/>
      <c r="AA73" s="26"/>
      <c r="AB73" s="42" t="str">
        <f t="shared" si="0"/>
        <v/>
      </c>
      <c r="AC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3" s="18" t="str">
        <f>IF(AND(Table1[[#This Row],[**Entered Debit]]&lt;&gt;"",Table1[[#This Row],[**Entered Credit]]&lt;&gt;""),"Can not enter Debit and Credit amount in same Line","")</f>
        <v/>
      </c>
      <c r="AF73" s="18">
        <f>IF(Table1[[#This Row],[Line Level Error Messages]]="",0,1)</f>
        <v>0</v>
      </c>
      <c r="AK73" s="18" t="str">
        <f>IF(AND(Table1[[#This Row],[*Entity
(Enter this Mandatory field FIRST)]]&lt;&gt;"",LEN(Table1[[#This Row],[*Entity
(Enter this Mandatory field FIRST)]])&lt;&gt;2),"Entity Value Length Should be 2","")</f>
        <v/>
      </c>
      <c r="AL73" s="18" t="str">
        <f>IF(AND(Table1[[#This Row],[*Cost Centre]]&lt;&gt;"",LEN(Table1[[#This Row],[*Cost Centre]])&lt;&gt;5),"Cost Centre Value Length Should be 5","")</f>
        <v/>
      </c>
      <c r="AM73" s="18" t="str">
        <f>IF(AND(Table1[[#This Row],[*Subjective]]&lt;&gt;"",LEN(Table1[[#This Row],[*Subjective]])&lt;&gt;4),"Subjective Value Length Should be 4","")</f>
        <v/>
      </c>
      <c r="AN73" s="18" t="str">
        <f>IF(AND(Table1[[#This Row],[*Fund]]&lt;&gt;"",LEN(Table1[[#This Row],[*Fund]])&lt;&gt;3),"Fund Value Length Should be 3","")</f>
        <v/>
      </c>
      <c r="AO73" s="18" t="str">
        <f>IF(AND(Table1[[#This Row],[*Project]]&lt;&gt;"",LEN(Table1[[#This Row],[*Project]])&lt;&gt;6),"Project Value Length Should be 6","")</f>
        <v/>
      </c>
      <c r="AP73" s="18" t="str">
        <f>IF(AND(Table1[[#This Row],[*Sub Analysis]]&lt;&gt;"",LEN(Table1[[#This Row],[*Sub Analysis]])&lt;&gt;5),"Subanalysis Value Length Should be 5","")</f>
        <v/>
      </c>
      <c r="AQ73" s="18" t="str">
        <f>IF(AND(Table1[[#This Row],[*Spare 1]]&lt;&gt;"",LEN(Table1[[#This Row],[*Spare 1]])&lt;&gt;4),"Spare 1 Value Length Should be 4","")</f>
        <v/>
      </c>
      <c r="AR73" s="18" t="str">
        <f>IF(AND(Table1[[#This Row],[*Spare 2]]&lt;&gt;"",LEN(Table1[[#This Row],[*Spare 2]])&lt;&gt;4),"Spare 2 Value Length Should be 4","")</f>
        <v/>
      </c>
      <c r="AS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4" spans="3:45" ht="12.5" x14ac:dyDescent="0.25">
      <c r="C74" s="38"/>
      <c r="D74" s="26"/>
      <c r="E74" s="26"/>
      <c r="F74" s="26"/>
      <c r="G74" s="26"/>
      <c r="H74" s="26"/>
      <c r="I74" s="26"/>
      <c r="J74" s="26"/>
      <c r="K74" s="27"/>
      <c r="L74" s="27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9"/>
      <c r="X74" s="26"/>
      <c r="Y74" s="26"/>
      <c r="Z74" s="26"/>
      <c r="AA74" s="26"/>
      <c r="AB74" s="42" t="str">
        <f t="shared" si="0"/>
        <v/>
      </c>
      <c r="AC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4" s="18" t="str">
        <f>IF(AND(Table1[[#This Row],[**Entered Debit]]&lt;&gt;"",Table1[[#This Row],[**Entered Credit]]&lt;&gt;""),"Can not enter Debit and Credit amount in same Line","")</f>
        <v/>
      </c>
      <c r="AF74" s="18">
        <f>IF(Table1[[#This Row],[Line Level Error Messages]]="",0,1)</f>
        <v>0</v>
      </c>
      <c r="AK74" s="18" t="str">
        <f>IF(AND(Table1[[#This Row],[*Entity
(Enter this Mandatory field FIRST)]]&lt;&gt;"",LEN(Table1[[#This Row],[*Entity
(Enter this Mandatory field FIRST)]])&lt;&gt;2),"Entity Value Length Should be 2","")</f>
        <v/>
      </c>
      <c r="AL74" s="18" t="str">
        <f>IF(AND(Table1[[#This Row],[*Cost Centre]]&lt;&gt;"",LEN(Table1[[#This Row],[*Cost Centre]])&lt;&gt;5),"Cost Centre Value Length Should be 5","")</f>
        <v/>
      </c>
      <c r="AM74" s="18" t="str">
        <f>IF(AND(Table1[[#This Row],[*Subjective]]&lt;&gt;"",LEN(Table1[[#This Row],[*Subjective]])&lt;&gt;4),"Subjective Value Length Should be 4","")</f>
        <v/>
      </c>
      <c r="AN74" s="18" t="str">
        <f>IF(AND(Table1[[#This Row],[*Fund]]&lt;&gt;"",LEN(Table1[[#This Row],[*Fund]])&lt;&gt;3),"Fund Value Length Should be 3","")</f>
        <v/>
      </c>
      <c r="AO74" s="18" t="str">
        <f>IF(AND(Table1[[#This Row],[*Project]]&lt;&gt;"",LEN(Table1[[#This Row],[*Project]])&lt;&gt;6),"Project Value Length Should be 6","")</f>
        <v/>
      </c>
      <c r="AP74" s="18" t="str">
        <f>IF(AND(Table1[[#This Row],[*Sub Analysis]]&lt;&gt;"",LEN(Table1[[#This Row],[*Sub Analysis]])&lt;&gt;5),"Subanalysis Value Length Should be 5","")</f>
        <v/>
      </c>
      <c r="AQ74" s="18" t="str">
        <f>IF(AND(Table1[[#This Row],[*Spare 1]]&lt;&gt;"",LEN(Table1[[#This Row],[*Spare 1]])&lt;&gt;4),"Spare 1 Value Length Should be 4","")</f>
        <v/>
      </c>
      <c r="AR74" s="18" t="str">
        <f>IF(AND(Table1[[#This Row],[*Spare 2]]&lt;&gt;"",LEN(Table1[[#This Row],[*Spare 2]])&lt;&gt;4),"Spare 2 Value Length Should be 4","")</f>
        <v/>
      </c>
      <c r="AS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5" spans="3:45" ht="12.5" x14ac:dyDescent="0.25">
      <c r="C75" s="38"/>
      <c r="D75" s="26"/>
      <c r="E75" s="26"/>
      <c r="F75" s="26"/>
      <c r="G75" s="26"/>
      <c r="H75" s="26"/>
      <c r="I75" s="26"/>
      <c r="J75" s="26"/>
      <c r="K75" s="27"/>
      <c r="L75" s="27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9"/>
      <c r="X75" s="26"/>
      <c r="Y75" s="26"/>
      <c r="Z75" s="26"/>
      <c r="AA75" s="26"/>
      <c r="AB75" s="42" t="str">
        <f t="shared" si="0"/>
        <v/>
      </c>
      <c r="AC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5" s="18" t="str">
        <f>IF(AND(Table1[[#This Row],[**Entered Debit]]&lt;&gt;"",Table1[[#This Row],[**Entered Credit]]&lt;&gt;""),"Can not enter Debit and Credit amount in same Line","")</f>
        <v/>
      </c>
      <c r="AF75" s="18">
        <f>IF(Table1[[#This Row],[Line Level Error Messages]]="",0,1)</f>
        <v>0</v>
      </c>
      <c r="AK75" s="18" t="str">
        <f>IF(AND(Table1[[#This Row],[*Entity
(Enter this Mandatory field FIRST)]]&lt;&gt;"",LEN(Table1[[#This Row],[*Entity
(Enter this Mandatory field FIRST)]])&lt;&gt;2),"Entity Value Length Should be 2","")</f>
        <v/>
      </c>
      <c r="AL75" s="18" t="str">
        <f>IF(AND(Table1[[#This Row],[*Cost Centre]]&lt;&gt;"",LEN(Table1[[#This Row],[*Cost Centre]])&lt;&gt;5),"Cost Centre Value Length Should be 5","")</f>
        <v/>
      </c>
      <c r="AM75" s="18" t="str">
        <f>IF(AND(Table1[[#This Row],[*Subjective]]&lt;&gt;"",LEN(Table1[[#This Row],[*Subjective]])&lt;&gt;4),"Subjective Value Length Should be 4","")</f>
        <v/>
      </c>
      <c r="AN75" s="18" t="str">
        <f>IF(AND(Table1[[#This Row],[*Fund]]&lt;&gt;"",LEN(Table1[[#This Row],[*Fund]])&lt;&gt;3),"Fund Value Length Should be 3","")</f>
        <v/>
      </c>
      <c r="AO75" s="18" t="str">
        <f>IF(AND(Table1[[#This Row],[*Project]]&lt;&gt;"",LEN(Table1[[#This Row],[*Project]])&lt;&gt;6),"Project Value Length Should be 6","")</f>
        <v/>
      </c>
      <c r="AP75" s="18" t="str">
        <f>IF(AND(Table1[[#This Row],[*Sub Analysis]]&lt;&gt;"",LEN(Table1[[#This Row],[*Sub Analysis]])&lt;&gt;5),"Subanalysis Value Length Should be 5","")</f>
        <v/>
      </c>
      <c r="AQ75" s="18" t="str">
        <f>IF(AND(Table1[[#This Row],[*Spare 1]]&lt;&gt;"",LEN(Table1[[#This Row],[*Spare 1]])&lt;&gt;4),"Spare 1 Value Length Should be 4","")</f>
        <v/>
      </c>
      <c r="AR75" s="18" t="str">
        <f>IF(AND(Table1[[#This Row],[*Spare 2]]&lt;&gt;"",LEN(Table1[[#This Row],[*Spare 2]])&lt;&gt;4),"Spare 2 Value Length Should be 4","")</f>
        <v/>
      </c>
      <c r="AS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6" spans="3:45" ht="12.5" x14ac:dyDescent="0.25">
      <c r="C76" s="38"/>
      <c r="D76" s="26"/>
      <c r="E76" s="26"/>
      <c r="F76" s="26"/>
      <c r="G76" s="26"/>
      <c r="H76" s="26"/>
      <c r="I76" s="26"/>
      <c r="J76" s="26"/>
      <c r="K76" s="27"/>
      <c r="L76" s="27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9"/>
      <c r="X76" s="26"/>
      <c r="Y76" s="26"/>
      <c r="Z76" s="26"/>
      <c r="AA76" s="26"/>
      <c r="AB76" s="42" t="str">
        <f t="shared" si="0"/>
        <v/>
      </c>
      <c r="AC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6" s="18" t="str">
        <f>IF(AND(Table1[[#This Row],[**Entered Debit]]&lt;&gt;"",Table1[[#This Row],[**Entered Credit]]&lt;&gt;""),"Can not enter Debit and Credit amount in same Line","")</f>
        <v/>
      </c>
      <c r="AF76" s="18">
        <f>IF(Table1[[#This Row],[Line Level Error Messages]]="",0,1)</f>
        <v>0</v>
      </c>
      <c r="AK76" s="18" t="str">
        <f>IF(AND(Table1[[#This Row],[*Entity
(Enter this Mandatory field FIRST)]]&lt;&gt;"",LEN(Table1[[#This Row],[*Entity
(Enter this Mandatory field FIRST)]])&lt;&gt;2),"Entity Value Length Should be 2","")</f>
        <v/>
      </c>
      <c r="AL76" s="18" t="str">
        <f>IF(AND(Table1[[#This Row],[*Cost Centre]]&lt;&gt;"",LEN(Table1[[#This Row],[*Cost Centre]])&lt;&gt;5),"Cost Centre Value Length Should be 5","")</f>
        <v/>
      </c>
      <c r="AM76" s="18" t="str">
        <f>IF(AND(Table1[[#This Row],[*Subjective]]&lt;&gt;"",LEN(Table1[[#This Row],[*Subjective]])&lt;&gt;4),"Subjective Value Length Should be 4","")</f>
        <v/>
      </c>
      <c r="AN76" s="18" t="str">
        <f>IF(AND(Table1[[#This Row],[*Fund]]&lt;&gt;"",LEN(Table1[[#This Row],[*Fund]])&lt;&gt;3),"Fund Value Length Should be 3","")</f>
        <v/>
      </c>
      <c r="AO76" s="18" t="str">
        <f>IF(AND(Table1[[#This Row],[*Project]]&lt;&gt;"",LEN(Table1[[#This Row],[*Project]])&lt;&gt;6),"Project Value Length Should be 6","")</f>
        <v/>
      </c>
      <c r="AP76" s="18" t="str">
        <f>IF(AND(Table1[[#This Row],[*Sub Analysis]]&lt;&gt;"",LEN(Table1[[#This Row],[*Sub Analysis]])&lt;&gt;5),"Subanalysis Value Length Should be 5","")</f>
        <v/>
      </c>
      <c r="AQ76" s="18" t="str">
        <f>IF(AND(Table1[[#This Row],[*Spare 1]]&lt;&gt;"",LEN(Table1[[#This Row],[*Spare 1]])&lt;&gt;4),"Spare 1 Value Length Should be 4","")</f>
        <v/>
      </c>
      <c r="AR76" s="18" t="str">
        <f>IF(AND(Table1[[#This Row],[*Spare 2]]&lt;&gt;"",LEN(Table1[[#This Row],[*Spare 2]])&lt;&gt;4),"Spare 2 Value Length Should be 4","")</f>
        <v/>
      </c>
      <c r="AS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7" spans="3:45" ht="12.5" x14ac:dyDescent="0.25">
      <c r="C77" s="38"/>
      <c r="D77" s="26"/>
      <c r="E77" s="26"/>
      <c r="F77" s="26"/>
      <c r="G77" s="26"/>
      <c r="H77" s="26"/>
      <c r="I77" s="26"/>
      <c r="J77" s="26"/>
      <c r="K77" s="27"/>
      <c r="L77" s="27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9"/>
      <c r="X77" s="26"/>
      <c r="Y77" s="26"/>
      <c r="Z77" s="26"/>
      <c r="AA77" s="26"/>
      <c r="AB77" s="42" t="str">
        <f t="shared" si="0"/>
        <v/>
      </c>
      <c r="AC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7" s="18" t="str">
        <f>IF(AND(Table1[[#This Row],[**Entered Debit]]&lt;&gt;"",Table1[[#This Row],[**Entered Credit]]&lt;&gt;""),"Can not enter Debit and Credit amount in same Line","")</f>
        <v/>
      </c>
      <c r="AF77" s="18">
        <f>IF(Table1[[#This Row],[Line Level Error Messages]]="",0,1)</f>
        <v>0</v>
      </c>
      <c r="AK77" s="18" t="str">
        <f>IF(AND(Table1[[#This Row],[*Entity
(Enter this Mandatory field FIRST)]]&lt;&gt;"",LEN(Table1[[#This Row],[*Entity
(Enter this Mandatory field FIRST)]])&lt;&gt;2),"Entity Value Length Should be 2","")</f>
        <v/>
      </c>
      <c r="AL77" s="18" t="str">
        <f>IF(AND(Table1[[#This Row],[*Cost Centre]]&lt;&gt;"",LEN(Table1[[#This Row],[*Cost Centre]])&lt;&gt;5),"Cost Centre Value Length Should be 5","")</f>
        <v/>
      </c>
      <c r="AM77" s="18" t="str">
        <f>IF(AND(Table1[[#This Row],[*Subjective]]&lt;&gt;"",LEN(Table1[[#This Row],[*Subjective]])&lt;&gt;4),"Subjective Value Length Should be 4","")</f>
        <v/>
      </c>
      <c r="AN77" s="18" t="str">
        <f>IF(AND(Table1[[#This Row],[*Fund]]&lt;&gt;"",LEN(Table1[[#This Row],[*Fund]])&lt;&gt;3),"Fund Value Length Should be 3","")</f>
        <v/>
      </c>
      <c r="AO77" s="18" t="str">
        <f>IF(AND(Table1[[#This Row],[*Project]]&lt;&gt;"",LEN(Table1[[#This Row],[*Project]])&lt;&gt;6),"Project Value Length Should be 6","")</f>
        <v/>
      </c>
      <c r="AP77" s="18" t="str">
        <f>IF(AND(Table1[[#This Row],[*Sub Analysis]]&lt;&gt;"",LEN(Table1[[#This Row],[*Sub Analysis]])&lt;&gt;5),"Subanalysis Value Length Should be 5","")</f>
        <v/>
      </c>
      <c r="AQ77" s="18" t="str">
        <f>IF(AND(Table1[[#This Row],[*Spare 1]]&lt;&gt;"",LEN(Table1[[#This Row],[*Spare 1]])&lt;&gt;4),"Spare 1 Value Length Should be 4","")</f>
        <v/>
      </c>
      <c r="AR77" s="18" t="str">
        <f>IF(AND(Table1[[#This Row],[*Spare 2]]&lt;&gt;"",LEN(Table1[[#This Row],[*Spare 2]])&lt;&gt;4),"Spare 2 Value Length Should be 4","")</f>
        <v/>
      </c>
      <c r="AS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8" spans="3:45" ht="12.5" x14ac:dyDescent="0.25">
      <c r="C78" s="38"/>
      <c r="D78" s="26"/>
      <c r="E78" s="26"/>
      <c r="F78" s="26"/>
      <c r="G78" s="26"/>
      <c r="H78" s="26"/>
      <c r="I78" s="26"/>
      <c r="J78" s="26"/>
      <c r="K78" s="27"/>
      <c r="L78" s="27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9"/>
      <c r="X78" s="26"/>
      <c r="Y78" s="26"/>
      <c r="Z78" s="26"/>
      <c r="AA78" s="26"/>
      <c r="AB78" s="42" t="str">
        <f t="shared" si="0"/>
        <v/>
      </c>
      <c r="AC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8" s="18" t="str">
        <f>IF(AND(Table1[[#This Row],[**Entered Debit]]&lt;&gt;"",Table1[[#This Row],[**Entered Credit]]&lt;&gt;""),"Can not enter Debit and Credit amount in same Line","")</f>
        <v/>
      </c>
      <c r="AF78" s="18">
        <f>IF(Table1[[#This Row],[Line Level Error Messages]]="",0,1)</f>
        <v>0</v>
      </c>
      <c r="AK78" s="18" t="str">
        <f>IF(AND(Table1[[#This Row],[*Entity
(Enter this Mandatory field FIRST)]]&lt;&gt;"",LEN(Table1[[#This Row],[*Entity
(Enter this Mandatory field FIRST)]])&lt;&gt;2),"Entity Value Length Should be 2","")</f>
        <v/>
      </c>
      <c r="AL78" s="18" t="str">
        <f>IF(AND(Table1[[#This Row],[*Cost Centre]]&lt;&gt;"",LEN(Table1[[#This Row],[*Cost Centre]])&lt;&gt;5),"Cost Centre Value Length Should be 5","")</f>
        <v/>
      </c>
      <c r="AM78" s="18" t="str">
        <f>IF(AND(Table1[[#This Row],[*Subjective]]&lt;&gt;"",LEN(Table1[[#This Row],[*Subjective]])&lt;&gt;4),"Subjective Value Length Should be 4","")</f>
        <v/>
      </c>
      <c r="AN78" s="18" t="str">
        <f>IF(AND(Table1[[#This Row],[*Fund]]&lt;&gt;"",LEN(Table1[[#This Row],[*Fund]])&lt;&gt;3),"Fund Value Length Should be 3","")</f>
        <v/>
      </c>
      <c r="AO78" s="18" t="str">
        <f>IF(AND(Table1[[#This Row],[*Project]]&lt;&gt;"",LEN(Table1[[#This Row],[*Project]])&lt;&gt;6),"Project Value Length Should be 6","")</f>
        <v/>
      </c>
      <c r="AP78" s="18" t="str">
        <f>IF(AND(Table1[[#This Row],[*Sub Analysis]]&lt;&gt;"",LEN(Table1[[#This Row],[*Sub Analysis]])&lt;&gt;5),"Subanalysis Value Length Should be 5","")</f>
        <v/>
      </c>
      <c r="AQ78" s="18" t="str">
        <f>IF(AND(Table1[[#This Row],[*Spare 1]]&lt;&gt;"",LEN(Table1[[#This Row],[*Spare 1]])&lt;&gt;4),"Spare 1 Value Length Should be 4","")</f>
        <v/>
      </c>
      <c r="AR78" s="18" t="str">
        <f>IF(AND(Table1[[#This Row],[*Spare 2]]&lt;&gt;"",LEN(Table1[[#This Row],[*Spare 2]])&lt;&gt;4),"Spare 2 Value Length Should be 4","")</f>
        <v/>
      </c>
      <c r="AS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9" spans="3:45" ht="12.5" x14ac:dyDescent="0.25">
      <c r="C79" s="38"/>
      <c r="D79" s="26"/>
      <c r="E79" s="26"/>
      <c r="F79" s="26"/>
      <c r="G79" s="26"/>
      <c r="H79" s="26"/>
      <c r="I79" s="26"/>
      <c r="J79" s="26"/>
      <c r="K79" s="27"/>
      <c r="L79" s="27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9"/>
      <c r="X79" s="26"/>
      <c r="Y79" s="26"/>
      <c r="Z79" s="26"/>
      <c r="AA79" s="26"/>
      <c r="AB79" s="42" t="str">
        <f t="shared" si="0"/>
        <v/>
      </c>
      <c r="AC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9" s="18" t="str">
        <f>IF(AND(Table1[[#This Row],[**Entered Debit]]&lt;&gt;"",Table1[[#This Row],[**Entered Credit]]&lt;&gt;""),"Can not enter Debit and Credit amount in same Line","")</f>
        <v/>
      </c>
      <c r="AF79" s="18">
        <f>IF(Table1[[#This Row],[Line Level Error Messages]]="",0,1)</f>
        <v>0</v>
      </c>
      <c r="AK79" s="18" t="str">
        <f>IF(AND(Table1[[#This Row],[*Entity
(Enter this Mandatory field FIRST)]]&lt;&gt;"",LEN(Table1[[#This Row],[*Entity
(Enter this Mandatory field FIRST)]])&lt;&gt;2),"Entity Value Length Should be 2","")</f>
        <v/>
      </c>
      <c r="AL79" s="18" t="str">
        <f>IF(AND(Table1[[#This Row],[*Cost Centre]]&lt;&gt;"",LEN(Table1[[#This Row],[*Cost Centre]])&lt;&gt;5),"Cost Centre Value Length Should be 5","")</f>
        <v/>
      </c>
      <c r="AM79" s="18" t="str">
        <f>IF(AND(Table1[[#This Row],[*Subjective]]&lt;&gt;"",LEN(Table1[[#This Row],[*Subjective]])&lt;&gt;4),"Subjective Value Length Should be 4","")</f>
        <v/>
      </c>
      <c r="AN79" s="18" t="str">
        <f>IF(AND(Table1[[#This Row],[*Fund]]&lt;&gt;"",LEN(Table1[[#This Row],[*Fund]])&lt;&gt;3),"Fund Value Length Should be 3","")</f>
        <v/>
      </c>
      <c r="AO79" s="18" t="str">
        <f>IF(AND(Table1[[#This Row],[*Project]]&lt;&gt;"",LEN(Table1[[#This Row],[*Project]])&lt;&gt;6),"Project Value Length Should be 6","")</f>
        <v/>
      </c>
      <c r="AP79" s="18" t="str">
        <f>IF(AND(Table1[[#This Row],[*Sub Analysis]]&lt;&gt;"",LEN(Table1[[#This Row],[*Sub Analysis]])&lt;&gt;5),"Subanalysis Value Length Should be 5","")</f>
        <v/>
      </c>
      <c r="AQ79" s="18" t="str">
        <f>IF(AND(Table1[[#This Row],[*Spare 1]]&lt;&gt;"",LEN(Table1[[#This Row],[*Spare 1]])&lt;&gt;4),"Spare 1 Value Length Should be 4","")</f>
        <v/>
      </c>
      <c r="AR79" s="18" t="str">
        <f>IF(AND(Table1[[#This Row],[*Spare 2]]&lt;&gt;"",LEN(Table1[[#This Row],[*Spare 2]])&lt;&gt;4),"Spare 2 Value Length Should be 4","")</f>
        <v/>
      </c>
      <c r="AS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0" spans="3:45" ht="12.5" x14ac:dyDescent="0.25">
      <c r="C80" s="38"/>
      <c r="D80" s="26"/>
      <c r="E80" s="26"/>
      <c r="F80" s="26"/>
      <c r="G80" s="26"/>
      <c r="H80" s="26"/>
      <c r="I80" s="26"/>
      <c r="J80" s="26"/>
      <c r="K80" s="27"/>
      <c r="L80" s="27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9"/>
      <c r="X80" s="26"/>
      <c r="Y80" s="26"/>
      <c r="Z80" s="26"/>
      <c r="AA80" s="26"/>
      <c r="AB80" s="42" t="str">
        <f t="shared" si="0"/>
        <v/>
      </c>
      <c r="AC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0" s="18" t="str">
        <f>IF(AND(Table1[[#This Row],[**Entered Debit]]&lt;&gt;"",Table1[[#This Row],[**Entered Credit]]&lt;&gt;""),"Can not enter Debit and Credit amount in same Line","")</f>
        <v/>
      </c>
      <c r="AF80" s="18">
        <f>IF(Table1[[#This Row],[Line Level Error Messages]]="",0,1)</f>
        <v>0</v>
      </c>
      <c r="AK80" s="18" t="str">
        <f>IF(AND(Table1[[#This Row],[*Entity
(Enter this Mandatory field FIRST)]]&lt;&gt;"",LEN(Table1[[#This Row],[*Entity
(Enter this Mandatory field FIRST)]])&lt;&gt;2),"Entity Value Length Should be 2","")</f>
        <v/>
      </c>
      <c r="AL80" s="18" t="str">
        <f>IF(AND(Table1[[#This Row],[*Cost Centre]]&lt;&gt;"",LEN(Table1[[#This Row],[*Cost Centre]])&lt;&gt;5),"Cost Centre Value Length Should be 5","")</f>
        <v/>
      </c>
      <c r="AM80" s="18" t="str">
        <f>IF(AND(Table1[[#This Row],[*Subjective]]&lt;&gt;"",LEN(Table1[[#This Row],[*Subjective]])&lt;&gt;4),"Subjective Value Length Should be 4","")</f>
        <v/>
      </c>
      <c r="AN80" s="18" t="str">
        <f>IF(AND(Table1[[#This Row],[*Fund]]&lt;&gt;"",LEN(Table1[[#This Row],[*Fund]])&lt;&gt;3),"Fund Value Length Should be 3","")</f>
        <v/>
      </c>
      <c r="AO80" s="18" t="str">
        <f>IF(AND(Table1[[#This Row],[*Project]]&lt;&gt;"",LEN(Table1[[#This Row],[*Project]])&lt;&gt;6),"Project Value Length Should be 6","")</f>
        <v/>
      </c>
      <c r="AP80" s="18" t="str">
        <f>IF(AND(Table1[[#This Row],[*Sub Analysis]]&lt;&gt;"",LEN(Table1[[#This Row],[*Sub Analysis]])&lt;&gt;5),"Subanalysis Value Length Should be 5","")</f>
        <v/>
      </c>
      <c r="AQ80" s="18" t="str">
        <f>IF(AND(Table1[[#This Row],[*Spare 1]]&lt;&gt;"",LEN(Table1[[#This Row],[*Spare 1]])&lt;&gt;4),"Spare 1 Value Length Should be 4","")</f>
        <v/>
      </c>
      <c r="AR80" s="18" t="str">
        <f>IF(AND(Table1[[#This Row],[*Spare 2]]&lt;&gt;"",LEN(Table1[[#This Row],[*Spare 2]])&lt;&gt;4),"Spare 2 Value Length Should be 4","")</f>
        <v/>
      </c>
      <c r="AS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1" spans="3:45" ht="12.5" x14ac:dyDescent="0.25">
      <c r="C81" s="38"/>
      <c r="D81" s="26"/>
      <c r="E81" s="26"/>
      <c r="F81" s="26"/>
      <c r="G81" s="26"/>
      <c r="H81" s="26"/>
      <c r="I81" s="26"/>
      <c r="J81" s="26"/>
      <c r="K81" s="27"/>
      <c r="L81" s="27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9"/>
      <c r="X81" s="26"/>
      <c r="Y81" s="26"/>
      <c r="Z81" s="26"/>
      <c r="AA81" s="26"/>
      <c r="AB81" s="42" t="str">
        <f t="shared" si="0"/>
        <v/>
      </c>
      <c r="AC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1" s="18" t="str">
        <f>IF(AND(Table1[[#This Row],[**Entered Debit]]&lt;&gt;"",Table1[[#This Row],[**Entered Credit]]&lt;&gt;""),"Can not enter Debit and Credit amount in same Line","")</f>
        <v/>
      </c>
      <c r="AF81" s="18">
        <f>IF(Table1[[#This Row],[Line Level Error Messages]]="",0,1)</f>
        <v>0</v>
      </c>
      <c r="AK81" s="18" t="str">
        <f>IF(AND(Table1[[#This Row],[*Entity
(Enter this Mandatory field FIRST)]]&lt;&gt;"",LEN(Table1[[#This Row],[*Entity
(Enter this Mandatory field FIRST)]])&lt;&gt;2),"Entity Value Length Should be 2","")</f>
        <v/>
      </c>
      <c r="AL81" s="18" t="str">
        <f>IF(AND(Table1[[#This Row],[*Cost Centre]]&lt;&gt;"",LEN(Table1[[#This Row],[*Cost Centre]])&lt;&gt;5),"Cost Centre Value Length Should be 5","")</f>
        <v/>
      </c>
      <c r="AM81" s="18" t="str">
        <f>IF(AND(Table1[[#This Row],[*Subjective]]&lt;&gt;"",LEN(Table1[[#This Row],[*Subjective]])&lt;&gt;4),"Subjective Value Length Should be 4","")</f>
        <v/>
      </c>
      <c r="AN81" s="18" t="str">
        <f>IF(AND(Table1[[#This Row],[*Fund]]&lt;&gt;"",LEN(Table1[[#This Row],[*Fund]])&lt;&gt;3),"Fund Value Length Should be 3","")</f>
        <v/>
      </c>
      <c r="AO81" s="18" t="str">
        <f>IF(AND(Table1[[#This Row],[*Project]]&lt;&gt;"",LEN(Table1[[#This Row],[*Project]])&lt;&gt;6),"Project Value Length Should be 6","")</f>
        <v/>
      </c>
      <c r="AP81" s="18" t="str">
        <f>IF(AND(Table1[[#This Row],[*Sub Analysis]]&lt;&gt;"",LEN(Table1[[#This Row],[*Sub Analysis]])&lt;&gt;5),"Subanalysis Value Length Should be 5","")</f>
        <v/>
      </c>
      <c r="AQ81" s="18" t="str">
        <f>IF(AND(Table1[[#This Row],[*Spare 1]]&lt;&gt;"",LEN(Table1[[#This Row],[*Spare 1]])&lt;&gt;4),"Spare 1 Value Length Should be 4","")</f>
        <v/>
      </c>
      <c r="AR81" s="18" t="str">
        <f>IF(AND(Table1[[#This Row],[*Spare 2]]&lt;&gt;"",LEN(Table1[[#This Row],[*Spare 2]])&lt;&gt;4),"Spare 2 Value Length Should be 4","")</f>
        <v/>
      </c>
      <c r="AS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2" spans="3:45" ht="12.5" x14ac:dyDescent="0.25">
      <c r="C82" s="38"/>
      <c r="D82" s="26"/>
      <c r="E82" s="26"/>
      <c r="F82" s="26"/>
      <c r="G82" s="26"/>
      <c r="H82" s="26"/>
      <c r="I82" s="26"/>
      <c r="J82" s="26"/>
      <c r="K82" s="27"/>
      <c r="L82" s="27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9"/>
      <c r="X82" s="26"/>
      <c r="Y82" s="26"/>
      <c r="Z82" s="26"/>
      <c r="AA82" s="26"/>
      <c r="AB82" s="42" t="str">
        <f t="shared" si="0"/>
        <v/>
      </c>
      <c r="AC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2" s="18" t="str">
        <f>IF(AND(Table1[[#This Row],[**Entered Debit]]&lt;&gt;"",Table1[[#This Row],[**Entered Credit]]&lt;&gt;""),"Can not enter Debit and Credit amount in same Line","")</f>
        <v/>
      </c>
      <c r="AF82" s="18">
        <f>IF(Table1[[#This Row],[Line Level Error Messages]]="",0,1)</f>
        <v>0</v>
      </c>
      <c r="AK82" s="18" t="str">
        <f>IF(AND(Table1[[#This Row],[*Entity
(Enter this Mandatory field FIRST)]]&lt;&gt;"",LEN(Table1[[#This Row],[*Entity
(Enter this Mandatory field FIRST)]])&lt;&gt;2),"Entity Value Length Should be 2","")</f>
        <v/>
      </c>
      <c r="AL82" s="18" t="str">
        <f>IF(AND(Table1[[#This Row],[*Cost Centre]]&lt;&gt;"",LEN(Table1[[#This Row],[*Cost Centre]])&lt;&gt;5),"Cost Centre Value Length Should be 5","")</f>
        <v/>
      </c>
      <c r="AM82" s="18" t="str">
        <f>IF(AND(Table1[[#This Row],[*Subjective]]&lt;&gt;"",LEN(Table1[[#This Row],[*Subjective]])&lt;&gt;4),"Subjective Value Length Should be 4","")</f>
        <v/>
      </c>
      <c r="AN82" s="18" t="str">
        <f>IF(AND(Table1[[#This Row],[*Fund]]&lt;&gt;"",LEN(Table1[[#This Row],[*Fund]])&lt;&gt;3),"Fund Value Length Should be 3","")</f>
        <v/>
      </c>
      <c r="AO82" s="18" t="str">
        <f>IF(AND(Table1[[#This Row],[*Project]]&lt;&gt;"",LEN(Table1[[#This Row],[*Project]])&lt;&gt;6),"Project Value Length Should be 6","")</f>
        <v/>
      </c>
      <c r="AP82" s="18" t="str">
        <f>IF(AND(Table1[[#This Row],[*Sub Analysis]]&lt;&gt;"",LEN(Table1[[#This Row],[*Sub Analysis]])&lt;&gt;5),"Subanalysis Value Length Should be 5","")</f>
        <v/>
      </c>
      <c r="AQ82" s="18" t="str">
        <f>IF(AND(Table1[[#This Row],[*Spare 1]]&lt;&gt;"",LEN(Table1[[#This Row],[*Spare 1]])&lt;&gt;4),"Spare 1 Value Length Should be 4","")</f>
        <v/>
      </c>
      <c r="AR82" s="18" t="str">
        <f>IF(AND(Table1[[#This Row],[*Spare 2]]&lt;&gt;"",LEN(Table1[[#This Row],[*Spare 2]])&lt;&gt;4),"Spare 2 Value Length Should be 4","")</f>
        <v/>
      </c>
      <c r="AS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3" spans="3:45" ht="12.5" x14ac:dyDescent="0.25">
      <c r="C83" s="38"/>
      <c r="D83" s="26"/>
      <c r="E83" s="26"/>
      <c r="F83" s="26"/>
      <c r="G83" s="26"/>
      <c r="H83" s="26"/>
      <c r="I83" s="26"/>
      <c r="J83" s="26"/>
      <c r="K83" s="27"/>
      <c r="L83" s="27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9"/>
      <c r="X83" s="26"/>
      <c r="Y83" s="26"/>
      <c r="Z83" s="26"/>
      <c r="AA83" s="26"/>
      <c r="AB83" s="42" t="str">
        <f t="shared" ref="AB83:AB146" si="1">IF(OR(AC83&lt;&gt;"",AD83&lt;&gt;"",AE83&lt;&gt;"",AK83&lt;&gt;"",AL83&lt;&gt;"",AM83&lt;&gt;"",AN83&lt;&gt;"",AO83&lt;&gt;"",AP83&lt;&gt;"",AQ83&lt;&gt;"",AR83&lt;&gt;"",AS83&lt;&gt;""),AC83&amp;"            "&amp;AD83&amp;"             "&amp;AE83&amp;"             "&amp;AK83&amp;"             "&amp;AL83&amp;"             "&amp;AM83&amp;"             "&amp;AN83&amp;"             "&amp;AO83&amp;"             "&amp;AP83&amp;"             "&amp;AQ83&amp;"             "&amp;AR83&amp;"             "&amp;AS83,"")</f>
        <v/>
      </c>
      <c r="AC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3" s="18" t="str">
        <f>IF(AND(Table1[[#This Row],[**Entered Debit]]&lt;&gt;"",Table1[[#This Row],[**Entered Credit]]&lt;&gt;""),"Can not enter Debit and Credit amount in same Line","")</f>
        <v/>
      </c>
      <c r="AF83" s="18">
        <f>IF(Table1[[#This Row],[Line Level Error Messages]]="",0,1)</f>
        <v>0</v>
      </c>
      <c r="AK83" s="18" t="str">
        <f>IF(AND(Table1[[#This Row],[*Entity
(Enter this Mandatory field FIRST)]]&lt;&gt;"",LEN(Table1[[#This Row],[*Entity
(Enter this Mandatory field FIRST)]])&lt;&gt;2),"Entity Value Length Should be 2","")</f>
        <v/>
      </c>
      <c r="AL83" s="18" t="str">
        <f>IF(AND(Table1[[#This Row],[*Cost Centre]]&lt;&gt;"",LEN(Table1[[#This Row],[*Cost Centre]])&lt;&gt;5),"Cost Centre Value Length Should be 5","")</f>
        <v/>
      </c>
      <c r="AM83" s="18" t="str">
        <f>IF(AND(Table1[[#This Row],[*Subjective]]&lt;&gt;"",LEN(Table1[[#This Row],[*Subjective]])&lt;&gt;4),"Subjective Value Length Should be 4","")</f>
        <v/>
      </c>
      <c r="AN83" s="18" t="str">
        <f>IF(AND(Table1[[#This Row],[*Fund]]&lt;&gt;"",LEN(Table1[[#This Row],[*Fund]])&lt;&gt;3),"Fund Value Length Should be 3","")</f>
        <v/>
      </c>
      <c r="AO83" s="18" t="str">
        <f>IF(AND(Table1[[#This Row],[*Project]]&lt;&gt;"",LEN(Table1[[#This Row],[*Project]])&lt;&gt;6),"Project Value Length Should be 6","")</f>
        <v/>
      </c>
      <c r="AP83" s="18" t="str">
        <f>IF(AND(Table1[[#This Row],[*Sub Analysis]]&lt;&gt;"",LEN(Table1[[#This Row],[*Sub Analysis]])&lt;&gt;5),"Subanalysis Value Length Should be 5","")</f>
        <v/>
      </c>
      <c r="AQ83" s="18" t="str">
        <f>IF(AND(Table1[[#This Row],[*Spare 1]]&lt;&gt;"",LEN(Table1[[#This Row],[*Spare 1]])&lt;&gt;4),"Spare 1 Value Length Should be 4","")</f>
        <v/>
      </c>
      <c r="AR83" s="18" t="str">
        <f>IF(AND(Table1[[#This Row],[*Spare 2]]&lt;&gt;"",LEN(Table1[[#This Row],[*Spare 2]])&lt;&gt;4),"Spare 2 Value Length Should be 4","")</f>
        <v/>
      </c>
      <c r="AS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4" spans="3:45" ht="12.5" x14ac:dyDescent="0.25">
      <c r="C84" s="38"/>
      <c r="D84" s="26"/>
      <c r="E84" s="26"/>
      <c r="F84" s="26"/>
      <c r="G84" s="26"/>
      <c r="H84" s="26"/>
      <c r="I84" s="26"/>
      <c r="J84" s="26"/>
      <c r="K84" s="27"/>
      <c r="L84" s="27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9"/>
      <c r="X84" s="26"/>
      <c r="Y84" s="26"/>
      <c r="Z84" s="26"/>
      <c r="AA84" s="26"/>
      <c r="AB84" s="42" t="str">
        <f t="shared" si="1"/>
        <v/>
      </c>
      <c r="AC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4" s="18" t="str">
        <f>IF(AND(Table1[[#This Row],[**Entered Debit]]&lt;&gt;"",Table1[[#This Row],[**Entered Credit]]&lt;&gt;""),"Can not enter Debit and Credit amount in same Line","")</f>
        <v/>
      </c>
      <c r="AF84" s="18">
        <f>IF(Table1[[#This Row],[Line Level Error Messages]]="",0,1)</f>
        <v>0</v>
      </c>
      <c r="AK84" s="18" t="str">
        <f>IF(AND(Table1[[#This Row],[*Entity
(Enter this Mandatory field FIRST)]]&lt;&gt;"",LEN(Table1[[#This Row],[*Entity
(Enter this Mandatory field FIRST)]])&lt;&gt;2),"Entity Value Length Should be 2","")</f>
        <v/>
      </c>
      <c r="AL84" s="18" t="str">
        <f>IF(AND(Table1[[#This Row],[*Cost Centre]]&lt;&gt;"",LEN(Table1[[#This Row],[*Cost Centre]])&lt;&gt;5),"Cost Centre Value Length Should be 5","")</f>
        <v/>
      </c>
      <c r="AM84" s="18" t="str">
        <f>IF(AND(Table1[[#This Row],[*Subjective]]&lt;&gt;"",LEN(Table1[[#This Row],[*Subjective]])&lt;&gt;4),"Subjective Value Length Should be 4","")</f>
        <v/>
      </c>
      <c r="AN84" s="18" t="str">
        <f>IF(AND(Table1[[#This Row],[*Fund]]&lt;&gt;"",LEN(Table1[[#This Row],[*Fund]])&lt;&gt;3),"Fund Value Length Should be 3","")</f>
        <v/>
      </c>
      <c r="AO84" s="18" t="str">
        <f>IF(AND(Table1[[#This Row],[*Project]]&lt;&gt;"",LEN(Table1[[#This Row],[*Project]])&lt;&gt;6),"Project Value Length Should be 6","")</f>
        <v/>
      </c>
      <c r="AP84" s="18" t="str">
        <f>IF(AND(Table1[[#This Row],[*Sub Analysis]]&lt;&gt;"",LEN(Table1[[#This Row],[*Sub Analysis]])&lt;&gt;5),"Subanalysis Value Length Should be 5","")</f>
        <v/>
      </c>
      <c r="AQ84" s="18" t="str">
        <f>IF(AND(Table1[[#This Row],[*Spare 1]]&lt;&gt;"",LEN(Table1[[#This Row],[*Spare 1]])&lt;&gt;4),"Spare 1 Value Length Should be 4","")</f>
        <v/>
      </c>
      <c r="AR84" s="18" t="str">
        <f>IF(AND(Table1[[#This Row],[*Spare 2]]&lt;&gt;"",LEN(Table1[[#This Row],[*Spare 2]])&lt;&gt;4),"Spare 2 Value Length Should be 4","")</f>
        <v/>
      </c>
      <c r="AS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5" spans="3:45" ht="12.5" x14ac:dyDescent="0.25">
      <c r="C85" s="38"/>
      <c r="D85" s="26"/>
      <c r="E85" s="26"/>
      <c r="F85" s="26"/>
      <c r="G85" s="26"/>
      <c r="H85" s="26"/>
      <c r="I85" s="26"/>
      <c r="J85" s="26"/>
      <c r="K85" s="27"/>
      <c r="L85" s="27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9"/>
      <c r="X85" s="26"/>
      <c r="Y85" s="26"/>
      <c r="Z85" s="26"/>
      <c r="AA85" s="26"/>
      <c r="AB85" s="42" t="str">
        <f t="shared" si="1"/>
        <v/>
      </c>
      <c r="AC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5" s="18" t="str">
        <f>IF(AND(Table1[[#This Row],[**Entered Debit]]&lt;&gt;"",Table1[[#This Row],[**Entered Credit]]&lt;&gt;""),"Can not enter Debit and Credit amount in same Line","")</f>
        <v/>
      </c>
      <c r="AF85" s="18">
        <f>IF(Table1[[#This Row],[Line Level Error Messages]]="",0,1)</f>
        <v>0</v>
      </c>
      <c r="AK85" s="18" t="str">
        <f>IF(AND(Table1[[#This Row],[*Entity
(Enter this Mandatory field FIRST)]]&lt;&gt;"",LEN(Table1[[#This Row],[*Entity
(Enter this Mandatory field FIRST)]])&lt;&gt;2),"Entity Value Length Should be 2","")</f>
        <v/>
      </c>
      <c r="AL85" s="18" t="str">
        <f>IF(AND(Table1[[#This Row],[*Cost Centre]]&lt;&gt;"",LEN(Table1[[#This Row],[*Cost Centre]])&lt;&gt;5),"Cost Centre Value Length Should be 5","")</f>
        <v/>
      </c>
      <c r="AM85" s="18" t="str">
        <f>IF(AND(Table1[[#This Row],[*Subjective]]&lt;&gt;"",LEN(Table1[[#This Row],[*Subjective]])&lt;&gt;4),"Subjective Value Length Should be 4","")</f>
        <v/>
      </c>
      <c r="AN85" s="18" t="str">
        <f>IF(AND(Table1[[#This Row],[*Fund]]&lt;&gt;"",LEN(Table1[[#This Row],[*Fund]])&lt;&gt;3),"Fund Value Length Should be 3","")</f>
        <v/>
      </c>
      <c r="AO85" s="18" t="str">
        <f>IF(AND(Table1[[#This Row],[*Project]]&lt;&gt;"",LEN(Table1[[#This Row],[*Project]])&lt;&gt;6),"Project Value Length Should be 6","")</f>
        <v/>
      </c>
      <c r="AP85" s="18" t="str">
        <f>IF(AND(Table1[[#This Row],[*Sub Analysis]]&lt;&gt;"",LEN(Table1[[#This Row],[*Sub Analysis]])&lt;&gt;5),"Subanalysis Value Length Should be 5","")</f>
        <v/>
      </c>
      <c r="AQ85" s="18" t="str">
        <f>IF(AND(Table1[[#This Row],[*Spare 1]]&lt;&gt;"",LEN(Table1[[#This Row],[*Spare 1]])&lt;&gt;4),"Spare 1 Value Length Should be 4","")</f>
        <v/>
      </c>
      <c r="AR85" s="18" t="str">
        <f>IF(AND(Table1[[#This Row],[*Spare 2]]&lt;&gt;"",LEN(Table1[[#This Row],[*Spare 2]])&lt;&gt;4),"Spare 2 Value Length Should be 4","")</f>
        <v/>
      </c>
      <c r="AS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6" spans="3:45" ht="12.5" x14ac:dyDescent="0.25">
      <c r="C86" s="38"/>
      <c r="D86" s="26"/>
      <c r="E86" s="26"/>
      <c r="F86" s="26"/>
      <c r="G86" s="26"/>
      <c r="H86" s="26"/>
      <c r="I86" s="26"/>
      <c r="J86" s="26"/>
      <c r="K86" s="27"/>
      <c r="L86" s="27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9"/>
      <c r="X86" s="26"/>
      <c r="Y86" s="26"/>
      <c r="Z86" s="26"/>
      <c r="AA86" s="26"/>
      <c r="AB86" s="42" t="str">
        <f t="shared" si="1"/>
        <v/>
      </c>
      <c r="AC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6" s="18" t="str">
        <f>IF(AND(Table1[[#This Row],[**Entered Debit]]&lt;&gt;"",Table1[[#This Row],[**Entered Credit]]&lt;&gt;""),"Can not enter Debit and Credit amount in same Line","")</f>
        <v/>
      </c>
      <c r="AF86" s="18">
        <f>IF(Table1[[#This Row],[Line Level Error Messages]]="",0,1)</f>
        <v>0</v>
      </c>
      <c r="AK86" s="18" t="str">
        <f>IF(AND(Table1[[#This Row],[*Entity
(Enter this Mandatory field FIRST)]]&lt;&gt;"",LEN(Table1[[#This Row],[*Entity
(Enter this Mandatory field FIRST)]])&lt;&gt;2),"Entity Value Length Should be 2","")</f>
        <v/>
      </c>
      <c r="AL86" s="18" t="str">
        <f>IF(AND(Table1[[#This Row],[*Cost Centre]]&lt;&gt;"",LEN(Table1[[#This Row],[*Cost Centre]])&lt;&gt;5),"Cost Centre Value Length Should be 5","")</f>
        <v/>
      </c>
      <c r="AM86" s="18" t="str">
        <f>IF(AND(Table1[[#This Row],[*Subjective]]&lt;&gt;"",LEN(Table1[[#This Row],[*Subjective]])&lt;&gt;4),"Subjective Value Length Should be 4","")</f>
        <v/>
      </c>
      <c r="AN86" s="18" t="str">
        <f>IF(AND(Table1[[#This Row],[*Fund]]&lt;&gt;"",LEN(Table1[[#This Row],[*Fund]])&lt;&gt;3),"Fund Value Length Should be 3","")</f>
        <v/>
      </c>
      <c r="AO86" s="18" t="str">
        <f>IF(AND(Table1[[#This Row],[*Project]]&lt;&gt;"",LEN(Table1[[#This Row],[*Project]])&lt;&gt;6),"Project Value Length Should be 6","")</f>
        <v/>
      </c>
      <c r="AP86" s="18" t="str">
        <f>IF(AND(Table1[[#This Row],[*Sub Analysis]]&lt;&gt;"",LEN(Table1[[#This Row],[*Sub Analysis]])&lt;&gt;5),"Subanalysis Value Length Should be 5","")</f>
        <v/>
      </c>
      <c r="AQ86" s="18" t="str">
        <f>IF(AND(Table1[[#This Row],[*Spare 1]]&lt;&gt;"",LEN(Table1[[#This Row],[*Spare 1]])&lt;&gt;4),"Spare 1 Value Length Should be 4","")</f>
        <v/>
      </c>
      <c r="AR86" s="18" t="str">
        <f>IF(AND(Table1[[#This Row],[*Spare 2]]&lt;&gt;"",LEN(Table1[[#This Row],[*Spare 2]])&lt;&gt;4),"Spare 2 Value Length Should be 4","")</f>
        <v/>
      </c>
      <c r="AS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7" spans="3:45" ht="12.5" x14ac:dyDescent="0.25">
      <c r="C87" s="38"/>
      <c r="D87" s="26"/>
      <c r="E87" s="26"/>
      <c r="F87" s="26"/>
      <c r="G87" s="26"/>
      <c r="H87" s="26"/>
      <c r="I87" s="26"/>
      <c r="J87" s="26"/>
      <c r="K87" s="27"/>
      <c r="L87" s="27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9"/>
      <c r="X87" s="26"/>
      <c r="Y87" s="26"/>
      <c r="Z87" s="26"/>
      <c r="AA87" s="26"/>
      <c r="AB87" s="42" t="str">
        <f t="shared" si="1"/>
        <v/>
      </c>
      <c r="AC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7" s="18" t="str">
        <f>IF(AND(Table1[[#This Row],[**Entered Debit]]&lt;&gt;"",Table1[[#This Row],[**Entered Credit]]&lt;&gt;""),"Can not enter Debit and Credit amount in same Line","")</f>
        <v/>
      </c>
      <c r="AF87" s="18">
        <f>IF(Table1[[#This Row],[Line Level Error Messages]]="",0,1)</f>
        <v>0</v>
      </c>
      <c r="AK87" s="18" t="str">
        <f>IF(AND(Table1[[#This Row],[*Entity
(Enter this Mandatory field FIRST)]]&lt;&gt;"",LEN(Table1[[#This Row],[*Entity
(Enter this Mandatory field FIRST)]])&lt;&gt;2),"Entity Value Length Should be 2","")</f>
        <v/>
      </c>
      <c r="AL87" s="18" t="str">
        <f>IF(AND(Table1[[#This Row],[*Cost Centre]]&lt;&gt;"",LEN(Table1[[#This Row],[*Cost Centre]])&lt;&gt;5),"Cost Centre Value Length Should be 5","")</f>
        <v/>
      </c>
      <c r="AM87" s="18" t="str">
        <f>IF(AND(Table1[[#This Row],[*Subjective]]&lt;&gt;"",LEN(Table1[[#This Row],[*Subjective]])&lt;&gt;4),"Subjective Value Length Should be 4","")</f>
        <v/>
      </c>
      <c r="AN87" s="18" t="str">
        <f>IF(AND(Table1[[#This Row],[*Fund]]&lt;&gt;"",LEN(Table1[[#This Row],[*Fund]])&lt;&gt;3),"Fund Value Length Should be 3","")</f>
        <v/>
      </c>
      <c r="AO87" s="18" t="str">
        <f>IF(AND(Table1[[#This Row],[*Project]]&lt;&gt;"",LEN(Table1[[#This Row],[*Project]])&lt;&gt;6),"Project Value Length Should be 6","")</f>
        <v/>
      </c>
      <c r="AP87" s="18" t="str">
        <f>IF(AND(Table1[[#This Row],[*Sub Analysis]]&lt;&gt;"",LEN(Table1[[#This Row],[*Sub Analysis]])&lt;&gt;5),"Subanalysis Value Length Should be 5","")</f>
        <v/>
      </c>
      <c r="AQ87" s="18" t="str">
        <f>IF(AND(Table1[[#This Row],[*Spare 1]]&lt;&gt;"",LEN(Table1[[#This Row],[*Spare 1]])&lt;&gt;4),"Spare 1 Value Length Should be 4","")</f>
        <v/>
      </c>
      <c r="AR87" s="18" t="str">
        <f>IF(AND(Table1[[#This Row],[*Spare 2]]&lt;&gt;"",LEN(Table1[[#This Row],[*Spare 2]])&lt;&gt;4),"Spare 2 Value Length Should be 4","")</f>
        <v/>
      </c>
      <c r="AS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8" spans="3:45" ht="12.5" x14ac:dyDescent="0.25">
      <c r="C88" s="38"/>
      <c r="D88" s="26"/>
      <c r="E88" s="26"/>
      <c r="F88" s="26"/>
      <c r="G88" s="26"/>
      <c r="H88" s="26"/>
      <c r="I88" s="26"/>
      <c r="J88" s="26"/>
      <c r="K88" s="27"/>
      <c r="L88" s="27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9"/>
      <c r="X88" s="26"/>
      <c r="Y88" s="26"/>
      <c r="Z88" s="26"/>
      <c r="AA88" s="26"/>
      <c r="AB88" s="42" t="str">
        <f t="shared" si="1"/>
        <v/>
      </c>
      <c r="AC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8" s="18" t="str">
        <f>IF(AND(Table1[[#This Row],[**Entered Debit]]&lt;&gt;"",Table1[[#This Row],[**Entered Credit]]&lt;&gt;""),"Can not enter Debit and Credit amount in same Line","")</f>
        <v/>
      </c>
      <c r="AF88" s="18">
        <f>IF(Table1[[#This Row],[Line Level Error Messages]]="",0,1)</f>
        <v>0</v>
      </c>
      <c r="AK88" s="18" t="str">
        <f>IF(AND(Table1[[#This Row],[*Entity
(Enter this Mandatory field FIRST)]]&lt;&gt;"",LEN(Table1[[#This Row],[*Entity
(Enter this Mandatory field FIRST)]])&lt;&gt;2),"Entity Value Length Should be 2","")</f>
        <v/>
      </c>
      <c r="AL88" s="18" t="str">
        <f>IF(AND(Table1[[#This Row],[*Cost Centre]]&lt;&gt;"",LEN(Table1[[#This Row],[*Cost Centre]])&lt;&gt;5),"Cost Centre Value Length Should be 5","")</f>
        <v/>
      </c>
      <c r="AM88" s="18" t="str">
        <f>IF(AND(Table1[[#This Row],[*Subjective]]&lt;&gt;"",LEN(Table1[[#This Row],[*Subjective]])&lt;&gt;4),"Subjective Value Length Should be 4","")</f>
        <v/>
      </c>
      <c r="AN88" s="18" t="str">
        <f>IF(AND(Table1[[#This Row],[*Fund]]&lt;&gt;"",LEN(Table1[[#This Row],[*Fund]])&lt;&gt;3),"Fund Value Length Should be 3","")</f>
        <v/>
      </c>
      <c r="AO88" s="18" t="str">
        <f>IF(AND(Table1[[#This Row],[*Project]]&lt;&gt;"",LEN(Table1[[#This Row],[*Project]])&lt;&gt;6),"Project Value Length Should be 6","")</f>
        <v/>
      </c>
      <c r="AP88" s="18" t="str">
        <f>IF(AND(Table1[[#This Row],[*Sub Analysis]]&lt;&gt;"",LEN(Table1[[#This Row],[*Sub Analysis]])&lt;&gt;5),"Subanalysis Value Length Should be 5","")</f>
        <v/>
      </c>
      <c r="AQ88" s="18" t="str">
        <f>IF(AND(Table1[[#This Row],[*Spare 1]]&lt;&gt;"",LEN(Table1[[#This Row],[*Spare 1]])&lt;&gt;4),"Spare 1 Value Length Should be 4","")</f>
        <v/>
      </c>
      <c r="AR88" s="18" t="str">
        <f>IF(AND(Table1[[#This Row],[*Spare 2]]&lt;&gt;"",LEN(Table1[[#This Row],[*Spare 2]])&lt;&gt;4),"Spare 2 Value Length Should be 4","")</f>
        <v/>
      </c>
      <c r="AS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9" spans="3:45" ht="12.5" x14ac:dyDescent="0.25">
      <c r="C89" s="38"/>
      <c r="D89" s="26"/>
      <c r="E89" s="26"/>
      <c r="F89" s="26"/>
      <c r="G89" s="26"/>
      <c r="H89" s="26"/>
      <c r="I89" s="26"/>
      <c r="J89" s="26"/>
      <c r="K89" s="27"/>
      <c r="L89" s="27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9"/>
      <c r="X89" s="26"/>
      <c r="Y89" s="26"/>
      <c r="Z89" s="26"/>
      <c r="AA89" s="26"/>
      <c r="AB89" s="42" t="str">
        <f t="shared" si="1"/>
        <v/>
      </c>
      <c r="AC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9" s="18" t="str">
        <f>IF(AND(Table1[[#This Row],[**Entered Debit]]&lt;&gt;"",Table1[[#This Row],[**Entered Credit]]&lt;&gt;""),"Can not enter Debit and Credit amount in same Line","")</f>
        <v/>
      </c>
      <c r="AF89" s="18">
        <f>IF(Table1[[#This Row],[Line Level Error Messages]]="",0,1)</f>
        <v>0</v>
      </c>
      <c r="AK89" s="18" t="str">
        <f>IF(AND(Table1[[#This Row],[*Entity
(Enter this Mandatory field FIRST)]]&lt;&gt;"",LEN(Table1[[#This Row],[*Entity
(Enter this Mandatory field FIRST)]])&lt;&gt;2),"Entity Value Length Should be 2","")</f>
        <v/>
      </c>
      <c r="AL89" s="18" t="str">
        <f>IF(AND(Table1[[#This Row],[*Cost Centre]]&lt;&gt;"",LEN(Table1[[#This Row],[*Cost Centre]])&lt;&gt;5),"Cost Centre Value Length Should be 5","")</f>
        <v/>
      </c>
      <c r="AM89" s="18" t="str">
        <f>IF(AND(Table1[[#This Row],[*Subjective]]&lt;&gt;"",LEN(Table1[[#This Row],[*Subjective]])&lt;&gt;4),"Subjective Value Length Should be 4","")</f>
        <v/>
      </c>
      <c r="AN89" s="18" t="str">
        <f>IF(AND(Table1[[#This Row],[*Fund]]&lt;&gt;"",LEN(Table1[[#This Row],[*Fund]])&lt;&gt;3),"Fund Value Length Should be 3","")</f>
        <v/>
      </c>
      <c r="AO89" s="18" t="str">
        <f>IF(AND(Table1[[#This Row],[*Project]]&lt;&gt;"",LEN(Table1[[#This Row],[*Project]])&lt;&gt;6),"Project Value Length Should be 6","")</f>
        <v/>
      </c>
      <c r="AP89" s="18" t="str">
        <f>IF(AND(Table1[[#This Row],[*Sub Analysis]]&lt;&gt;"",LEN(Table1[[#This Row],[*Sub Analysis]])&lt;&gt;5),"Subanalysis Value Length Should be 5","")</f>
        <v/>
      </c>
      <c r="AQ89" s="18" t="str">
        <f>IF(AND(Table1[[#This Row],[*Spare 1]]&lt;&gt;"",LEN(Table1[[#This Row],[*Spare 1]])&lt;&gt;4),"Spare 1 Value Length Should be 4","")</f>
        <v/>
      </c>
      <c r="AR89" s="18" t="str">
        <f>IF(AND(Table1[[#This Row],[*Spare 2]]&lt;&gt;"",LEN(Table1[[#This Row],[*Spare 2]])&lt;&gt;4),"Spare 2 Value Length Should be 4","")</f>
        <v/>
      </c>
      <c r="AS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0" spans="3:45" ht="12.5" x14ac:dyDescent="0.25">
      <c r="C90" s="38"/>
      <c r="D90" s="26"/>
      <c r="E90" s="26"/>
      <c r="F90" s="26"/>
      <c r="G90" s="26"/>
      <c r="H90" s="26"/>
      <c r="I90" s="26"/>
      <c r="J90" s="26"/>
      <c r="K90" s="27"/>
      <c r="L90" s="27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9"/>
      <c r="X90" s="26"/>
      <c r="Y90" s="26"/>
      <c r="Z90" s="26"/>
      <c r="AA90" s="26"/>
      <c r="AB90" s="42" t="str">
        <f t="shared" si="1"/>
        <v/>
      </c>
      <c r="AC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0" s="18" t="str">
        <f>IF(AND(Table1[[#This Row],[**Entered Debit]]&lt;&gt;"",Table1[[#This Row],[**Entered Credit]]&lt;&gt;""),"Can not enter Debit and Credit amount in same Line","")</f>
        <v/>
      </c>
      <c r="AF90" s="18">
        <f>IF(Table1[[#This Row],[Line Level Error Messages]]="",0,1)</f>
        <v>0</v>
      </c>
      <c r="AK90" s="18" t="str">
        <f>IF(AND(Table1[[#This Row],[*Entity
(Enter this Mandatory field FIRST)]]&lt;&gt;"",LEN(Table1[[#This Row],[*Entity
(Enter this Mandatory field FIRST)]])&lt;&gt;2),"Entity Value Length Should be 2","")</f>
        <v/>
      </c>
      <c r="AL90" s="18" t="str">
        <f>IF(AND(Table1[[#This Row],[*Cost Centre]]&lt;&gt;"",LEN(Table1[[#This Row],[*Cost Centre]])&lt;&gt;5),"Cost Centre Value Length Should be 5","")</f>
        <v/>
      </c>
      <c r="AM90" s="18" t="str">
        <f>IF(AND(Table1[[#This Row],[*Subjective]]&lt;&gt;"",LEN(Table1[[#This Row],[*Subjective]])&lt;&gt;4),"Subjective Value Length Should be 4","")</f>
        <v/>
      </c>
      <c r="AN90" s="18" t="str">
        <f>IF(AND(Table1[[#This Row],[*Fund]]&lt;&gt;"",LEN(Table1[[#This Row],[*Fund]])&lt;&gt;3),"Fund Value Length Should be 3","")</f>
        <v/>
      </c>
      <c r="AO90" s="18" t="str">
        <f>IF(AND(Table1[[#This Row],[*Project]]&lt;&gt;"",LEN(Table1[[#This Row],[*Project]])&lt;&gt;6),"Project Value Length Should be 6","")</f>
        <v/>
      </c>
      <c r="AP90" s="18" t="str">
        <f>IF(AND(Table1[[#This Row],[*Sub Analysis]]&lt;&gt;"",LEN(Table1[[#This Row],[*Sub Analysis]])&lt;&gt;5),"Subanalysis Value Length Should be 5","")</f>
        <v/>
      </c>
      <c r="AQ90" s="18" t="str">
        <f>IF(AND(Table1[[#This Row],[*Spare 1]]&lt;&gt;"",LEN(Table1[[#This Row],[*Spare 1]])&lt;&gt;4),"Spare 1 Value Length Should be 4","")</f>
        <v/>
      </c>
      <c r="AR90" s="18" t="str">
        <f>IF(AND(Table1[[#This Row],[*Spare 2]]&lt;&gt;"",LEN(Table1[[#This Row],[*Spare 2]])&lt;&gt;4),"Spare 2 Value Length Should be 4","")</f>
        <v/>
      </c>
      <c r="AS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1" spans="3:45" ht="12.5" x14ac:dyDescent="0.25">
      <c r="C91" s="38"/>
      <c r="D91" s="26"/>
      <c r="E91" s="26"/>
      <c r="F91" s="26"/>
      <c r="G91" s="26"/>
      <c r="H91" s="26"/>
      <c r="I91" s="26"/>
      <c r="J91" s="26"/>
      <c r="K91" s="27"/>
      <c r="L91" s="27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9"/>
      <c r="X91" s="26"/>
      <c r="Y91" s="26"/>
      <c r="Z91" s="26"/>
      <c r="AA91" s="26"/>
      <c r="AB91" s="42" t="str">
        <f t="shared" si="1"/>
        <v/>
      </c>
      <c r="AC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1" s="18" t="str">
        <f>IF(AND(Table1[[#This Row],[**Entered Debit]]&lt;&gt;"",Table1[[#This Row],[**Entered Credit]]&lt;&gt;""),"Can not enter Debit and Credit amount in same Line","")</f>
        <v/>
      </c>
      <c r="AF91" s="18">
        <f>IF(Table1[[#This Row],[Line Level Error Messages]]="",0,1)</f>
        <v>0</v>
      </c>
      <c r="AK91" s="18" t="str">
        <f>IF(AND(Table1[[#This Row],[*Entity
(Enter this Mandatory field FIRST)]]&lt;&gt;"",LEN(Table1[[#This Row],[*Entity
(Enter this Mandatory field FIRST)]])&lt;&gt;2),"Entity Value Length Should be 2","")</f>
        <v/>
      </c>
      <c r="AL91" s="18" t="str">
        <f>IF(AND(Table1[[#This Row],[*Cost Centre]]&lt;&gt;"",LEN(Table1[[#This Row],[*Cost Centre]])&lt;&gt;5),"Cost Centre Value Length Should be 5","")</f>
        <v/>
      </c>
      <c r="AM91" s="18" t="str">
        <f>IF(AND(Table1[[#This Row],[*Subjective]]&lt;&gt;"",LEN(Table1[[#This Row],[*Subjective]])&lt;&gt;4),"Subjective Value Length Should be 4","")</f>
        <v/>
      </c>
      <c r="AN91" s="18" t="str">
        <f>IF(AND(Table1[[#This Row],[*Fund]]&lt;&gt;"",LEN(Table1[[#This Row],[*Fund]])&lt;&gt;3),"Fund Value Length Should be 3","")</f>
        <v/>
      </c>
      <c r="AO91" s="18" t="str">
        <f>IF(AND(Table1[[#This Row],[*Project]]&lt;&gt;"",LEN(Table1[[#This Row],[*Project]])&lt;&gt;6),"Project Value Length Should be 6","")</f>
        <v/>
      </c>
      <c r="AP91" s="18" t="str">
        <f>IF(AND(Table1[[#This Row],[*Sub Analysis]]&lt;&gt;"",LEN(Table1[[#This Row],[*Sub Analysis]])&lt;&gt;5),"Subanalysis Value Length Should be 5","")</f>
        <v/>
      </c>
      <c r="AQ91" s="18" t="str">
        <f>IF(AND(Table1[[#This Row],[*Spare 1]]&lt;&gt;"",LEN(Table1[[#This Row],[*Spare 1]])&lt;&gt;4),"Spare 1 Value Length Should be 4","")</f>
        <v/>
      </c>
      <c r="AR91" s="18" t="str">
        <f>IF(AND(Table1[[#This Row],[*Spare 2]]&lt;&gt;"",LEN(Table1[[#This Row],[*Spare 2]])&lt;&gt;4),"Spare 2 Value Length Should be 4","")</f>
        <v/>
      </c>
      <c r="AS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2" spans="3:45" ht="12.5" x14ac:dyDescent="0.25">
      <c r="C92" s="38"/>
      <c r="D92" s="26"/>
      <c r="E92" s="26"/>
      <c r="F92" s="26"/>
      <c r="G92" s="26"/>
      <c r="H92" s="26"/>
      <c r="I92" s="26"/>
      <c r="J92" s="26"/>
      <c r="K92" s="27"/>
      <c r="L92" s="27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9"/>
      <c r="X92" s="26"/>
      <c r="Y92" s="26"/>
      <c r="Z92" s="26"/>
      <c r="AA92" s="26"/>
      <c r="AB92" s="42" t="str">
        <f t="shared" si="1"/>
        <v/>
      </c>
      <c r="AC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2" s="18" t="str">
        <f>IF(AND(Table1[[#This Row],[**Entered Debit]]&lt;&gt;"",Table1[[#This Row],[**Entered Credit]]&lt;&gt;""),"Can not enter Debit and Credit amount in same Line","")</f>
        <v/>
      </c>
      <c r="AF92" s="18">
        <f>IF(Table1[[#This Row],[Line Level Error Messages]]="",0,1)</f>
        <v>0</v>
      </c>
      <c r="AK92" s="18" t="str">
        <f>IF(AND(Table1[[#This Row],[*Entity
(Enter this Mandatory field FIRST)]]&lt;&gt;"",LEN(Table1[[#This Row],[*Entity
(Enter this Mandatory field FIRST)]])&lt;&gt;2),"Entity Value Length Should be 2","")</f>
        <v/>
      </c>
      <c r="AL92" s="18" t="str">
        <f>IF(AND(Table1[[#This Row],[*Cost Centre]]&lt;&gt;"",LEN(Table1[[#This Row],[*Cost Centre]])&lt;&gt;5),"Cost Centre Value Length Should be 5","")</f>
        <v/>
      </c>
      <c r="AM92" s="18" t="str">
        <f>IF(AND(Table1[[#This Row],[*Subjective]]&lt;&gt;"",LEN(Table1[[#This Row],[*Subjective]])&lt;&gt;4),"Subjective Value Length Should be 4","")</f>
        <v/>
      </c>
      <c r="AN92" s="18" t="str">
        <f>IF(AND(Table1[[#This Row],[*Fund]]&lt;&gt;"",LEN(Table1[[#This Row],[*Fund]])&lt;&gt;3),"Fund Value Length Should be 3","")</f>
        <v/>
      </c>
      <c r="AO92" s="18" t="str">
        <f>IF(AND(Table1[[#This Row],[*Project]]&lt;&gt;"",LEN(Table1[[#This Row],[*Project]])&lt;&gt;6),"Project Value Length Should be 6","")</f>
        <v/>
      </c>
      <c r="AP92" s="18" t="str">
        <f>IF(AND(Table1[[#This Row],[*Sub Analysis]]&lt;&gt;"",LEN(Table1[[#This Row],[*Sub Analysis]])&lt;&gt;5),"Subanalysis Value Length Should be 5","")</f>
        <v/>
      </c>
      <c r="AQ92" s="18" t="str">
        <f>IF(AND(Table1[[#This Row],[*Spare 1]]&lt;&gt;"",LEN(Table1[[#This Row],[*Spare 1]])&lt;&gt;4),"Spare 1 Value Length Should be 4","")</f>
        <v/>
      </c>
      <c r="AR92" s="18" t="str">
        <f>IF(AND(Table1[[#This Row],[*Spare 2]]&lt;&gt;"",LEN(Table1[[#This Row],[*Spare 2]])&lt;&gt;4),"Spare 2 Value Length Should be 4","")</f>
        <v/>
      </c>
      <c r="AS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3" spans="3:45" ht="12.5" x14ac:dyDescent="0.25">
      <c r="C93" s="38"/>
      <c r="D93" s="26"/>
      <c r="E93" s="26"/>
      <c r="F93" s="26"/>
      <c r="G93" s="26"/>
      <c r="H93" s="26"/>
      <c r="I93" s="26"/>
      <c r="J93" s="26"/>
      <c r="K93" s="27"/>
      <c r="L93" s="27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9"/>
      <c r="X93" s="26"/>
      <c r="Y93" s="26"/>
      <c r="Z93" s="26"/>
      <c r="AA93" s="26"/>
      <c r="AB93" s="42" t="str">
        <f t="shared" si="1"/>
        <v/>
      </c>
      <c r="AC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3" s="18" t="str">
        <f>IF(AND(Table1[[#This Row],[**Entered Debit]]&lt;&gt;"",Table1[[#This Row],[**Entered Credit]]&lt;&gt;""),"Can not enter Debit and Credit amount in same Line","")</f>
        <v/>
      </c>
      <c r="AF93" s="18">
        <f>IF(Table1[[#This Row],[Line Level Error Messages]]="",0,1)</f>
        <v>0</v>
      </c>
      <c r="AK93" s="18" t="str">
        <f>IF(AND(Table1[[#This Row],[*Entity
(Enter this Mandatory field FIRST)]]&lt;&gt;"",LEN(Table1[[#This Row],[*Entity
(Enter this Mandatory field FIRST)]])&lt;&gt;2),"Entity Value Length Should be 2","")</f>
        <v/>
      </c>
      <c r="AL93" s="18" t="str">
        <f>IF(AND(Table1[[#This Row],[*Cost Centre]]&lt;&gt;"",LEN(Table1[[#This Row],[*Cost Centre]])&lt;&gt;5),"Cost Centre Value Length Should be 5","")</f>
        <v/>
      </c>
      <c r="AM93" s="18" t="str">
        <f>IF(AND(Table1[[#This Row],[*Subjective]]&lt;&gt;"",LEN(Table1[[#This Row],[*Subjective]])&lt;&gt;4),"Subjective Value Length Should be 4","")</f>
        <v/>
      </c>
      <c r="AN93" s="18" t="str">
        <f>IF(AND(Table1[[#This Row],[*Fund]]&lt;&gt;"",LEN(Table1[[#This Row],[*Fund]])&lt;&gt;3),"Fund Value Length Should be 3","")</f>
        <v/>
      </c>
      <c r="AO93" s="18" t="str">
        <f>IF(AND(Table1[[#This Row],[*Project]]&lt;&gt;"",LEN(Table1[[#This Row],[*Project]])&lt;&gt;6),"Project Value Length Should be 6","")</f>
        <v/>
      </c>
      <c r="AP93" s="18" t="str">
        <f>IF(AND(Table1[[#This Row],[*Sub Analysis]]&lt;&gt;"",LEN(Table1[[#This Row],[*Sub Analysis]])&lt;&gt;5),"Subanalysis Value Length Should be 5","")</f>
        <v/>
      </c>
      <c r="AQ93" s="18" t="str">
        <f>IF(AND(Table1[[#This Row],[*Spare 1]]&lt;&gt;"",LEN(Table1[[#This Row],[*Spare 1]])&lt;&gt;4),"Spare 1 Value Length Should be 4","")</f>
        <v/>
      </c>
      <c r="AR93" s="18" t="str">
        <f>IF(AND(Table1[[#This Row],[*Spare 2]]&lt;&gt;"",LEN(Table1[[#This Row],[*Spare 2]])&lt;&gt;4),"Spare 2 Value Length Should be 4","")</f>
        <v/>
      </c>
      <c r="AS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4" spans="3:45" ht="12.5" x14ac:dyDescent="0.25">
      <c r="C94" s="38"/>
      <c r="D94" s="26"/>
      <c r="E94" s="26"/>
      <c r="F94" s="26"/>
      <c r="G94" s="26"/>
      <c r="H94" s="26"/>
      <c r="I94" s="26"/>
      <c r="J94" s="26"/>
      <c r="K94" s="27"/>
      <c r="L94" s="27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9"/>
      <c r="X94" s="26"/>
      <c r="Y94" s="26"/>
      <c r="Z94" s="26"/>
      <c r="AA94" s="26"/>
      <c r="AB94" s="42" t="str">
        <f t="shared" si="1"/>
        <v/>
      </c>
      <c r="AC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4" s="18" t="str">
        <f>IF(AND(Table1[[#This Row],[**Entered Debit]]&lt;&gt;"",Table1[[#This Row],[**Entered Credit]]&lt;&gt;""),"Can not enter Debit and Credit amount in same Line","")</f>
        <v/>
      </c>
      <c r="AF94" s="18">
        <f>IF(Table1[[#This Row],[Line Level Error Messages]]="",0,1)</f>
        <v>0</v>
      </c>
      <c r="AK94" s="18" t="str">
        <f>IF(AND(Table1[[#This Row],[*Entity
(Enter this Mandatory field FIRST)]]&lt;&gt;"",LEN(Table1[[#This Row],[*Entity
(Enter this Mandatory field FIRST)]])&lt;&gt;2),"Entity Value Length Should be 2","")</f>
        <v/>
      </c>
      <c r="AL94" s="18" t="str">
        <f>IF(AND(Table1[[#This Row],[*Cost Centre]]&lt;&gt;"",LEN(Table1[[#This Row],[*Cost Centre]])&lt;&gt;5),"Cost Centre Value Length Should be 5","")</f>
        <v/>
      </c>
      <c r="AM94" s="18" t="str">
        <f>IF(AND(Table1[[#This Row],[*Subjective]]&lt;&gt;"",LEN(Table1[[#This Row],[*Subjective]])&lt;&gt;4),"Subjective Value Length Should be 4","")</f>
        <v/>
      </c>
      <c r="AN94" s="18" t="str">
        <f>IF(AND(Table1[[#This Row],[*Fund]]&lt;&gt;"",LEN(Table1[[#This Row],[*Fund]])&lt;&gt;3),"Fund Value Length Should be 3","")</f>
        <v/>
      </c>
      <c r="AO94" s="18" t="str">
        <f>IF(AND(Table1[[#This Row],[*Project]]&lt;&gt;"",LEN(Table1[[#This Row],[*Project]])&lt;&gt;6),"Project Value Length Should be 6","")</f>
        <v/>
      </c>
      <c r="AP94" s="18" t="str">
        <f>IF(AND(Table1[[#This Row],[*Sub Analysis]]&lt;&gt;"",LEN(Table1[[#This Row],[*Sub Analysis]])&lt;&gt;5),"Subanalysis Value Length Should be 5","")</f>
        <v/>
      </c>
      <c r="AQ94" s="18" t="str">
        <f>IF(AND(Table1[[#This Row],[*Spare 1]]&lt;&gt;"",LEN(Table1[[#This Row],[*Spare 1]])&lt;&gt;4),"Spare 1 Value Length Should be 4","")</f>
        <v/>
      </c>
      <c r="AR94" s="18" t="str">
        <f>IF(AND(Table1[[#This Row],[*Spare 2]]&lt;&gt;"",LEN(Table1[[#This Row],[*Spare 2]])&lt;&gt;4),"Spare 2 Value Length Should be 4","")</f>
        <v/>
      </c>
      <c r="AS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5" spans="3:45" ht="12.5" x14ac:dyDescent="0.25">
      <c r="C95" s="38"/>
      <c r="D95" s="26"/>
      <c r="E95" s="26"/>
      <c r="F95" s="26"/>
      <c r="G95" s="26"/>
      <c r="H95" s="26"/>
      <c r="I95" s="26"/>
      <c r="J95" s="26"/>
      <c r="K95" s="27"/>
      <c r="L95" s="27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9"/>
      <c r="X95" s="26"/>
      <c r="Y95" s="26"/>
      <c r="Z95" s="26"/>
      <c r="AA95" s="26"/>
      <c r="AB95" s="42" t="str">
        <f t="shared" si="1"/>
        <v/>
      </c>
      <c r="AC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5" s="18" t="str">
        <f>IF(AND(Table1[[#This Row],[**Entered Debit]]&lt;&gt;"",Table1[[#This Row],[**Entered Credit]]&lt;&gt;""),"Can not enter Debit and Credit amount in same Line","")</f>
        <v/>
      </c>
      <c r="AF95" s="18">
        <f>IF(Table1[[#This Row],[Line Level Error Messages]]="",0,1)</f>
        <v>0</v>
      </c>
      <c r="AK95" s="18" t="str">
        <f>IF(AND(Table1[[#This Row],[*Entity
(Enter this Mandatory field FIRST)]]&lt;&gt;"",LEN(Table1[[#This Row],[*Entity
(Enter this Mandatory field FIRST)]])&lt;&gt;2),"Entity Value Length Should be 2","")</f>
        <v/>
      </c>
      <c r="AL95" s="18" t="str">
        <f>IF(AND(Table1[[#This Row],[*Cost Centre]]&lt;&gt;"",LEN(Table1[[#This Row],[*Cost Centre]])&lt;&gt;5),"Cost Centre Value Length Should be 5","")</f>
        <v/>
      </c>
      <c r="AM95" s="18" t="str">
        <f>IF(AND(Table1[[#This Row],[*Subjective]]&lt;&gt;"",LEN(Table1[[#This Row],[*Subjective]])&lt;&gt;4),"Subjective Value Length Should be 4","")</f>
        <v/>
      </c>
      <c r="AN95" s="18" t="str">
        <f>IF(AND(Table1[[#This Row],[*Fund]]&lt;&gt;"",LEN(Table1[[#This Row],[*Fund]])&lt;&gt;3),"Fund Value Length Should be 3","")</f>
        <v/>
      </c>
      <c r="AO95" s="18" t="str">
        <f>IF(AND(Table1[[#This Row],[*Project]]&lt;&gt;"",LEN(Table1[[#This Row],[*Project]])&lt;&gt;6),"Project Value Length Should be 6","")</f>
        <v/>
      </c>
      <c r="AP95" s="18" t="str">
        <f>IF(AND(Table1[[#This Row],[*Sub Analysis]]&lt;&gt;"",LEN(Table1[[#This Row],[*Sub Analysis]])&lt;&gt;5),"Subanalysis Value Length Should be 5","")</f>
        <v/>
      </c>
      <c r="AQ95" s="18" t="str">
        <f>IF(AND(Table1[[#This Row],[*Spare 1]]&lt;&gt;"",LEN(Table1[[#This Row],[*Spare 1]])&lt;&gt;4),"Spare 1 Value Length Should be 4","")</f>
        <v/>
      </c>
      <c r="AR95" s="18" t="str">
        <f>IF(AND(Table1[[#This Row],[*Spare 2]]&lt;&gt;"",LEN(Table1[[#This Row],[*Spare 2]])&lt;&gt;4),"Spare 2 Value Length Should be 4","")</f>
        <v/>
      </c>
      <c r="AS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6" spans="3:45" ht="12.5" x14ac:dyDescent="0.25">
      <c r="C96" s="38"/>
      <c r="D96" s="26"/>
      <c r="E96" s="26"/>
      <c r="F96" s="26"/>
      <c r="G96" s="26"/>
      <c r="H96" s="26"/>
      <c r="I96" s="26"/>
      <c r="J96" s="26"/>
      <c r="K96" s="27"/>
      <c r="L96" s="27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9"/>
      <c r="X96" s="26"/>
      <c r="Y96" s="26"/>
      <c r="Z96" s="26"/>
      <c r="AA96" s="26"/>
      <c r="AB96" s="42" t="str">
        <f t="shared" si="1"/>
        <v/>
      </c>
      <c r="AC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6" s="18" t="str">
        <f>IF(AND(Table1[[#This Row],[**Entered Debit]]&lt;&gt;"",Table1[[#This Row],[**Entered Credit]]&lt;&gt;""),"Can not enter Debit and Credit amount in same Line","")</f>
        <v/>
      </c>
      <c r="AF96" s="18">
        <f>IF(Table1[[#This Row],[Line Level Error Messages]]="",0,1)</f>
        <v>0</v>
      </c>
      <c r="AK96" s="18" t="str">
        <f>IF(AND(Table1[[#This Row],[*Entity
(Enter this Mandatory field FIRST)]]&lt;&gt;"",LEN(Table1[[#This Row],[*Entity
(Enter this Mandatory field FIRST)]])&lt;&gt;2),"Entity Value Length Should be 2","")</f>
        <v/>
      </c>
      <c r="AL96" s="18" t="str">
        <f>IF(AND(Table1[[#This Row],[*Cost Centre]]&lt;&gt;"",LEN(Table1[[#This Row],[*Cost Centre]])&lt;&gt;5),"Cost Centre Value Length Should be 5","")</f>
        <v/>
      </c>
      <c r="AM96" s="18" t="str">
        <f>IF(AND(Table1[[#This Row],[*Subjective]]&lt;&gt;"",LEN(Table1[[#This Row],[*Subjective]])&lt;&gt;4),"Subjective Value Length Should be 4","")</f>
        <v/>
      </c>
      <c r="AN96" s="18" t="str">
        <f>IF(AND(Table1[[#This Row],[*Fund]]&lt;&gt;"",LEN(Table1[[#This Row],[*Fund]])&lt;&gt;3),"Fund Value Length Should be 3","")</f>
        <v/>
      </c>
      <c r="AO96" s="18" t="str">
        <f>IF(AND(Table1[[#This Row],[*Project]]&lt;&gt;"",LEN(Table1[[#This Row],[*Project]])&lt;&gt;6),"Project Value Length Should be 6","")</f>
        <v/>
      </c>
      <c r="AP96" s="18" t="str">
        <f>IF(AND(Table1[[#This Row],[*Sub Analysis]]&lt;&gt;"",LEN(Table1[[#This Row],[*Sub Analysis]])&lt;&gt;5),"Subanalysis Value Length Should be 5","")</f>
        <v/>
      </c>
      <c r="AQ96" s="18" t="str">
        <f>IF(AND(Table1[[#This Row],[*Spare 1]]&lt;&gt;"",LEN(Table1[[#This Row],[*Spare 1]])&lt;&gt;4),"Spare 1 Value Length Should be 4","")</f>
        <v/>
      </c>
      <c r="AR96" s="18" t="str">
        <f>IF(AND(Table1[[#This Row],[*Spare 2]]&lt;&gt;"",LEN(Table1[[#This Row],[*Spare 2]])&lt;&gt;4),"Spare 2 Value Length Should be 4","")</f>
        <v/>
      </c>
      <c r="AS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7" spans="3:45" ht="12.5" x14ac:dyDescent="0.25">
      <c r="C97" s="38"/>
      <c r="D97" s="26"/>
      <c r="E97" s="26"/>
      <c r="F97" s="26"/>
      <c r="G97" s="26"/>
      <c r="H97" s="26"/>
      <c r="I97" s="26"/>
      <c r="J97" s="26"/>
      <c r="K97" s="27"/>
      <c r="L97" s="27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9"/>
      <c r="X97" s="26"/>
      <c r="Y97" s="26"/>
      <c r="Z97" s="26"/>
      <c r="AA97" s="26"/>
      <c r="AB97" s="42" t="str">
        <f t="shared" si="1"/>
        <v/>
      </c>
      <c r="AC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7" s="18" t="str">
        <f>IF(AND(Table1[[#This Row],[**Entered Debit]]&lt;&gt;"",Table1[[#This Row],[**Entered Credit]]&lt;&gt;""),"Can not enter Debit and Credit amount in same Line","")</f>
        <v/>
      </c>
      <c r="AF97" s="18">
        <f>IF(Table1[[#This Row],[Line Level Error Messages]]="",0,1)</f>
        <v>0</v>
      </c>
      <c r="AK97" s="18" t="str">
        <f>IF(AND(Table1[[#This Row],[*Entity
(Enter this Mandatory field FIRST)]]&lt;&gt;"",LEN(Table1[[#This Row],[*Entity
(Enter this Mandatory field FIRST)]])&lt;&gt;2),"Entity Value Length Should be 2","")</f>
        <v/>
      </c>
      <c r="AL97" s="18" t="str">
        <f>IF(AND(Table1[[#This Row],[*Cost Centre]]&lt;&gt;"",LEN(Table1[[#This Row],[*Cost Centre]])&lt;&gt;5),"Cost Centre Value Length Should be 5","")</f>
        <v/>
      </c>
      <c r="AM97" s="18" t="str">
        <f>IF(AND(Table1[[#This Row],[*Subjective]]&lt;&gt;"",LEN(Table1[[#This Row],[*Subjective]])&lt;&gt;4),"Subjective Value Length Should be 4","")</f>
        <v/>
      </c>
      <c r="AN97" s="18" t="str">
        <f>IF(AND(Table1[[#This Row],[*Fund]]&lt;&gt;"",LEN(Table1[[#This Row],[*Fund]])&lt;&gt;3),"Fund Value Length Should be 3","")</f>
        <v/>
      </c>
      <c r="AO97" s="18" t="str">
        <f>IF(AND(Table1[[#This Row],[*Project]]&lt;&gt;"",LEN(Table1[[#This Row],[*Project]])&lt;&gt;6),"Project Value Length Should be 6","")</f>
        <v/>
      </c>
      <c r="AP97" s="18" t="str">
        <f>IF(AND(Table1[[#This Row],[*Sub Analysis]]&lt;&gt;"",LEN(Table1[[#This Row],[*Sub Analysis]])&lt;&gt;5),"Subanalysis Value Length Should be 5","")</f>
        <v/>
      </c>
      <c r="AQ97" s="18" t="str">
        <f>IF(AND(Table1[[#This Row],[*Spare 1]]&lt;&gt;"",LEN(Table1[[#This Row],[*Spare 1]])&lt;&gt;4),"Spare 1 Value Length Should be 4","")</f>
        <v/>
      </c>
      <c r="AR97" s="18" t="str">
        <f>IF(AND(Table1[[#This Row],[*Spare 2]]&lt;&gt;"",LEN(Table1[[#This Row],[*Spare 2]])&lt;&gt;4),"Spare 2 Value Length Should be 4","")</f>
        <v/>
      </c>
      <c r="AS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8" spans="3:45" ht="12.5" x14ac:dyDescent="0.25">
      <c r="C98" s="38"/>
      <c r="D98" s="26"/>
      <c r="E98" s="26"/>
      <c r="F98" s="26"/>
      <c r="G98" s="26"/>
      <c r="H98" s="26"/>
      <c r="I98" s="26"/>
      <c r="J98" s="26"/>
      <c r="K98" s="27"/>
      <c r="L98" s="27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9"/>
      <c r="X98" s="26"/>
      <c r="Y98" s="26"/>
      <c r="Z98" s="26"/>
      <c r="AA98" s="26"/>
      <c r="AB98" s="42" t="str">
        <f t="shared" si="1"/>
        <v/>
      </c>
      <c r="AC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8" s="18" t="str">
        <f>IF(AND(Table1[[#This Row],[**Entered Debit]]&lt;&gt;"",Table1[[#This Row],[**Entered Credit]]&lt;&gt;""),"Can not enter Debit and Credit amount in same Line","")</f>
        <v/>
      </c>
      <c r="AF98" s="18">
        <f>IF(Table1[[#This Row],[Line Level Error Messages]]="",0,1)</f>
        <v>0</v>
      </c>
      <c r="AK98" s="18" t="str">
        <f>IF(AND(Table1[[#This Row],[*Entity
(Enter this Mandatory field FIRST)]]&lt;&gt;"",LEN(Table1[[#This Row],[*Entity
(Enter this Mandatory field FIRST)]])&lt;&gt;2),"Entity Value Length Should be 2","")</f>
        <v/>
      </c>
      <c r="AL98" s="18" t="str">
        <f>IF(AND(Table1[[#This Row],[*Cost Centre]]&lt;&gt;"",LEN(Table1[[#This Row],[*Cost Centre]])&lt;&gt;5),"Cost Centre Value Length Should be 5","")</f>
        <v/>
      </c>
      <c r="AM98" s="18" t="str">
        <f>IF(AND(Table1[[#This Row],[*Subjective]]&lt;&gt;"",LEN(Table1[[#This Row],[*Subjective]])&lt;&gt;4),"Subjective Value Length Should be 4","")</f>
        <v/>
      </c>
      <c r="AN98" s="18" t="str">
        <f>IF(AND(Table1[[#This Row],[*Fund]]&lt;&gt;"",LEN(Table1[[#This Row],[*Fund]])&lt;&gt;3),"Fund Value Length Should be 3","")</f>
        <v/>
      </c>
      <c r="AO98" s="18" t="str">
        <f>IF(AND(Table1[[#This Row],[*Project]]&lt;&gt;"",LEN(Table1[[#This Row],[*Project]])&lt;&gt;6),"Project Value Length Should be 6","")</f>
        <v/>
      </c>
      <c r="AP98" s="18" t="str">
        <f>IF(AND(Table1[[#This Row],[*Sub Analysis]]&lt;&gt;"",LEN(Table1[[#This Row],[*Sub Analysis]])&lt;&gt;5),"Subanalysis Value Length Should be 5","")</f>
        <v/>
      </c>
      <c r="AQ98" s="18" t="str">
        <f>IF(AND(Table1[[#This Row],[*Spare 1]]&lt;&gt;"",LEN(Table1[[#This Row],[*Spare 1]])&lt;&gt;4),"Spare 1 Value Length Should be 4","")</f>
        <v/>
      </c>
      <c r="AR98" s="18" t="str">
        <f>IF(AND(Table1[[#This Row],[*Spare 2]]&lt;&gt;"",LEN(Table1[[#This Row],[*Spare 2]])&lt;&gt;4),"Spare 2 Value Length Should be 4","")</f>
        <v/>
      </c>
      <c r="AS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9" spans="3:45" ht="12.5" x14ac:dyDescent="0.25">
      <c r="C99" s="38"/>
      <c r="D99" s="26"/>
      <c r="E99" s="26"/>
      <c r="F99" s="26"/>
      <c r="G99" s="26"/>
      <c r="H99" s="26"/>
      <c r="I99" s="26"/>
      <c r="J99" s="26"/>
      <c r="K99" s="27"/>
      <c r="L99" s="27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9"/>
      <c r="X99" s="26"/>
      <c r="Y99" s="26"/>
      <c r="Z99" s="26"/>
      <c r="AA99" s="26"/>
      <c r="AB99" s="42" t="str">
        <f t="shared" si="1"/>
        <v/>
      </c>
      <c r="AC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9" s="18" t="str">
        <f>IF(AND(Table1[[#This Row],[**Entered Debit]]&lt;&gt;"",Table1[[#This Row],[**Entered Credit]]&lt;&gt;""),"Can not enter Debit and Credit amount in same Line","")</f>
        <v/>
      </c>
      <c r="AF99" s="18">
        <f>IF(Table1[[#This Row],[Line Level Error Messages]]="",0,1)</f>
        <v>0</v>
      </c>
      <c r="AK99" s="18" t="str">
        <f>IF(AND(Table1[[#This Row],[*Entity
(Enter this Mandatory field FIRST)]]&lt;&gt;"",LEN(Table1[[#This Row],[*Entity
(Enter this Mandatory field FIRST)]])&lt;&gt;2),"Entity Value Length Should be 2","")</f>
        <v/>
      </c>
      <c r="AL99" s="18" t="str">
        <f>IF(AND(Table1[[#This Row],[*Cost Centre]]&lt;&gt;"",LEN(Table1[[#This Row],[*Cost Centre]])&lt;&gt;5),"Cost Centre Value Length Should be 5","")</f>
        <v/>
      </c>
      <c r="AM99" s="18" t="str">
        <f>IF(AND(Table1[[#This Row],[*Subjective]]&lt;&gt;"",LEN(Table1[[#This Row],[*Subjective]])&lt;&gt;4),"Subjective Value Length Should be 4","")</f>
        <v/>
      </c>
      <c r="AN99" s="18" t="str">
        <f>IF(AND(Table1[[#This Row],[*Fund]]&lt;&gt;"",LEN(Table1[[#This Row],[*Fund]])&lt;&gt;3),"Fund Value Length Should be 3","")</f>
        <v/>
      </c>
      <c r="AO99" s="18" t="str">
        <f>IF(AND(Table1[[#This Row],[*Project]]&lt;&gt;"",LEN(Table1[[#This Row],[*Project]])&lt;&gt;6),"Project Value Length Should be 6","")</f>
        <v/>
      </c>
      <c r="AP99" s="18" t="str">
        <f>IF(AND(Table1[[#This Row],[*Sub Analysis]]&lt;&gt;"",LEN(Table1[[#This Row],[*Sub Analysis]])&lt;&gt;5),"Subanalysis Value Length Should be 5","")</f>
        <v/>
      </c>
      <c r="AQ99" s="18" t="str">
        <f>IF(AND(Table1[[#This Row],[*Spare 1]]&lt;&gt;"",LEN(Table1[[#This Row],[*Spare 1]])&lt;&gt;4),"Spare 1 Value Length Should be 4","")</f>
        <v/>
      </c>
      <c r="AR99" s="18" t="str">
        <f>IF(AND(Table1[[#This Row],[*Spare 2]]&lt;&gt;"",LEN(Table1[[#This Row],[*Spare 2]])&lt;&gt;4),"Spare 2 Value Length Should be 4","")</f>
        <v/>
      </c>
      <c r="AS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0" spans="3:45" ht="12.5" x14ac:dyDescent="0.25">
      <c r="C100" s="38"/>
      <c r="D100" s="26"/>
      <c r="E100" s="26"/>
      <c r="F100" s="26"/>
      <c r="G100" s="26"/>
      <c r="H100" s="26"/>
      <c r="I100" s="26"/>
      <c r="J100" s="26"/>
      <c r="K100" s="27"/>
      <c r="L100" s="27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9"/>
      <c r="X100" s="26"/>
      <c r="Y100" s="26"/>
      <c r="Z100" s="26"/>
      <c r="AA100" s="26"/>
      <c r="AB100" s="42" t="str">
        <f t="shared" si="1"/>
        <v/>
      </c>
      <c r="AC1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0" s="18" t="str">
        <f>IF(AND(Table1[[#This Row],[**Entered Debit]]&lt;&gt;"",Table1[[#This Row],[**Entered Credit]]&lt;&gt;""),"Can not enter Debit and Credit amount in same Line","")</f>
        <v/>
      </c>
      <c r="AF100" s="18">
        <f>IF(Table1[[#This Row],[Line Level Error Messages]]="",0,1)</f>
        <v>0</v>
      </c>
      <c r="AK100" s="18" t="str">
        <f>IF(AND(Table1[[#This Row],[*Entity
(Enter this Mandatory field FIRST)]]&lt;&gt;"",LEN(Table1[[#This Row],[*Entity
(Enter this Mandatory field FIRST)]])&lt;&gt;2),"Entity Value Length Should be 2","")</f>
        <v/>
      </c>
      <c r="AL100" s="18" t="str">
        <f>IF(AND(Table1[[#This Row],[*Cost Centre]]&lt;&gt;"",LEN(Table1[[#This Row],[*Cost Centre]])&lt;&gt;5),"Cost Centre Value Length Should be 5","")</f>
        <v/>
      </c>
      <c r="AM100" s="18" t="str">
        <f>IF(AND(Table1[[#This Row],[*Subjective]]&lt;&gt;"",LEN(Table1[[#This Row],[*Subjective]])&lt;&gt;4),"Subjective Value Length Should be 4","")</f>
        <v/>
      </c>
      <c r="AN100" s="18" t="str">
        <f>IF(AND(Table1[[#This Row],[*Fund]]&lt;&gt;"",LEN(Table1[[#This Row],[*Fund]])&lt;&gt;3),"Fund Value Length Should be 3","")</f>
        <v/>
      </c>
      <c r="AO100" s="18" t="str">
        <f>IF(AND(Table1[[#This Row],[*Project]]&lt;&gt;"",LEN(Table1[[#This Row],[*Project]])&lt;&gt;6),"Project Value Length Should be 6","")</f>
        <v/>
      </c>
      <c r="AP100" s="18" t="str">
        <f>IF(AND(Table1[[#This Row],[*Sub Analysis]]&lt;&gt;"",LEN(Table1[[#This Row],[*Sub Analysis]])&lt;&gt;5),"Subanalysis Value Length Should be 5","")</f>
        <v/>
      </c>
      <c r="AQ100" s="18" t="str">
        <f>IF(AND(Table1[[#This Row],[*Spare 1]]&lt;&gt;"",LEN(Table1[[#This Row],[*Spare 1]])&lt;&gt;4),"Spare 1 Value Length Should be 4","")</f>
        <v/>
      </c>
      <c r="AR100" s="18" t="str">
        <f>IF(AND(Table1[[#This Row],[*Spare 2]]&lt;&gt;"",LEN(Table1[[#This Row],[*Spare 2]])&lt;&gt;4),"Spare 2 Value Length Should be 4","")</f>
        <v/>
      </c>
      <c r="AS1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1" spans="3:45" ht="12.5" x14ac:dyDescent="0.25">
      <c r="C101" s="37"/>
      <c r="D101" s="26"/>
      <c r="E101" s="26"/>
      <c r="F101" s="26"/>
      <c r="G101" s="26"/>
      <c r="H101" s="26"/>
      <c r="I101" s="26"/>
      <c r="J101" s="26"/>
      <c r="K101" s="27"/>
      <c r="L101" s="27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8"/>
      <c r="X101" s="26"/>
      <c r="Y101" s="26"/>
      <c r="Z101" s="26"/>
      <c r="AA101" s="26"/>
      <c r="AB101" s="42" t="str">
        <f t="shared" si="1"/>
        <v/>
      </c>
      <c r="AC1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1" s="18" t="str">
        <f>IF(AND(Table1[[#This Row],[**Entered Debit]]&lt;&gt;"",Table1[[#This Row],[**Entered Credit]]&lt;&gt;""),"Can not enter Debit and Credit amount in same Line","")</f>
        <v/>
      </c>
      <c r="AF101" s="18">
        <f>IF(Table1[[#This Row],[Line Level Error Messages]]="",0,1)</f>
        <v>0</v>
      </c>
      <c r="AK101" s="18" t="str">
        <f>IF(AND(Table1[[#This Row],[*Entity
(Enter this Mandatory field FIRST)]]&lt;&gt;"",LEN(Table1[[#This Row],[*Entity
(Enter this Mandatory field FIRST)]])&lt;&gt;2),"Entity Value Length Should be 2","")</f>
        <v/>
      </c>
      <c r="AL101" s="18" t="str">
        <f>IF(AND(Table1[[#This Row],[*Cost Centre]]&lt;&gt;"",LEN(Table1[[#This Row],[*Cost Centre]])&lt;&gt;5),"Cost Centre Value Length Should be 5","")</f>
        <v/>
      </c>
      <c r="AM101" s="18" t="str">
        <f>IF(AND(Table1[[#This Row],[*Subjective]]&lt;&gt;"",LEN(Table1[[#This Row],[*Subjective]])&lt;&gt;4),"Subjective Value Length Should be 4","")</f>
        <v/>
      </c>
      <c r="AN101" s="18" t="str">
        <f>IF(AND(Table1[[#This Row],[*Fund]]&lt;&gt;"",LEN(Table1[[#This Row],[*Fund]])&lt;&gt;3),"Fund Value Length Should be 3","")</f>
        <v/>
      </c>
      <c r="AO101" s="18" t="str">
        <f>IF(AND(Table1[[#This Row],[*Project]]&lt;&gt;"",LEN(Table1[[#This Row],[*Project]])&lt;&gt;6),"Project Value Length Should be 6","")</f>
        <v/>
      </c>
      <c r="AP101" s="18" t="str">
        <f>IF(AND(Table1[[#This Row],[*Sub Analysis]]&lt;&gt;"",LEN(Table1[[#This Row],[*Sub Analysis]])&lt;&gt;5),"Subanalysis Value Length Should be 5","")</f>
        <v/>
      </c>
      <c r="AQ101" s="18" t="str">
        <f>IF(AND(Table1[[#This Row],[*Spare 1]]&lt;&gt;"",LEN(Table1[[#This Row],[*Spare 1]])&lt;&gt;4),"Spare 1 Value Length Should be 4","")</f>
        <v/>
      </c>
      <c r="AR101" s="18" t="str">
        <f>IF(AND(Table1[[#This Row],[*Spare 2]]&lt;&gt;"",LEN(Table1[[#This Row],[*Spare 2]])&lt;&gt;4),"Spare 2 Value Length Should be 4","")</f>
        <v/>
      </c>
      <c r="AS1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2" spans="3:45" ht="12.5" x14ac:dyDescent="0.25">
      <c r="C102" s="37"/>
      <c r="D102" s="26"/>
      <c r="E102" s="26"/>
      <c r="F102" s="26"/>
      <c r="G102" s="26"/>
      <c r="H102" s="26"/>
      <c r="I102" s="26"/>
      <c r="J102" s="26"/>
      <c r="K102" s="27"/>
      <c r="L102" s="27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8"/>
      <c r="X102" s="26"/>
      <c r="Y102" s="26"/>
      <c r="Z102" s="26"/>
      <c r="AA102" s="26"/>
      <c r="AB102" s="42" t="str">
        <f t="shared" si="1"/>
        <v/>
      </c>
      <c r="AC1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2" s="18" t="str">
        <f>IF(AND(Table1[[#This Row],[**Entered Debit]]&lt;&gt;"",Table1[[#This Row],[**Entered Credit]]&lt;&gt;""),"Can not enter Debit and Credit amount in same Line","")</f>
        <v/>
      </c>
      <c r="AF102" s="18">
        <f>IF(Table1[[#This Row],[Line Level Error Messages]]="",0,1)</f>
        <v>0</v>
      </c>
      <c r="AK102" s="18" t="str">
        <f>IF(AND(Table1[[#This Row],[*Entity
(Enter this Mandatory field FIRST)]]&lt;&gt;"",LEN(Table1[[#This Row],[*Entity
(Enter this Mandatory field FIRST)]])&lt;&gt;2),"Entity Value Length Should be 2","")</f>
        <v/>
      </c>
      <c r="AL102" s="18" t="str">
        <f>IF(AND(Table1[[#This Row],[*Cost Centre]]&lt;&gt;"",LEN(Table1[[#This Row],[*Cost Centre]])&lt;&gt;5),"Cost Centre Value Length Should be 5","")</f>
        <v/>
      </c>
      <c r="AM102" s="18" t="str">
        <f>IF(AND(Table1[[#This Row],[*Subjective]]&lt;&gt;"",LEN(Table1[[#This Row],[*Subjective]])&lt;&gt;4),"Subjective Value Length Should be 4","")</f>
        <v/>
      </c>
      <c r="AN102" s="18" t="str">
        <f>IF(AND(Table1[[#This Row],[*Fund]]&lt;&gt;"",LEN(Table1[[#This Row],[*Fund]])&lt;&gt;3),"Fund Value Length Should be 3","")</f>
        <v/>
      </c>
      <c r="AO102" s="18" t="str">
        <f>IF(AND(Table1[[#This Row],[*Project]]&lt;&gt;"",LEN(Table1[[#This Row],[*Project]])&lt;&gt;6),"Project Value Length Should be 6","")</f>
        <v/>
      </c>
      <c r="AP102" s="18" t="str">
        <f>IF(AND(Table1[[#This Row],[*Sub Analysis]]&lt;&gt;"",LEN(Table1[[#This Row],[*Sub Analysis]])&lt;&gt;5),"Subanalysis Value Length Should be 5","")</f>
        <v/>
      </c>
      <c r="AQ102" s="18" t="str">
        <f>IF(AND(Table1[[#This Row],[*Spare 1]]&lt;&gt;"",LEN(Table1[[#This Row],[*Spare 1]])&lt;&gt;4),"Spare 1 Value Length Should be 4","")</f>
        <v/>
      </c>
      <c r="AR102" s="18" t="str">
        <f>IF(AND(Table1[[#This Row],[*Spare 2]]&lt;&gt;"",LEN(Table1[[#This Row],[*Spare 2]])&lt;&gt;4),"Spare 2 Value Length Should be 4","")</f>
        <v/>
      </c>
      <c r="AS1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3" spans="3:45" ht="12.5" x14ac:dyDescent="0.25">
      <c r="C103" s="37"/>
      <c r="D103" s="26"/>
      <c r="E103" s="26"/>
      <c r="F103" s="26"/>
      <c r="G103" s="26"/>
      <c r="H103" s="26"/>
      <c r="I103" s="26"/>
      <c r="J103" s="26"/>
      <c r="K103" s="27"/>
      <c r="L103" s="27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8"/>
      <c r="X103" s="26"/>
      <c r="Y103" s="26"/>
      <c r="Z103" s="26"/>
      <c r="AA103" s="26"/>
      <c r="AB103" s="42" t="str">
        <f t="shared" si="1"/>
        <v/>
      </c>
      <c r="AC1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3" s="18" t="str">
        <f>IF(AND(Table1[[#This Row],[**Entered Debit]]&lt;&gt;"",Table1[[#This Row],[**Entered Credit]]&lt;&gt;""),"Can not enter Debit and Credit amount in same Line","")</f>
        <v/>
      </c>
      <c r="AF103" s="18">
        <f>IF(Table1[[#This Row],[Line Level Error Messages]]="",0,1)</f>
        <v>0</v>
      </c>
      <c r="AK103" s="18" t="str">
        <f>IF(AND(Table1[[#This Row],[*Entity
(Enter this Mandatory field FIRST)]]&lt;&gt;"",LEN(Table1[[#This Row],[*Entity
(Enter this Mandatory field FIRST)]])&lt;&gt;2),"Entity Value Length Should be 2","")</f>
        <v/>
      </c>
      <c r="AL103" s="18" t="str">
        <f>IF(AND(Table1[[#This Row],[*Cost Centre]]&lt;&gt;"",LEN(Table1[[#This Row],[*Cost Centre]])&lt;&gt;5),"Cost Centre Value Length Should be 5","")</f>
        <v/>
      </c>
      <c r="AM103" s="18" t="str">
        <f>IF(AND(Table1[[#This Row],[*Subjective]]&lt;&gt;"",LEN(Table1[[#This Row],[*Subjective]])&lt;&gt;4),"Subjective Value Length Should be 4","")</f>
        <v/>
      </c>
      <c r="AN103" s="18" t="str">
        <f>IF(AND(Table1[[#This Row],[*Fund]]&lt;&gt;"",LEN(Table1[[#This Row],[*Fund]])&lt;&gt;3),"Fund Value Length Should be 3","")</f>
        <v/>
      </c>
      <c r="AO103" s="18" t="str">
        <f>IF(AND(Table1[[#This Row],[*Project]]&lt;&gt;"",LEN(Table1[[#This Row],[*Project]])&lt;&gt;6),"Project Value Length Should be 6","")</f>
        <v/>
      </c>
      <c r="AP103" s="18" t="str">
        <f>IF(AND(Table1[[#This Row],[*Sub Analysis]]&lt;&gt;"",LEN(Table1[[#This Row],[*Sub Analysis]])&lt;&gt;5),"Subanalysis Value Length Should be 5","")</f>
        <v/>
      </c>
      <c r="AQ103" s="18" t="str">
        <f>IF(AND(Table1[[#This Row],[*Spare 1]]&lt;&gt;"",LEN(Table1[[#This Row],[*Spare 1]])&lt;&gt;4),"Spare 1 Value Length Should be 4","")</f>
        <v/>
      </c>
      <c r="AR103" s="18" t="str">
        <f>IF(AND(Table1[[#This Row],[*Spare 2]]&lt;&gt;"",LEN(Table1[[#This Row],[*Spare 2]])&lt;&gt;4),"Spare 2 Value Length Should be 4","")</f>
        <v/>
      </c>
      <c r="AS1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4" spans="3:45" ht="12.5" x14ac:dyDescent="0.25">
      <c r="C104" s="37"/>
      <c r="D104" s="26"/>
      <c r="E104" s="26"/>
      <c r="F104" s="26"/>
      <c r="G104" s="26"/>
      <c r="H104" s="26"/>
      <c r="I104" s="26"/>
      <c r="J104" s="26"/>
      <c r="K104" s="27"/>
      <c r="L104" s="27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8"/>
      <c r="X104" s="26"/>
      <c r="Y104" s="26"/>
      <c r="Z104" s="26"/>
      <c r="AA104" s="26"/>
      <c r="AB104" s="42" t="str">
        <f t="shared" si="1"/>
        <v/>
      </c>
      <c r="AC1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4" s="18" t="str">
        <f>IF(AND(Table1[[#This Row],[**Entered Debit]]&lt;&gt;"",Table1[[#This Row],[**Entered Credit]]&lt;&gt;""),"Can not enter Debit and Credit amount in same Line","")</f>
        <v/>
      </c>
      <c r="AF104" s="18">
        <f>IF(Table1[[#This Row],[Line Level Error Messages]]="",0,1)</f>
        <v>0</v>
      </c>
      <c r="AK104" s="18" t="str">
        <f>IF(AND(Table1[[#This Row],[*Entity
(Enter this Mandatory field FIRST)]]&lt;&gt;"",LEN(Table1[[#This Row],[*Entity
(Enter this Mandatory field FIRST)]])&lt;&gt;2),"Entity Value Length Should be 2","")</f>
        <v/>
      </c>
      <c r="AL104" s="18" t="str">
        <f>IF(AND(Table1[[#This Row],[*Cost Centre]]&lt;&gt;"",LEN(Table1[[#This Row],[*Cost Centre]])&lt;&gt;5),"Cost Centre Value Length Should be 5","")</f>
        <v/>
      </c>
      <c r="AM104" s="18" t="str">
        <f>IF(AND(Table1[[#This Row],[*Subjective]]&lt;&gt;"",LEN(Table1[[#This Row],[*Subjective]])&lt;&gt;4),"Subjective Value Length Should be 4","")</f>
        <v/>
      </c>
      <c r="AN104" s="18" t="str">
        <f>IF(AND(Table1[[#This Row],[*Fund]]&lt;&gt;"",LEN(Table1[[#This Row],[*Fund]])&lt;&gt;3),"Fund Value Length Should be 3","")</f>
        <v/>
      </c>
      <c r="AO104" s="18" t="str">
        <f>IF(AND(Table1[[#This Row],[*Project]]&lt;&gt;"",LEN(Table1[[#This Row],[*Project]])&lt;&gt;6),"Project Value Length Should be 6","")</f>
        <v/>
      </c>
      <c r="AP104" s="18" t="str">
        <f>IF(AND(Table1[[#This Row],[*Sub Analysis]]&lt;&gt;"",LEN(Table1[[#This Row],[*Sub Analysis]])&lt;&gt;5),"Subanalysis Value Length Should be 5","")</f>
        <v/>
      </c>
      <c r="AQ104" s="18" t="str">
        <f>IF(AND(Table1[[#This Row],[*Spare 1]]&lt;&gt;"",LEN(Table1[[#This Row],[*Spare 1]])&lt;&gt;4),"Spare 1 Value Length Should be 4","")</f>
        <v/>
      </c>
      <c r="AR104" s="18" t="str">
        <f>IF(AND(Table1[[#This Row],[*Spare 2]]&lt;&gt;"",LEN(Table1[[#This Row],[*Spare 2]])&lt;&gt;4),"Spare 2 Value Length Should be 4","")</f>
        <v/>
      </c>
      <c r="AS1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5" spans="3:45" ht="12.5" x14ac:dyDescent="0.25">
      <c r="C105" s="37"/>
      <c r="D105" s="26"/>
      <c r="E105" s="26"/>
      <c r="F105" s="26"/>
      <c r="G105" s="26"/>
      <c r="H105" s="26"/>
      <c r="I105" s="26"/>
      <c r="J105" s="26"/>
      <c r="K105" s="27"/>
      <c r="L105" s="27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8"/>
      <c r="X105" s="26"/>
      <c r="Y105" s="26"/>
      <c r="Z105" s="26"/>
      <c r="AA105" s="26"/>
      <c r="AB105" s="42" t="str">
        <f t="shared" si="1"/>
        <v/>
      </c>
      <c r="AC1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5" s="18" t="str">
        <f>IF(AND(Table1[[#This Row],[**Entered Debit]]&lt;&gt;"",Table1[[#This Row],[**Entered Credit]]&lt;&gt;""),"Can not enter Debit and Credit amount in same Line","")</f>
        <v/>
      </c>
      <c r="AF105" s="18">
        <f>IF(Table1[[#This Row],[Line Level Error Messages]]="",0,1)</f>
        <v>0</v>
      </c>
      <c r="AK105" s="18" t="str">
        <f>IF(AND(Table1[[#This Row],[*Entity
(Enter this Mandatory field FIRST)]]&lt;&gt;"",LEN(Table1[[#This Row],[*Entity
(Enter this Mandatory field FIRST)]])&lt;&gt;2),"Entity Value Length Should be 2","")</f>
        <v/>
      </c>
      <c r="AL105" s="18" t="str">
        <f>IF(AND(Table1[[#This Row],[*Cost Centre]]&lt;&gt;"",LEN(Table1[[#This Row],[*Cost Centre]])&lt;&gt;5),"Cost Centre Value Length Should be 5","")</f>
        <v/>
      </c>
      <c r="AM105" s="18" t="str">
        <f>IF(AND(Table1[[#This Row],[*Subjective]]&lt;&gt;"",LEN(Table1[[#This Row],[*Subjective]])&lt;&gt;4),"Subjective Value Length Should be 4","")</f>
        <v/>
      </c>
      <c r="AN105" s="18" t="str">
        <f>IF(AND(Table1[[#This Row],[*Fund]]&lt;&gt;"",LEN(Table1[[#This Row],[*Fund]])&lt;&gt;3),"Fund Value Length Should be 3","")</f>
        <v/>
      </c>
      <c r="AO105" s="18" t="str">
        <f>IF(AND(Table1[[#This Row],[*Project]]&lt;&gt;"",LEN(Table1[[#This Row],[*Project]])&lt;&gt;6),"Project Value Length Should be 6","")</f>
        <v/>
      </c>
      <c r="AP105" s="18" t="str">
        <f>IF(AND(Table1[[#This Row],[*Sub Analysis]]&lt;&gt;"",LEN(Table1[[#This Row],[*Sub Analysis]])&lt;&gt;5),"Subanalysis Value Length Should be 5","")</f>
        <v/>
      </c>
      <c r="AQ105" s="18" t="str">
        <f>IF(AND(Table1[[#This Row],[*Spare 1]]&lt;&gt;"",LEN(Table1[[#This Row],[*Spare 1]])&lt;&gt;4),"Spare 1 Value Length Should be 4","")</f>
        <v/>
      </c>
      <c r="AR105" s="18" t="str">
        <f>IF(AND(Table1[[#This Row],[*Spare 2]]&lt;&gt;"",LEN(Table1[[#This Row],[*Spare 2]])&lt;&gt;4),"Spare 2 Value Length Should be 4","")</f>
        <v/>
      </c>
      <c r="AS1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6" spans="3:45" ht="12.5" x14ac:dyDescent="0.25">
      <c r="C106" s="37"/>
      <c r="D106" s="26"/>
      <c r="E106" s="26"/>
      <c r="F106" s="26"/>
      <c r="G106" s="26"/>
      <c r="H106" s="26"/>
      <c r="I106" s="26"/>
      <c r="J106" s="26"/>
      <c r="K106" s="27"/>
      <c r="L106" s="27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8"/>
      <c r="X106" s="26"/>
      <c r="Y106" s="26"/>
      <c r="Z106" s="26"/>
      <c r="AA106" s="26"/>
      <c r="AB106" s="42" t="str">
        <f t="shared" si="1"/>
        <v/>
      </c>
      <c r="AC1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6" s="18" t="str">
        <f>IF(AND(Table1[[#This Row],[**Entered Debit]]&lt;&gt;"",Table1[[#This Row],[**Entered Credit]]&lt;&gt;""),"Can not enter Debit and Credit amount in same Line","")</f>
        <v/>
      </c>
      <c r="AF106" s="18">
        <f>IF(Table1[[#This Row],[Line Level Error Messages]]="",0,1)</f>
        <v>0</v>
      </c>
      <c r="AK106" s="18" t="str">
        <f>IF(AND(Table1[[#This Row],[*Entity
(Enter this Mandatory field FIRST)]]&lt;&gt;"",LEN(Table1[[#This Row],[*Entity
(Enter this Mandatory field FIRST)]])&lt;&gt;2),"Entity Value Length Should be 2","")</f>
        <v/>
      </c>
      <c r="AL106" s="18" t="str">
        <f>IF(AND(Table1[[#This Row],[*Cost Centre]]&lt;&gt;"",LEN(Table1[[#This Row],[*Cost Centre]])&lt;&gt;5),"Cost Centre Value Length Should be 5","")</f>
        <v/>
      </c>
      <c r="AM106" s="18" t="str">
        <f>IF(AND(Table1[[#This Row],[*Subjective]]&lt;&gt;"",LEN(Table1[[#This Row],[*Subjective]])&lt;&gt;4),"Subjective Value Length Should be 4","")</f>
        <v/>
      </c>
      <c r="AN106" s="18" t="str">
        <f>IF(AND(Table1[[#This Row],[*Fund]]&lt;&gt;"",LEN(Table1[[#This Row],[*Fund]])&lt;&gt;3),"Fund Value Length Should be 3","")</f>
        <v/>
      </c>
      <c r="AO106" s="18" t="str">
        <f>IF(AND(Table1[[#This Row],[*Project]]&lt;&gt;"",LEN(Table1[[#This Row],[*Project]])&lt;&gt;6),"Project Value Length Should be 6","")</f>
        <v/>
      </c>
      <c r="AP106" s="18" t="str">
        <f>IF(AND(Table1[[#This Row],[*Sub Analysis]]&lt;&gt;"",LEN(Table1[[#This Row],[*Sub Analysis]])&lt;&gt;5),"Subanalysis Value Length Should be 5","")</f>
        <v/>
      </c>
      <c r="AQ106" s="18" t="str">
        <f>IF(AND(Table1[[#This Row],[*Spare 1]]&lt;&gt;"",LEN(Table1[[#This Row],[*Spare 1]])&lt;&gt;4),"Spare 1 Value Length Should be 4","")</f>
        <v/>
      </c>
      <c r="AR106" s="18" t="str">
        <f>IF(AND(Table1[[#This Row],[*Spare 2]]&lt;&gt;"",LEN(Table1[[#This Row],[*Spare 2]])&lt;&gt;4),"Spare 2 Value Length Should be 4","")</f>
        <v/>
      </c>
      <c r="AS1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7" spans="3:45" ht="12.5" x14ac:dyDescent="0.25">
      <c r="C107" s="37"/>
      <c r="D107" s="26"/>
      <c r="E107" s="26"/>
      <c r="F107" s="26"/>
      <c r="G107" s="26"/>
      <c r="H107" s="26"/>
      <c r="I107" s="26"/>
      <c r="J107" s="26"/>
      <c r="K107" s="27"/>
      <c r="L107" s="27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8"/>
      <c r="X107" s="26"/>
      <c r="Y107" s="26"/>
      <c r="Z107" s="26"/>
      <c r="AA107" s="26"/>
      <c r="AB107" s="42" t="str">
        <f t="shared" si="1"/>
        <v/>
      </c>
      <c r="AC1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7" s="18" t="str">
        <f>IF(AND(Table1[[#This Row],[**Entered Debit]]&lt;&gt;"",Table1[[#This Row],[**Entered Credit]]&lt;&gt;""),"Can not enter Debit and Credit amount in same Line","")</f>
        <v/>
      </c>
      <c r="AF107" s="18">
        <f>IF(Table1[[#This Row],[Line Level Error Messages]]="",0,1)</f>
        <v>0</v>
      </c>
      <c r="AK107" s="18" t="str">
        <f>IF(AND(Table1[[#This Row],[*Entity
(Enter this Mandatory field FIRST)]]&lt;&gt;"",LEN(Table1[[#This Row],[*Entity
(Enter this Mandatory field FIRST)]])&lt;&gt;2),"Entity Value Length Should be 2","")</f>
        <v/>
      </c>
      <c r="AL107" s="18" t="str">
        <f>IF(AND(Table1[[#This Row],[*Cost Centre]]&lt;&gt;"",LEN(Table1[[#This Row],[*Cost Centre]])&lt;&gt;5),"Cost Centre Value Length Should be 5","")</f>
        <v/>
      </c>
      <c r="AM107" s="18" t="str">
        <f>IF(AND(Table1[[#This Row],[*Subjective]]&lt;&gt;"",LEN(Table1[[#This Row],[*Subjective]])&lt;&gt;4),"Subjective Value Length Should be 4","")</f>
        <v/>
      </c>
      <c r="AN107" s="18" t="str">
        <f>IF(AND(Table1[[#This Row],[*Fund]]&lt;&gt;"",LEN(Table1[[#This Row],[*Fund]])&lt;&gt;3),"Fund Value Length Should be 3","")</f>
        <v/>
      </c>
      <c r="AO107" s="18" t="str">
        <f>IF(AND(Table1[[#This Row],[*Project]]&lt;&gt;"",LEN(Table1[[#This Row],[*Project]])&lt;&gt;6),"Project Value Length Should be 6","")</f>
        <v/>
      </c>
      <c r="AP107" s="18" t="str">
        <f>IF(AND(Table1[[#This Row],[*Sub Analysis]]&lt;&gt;"",LEN(Table1[[#This Row],[*Sub Analysis]])&lt;&gt;5),"Subanalysis Value Length Should be 5","")</f>
        <v/>
      </c>
      <c r="AQ107" s="18" t="str">
        <f>IF(AND(Table1[[#This Row],[*Spare 1]]&lt;&gt;"",LEN(Table1[[#This Row],[*Spare 1]])&lt;&gt;4),"Spare 1 Value Length Should be 4","")</f>
        <v/>
      </c>
      <c r="AR107" s="18" t="str">
        <f>IF(AND(Table1[[#This Row],[*Spare 2]]&lt;&gt;"",LEN(Table1[[#This Row],[*Spare 2]])&lt;&gt;4),"Spare 2 Value Length Should be 4","")</f>
        <v/>
      </c>
      <c r="AS1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8" spans="3:45" ht="12.5" x14ac:dyDescent="0.25">
      <c r="C108" s="37"/>
      <c r="D108" s="26"/>
      <c r="E108" s="26"/>
      <c r="F108" s="26"/>
      <c r="G108" s="26"/>
      <c r="H108" s="26"/>
      <c r="I108" s="26"/>
      <c r="J108" s="26"/>
      <c r="K108" s="27"/>
      <c r="L108" s="27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8"/>
      <c r="X108" s="26"/>
      <c r="Y108" s="26"/>
      <c r="Z108" s="26"/>
      <c r="AA108" s="26"/>
      <c r="AB108" s="42" t="str">
        <f t="shared" si="1"/>
        <v/>
      </c>
      <c r="AC1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8" s="18" t="str">
        <f>IF(AND(Table1[[#This Row],[**Entered Debit]]&lt;&gt;"",Table1[[#This Row],[**Entered Credit]]&lt;&gt;""),"Can not enter Debit and Credit amount in same Line","")</f>
        <v/>
      </c>
      <c r="AF108" s="18">
        <f>IF(Table1[[#This Row],[Line Level Error Messages]]="",0,1)</f>
        <v>0</v>
      </c>
      <c r="AK108" s="18" t="str">
        <f>IF(AND(Table1[[#This Row],[*Entity
(Enter this Mandatory field FIRST)]]&lt;&gt;"",LEN(Table1[[#This Row],[*Entity
(Enter this Mandatory field FIRST)]])&lt;&gt;2),"Entity Value Length Should be 2","")</f>
        <v/>
      </c>
      <c r="AL108" s="18" t="str">
        <f>IF(AND(Table1[[#This Row],[*Cost Centre]]&lt;&gt;"",LEN(Table1[[#This Row],[*Cost Centre]])&lt;&gt;5),"Cost Centre Value Length Should be 5","")</f>
        <v/>
      </c>
      <c r="AM108" s="18" t="str">
        <f>IF(AND(Table1[[#This Row],[*Subjective]]&lt;&gt;"",LEN(Table1[[#This Row],[*Subjective]])&lt;&gt;4),"Subjective Value Length Should be 4","")</f>
        <v/>
      </c>
      <c r="AN108" s="18" t="str">
        <f>IF(AND(Table1[[#This Row],[*Fund]]&lt;&gt;"",LEN(Table1[[#This Row],[*Fund]])&lt;&gt;3),"Fund Value Length Should be 3","")</f>
        <v/>
      </c>
      <c r="AO108" s="18" t="str">
        <f>IF(AND(Table1[[#This Row],[*Project]]&lt;&gt;"",LEN(Table1[[#This Row],[*Project]])&lt;&gt;6),"Project Value Length Should be 6","")</f>
        <v/>
      </c>
      <c r="AP108" s="18" t="str">
        <f>IF(AND(Table1[[#This Row],[*Sub Analysis]]&lt;&gt;"",LEN(Table1[[#This Row],[*Sub Analysis]])&lt;&gt;5),"Subanalysis Value Length Should be 5","")</f>
        <v/>
      </c>
      <c r="AQ108" s="18" t="str">
        <f>IF(AND(Table1[[#This Row],[*Spare 1]]&lt;&gt;"",LEN(Table1[[#This Row],[*Spare 1]])&lt;&gt;4),"Spare 1 Value Length Should be 4","")</f>
        <v/>
      </c>
      <c r="AR108" s="18" t="str">
        <f>IF(AND(Table1[[#This Row],[*Spare 2]]&lt;&gt;"",LEN(Table1[[#This Row],[*Spare 2]])&lt;&gt;4),"Spare 2 Value Length Should be 4","")</f>
        <v/>
      </c>
      <c r="AS1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9" spans="3:45" ht="12.5" x14ac:dyDescent="0.25">
      <c r="C109" s="37"/>
      <c r="D109" s="26"/>
      <c r="E109" s="26"/>
      <c r="F109" s="26"/>
      <c r="G109" s="26"/>
      <c r="H109" s="26"/>
      <c r="I109" s="26"/>
      <c r="J109" s="26"/>
      <c r="K109" s="27"/>
      <c r="L109" s="27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8"/>
      <c r="X109" s="26"/>
      <c r="Y109" s="26"/>
      <c r="Z109" s="26"/>
      <c r="AA109" s="26"/>
      <c r="AB109" s="42" t="str">
        <f t="shared" si="1"/>
        <v/>
      </c>
      <c r="AC1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9" s="18" t="str">
        <f>IF(AND(Table1[[#This Row],[**Entered Debit]]&lt;&gt;"",Table1[[#This Row],[**Entered Credit]]&lt;&gt;""),"Can not enter Debit and Credit amount in same Line","")</f>
        <v/>
      </c>
      <c r="AF109" s="18">
        <f>IF(Table1[[#This Row],[Line Level Error Messages]]="",0,1)</f>
        <v>0</v>
      </c>
      <c r="AK109" s="18" t="str">
        <f>IF(AND(Table1[[#This Row],[*Entity
(Enter this Mandatory field FIRST)]]&lt;&gt;"",LEN(Table1[[#This Row],[*Entity
(Enter this Mandatory field FIRST)]])&lt;&gt;2),"Entity Value Length Should be 2","")</f>
        <v/>
      </c>
      <c r="AL109" s="18" t="str">
        <f>IF(AND(Table1[[#This Row],[*Cost Centre]]&lt;&gt;"",LEN(Table1[[#This Row],[*Cost Centre]])&lt;&gt;5),"Cost Centre Value Length Should be 5","")</f>
        <v/>
      </c>
      <c r="AM109" s="18" t="str">
        <f>IF(AND(Table1[[#This Row],[*Subjective]]&lt;&gt;"",LEN(Table1[[#This Row],[*Subjective]])&lt;&gt;4),"Subjective Value Length Should be 4","")</f>
        <v/>
      </c>
      <c r="AN109" s="18" t="str">
        <f>IF(AND(Table1[[#This Row],[*Fund]]&lt;&gt;"",LEN(Table1[[#This Row],[*Fund]])&lt;&gt;3),"Fund Value Length Should be 3","")</f>
        <v/>
      </c>
      <c r="AO109" s="18" t="str">
        <f>IF(AND(Table1[[#This Row],[*Project]]&lt;&gt;"",LEN(Table1[[#This Row],[*Project]])&lt;&gt;6),"Project Value Length Should be 6","")</f>
        <v/>
      </c>
      <c r="AP109" s="18" t="str">
        <f>IF(AND(Table1[[#This Row],[*Sub Analysis]]&lt;&gt;"",LEN(Table1[[#This Row],[*Sub Analysis]])&lt;&gt;5),"Subanalysis Value Length Should be 5","")</f>
        <v/>
      </c>
      <c r="AQ109" s="18" t="str">
        <f>IF(AND(Table1[[#This Row],[*Spare 1]]&lt;&gt;"",LEN(Table1[[#This Row],[*Spare 1]])&lt;&gt;4),"Spare 1 Value Length Should be 4","")</f>
        <v/>
      </c>
      <c r="AR109" s="18" t="str">
        <f>IF(AND(Table1[[#This Row],[*Spare 2]]&lt;&gt;"",LEN(Table1[[#This Row],[*Spare 2]])&lt;&gt;4),"Spare 2 Value Length Should be 4","")</f>
        <v/>
      </c>
      <c r="AS1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0" spans="3:45" ht="12.5" x14ac:dyDescent="0.25">
      <c r="C110" s="37"/>
      <c r="D110" s="26"/>
      <c r="E110" s="26"/>
      <c r="F110" s="26"/>
      <c r="G110" s="26"/>
      <c r="H110" s="26"/>
      <c r="I110" s="26"/>
      <c r="J110" s="26"/>
      <c r="K110" s="27"/>
      <c r="L110" s="27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8"/>
      <c r="X110" s="26"/>
      <c r="Y110" s="26"/>
      <c r="Z110" s="26"/>
      <c r="AA110" s="26"/>
      <c r="AB110" s="42" t="str">
        <f t="shared" si="1"/>
        <v/>
      </c>
      <c r="AC1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0" s="18" t="str">
        <f>IF(AND(Table1[[#This Row],[**Entered Debit]]&lt;&gt;"",Table1[[#This Row],[**Entered Credit]]&lt;&gt;""),"Can not enter Debit and Credit amount in same Line","")</f>
        <v/>
      </c>
      <c r="AF110" s="18">
        <f>IF(Table1[[#This Row],[Line Level Error Messages]]="",0,1)</f>
        <v>0</v>
      </c>
      <c r="AK110" s="18" t="str">
        <f>IF(AND(Table1[[#This Row],[*Entity
(Enter this Mandatory field FIRST)]]&lt;&gt;"",LEN(Table1[[#This Row],[*Entity
(Enter this Mandatory field FIRST)]])&lt;&gt;2),"Entity Value Length Should be 2","")</f>
        <v/>
      </c>
      <c r="AL110" s="18" t="str">
        <f>IF(AND(Table1[[#This Row],[*Cost Centre]]&lt;&gt;"",LEN(Table1[[#This Row],[*Cost Centre]])&lt;&gt;5),"Cost Centre Value Length Should be 5","")</f>
        <v/>
      </c>
      <c r="AM110" s="18" t="str">
        <f>IF(AND(Table1[[#This Row],[*Subjective]]&lt;&gt;"",LEN(Table1[[#This Row],[*Subjective]])&lt;&gt;4),"Subjective Value Length Should be 4","")</f>
        <v/>
      </c>
      <c r="AN110" s="18" t="str">
        <f>IF(AND(Table1[[#This Row],[*Fund]]&lt;&gt;"",LEN(Table1[[#This Row],[*Fund]])&lt;&gt;3),"Fund Value Length Should be 3","")</f>
        <v/>
      </c>
      <c r="AO110" s="18" t="str">
        <f>IF(AND(Table1[[#This Row],[*Project]]&lt;&gt;"",LEN(Table1[[#This Row],[*Project]])&lt;&gt;6),"Project Value Length Should be 6","")</f>
        <v/>
      </c>
      <c r="AP110" s="18" t="str">
        <f>IF(AND(Table1[[#This Row],[*Sub Analysis]]&lt;&gt;"",LEN(Table1[[#This Row],[*Sub Analysis]])&lt;&gt;5),"Subanalysis Value Length Should be 5","")</f>
        <v/>
      </c>
      <c r="AQ110" s="18" t="str">
        <f>IF(AND(Table1[[#This Row],[*Spare 1]]&lt;&gt;"",LEN(Table1[[#This Row],[*Spare 1]])&lt;&gt;4),"Spare 1 Value Length Should be 4","")</f>
        <v/>
      </c>
      <c r="AR110" s="18" t="str">
        <f>IF(AND(Table1[[#This Row],[*Spare 2]]&lt;&gt;"",LEN(Table1[[#This Row],[*Spare 2]])&lt;&gt;4),"Spare 2 Value Length Should be 4","")</f>
        <v/>
      </c>
      <c r="AS1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1" spans="3:45" ht="12.5" x14ac:dyDescent="0.25">
      <c r="C111" s="37"/>
      <c r="D111" s="26"/>
      <c r="E111" s="26"/>
      <c r="F111" s="26"/>
      <c r="G111" s="26"/>
      <c r="H111" s="26"/>
      <c r="I111" s="26"/>
      <c r="J111" s="26"/>
      <c r="K111" s="27"/>
      <c r="L111" s="27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8"/>
      <c r="X111" s="26"/>
      <c r="Y111" s="26"/>
      <c r="Z111" s="26"/>
      <c r="AA111" s="26"/>
      <c r="AB111" s="42" t="str">
        <f t="shared" si="1"/>
        <v/>
      </c>
      <c r="AC1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1" s="18" t="str">
        <f>IF(AND(Table1[[#This Row],[**Entered Debit]]&lt;&gt;"",Table1[[#This Row],[**Entered Credit]]&lt;&gt;""),"Can not enter Debit and Credit amount in same Line","")</f>
        <v/>
      </c>
      <c r="AF111" s="18">
        <f>IF(Table1[[#This Row],[Line Level Error Messages]]="",0,1)</f>
        <v>0</v>
      </c>
      <c r="AK111" s="18" t="str">
        <f>IF(AND(Table1[[#This Row],[*Entity
(Enter this Mandatory field FIRST)]]&lt;&gt;"",LEN(Table1[[#This Row],[*Entity
(Enter this Mandatory field FIRST)]])&lt;&gt;2),"Entity Value Length Should be 2","")</f>
        <v/>
      </c>
      <c r="AL111" s="18" t="str">
        <f>IF(AND(Table1[[#This Row],[*Cost Centre]]&lt;&gt;"",LEN(Table1[[#This Row],[*Cost Centre]])&lt;&gt;5),"Cost Centre Value Length Should be 5","")</f>
        <v/>
      </c>
      <c r="AM111" s="18" t="str">
        <f>IF(AND(Table1[[#This Row],[*Subjective]]&lt;&gt;"",LEN(Table1[[#This Row],[*Subjective]])&lt;&gt;4),"Subjective Value Length Should be 4","")</f>
        <v/>
      </c>
      <c r="AN111" s="18" t="str">
        <f>IF(AND(Table1[[#This Row],[*Fund]]&lt;&gt;"",LEN(Table1[[#This Row],[*Fund]])&lt;&gt;3),"Fund Value Length Should be 3","")</f>
        <v/>
      </c>
      <c r="AO111" s="18" t="str">
        <f>IF(AND(Table1[[#This Row],[*Project]]&lt;&gt;"",LEN(Table1[[#This Row],[*Project]])&lt;&gt;6),"Project Value Length Should be 6","")</f>
        <v/>
      </c>
      <c r="AP111" s="18" t="str">
        <f>IF(AND(Table1[[#This Row],[*Sub Analysis]]&lt;&gt;"",LEN(Table1[[#This Row],[*Sub Analysis]])&lt;&gt;5),"Subanalysis Value Length Should be 5","")</f>
        <v/>
      </c>
      <c r="AQ111" s="18" t="str">
        <f>IF(AND(Table1[[#This Row],[*Spare 1]]&lt;&gt;"",LEN(Table1[[#This Row],[*Spare 1]])&lt;&gt;4),"Spare 1 Value Length Should be 4","")</f>
        <v/>
      </c>
      <c r="AR111" s="18" t="str">
        <f>IF(AND(Table1[[#This Row],[*Spare 2]]&lt;&gt;"",LEN(Table1[[#This Row],[*Spare 2]])&lt;&gt;4),"Spare 2 Value Length Should be 4","")</f>
        <v/>
      </c>
      <c r="AS1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2" spans="3:45" ht="12.5" x14ac:dyDescent="0.25">
      <c r="C112" s="37"/>
      <c r="D112" s="26"/>
      <c r="E112" s="26"/>
      <c r="F112" s="26"/>
      <c r="G112" s="26"/>
      <c r="H112" s="26"/>
      <c r="I112" s="26"/>
      <c r="J112" s="26"/>
      <c r="K112" s="27"/>
      <c r="L112" s="27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8"/>
      <c r="X112" s="26"/>
      <c r="Y112" s="26"/>
      <c r="Z112" s="26"/>
      <c r="AA112" s="26"/>
      <c r="AB112" s="42" t="str">
        <f t="shared" si="1"/>
        <v/>
      </c>
      <c r="AC1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2" s="18" t="str">
        <f>IF(AND(Table1[[#This Row],[**Entered Debit]]&lt;&gt;"",Table1[[#This Row],[**Entered Credit]]&lt;&gt;""),"Can not enter Debit and Credit amount in same Line","")</f>
        <v/>
      </c>
      <c r="AF112" s="18">
        <f>IF(Table1[[#This Row],[Line Level Error Messages]]="",0,1)</f>
        <v>0</v>
      </c>
      <c r="AK112" s="18" t="str">
        <f>IF(AND(Table1[[#This Row],[*Entity
(Enter this Mandatory field FIRST)]]&lt;&gt;"",LEN(Table1[[#This Row],[*Entity
(Enter this Mandatory field FIRST)]])&lt;&gt;2),"Entity Value Length Should be 2","")</f>
        <v/>
      </c>
      <c r="AL112" s="18" t="str">
        <f>IF(AND(Table1[[#This Row],[*Cost Centre]]&lt;&gt;"",LEN(Table1[[#This Row],[*Cost Centre]])&lt;&gt;5),"Cost Centre Value Length Should be 5","")</f>
        <v/>
      </c>
      <c r="AM112" s="18" t="str">
        <f>IF(AND(Table1[[#This Row],[*Subjective]]&lt;&gt;"",LEN(Table1[[#This Row],[*Subjective]])&lt;&gt;4),"Subjective Value Length Should be 4","")</f>
        <v/>
      </c>
      <c r="AN112" s="18" t="str">
        <f>IF(AND(Table1[[#This Row],[*Fund]]&lt;&gt;"",LEN(Table1[[#This Row],[*Fund]])&lt;&gt;3),"Fund Value Length Should be 3","")</f>
        <v/>
      </c>
      <c r="AO112" s="18" t="str">
        <f>IF(AND(Table1[[#This Row],[*Project]]&lt;&gt;"",LEN(Table1[[#This Row],[*Project]])&lt;&gt;6),"Project Value Length Should be 6","")</f>
        <v/>
      </c>
      <c r="AP112" s="18" t="str">
        <f>IF(AND(Table1[[#This Row],[*Sub Analysis]]&lt;&gt;"",LEN(Table1[[#This Row],[*Sub Analysis]])&lt;&gt;5),"Subanalysis Value Length Should be 5","")</f>
        <v/>
      </c>
      <c r="AQ112" s="18" t="str">
        <f>IF(AND(Table1[[#This Row],[*Spare 1]]&lt;&gt;"",LEN(Table1[[#This Row],[*Spare 1]])&lt;&gt;4),"Spare 1 Value Length Should be 4","")</f>
        <v/>
      </c>
      <c r="AR112" s="18" t="str">
        <f>IF(AND(Table1[[#This Row],[*Spare 2]]&lt;&gt;"",LEN(Table1[[#This Row],[*Spare 2]])&lt;&gt;4),"Spare 2 Value Length Should be 4","")</f>
        <v/>
      </c>
      <c r="AS1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3" spans="3:45" ht="12.5" x14ac:dyDescent="0.25">
      <c r="C113" s="37"/>
      <c r="D113" s="26"/>
      <c r="E113" s="26"/>
      <c r="F113" s="26"/>
      <c r="G113" s="26"/>
      <c r="H113" s="26"/>
      <c r="I113" s="26"/>
      <c r="J113" s="26"/>
      <c r="K113" s="27"/>
      <c r="L113" s="27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8"/>
      <c r="X113" s="26"/>
      <c r="Y113" s="26"/>
      <c r="Z113" s="26"/>
      <c r="AA113" s="26"/>
      <c r="AB113" s="42" t="str">
        <f t="shared" si="1"/>
        <v/>
      </c>
      <c r="AC1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3" s="18" t="str">
        <f>IF(AND(Table1[[#This Row],[**Entered Debit]]&lt;&gt;"",Table1[[#This Row],[**Entered Credit]]&lt;&gt;""),"Can not enter Debit and Credit amount in same Line","")</f>
        <v/>
      </c>
      <c r="AF113" s="18">
        <f>IF(Table1[[#This Row],[Line Level Error Messages]]="",0,1)</f>
        <v>0</v>
      </c>
      <c r="AK113" s="18" t="str">
        <f>IF(AND(Table1[[#This Row],[*Entity
(Enter this Mandatory field FIRST)]]&lt;&gt;"",LEN(Table1[[#This Row],[*Entity
(Enter this Mandatory field FIRST)]])&lt;&gt;2),"Entity Value Length Should be 2","")</f>
        <v/>
      </c>
      <c r="AL113" s="18" t="str">
        <f>IF(AND(Table1[[#This Row],[*Cost Centre]]&lt;&gt;"",LEN(Table1[[#This Row],[*Cost Centre]])&lt;&gt;5),"Cost Centre Value Length Should be 5","")</f>
        <v/>
      </c>
      <c r="AM113" s="18" t="str">
        <f>IF(AND(Table1[[#This Row],[*Subjective]]&lt;&gt;"",LEN(Table1[[#This Row],[*Subjective]])&lt;&gt;4),"Subjective Value Length Should be 4","")</f>
        <v/>
      </c>
      <c r="AN113" s="18" t="str">
        <f>IF(AND(Table1[[#This Row],[*Fund]]&lt;&gt;"",LEN(Table1[[#This Row],[*Fund]])&lt;&gt;3),"Fund Value Length Should be 3","")</f>
        <v/>
      </c>
      <c r="AO113" s="18" t="str">
        <f>IF(AND(Table1[[#This Row],[*Project]]&lt;&gt;"",LEN(Table1[[#This Row],[*Project]])&lt;&gt;6),"Project Value Length Should be 6","")</f>
        <v/>
      </c>
      <c r="AP113" s="18" t="str">
        <f>IF(AND(Table1[[#This Row],[*Sub Analysis]]&lt;&gt;"",LEN(Table1[[#This Row],[*Sub Analysis]])&lt;&gt;5),"Subanalysis Value Length Should be 5","")</f>
        <v/>
      </c>
      <c r="AQ113" s="18" t="str">
        <f>IF(AND(Table1[[#This Row],[*Spare 1]]&lt;&gt;"",LEN(Table1[[#This Row],[*Spare 1]])&lt;&gt;4),"Spare 1 Value Length Should be 4","")</f>
        <v/>
      </c>
      <c r="AR113" s="18" t="str">
        <f>IF(AND(Table1[[#This Row],[*Spare 2]]&lt;&gt;"",LEN(Table1[[#This Row],[*Spare 2]])&lt;&gt;4),"Spare 2 Value Length Should be 4","")</f>
        <v/>
      </c>
      <c r="AS1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4" spans="3:45" ht="12.5" x14ac:dyDescent="0.25">
      <c r="C114" s="37"/>
      <c r="D114" s="26"/>
      <c r="E114" s="26"/>
      <c r="F114" s="26"/>
      <c r="G114" s="26"/>
      <c r="H114" s="26"/>
      <c r="I114" s="26"/>
      <c r="J114" s="26"/>
      <c r="K114" s="27"/>
      <c r="L114" s="27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8"/>
      <c r="X114" s="26"/>
      <c r="Y114" s="26"/>
      <c r="Z114" s="26"/>
      <c r="AA114" s="26"/>
      <c r="AB114" s="42" t="str">
        <f t="shared" si="1"/>
        <v/>
      </c>
      <c r="AC1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4" s="18" t="str">
        <f>IF(AND(Table1[[#This Row],[**Entered Debit]]&lt;&gt;"",Table1[[#This Row],[**Entered Credit]]&lt;&gt;""),"Can not enter Debit and Credit amount in same Line","")</f>
        <v/>
      </c>
      <c r="AF114" s="18">
        <f>IF(Table1[[#This Row],[Line Level Error Messages]]="",0,1)</f>
        <v>0</v>
      </c>
      <c r="AK114" s="18" t="str">
        <f>IF(AND(Table1[[#This Row],[*Entity
(Enter this Mandatory field FIRST)]]&lt;&gt;"",LEN(Table1[[#This Row],[*Entity
(Enter this Mandatory field FIRST)]])&lt;&gt;2),"Entity Value Length Should be 2","")</f>
        <v/>
      </c>
      <c r="AL114" s="18" t="str">
        <f>IF(AND(Table1[[#This Row],[*Cost Centre]]&lt;&gt;"",LEN(Table1[[#This Row],[*Cost Centre]])&lt;&gt;5),"Cost Centre Value Length Should be 5","")</f>
        <v/>
      </c>
      <c r="AM114" s="18" t="str">
        <f>IF(AND(Table1[[#This Row],[*Subjective]]&lt;&gt;"",LEN(Table1[[#This Row],[*Subjective]])&lt;&gt;4),"Subjective Value Length Should be 4","")</f>
        <v/>
      </c>
      <c r="AN114" s="18" t="str">
        <f>IF(AND(Table1[[#This Row],[*Fund]]&lt;&gt;"",LEN(Table1[[#This Row],[*Fund]])&lt;&gt;3),"Fund Value Length Should be 3","")</f>
        <v/>
      </c>
      <c r="AO114" s="18" t="str">
        <f>IF(AND(Table1[[#This Row],[*Project]]&lt;&gt;"",LEN(Table1[[#This Row],[*Project]])&lt;&gt;6),"Project Value Length Should be 6","")</f>
        <v/>
      </c>
      <c r="AP114" s="18" t="str">
        <f>IF(AND(Table1[[#This Row],[*Sub Analysis]]&lt;&gt;"",LEN(Table1[[#This Row],[*Sub Analysis]])&lt;&gt;5),"Subanalysis Value Length Should be 5","")</f>
        <v/>
      </c>
      <c r="AQ114" s="18" t="str">
        <f>IF(AND(Table1[[#This Row],[*Spare 1]]&lt;&gt;"",LEN(Table1[[#This Row],[*Spare 1]])&lt;&gt;4),"Spare 1 Value Length Should be 4","")</f>
        <v/>
      </c>
      <c r="AR114" s="18" t="str">
        <f>IF(AND(Table1[[#This Row],[*Spare 2]]&lt;&gt;"",LEN(Table1[[#This Row],[*Spare 2]])&lt;&gt;4),"Spare 2 Value Length Should be 4","")</f>
        <v/>
      </c>
      <c r="AS1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5" spans="3:45" ht="12.5" x14ac:dyDescent="0.25">
      <c r="C115" s="37"/>
      <c r="D115" s="26"/>
      <c r="E115" s="26"/>
      <c r="F115" s="26"/>
      <c r="G115" s="26"/>
      <c r="H115" s="26"/>
      <c r="I115" s="26"/>
      <c r="J115" s="26"/>
      <c r="K115" s="27"/>
      <c r="L115" s="27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8"/>
      <c r="X115" s="26"/>
      <c r="Y115" s="26"/>
      <c r="Z115" s="26"/>
      <c r="AA115" s="26"/>
      <c r="AB115" s="42" t="str">
        <f t="shared" si="1"/>
        <v/>
      </c>
      <c r="AC1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5" s="18" t="str">
        <f>IF(AND(Table1[[#This Row],[**Entered Debit]]&lt;&gt;"",Table1[[#This Row],[**Entered Credit]]&lt;&gt;""),"Can not enter Debit and Credit amount in same Line","")</f>
        <v/>
      </c>
      <c r="AF115" s="18">
        <f>IF(Table1[[#This Row],[Line Level Error Messages]]="",0,1)</f>
        <v>0</v>
      </c>
      <c r="AK115" s="18" t="str">
        <f>IF(AND(Table1[[#This Row],[*Entity
(Enter this Mandatory field FIRST)]]&lt;&gt;"",LEN(Table1[[#This Row],[*Entity
(Enter this Mandatory field FIRST)]])&lt;&gt;2),"Entity Value Length Should be 2","")</f>
        <v/>
      </c>
      <c r="AL115" s="18" t="str">
        <f>IF(AND(Table1[[#This Row],[*Cost Centre]]&lt;&gt;"",LEN(Table1[[#This Row],[*Cost Centre]])&lt;&gt;5),"Cost Centre Value Length Should be 5","")</f>
        <v/>
      </c>
      <c r="AM115" s="18" t="str">
        <f>IF(AND(Table1[[#This Row],[*Subjective]]&lt;&gt;"",LEN(Table1[[#This Row],[*Subjective]])&lt;&gt;4),"Subjective Value Length Should be 4","")</f>
        <v/>
      </c>
      <c r="AN115" s="18" t="str">
        <f>IF(AND(Table1[[#This Row],[*Fund]]&lt;&gt;"",LEN(Table1[[#This Row],[*Fund]])&lt;&gt;3),"Fund Value Length Should be 3","")</f>
        <v/>
      </c>
      <c r="AO115" s="18" t="str">
        <f>IF(AND(Table1[[#This Row],[*Project]]&lt;&gt;"",LEN(Table1[[#This Row],[*Project]])&lt;&gt;6),"Project Value Length Should be 6","")</f>
        <v/>
      </c>
      <c r="AP115" s="18" t="str">
        <f>IF(AND(Table1[[#This Row],[*Sub Analysis]]&lt;&gt;"",LEN(Table1[[#This Row],[*Sub Analysis]])&lt;&gt;5),"Subanalysis Value Length Should be 5","")</f>
        <v/>
      </c>
      <c r="AQ115" s="18" t="str">
        <f>IF(AND(Table1[[#This Row],[*Spare 1]]&lt;&gt;"",LEN(Table1[[#This Row],[*Spare 1]])&lt;&gt;4),"Spare 1 Value Length Should be 4","")</f>
        <v/>
      </c>
      <c r="AR115" s="18" t="str">
        <f>IF(AND(Table1[[#This Row],[*Spare 2]]&lt;&gt;"",LEN(Table1[[#This Row],[*Spare 2]])&lt;&gt;4),"Spare 2 Value Length Should be 4","")</f>
        <v/>
      </c>
      <c r="AS1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6" spans="3:45" ht="12.5" x14ac:dyDescent="0.25">
      <c r="C116" s="37"/>
      <c r="D116" s="26"/>
      <c r="E116" s="26"/>
      <c r="F116" s="26"/>
      <c r="G116" s="26"/>
      <c r="H116" s="26"/>
      <c r="I116" s="26"/>
      <c r="J116" s="26"/>
      <c r="K116" s="27"/>
      <c r="L116" s="27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8"/>
      <c r="X116" s="26"/>
      <c r="Y116" s="26"/>
      <c r="Z116" s="26"/>
      <c r="AA116" s="26"/>
      <c r="AB116" s="42" t="str">
        <f t="shared" si="1"/>
        <v/>
      </c>
      <c r="AC1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6" s="18" t="str">
        <f>IF(AND(Table1[[#This Row],[**Entered Debit]]&lt;&gt;"",Table1[[#This Row],[**Entered Credit]]&lt;&gt;""),"Can not enter Debit and Credit amount in same Line","")</f>
        <v/>
      </c>
      <c r="AF116" s="18">
        <f>IF(Table1[[#This Row],[Line Level Error Messages]]="",0,1)</f>
        <v>0</v>
      </c>
      <c r="AK116" s="18" t="str">
        <f>IF(AND(Table1[[#This Row],[*Entity
(Enter this Mandatory field FIRST)]]&lt;&gt;"",LEN(Table1[[#This Row],[*Entity
(Enter this Mandatory field FIRST)]])&lt;&gt;2),"Entity Value Length Should be 2","")</f>
        <v/>
      </c>
      <c r="AL116" s="18" t="str">
        <f>IF(AND(Table1[[#This Row],[*Cost Centre]]&lt;&gt;"",LEN(Table1[[#This Row],[*Cost Centre]])&lt;&gt;5),"Cost Centre Value Length Should be 5","")</f>
        <v/>
      </c>
      <c r="AM116" s="18" t="str">
        <f>IF(AND(Table1[[#This Row],[*Subjective]]&lt;&gt;"",LEN(Table1[[#This Row],[*Subjective]])&lt;&gt;4),"Subjective Value Length Should be 4","")</f>
        <v/>
      </c>
      <c r="AN116" s="18" t="str">
        <f>IF(AND(Table1[[#This Row],[*Fund]]&lt;&gt;"",LEN(Table1[[#This Row],[*Fund]])&lt;&gt;3),"Fund Value Length Should be 3","")</f>
        <v/>
      </c>
      <c r="AO116" s="18" t="str">
        <f>IF(AND(Table1[[#This Row],[*Project]]&lt;&gt;"",LEN(Table1[[#This Row],[*Project]])&lt;&gt;6),"Project Value Length Should be 6","")</f>
        <v/>
      </c>
      <c r="AP116" s="18" t="str">
        <f>IF(AND(Table1[[#This Row],[*Sub Analysis]]&lt;&gt;"",LEN(Table1[[#This Row],[*Sub Analysis]])&lt;&gt;5),"Subanalysis Value Length Should be 5","")</f>
        <v/>
      </c>
      <c r="AQ116" s="18" t="str">
        <f>IF(AND(Table1[[#This Row],[*Spare 1]]&lt;&gt;"",LEN(Table1[[#This Row],[*Spare 1]])&lt;&gt;4),"Spare 1 Value Length Should be 4","")</f>
        <v/>
      </c>
      <c r="AR116" s="18" t="str">
        <f>IF(AND(Table1[[#This Row],[*Spare 2]]&lt;&gt;"",LEN(Table1[[#This Row],[*Spare 2]])&lt;&gt;4),"Spare 2 Value Length Should be 4","")</f>
        <v/>
      </c>
      <c r="AS1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7" spans="3:45" ht="12.5" x14ac:dyDescent="0.25">
      <c r="C117" s="37"/>
      <c r="D117" s="26"/>
      <c r="E117" s="26"/>
      <c r="F117" s="26"/>
      <c r="G117" s="26"/>
      <c r="H117" s="26"/>
      <c r="I117" s="26"/>
      <c r="J117" s="26"/>
      <c r="K117" s="27"/>
      <c r="L117" s="27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8"/>
      <c r="X117" s="26"/>
      <c r="Y117" s="26"/>
      <c r="Z117" s="26"/>
      <c r="AA117" s="26"/>
      <c r="AB117" s="42" t="str">
        <f t="shared" si="1"/>
        <v/>
      </c>
      <c r="AC1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7" s="18" t="str">
        <f>IF(AND(Table1[[#This Row],[**Entered Debit]]&lt;&gt;"",Table1[[#This Row],[**Entered Credit]]&lt;&gt;""),"Can not enter Debit and Credit amount in same Line","")</f>
        <v/>
      </c>
      <c r="AF117" s="18">
        <f>IF(Table1[[#This Row],[Line Level Error Messages]]="",0,1)</f>
        <v>0</v>
      </c>
      <c r="AK117" s="18" t="str">
        <f>IF(AND(Table1[[#This Row],[*Entity
(Enter this Mandatory field FIRST)]]&lt;&gt;"",LEN(Table1[[#This Row],[*Entity
(Enter this Mandatory field FIRST)]])&lt;&gt;2),"Entity Value Length Should be 2","")</f>
        <v/>
      </c>
      <c r="AL117" s="18" t="str">
        <f>IF(AND(Table1[[#This Row],[*Cost Centre]]&lt;&gt;"",LEN(Table1[[#This Row],[*Cost Centre]])&lt;&gt;5),"Cost Centre Value Length Should be 5","")</f>
        <v/>
      </c>
      <c r="AM117" s="18" t="str">
        <f>IF(AND(Table1[[#This Row],[*Subjective]]&lt;&gt;"",LEN(Table1[[#This Row],[*Subjective]])&lt;&gt;4),"Subjective Value Length Should be 4","")</f>
        <v/>
      </c>
      <c r="AN117" s="18" t="str">
        <f>IF(AND(Table1[[#This Row],[*Fund]]&lt;&gt;"",LEN(Table1[[#This Row],[*Fund]])&lt;&gt;3),"Fund Value Length Should be 3","")</f>
        <v/>
      </c>
      <c r="AO117" s="18" t="str">
        <f>IF(AND(Table1[[#This Row],[*Project]]&lt;&gt;"",LEN(Table1[[#This Row],[*Project]])&lt;&gt;6),"Project Value Length Should be 6","")</f>
        <v/>
      </c>
      <c r="AP117" s="18" t="str">
        <f>IF(AND(Table1[[#This Row],[*Sub Analysis]]&lt;&gt;"",LEN(Table1[[#This Row],[*Sub Analysis]])&lt;&gt;5),"Subanalysis Value Length Should be 5","")</f>
        <v/>
      </c>
      <c r="AQ117" s="18" t="str">
        <f>IF(AND(Table1[[#This Row],[*Spare 1]]&lt;&gt;"",LEN(Table1[[#This Row],[*Spare 1]])&lt;&gt;4),"Spare 1 Value Length Should be 4","")</f>
        <v/>
      </c>
      <c r="AR117" s="18" t="str">
        <f>IF(AND(Table1[[#This Row],[*Spare 2]]&lt;&gt;"",LEN(Table1[[#This Row],[*Spare 2]])&lt;&gt;4),"Spare 2 Value Length Should be 4","")</f>
        <v/>
      </c>
      <c r="AS1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8" spans="3:45" ht="12.5" x14ac:dyDescent="0.25">
      <c r="C118" s="37"/>
      <c r="D118" s="26"/>
      <c r="E118" s="26"/>
      <c r="F118" s="26"/>
      <c r="G118" s="26"/>
      <c r="H118" s="26"/>
      <c r="I118" s="26"/>
      <c r="J118" s="26"/>
      <c r="K118" s="27"/>
      <c r="L118" s="27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8"/>
      <c r="X118" s="26"/>
      <c r="Y118" s="26"/>
      <c r="Z118" s="26"/>
      <c r="AA118" s="26"/>
      <c r="AB118" s="42" t="str">
        <f t="shared" si="1"/>
        <v/>
      </c>
      <c r="AC1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8" s="18" t="str">
        <f>IF(AND(Table1[[#This Row],[**Entered Debit]]&lt;&gt;"",Table1[[#This Row],[**Entered Credit]]&lt;&gt;""),"Can not enter Debit and Credit amount in same Line","")</f>
        <v/>
      </c>
      <c r="AF118" s="18">
        <f>IF(Table1[[#This Row],[Line Level Error Messages]]="",0,1)</f>
        <v>0</v>
      </c>
      <c r="AK118" s="18" t="str">
        <f>IF(AND(Table1[[#This Row],[*Entity
(Enter this Mandatory field FIRST)]]&lt;&gt;"",LEN(Table1[[#This Row],[*Entity
(Enter this Mandatory field FIRST)]])&lt;&gt;2),"Entity Value Length Should be 2","")</f>
        <v/>
      </c>
      <c r="AL118" s="18" t="str">
        <f>IF(AND(Table1[[#This Row],[*Cost Centre]]&lt;&gt;"",LEN(Table1[[#This Row],[*Cost Centre]])&lt;&gt;5),"Cost Centre Value Length Should be 5","")</f>
        <v/>
      </c>
      <c r="AM118" s="18" t="str">
        <f>IF(AND(Table1[[#This Row],[*Subjective]]&lt;&gt;"",LEN(Table1[[#This Row],[*Subjective]])&lt;&gt;4),"Subjective Value Length Should be 4","")</f>
        <v/>
      </c>
      <c r="AN118" s="18" t="str">
        <f>IF(AND(Table1[[#This Row],[*Fund]]&lt;&gt;"",LEN(Table1[[#This Row],[*Fund]])&lt;&gt;3),"Fund Value Length Should be 3","")</f>
        <v/>
      </c>
      <c r="AO118" s="18" t="str">
        <f>IF(AND(Table1[[#This Row],[*Project]]&lt;&gt;"",LEN(Table1[[#This Row],[*Project]])&lt;&gt;6),"Project Value Length Should be 6","")</f>
        <v/>
      </c>
      <c r="AP118" s="18" t="str">
        <f>IF(AND(Table1[[#This Row],[*Sub Analysis]]&lt;&gt;"",LEN(Table1[[#This Row],[*Sub Analysis]])&lt;&gt;5),"Subanalysis Value Length Should be 5","")</f>
        <v/>
      </c>
      <c r="AQ118" s="18" t="str">
        <f>IF(AND(Table1[[#This Row],[*Spare 1]]&lt;&gt;"",LEN(Table1[[#This Row],[*Spare 1]])&lt;&gt;4),"Spare 1 Value Length Should be 4","")</f>
        <v/>
      </c>
      <c r="AR118" s="18" t="str">
        <f>IF(AND(Table1[[#This Row],[*Spare 2]]&lt;&gt;"",LEN(Table1[[#This Row],[*Spare 2]])&lt;&gt;4),"Spare 2 Value Length Should be 4","")</f>
        <v/>
      </c>
      <c r="AS1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9" spans="3:45" ht="12.5" x14ac:dyDescent="0.25">
      <c r="C119" s="37"/>
      <c r="D119" s="26"/>
      <c r="E119" s="26"/>
      <c r="F119" s="26"/>
      <c r="G119" s="26"/>
      <c r="H119" s="26"/>
      <c r="I119" s="26"/>
      <c r="J119" s="26"/>
      <c r="K119" s="27"/>
      <c r="L119" s="27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8"/>
      <c r="X119" s="26"/>
      <c r="Y119" s="26"/>
      <c r="Z119" s="26"/>
      <c r="AA119" s="26"/>
      <c r="AB119" s="42" t="str">
        <f t="shared" si="1"/>
        <v/>
      </c>
      <c r="AC1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9" s="18" t="str">
        <f>IF(AND(Table1[[#This Row],[**Entered Debit]]&lt;&gt;"",Table1[[#This Row],[**Entered Credit]]&lt;&gt;""),"Can not enter Debit and Credit amount in same Line","")</f>
        <v/>
      </c>
      <c r="AF119" s="18">
        <f>IF(Table1[[#This Row],[Line Level Error Messages]]="",0,1)</f>
        <v>0</v>
      </c>
      <c r="AK119" s="18" t="str">
        <f>IF(AND(Table1[[#This Row],[*Entity
(Enter this Mandatory field FIRST)]]&lt;&gt;"",LEN(Table1[[#This Row],[*Entity
(Enter this Mandatory field FIRST)]])&lt;&gt;2),"Entity Value Length Should be 2","")</f>
        <v/>
      </c>
      <c r="AL119" s="18" t="str">
        <f>IF(AND(Table1[[#This Row],[*Cost Centre]]&lt;&gt;"",LEN(Table1[[#This Row],[*Cost Centre]])&lt;&gt;5),"Cost Centre Value Length Should be 5","")</f>
        <v/>
      </c>
      <c r="AM119" s="18" t="str">
        <f>IF(AND(Table1[[#This Row],[*Subjective]]&lt;&gt;"",LEN(Table1[[#This Row],[*Subjective]])&lt;&gt;4),"Subjective Value Length Should be 4","")</f>
        <v/>
      </c>
      <c r="AN119" s="18" t="str">
        <f>IF(AND(Table1[[#This Row],[*Fund]]&lt;&gt;"",LEN(Table1[[#This Row],[*Fund]])&lt;&gt;3),"Fund Value Length Should be 3","")</f>
        <v/>
      </c>
      <c r="AO119" s="18" t="str">
        <f>IF(AND(Table1[[#This Row],[*Project]]&lt;&gt;"",LEN(Table1[[#This Row],[*Project]])&lt;&gt;6),"Project Value Length Should be 6","")</f>
        <v/>
      </c>
      <c r="AP119" s="18" t="str">
        <f>IF(AND(Table1[[#This Row],[*Sub Analysis]]&lt;&gt;"",LEN(Table1[[#This Row],[*Sub Analysis]])&lt;&gt;5),"Subanalysis Value Length Should be 5","")</f>
        <v/>
      </c>
      <c r="AQ119" s="18" t="str">
        <f>IF(AND(Table1[[#This Row],[*Spare 1]]&lt;&gt;"",LEN(Table1[[#This Row],[*Spare 1]])&lt;&gt;4),"Spare 1 Value Length Should be 4","")</f>
        <v/>
      </c>
      <c r="AR119" s="18" t="str">
        <f>IF(AND(Table1[[#This Row],[*Spare 2]]&lt;&gt;"",LEN(Table1[[#This Row],[*Spare 2]])&lt;&gt;4),"Spare 2 Value Length Should be 4","")</f>
        <v/>
      </c>
      <c r="AS1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0" spans="3:45" ht="12.5" x14ac:dyDescent="0.25">
      <c r="C120" s="37"/>
      <c r="D120" s="26"/>
      <c r="E120" s="26"/>
      <c r="F120" s="26"/>
      <c r="G120" s="26"/>
      <c r="H120" s="26"/>
      <c r="I120" s="26"/>
      <c r="J120" s="26"/>
      <c r="K120" s="27"/>
      <c r="L120" s="27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8"/>
      <c r="X120" s="26"/>
      <c r="Y120" s="26"/>
      <c r="Z120" s="26"/>
      <c r="AA120" s="26"/>
      <c r="AB120" s="42" t="str">
        <f t="shared" si="1"/>
        <v/>
      </c>
      <c r="AC1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0" s="18" t="str">
        <f>IF(AND(Table1[[#This Row],[**Entered Debit]]&lt;&gt;"",Table1[[#This Row],[**Entered Credit]]&lt;&gt;""),"Can not enter Debit and Credit amount in same Line","")</f>
        <v/>
      </c>
      <c r="AF120" s="18">
        <f>IF(Table1[[#This Row],[Line Level Error Messages]]="",0,1)</f>
        <v>0</v>
      </c>
      <c r="AK120" s="18" t="str">
        <f>IF(AND(Table1[[#This Row],[*Entity
(Enter this Mandatory field FIRST)]]&lt;&gt;"",LEN(Table1[[#This Row],[*Entity
(Enter this Mandatory field FIRST)]])&lt;&gt;2),"Entity Value Length Should be 2","")</f>
        <v/>
      </c>
      <c r="AL120" s="18" t="str">
        <f>IF(AND(Table1[[#This Row],[*Cost Centre]]&lt;&gt;"",LEN(Table1[[#This Row],[*Cost Centre]])&lt;&gt;5),"Cost Centre Value Length Should be 5","")</f>
        <v/>
      </c>
      <c r="AM120" s="18" t="str">
        <f>IF(AND(Table1[[#This Row],[*Subjective]]&lt;&gt;"",LEN(Table1[[#This Row],[*Subjective]])&lt;&gt;4),"Subjective Value Length Should be 4","")</f>
        <v/>
      </c>
      <c r="AN120" s="18" t="str">
        <f>IF(AND(Table1[[#This Row],[*Fund]]&lt;&gt;"",LEN(Table1[[#This Row],[*Fund]])&lt;&gt;3),"Fund Value Length Should be 3","")</f>
        <v/>
      </c>
      <c r="AO120" s="18" t="str">
        <f>IF(AND(Table1[[#This Row],[*Project]]&lt;&gt;"",LEN(Table1[[#This Row],[*Project]])&lt;&gt;6),"Project Value Length Should be 6","")</f>
        <v/>
      </c>
      <c r="AP120" s="18" t="str">
        <f>IF(AND(Table1[[#This Row],[*Sub Analysis]]&lt;&gt;"",LEN(Table1[[#This Row],[*Sub Analysis]])&lt;&gt;5),"Subanalysis Value Length Should be 5","")</f>
        <v/>
      </c>
      <c r="AQ120" s="18" t="str">
        <f>IF(AND(Table1[[#This Row],[*Spare 1]]&lt;&gt;"",LEN(Table1[[#This Row],[*Spare 1]])&lt;&gt;4),"Spare 1 Value Length Should be 4","")</f>
        <v/>
      </c>
      <c r="AR120" s="18" t="str">
        <f>IF(AND(Table1[[#This Row],[*Spare 2]]&lt;&gt;"",LEN(Table1[[#This Row],[*Spare 2]])&lt;&gt;4),"Spare 2 Value Length Should be 4","")</f>
        <v/>
      </c>
      <c r="AS1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1" spans="3:45" ht="12.5" x14ac:dyDescent="0.25">
      <c r="C121" s="37"/>
      <c r="D121" s="26"/>
      <c r="E121" s="26"/>
      <c r="F121" s="26"/>
      <c r="G121" s="26"/>
      <c r="H121" s="26"/>
      <c r="I121" s="26"/>
      <c r="J121" s="26"/>
      <c r="K121" s="27"/>
      <c r="L121" s="27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8"/>
      <c r="X121" s="26"/>
      <c r="Y121" s="26"/>
      <c r="Z121" s="26"/>
      <c r="AA121" s="26"/>
      <c r="AB121" s="42" t="str">
        <f t="shared" si="1"/>
        <v/>
      </c>
      <c r="AC1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1" s="18" t="str">
        <f>IF(AND(Table1[[#This Row],[**Entered Debit]]&lt;&gt;"",Table1[[#This Row],[**Entered Credit]]&lt;&gt;""),"Can not enter Debit and Credit amount in same Line","")</f>
        <v/>
      </c>
      <c r="AF121" s="18">
        <f>IF(Table1[[#This Row],[Line Level Error Messages]]="",0,1)</f>
        <v>0</v>
      </c>
      <c r="AK121" s="18" t="str">
        <f>IF(AND(Table1[[#This Row],[*Entity
(Enter this Mandatory field FIRST)]]&lt;&gt;"",LEN(Table1[[#This Row],[*Entity
(Enter this Mandatory field FIRST)]])&lt;&gt;2),"Entity Value Length Should be 2","")</f>
        <v/>
      </c>
      <c r="AL121" s="18" t="str">
        <f>IF(AND(Table1[[#This Row],[*Cost Centre]]&lt;&gt;"",LEN(Table1[[#This Row],[*Cost Centre]])&lt;&gt;5),"Cost Centre Value Length Should be 5","")</f>
        <v/>
      </c>
      <c r="AM121" s="18" t="str">
        <f>IF(AND(Table1[[#This Row],[*Subjective]]&lt;&gt;"",LEN(Table1[[#This Row],[*Subjective]])&lt;&gt;4),"Subjective Value Length Should be 4","")</f>
        <v/>
      </c>
      <c r="AN121" s="18" t="str">
        <f>IF(AND(Table1[[#This Row],[*Fund]]&lt;&gt;"",LEN(Table1[[#This Row],[*Fund]])&lt;&gt;3),"Fund Value Length Should be 3","")</f>
        <v/>
      </c>
      <c r="AO121" s="18" t="str">
        <f>IF(AND(Table1[[#This Row],[*Project]]&lt;&gt;"",LEN(Table1[[#This Row],[*Project]])&lt;&gt;6),"Project Value Length Should be 6","")</f>
        <v/>
      </c>
      <c r="AP121" s="18" t="str">
        <f>IF(AND(Table1[[#This Row],[*Sub Analysis]]&lt;&gt;"",LEN(Table1[[#This Row],[*Sub Analysis]])&lt;&gt;5),"Subanalysis Value Length Should be 5","")</f>
        <v/>
      </c>
      <c r="AQ121" s="18" t="str">
        <f>IF(AND(Table1[[#This Row],[*Spare 1]]&lt;&gt;"",LEN(Table1[[#This Row],[*Spare 1]])&lt;&gt;4),"Spare 1 Value Length Should be 4","")</f>
        <v/>
      </c>
      <c r="AR121" s="18" t="str">
        <f>IF(AND(Table1[[#This Row],[*Spare 2]]&lt;&gt;"",LEN(Table1[[#This Row],[*Spare 2]])&lt;&gt;4),"Spare 2 Value Length Should be 4","")</f>
        <v/>
      </c>
      <c r="AS1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2" spans="3:45" ht="12.5" x14ac:dyDescent="0.25">
      <c r="C122" s="37"/>
      <c r="D122" s="26"/>
      <c r="E122" s="26"/>
      <c r="F122" s="26"/>
      <c r="G122" s="26"/>
      <c r="H122" s="26"/>
      <c r="I122" s="26"/>
      <c r="J122" s="26"/>
      <c r="K122" s="27"/>
      <c r="L122" s="27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8"/>
      <c r="X122" s="26"/>
      <c r="Y122" s="26"/>
      <c r="Z122" s="26"/>
      <c r="AA122" s="26"/>
      <c r="AB122" s="42" t="str">
        <f t="shared" si="1"/>
        <v/>
      </c>
      <c r="AC1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2" s="18" t="str">
        <f>IF(AND(Table1[[#This Row],[**Entered Debit]]&lt;&gt;"",Table1[[#This Row],[**Entered Credit]]&lt;&gt;""),"Can not enter Debit and Credit amount in same Line","")</f>
        <v/>
      </c>
      <c r="AF122" s="18">
        <f>IF(Table1[[#This Row],[Line Level Error Messages]]="",0,1)</f>
        <v>0</v>
      </c>
      <c r="AK122" s="18" t="str">
        <f>IF(AND(Table1[[#This Row],[*Entity
(Enter this Mandatory field FIRST)]]&lt;&gt;"",LEN(Table1[[#This Row],[*Entity
(Enter this Mandatory field FIRST)]])&lt;&gt;2),"Entity Value Length Should be 2","")</f>
        <v/>
      </c>
      <c r="AL122" s="18" t="str">
        <f>IF(AND(Table1[[#This Row],[*Cost Centre]]&lt;&gt;"",LEN(Table1[[#This Row],[*Cost Centre]])&lt;&gt;5),"Cost Centre Value Length Should be 5","")</f>
        <v/>
      </c>
      <c r="AM122" s="18" t="str">
        <f>IF(AND(Table1[[#This Row],[*Subjective]]&lt;&gt;"",LEN(Table1[[#This Row],[*Subjective]])&lt;&gt;4),"Subjective Value Length Should be 4","")</f>
        <v/>
      </c>
      <c r="AN122" s="18" t="str">
        <f>IF(AND(Table1[[#This Row],[*Fund]]&lt;&gt;"",LEN(Table1[[#This Row],[*Fund]])&lt;&gt;3),"Fund Value Length Should be 3","")</f>
        <v/>
      </c>
      <c r="AO122" s="18" t="str">
        <f>IF(AND(Table1[[#This Row],[*Project]]&lt;&gt;"",LEN(Table1[[#This Row],[*Project]])&lt;&gt;6),"Project Value Length Should be 6","")</f>
        <v/>
      </c>
      <c r="AP122" s="18" t="str">
        <f>IF(AND(Table1[[#This Row],[*Sub Analysis]]&lt;&gt;"",LEN(Table1[[#This Row],[*Sub Analysis]])&lt;&gt;5),"Subanalysis Value Length Should be 5","")</f>
        <v/>
      </c>
      <c r="AQ122" s="18" t="str">
        <f>IF(AND(Table1[[#This Row],[*Spare 1]]&lt;&gt;"",LEN(Table1[[#This Row],[*Spare 1]])&lt;&gt;4),"Spare 1 Value Length Should be 4","")</f>
        <v/>
      </c>
      <c r="AR122" s="18" t="str">
        <f>IF(AND(Table1[[#This Row],[*Spare 2]]&lt;&gt;"",LEN(Table1[[#This Row],[*Spare 2]])&lt;&gt;4),"Spare 2 Value Length Should be 4","")</f>
        <v/>
      </c>
      <c r="AS1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3" spans="3:45" ht="12.5" x14ac:dyDescent="0.25">
      <c r="C123" s="37"/>
      <c r="D123" s="26"/>
      <c r="E123" s="26"/>
      <c r="F123" s="26"/>
      <c r="G123" s="26"/>
      <c r="H123" s="26"/>
      <c r="I123" s="26"/>
      <c r="J123" s="26"/>
      <c r="K123" s="27"/>
      <c r="L123" s="27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8"/>
      <c r="X123" s="26"/>
      <c r="Y123" s="26"/>
      <c r="Z123" s="26"/>
      <c r="AA123" s="26"/>
      <c r="AB123" s="42" t="str">
        <f t="shared" si="1"/>
        <v/>
      </c>
      <c r="AC1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3" s="18" t="str">
        <f>IF(AND(Table1[[#This Row],[**Entered Debit]]&lt;&gt;"",Table1[[#This Row],[**Entered Credit]]&lt;&gt;""),"Can not enter Debit and Credit amount in same Line","")</f>
        <v/>
      </c>
      <c r="AF123" s="18">
        <f>IF(Table1[[#This Row],[Line Level Error Messages]]="",0,1)</f>
        <v>0</v>
      </c>
      <c r="AK123" s="18" t="str">
        <f>IF(AND(Table1[[#This Row],[*Entity
(Enter this Mandatory field FIRST)]]&lt;&gt;"",LEN(Table1[[#This Row],[*Entity
(Enter this Mandatory field FIRST)]])&lt;&gt;2),"Entity Value Length Should be 2","")</f>
        <v/>
      </c>
      <c r="AL123" s="18" t="str">
        <f>IF(AND(Table1[[#This Row],[*Cost Centre]]&lt;&gt;"",LEN(Table1[[#This Row],[*Cost Centre]])&lt;&gt;5),"Cost Centre Value Length Should be 5","")</f>
        <v/>
      </c>
      <c r="AM123" s="18" t="str">
        <f>IF(AND(Table1[[#This Row],[*Subjective]]&lt;&gt;"",LEN(Table1[[#This Row],[*Subjective]])&lt;&gt;4),"Subjective Value Length Should be 4","")</f>
        <v/>
      </c>
      <c r="AN123" s="18" t="str">
        <f>IF(AND(Table1[[#This Row],[*Fund]]&lt;&gt;"",LEN(Table1[[#This Row],[*Fund]])&lt;&gt;3),"Fund Value Length Should be 3","")</f>
        <v/>
      </c>
      <c r="AO123" s="18" t="str">
        <f>IF(AND(Table1[[#This Row],[*Project]]&lt;&gt;"",LEN(Table1[[#This Row],[*Project]])&lt;&gt;6),"Project Value Length Should be 6","")</f>
        <v/>
      </c>
      <c r="AP123" s="18" t="str">
        <f>IF(AND(Table1[[#This Row],[*Sub Analysis]]&lt;&gt;"",LEN(Table1[[#This Row],[*Sub Analysis]])&lt;&gt;5),"Subanalysis Value Length Should be 5","")</f>
        <v/>
      </c>
      <c r="AQ123" s="18" t="str">
        <f>IF(AND(Table1[[#This Row],[*Spare 1]]&lt;&gt;"",LEN(Table1[[#This Row],[*Spare 1]])&lt;&gt;4),"Spare 1 Value Length Should be 4","")</f>
        <v/>
      </c>
      <c r="AR123" s="18" t="str">
        <f>IF(AND(Table1[[#This Row],[*Spare 2]]&lt;&gt;"",LEN(Table1[[#This Row],[*Spare 2]])&lt;&gt;4),"Spare 2 Value Length Should be 4","")</f>
        <v/>
      </c>
      <c r="AS1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4" spans="3:45" ht="12.5" x14ac:dyDescent="0.25">
      <c r="C124" s="37"/>
      <c r="D124" s="26"/>
      <c r="E124" s="26"/>
      <c r="F124" s="26"/>
      <c r="G124" s="26"/>
      <c r="H124" s="26"/>
      <c r="I124" s="26"/>
      <c r="J124" s="26"/>
      <c r="K124" s="27"/>
      <c r="L124" s="27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8"/>
      <c r="X124" s="26"/>
      <c r="Y124" s="26"/>
      <c r="Z124" s="26"/>
      <c r="AA124" s="26"/>
      <c r="AB124" s="42" t="str">
        <f t="shared" si="1"/>
        <v/>
      </c>
      <c r="AC1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4" s="18" t="str">
        <f>IF(AND(Table1[[#This Row],[**Entered Debit]]&lt;&gt;"",Table1[[#This Row],[**Entered Credit]]&lt;&gt;""),"Can not enter Debit and Credit amount in same Line","")</f>
        <v/>
      </c>
      <c r="AF124" s="18">
        <f>IF(Table1[[#This Row],[Line Level Error Messages]]="",0,1)</f>
        <v>0</v>
      </c>
      <c r="AK124" s="18" t="str">
        <f>IF(AND(Table1[[#This Row],[*Entity
(Enter this Mandatory field FIRST)]]&lt;&gt;"",LEN(Table1[[#This Row],[*Entity
(Enter this Mandatory field FIRST)]])&lt;&gt;2),"Entity Value Length Should be 2","")</f>
        <v/>
      </c>
      <c r="AL124" s="18" t="str">
        <f>IF(AND(Table1[[#This Row],[*Cost Centre]]&lt;&gt;"",LEN(Table1[[#This Row],[*Cost Centre]])&lt;&gt;5),"Cost Centre Value Length Should be 5","")</f>
        <v/>
      </c>
      <c r="AM124" s="18" t="str">
        <f>IF(AND(Table1[[#This Row],[*Subjective]]&lt;&gt;"",LEN(Table1[[#This Row],[*Subjective]])&lt;&gt;4),"Subjective Value Length Should be 4","")</f>
        <v/>
      </c>
      <c r="AN124" s="18" t="str">
        <f>IF(AND(Table1[[#This Row],[*Fund]]&lt;&gt;"",LEN(Table1[[#This Row],[*Fund]])&lt;&gt;3),"Fund Value Length Should be 3","")</f>
        <v/>
      </c>
      <c r="AO124" s="18" t="str">
        <f>IF(AND(Table1[[#This Row],[*Project]]&lt;&gt;"",LEN(Table1[[#This Row],[*Project]])&lt;&gt;6),"Project Value Length Should be 6","")</f>
        <v/>
      </c>
      <c r="AP124" s="18" t="str">
        <f>IF(AND(Table1[[#This Row],[*Sub Analysis]]&lt;&gt;"",LEN(Table1[[#This Row],[*Sub Analysis]])&lt;&gt;5),"Subanalysis Value Length Should be 5","")</f>
        <v/>
      </c>
      <c r="AQ124" s="18" t="str">
        <f>IF(AND(Table1[[#This Row],[*Spare 1]]&lt;&gt;"",LEN(Table1[[#This Row],[*Spare 1]])&lt;&gt;4),"Spare 1 Value Length Should be 4","")</f>
        <v/>
      </c>
      <c r="AR124" s="18" t="str">
        <f>IF(AND(Table1[[#This Row],[*Spare 2]]&lt;&gt;"",LEN(Table1[[#This Row],[*Spare 2]])&lt;&gt;4),"Spare 2 Value Length Should be 4","")</f>
        <v/>
      </c>
      <c r="AS1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5" spans="3:45" ht="12.5" x14ac:dyDescent="0.25">
      <c r="C125" s="37"/>
      <c r="D125" s="26"/>
      <c r="E125" s="26"/>
      <c r="F125" s="26"/>
      <c r="G125" s="26"/>
      <c r="H125" s="26"/>
      <c r="I125" s="26"/>
      <c r="J125" s="26"/>
      <c r="K125" s="27"/>
      <c r="L125" s="27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8"/>
      <c r="X125" s="26"/>
      <c r="Y125" s="26"/>
      <c r="Z125" s="26"/>
      <c r="AA125" s="26"/>
      <c r="AB125" s="42" t="str">
        <f t="shared" si="1"/>
        <v/>
      </c>
      <c r="AC1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5" s="18" t="str">
        <f>IF(AND(Table1[[#This Row],[**Entered Debit]]&lt;&gt;"",Table1[[#This Row],[**Entered Credit]]&lt;&gt;""),"Can not enter Debit and Credit amount in same Line","")</f>
        <v/>
      </c>
      <c r="AF125" s="18">
        <f>IF(Table1[[#This Row],[Line Level Error Messages]]="",0,1)</f>
        <v>0</v>
      </c>
      <c r="AK125" s="18" t="str">
        <f>IF(AND(Table1[[#This Row],[*Entity
(Enter this Mandatory field FIRST)]]&lt;&gt;"",LEN(Table1[[#This Row],[*Entity
(Enter this Mandatory field FIRST)]])&lt;&gt;2),"Entity Value Length Should be 2","")</f>
        <v/>
      </c>
      <c r="AL125" s="18" t="str">
        <f>IF(AND(Table1[[#This Row],[*Cost Centre]]&lt;&gt;"",LEN(Table1[[#This Row],[*Cost Centre]])&lt;&gt;5),"Cost Centre Value Length Should be 5","")</f>
        <v/>
      </c>
      <c r="AM125" s="18" t="str">
        <f>IF(AND(Table1[[#This Row],[*Subjective]]&lt;&gt;"",LEN(Table1[[#This Row],[*Subjective]])&lt;&gt;4),"Subjective Value Length Should be 4","")</f>
        <v/>
      </c>
      <c r="AN125" s="18" t="str">
        <f>IF(AND(Table1[[#This Row],[*Fund]]&lt;&gt;"",LEN(Table1[[#This Row],[*Fund]])&lt;&gt;3),"Fund Value Length Should be 3","")</f>
        <v/>
      </c>
      <c r="AO125" s="18" t="str">
        <f>IF(AND(Table1[[#This Row],[*Project]]&lt;&gt;"",LEN(Table1[[#This Row],[*Project]])&lt;&gt;6),"Project Value Length Should be 6","")</f>
        <v/>
      </c>
      <c r="AP125" s="18" t="str">
        <f>IF(AND(Table1[[#This Row],[*Sub Analysis]]&lt;&gt;"",LEN(Table1[[#This Row],[*Sub Analysis]])&lt;&gt;5),"Subanalysis Value Length Should be 5","")</f>
        <v/>
      </c>
      <c r="AQ125" s="18" t="str">
        <f>IF(AND(Table1[[#This Row],[*Spare 1]]&lt;&gt;"",LEN(Table1[[#This Row],[*Spare 1]])&lt;&gt;4),"Spare 1 Value Length Should be 4","")</f>
        <v/>
      </c>
      <c r="AR125" s="18" t="str">
        <f>IF(AND(Table1[[#This Row],[*Spare 2]]&lt;&gt;"",LEN(Table1[[#This Row],[*Spare 2]])&lt;&gt;4),"Spare 2 Value Length Should be 4","")</f>
        <v/>
      </c>
      <c r="AS1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6" spans="3:45" ht="12.5" x14ac:dyDescent="0.25">
      <c r="C126" s="37"/>
      <c r="D126" s="26"/>
      <c r="E126" s="26"/>
      <c r="F126" s="26"/>
      <c r="G126" s="26"/>
      <c r="H126" s="26"/>
      <c r="I126" s="26"/>
      <c r="J126" s="26"/>
      <c r="K126" s="27"/>
      <c r="L126" s="27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8"/>
      <c r="X126" s="26"/>
      <c r="Y126" s="26"/>
      <c r="Z126" s="26"/>
      <c r="AA126" s="26"/>
      <c r="AB126" s="42" t="str">
        <f t="shared" si="1"/>
        <v/>
      </c>
      <c r="AC1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6" s="18" t="str">
        <f>IF(AND(Table1[[#This Row],[**Entered Debit]]&lt;&gt;"",Table1[[#This Row],[**Entered Credit]]&lt;&gt;""),"Can not enter Debit and Credit amount in same Line","")</f>
        <v/>
      </c>
      <c r="AF126" s="18">
        <f>IF(Table1[[#This Row],[Line Level Error Messages]]="",0,1)</f>
        <v>0</v>
      </c>
      <c r="AK126" s="18" t="str">
        <f>IF(AND(Table1[[#This Row],[*Entity
(Enter this Mandatory field FIRST)]]&lt;&gt;"",LEN(Table1[[#This Row],[*Entity
(Enter this Mandatory field FIRST)]])&lt;&gt;2),"Entity Value Length Should be 2","")</f>
        <v/>
      </c>
      <c r="AL126" s="18" t="str">
        <f>IF(AND(Table1[[#This Row],[*Cost Centre]]&lt;&gt;"",LEN(Table1[[#This Row],[*Cost Centre]])&lt;&gt;5),"Cost Centre Value Length Should be 5","")</f>
        <v/>
      </c>
      <c r="AM126" s="18" t="str">
        <f>IF(AND(Table1[[#This Row],[*Subjective]]&lt;&gt;"",LEN(Table1[[#This Row],[*Subjective]])&lt;&gt;4),"Subjective Value Length Should be 4","")</f>
        <v/>
      </c>
      <c r="AN126" s="18" t="str">
        <f>IF(AND(Table1[[#This Row],[*Fund]]&lt;&gt;"",LEN(Table1[[#This Row],[*Fund]])&lt;&gt;3),"Fund Value Length Should be 3","")</f>
        <v/>
      </c>
      <c r="AO126" s="18" t="str">
        <f>IF(AND(Table1[[#This Row],[*Project]]&lt;&gt;"",LEN(Table1[[#This Row],[*Project]])&lt;&gt;6),"Project Value Length Should be 6","")</f>
        <v/>
      </c>
      <c r="AP126" s="18" t="str">
        <f>IF(AND(Table1[[#This Row],[*Sub Analysis]]&lt;&gt;"",LEN(Table1[[#This Row],[*Sub Analysis]])&lt;&gt;5),"Subanalysis Value Length Should be 5","")</f>
        <v/>
      </c>
      <c r="AQ126" s="18" t="str">
        <f>IF(AND(Table1[[#This Row],[*Spare 1]]&lt;&gt;"",LEN(Table1[[#This Row],[*Spare 1]])&lt;&gt;4),"Spare 1 Value Length Should be 4","")</f>
        <v/>
      </c>
      <c r="AR126" s="18" t="str">
        <f>IF(AND(Table1[[#This Row],[*Spare 2]]&lt;&gt;"",LEN(Table1[[#This Row],[*Spare 2]])&lt;&gt;4),"Spare 2 Value Length Should be 4","")</f>
        <v/>
      </c>
      <c r="AS1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7" spans="3:45" ht="12.5" x14ac:dyDescent="0.25">
      <c r="C127" s="37"/>
      <c r="D127" s="26"/>
      <c r="E127" s="26"/>
      <c r="F127" s="26"/>
      <c r="G127" s="26"/>
      <c r="H127" s="26"/>
      <c r="I127" s="26"/>
      <c r="J127" s="26"/>
      <c r="K127" s="27"/>
      <c r="L127" s="27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8"/>
      <c r="X127" s="26"/>
      <c r="Y127" s="26"/>
      <c r="Z127" s="26"/>
      <c r="AA127" s="26"/>
      <c r="AB127" s="42" t="str">
        <f t="shared" si="1"/>
        <v/>
      </c>
      <c r="AC1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7" s="18" t="str">
        <f>IF(AND(Table1[[#This Row],[**Entered Debit]]&lt;&gt;"",Table1[[#This Row],[**Entered Credit]]&lt;&gt;""),"Can not enter Debit and Credit amount in same Line","")</f>
        <v/>
      </c>
      <c r="AF127" s="18">
        <f>IF(Table1[[#This Row],[Line Level Error Messages]]="",0,1)</f>
        <v>0</v>
      </c>
      <c r="AK127" s="18" t="str">
        <f>IF(AND(Table1[[#This Row],[*Entity
(Enter this Mandatory field FIRST)]]&lt;&gt;"",LEN(Table1[[#This Row],[*Entity
(Enter this Mandatory field FIRST)]])&lt;&gt;2),"Entity Value Length Should be 2","")</f>
        <v/>
      </c>
      <c r="AL127" s="18" t="str">
        <f>IF(AND(Table1[[#This Row],[*Cost Centre]]&lt;&gt;"",LEN(Table1[[#This Row],[*Cost Centre]])&lt;&gt;5),"Cost Centre Value Length Should be 5","")</f>
        <v/>
      </c>
      <c r="AM127" s="18" t="str">
        <f>IF(AND(Table1[[#This Row],[*Subjective]]&lt;&gt;"",LEN(Table1[[#This Row],[*Subjective]])&lt;&gt;4),"Subjective Value Length Should be 4","")</f>
        <v/>
      </c>
      <c r="AN127" s="18" t="str">
        <f>IF(AND(Table1[[#This Row],[*Fund]]&lt;&gt;"",LEN(Table1[[#This Row],[*Fund]])&lt;&gt;3),"Fund Value Length Should be 3","")</f>
        <v/>
      </c>
      <c r="AO127" s="18" t="str">
        <f>IF(AND(Table1[[#This Row],[*Project]]&lt;&gt;"",LEN(Table1[[#This Row],[*Project]])&lt;&gt;6),"Project Value Length Should be 6","")</f>
        <v/>
      </c>
      <c r="AP127" s="18" t="str">
        <f>IF(AND(Table1[[#This Row],[*Sub Analysis]]&lt;&gt;"",LEN(Table1[[#This Row],[*Sub Analysis]])&lt;&gt;5),"Subanalysis Value Length Should be 5","")</f>
        <v/>
      </c>
      <c r="AQ127" s="18" t="str">
        <f>IF(AND(Table1[[#This Row],[*Spare 1]]&lt;&gt;"",LEN(Table1[[#This Row],[*Spare 1]])&lt;&gt;4),"Spare 1 Value Length Should be 4","")</f>
        <v/>
      </c>
      <c r="AR127" s="18" t="str">
        <f>IF(AND(Table1[[#This Row],[*Spare 2]]&lt;&gt;"",LEN(Table1[[#This Row],[*Spare 2]])&lt;&gt;4),"Spare 2 Value Length Should be 4","")</f>
        <v/>
      </c>
      <c r="AS1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8" spans="3:45" ht="12.5" x14ac:dyDescent="0.25">
      <c r="C128" s="37"/>
      <c r="D128" s="26"/>
      <c r="E128" s="26"/>
      <c r="F128" s="26"/>
      <c r="G128" s="26"/>
      <c r="H128" s="26"/>
      <c r="I128" s="26"/>
      <c r="J128" s="26"/>
      <c r="K128" s="27"/>
      <c r="L128" s="27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8"/>
      <c r="X128" s="26"/>
      <c r="Y128" s="26"/>
      <c r="Z128" s="26"/>
      <c r="AA128" s="26"/>
      <c r="AB128" s="42" t="str">
        <f t="shared" si="1"/>
        <v/>
      </c>
      <c r="AC1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8" s="18" t="str">
        <f>IF(AND(Table1[[#This Row],[**Entered Debit]]&lt;&gt;"",Table1[[#This Row],[**Entered Credit]]&lt;&gt;""),"Can not enter Debit and Credit amount in same Line","")</f>
        <v/>
      </c>
      <c r="AF128" s="18">
        <f>IF(Table1[[#This Row],[Line Level Error Messages]]="",0,1)</f>
        <v>0</v>
      </c>
      <c r="AK128" s="18" t="str">
        <f>IF(AND(Table1[[#This Row],[*Entity
(Enter this Mandatory field FIRST)]]&lt;&gt;"",LEN(Table1[[#This Row],[*Entity
(Enter this Mandatory field FIRST)]])&lt;&gt;2),"Entity Value Length Should be 2","")</f>
        <v/>
      </c>
      <c r="AL128" s="18" t="str">
        <f>IF(AND(Table1[[#This Row],[*Cost Centre]]&lt;&gt;"",LEN(Table1[[#This Row],[*Cost Centre]])&lt;&gt;5),"Cost Centre Value Length Should be 5","")</f>
        <v/>
      </c>
      <c r="AM128" s="18" t="str">
        <f>IF(AND(Table1[[#This Row],[*Subjective]]&lt;&gt;"",LEN(Table1[[#This Row],[*Subjective]])&lt;&gt;4),"Subjective Value Length Should be 4","")</f>
        <v/>
      </c>
      <c r="AN128" s="18" t="str">
        <f>IF(AND(Table1[[#This Row],[*Fund]]&lt;&gt;"",LEN(Table1[[#This Row],[*Fund]])&lt;&gt;3),"Fund Value Length Should be 3","")</f>
        <v/>
      </c>
      <c r="AO128" s="18" t="str">
        <f>IF(AND(Table1[[#This Row],[*Project]]&lt;&gt;"",LEN(Table1[[#This Row],[*Project]])&lt;&gt;6),"Project Value Length Should be 6","")</f>
        <v/>
      </c>
      <c r="AP128" s="18" t="str">
        <f>IF(AND(Table1[[#This Row],[*Sub Analysis]]&lt;&gt;"",LEN(Table1[[#This Row],[*Sub Analysis]])&lt;&gt;5),"Subanalysis Value Length Should be 5","")</f>
        <v/>
      </c>
      <c r="AQ128" s="18" t="str">
        <f>IF(AND(Table1[[#This Row],[*Spare 1]]&lt;&gt;"",LEN(Table1[[#This Row],[*Spare 1]])&lt;&gt;4),"Spare 1 Value Length Should be 4","")</f>
        <v/>
      </c>
      <c r="AR128" s="18" t="str">
        <f>IF(AND(Table1[[#This Row],[*Spare 2]]&lt;&gt;"",LEN(Table1[[#This Row],[*Spare 2]])&lt;&gt;4),"Spare 2 Value Length Should be 4","")</f>
        <v/>
      </c>
      <c r="AS1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9" spans="3:45" ht="12.5" x14ac:dyDescent="0.25">
      <c r="C129" s="37"/>
      <c r="D129" s="26"/>
      <c r="E129" s="26"/>
      <c r="F129" s="26"/>
      <c r="G129" s="26"/>
      <c r="H129" s="26"/>
      <c r="I129" s="26"/>
      <c r="J129" s="26"/>
      <c r="K129" s="27"/>
      <c r="L129" s="27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8"/>
      <c r="X129" s="26"/>
      <c r="Y129" s="26"/>
      <c r="Z129" s="26"/>
      <c r="AA129" s="26"/>
      <c r="AB129" s="42" t="str">
        <f t="shared" si="1"/>
        <v/>
      </c>
      <c r="AC1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9" s="18" t="str">
        <f>IF(AND(Table1[[#This Row],[**Entered Debit]]&lt;&gt;"",Table1[[#This Row],[**Entered Credit]]&lt;&gt;""),"Can not enter Debit and Credit amount in same Line","")</f>
        <v/>
      </c>
      <c r="AF129" s="18">
        <f>IF(Table1[[#This Row],[Line Level Error Messages]]="",0,1)</f>
        <v>0</v>
      </c>
      <c r="AK129" s="18" t="str">
        <f>IF(AND(Table1[[#This Row],[*Entity
(Enter this Mandatory field FIRST)]]&lt;&gt;"",LEN(Table1[[#This Row],[*Entity
(Enter this Mandatory field FIRST)]])&lt;&gt;2),"Entity Value Length Should be 2","")</f>
        <v/>
      </c>
      <c r="AL129" s="18" t="str">
        <f>IF(AND(Table1[[#This Row],[*Cost Centre]]&lt;&gt;"",LEN(Table1[[#This Row],[*Cost Centre]])&lt;&gt;5),"Cost Centre Value Length Should be 5","")</f>
        <v/>
      </c>
      <c r="AM129" s="18" t="str">
        <f>IF(AND(Table1[[#This Row],[*Subjective]]&lt;&gt;"",LEN(Table1[[#This Row],[*Subjective]])&lt;&gt;4),"Subjective Value Length Should be 4","")</f>
        <v/>
      </c>
      <c r="AN129" s="18" t="str">
        <f>IF(AND(Table1[[#This Row],[*Fund]]&lt;&gt;"",LEN(Table1[[#This Row],[*Fund]])&lt;&gt;3),"Fund Value Length Should be 3","")</f>
        <v/>
      </c>
      <c r="AO129" s="18" t="str">
        <f>IF(AND(Table1[[#This Row],[*Project]]&lt;&gt;"",LEN(Table1[[#This Row],[*Project]])&lt;&gt;6),"Project Value Length Should be 6","")</f>
        <v/>
      </c>
      <c r="AP129" s="18" t="str">
        <f>IF(AND(Table1[[#This Row],[*Sub Analysis]]&lt;&gt;"",LEN(Table1[[#This Row],[*Sub Analysis]])&lt;&gt;5),"Subanalysis Value Length Should be 5","")</f>
        <v/>
      </c>
      <c r="AQ129" s="18" t="str">
        <f>IF(AND(Table1[[#This Row],[*Spare 1]]&lt;&gt;"",LEN(Table1[[#This Row],[*Spare 1]])&lt;&gt;4),"Spare 1 Value Length Should be 4","")</f>
        <v/>
      </c>
      <c r="AR129" s="18" t="str">
        <f>IF(AND(Table1[[#This Row],[*Spare 2]]&lt;&gt;"",LEN(Table1[[#This Row],[*Spare 2]])&lt;&gt;4),"Spare 2 Value Length Should be 4","")</f>
        <v/>
      </c>
      <c r="AS1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0" spans="3:45" ht="12.5" x14ac:dyDescent="0.25">
      <c r="C130" s="37"/>
      <c r="D130" s="26"/>
      <c r="E130" s="26"/>
      <c r="F130" s="26"/>
      <c r="G130" s="26"/>
      <c r="H130" s="26"/>
      <c r="I130" s="26"/>
      <c r="J130" s="26"/>
      <c r="K130" s="27"/>
      <c r="L130" s="27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8"/>
      <c r="X130" s="26"/>
      <c r="Y130" s="26"/>
      <c r="Z130" s="26"/>
      <c r="AA130" s="26"/>
      <c r="AB130" s="42" t="str">
        <f t="shared" si="1"/>
        <v/>
      </c>
      <c r="AC1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0" s="18" t="str">
        <f>IF(AND(Table1[[#This Row],[**Entered Debit]]&lt;&gt;"",Table1[[#This Row],[**Entered Credit]]&lt;&gt;""),"Can not enter Debit and Credit amount in same Line","")</f>
        <v/>
      </c>
      <c r="AF130" s="18">
        <f>IF(Table1[[#This Row],[Line Level Error Messages]]="",0,1)</f>
        <v>0</v>
      </c>
      <c r="AK130" s="18" t="str">
        <f>IF(AND(Table1[[#This Row],[*Entity
(Enter this Mandatory field FIRST)]]&lt;&gt;"",LEN(Table1[[#This Row],[*Entity
(Enter this Mandatory field FIRST)]])&lt;&gt;2),"Entity Value Length Should be 2","")</f>
        <v/>
      </c>
      <c r="AL130" s="18" t="str">
        <f>IF(AND(Table1[[#This Row],[*Cost Centre]]&lt;&gt;"",LEN(Table1[[#This Row],[*Cost Centre]])&lt;&gt;5),"Cost Centre Value Length Should be 5","")</f>
        <v/>
      </c>
      <c r="AM130" s="18" t="str">
        <f>IF(AND(Table1[[#This Row],[*Subjective]]&lt;&gt;"",LEN(Table1[[#This Row],[*Subjective]])&lt;&gt;4),"Subjective Value Length Should be 4","")</f>
        <v/>
      </c>
      <c r="AN130" s="18" t="str">
        <f>IF(AND(Table1[[#This Row],[*Fund]]&lt;&gt;"",LEN(Table1[[#This Row],[*Fund]])&lt;&gt;3),"Fund Value Length Should be 3","")</f>
        <v/>
      </c>
      <c r="AO130" s="18" t="str">
        <f>IF(AND(Table1[[#This Row],[*Project]]&lt;&gt;"",LEN(Table1[[#This Row],[*Project]])&lt;&gt;6),"Project Value Length Should be 6","")</f>
        <v/>
      </c>
      <c r="AP130" s="18" t="str">
        <f>IF(AND(Table1[[#This Row],[*Sub Analysis]]&lt;&gt;"",LEN(Table1[[#This Row],[*Sub Analysis]])&lt;&gt;5),"Subanalysis Value Length Should be 5","")</f>
        <v/>
      </c>
      <c r="AQ130" s="18" t="str">
        <f>IF(AND(Table1[[#This Row],[*Spare 1]]&lt;&gt;"",LEN(Table1[[#This Row],[*Spare 1]])&lt;&gt;4),"Spare 1 Value Length Should be 4","")</f>
        <v/>
      </c>
      <c r="AR130" s="18" t="str">
        <f>IF(AND(Table1[[#This Row],[*Spare 2]]&lt;&gt;"",LEN(Table1[[#This Row],[*Spare 2]])&lt;&gt;4),"Spare 2 Value Length Should be 4","")</f>
        <v/>
      </c>
      <c r="AS1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1" spans="3:45" ht="12.5" x14ac:dyDescent="0.25">
      <c r="C131" s="37"/>
      <c r="D131" s="26"/>
      <c r="E131" s="26"/>
      <c r="F131" s="26"/>
      <c r="G131" s="26"/>
      <c r="H131" s="26"/>
      <c r="I131" s="26"/>
      <c r="J131" s="26"/>
      <c r="K131" s="27"/>
      <c r="L131" s="27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8"/>
      <c r="X131" s="26"/>
      <c r="Y131" s="26"/>
      <c r="Z131" s="26"/>
      <c r="AA131" s="26"/>
      <c r="AB131" s="42" t="str">
        <f t="shared" si="1"/>
        <v/>
      </c>
      <c r="AC1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1" s="18" t="str">
        <f>IF(AND(Table1[[#This Row],[**Entered Debit]]&lt;&gt;"",Table1[[#This Row],[**Entered Credit]]&lt;&gt;""),"Can not enter Debit and Credit amount in same Line","")</f>
        <v/>
      </c>
      <c r="AF131" s="18">
        <f>IF(Table1[[#This Row],[Line Level Error Messages]]="",0,1)</f>
        <v>0</v>
      </c>
      <c r="AK131" s="18" t="str">
        <f>IF(AND(Table1[[#This Row],[*Entity
(Enter this Mandatory field FIRST)]]&lt;&gt;"",LEN(Table1[[#This Row],[*Entity
(Enter this Mandatory field FIRST)]])&lt;&gt;2),"Entity Value Length Should be 2","")</f>
        <v/>
      </c>
      <c r="AL131" s="18" t="str">
        <f>IF(AND(Table1[[#This Row],[*Cost Centre]]&lt;&gt;"",LEN(Table1[[#This Row],[*Cost Centre]])&lt;&gt;5),"Cost Centre Value Length Should be 5","")</f>
        <v/>
      </c>
      <c r="AM131" s="18" t="str">
        <f>IF(AND(Table1[[#This Row],[*Subjective]]&lt;&gt;"",LEN(Table1[[#This Row],[*Subjective]])&lt;&gt;4),"Subjective Value Length Should be 4","")</f>
        <v/>
      </c>
      <c r="AN131" s="18" t="str">
        <f>IF(AND(Table1[[#This Row],[*Fund]]&lt;&gt;"",LEN(Table1[[#This Row],[*Fund]])&lt;&gt;3),"Fund Value Length Should be 3","")</f>
        <v/>
      </c>
      <c r="AO131" s="18" t="str">
        <f>IF(AND(Table1[[#This Row],[*Project]]&lt;&gt;"",LEN(Table1[[#This Row],[*Project]])&lt;&gt;6),"Project Value Length Should be 6","")</f>
        <v/>
      </c>
      <c r="AP131" s="18" t="str">
        <f>IF(AND(Table1[[#This Row],[*Sub Analysis]]&lt;&gt;"",LEN(Table1[[#This Row],[*Sub Analysis]])&lt;&gt;5),"Subanalysis Value Length Should be 5","")</f>
        <v/>
      </c>
      <c r="AQ131" s="18" t="str">
        <f>IF(AND(Table1[[#This Row],[*Spare 1]]&lt;&gt;"",LEN(Table1[[#This Row],[*Spare 1]])&lt;&gt;4),"Spare 1 Value Length Should be 4","")</f>
        <v/>
      </c>
      <c r="AR131" s="18" t="str">
        <f>IF(AND(Table1[[#This Row],[*Spare 2]]&lt;&gt;"",LEN(Table1[[#This Row],[*Spare 2]])&lt;&gt;4),"Spare 2 Value Length Should be 4","")</f>
        <v/>
      </c>
      <c r="AS1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2" spans="3:45" ht="12.5" x14ac:dyDescent="0.25">
      <c r="C132" s="37"/>
      <c r="D132" s="26"/>
      <c r="E132" s="26"/>
      <c r="F132" s="26"/>
      <c r="G132" s="26"/>
      <c r="H132" s="26"/>
      <c r="I132" s="26"/>
      <c r="J132" s="26"/>
      <c r="K132" s="27"/>
      <c r="L132" s="27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8"/>
      <c r="X132" s="26"/>
      <c r="Y132" s="26"/>
      <c r="Z132" s="26"/>
      <c r="AA132" s="26"/>
      <c r="AB132" s="42" t="str">
        <f t="shared" si="1"/>
        <v/>
      </c>
      <c r="AC1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2" s="18" t="str">
        <f>IF(AND(Table1[[#This Row],[**Entered Debit]]&lt;&gt;"",Table1[[#This Row],[**Entered Credit]]&lt;&gt;""),"Can not enter Debit and Credit amount in same Line","")</f>
        <v/>
      </c>
      <c r="AF132" s="18">
        <f>IF(Table1[[#This Row],[Line Level Error Messages]]="",0,1)</f>
        <v>0</v>
      </c>
      <c r="AK132" s="18" t="str">
        <f>IF(AND(Table1[[#This Row],[*Entity
(Enter this Mandatory field FIRST)]]&lt;&gt;"",LEN(Table1[[#This Row],[*Entity
(Enter this Mandatory field FIRST)]])&lt;&gt;2),"Entity Value Length Should be 2","")</f>
        <v/>
      </c>
      <c r="AL132" s="18" t="str">
        <f>IF(AND(Table1[[#This Row],[*Cost Centre]]&lt;&gt;"",LEN(Table1[[#This Row],[*Cost Centre]])&lt;&gt;5),"Cost Centre Value Length Should be 5","")</f>
        <v/>
      </c>
      <c r="AM132" s="18" t="str">
        <f>IF(AND(Table1[[#This Row],[*Subjective]]&lt;&gt;"",LEN(Table1[[#This Row],[*Subjective]])&lt;&gt;4),"Subjective Value Length Should be 4","")</f>
        <v/>
      </c>
      <c r="AN132" s="18" t="str">
        <f>IF(AND(Table1[[#This Row],[*Fund]]&lt;&gt;"",LEN(Table1[[#This Row],[*Fund]])&lt;&gt;3),"Fund Value Length Should be 3","")</f>
        <v/>
      </c>
      <c r="AO132" s="18" t="str">
        <f>IF(AND(Table1[[#This Row],[*Project]]&lt;&gt;"",LEN(Table1[[#This Row],[*Project]])&lt;&gt;6),"Project Value Length Should be 6","")</f>
        <v/>
      </c>
      <c r="AP132" s="18" t="str">
        <f>IF(AND(Table1[[#This Row],[*Sub Analysis]]&lt;&gt;"",LEN(Table1[[#This Row],[*Sub Analysis]])&lt;&gt;5),"Subanalysis Value Length Should be 5","")</f>
        <v/>
      </c>
      <c r="AQ132" s="18" t="str">
        <f>IF(AND(Table1[[#This Row],[*Spare 1]]&lt;&gt;"",LEN(Table1[[#This Row],[*Spare 1]])&lt;&gt;4),"Spare 1 Value Length Should be 4","")</f>
        <v/>
      </c>
      <c r="AR132" s="18" t="str">
        <f>IF(AND(Table1[[#This Row],[*Spare 2]]&lt;&gt;"",LEN(Table1[[#This Row],[*Spare 2]])&lt;&gt;4),"Spare 2 Value Length Should be 4","")</f>
        <v/>
      </c>
      <c r="AS1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3" spans="3:45" ht="12.5" x14ac:dyDescent="0.25">
      <c r="C133" s="37"/>
      <c r="D133" s="26"/>
      <c r="E133" s="26"/>
      <c r="F133" s="26"/>
      <c r="G133" s="26"/>
      <c r="H133" s="26"/>
      <c r="I133" s="26"/>
      <c r="J133" s="26"/>
      <c r="K133" s="27"/>
      <c r="L133" s="27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8"/>
      <c r="X133" s="26"/>
      <c r="Y133" s="26"/>
      <c r="Z133" s="26"/>
      <c r="AA133" s="26"/>
      <c r="AB133" s="42" t="str">
        <f t="shared" si="1"/>
        <v/>
      </c>
      <c r="AC1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3" s="18" t="str">
        <f>IF(AND(Table1[[#This Row],[**Entered Debit]]&lt;&gt;"",Table1[[#This Row],[**Entered Credit]]&lt;&gt;""),"Can not enter Debit and Credit amount in same Line","")</f>
        <v/>
      </c>
      <c r="AF133" s="18">
        <f>IF(Table1[[#This Row],[Line Level Error Messages]]="",0,1)</f>
        <v>0</v>
      </c>
      <c r="AK133" s="18" t="str">
        <f>IF(AND(Table1[[#This Row],[*Entity
(Enter this Mandatory field FIRST)]]&lt;&gt;"",LEN(Table1[[#This Row],[*Entity
(Enter this Mandatory field FIRST)]])&lt;&gt;2),"Entity Value Length Should be 2","")</f>
        <v/>
      </c>
      <c r="AL133" s="18" t="str">
        <f>IF(AND(Table1[[#This Row],[*Cost Centre]]&lt;&gt;"",LEN(Table1[[#This Row],[*Cost Centre]])&lt;&gt;5),"Cost Centre Value Length Should be 5","")</f>
        <v/>
      </c>
      <c r="AM133" s="18" t="str">
        <f>IF(AND(Table1[[#This Row],[*Subjective]]&lt;&gt;"",LEN(Table1[[#This Row],[*Subjective]])&lt;&gt;4),"Subjective Value Length Should be 4","")</f>
        <v/>
      </c>
      <c r="AN133" s="18" t="str">
        <f>IF(AND(Table1[[#This Row],[*Fund]]&lt;&gt;"",LEN(Table1[[#This Row],[*Fund]])&lt;&gt;3),"Fund Value Length Should be 3","")</f>
        <v/>
      </c>
      <c r="AO133" s="18" t="str">
        <f>IF(AND(Table1[[#This Row],[*Project]]&lt;&gt;"",LEN(Table1[[#This Row],[*Project]])&lt;&gt;6),"Project Value Length Should be 6","")</f>
        <v/>
      </c>
      <c r="AP133" s="18" t="str">
        <f>IF(AND(Table1[[#This Row],[*Sub Analysis]]&lt;&gt;"",LEN(Table1[[#This Row],[*Sub Analysis]])&lt;&gt;5),"Subanalysis Value Length Should be 5","")</f>
        <v/>
      </c>
      <c r="AQ133" s="18" t="str">
        <f>IF(AND(Table1[[#This Row],[*Spare 1]]&lt;&gt;"",LEN(Table1[[#This Row],[*Spare 1]])&lt;&gt;4),"Spare 1 Value Length Should be 4","")</f>
        <v/>
      </c>
      <c r="AR133" s="18" t="str">
        <f>IF(AND(Table1[[#This Row],[*Spare 2]]&lt;&gt;"",LEN(Table1[[#This Row],[*Spare 2]])&lt;&gt;4),"Spare 2 Value Length Should be 4","")</f>
        <v/>
      </c>
      <c r="AS1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4" spans="3:45" ht="12.5" x14ac:dyDescent="0.25">
      <c r="C134" s="37"/>
      <c r="D134" s="26"/>
      <c r="E134" s="26"/>
      <c r="F134" s="26"/>
      <c r="G134" s="26"/>
      <c r="H134" s="26"/>
      <c r="I134" s="26"/>
      <c r="J134" s="26"/>
      <c r="K134" s="27"/>
      <c r="L134" s="27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8"/>
      <c r="X134" s="26"/>
      <c r="Y134" s="26"/>
      <c r="Z134" s="26"/>
      <c r="AA134" s="26"/>
      <c r="AB134" s="42" t="str">
        <f t="shared" si="1"/>
        <v/>
      </c>
      <c r="AC1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4" s="18" t="str">
        <f>IF(AND(Table1[[#This Row],[**Entered Debit]]&lt;&gt;"",Table1[[#This Row],[**Entered Credit]]&lt;&gt;""),"Can not enter Debit and Credit amount in same Line","")</f>
        <v/>
      </c>
      <c r="AF134" s="18">
        <f>IF(Table1[[#This Row],[Line Level Error Messages]]="",0,1)</f>
        <v>0</v>
      </c>
      <c r="AK134" s="18" t="str">
        <f>IF(AND(Table1[[#This Row],[*Entity
(Enter this Mandatory field FIRST)]]&lt;&gt;"",LEN(Table1[[#This Row],[*Entity
(Enter this Mandatory field FIRST)]])&lt;&gt;2),"Entity Value Length Should be 2","")</f>
        <v/>
      </c>
      <c r="AL134" s="18" t="str">
        <f>IF(AND(Table1[[#This Row],[*Cost Centre]]&lt;&gt;"",LEN(Table1[[#This Row],[*Cost Centre]])&lt;&gt;5),"Cost Centre Value Length Should be 5","")</f>
        <v/>
      </c>
      <c r="AM134" s="18" t="str">
        <f>IF(AND(Table1[[#This Row],[*Subjective]]&lt;&gt;"",LEN(Table1[[#This Row],[*Subjective]])&lt;&gt;4),"Subjective Value Length Should be 4","")</f>
        <v/>
      </c>
      <c r="AN134" s="18" t="str">
        <f>IF(AND(Table1[[#This Row],[*Fund]]&lt;&gt;"",LEN(Table1[[#This Row],[*Fund]])&lt;&gt;3),"Fund Value Length Should be 3","")</f>
        <v/>
      </c>
      <c r="AO134" s="18" t="str">
        <f>IF(AND(Table1[[#This Row],[*Project]]&lt;&gt;"",LEN(Table1[[#This Row],[*Project]])&lt;&gt;6),"Project Value Length Should be 6","")</f>
        <v/>
      </c>
      <c r="AP134" s="18" t="str">
        <f>IF(AND(Table1[[#This Row],[*Sub Analysis]]&lt;&gt;"",LEN(Table1[[#This Row],[*Sub Analysis]])&lt;&gt;5),"Subanalysis Value Length Should be 5","")</f>
        <v/>
      </c>
      <c r="AQ134" s="18" t="str">
        <f>IF(AND(Table1[[#This Row],[*Spare 1]]&lt;&gt;"",LEN(Table1[[#This Row],[*Spare 1]])&lt;&gt;4),"Spare 1 Value Length Should be 4","")</f>
        <v/>
      </c>
      <c r="AR134" s="18" t="str">
        <f>IF(AND(Table1[[#This Row],[*Spare 2]]&lt;&gt;"",LEN(Table1[[#This Row],[*Spare 2]])&lt;&gt;4),"Spare 2 Value Length Should be 4","")</f>
        <v/>
      </c>
      <c r="AS1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5" spans="3:45" ht="12.5" x14ac:dyDescent="0.25">
      <c r="C135" s="37"/>
      <c r="D135" s="26"/>
      <c r="E135" s="26"/>
      <c r="F135" s="26"/>
      <c r="G135" s="26"/>
      <c r="H135" s="26"/>
      <c r="I135" s="26"/>
      <c r="J135" s="26"/>
      <c r="K135" s="27"/>
      <c r="L135" s="27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8"/>
      <c r="X135" s="26"/>
      <c r="Y135" s="26"/>
      <c r="Z135" s="26"/>
      <c r="AA135" s="26"/>
      <c r="AB135" s="42" t="str">
        <f t="shared" si="1"/>
        <v/>
      </c>
      <c r="AC1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5" s="18" t="str">
        <f>IF(AND(Table1[[#This Row],[**Entered Debit]]&lt;&gt;"",Table1[[#This Row],[**Entered Credit]]&lt;&gt;""),"Can not enter Debit and Credit amount in same Line","")</f>
        <v/>
      </c>
      <c r="AF135" s="18">
        <f>IF(Table1[[#This Row],[Line Level Error Messages]]="",0,1)</f>
        <v>0</v>
      </c>
      <c r="AK135" s="18" t="str">
        <f>IF(AND(Table1[[#This Row],[*Entity
(Enter this Mandatory field FIRST)]]&lt;&gt;"",LEN(Table1[[#This Row],[*Entity
(Enter this Mandatory field FIRST)]])&lt;&gt;2),"Entity Value Length Should be 2","")</f>
        <v/>
      </c>
      <c r="AL135" s="18" t="str">
        <f>IF(AND(Table1[[#This Row],[*Cost Centre]]&lt;&gt;"",LEN(Table1[[#This Row],[*Cost Centre]])&lt;&gt;5),"Cost Centre Value Length Should be 5","")</f>
        <v/>
      </c>
      <c r="AM135" s="18" t="str">
        <f>IF(AND(Table1[[#This Row],[*Subjective]]&lt;&gt;"",LEN(Table1[[#This Row],[*Subjective]])&lt;&gt;4),"Subjective Value Length Should be 4","")</f>
        <v/>
      </c>
      <c r="AN135" s="18" t="str">
        <f>IF(AND(Table1[[#This Row],[*Fund]]&lt;&gt;"",LEN(Table1[[#This Row],[*Fund]])&lt;&gt;3),"Fund Value Length Should be 3","")</f>
        <v/>
      </c>
      <c r="AO135" s="18" t="str">
        <f>IF(AND(Table1[[#This Row],[*Project]]&lt;&gt;"",LEN(Table1[[#This Row],[*Project]])&lt;&gt;6),"Project Value Length Should be 6","")</f>
        <v/>
      </c>
      <c r="AP135" s="18" t="str">
        <f>IF(AND(Table1[[#This Row],[*Sub Analysis]]&lt;&gt;"",LEN(Table1[[#This Row],[*Sub Analysis]])&lt;&gt;5),"Subanalysis Value Length Should be 5","")</f>
        <v/>
      </c>
      <c r="AQ135" s="18" t="str">
        <f>IF(AND(Table1[[#This Row],[*Spare 1]]&lt;&gt;"",LEN(Table1[[#This Row],[*Spare 1]])&lt;&gt;4),"Spare 1 Value Length Should be 4","")</f>
        <v/>
      </c>
      <c r="AR135" s="18" t="str">
        <f>IF(AND(Table1[[#This Row],[*Spare 2]]&lt;&gt;"",LEN(Table1[[#This Row],[*Spare 2]])&lt;&gt;4),"Spare 2 Value Length Should be 4","")</f>
        <v/>
      </c>
      <c r="AS1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6" spans="3:45" ht="12.5" x14ac:dyDescent="0.25">
      <c r="C136" s="37"/>
      <c r="D136" s="26"/>
      <c r="E136" s="26"/>
      <c r="F136" s="26"/>
      <c r="G136" s="26"/>
      <c r="H136" s="26"/>
      <c r="I136" s="26"/>
      <c r="J136" s="26"/>
      <c r="K136" s="27"/>
      <c r="L136" s="27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8"/>
      <c r="X136" s="26"/>
      <c r="Y136" s="26"/>
      <c r="Z136" s="26"/>
      <c r="AA136" s="26"/>
      <c r="AB136" s="42" t="str">
        <f t="shared" si="1"/>
        <v/>
      </c>
      <c r="AC1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6" s="18" t="str">
        <f>IF(AND(Table1[[#This Row],[**Entered Debit]]&lt;&gt;"",Table1[[#This Row],[**Entered Credit]]&lt;&gt;""),"Can not enter Debit and Credit amount in same Line","")</f>
        <v/>
      </c>
      <c r="AF136" s="18">
        <f>IF(Table1[[#This Row],[Line Level Error Messages]]="",0,1)</f>
        <v>0</v>
      </c>
      <c r="AK136" s="18" t="str">
        <f>IF(AND(Table1[[#This Row],[*Entity
(Enter this Mandatory field FIRST)]]&lt;&gt;"",LEN(Table1[[#This Row],[*Entity
(Enter this Mandatory field FIRST)]])&lt;&gt;2),"Entity Value Length Should be 2","")</f>
        <v/>
      </c>
      <c r="AL136" s="18" t="str">
        <f>IF(AND(Table1[[#This Row],[*Cost Centre]]&lt;&gt;"",LEN(Table1[[#This Row],[*Cost Centre]])&lt;&gt;5),"Cost Centre Value Length Should be 5","")</f>
        <v/>
      </c>
      <c r="AM136" s="18" t="str">
        <f>IF(AND(Table1[[#This Row],[*Subjective]]&lt;&gt;"",LEN(Table1[[#This Row],[*Subjective]])&lt;&gt;4),"Subjective Value Length Should be 4","")</f>
        <v/>
      </c>
      <c r="AN136" s="18" t="str">
        <f>IF(AND(Table1[[#This Row],[*Fund]]&lt;&gt;"",LEN(Table1[[#This Row],[*Fund]])&lt;&gt;3),"Fund Value Length Should be 3","")</f>
        <v/>
      </c>
      <c r="AO136" s="18" t="str">
        <f>IF(AND(Table1[[#This Row],[*Project]]&lt;&gt;"",LEN(Table1[[#This Row],[*Project]])&lt;&gt;6),"Project Value Length Should be 6","")</f>
        <v/>
      </c>
      <c r="AP136" s="18" t="str">
        <f>IF(AND(Table1[[#This Row],[*Sub Analysis]]&lt;&gt;"",LEN(Table1[[#This Row],[*Sub Analysis]])&lt;&gt;5),"Subanalysis Value Length Should be 5","")</f>
        <v/>
      </c>
      <c r="AQ136" s="18" t="str">
        <f>IF(AND(Table1[[#This Row],[*Spare 1]]&lt;&gt;"",LEN(Table1[[#This Row],[*Spare 1]])&lt;&gt;4),"Spare 1 Value Length Should be 4","")</f>
        <v/>
      </c>
      <c r="AR136" s="18" t="str">
        <f>IF(AND(Table1[[#This Row],[*Spare 2]]&lt;&gt;"",LEN(Table1[[#This Row],[*Spare 2]])&lt;&gt;4),"Spare 2 Value Length Should be 4","")</f>
        <v/>
      </c>
      <c r="AS1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7" spans="3:45" ht="12.5" x14ac:dyDescent="0.25">
      <c r="C137" s="37"/>
      <c r="D137" s="26"/>
      <c r="E137" s="26"/>
      <c r="F137" s="26"/>
      <c r="G137" s="26"/>
      <c r="H137" s="26"/>
      <c r="I137" s="26"/>
      <c r="J137" s="26"/>
      <c r="K137" s="27"/>
      <c r="L137" s="27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8"/>
      <c r="X137" s="26"/>
      <c r="Y137" s="26"/>
      <c r="Z137" s="26"/>
      <c r="AA137" s="26"/>
      <c r="AB137" s="42" t="str">
        <f t="shared" si="1"/>
        <v/>
      </c>
      <c r="AC1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7" s="18" t="str">
        <f>IF(AND(Table1[[#This Row],[**Entered Debit]]&lt;&gt;"",Table1[[#This Row],[**Entered Credit]]&lt;&gt;""),"Can not enter Debit and Credit amount in same Line","")</f>
        <v/>
      </c>
      <c r="AF137" s="18">
        <f>IF(Table1[[#This Row],[Line Level Error Messages]]="",0,1)</f>
        <v>0</v>
      </c>
      <c r="AK137" s="18" t="str">
        <f>IF(AND(Table1[[#This Row],[*Entity
(Enter this Mandatory field FIRST)]]&lt;&gt;"",LEN(Table1[[#This Row],[*Entity
(Enter this Mandatory field FIRST)]])&lt;&gt;2),"Entity Value Length Should be 2","")</f>
        <v/>
      </c>
      <c r="AL137" s="18" t="str">
        <f>IF(AND(Table1[[#This Row],[*Cost Centre]]&lt;&gt;"",LEN(Table1[[#This Row],[*Cost Centre]])&lt;&gt;5),"Cost Centre Value Length Should be 5","")</f>
        <v/>
      </c>
      <c r="AM137" s="18" t="str">
        <f>IF(AND(Table1[[#This Row],[*Subjective]]&lt;&gt;"",LEN(Table1[[#This Row],[*Subjective]])&lt;&gt;4),"Subjective Value Length Should be 4","")</f>
        <v/>
      </c>
      <c r="AN137" s="18" t="str">
        <f>IF(AND(Table1[[#This Row],[*Fund]]&lt;&gt;"",LEN(Table1[[#This Row],[*Fund]])&lt;&gt;3),"Fund Value Length Should be 3","")</f>
        <v/>
      </c>
      <c r="AO137" s="18" t="str">
        <f>IF(AND(Table1[[#This Row],[*Project]]&lt;&gt;"",LEN(Table1[[#This Row],[*Project]])&lt;&gt;6),"Project Value Length Should be 6","")</f>
        <v/>
      </c>
      <c r="AP137" s="18" t="str">
        <f>IF(AND(Table1[[#This Row],[*Sub Analysis]]&lt;&gt;"",LEN(Table1[[#This Row],[*Sub Analysis]])&lt;&gt;5),"Subanalysis Value Length Should be 5","")</f>
        <v/>
      </c>
      <c r="AQ137" s="18" t="str">
        <f>IF(AND(Table1[[#This Row],[*Spare 1]]&lt;&gt;"",LEN(Table1[[#This Row],[*Spare 1]])&lt;&gt;4),"Spare 1 Value Length Should be 4","")</f>
        <v/>
      </c>
      <c r="AR137" s="18" t="str">
        <f>IF(AND(Table1[[#This Row],[*Spare 2]]&lt;&gt;"",LEN(Table1[[#This Row],[*Spare 2]])&lt;&gt;4),"Spare 2 Value Length Should be 4","")</f>
        <v/>
      </c>
      <c r="AS1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8" spans="3:45" ht="12.5" x14ac:dyDescent="0.25">
      <c r="C138" s="37"/>
      <c r="D138" s="26"/>
      <c r="E138" s="26"/>
      <c r="F138" s="26"/>
      <c r="G138" s="26"/>
      <c r="H138" s="26"/>
      <c r="I138" s="26"/>
      <c r="J138" s="26"/>
      <c r="K138" s="27"/>
      <c r="L138" s="27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8"/>
      <c r="X138" s="26"/>
      <c r="Y138" s="26"/>
      <c r="Z138" s="26"/>
      <c r="AA138" s="26"/>
      <c r="AB138" s="42" t="str">
        <f t="shared" si="1"/>
        <v/>
      </c>
      <c r="AC1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8" s="18" t="str">
        <f>IF(AND(Table1[[#This Row],[**Entered Debit]]&lt;&gt;"",Table1[[#This Row],[**Entered Credit]]&lt;&gt;""),"Can not enter Debit and Credit amount in same Line","")</f>
        <v/>
      </c>
      <c r="AF138" s="18">
        <f>IF(Table1[[#This Row],[Line Level Error Messages]]="",0,1)</f>
        <v>0</v>
      </c>
      <c r="AK138" s="18" t="str">
        <f>IF(AND(Table1[[#This Row],[*Entity
(Enter this Mandatory field FIRST)]]&lt;&gt;"",LEN(Table1[[#This Row],[*Entity
(Enter this Mandatory field FIRST)]])&lt;&gt;2),"Entity Value Length Should be 2","")</f>
        <v/>
      </c>
      <c r="AL138" s="18" t="str">
        <f>IF(AND(Table1[[#This Row],[*Cost Centre]]&lt;&gt;"",LEN(Table1[[#This Row],[*Cost Centre]])&lt;&gt;5),"Cost Centre Value Length Should be 5","")</f>
        <v/>
      </c>
      <c r="AM138" s="18" t="str">
        <f>IF(AND(Table1[[#This Row],[*Subjective]]&lt;&gt;"",LEN(Table1[[#This Row],[*Subjective]])&lt;&gt;4),"Subjective Value Length Should be 4","")</f>
        <v/>
      </c>
      <c r="AN138" s="18" t="str">
        <f>IF(AND(Table1[[#This Row],[*Fund]]&lt;&gt;"",LEN(Table1[[#This Row],[*Fund]])&lt;&gt;3),"Fund Value Length Should be 3","")</f>
        <v/>
      </c>
      <c r="AO138" s="18" t="str">
        <f>IF(AND(Table1[[#This Row],[*Project]]&lt;&gt;"",LEN(Table1[[#This Row],[*Project]])&lt;&gt;6),"Project Value Length Should be 6","")</f>
        <v/>
      </c>
      <c r="AP138" s="18" t="str">
        <f>IF(AND(Table1[[#This Row],[*Sub Analysis]]&lt;&gt;"",LEN(Table1[[#This Row],[*Sub Analysis]])&lt;&gt;5),"Subanalysis Value Length Should be 5","")</f>
        <v/>
      </c>
      <c r="AQ138" s="18" t="str">
        <f>IF(AND(Table1[[#This Row],[*Spare 1]]&lt;&gt;"",LEN(Table1[[#This Row],[*Spare 1]])&lt;&gt;4),"Spare 1 Value Length Should be 4","")</f>
        <v/>
      </c>
      <c r="AR138" s="18" t="str">
        <f>IF(AND(Table1[[#This Row],[*Spare 2]]&lt;&gt;"",LEN(Table1[[#This Row],[*Spare 2]])&lt;&gt;4),"Spare 2 Value Length Should be 4","")</f>
        <v/>
      </c>
      <c r="AS1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9" spans="3:45" ht="12.5" x14ac:dyDescent="0.25">
      <c r="C139" s="37"/>
      <c r="D139" s="26"/>
      <c r="E139" s="26"/>
      <c r="F139" s="26"/>
      <c r="G139" s="26"/>
      <c r="H139" s="26"/>
      <c r="I139" s="26"/>
      <c r="J139" s="26"/>
      <c r="K139" s="27"/>
      <c r="L139" s="27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8"/>
      <c r="X139" s="26"/>
      <c r="Y139" s="26"/>
      <c r="Z139" s="26"/>
      <c r="AA139" s="26"/>
      <c r="AB139" s="42" t="str">
        <f t="shared" si="1"/>
        <v/>
      </c>
      <c r="AC1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9" s="18" t="str">
        <f>IF(AND(Table1[[#This Row],[**Entered Debit]]&lt;&gt;"",Table1[[#This Row],[**Entered Credit]]&lt;&gt;""),"Can not enter Debit and Credit amount in same Line","")</f>
        <v/>
      </c>
      <c r="AF139" s="18">
        <f>IF(Table1[[#This Row],[Line Level Error Messages]]="",0,1)</f>
        <v>0</v>
      </c>
      <c r="AK139" s="18" t="str">
        <f>IF(AND(Table1[[#This Row],[*Entity
(Enter this Mandatory field FIRST)]]&lt;&gt;"",LEN(Table1[[#This Row],[*Entity
(Enter this Mandatory field FIRST)]])&lt;&gt;2),"Entity Value Length Should be 2","")</f>
        <v/>
      </c>
      <c r="AL139" s="18" t="str">
        <f>IF(AND(Table1[[#This Row],[*Cost Centre]]&lt;&gt;"",LEN(Table1[[#This Row],[*Cost Centre]])&lt;&gt;5),"Cost Centre Value Length Should be 5","")</f>
        <v/>
      </c>
      <c r="AM139" s="18" t="str">
        <f>IF(AND(Table1[[#This Row],[*Subjective]]&lt;&gt;"",LEN(Table1[[#This Row],[*Subjective]])&lt;&gt;4),"Subjective Value Length Should be 4","")</f>
        <v/>
      </c>
      <c r="AN139" s="18" t="str">
        <f>IF(AND(Table1[[#This Row],[*Fund]]&lt;&gt;"",LEN(Table1[[#This Row],[*Fund]])&lt;&gt;3),"Fund Value Length Should be 3","")</f>
        <v/>
      </c>
      <c r="AO139" s="18" t="str">
        <f>IF(AND(Table1[[#This Row],[*Project]]&lt;&gt;"",LEN(Table1[[#This Row],[*Project]])&lt;&gt;6),"Project Value Length Should be 6","")</f>
        <v/>
      </c>
      <c r="AP139" s="18" t="str">
        <f>IF(AND(Table1[[#This Row],[*Sub Analysis]]&lt;&gt;"",LEN(Table1[[#This Row],[*Sub Analysis]])&lt;&gt;5),"Subanalysis Value Length Should be 5","")</f>
        <v/>
      </c>
      <c r="AQ139" s="18" t="str">
        <f>IF(AND(Table1[[#This Row],[*Spare 1]]&lt;&gt;"",LEN(Table1[[#This Row],[*Spare 1]])&lt;&gt;4),"Spare 1 Value Length Should be 4","")</f>
        <v/>
      </c>
      <c r="AR139" s="18" t="str">
        <f>IF(AND(Table1[[#This Row],[*Spare 2]]&lt;&gt;"",LEN(Table1[[#This Row],[*Spare 2]])&lt;&gt;4),"Spare 2 Value Length Should be 4","")</f>
        <v/>
      </c>
      <c r="AS1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0" spans="3:45" ht="12.5" x14ac:dyDescent="0.25">
      <c r="C140" s="37"/>
      <c r="D140" s="26"/>
      <c r="E140" s="26"/>
      <c r="F140" s="26"/>
      <c r="G140" s="26"/>
      <c r="H140" s="26"/>
      <c r="I140" s="26"/>
      <c r="J140" s="26"/>
      <c r="K140" s="27"/>
      <c r="L140" s="27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8"/>
      <c r="X140" s="26"/>
      <c r="Y140" s="26"/>
      <c r="Z140" s="26"/>
      <c r="AA140" s="26"/>
      <c r="AB140" s="42" t="str">
        <f t="shared" si="1"/>
        <v/>
      </c>
      <c r="AC1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0" s="18" t="str">
        <f>IF(AND(Table1[[#This Row],[**Entered Debit]]&lt;&gt;"",Table1[[#This Row],[**Entered Credit]]&lt;&gt;""),"Can not enter Debit and Credit amount in same Line","")</f>
        <v/>
      </c>
      <c r="AF140" s="18">
        <f>IF(Table1[[#This Row],[Line Level Error Messages]]="",0,1)</f>
        <v>0</v>
      </c>
      <c r="AK140" s="18" t="str">
        <f>IF(AND(Table1[[#This Row],[*Entity
(Enter this Mandatory field FIRST)]]&lt;&gt;"",LEN(Table1[[#This Row],[*Entity
(Enter this Mandatory field FIRST)]])&lt;&gt;2),"Entity Value Length Should be 2","")</f>
        <v/>
      </c>
      <c r="AL140" s="18" t="str">
        <f>IF(AND(Table1[[#This Row],[*Cost Centre]]&lt;&gt;"",LEN(Table1[[#This Row],[*Cost Centre]])&lt;&gt;5),"Cost Centre Value Length Should be 5","")</f>
        <v/>
      </c>
      <c r="AM140" s="18" t="str">
        <f>IF(AND(Table1[[#This Row],[*Subjective]]&lt;&gt;"",LEN(Table1[[#This Row],[*Subjective]])&lt;&gt;4),"Subjective Value Length Should be 4","")</f>
        <v/>
      </c>
      <c r="AN140" s="18" t="str">
        <f>IF(AND(Table1[[#This Row],[*Fund]]&lt;&gt;"",LEN(Table1[[#This Row],[*Fund]])&lt;&gt;3),"Fund Value Length Should be 3","")</f>
        <v/>
      </c>
      <c r="AO140" s="18" t="str">
        <f>IF(AND(Table1[[#This Row],[*Project]]&lt;&gt;"",LEN(Table1[[#This Row],[*Project]])&lt;&gt;6),"Project Value Length Should be 6","")</f>
        <v/>
      </c>
      <c r="AP140" s="18" t="str">
        <f>IF(AND(Table1[[#This Row],[*Sub Analysis]]&lt;&gt;"",LEN(Table1[[#This Row],[*Sub Analysis]])&lt;&gt;5),"Subanalysis Value Length Should be 5","")</f>
        <v/>
      </c>
      <c r="AQ140" s="18" t="str">
        <f>IF(AND(Table1[[#This Row],[*Spare 1]]&lt;&gt;"",LEN(Table1[[#This Row],[*Spare 1]])&lt;&gt;4),"Spare 1 Value Length Should be 4","")</f>
        <v/>
      </c>
      <c r="AR140" s="18" t="str">
        <f>IF(AND(Table1[[#This Row],[*Spare 2]]&lt;&gt;"",LEN(Table1[[#This Row],[*Spare 2]])&lt;&gt;4),"Spare 2 Value Length Should be 4","")</f>
        <v/>
      </c>
      <c r="AS1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1" spans="3:45" ht="12.5" x14ac:dyDescent="0.25">
      <c r="C141" s="37"/>
      <c r="D141" s="26"/>
      <c r="E141" s="26"/>
      <c r="F141" s="26"/>
      <c r="G141" s="26"/>
      <c r="H141" s="26"/>
      <c r="I141" s="26"/>
      <c r="J141" s="26"/>
      <c r="K141" s="27"/>
      <c r="L141" s="27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8"/>
      <c r="X141" s="26"/>
      <c r="Y141" s="26"/>
      <c r="Z141" s="26"/>
      <c r="AA141" s="26"/>
      <c r="AB141" s="42" t="str">
        <f t="shared" si="1"/>
        <v/>
      </c>
      <c r="AC1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1" s="18" t="str">
        <f>IF(AND(Table1[[#This Row],[**Entered Debit]]&lt;&gt;"",Table1[[#This Row],[**Entered Credit]]&lt;&gt;""),"Can not enter Debit and Credit amount in same Line","")</f>
        <v/>
      </c>
      <c r="AF141" s="18">
        <f>IF(Table1[[#This Row],[Line Level Error Messages]]="",0,1)</f>
        <v>0</v>
      </c>
      <c r="AK141" s="18" t="str">
        <f>IF(AND(Table1[[#This Row],[*Entity
(Enter this Mandatory field FIRST)]]&lt;&gt;"",LEN(Table1[[#This Row],[*Entity
(Enter this Mandatory field FIRST)]])&lt;&gt;2),"Entity Value Length Should be 2","")</f>
        <v/>
      </c>
      <c r="AL141" s="18" t="str">
        <f>IF(AND(Table1[[#This Row],[*Cost Centre]]&lt;&gt;"",LEN(Table1[[#This Row],[*Cost Centre]])&lt;&gt;5),"Cost Centre Value Length Should be 5","")</f>
        <v/>
      </c>
      <c r="AM141" s="18" t="str">
        <f>IF(AND(Table1[[#This Row],[*Subjective]]&lt;&gt;"",LEN(Table1[[#This Row],[*Subjective]])&lt;&gt;4),"Subjective Value Length Should be 4","")</f>
        <v/>
      </c>
      <c r="AN141" s="18" t="str">
        <f>IF(AND(Table1[[#This Row],[*Fund]]&lt;&gt;"",LEN(Table1[[#This Row],[*Fund]])&lt;&gt;3),"Fund Value Length Should be 3","")</f>
        <v/>
      </c>
      <c r="AO141" s="18" t="str">
        <f>IF(AND(Table1[[#This Row],[*Project]]&lt;&gt;"",LEN(Table1[[#This Row],[*Project]])&lt;&gt;6),"Project Value Length Should be 6","")</f>
        <v/>
      </c>
      <c r="AP141" s="18" t="str">
        <f>IF(AND(Table1[[#This Row],[*Sub Analysis]]&lt;&gt;"",LEN(Table1[[#This Row],[*Sub Analysis]])&lt;&gt;5),"Subanalysis Value Length Should be 5","")</f>
        <v/>
      </c>
      <c r="AQ141" s="18" t="str">
        <f>IF(AND(Table1[[#This Row],[*Spare 1]]&lt;&gt;"",LEN(Table1[[#This Row],[*Spare 1]])&lt;&gt;4),"Spare 1 Value Length Should be 4","")</f>
        <v/>
      </c>
      <c r="AR141" s="18" t="str">
        <f>IF(AND(Table1[[#This Row],[*Spare 2]]&lt;&gt;"",LEN(Table1[[#This Row],[*Spare 2]])&lt;&gt;4),"Spare 2 Value Length Should be 4","")</f>
        <v/>
      </c>
      <c r="AS1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2" spans="3:45" ht="12.5" x14ac:dyDescent="0.25">
      <c r="C142" s="37"/>
      <c r="D142" s="26"/>
      <c r="E142" s="26"/>
      <c r="F142" s="26"/>
      <c r="G142" s="26"/>
      <c r="H142" s="26"/>
      <c r="I142" s="26"/>
      <c r="J142" s="26"/>
      <c r="K142" s="27"/>
      <c r="L142" s="27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8"/>
      <c r="X142" s="26"/>
      <c r="Y142" s="26"/>
      <c r="Z142" s="26"/>
      <c r="AA142" s="26"/>
      <c r="AB142" s="42" t="str">
        <f t="shared" si="1"/>
        <v/>
      </c>
      <c r="AC1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2" s="18" t="str">
        <f>IF(AND(Table1[[#This Row],[**Entered Debit]]&lt;&gt;"",Table1[[#This Row],[**Entered Credit]]&lt;&gt;""),"Can not enter Debit and Credit amount in same Line","")</f>
        <v/>
      </c>
      <c r="AF142" s="18">
        <f>IF(Table1[[#This Row],[Line Level Error Messages]]="",0,1)</f>
        <v>0</v>
      </c>
      <c r="AK142" s="18" t="str">
        <f>IF(AND(Table1[[#This Row],[*Entity
(Enter this Mandatory field FIRST)]]&lt;&gt;"",LEN(Table1[[#This Row],[*Entity
(Enter this Mandatory field FIRST)]])&lt;&gt;2),"Entity Value Length Should be 2","")</f>
        <v/>
      </c>
      <c r="AL142" s="18" t="str">
        <f>IF(AND(Table1[[#This Row],[*Cost Centre]]&lt;&gt;"",LEN(Table1[[#This Row],[*Cost Centre]])&lt;&gt;5),"Cost Centre Value Length Should be 5","")</f>
        <v/>
      </c>
      <c r="AM142" s="18" t="str">
        <f>IF(AND(Table1[[#This Row],[*Subjective]]&lt;&gt;"",LEN(Table1[[#This Row],[*Subjective]])&lt;&gt;4),"Subjective Value Length Should be 4","")</f>
        <v/>
      </c>
      <c r="AN142" s="18" t="str">
        <f>IF(AND(Table1[[#This Row],[*Fund]]&lt;&gt;"",LEN(Table1[[#This Row],[*Fund]])&lt;&gt;3),"Fund Value Length Should be 3","")</f>
        <v/>
      </c>
      <c r="AO142" s="18" t="str">
        <f>IF(AND(Table1[[#This Row],[*Project]]&lt;&gt;"",LEN(Table1[[#This Row],[*Project]])&lt;&gt;6),"Project Value Length Should be 6","")</f>
        <v/>
      </c>
      <c r="AP142" s="18" t="str">
        <f>IF(AND(Table1[[#This Row],[*Sub Analysis]]&lt;&gt;"",LEN(Table1[[#This Row],[*Sub Analysis]])&lt;&gt;5),"Subanalysis Value Length Should be 5","")</f>
        <v/>
      </c>
      <c r="AQ142" s="18" t="str">
        <f>IF(AND(Table1[[#This Row],[*Spare 1]]&lt;&gt;"",LEN(Table1[[#This Row],[*Spare 1]])&lt;&gt;4),"Spare 1 Value Length Should be 4","")</f>
        <v/>
      </c>
      <c r="AR142" s="18" t="str">
        <f>IF(AND(Table1[[#This Row],[*Spare 2]]&lt;&gt;"",LEN(Table1[[#This Row],[*Spare 2]])&lt;&gt;4),"Spare 2 Value Length Should be 4","")</f>
        <v/>
      </c>
      <c r="AS1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3" spans="3:45" ht="12.5" x14ac:dyDescent="0.25">
      <c r="C143" s="37"/>
      <c r="D143" s="26"/>
      <c r="E143" s="26"/>
      <c r="F143" s="26"/>
      <c r="G143" s="26"/>
      <c r="H143" s="26"/>
      <c r="I143" s="26"/>
      <c r="J143" s="26"/>
      <c r="K143" s="27"/>
      <c r="L143" s="27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8"/>
      <c r="X143" s="26"/>
      <c r="Y143" s="26"/>
      <c r="Z143" s="26"/>
      <c r="AA143" s="26"/>
      <c r="AB143" s="42" t="str">
        <f t="shared" si="1"/>
        <v/>
      </c>
      <c r="AC1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3" s="18" t="str">
        <f>IF(AND(Table1[[#This Row],[**Entered Debit]]&lt;&gt;"",Table1[[#This Row],[**Entered Credit]]&lt;&gt;""),"Can not enter Debit and Credit amount in same Line","")</f>
        <v/>
      </c>
      <c r="AF143" s="18">
        <f>IF(Table1[[#This Row],[Line Level Error Messages]]="",0,1)</f>
        <v>0</v>
      </c>
      <c r="AK143" s="18" t="str">
        <f>IF(AND(Table1[[#This Row],[*Entity
(Enter this Mandatory field FIRST)]]&lt;&gt;"",LEN(Table1[[#This Row],[*Entity
(Enter this Mandatory field FIRST)]])&lt;&gt;2),"Entity Value Length Should be 2","")</f>
        <v/>
      </c>
      <c r="AL143" s="18" t="str">
        <f>IF(AND(Table1[[#This Row],[*Cost Centre]]&lt;&gt;"",LEN(Table1[[#This Row],[*Cost Centre]])&lt;&gt;5),"Cost Centre Value Length Should be 5","")</f>
        <v/>
      </c>
      <c r="AM143" s="18" t="str">
        <f>IF(AND(Table1[[#This Row],[*Subjective]]&lt;&gt;"",LEN(Table1[[#This Row],[*Subjective]])&lt;&gt;4),"Subjective Value Length Should be 4","")</f>
        <v/>
      </c>
      <c r="AN143" s="18" t="str">
        <f>IF(AND(Table1[[#This Row],[*Fund]]&lt;&gt;"",LEN(Table1[[#This Row],[*Fund]])&lt;&gt;3),"Fund Value Length Should be 3","")</f>
        <v/>
      </c>
      <c r="AO143" s="18" t="str">
        <f>IF(AND(Table1[[#This Row],[*Project]]&lt;&gt;"",LEN(Table1[[#This Row],[*Project]])&lt;&gt;6),"Project Value Length Should be 6","")</f>
        <v/>
      </c>
      <c r="AP143" s="18" t="str">
        <f>IF(AND(Table1[[#This Row],[*Sub Analysis]]&lt;&gt;"",LEN(Table1[[#This Row],[*Sub Analysis]])&lt;&gt;5),"Subanalysis Value Length Should be 5","")</f>
        <v/>
      </c>
      <c r="AQ143" s="18" t="str">
        <f>IF(AND(Table1[[#This Row],[*Spare 1]]&lt;&gt;"",LEN(Table1[[#This Row],[*Spare 1]])&lt;&gt;4),"Spare 1 Value Length Should be 4","")</f>
        <v/>
      </c>
      <c r="AR143" s="18" t="str">
        <f>IF(AND(Table1[[#This Row],[*Spare 2]]&lt;&gt;"",LEN(Table1[[#This Row],[*Spare 2]])&lt;&gt;4),"Spare 2 Value Length Should be 4","")</f>
        <v/>
      </c>
      <c r="AS1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4" spans="3:45" ht="12.5" x14ac:dyDescent="0.25">
      <c r="C144" s="37"/>
      <c r="D144" s="26"/>
      <c r="E144" s="26"/>
      <c r="F144" s="26"/>
      <c r="G144" s="26"/>
      <c r="H144" s="26"/>
      <c r="I144" s="26"/>
      <c r="J144" s="26"/>
      <c r="K144" s="27"/>
      <c r="L144" s="27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8"/>
      <c r="X144" s="26"/>
      <c r="Y144" s="26"/>
      <c r="Z144" s="26"/>
      <c r="AA144" s="26"/>
      <c r="AB144" s="42" t="str">
        <f t="shared" si="1"/>
        <v/>
      </c>
      <c r="AC1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4" s="18" t="str">
        <f>IF(AND(Table1[[#This Row],[**Entered Debit]]&lt;&gt;"",Table1[[#This Row],[**Entered Credit]]&lt;&gt;""),"Can not enter Debit and Credit amount in same Line","")</f>
        <v/>
      </c>
      <c r="AF144" s="18">
        <f>IF(Table1[[#This Row],[Line Level Error Messages]]="",0,1)</f>
        <v>0</v>
      </c>
      <c r="AK144" s="18" t="str">
        <f>IF(AND(Table1[[#This Row],[*Entity
(Enter this Mandatory field FIRST)]]&lt;&gt;"",LEN(Table1[[#This Row],[*Entity
(Enter this Mandatory field FIRST)]])&lt;&gt;2),"Entity Value Length Should be 2","")</f>
        <v/>
      </c>
      <c r="AL144" s="18" t="str">
        <f>IF(AND(Table1[[#This Row],[*Cost Centre]]&lt;&gt;"",LEN(Table1[[#This Row],[*Cost Centre]])&lt;&gt;5),"Cost Centre Value Length Should be 5","")</f>
        <v/>
      </c>
      <c r="AM144" s="18" t="str">
        <f>IF(AND(Table1[[#This Row],[*Subjective]]&lt;&gt;"",LEN(Table1[[#This Row],[*Subjective]])&lt;&gt;4),"Subjective Value Length Should be 4","")</f>
        <v/>
      </c>
      <c r="AN144" s="18" t="str">
        <f>IF(AND(Table1[[#This Row],[*Fund]]&lt;&gt;"",LEN(Table1[[#This Row],[*Fund]])&lt;&gt;3),"Fund Value Length Should be 3","")</f>
        <v/>
      </c>
      <c r="AO144" s="18" t="str">
        <f>IF(AND(Table1[[#This Row],[*Project]]&lt;&gt;"",LEN(Table1[[#This Row],[*Project]])&lt;&gt;6),"Project Value Length Should be 6","")</f>
        <v/>
      </c>
      <c r="AP144" s="18" t="str">
        <f>IF(AND(Table1[[#This Row],[*Sub Analysis]]&lt;&gt;"",LEN(Table1[[#This Row],[*Sub Analysis]])&lt;&gt;5),"Subanalysis Value Length Should be 5","")</f>
        <v/>
      </c>
      <c r="AQ144" s="18" t="str">
        <f>IF(AND(Table1[[#This Row],[*Spare 1]]&lt;&gt;"",LEN(Table1[[#This Row],[*Spare 1]])&lt;&gt;4),"Spare 1 Value Length Should be 4","")</f>
        <v/>
      </c>
      <c r="AR144" s="18" t="str">
        <f>IF(AND(Table1[[#This Row],[*Spare 2]]&lt;&gt;"",LEN(Table1[[#This Row],[*Spare 2]])&lt;&gt;4),"Spare 2 Value Length Should be 4","")</f>
        <v/>
      </c>
      <c r="AS1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5" spans="3:45" ht="12.5" x14ac:dyDescent="0.25">
      <c r="C145" s="37"/>
      <c r="D145" s="26"/>
      <c r="E145" s="26"/>
      <c r="F145" s="26"/>
      <c r="G145" s="26"/>
      <c r="H145" s="26"/>
      <c r="I145" s="26"/>
      <c r="J145" s="26"/>
      <c r="K145" s="27"/>
      <c r="L145" s="27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8"/>
      <c r="X145" s="26"/>
      <c r="Y145" s="26"/>
      <c r="Z145" s="26"/>
      <c r="AA145" s="26"/>
      <c r="AB145" s="42" t="str">
        <f t="shared" si="1"/>
        <v/>
      </c>
      <c r="AC1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5" s="18" t="str">
        <f>IF(AND(Table1[[#This Row],[**Entered Debit]]&lt;&gt;"",Table1[[#This Row],[**Entered Credit]]&lt;&gt;""),"Can not enter Debit and Credit amount in same Line","")</f>
        <v/>
      </c>
      <c r="AF145" s="18">
        <f>IF(Table1[[#This Row],[Line Level Error Messages]]="",0,1)</f>
        <v>0</v>
      </c>
      <c r="AK145" s="18" t="str">
        <f>IF(AND(Table1[[#This Row],[*Entity
(Enter this Mandatory field FIRST)]]&lt;&gt;"",LEN(Table1[[#This Row],[*Entity
(Enter this Mandatory field FIRST)]])&lt;&gt;2),"Entity Value Length Should be 2","")</f>
        <v/>
      </c>
      <c r="AL145" s="18" t="str">
        <f>IF(AND(Table1[[#This Row],[*Cost Centre]]&lt;&gt;"",LEN(Table1[[#This Row],[*Cost Centre]])&lt;&gt;5),"Cost Centre Value Length Should be 5","")</f>
        <v/>
      </c>
      <c r="AM145" s="18" t="str">
        <f>IF(AND(Table1[[#This Row],[*Subjective]]&lt;&gt;"",LEN(Table1[[#This Row],[*Subjective]])&lt;&gt;4),"Subjective Value Length Should be 4","")</f>
        <v/>
      </c>
      <c r="AN145" s="18" t="str">
        <f>IF(AND(Table1[[#This Row],[*Fund]]&lt;&gt;"",LEN(Table1[[#This Row],[*Fund]])&lt;&gt;3),"Fund Value Length Should be 3","")</f>
        <v/>
      </c>
      <c r="AO145" s="18" t="str">
        <f>IF(AND(Table1[[#This Row],[*Project]]&lt;&gt;"",LEN(Table1[[#This Row],[*Project]])&lt;&gt;6),"Project Value Length Should be 6","")</f>
        <v/>
      </c>
      <c r="AP145" s="18" t="str">
        <f>IF(AND(Table1[[#This Row],[*Sub Analysis]]&lt;&gt;"",LEN(Table1[[#This Row],[*Sub Analysis]])&lt;&gt;5),"Subanalysis Value Length Should be 5","")</f>
        <v/>
      </c>
      <c r="AQ145" s="18" t="str">
        <f>IF(AND(Table1[[#This Row],[*Spare 1]]&lt;&gt;"",LEN(Table1[[#This Row],[*Spare 1]])&lt;&gt;4),"Spare 1 Value Length Should be 4","")</f>
        <v/>
      </c>
      <c r="AR145" s="18" t="str">
        <f>IF(AND(Table1[[#This Row],[*Spare 2]]&lt;&gt;"",LEN(Table1[[#This Row],[*Spare 2]])&lt;&gt;4),"Spare 2 Value Length Should be 4","")</f>
        <v/>
      </c>
      <c r="AS1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6" spans="3:45" ht="12.5" x14ac:dyDescent="0.25">
      <c r="C146" s="37"/>
      <c r="D146" s="26"/>
      <c r="E146" s="26"/>
      <c r="F146" s="26"/>
      <c r="G146" s="26"/>
      <c r="H146" s="26"/>
      <c r="I146" s="26"/>
      <c r="J146" s="26"/>
      <c r="K146" s="27"/>
      <c r="L146" s="27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8"/>
      <c r="X146" s="26"/>
      <c r="Y146" s="26"/>
      <c r="Z146" s="26"/>
      <c r="AA146" s="26"/>
      <c r="AB146" s="42" t="str">
        <f t="shared" si="1"/>
        <v/>
      </c>
      <c r="AC1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6" s="18" t="str">
        <f>IF(AND(Table1[[#This Row],[**Entered Debit]]&lt;&gt;"",Table1[[#This Row],[**Entered Credit]]&lt;&gt;""),"Can not enter Debit and Credit amount in same Line","")</f>
        <v/>
      </c>
      <c r="AF146" s="18">
        <f>IF(Table1[[#This Row],[Line Level Error Messages]]="",0,1)</f>
        <v>0</v>
      </c>
      <c r="AK146" s="18" t="str">
        <f>IF(AND(Table1[[#This Row],[*Entity
(Enter this Mandatory field FIRST)]]&lt;&gt;"",LEN(Table1[[#This Row],[*Entity
(Enter this Mandatory field FIRST)]])&lt;&gt;2),"Entity Value Length Should be 2","")</f>
        <v/>
      </c>
      <c r="AL146" s="18" t="str">
        <f>IF(AND(Table1[[#This Row],[*Cost Centre]]&lt;&gt;"",LEN(Table1[[#This Row],[*Cost Centre]])&lt;&gt;5),"Cost Centre Value Length Should be 5","")</f>
        <v/>
      </c>
      <c r="AM146" s="18" t="str">
        <f>IF(AND(Table1[[#This Row],[*Subjective]]&lt;&gt;"",LEN(Table1[[#This Row],[*Subjective]])&lt;&gt;4),"Subjective Value Length Should be 4","")</f>
        <v/>
      </c>
      <c r="AN146" s="18" t="str">
        <f>IF(AND(Table1[[#This Row],[*Fund]]&lt;&gt;"",LEN(Table1[[#This Row],[*Fund]])&lt;&gt;3),"Fund Value Length Should be 3","")</f>
        <v/>
      </c>
      <c r="AO146" s="18" t="str">
        <f>IF(AND(Table1[[#This Row],[*Project]]&lt;&gt;"",LEN(Table1[[#This Row],[*Project]])&lt;&gt;6),"Project Value Length Should be 6","")</f>
        <v/>
      </c>
      <c r="AP146" s="18" t="str">
        <f>IF(AND(Table1[[#This Row],[*Sub Analysis]]&lt;&gt;"",LEN(Table1[[#This Row],[*Sub Analysis]])&lt;&gt;5),"Subanalysis Value Length Should be 5","")</f>
        <v/>
      </c>
      <c r="AQ146" s="18" t="str">
        <f>IF(AND(Table1[[#This Row],[*Spare 1]]&lt;&gt;"",LEN(Table1[[#This Row],[*Spare 1]])&lt;&gt;4),"Spare 1 Value Length Should be 4","")</f>
        <v/>
      </c>
      <c r="AR146" s="18" t="str">
        <f>IF(AND(Table1[[#This Row],[*Spare 2]]&lt;&gt;"",LEN(Table1[[#This Row],[*Spare 2]])&lt;&gt;4),"Spare 2 Value Length Should be 4","")</f>
        <v/>
      </c>
      <c r="AS1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7" spans="3:45" ht="12.5" x14ac:dyDescent="0.25">
      <c r="C147" s="37"/>
      <c r="D147" s="26"/>
      <c r="E147" s="26"/>
      <c r="F147" s="26"/>
      <c r="G147" s="26"/>
      <c r="H147" s="26"/>
      <c r="I147" s="26"/>
      <c r="J147" s="26"/>
      <c r="K147" s="27"/>
      <c r="L147" s="27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8"/>
      <c r="X147" s="26"/>
      <c r="Y147" s="26"/>
      <c r="Z147" s="26"/>
      <c r="AA147" s="26"/>
      <c r="AB147" s="42" t="str">
        <f t="shared" ref="AB147:AB210" si="2">IF(OR(AC147&lt;&gt;"",AD147&lt;&gt;"",AE147&lt;&gt;"",AK147&lt;&gt;"",AL147&lt;&gt;"",AM147&lt;&gt;"",AN147&lt;&gt;"",AO147&lt;&gt;"",AP147&lt;&gt;"",AQ147&lt;&gt;"",AR147&lt;&gt;"",AS147&lt;&gt;""),AC147&amp;"            "&amp;AD147&amp;"             "&amp;AE147&amp;"             "&amp;AK147&amp;"             "&amp;AL147&amp;"             "&amp;AM147&amp;"             "&amp;AN147&amp;"             "&amp;AO147&amp;"             "&amp;AP147&amp;"             "&amp;AQ147&amp;"             "&amp;AR147&amp;"             "&amp;AS147,"")</f>
        <v/>
      </c>
      <c r="AC1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7" s="18" t="str">
        <f>IF(AND(Table1[[#This Row],[**Entered Debit]]&lt;&gt;"",Table1[[#This Row],[**Entered Credit]]&lt;&gt;""),"Can not enter Debit and Credit amount in same Line","")</f>
        <v/>
      </c>
      <c r="AF147" s="18">
        <f>IF(Table1[[#This Row],[Line Level Error Messages]]="",0,1)</f>
        <v>0</v>
      </c>
      <c r="AK147" s="18" t="str">
        <f>IF(AND(Table1[[#This Row],[*Entity
(Enter this Mandatory field FIRST)]]&lt;&gt;"",LEN(Table1[[#This Row],[*Entity
(Enter this Mandatory field FIRST)]])&lt;&gt;2),"Entity Value Length Should be 2","")</f>
        <v/>
      </c>
      <c r="AL147" s="18" t="str">
        <f>IF(AND(Table1[[#This Row],[*Cost Centre]]&lt;&gt;"",LEN(Table1[[#This Row],[*Cost Centre]])&lt;&gt;5),"Cost Centre Value Length Should be 5","")</f>
        <v/>
      </c>
      <c r="AM147" s="18" t="str">
        <f>IF(AND(Table1[[#This Row],[*Subjective]]&lt;&gt;"",LEN(Table1[[#This Row],[*Subjective]])&lt;&gt;4),"Subjective Value Length Should be 4","")</f>
        <v/>
      </c>
      <c r="AN147" s="18" t="str">
        <f>IF(AND(Table1[[#This Row],[*Fund]]&lt;&gt;"",LEN(Table1[[#This Row],[*Fund]])&lt;&gt;3),"Fund Value Length Should be 3","")</f>
        <v/>
      </c>
      <c r="AO147" s="18" t="str">
        <f>IF(AND(Table1[[#This Row],[*Project]]&lt;&gt;"",LEN(Table1[[#This Row],[*Project]])&lt;&gt;6),"Project Value Length Should be 6","")</f>
        <v/>
      </c>
      <c r="AP147" s="18" t="str">
        <f>IF(AND(Table1[[#This Row],[*Sub Analysis]]&lt;&gt;"",LEN(Table1[[#This Row],[*Sub Analysis]])&lt;&gt;5),"Subanalysis Value Length Should be 5","")</f>
        <v/>
      </c>
      <c r="AQ147" s="18" t="str">
        <f>IF(AND(Table1[[#This Row],[*Spare 1]]&lt;&gt;"",LEN(Table1[[#This Row],[*Spare 1]])&lt;&gt;4),"Spare 1 Value Length Should be 4","")</f>
        <v/>
      </c>
      <c r="AR147" s="18" t="str">
        <f>IF(AND(Table1[[#This Row],[*Spare 2]]&lt;&gt;"",LEN(Table1[[#This Row],[*Spare 2]])&lt;&gt;4),"Spare 2 Value Length Should be 4","")</f>
        <v/>
      </c>
      <c r="AS1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8" spans="3:45" ht="12.5" x14ac:dyDescent="0.25">
      <c r="C148" s="37"/>
      <c r="D148" s="26"/>
      <c r="E148" s="26"/>
      <c r="F148" s="26"/>
      <c r="G148" s="26"/>
      <c r="H148" s="26"/>
      <c r="I148" s="26"/>
      <c r="J148" s="26"/>
      <c r="K148" s="27"/>
      <c r="L148" s="27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8"/>
      <c r="X148" s="26"/>
      <c r="Y148" s="26"/>
      <c r="Z148" s="26"/>
      <c r="AA148" s="26"/>
      <c r="AB148" s="42" t="str">
        <f t="shared" si="2"/>
        <v/>
      </c>
      <c r="AC1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8" s="18" t="str">
        <f>IF(AND(Table1[[#This Row],[**Entered Debit]]&lt;&gt;"",Table1[[#This Row],[**Entered Credit]]&lt;&gt;""),"Can not enter Debit and Credit amount in same Line","")</f>
        <v/>
      </c>
      <c r="AF148" s="18">
        <f>IF(Table1[[#This Row],[Line Level Error Messages]]="",0,1)</f>
        <v>0</v>
      </c>
      <c r="AK148" s="18" t="str">
        <f>IF(AND(Table1[[#This Row],[*Entity
(Enter this Mandatory field FIRST)]]&lt;&gt;"",LEN(Table1[[#This Row],[*Entity
(Enter this Mandatory field FIRST)]])&lt;&gt;2),"Entity Value Length Should be 2","")</f>
        <v/>
      </c>
      <c r="AL148" s="18" t="str">
        <f>IF(AND(Table1[[#This Row],[*Cost Centre]]&lt;&gt;"",LEN(Table1[[#This Row],[*Cost Centre]])&lt;&gt;5),"Cost Centre Value Length Should be 5","")</f>
        <v/>
      </c>
      <c r="AM148" s="18" t="str">
        <f>IF(AND(Table1[[#This Row],[*Subjective]]&lt;&gt;"",LEN(Table1[[#This Row],[*Subjective]])&lt;&gt;4),"Subjective Value Length Should be 4","")</f>
        <v/>
      </c>
      <c r="AN148" s="18" t="str">
        <f>IF(AND(Table1[[#This Row],[*Fund]]&lt;&gt;"",LEN(Table1[[#This Row],[*Fund]])&lt;&gt;3),"Fund Value Length Should be 3","")</f>
        <v/>
      </c>
      <c r="AO148" s="18" t="str">
        <f>IF(AND(Table1[[#This Row],[*Project]]&lt;&gt;"",LEN(Table1[[#This Row],[*Project]])&lt;&gt;6),"Project Value Length Should be 6","")</f>
        <v/>
      </c>
      <c r="AP148" s="18" t="str">
        <f>IF(AND(Table1[[#This Row],[*Sub Analysis]]&lt;&gt;"",LEN(Table1[[#This Row],[*Sub Analysis]])&lt;&gt;5),"Subanalysis Value Length Should be 5","")</f>
        <v/>
      </c>
      <c r="AQ148" s="18" t="str">
        <f>IF(AND(Table1[[#This Row],[*Spare 1]]&lt;&gt;"",LEN(Table1[[#This Row],[*Spare 1]])&lt;&gt;4),"Spare 1 Value Length Should be 4","")</f>
        <v/>
      </c>
      <c r="AR148" s="18" t="str">
        <f>IF(AND(Table1[[#This Row],[*Spare 2]]&lt;&gt;"",LEN(Table1[[#This Row],[*Spare 2]])&lt;&gt;4),"Spare 2 Value Length Should be 4","")</f>
        <v/>
      </c>
      <c r="AS1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9" spans="3:45" ht="12.5" x14ac:dyDescent="0.25">
      <c r="C149" s="37"/>
      <c r="D149" s="26"/>
      <c r="E149" s="26"/>
      <c r="F149" s="26"/>
      <c r="G149" s="26"/>
      <c r="H149" s="26"/>
      <c r="I149" s="26"/>
      <c r="J149" s="26"/>
      <c r="K149" s="27"/>
      <c r="L149" s="27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8"/>
      <c r="X149" s="26"/>
      <c r="Y149" s="26"/>
      <c r="Z149" s="26"/>
      <c r="AA149" s="26"/>
      <c r="AB149" s="42" t="str">
        <f t="shared" si="2"/>
        <v/>
      </c>
      <c r="AC1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9" s="18" t="str">
        <f>IF(AND(Table1[[#This Row],[**Entered Debit]]&lt;&gt;"",Table1[[#This Row],[**Entered Credit]]&lt;&gt;""),"Can not enter Debit and Credit amount in same Line","")</f>
        <v/>
      </c>
      <c r="AF149" s="18">
        <f>IF(Table1[[#This Row],[Line Level Error Messages]]="",0,1)</f>
        <v>0</v>
      </c>
      <c r="AK149" s="18" t="str">
        <f>IF(AND(Table1[[#This Row],[*Entity
(Enter this Mandatory field FIRST)]]&lt;&gt;"",LEN(Table1[[#This Row],[*Entity
(Enter this Mandatory field FIRST)]])&lt;&gt;2),"Entity Value Length Should be 2","")</f>
        <v/>
      </c>
      <c r="AL149" s="18" t="str">
        <f>IF(AND(Table1[[#This Row],[*Cost Centre]]&lt;&gt;"",LEN(Table1[[#This Row],[*Cost Centre]])&lt;&gt;5),"Cost Centre Value Length Should be 5","")</f>
        <v/>
      </c>
      <c r="AM149" s="18" t="str">
        <f>IF(AND(Table1[[#This Row],[*Subjective]]&lt;&gt;"",LEN(Table1[[#This Row],[*Subjective]])&lt;&gt;4),"Subjective Value Length Should be 4","")</f>
        <v/>
      </c>
      <c r="AN149" s="18" t="str">
        <f>IF(AND(Table1[[#This Row],[*Fund]]&lt;&gt;"",LEN(Table1[[#This Row],[*Fund]])&lt;&gt;3),"Fund Value Length Should be 3","")</f>
        <v/>
      </c>
      <c r="AO149" s="18" t="str">
        <f>IF(AND(Table1[[#This Row],[*Project]]&lt;&gt;"",LEN(Table1[[#This Row],[*Project]])&lt;&gt;6),"Project Value Length Should be 6","")</f>
        <v/>
      </c>
      <c r="AP149" s="18" t="str">
        <f>IF(AND(Table1[[#This Row],[*Sub Analysis]]&lt;&gt;"",LEN(Table1[[#This Row],[*Sub Analysis]])&lt;&gt;5),"Subanalysis Value Length Should be 5","")</f>
        <v/>
      </c>
      <c r="AQ149" s="18" t="str">
        <f>IF(AND(Table1[[#This Row],[*Spare 1]]&lt;&gt;"",LEN(Table1[[#This Row],[*Spare 1]])&lt;&gt;4),"Spare 1 Value Length Should be 4","")</f>
        <v/>
      </c>
      <c r="AR149" s="18" t="str">
        <f>IF(AND(Table1[[#This Row],[*Spare 2]]&lt;&gt;"",LEN(Table1[[#This Row],[*Spare 2]])&lt;&gt;4),"Spare 2 Value Length Should be 4","")</f>
        <v/>
      </c>
      <c r="AS1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0" spans="3:45" ht="12.5" x14ac:dyDescent="0.25">
      <c r="C150" s="37"/>
      <c r="D150" s="26"/>
      <c r="E150" s="26"/>
      <c r="F150" s="26"/>
      <c r="G150" s="26"/>
      <c r="H150" s="26"/>
      <c r="I150" s="26"/>
      <c r="J150" s="26"/>
      <c r="K150" s="27"/>
      <c r="L150" s="27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8"/>
      <c r="X150" s="26"/>
      <c r="Y150" s="26"/>
      <c r="Z150" s="26"/>
      <c r="AA150" s="26"/>
      <c r="AB150" s="42" t="str">
        <f t="shared" si="2"/>
        <v/>
      </c>
      <c r="AC1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0" s="18" t="str">
        <f>IF(AND(Table1[[#This Row],[**Entered Debit]]&lt;&gt;"",Table1[[#This Row],[**Entered Credit]]&lt;&gt;""),"Can not enter Debit and Credit amount in same Line","")</f>
        <v/>
      </c>
      <c r="AF150" s="18">
        <f>IF(Table1[[#This Row],[Line Level Error Messages]]="",0,1)</f>
        <v>0</v>
      </c>
      <c r="AK150" s="18" t="str">
        <f>IF(AND(Table1[[#This Row],[*Entity
(Enter this Mandatory field FIRST)]]&lt;&gt;"",LEN(Table1[[#This Row],[*Entity
(Enter this Mandatory field FIRST)]])&lt;&gt;2),"Entity Value Length Should be 2","")</f>
        <v/>
      </c>
      <c r="AL150" s="18" t="str">
        <f>IF(AND(Table1[[#This Row],[*Cost Centre]]&lt;&gt;"",LEN(Table1[[#This Row],[*Cost Centre]])&lt;&gt;5),"Cost Centre Value Length Should be 5","")</f>
        <v/>
      </c>
      <c r="AM150" s="18" t="str">
        <f>IF(AND(Table1[[#This Row],[*Subjective]]&lt;&gt;"",LEN(Table1[[#This Row],[*Subjective]])&lt;&gt;4),"Subjective Value Length Should be 4","")</f>
        <v/>
      </c>
      <c r="AN150" s="18" t="str">
        <f>IF(AND(Table1[[#This Row],[*Fund]]&lt;&gt;"",LEN(Table1[[#This Row],[*Fund]])&lt;&gt;3),"Fund Value Length Should be 3","")</f>
        <v/>
      </c>
      <c r="AO150" s="18" t="str">
        <f>IF(AND(Table1[[#This Row],[*Project]]&lt;&gt;"",LEN(Table1[[#This Row],[*Project]])&lt;&gt;6),"Project Value Length Should be 6","")</f>
        <v/>
      </c>
      <c r="AP150" s="18" t="str">
        <f>IF(AND(Table1[[#This Row],[*Sub Analysis]]&lt;&gt;"",LEN(Table1[[#This Row],[*Sub Analysis]])&lt;&gt;5),"Subanalysis Value Length Should be 5","")</f>
        <v/>
      </c>
      <c r="AQ150" s="18" t="str">
        <f>IF(AND(Table1[[#This Row],[*Spare 1]]&lt;&gt;"",LEN(Table1[[#This Row],[*Spare 1]])&lt;&gt;4),"Spare 1 Value Length Should be 4","")</f>
        <v/>
      </c>
      <c r="AR150" s="18" t="str">
        <f>IF(AND(Table1[[#This Row],[*Spare 2]]&lt;&gt;"",LEN(Table1[[#This Row],[*Spare 2]])&lt;&gt;4),"Spare 2 Value Length Should be 4","")</f>
        <v/>
      </c>
      <c r="AS1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1" spans="3:45" ht="12.5" x14ac:dyDescent="0.25">
      <c r="C151" s="37"/>
      <c r="D151" s="26"/>
      <c r="E151" s="26"/>
      <c r="F151" s="26"/>
      <c r="G151" s="26"/>
      <c r="H151" s="26"/>
      <c r="I151" s="26"/>
      <c r="J151" s="26"/>
      <c r="K151" s="27"/>
      <c r="L151" s="27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8"/>
      <c r="X151" s="26"/>
      <c r="Y151" s="26"/>
      <c r="Z151" s="26"/>
      <c r="AA151" s="26"/>
      <c r="AB151" s="42" t="str">
        <f t="shared" si="2"/>
        <v/>
      </c>
      <c r="AC1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1" s="18" t="str">
        <f>IF(AND(Table1[[#This Row],[**Entered Debit]]&lt;&gt;"",Table1[[#This Row],[**Entered Credit]]&lt;&gt;""),"Can not enter Debit and Credit amount in same Line","")</f>
        <v/>
      </c>
      <c r="AF151" s="18">
        <f>IF(Table1[[#This Row],[Line Level Error Messages]]="",0,1)</f>
        <v>0</v>
      </c>
      <c r="AK151" s="18" t="str">
        <f>IF(AND(Table1[[#This Row],[*Entity
(Enter this Mandatory field FIRST)]]&lt;&gt;"",LEN(Table1[[#This Row],[*Entity
(Enter this Mandatory field FIRST)]])&lt;&gt;2),"Entity Value Length Should be 2","")</f>
        <v/>
      </c>
      <c r="AL151" s="18" t="str">
        <f>IF(AND(Table1[[#This Row],[*Cost Centre]]&lt;&gt;"",LEN(Table1[[#This Row],[*Cost Centre]])&lt;&gt;5),"Cost Centre Value Length Should be 5","")</f>
        <v/>
      </c>
      <c r="AM151" s="18" t="str">
        <f>IF(AND(Table1[[#This Row],[*Subjective]]&lt;&gt;"",LEN(Table1[[#This Row],[*Subjective]])&lt;&gt;4),"Subjective Value Length Should be 4","")</f>
        <v/>
      </c>
      <c r="AN151" s="18" t="str">
        <f>IF(AND(Table1[[#This Row],[*Fund]]&lt;&gt;"",LEN(Table1[[#This Row],[*Fund]])&lt;&gt;3),"Fund Value Length Should be 3","")</f>
        <v/>
      </c>
      <c r="AO151" s="18" t="str">
        <f>IF(AND(Table1[[#This Row],[*Project]]&lt;&gt;"",LEN(Table1[[#This Row],[*Project]])&lt;&gt;6),"Project Value Length Should be 6","")</f>
        <v/>
      </c>
      <c r="AP151" s="18" t="str">
        <f>IF(AND(Table1[[#This Row],[*Sub Analysis]]&lt;&gt;"",LEN(Table1[[#This Row],[*Sub Analysis]])&lt;&gt;5),"Subanalysis Value Length Should be 5","")</f>
        <v/>
      </c>
      <c r="AQ151" s="18" t="str">
        <f>IF(AND(Table1[[#This Row],[*Spare 1]]&lt;&gt;"",LEN(Table1[[#This Row],[*Spare 1]])&lt;&gt;4),"Spare 1 Value Length Should be 4","")</f>
        <v/>
      </c>
      <c r="AR151" s="18" t="str">
        <f>IF(AND(Table1[[#This Row],[*Spare 2]]&lt;&gt;"",LEN(Table1[[#This Row],[*Spare 2]])&lt;&gt;4),"Spare 2 Value Length Should be 4","")</f>
        <v/>
      </c>
      <c r="AS1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2" spans="3:45" ht="12.5" x14ac:dyDescent="0.25">
      <c r="C152" s="37"/>
      <c r="D152" s="26"/>
      <c r="E152" s="26"/>
      <c r="F152" s="26"/>
      <c r="G152" s="26"/>
      <c r="H152" s="26"/>
      <c r="I152" s="26"/>
      <c r="J152" s="26"/>
      <c r="K152" s="27"/>
      <c r="L152" s="27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8"/>
      <c r="X152" s="26"/>
      <c r="Y152" s="26"/>
      <c r="Z152" s="26"/>
      <c r="AA152" s="26"/>
      <c r="AB152" s="42" t="str">
        <f t="shared" si="2"/>
        <v/>
      </c>
      <c r="AC1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2" s="18" t="str">
        <f>IF(AND(Table1[[#This Row],[**Entered Debit]]&lt;&gt;"",Table1[[#This Row],[**Entered Credit]]&lt;&gt;""),"Can not enter Debit and Credit amount in same Line","")</f>
        <v/>
      </c>
      <c r="AF152" s="18">
        <f>IF(Table1[[#This Row],[Line Level Error Messages]]="",0,1)</f>
        <v>0</v>
      </c>
      <c r="AK152" s="18" t="str">
        <f>IF(AND(Table1[[#This Row],[*Entity
(Enter this Mandatory field FIRST)]]&lt;&gt;"",LEN(Table1[[#This Row],[*Entity
(Enter this Mandatory field FIRST)]])&lt;&gt;2),"Entity Value Length Should be 2","")</f>
        <v/>
      </c>
      <c r="AL152" s="18" t="str">
        <f>IF(AND(Table1[[#This Row],[*Cost Centre]]&lt;&gt;"",LEN(Table1[[#This Row],[*Cost Centre]])&lt;&gt;5),"Cost Centre Value Length Should be 5","")</f>
        <v/>
      </c>
      <c r="AM152" s="18" t="str">
        <f>IF(AND(Table1[[#This Row],[*Subjective]]&lt;&gt;"",LEN(Table1[[#This Row],[*Subjective]])&lt;&gt;4),"Subjective Value Length Should be 4","")</f>
        <v/>
      </c>
      <c r="AN152" s="18" t="str">
        <f>IF(AND(Table1[[#This Row],[*Fund]]&lt;&gt;"",LEN(Table1[[#This Row],[*Fund]])&lt;&gt;3),"Fund Value Length Should be 3","")</f>
        <v/>
      </c>
      <c r="AO152" s="18" t="str">
        <f>IF(AND(Table1[[#This Row],[*Project]]&lt;&gt;"",LEN(Table1[[#This Row],[*Project]])&lt;&gt;6),"Project Value Length Should be 6","")</f>
        <v/>
      </c>
      <c r="AP152" s="18" t="str">
        <f>IF(AND(Table1[[#This Row],[*Sub Analysis]]&lt;&gt;"",LEN(Table1[[#This Row],[*Sub Analysis]])&lt;&gt;5),"Subanalysis Value Length Should be 5","")</f>
        <v/>
      </c>
      <c r="AQ152" s="18" t="str">
        <f>IF(AND(Table1[[#This Row],[*Spare 1]]&lt;&gt;"",LEN(Table1[[#This Row],[*Spare 1]])&lt;&gt;4),"Spare 1 Value Length Should be 4","")</f>
        <v/>
      </c>
      <c r="AR152" s="18" t="str">
        <f>IF(AND(Table1[[#This Row],[*Spare 2]]&lt;&gt;"",LEN(Table1[[#This Row],[*Spare 2]])&lt;&gt;4),"Spare 2 Value Length Should be 4","")</f>
        <v/>
      </c>
      <c r="AS1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3" spans="3:45" ht="12.5" x14ac:dyDescent="0.25">
      <c r="C153" s="37"/>
      <c r="D153" s="26"/>
      <c r="E153" s="26"/>
      <c r="F153" s="26"/>
      <c r="G153" s="26"/>
      <c r="H153" s="26"/>
      <c r="I153" s="26"/>
      <c r="J153" s="26"/>
      <c r="K153" s="27"/>
      <c r="L153" s="27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8"/>
      <c r="X153" s="26"/>
      <c r="Y153" s="26"/>
      <c r="Z153" s="26"/>
      <c r="AA153" s="26"/>
      <c r="AB153" s="42" t="str">
        <f t="shared" si="2"/>
        <v/>
      </c>
      <c r="AC1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3" s="18" t="str">
        <f>IF(AND(Table1[[#This Row],[**Entered Debit]]&lt;&gt;"",Table1[[#This Row],[**Entered Credit]]&lt;&gt;""),"Can not enter Debit and Credit amount in same Line","")</f>
        <v/>
      </c>
      <c r="AF153" s="18">
        <f>IF(Table1[[#This Row],[Line Level Error Messages]]="",0,1)</f>
        <v>0</v>
      </c>
      <c r="AK153" s="18" t="str">
        <f>IF(AND(Table1[[#This Row],[*Entity
(Enter this Mandatory field FIRST)]]&lt;&gt;"",LEN(Table1[[#This Row],[*Entity
(Enter this Mandatory field FIRST)]])&lt;&gt;2),"Entity Value Length Should be 2","")</f>
        <v/>
      </c>
      <c r="AL153" s="18" t="str">
        <f>IF(AND(Table1[[#This Row],[*Cost Centre]]&lt;&gt;"",LEN(Table1[[#This Row],[*Cost Centre]])&lt;&gt;5),"Cost Centre Value Length Should be 5","")</f>
        <v/>
      </c>
      <c r="AM153" s="18" t="str">
        <f>IF(AND(Table1[[#This Row],[*Subjective]]&lt;&gt;"",LEN(Table1[[#This Row],[*Subjective]])&lt;&gt;4),"Subjective Value Length Should be 4","")</f>
        <v/>
      </c>
      <c r="AN153" s="18" t="str">
        <f>IF(AND(Table1[[#This Row],[*Fund]]&lt;&gt;"",LEN(Table1[[#This Row],[*Fund]])&lt;&gt;3),"Fund Value Length Should be 3","")</f>
        <v/>
      </c>
      <c r="AO153" s="18" t="str">
        <f>IF(AND(Table1[[#This Row],[*Project]]&lt;&gt;"",LEN(Table1[[#This Row],[*Project]])&lt;&gt;6),"Project Value Length Should be 6","")</f>
        <v/>
      </c>
      <c r="AP153" s="18" t="str">
        <f>IF(AND(Table1[[#This Row],[*Sub Analysis]]&lt;&gt;"",LEN(Table1[[#This Row],[*Sub Analysis]])&lt;&gt;5),"Subanalysis Value Length Should be 5","")</f>
        <v/>
      </c>
      <c r="AQ153" s="18" t="str">
        <f>IF(AND(Table1[[#This Row],[*Spare 1]]&lt;&gt;"",LEN(Table1[[#This Row],[*Spare 1]])&lt;&gt;4),"Spare 1 Value Length Should be 4","")</f>
        <v/>
      </c>
      <c r="AR153" s="18" t="str">
        <f>IF(AND(Table1[[#This Row],[*Spare 2]]&lt;&gt;"",LEN(Table1[[#This Row],[*Spare 2]])&lt;&gt;4),"Spare 2 Value Length Should be 4","")</f>
        <v/>
      </c>
      <c r="AS1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4" spans="3:45" ht="12.5" x14ac:dyDescent="0.25">
      <c r="C154" s="37"/>
      <c r="D154" s="26"/>
      <c r="E154" s="26"/>
      <c r="F154" s="26"/>
      <c r="G154" s="26"/>
      <c r="H154" s="26"/>
      <c r="I154" s="26"/>
      <c r="J154" s="26"/>
      <c r="K154" s="27"/>
      <c r="L154" s="27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8"/>
      <c r="X154" s="26"/>
      <c r="Y154" s="26"/>
      <c r="Z154" s="26"/>
      <c r="AA154" s="26"/>
      <c r="AB154" s="42" t="str">
        <f t="shared" si="2"/>
        <v/>
      </c>
      <c r="AC1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4" s="18" t="str">
        <f>IF(AND(Table1[[#This Row],[**Entered Debit]]&lt;&gt;"",Table1[[#This Row],[**Entered Credit]]&lt;&gt;""),"Can not enter Debit and Credit amount in same Line","")</f>
        <v/>
      </c>
      <c r="AF154" s="18">
        <f>IF(Table1[[#This Row],[Line Level Error Messages]]="",0,1)</f>
        <v>0</v>
      </c>
      <c r="AK154" s="18" t="str">
        <f>IF(AND(Table1[[#This Row],[*Entity
(Enter this Mandatory field FIRST)]]&lt;&gt;"",LEN(Table1[[#This Row],[*Entity
(Enter this Mandatory field FIRST)]])&lt;&gt;2),"Entity Value Length Should be 2","")</f>
        <v/>
      </c>
      <c r="AL154" s="18" t="str">
        <f>IF(AND(Table1[[#This Row],[*Cost Centre]]&lt;&gt;"",LEN(Table1[[#This Row],[*Cost Centre]])&lt;&gt;5),"Cost Centre Value Length Should be 5","")</f>
        <v/>
      </c>
      <c r="AM154" s="18" t="str">
        <f>IF(AND(Table1[[#This Row],[*Subjective]]&lt;&gt;"",LEN(Table1[[#This Row],[*Subjective]])&lt;&gt;4),"Subjective Value Length Should be 4","")</f>
        <v/>
      </c>
      <c r="AN154" s="18" t="str">
        <f>IF(AND(Table1[[#This Row],[*Fund]]&lt;&gt;"",LEN(Table1[[#This Row],[*Fund]])&lt;&gt;3),"Fund Value Length Should be 3","")</f>
        <v/>
      </c>
      <c r="AO154" s="18" t="str">
        <f>IF(AND(Table1[[#This Row],[*Project]]&lt;&gt;"",LEN(Table1[[#This Row],[*Project]])&lt;&gt;6),"Project Value Length Should be 6","")</f>
        <v/>
      </c>
      <c r="AP154" s="18" t="str">
        <f>IF(AND(Table1[[#This Row],[*Sub Analysis]]&lt;&gt;"",LEN(Table1[[#This Row],[*Sub Analysis]])&lt;&gt;5),"Subanalysis Value Length Should be 5","")</f>
        <v/>
      </c>
      <c r="AQ154" s="18" t="str">
        <f>IF(AND(Table1[[#This Row],[*Spare 1]]&lt;&gt;"",LEN(Table1[[#This Row],[*Spare 1]])&lt;&gt;4),"Spare 1 Value Length Should be 4","")</f>
        <v/>
      </c>
      <c r="AR154" s="18" t="str">
        <f>IF(AND(Table1[[#This Row],[*Spare 2]]&lt;&gt;"",LEN(Table1[[#This Row],[*Spare 2]])&lt;&gt;4),"Spare 2 Value Length Should be 4","")</f>
        <v/>
      </c>
      <c r="AS1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5" spans="3:45" ht="12.5" x14ac:dyDescent="0.25">
      <c r="C155" s="37"/>
      <c r="D155" s="26"/>
      <c r="E155" s="26"/>
      <c r="F155" s="26"/>
      <c r="G155" s="26"/>
      <c r="H155" s="26"/>
      <c r="I155" s="26"/>
      <c r="J155" s="26"/>
      <c r="K155" s="27"/>
      <c r="L155" s="27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8"/>
      <c r="X155" s="26"/>
      <c r="Y155" s="26"/>
      <c r="Z155" s="26"/>
      <c r="AA155" s="26"/>
      <c r="AB155" s="42" t="str">
        <f t="shared" si="2"/>
        <v/>
      </c>
      <c r="AC1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5" s="18" t="str">
        <f>IF(AND(Table1[[#This Row],[**Entered Debit]]&lt;&gt;"",Table1[[#This Row],[**Entered Credit]]&lt;&gt;""),"Can not enter Debit and Credit amount in same Line","")</f>
        <v/>
      </c>
      <c r="AF155" s="18">
        <f>IF(Table1[[#This Row],[Line Level Error Messages]]="",0,1)</f>
        <v>0</v>
      </c>
      <c r="AK155" s="18" t="str">
        <f>IF(AND(Table1[[#This Row],[*Entity
(Enter this Mandatory field FIRST)]]&lt;&gt;"",LEN(Table1[[#This Row],[*Entity
(Enter this Mandatory field FIRST)]])&lt;&gt;2),"Entity Value Length Should be 2","")</f>
        <v/>
      </c>
      <c r="AL155" s="18" t="str">
        <f>IF(AND(Table1[[#This Row],[*Cost Centre]]&lt;&gt;"",LEN(Table1[[#This Row],[*Cost Centre]])&lt;&gt;5),"Cost Centre Value Length Should be 5","")</f>
        <v/>
      </c>
      <c r="AM155" s="18" t="str">
        <f>IF(AND(Table1[[#This Row],[*Subjective]]&lt;&gt;"",LEN(Table1[[#This Row],[*Subjective]])&lt;&gt;4),"Subjective Value Length Should be 4","")</f>
        <v/>
      </c>
      <c r="AN155" s="18" t="str">
        <f>IF(AND(Table1[[#This Row],[*Fund]]&lt;&gt;"",LEN(Table1[[#This Row],[*Fund]])&lt;&gt;3),"Fund Value Length Should be 3","")</f>
        <v/>
      </c>
      <c r="AO155" s="18" t="str">
        <f>IF(AND(Table1[[#This Row],[*Project]]&lt;&gt;"",LEN(Table1[[#This Row],[*Project]])&lt;&gt;6),"Project Value Length Should be 6","")</f>
        <v/>
      </c>
      <c r="AP155" s="18" t="str">
        <f>IF(AND(Table1[[#This Row],[*Sub Analysis]]&lt;&gt;"",LEN(Table1[[#This Row],[*Sub Analysis]])&lt;&gt;5),"Subanalysis Value Length Should be 5","")</f>
        <v/>
      </c>
      <c r="AQ155" s="18" t="str">
        <f>IF(AND(Table1[[#This Row],[*Spare 1]]&lt;&gt;"",LEN(Table1[[#This Row],[*Spare 1]])&lt;&gt;4),"Spare 1 Value Length Should be 4","")</f>
        <v/>
      </c>
      <c r="AR155" s="18" t="str">
        <f>IF(AND(Table1[[#This Row],[*Spare 2]]&lt;&gt;"",LEN(Table1[[#This Row],[*Spare 2]])&lt;&gt;4),"Spare 2 Value Length Should be 4","")</f>
        <v/>
      </c>
      <c r="AS1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6" spans="3:45" ht="12.5" x14ac:dyDescent="0.25">
      <c r="C156" s="37"/>
      <c r="D156" s="26"/>
      <c r="E156" s="26"/>
      <c r="F156" s="26"/>
      <c r="G156" s="26"/>
      <c r="H156" s="26"/>
      <c r="I156" s="26"/>
      <c r="J156" s="26"/>
      <c r="K156" s="27"/>
      <c r="L156" s="27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8"/>
      <c r="X156" s="26"/>
      <c r="Y156" s="26"/>
      <c r="Z156" s="26"/>
      <c r="AA156" s="26"/>
      <c r="AB156" s="42" t="str">
        <f t="shared" si="2"/>
        <v/>
      </c>
      <c r="AC1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6" s="18" t="str">
        <f>IF(AND(Table1[[#This Row],[**Entered Debit]]&lt;&gt;"",Table1[[#This Row],[**Entered Credit]]&lt;&gt;""),"Can not enter Debit and Credit amount in same Line","")</f>
        <v/>
      </c>
      <c r="AF156" s="18">
        <f>IF(Table1[[#This Row],[Line Level Error Messages]]="",0,1)</f>
        <v>0</v>
      </c>
      <c r="AK156" s="18" t="str">
        <f>IF(AND(Table1[[#This Row],[*Entity
(Enter this Mandatory field FIRST)]]&lt;&gt;"",LEN(Table1[[#This Row],[*Entity
(Enter this Mandatory field FIRST)]])&lt;&gt;2),"Entity Value Length Should be 2","")</f>
        <v/>
      </c>
      <c r="AL156" s="18" t="str">
        <f>IF(AND(Table1[[#This Row],[*Cost Centre]]&lt;&gt;"",LEN(Table1[[#This Row],[*Cost Centre]])&lt;&gt;5),"Cost Centre Value Length Should be 5","")</f>
        <v/>
      </c>
      <c r="AM156" s="18" t="str">
        <f>IF(AND(Table1[[#This Row],[*Subjective]]&lt;&gt;"",LEN(Table1[[#This Row],[*Subjective]])&lt;&gt;4),"Subjective Value Length Should be 4","")</f>
        <v/>
      </c>
      <c r="AN156" s="18" t="str">
        <f>IF(AND(Table1[[#This Row],[*Fund]]&lt;&gt;"",LEN(Table1[[#This Row],[*Fund]])&lt;&gt;3),"Fund Value Length Should be 3","")</f>
        <v/>
      </c>
      <c r="AO156" s="18" t="str">
        <f>IF(AND(Table1[[#This Row],[*Project]]&lt;&gt;"",LEN(Table1[[#This Row],[*Project]])&lt;&gt;6),"Project Value Length Should be 6","")</f>
        <v/>
      </c>
      <c r="AP156" s="18" t="str">
        <f>IF(AND(Table1[[#This Row],[*Sub Analysis]]&lt;&gt;"",LEN(Table1[[#This Row],[*Sub Analysis]])&lt;&gt;5),"Subanalysis Value Length Should be 5","")</f>
        <v/>
      </c>
      <c r="AQ156" s="18" t="str">
        <f>IF(AND(Table1[[#This Row],[*Spare 1]]&lt;&gt;"",LEN(Table1[[#This Row],[*Spare 1]])&lt;&gt;4),"Spare 1 Value Length Should be 4","")</f>
        <v/>
      </c>
      <c r="AR156" s="18" t="str">
        <f>IF(AND(Table1[[#This Row],[*Spare 2]]&lt;&gt;"",LEN(Table1[[#This Row],[*Spare 2]])&lt;&gt;4),"Spare 2 Value Length Should be 4","")</f>
        <v/>
      </c>
      <c r="AS1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7" spans="3:45" ht="12.5" x14ac:dyDescent="0.25">
      <c r="C157" s="37"/>
      <c r="D157" s="26"/>
      <c r="E157" s="26"/>
      <c r="F157" s="26"/>
      <c r="G157" s="26"/>
      <c r="H157" s="26"/>
      <c r="I157" s="26"/>
      <c r="J157" s="26"/>
      <c r="K157" s="27"/>
      <c r="L157" s="27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8"/>
      <c r="X157" s="26"/>
      <c r="Y157" s="26"/>
      <c r="Z157" s="26"/>
      <c r="AA157" s="26"/>
      <c r="AB157" s="42" t="str">
        <f t="shared" si="2"/>
        <v/>
      </c>
      <c r="AC1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7" s="18" t="str">
        <f>IF(AND(Table1[[#This Row],[**Entered Debit]]&lt;&gt;"",Table1[[#This Row],[**Entered Credit]]&lt;&gt;""),"Can not enter Debit and Credit amount in same Line","")</f>
        <v/>
      </c>
      <c r="AF157" s="18">
        <f>IF(Table1[[#This Row],[Line Level Error Messages]]="",0,1)</f>
        <v>0</v>
      </c>
      <c r="AK157" s="18" t="str">
        <f>IF(AND(Table1[[#This Row],[*Entity
(Enter this Mandatory field FIRST)]]&lt;&gt;"",LEN(Table1[[#This Row],[*Entity
(Enter this Mandatory field FIRST)]])&lt;&gt;2),"Entity Value Length Should be 2","")</f>
        <v/>
      </c>
      <c r="AL157" s="18" t="str">
        <f>IF(AND(Table1[[#This Row],[*Cost Centre]]&lt;&gt;"",LEN(Table1[[#This Row],[*Cost Centre]])&lt;&gt;5),"Cost Centre Value Length Should be 5","")</f>
        <v/>
      </c>
      <c r="AM157" s="18" t="str">
        <f>IF(AND(Table1[[#This Row],[*Subjective]]&lt;&gt;"",LEN(Table1[[#This Row],[*Subjective]])&lt;&gt;4),"Subjective Value Length Should be 4","")</f>
        <v/>
      </c>
      <c r="AN157" s="18" t="str">
        <f>IF(AND(Table1[[#This Row],[*Fund]]&lt;&gt;"",LEN(Table1[[#This Row],[*Fund]])&lt;&gt;3),"Fund Value Length Should be 3","")</f>
        <v/>
      </c>
      <c r="AO157" s="18" t="str">
        <f>IF(AND(Table1[[#This Row],[*Project]]&lt;&gt;"",LEN(Table1[[#This Row],[*Project]])&lt;&gt;6),"Project Value Length Should be 6","")</f>
        <v/>
      </c>
      <c r="AP157" s="18" t="str">
        <f>IF(AND(Table1[[#This Row],[*Sub Analysis]]&lt;&gt;"",LEN(Table1[[#This Row],[*Sub Analysis]])&lt;&gt;5),"Subanalysis Value Length Should be 5","")</f>
        <v/>
      </c>
      <c r="AQ157" s="18" t="str">
        <f>IF(AND(Table1[[#This Row],[*Spare 1]]&lt;&gt;"",LEN(Table1[[#This Row],[*Spare 1]])&lt;&gt;4),"Spare 1 Value Length Should be 4","")</f>
        <v/>
      </c>
      <c r="AR157" s="18" t="str">
        <f>IF(AND(Table1[[#This Row],[*Spare 2]]&lt;&gt;"",LEN(Table1[[#This Row],[*Spare 2]])&lt;&gt;4),"Spare 2 Value Length Should be 4","")</f>
        <v/>
      </c>
      <c r="AS1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8" spans="3:45" ht="12.5" x14ac:dyDescent="0.25">
      <c r="C158" s="37"/>
      <c r="D158" s="26"/>
      <c r="E158" s="26"/>
      <c r="F158" s="26"/>
      <c r="G158" s="26"/>
      <c r="H158" s="26"/>
      <c r="I158" s="26"/>
      <c r="J158" s="26"/>
      <c r="K158" s="27"/>
      <c r="L158" s="27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8"/>
      <c r="X158" s="26"/>
      <c r="Y158" s="26"/>
      <c r="Z158" s="26"/>
      <c r="AA158" s="26"/>
      <c r="AB158" s="42" t="str">
        <f t="shared" si="2"/>
        <v/>
      </c>
      <c r="AC1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8" s="18" t="str">
        <f>IF(AND(Table1[[#This Row],[**Entered Debit]]&lt;&gt;"",Table1[[#This Row],[**Entered Credit]]&lt;&gt;""),"Can not enter Debit and Credit amount in same Line","")</f>
        <v/>
      </c>
      <c r="AF158" s="18">
        <f>IF(Table1[[#This Row],[Line Level Error Messages]]="",0,1)</f>
        <v>0</v>
      </c>
      <c r="AK158" s="18" t="str">
        <f>IF(AND(Table1[[#This Row],[*Entity
(Enter this Mandatory field FIRST)]]&lt;&gt;"",LEN(Table1[[#This Row],[*Entity
(Enter this Mandatory field FIRST)]])&lt;&gt;2),"Entity Value Length Should be 2","")</f>
        <v/>
      </c>
      <c r="AL158" s="18" t="str">
        <f>IF(AND(Table1[[#This Row],[*Cost Centre]]&lt;&gt;"",LEN(Table1[[#This Row],[*Cost Centre]])&lt;&gt;5),"Cost Centre Value Length Should be 5","")</f>
        <v/>
      </c>
      <c r="AM158" s="18" t="str">
        <f>IF(AND(Table1[[#This Row],[*Subjective]]&lt;&gt;"",LEN(Table1[[#This Row],[*Subjective]])&lt;&gt;4),"Subjective Value Length Should be 4","")</f>
        <v/>
      </c>
      <c r="AN158" s="18" t="str">
        <f>IF(AND(Table1[[#This Row],[*Fund]]&lt;&gt;"",LEN(Table1[[#This Row],[*Fund]])&lt;&gt;3),"Fund Value Length Should be 3","")</f>
        <v/>
      </c>
      <c r="AO158" s="18" t="str">
        <f>IF(AND(Table1[[#This Row],[*Project]]&lt;&gt;"",LEN(Table1[[#This Row],[*Project]])&lt;&gt;6),"Project Value Length Should be 6","")</f>
        <v/>
      </c>
      <c r="AP158" s="18" t="str">
        <f>IF(AND(Table1[[#This Row],[*Sub Analysis]]&lt;&gt;"",LEN(Table1[[#This Row],[*Sub Analysis]])&lt;&gt;5),"Subanalysis Value Length Should be 5","")</f>
        <v/>
      </c>
      <c r="AQ158" s="18" t="str">
        <f>IF(AND(Table1[[#This Row],[*Spare 1]]&lt;&gt;"",LEN(Table1[[#This Row],[*Spare 1]])&lt;&gt;4),"Spare 1 Value Length Should be 4","")</f>
        <v/>
      </c>
      <c r="AR158" s="18" t="str">
        <f>IF(AND(Table1[[#This Row],[*Spare 2]]&lt;&gt;"",LEN(Table1[[#This Row],[*Spare 2]])&lt;&gt;4),"Spare 2 Value Length Should be 4","")</f>
        <v/>
      </c>
      <c r="AS1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9" spans="3:45" ht="12.5" x14ac:dyDescent="0.25">
      <c r="C159" s="37"/>
      <c r="D159" s="26"/>
      <c r="E159" s="26"/>
      <c r="F159" s="26"/>
      <c r="G159" s="26"/>
      <c r="H159" s="26"/>
      <c r="I159" s="26"/>
      <c r="J159" s="26"/>
      <c r="K159" s="27"/>
      <c r="L159" s="27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8"/>
      <c r="X159" s="26"/>
      <c r="Y159" s="26"/>
      <c r="Z159" s="26"/>
      <c r="AA159" s="26"/>
      <c r="AB159" s="42" t="str">
        <f t="shared" si="2"/>
        <v/>
      </c>
      <c r="AC1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9" s="18" t="str">
        <f>IF(AND(Table1[[#This Row],[**Entered Debit]]&lt;&gt;"",Table1[[#This Row],[**Entered Credit]]&lt;&gt;""),"Can not enter Debit and Credit amount in same Line","")</f>
        <v/>
      </c>
      <c r="AF159" s="18">
        <f>IF(Table1[[#This Row],[Line Level Error Messages]]="",0,1)</f>
        <v>0</v>
      </c>
      <c r="AK159" s="18" t="str">
        <f>IF(AND(Table1[[#This Row],[*Entity
(Enter this Mandatory field FIRST)]]&lt;&gt;"",LEN(Table1[[#This Row],[*Entity
(Enter this Mandatory field FIRST)]])&lt;&gt;2),"Entity Value Length Should be 2","")</f>
        <v/>
      </c>
      <c r="AL159" s="18" t="str">
        <f>IF(AND(Table1[[#This Row],[*Cost Centre]]&lt;&gt;"",LEN(Table1[[#This Row],[*Cost Centre]])&lt;&gt;5),"Cost Centre Value Length Should be 5","")</f>
        <v/>
      </c>
      <c r="AM159" s="18" t="str">
        <f>IF(AND(Table1[[#This Row],[*Subjective]]&lt;&gt;"",LEN(Table1[[#This Row],[*Subjective]])&lt;&gt;4),"Subjective Value Length Should be 4","")</f>
        <v/>
      </c>
      <c r="AN159" s="18" t="str">
        <f>IF(AND(Table1[[#This Row],[*Fund]]&lt;&gt;"",LEN(Table1[[#This Row],[*Fund]])&lt;&gt;3),"Fund Value Length Should be 3","")</f>
        <v/>
      </c>
      <c r="AO159" s="18" t="str">
        <f>IF(AND(Table1[[#This Row],[*Project]]&lt;&gt;"",LEN(Table1[[#This Row],[*Project]])&lt;&gt;6),"Project Value Length Should be 6","")</f>
        <v/>
      </c>
      <c r="AP159" s="18" t="str">
        <f>IF(AND(Table1[[#This Row],[*Sub Analysis]]&lt;&gt;"",LEN(Table1[[#This Row],[*Sub Analysis]])&lt;&gt;5),"Subanalysis Value Length Should be 5","")</f>
        <v/>
      </c>
      <c r="AQ159" s="18" t="str">
        <f>IF(AND(Table1[[#This Row],[*Spare 1]]&lt;&gt;"",LEN(Table1[[#This Row],[*Spare 1]])&lt;&gt;4),"Spare 1 Value Length Should be 4","")</f>
        <v/>
      </c>
      <c r="AR159" s="18" t="str">
        <f>IF(AND(Table1[[#This Row],[*Spare 2]]&lt;&gt;"",LEN(Table1[[#This Row],[*Spare 2]])&lt;&gt;4),"Spare 2 Value Length Should be 4","")</f>
        <v/>
      </c>
      <c r="AS1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0" spans="3:45" ht="12.5" x14ac:dyDescent="0.25">
      <c r="C160" s="37"/>
      <c r="D160" s="26"/>
      <c r="E160" s="26"/>
      <c r="F160" s="26"/>
      <c r="G160" s="26"/>
      <c r="H160" s="26"/>
      <c r="I160" s="26"/>
      <c r="J160" s="26"/>
      <c r="K160" s="27"/>
      <c r="L160" s="27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8"/>
      <c r="X160" s="26"/>
      <c r="Y160" s="26"/>
      <c r="Z160" s="26"/>
      <c r="AA160" s="26"/>
      <c r="AB160" s="42" t="str">
        <f t="shared" si="2"/>
        <v/>
      </c>
      <c r="AC1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0" s="18" t="str">
        <f>IF(AND(Table1[[#This Row],[**Entered Debit]]&lt;&gt;"",Table1[[#This Row],[**Entered Credit]]&lt;&gt;""),"Can not enter Debit and Credit amount in same Line","")</f>
        <v/>
      </c>
      <c r="AF160" s="18">
        <f>IF(Table1[[#This Row],[Line Level Error Messages]]="",0,1)</f>
        <v>0</v>
      </c>
      <c r="AK160" s="18" t="str">
        <f>IF(AND(Table1[[#This Row],[*Entity
(Enter this Mandatory field FIRST)]]&lt;&gt;"",LEN(Table1[[#This Row],[*Entity
(Enter this Mandatory field FIRST)]])&lt;&gt;2),"Entity Value Length Should be 2","")</f>
        <v/>
      </c>
      <c r="AL160" s="18" t="str">
        <f>IF(AND(Table1[[#This Row],[*Cost Centre]]&lt;&gt;"",LEN(Table1[[#This Row],[*Cost Centre]])&lt;&gt;5),"Cost Centre Value Length Should be 5","")</f>
        <v/>
      </c>
      <c r="AM160" s="18" t="str">
        <f>IF(AND(Table1[[#This Row],[*Subjective]]&lt;&gt;"",LEN(Table1[[#This Row],[*Subjective]])&lt;&gt;4),"Subjective Value Length Should be 4","")</f>
        <v/>
      </c>
      <c r="AN160" s="18" t="str">
        <f>IF(AND(Table1[[#This Row],[*Fund]]&lt;&gt;"",LEN(Table1[[#This Row],[*Fund]])&lt;&gt;3),"Fund Value Length Should be 3","")</f>
        <v/>
      </c>
      <c r="AO160" s="18" t="str">
        <f>IF(AND(Table1[[#This Row],[*Project]]&lt;&gt;"",LEN(Table1[[#This Row],[*Project]])&lt;&gt;6),"Project Value Length Should be 6","")</f>
        <v/>
      </c>
      <c r="AP160" s="18" t="str">
        <f>IF(AND(Table1[[#This Row],[*Sub Analysis]]&lt;&gt;"",LEN(Table1[[#This Row],[*Sub Analysis]])&lt;&gt;5),"Subanalysis Value Length Should be 5","")</f>
        <v/>
      </c>
      <c r="AQ160" s="18" t="str">
        <f>IF(AND(Table1[[#This Row],[*Spare 1]]&lt;&gt;"",LEN(Table1[[#This Row],[*Spare 1]])&lt;&gt;4),"Spare 1 Value Length Should be 4","")</f>
        <v/>
      </c>
      <c r="AR160" s="18" t="str">
        <f>IF(AND(Table1[[#This Row],[*Spare 2]]&lt;&gt;"",LEN(Table1[[#This Row],[*Spare 2]])&lt;&gt;4),"Spare 2 Value Length Should be 4","")</f>
        <v/>
      </c>
      <c r="AS1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1" spans="3:45" ht="12.5" x14ac:dyDescent="0.25">
      <c r="C161" s="37"/>
      <c r="D161" s="26"/>
      <c r="E161" s="26"/>
      <c r="F161" s="26"/>
      <c r="G161" s="26"/>
      <c r="H161" s="26"/>
      <c r="I161" s="26"/>
      <c r="J161" s="26"/>
      <c r="K161" s="27"/>
      <c r="L161" s="27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8"/>
      <c r="X161" s="26"/>
      <c r="Y161" s="26"/>
      <c r="Z161" s="26"/>
      <c r="AA161" s="26"/>
      <c r="AB161" s="42" t="str">
        <f t="shared" si="2"/>
        <v/>
      </c>
      <c r="AC1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1" s="18" t="str">
        <f>IF(AND(Table1[[#This Row],[**Entered Debit]]&lt;&gt;"",Table1[[#This Row],[**Entered Credit]]&lt;&gt;""),"Can not enter Debit and Credit amount in same Line","")</f>
        <v/>
      </c>
      <c r="AF161" s="18">
        <f>IF(Table1[[#This Row],[Line Level Error Messages]]="",0,1)</f>
        <v>0</v>
      </c>
      <c r="AK161" s="18" t="str">
        <f>IF(AND(Table1[[#This Row],[*Entity
(Enter this Mandatory field FIRST)]]&lt;&gt;"",LEN(Table1[[#This Row],[*Entity
(Enter this Mandatory field FIRST)]])&lt;&gt;2),"Entity Value Length Should be 2","")</f>
        <v/>
      </c>
      <c r="AL161" s="18" t="str">
        <f>IF(AND(Table1[[#This Row],[*Cost Centre]]&lt;&gt;"",LEN(Table1[[#This Row],[*Cost Centre]])&lt;&gt;5),"Cost Centre Value Length Should be 5","")</f>
        <v/>
      </c>
      <c r="AM161" s="18" t="str">
        <f>IF(AND(Table1[[#This Row],[*Subjective]]&lt;&gt;"",LEN(Table1[[#This Row],[*Subjective]])&lt;&gt;4),"Subjective Value Length Should be 4","")</f>
        <v/>
      </c>
      <c r="AN161" s="18" t="str">
        <f>IF(AND(Table1[[#This Row],[*Fund]]&lt;&gt;"",LEN(Table1[[#This Row],[*Fund]])&lt;&gt;3),"Fund Value Length Should be 3","")</f>
        <v/>
      </c>
      <c r="AO161" s="18" t="str">
        <f>IF(AND(Table1[[#This Row],[*Project]]&lt;&gt;"",LEN(Table1[[#This Row],[*Project]])&lt;&gt;6),"Project Value Length Should be 6","")</f>
        <v/>
      </c>
      <c r="AP161" s="18" t="str">
        <f>IF(AND(Table1[[#This Row],[*Sub Analysis]]&lt;&gt;"",LEN(Table1[[#This Row],[*Sub Analysis]])&lt;&gt;5),"Subanalysis Value Length Should be 5","")</f>
        <v/>
      </c>
      <c r="AQ161" s="18" t="str">
        <f>IF(AND(Table1[[#This Row],[*Spare 1]]&lt;&gt;"",LEN(Table1[[#This Row],[*Spare 1]])&lt;&gt;4),"Spare 1 Value Length Should be 4","")</f>
        <v/>
      </c>
      <c r="AR161" s="18" t="str">
        <f>IF(AND(Table1[[#This Row],[*Spare 2]]&lt;&gt;"",LEN(Table1[[#This Row],[*Spare 2]])&lt;&gt;4),"Spare 2 Value Length Should be 4","")</f>
        <v/>
      </c>
      <c r="AS1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2" spans="3:45" ht="12.5" x14ac:dyDescent="0.25">
      <c r="C162" s="37"/>
      <c r="D162" s="26"/>
      <c r="E162" s="26"/>
      <c r="F162" s="26"/>
      <c r="G162" s="26"/>
      <c r="H162" s="26"/>
      <c r="I162" s="26"/>
      <c r="J162" s="26"/>
      <c r="K162" s="27"/>
      <c r="L162" s="27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8"/>
      <c r="X162" s="26"/>
      <c r="Y162" s="26"/>
      <c r="Z162" s="26"/>
      <c r="AA162" s="26"/>
      <c r="AB162" s="42" t="str">
        <f t="shared" si="2"/>
        <v/>
      </c>
      <c r="AC1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2" s="18" t="str">
        <f>IF(AND(Table1[[#This Row],[**Entered Debit]]&lt;&gt;"",Table1[[#This Row],[**Entered Credit]]&lt;&gt;""),"Can not enter Debit and Credit amount in same Line","")</f>
        <v/>
      </c>
      <c r="AF162" s="18">
        <f>IF(Table1[[#This Row],[Line Level Error Messages]]="",0,1)</f>
        <v>0</v>
      </c>
      <c r="AK162" s="18" t="str">
        <f>IF(AND(Table1[[#This Row],[*Entity
(Enter this Mandatory field FIRST)]]&lt;&gt;"",LEN(Table1[[#This Row],[*Entity
(Enter this Mandatory field FIRST)]])&lt;&gt;2),"Entity Value Length Should be 2","")</f>
        <v/>
      </c>
      <c r="AL162" s="18" t="str">
        <f>IF(AND(Table1[[#This Row],[*Cost Centre]]&lt;&gt;"",LEN(Table1[[#This Row],[*Cost Centre]])&lt;&gt;5),"Cost Centre Value Length Should be 5","")</f>
        <v/>
      </c>
      <c r="AM162" s="18" t="str">
        <f>IF(AND(Table1[[#This Row],[*Subjective]]&lt;&gt;"",LEN(Table1[[#This Row],[*Subjective]])&lt;&gt;4),"Subjective Value Length Should be 4","")</f>
        <v/>
      </c>
      <c r="AN162" s="18" t="str">
        <f>IF(AND(Table1[[#This Row],[*Fund]]&lt;&gt;"",LEN(Table1[[#This Row],[*Fund]])&lt;&gt;3),"Fund Value Length Should be 3","")</f>
        <v/>
      </c>
      <c r="AO162" s="18" t="str">
        <f>IF(AND(Table1[[#This Row],[*Project]]&lt;&gt;"",LEN(Table1[[#This Row],[*Project]])&lt;&gt;6),"Project Value Length Should be 6","")</f>
        <v/>
      </c>
      <c r="AP162" s="18" t="str">
        <f>IF(AND(Table1[[#This Row],[*Sub Analysis]]&lt;&gt;"",LEN(Table1[[#This Row],[*Sub Analysis]])&lt;&gt;5),"Subanalysis Value Length Should be 5","")</f>
        <v/>
      </c>
      <c r="AQ162" s="18" t="str">
        <f>IF(AND(Table1[[#This Row],[*Spare 1]]&lt;&gt;"",LEN(Table1[[#This Row],[*Spare 1]])&lt;&gt;4),"Spare 1 Value Length Should be 4","")</f>
        <v/>
      </c>
      <c r="AR162" s="18" t="str">
        <f>IF(AND(Table1[[#This Row],[*Spare 2]]&lt;&gt;"",LEN(Table1[[#This Row],[*Spare 2]])&lt;&gt;4),"Spare 2 Value Length Should be 4","")</f>
        <v/>
      </c>
      <c r="AS1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3" spans="3:45" ht="12.5" x14ac:dyDescent="0.25">
      <c r="C163" s="37"/>
      <c r="D163" s="26"/>
      <c r="E163" s="26"/>
      <c r="F163" s="26"/>
      <c r="G163" s="26"/>
      <c r="H163" s="26"/>
      <c r="I163" s="26"/>
      <c r="J163" s="26"/>
      <c r="K163" s="27"/>
      <c r="L163" s="27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8"/>
      <c r="X163" s="26"/>
      <c r="Y163" s="26"/>
      <c r="Z163" s="26"/>
      <c r="AA163" s="26"/>
      <c r="AB163" s="42" t="str">
        <f t="shared" si="2"/>
        <v/>
      </c>
      <c r="AC1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3" s="18" t="str">
        <f>IF(AND(Table1[[#This Row],[**Entered Debit]]&lt;&gt;"",Table1[[#This Row],[**Entered Credit]]&lt;&gt;""),"Can not enter Debit and Credit amount in same Line","")</f>
        <v/>
      </c>
      <c r="AF163" s="18">
        <f>IF(Table1[[#This Row],[Line Level Error Messages]]="",0,1)</f>
        <v>0</v>
      </c>
      <c r="AK163" s="18" t="str">
        <f>IF(AND(Table1[[#This Row],[*Entity
(Enter this Mandatory field FIRST)]]&lt;&gt;"",LEN(Table1[[#This Row],[*Entity
(Enter this Mandatory field FIRST)]])&lt;&gt;2),"Entity Value Length Should be 2","")</f>
        <v/>
      </c>
      <c r="AL163" s="18" t="str">
        <f>IF(AND(Table1[[#This Row],[*Cost Centre]]&lt;&gt;"",LEN(Table1[[#This Row],[*Cost Centre]])&lt;&gt;5),"Cost Centre Value Length Should be 5","")</f>
        <v/>
      </c>
      <c r="AM163" s="18" t="str">
        <f>IF(AND(Table1[[#This Row],[*Subjective]]&lt;&gt;"",LEN(Table1[[#This Row],[*Subjective]])&lt;&gt;4),"Subjective Value Length Should be 4","")</f>
        <v/>
      </c>
      <c r="AN163" s="18" t="str">
        <f>IF(AND(Table1[[#This Row],[*Fund]]&lt;&gt;"",LEN(Table1[[#This Row],[*Fund]])&lt;&gt;3),"Fund Value Length Should be 3","")</f>
        <v/>
      </c>
      <c r="AO163" s="18" t="str">
        <f>IF(AND(Table1[[#This Row],[*Project]]&lt;&gt;"",LEN(Table1[[#This Row],[*Project]])&lt;&gt;6),"Project Value Length Should be 6","")</f>
        <v/>
      </c>
      <c r="AP163" s="18" t="str">
        <f>IF(AND(Table1[[#This Row],[*Sub Analysis]]&lt;&gt;"",LEN(Table1[[#This Row],[*Sub Analysis]])&lt;&gt;5),"Subanalysis Value Length Should be 5","")</f>
        <v/>
      </c>
      <c r="AQ163" s="18" t="str">
        <f>IF(AND(Table1[[#This Row],[*Spare 1]]&lt;&gt;"",LEN(Table1[[#This Row],[*Spare 1]])&lt;&gt;4),"Spare 1 Value Length Should be 4","")</f>
        <v/>
      </c>
      <c r="AR163" s="18" t="str">
        <f>IF(AND(Table1[[#This Row],[*Spare 2]]&lt;&gt;"",LEN(Table1[[#This Row],[*Spare 2]])&lt;&gt;4),"Spare 2 Value Length Should be 4","")</f>
        <v/>
      </c>
      <c r="AS1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4" spans="3:45" ht="12.5" x14ac:dyDescent="0.25">
      <c r="C164" s="37"/>
      <c r="D164" s="26"/>
      <c r="E164" s="26"/>
      <c r="F164" s="26"/>
      <c r="G164" s="26"/>
      <c r="H164" s="26"/>
      <c r="I164" s="26"/>
      <c r="J164" s="26"/>
      <c r="K164" s="27"/>
      <c r="L164" s="27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8"/>
      <c r="X164" s="26"/>
      <c r="Y164" s="26"/>
      <c r="Z164" s="26"/>
      <c r="AA164" s="26"/>
      <c r="AB164" s="42" t="str">
        <f t="shared" si="2"/>
        <v/>
      </c>
      <c r="AC1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4" s="18" t="str">
        <f>IF(AND(Table1[[#This Row],[**Entered Debit]]&lt;&gt;"",Table1[[#This Row],[**Entered Credit]]&lt;&gt;""),"Can not enter Debit and Credit amount in same Line","")</f>
        <v/>
      </c>
      <c r="AF164" s="18">
        <f>IF(Table1[[#This Row],[Line Level Error Messages]]="",0,1)</f>
        <v>0</v>
      </c>
      <c r="AK164" s="18" t="str">
        <f>IF(AND(Table1[[#This Row],[*Entity
(Enter this Mandatory field FIRST)]]&lt;&gt;"",LEN(Table1[[#This Row],[*Entity
(Enter this Mandatory field FIRST)]])&lt;&gt;2),"Entity Value Length Should be 2","")</f>
        <v/>
      </c>
      <c r="AL164" s="18" t="str">
        <f>IF(AND(Table1[[#This Row],[*Cost Centre]]&lt;&gt;"",LEN(Table1[[#This Row],[*Cost Centre]])&lt;&gt;5),"Cost Centre Value Length Should be 5","")</f>
        <v/>
      </c>
      <c r="AM164" s="18" t="str">
        <f>IF(AND(Table1[[#This Row],[*Subjective]]&lt;&gt;"",LEN(Table1[[#This Row],[*Subjective]])&lt;&gt;4),"Subjective Value Length Should be 4","")</f>
        <v/>
      </c>
      <c r="AN164" s="18" t="str">
        <f>IF(AND(Table1[[#This Row],[*Fund]]&lt;&gt;"",LEN(Table1[[#This Row],[*Fund]])&lt;&gt;3),"Fund Value Length Should be 3","")</f>
        <v/>
      </c>
      <c r="AO164" s="18" t="str">
        <f>IF(AND(Table1[[#This Row],[*Project]]&lt;&gt;"",LEN(Table1[[#This Row],[*Project]])&lt;&gt;6),"Project Value Length Should be 6","")</f>
        <v/>
      </c>
      <c r="AP164" s="18" t="str">
        <f>IF(AND(Table1[[#This Row],[*Sub Analysis]]&lt;&gt;"",LEN(Table1[[#This Row],[*Sub Analysis]])&lt;&gt;5),"Subanalysis Value Length Should be 5","")</f>
        <v/>
      </c>
      <c r="AQ164" s="18" t="str">
        <f>IF(AND(Table1[[#This Row],[*Spare 1]]&lt;&gt;"",LEN(Table1[[#This Row],[*Spare 1]])&lt;&gt;4),"Spare 1 Value Length Should be 4","")</f>
        <v/>
      </c>
      <c r="AR164" s="18" t="str">
        <f>IF(AND(Table1[[#This Row],[*Spare 2]]&lt;&gt;"",LEN(Table1[[#This Row],[*Spare 2]])&lt;&gt;4),"Spare 2 Value Length Should be 4","")</f>
        <v/>
      </c>
      <c r="AS1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5" spans="3:45" ht="12.5" x14ac:dyDescent="0.25">
      <c r="C165" s="37"/>
      <c r="D165" s="26"/>
      <c r="E165" s="26"/>
      <c r="F165" s="26"/>
      <c r="G165" s="26"/>
      <c r="H165" s="26"/>
      <c r="I165" s="26"/>
      <c r="J165" s="26"/>
      <c r="K165" s="27"/>
      <c r="L165" s="27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8"/>
      <c r="X165" s="26"/>
      <c r="Y165" s="26"/>
      <c r="Z165" s="26"/>
      <c r="AA165" s="26"/>
      <c r="AB165" s="42" t="str">
        <f t="shared" si="2"/>
        <v/>
      </c>
      <c r="AC1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5" s="18" t="str">
        <f>IF(AND(Table1[[#This Row],[**Entered Debit]]&lt;&gt;"",Table1[[#This Row],[**Entered Credit]]&lt;&gt;""),"Can not enter Debit and Credit amount in same Line","")</f>
        <v/>
      </c>
      <c r="AF165" s="18">
        <f>IF(Table1[[#This Row],[Line Level Error Messages]]="",0,1)</f>
        <v>0</v>
      </c>
      <c r="AK165" s="18" t="str">
        <f>IF(AND(Table1[[#This Row],[*Entity
(Enter this Mandatory field FIRST)]]&lt;&gt;"",LEN(Table1[[#This Row],[*Entity
(Enter this Mandatory field FIRST)]])&lt;&gt;2),"Entity Value Length Should be 2","")</f>
        <v/>
      </c>
      <c r="AL165" s="18" t="str">
        <f>IF(AND(Table1[[#This Row],[*Cost Centre]]&lt;&gt;"",LEN(Table1[[#This Row],[*Cost Centre]])&lt;&gt;5),"Cost Centre Value Length Should be 5","")</f>
        <v/>
      </c>
      <c r="AM165" s="18" t="str">
        <f>IF(AND(Table1[[#This Row],[*Subjective]]&lt;&gt;"",LEN(Table1[[#This Row],[*Subjective]])&lt;&gt;4),"Subjective Value Length Should be 4","")</f>
        <v/>
      </c>
      <c r="AN165" s="18" t="str">
        <f>IF(AND(Table1[[#This Row],[*Fund]]&lt;&gt;"",LEN(Table1[[#This Row],[*Fund]])&lt;&gt;3),"Fund Value Length Should be 3","")</f>
        <v/>
      </c>
      <c r="AO165" s="18" t="str">
        <f>IF(AND(Table1[[#This Row],[*Project]]&lt;&gt;"",LEN(Table1[[#This Row],[*Project]])&lt;&gt;6),"Project Value Length Should be 6","")</f>
        <v/>
      </c>
      <c r="AP165" s="18" t="str">
        <f>IF(AND(Table1[[#This Row],[*Sub Analysis]]&lt;&gt;"",LEN(Table1[[#This Row],[*Sub Analysis]])&lt;&gt;5),"Subanalysis Value Length Should be 5","")</f>
        <v/>
      </c>
      <c r="AQ165" s="18" t="str">
        <f>IF(AND(Table1[[#This Row],[*Spare 1]]&lt;&gt;"",LEN(Table1[[#This Row],[*Spare 1]])&lt;&gt;4),"Spare 1 Value Length Should be 4","")</f>
        <v/>
      </c>
      <c r="AR165" s="18" t="str">
        <f>IF(AND(Table1[[#This Row],[*Spare 2]]&lt;&gt;"",LEN(Table1[[#This Row],[*Spare 2]])&lt;&gt;4),"Spare 2 Value Length Should be 4","")</f>
        <v/>
      </c>
      <c r="AS1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6" spans="3:45" ht="12.5" x14ac:dyDescent="0.25">
      <c r="C166" s="37"/>
      <c r="D166" s="26"/>
      <c r="E166" s="26"/>
      <c r="F166" s="26"/>
      <c r="G166" s="26"/>
      <c r="H166" s="26"/>
      <c r="I166" s="26"/>
      <c r="J166" s="26"/>
      <c r="K166" s="27"/>
      <c r="L166" s="27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8"/>
      <c r="X166" s="26"/>
      <c r="Y166" s="26"/>
      <c r="Z166" s="26"/>
      <c r="AA166" s="26"/>
      <c r="AB166" s="42" t="str">
        <f t="shared" si="2"/>
        <v/>
      </c>
      <c r="AC1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6" s="18" t="str">
        <f>IF(AND(Table1[[#This Row],[**Entered Debit]]&lt;&gt;"",Table1[[#This Row],[**Entered Credit]]&lt;&gt;""),"Can not enter Debit and Credit amount in same Line","")</f>
        <v/>
      </c>
      <c r="AF166" s="18">
        <f>IF(Table1[[#This Row],[Line Level Error Messages]]="",0,1)</f>
        <v>0</v>
      </c>
      <c r="AK166" s="18" t="str">
        <f>IF(AND(Table1[[#This Row],[*Entity
(Enter this Mandatory field FIRST)]]&lt;&gt;"",LEN(Table1[[#This Row],[*Entity
(Enter this Mandatory field FIRST)]])&lt;&gt;2),"Entity Value Length Should be 2","")</f>
        <v/>
      </c>
      <c r="AL166" s="18" t="str">
        <f>IF(AND(Table1[[#This Row],[*Cost Centre]]&lt;&gt;"",LEN(Table1[[#This Row],[*Cost Centre]])&lt;&gt;5),"Cost Centre Value Length Should be 5","")</f>
        <v/>
      </c>
      <c r="AM166" s="18" t="str">
        <f>IF(AND(Table1[[#This Row],[*Subjective]]&lt;&gt;"",LEN(Table1[[#This Row],[*Subjective]])&lt;&gt;4),"Subjective Value Length Should be 4","")</f>
        <v/>
      </c>
      <c r="AN166" s="18" t="str">
        <f>IF(AND(Table1[[#This Row],[*Fund]]&lt;&gt;"",LEN(Table1[[#This Row],[*Fund]])&lt;&gt;3),"Fund Value Length Should be 3","")</f>
        <v/>
      </c>
      <c r="AO166" s="18" t="str">
        <f>IF(AND(Table1[[#This Row],[*Project]]&lt;&gt;"",LEN(Table1[[#This Row],[*Project]])&lt;&gt;6),"Project Value Length Should be 6","")</f>
        <v/>
      </c>
      <c r="AP166" s="18" t="str">
        <f>IF(AND(Table1[[#This Row],[*Sub Analysis]]&lt;&gt;"",LEN(Table1[[#This Row],[*Sub Analysis]])&lt;&gt;5),"Subanalysis Value Length Should be 5","")</f>
        <v/>
      </c>
      <c r="AQ166" s="18" t="str">
        <f>IF(AND(Table1[[#This Row],[*Spare 1]]&lt;&gt;"",LEN(Table1[[#This Row],[*Spare 1]])&lt;&gt;4),"Spare 1 Value Length Should be 4","")</f>
        <v/>
      </c>
      <c r="AR166" s="18" t="str">
        <f>IF(AND(Table1[[#This Row],[*Spare 2]]&lt;&gt;"",LEN(Table1[[#This Row],[*Spare 2]])&lt;&gt;4),"Spare 2 Value Length Should be 4","")</f>
        <v/>
      </c>
      <c r="AS1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7" spans="3:45" ht="12.5" x14ac:dyDescent="0.25">
      <c r="C167" s="37"/>
      <c r="D167" s="26"/>
      <c r="E167" s="26"/>
      <c r="F167" s="26"/>
      <c r="G167" s="26"/>
      <c r="H167" s="26"/>
      <c r="I167" s="26"/>
      <c r="J167" s="26"/>
      <c r="K167" s="27"/>
      <c r="L167" s="27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8"/>
      <c r="X167" s="26"/>
      <c r="Y167" s="26"/>
      <c r="Z167" s="26"/>
      <c r="AA167" s="26"/>
      <c r="AB167" s="42" t="str">
        <f t="shared" si="2"/>
        <v/>
      </c>
      <c r="AC1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7" s="18" t="str">
        <f>IF(AND(Table1[[#This Row],[**Entered Debit]]&lt;&gt;"",Table1[[#This Row],[**Entered Credit]]&lt;&gt;""),"Can not enter Debit and Credit amount in same Line","")</f>
        <v/>
      </c>
      <c r="AF167" s="18">
        <f>IF(Table1[[#This Row],[Line Level Error Messages]]="",0,1)</f>
        <v>0</v>
      </c>
      <c r="AK167" s="18" t="str">
        <f>IF(AND(Table1[[#This Row],[*Entity
(Enter this Mandatory field FIRST)]]&lt;&gt;"",LEN(Table1[[#This Row],[*Entity
(Enter this Mandatory field FIRST)]])&lt;&gt;2),"Entity Value Length Should be 2","")</f>
        <v/>
      </c>
      <c r="AL167" s="18" t="str">
        <f>IF(AND(Table1[[#This Row],[*Cost Centre]]&lt;&gt;"",LEN(Table1[[#This Row],[*Cost Centre]])&lt;&gt;5),"Cost Centre Value Length Should be 5","")</f>
        <v/>
      </c>
      <c r="AM167" s="18" t="str">
        <f>IF(AND(Table1[[#This Row],[*Subjective]]&lt;&gt;"",LEN(Table1[[#This Row],[*Subjective]])&lt;&gt;4),"Subjective Value Length Should be 4","")</f>
        <v/>
      </c>
      <c r="AN167" s="18" t="str">
        <f>IF(AND(Table1[[#This Row],[*Fund]]&lt;&gt;"",LEN(Table1[[#This Row],[*Fund]])&lt;&gt;3),"Fund Value Length Should be 3","")</f>
        <v/>
      </c>
      <c r="AO167" s="18" t="str">
        <f>IF(AND(Table1[[#This Row],[*Project]]&lt;&gt;"",LEN(Table1[[#This Row],[*Project]])&lt;&gt;6),"Project Value Length Should be 6","")</f>
        <v/>
      </c>
      <c r="AP167" s="18" t="str">
        <f>IF(AND(Table1[[#This Row],[*Sub Analysis]]&lt;&gt;"",LEN(Table1[[#This Row],[*Sub Analysis]])&lt;&gt;5),"Subanalysis Value Length Should be 5","")</f>
        <v/>
      </c>
      <c r="AQ167" s="18" t="str">
        <f>IF(AND(Table1[[#This Row],[*Spare 1]]&lt;&gt;"",LEN(Table1[[#This Row],[*Spare 1]])&lt;&gt;4),"Spare 1 Value Length Should be 4","")</f>
        <v/>
      </c>
      <c r="AR167" s="18" t="str">
        <f>IF(AND(Table1[[#This Row],[*Spare 2]]&lt;&gt;"",LEN(Table1[[#This Row],[*Spare 2]])&lt;&gt;4),"Spare 2 Value Length Should be 4","")</f>
        <v/>
      </c>
      <c r="AS1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8" spans="3:45" ht="12.5" x14ac:dyDescent="0.25">
      <c r="C168" s="37"/>
      <c r="D168" s="26"/>
      <c r="E168" s="26"/>
      <c r="F168" s="26"/>
      <c r="G168" s="26"/>
      <c r="H168" s="26"/>
      <c r="I168" s="26"/>
      <c r="J168" s="26"/>
      <c r="K168" s="27"/>
      <c r="L168" s="27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8"/>
      <c r="X168" s="26"/>
      <c r="Y168" s="26"/>
      <c r="Z168" s="26"/>
      <c r="AA168" s="26"/>
      <c r="AB168" s="42" t="str">
        <f t="shared" si="2"/>
        <v/>
      </c>
      <c r="AC1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8" s="18" t="str">
        <f>IF(AND(Table1[[#This Row],[**Entered Debit]]&lt;&gt;"",Table1[[#This Row],[**Entered Credit]]&lt;&gt;""),"Can not enter Debit and Credit amount in same Line","")</f>
        <v/>
      </c>
      <c r="AF168" s="18">
        <f>IF(Table1[[#This Row],[Line Level Error Messages]]="",0,1)</f>
        <v>0</v>
      </c>
      <c r="AK168" s="18" t="str">
        <f>IF(AND(Table1[[#This Row],[*Entity
(Enter this Mandatory field FIRST)]]&lt;&gt;"",LEN(Table1[[#This Row],[*Entity
(Enter this Mandatory field FIRST)]])&lt;&gt;2),"Entity Value Length Should be 2","")</f>
        <v/>
      </c>
      <c r="AL168" s="18" t="str">
        <f>IF(AND(Table1[[#This Row],[*Cost Centre]]&lt;&gt;"",LEN(Table1[[#This Row],[*Cost Centre]])&lt;&gt;5),"Cost Centre Value Length Should be 5","")</f>
        <v/>
      </c>
      <c r="AM168" s="18" t="str">
        <f>IF(AND(Table1[[#This Row],[*Subjective]]&lt;&gt;"",LEN(Table1[[#This Row],[*Subjective]])&lt;&gt;4),"Subjective Value Length Should be 4","")</f>
        <v/>
      </c>
      <c r="AN168" s="18" t="str">
        <f>IF(AND(Table1[[#This Row],[*Fund]]&lt;&gt;"",LEN(Table1[[#This Row],[*Fund]])&lt;&gt;3),"Fund Value Length Should be 3","")</f>
        <v/>
      </c>
      <c r="AO168" s="18" t="str">
        <f>IF(AND(Table1[[#This Row],[*Project]]&lt;&gt;"",LEN(Table1[[#This Row],[*Project]])&lt;&gt;6),"Project Value Length Should be 6","")</f>
        <v/>
      </c>
      <c r="AP168" s="18" t="str">
        <f>IF(AND(Table1[[#This Row],[*Sub Analysis]]&lt;&gt;"",LEN(Table1[[#This Row],[*Sub Analysis]])&lt;&gt;5),"Subanalysis Value Length Should be 5","")</f>
        <v/>
      </c>
      <c r="AQ168" s="18" t="str">
        <f>IF(AND(Table1[[#This Row],[*Spare 1]]&lt;&gt;"",LEN(Table1[[#This Row],[*Spare 1]])&lt;&gt;4),"Spare 1 Value Length Should be 4","")</f>
        <v/>
      </c>
      <c r="AR168" s="18" t="str">
        <f>IF(AND(Table1[[#This Row],[*Spare 2]]&lt;&gt;"",LEN(Table1[[#This Row],[*Spare 2]])&lt;&gt;4),"Spare 2 Value Length Should be 4","")</f>
        <v/>
      </c>
      <c r="AS1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9" spans="3:45" ht="12.5" x14ac:dyDescent="0.25">
      <c r="C169" s="37"/>
      <c r="D169" s="26"/>
      <c r="E169" s="26"/>
      <c r="F169" s="26"/>
      <c r="G169" s="26"/>
      <c r="H169" s="26"/>
      <c r="I169" s="26"/>
      <c r="J169" s="26"/>
      <c r="K169" s="27"/>
      <c r="L169" s="27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8"/>
      <c r="X169" s="26"/>
      <c r="Y169" s="26"/>
      <c r="Z169" s="26"/>
      <c r="AA169" s="26"/>
      <c r="AB169" s="42" t="str">
        <f t="shared" si="2"/>
        <v/>
      </c>
      <c r="AC1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9" s="18" t="str">
        <f>IF(AND(Table1[[#This Row],[**Entered Debit]]&lt;&gt;"",Table1[[#This Row],[**Entered Credit]]&lt;&gt;""),"Can not enter Debit and Credit amount in same Line","")</f>
        <v/>
      </c>
      <c r="AF169" s="18">
        <f>IF(Table1[[#This Row],[Line Level Error Messages]]="",0,1)</f>
        <v>0</v>
      </c>
      <c r="AK169" s="18" t="str">
        <f>IF(AND(Table1[[#This Row],[*Entity
(Enter this Mandatory field FIRST)]]&lt;&gt;"",LEN(Table1[[#This Row],[*Entity
(Enter this Mandatory field FIRST)]])&lt;&gt;2),"Entity Value Length Should be 2","")</f>
        <v/>
      </c>
      <c r="AL169" s="18" t="str">
        <f>IF(AND(Table1[[#This Row],[*Cost Centre]]&lt;&gt;"",LEN(Table1[[#This Row],[*Cost Centre]])&lt;&gt;5),"Cost Centre Value Length Should be 5","")</f>
        <v/>
      </c>
      <c r="AM169" s="18" t="str">
        <f>IF(AND(Table1[[#This Row],[*Subjective]]&lt;&gt;"",LEN(Table1[[#This Row],[*Subjective]])&lt;&gt;4),"Subjective Value Length Should be 4","")</f>
        <v/>
      </c>
      <c r="AN169" s="18" t="str">
        <f>IF(AND(Table1[[#This Row],[*Fund]]&lt;&gt;"",LEN(Table1[[#This Row],[*Fund]])&lt;&gt;3),"Fund Value Length Should be 3","")</f>
        <v/>
      </c>
      <c r="AO169" s="18" t="str">
        <f>IF(AND(Table1[[#This Row],[*Project]]&lt;&gt;"",LEN(Table1[[#This Row],[*Project]])&lt;&gt;6),"Project Value Length Should be 6","")</f>
        <v/>
      </c>
      <c r="AP169" s="18" t="str">
        <f>IF(AND(Table1[[#This Row],[*Sub Analysis]]&lt;&gt;"",LEN(Table1[[#This Row],[*Sub Analysis]])&lt;&gt;5),"Subanalysis Value Length Should be 5","")</f>
        <v/>
      </c>
      <c r="AQ169" s="18" t="str">
        <f>IF(AND(Table1[[#This Row],[*Spare 1]]&lt;&gt;"",LEN(Table1[[#This Row],[*Spare 1]])&lt;&gt;4),"Spare 1 Value Length Should be 4","")</f>
        <v/>
      </c>
      <c r="AR169" s="18" t="str">
        <f>IF(AND(Table1[[#This Row],[*Spare 2]]&lt;&gt;"",LEN(Table1[[#This Row],[*Spare 2]])&lt;&gt;4),"Spare 2 Value Length Should be 4","")</f>
        <v/>
      </c>
      <c r="AS1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0" spans="3:45" ht="12.5" x14ac:dyDescent="0.25">
      <c r="C170" s="37"/>
      <c r="D170" s="26"/>
      <c r="E170" s="26"/>
      <c r="F170" s="26"/>
      <c r="G170" s="26"/>
      <c r="H170" s="26"/>
      <c r="I170" s="26"/>
      <c r="J170" s="26"/>
      <c r="K170" s="27"/>
      <c r="L170" s="27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8"/>
      <c r="X170" s="26"/>
      <c r="Y170" s="26"/>
      <c r="Z170" s="26"/>
      <c r="AA170" s="26"/>
      <c r="AB170" s="42" t="str">
        <f t="shared" si="2"/>
        <v/>
      </c>
      <c r="AC1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0" s="18" t="str">
        <f>IF(AND(Table1[[#This Row],[**Entered Debit]]&lt;&gt;"",Table1[[#This Row],[**Entered Credit]]&lt;&gt;""),"Can not enter Debit and Credit amount in same Line","")</f>
        <v/>
      </c>
      <c r="AF170" s="18">
        <f>IF(Table1[[#This Row],[Line Level Error Messages]]="",0,1)</f>
        <v>0</v>
      </c>
      <c r="AK170" s="18" t="str">
        <f>IF(AND(Table1[[#This Row],[*Entity
(Enter this Mandatory field FIRST)]]&lt;&gt;"",LEN(Table1[[#This Row],[*Entity
(Enter this Mandatory field FIRST)]])&lt;&gt;2),"Entity Value Length Should be 2","")</f>
        <v/>
      </c>
      <c r="AL170" s="18" t="str">
        <f>IF(AND(Table1[[#This Row],[*Cost Centre]]&lt;&gt;"",LEN(Table1[[#This Row],[*Cost Centre]])&lt;&gt;5),"Cost Centre Value Length Should be 5","")</f>
        <v/>
      </c>
      <c r="AM170" s="18" t="str">
        <f>IF(AND(Table1[[#This Row],[*Subjective]]&lt;&gt;"",LEN(Table1[[#This Row],[*Subjective]])&lt;&gt;4),"Subjective Value Length Should be 4","")</f>
        <v/>
      </c>
      <c r="AN170" s="18" t="str">
        <f>IF(AND(Table1[[#This Row],[*Fund]]&lt;&gt;"",LEN(Table1[[#This Row],[*Fund]])&lt;&gt;3),"Fund Value Length Should be 3","")</f>
        <v/>
      </c>
      <c r="AO170" s="18" t="str">
        <f>IF(AND(Table1[[#This Row],[*Project]]&lt;&gt;"",LEN(Table1[[#This Row],[*Project]])&lt;&gt;6),"Project Value Length Should be 6","")</f>
        <v/>
      </c>
      <c r="AP170" s="18" t="str">
        <f>IF(AND(Table1[[#This Row],[*Sub Analysis]]&lt;&gt;"",LEN(Table1[[#This Row],[*Sub Analysis]])&lt;&gt;5),"Subanalysis Value Length Should be 5","")</f>
        <v/>
      </c>
      <c r="AQ170" s="18" t="str">
        <f>IF(AND(Table1[[#This Row],[*Spare 1]]&lt;&gt;"",LEN(Table1[[#This Row],[*Spare 1]])&lt;&gt;4),"Spare 1 Value Length Should be 4","")</f>
        <v/>
      </c>
      <c r="AR170" s="18" t="str">
        <f>IF(AND(Table1[[#This Row],[*Spare 2]]&lt;&gt;"",LEN(Table1[[#This Row],[*Spare 2]])&lt;&gt;4),"Spare 2 Value Length Should be 4","")</f>
        <v/>
      </c>
      <c r="AS1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1" spans="3:45" ht="12.5" x14ac:dyDescent="0.25">
      <c r="C171" s="37"/>
      <c r="D171" s="26"/>
      <c r="E171" s="26"/>
      <c r="F171" s="26"/>
      <c r="G171" s="26"/>
      <c r="H171" s="26"/>
      <c r="I171" s="26"/>
      <c r="J171" s="26"/>
      <c r="K171" s="27"/>
      <c r="L171" s="27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8"/>
      <c r="X171" s="26"/>
      <c r="Y171" s="26"/>
      <c r="Z171" s="26"/>
      <c r="AA171" s="26"/>
      <c r="AB171" s="42" t="str">
        <f t="shared" si="2"/>
        <v/>
      </c>
      <c r="AC1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1" s="18" t="str">
        <f>IF(AND(Table1[[#This Row],[**Entered Debit]]&lt;&gt;"",Table1[[#This Row],[**Entered Credit]]&lt;&gt;""),"Can not enter Debit and Credit amount in same Line","")</f>
        <v/>
      </c>
      <c r="AF171" s="18">
        <f>IF(Table1[[#This Row],[Line Level Error Messages]]="",0,1)</f>
        <v>0</v>
      </c>
      <c r="AK171" s="18" t="str">
        <f>IF(AND(Table1[[#This Row],[*Entity
(Enter this Mandatory field FIRST)]]&lt;&gt;"",LEN(Table1[[#This Row],[*Entity
(Enter this Mandatory field FIRST)]])&lt;&gt;2),"Entity Value Length Should be 2","")</f>
        <v/>
      </c>
      <c r="AL171" s="18" t="str">
        <f>IF(AND(Table1[[#This Row],[*Cost Centre]]&lt;&gt;"",LEN(Table1[[#This Row],[*Cost Centre]])&lt;&gt;5),"Cost Centre Value Length Should be 5","")</f>
        <v/>
      </c>
      <c r="AM171" s="18" t="str">
        <f>IF(AND(Table1[[#This Row],[*Subjective]]&lt;&gt;"",LEN(Table1[[#This Row],[*Subjective]])&lt;&gt;4),"Subjective Value Length Should be 4","")</f>
        <v/>
      </c>
      <c r="AN171" s="18" t="str">
        <f>IF(AND(Table1[[#This Row],[*Fund]]&lt;&gt;"",LEN(Table1[[#This Row],[*Fund]])&lt;&gt;3),"Fund Value Length Should be 3","")</f>
        <v/>
      </c>
      <c r="AO171" s="18" t="str">
        <f>IF(AND(Table1[[#This Row],[*Project]]&lt;&gt;"",LEN(Table1[[#This Row],[*Project]])&lt;&gt;6),"Project Value Length Should be 6","")</f>
        <v/>
      </c>
      <c r="AP171" s="18" t="str">
        <f>IF(AND(Table1[[#This Row],[*Sub Analysis]]&lt;&gt;"",LEN(Table1[[#This Row],[*Sub Analysis]])&lt;&gt;5),"Subanalysis Value Length Should be 5","")</f>
        <v/>
      </c>
      <c r="AQ171" s="18" t="str">
        <f>IF(AND(Table1[[#This Row],[*Spare 1]]&lt;&gt;"",LEN(Table1[[#This Row],[*Spare 1]])&lt;&gt;4),"Spare 1 Value Length Should be 4","")</f>
        <v/>
      </c>
      <c r="AR171" s="18" t="str">
        <f>IF(AND(Table1[[#This Row],[*Spare 2]]&lt;&gt;"",LEN(Table1[[#This Row],[*Spare 2]])&lt;&gt;4),"Spare 2 Value Length Should be 4","")</f>
        <v/>
      </c>
      <c r="AS1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2" spans="3:45" ht="12.5" x14ac:dyDescent="0.25">
      <c r="C172" s="37"/>
      <c r="D172" s="26"/>
      <c r="E172" s="26"/>
      <c r="F172" s="26"/>
      <c r="G172" s="26"/>
      <c r="H172" s="26"/>
      <c r="I172" s="26"/>
      <c r="J172" s="26"/>
      <c r="K172" s="27"/>
      <c r="L172" s="27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8"/>
      <c r="X172" s="26"/>
      <c r="Y172" s="26"/>
      <c r="Z172" s="26"/>
      <c r="AA172" s="26"/>
      <c r="AB172" s="42" t="str">
        <f t="shared" si="2"/>
        <v/>
      </c>
      <c r="AC1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2" s="18" t="str">
        <f>IF(AND(Table1[[#This Row],[**Entered Debit]]&lt;&gt;"",Table1[[#This Row],[**Entered Credit]]&lt;&gt;""),"Can not enter Debit and Credit amount in same Line","")</f>
        <v/>
      </c>
      <c r="AF172" s="18">
        <f>IF(Table1[[#This Row],[Line Level Error Messages]]="",0,1)</f>
        <v>0</v>
      </c>
      <c r="AK172" s="18" t="str">
        <f>IF(AND(Table1[[#This Row],[*Entity
(Enter this Mandatory field FIRST)]]&lt;&gt;"",LEN(Table1[[#This Row],[*Entity
(Enter this Mandatory field FIRST)]])&lt;&gt;2),"Entity Value Length Should be 2","")</f>
        <v/>
      </c>
      <c r="AL172" s="18" t="str">
        <f>IF(AND(Table1[[#This Row],[*Cost Centre]]&lt;&gt;"",LEN(Table1[[#This Row],[*Cost Centre]])&lt;&gt;5),"Cost Centre Value Length Should be 5","")</f>
        <v/>
      </c>
      <c r="AM172" s="18" t="str">
        <f>IF(AND(Table1[[#This Row],[*Subjective]]&lt;&gt;"",LEN(Table1[[#This Row],[*Subjective]])&lt;&gt;4),"Subjective Value Length Should be 4","")</f>
        <v/>
      </c>
      <c r="AN172" s="18" t="str">
        <f>IF(AND(Table1[[#This Row],[*Fund]]&lt;&gt;"",LEN(Table1[[#This Row],[*Fund]])&lt;&gt;3),"Fund Value Length Should be 3","")</f>
        <v/>
      </c>
      <c r="AO172" s="18" t="str">
        <f>IF(AND(Table1[[#This Row],[*Project]]&lt;&gt;"",LEN(Table1[[#This Row],[*Project]])&lt;&gt;6),"Project Value Length Should be 6","")</f>
        <v/>
      </c>
      <c r="AP172" s="18" t="str">
        <f>IF(AND(Table1[[#This Row],[*Sub Analysis]]&lt;&gt;"",LEN(Table1[[#This Row],[*Sub Analysis]])&lt;&gt;5),"Subanalysis Value Length Should be 5","")</f>
        <v/>
      </c>
      <c r="AQ172" s="18" t="str">
        <f>IF(AND(Table1[[#This Row],[*Spare 1]]&lt;&gt;"",LEN(Table1[[#This Row],[*Spare 1]])&lt;&gt;4),"Spare 1 Value Length Should be 4","")</f>
        <v/>
      </c>
      <c r="AR172" s="18" t="str">
        <f>IF(AND(Table1[[#This Row],[*Spare 2]]&lt;&gt;"",LEN(Table1[[#This Row],[*Spare 2]])&lt;&gt;4),"Spare 2 Value Length Should be 4","")</f>
        <v/>
      </c>
      <c r="AS1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3" spans="3:45" ht="12.5" x14ac:dyDescent="0.25">
      <c r="C173" s="37"/>
      <c r="D173" s="26"/>
      <c r="E173" s="26"/>
      <c r="F173" s="26"/>
      <c r="G173" s="26"/>
      <c r="H173" s="26"/>
      <c r="I173" s="26"/>
      <c r="J173" s="26"/>
      <c r="K173" s="27"/>
      <c r="L173" s="27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8"/>
      <c r="X173" s="26"/>
      <c r="Y173" s="26"/>
      <c r="Z173" s="26"/>
      <c r="AA173" s="26"/>
      <c r="AB173" s="42" t="str">
        <f t="shared" si="2"/>
        <v/>
      </c>
      <c r="AC1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3" s="18" t="str">
        <f>IF(AND(Table1[[#This Row],[**Entered Debit]]&lt;&gt;"",Table1[[#This Row],[**Entered Credit]]&lt;&gt;""),"Can not enter Debit and Credit amount in same Line","")</f>
        <v/>
      </c>
      <c r="AF173" s="18">
        <f>IF(Table1[[#This Row],[Line Level Error Messages]]="",0,1)</f>
        <v>0</v>
      </c>
      <c r="AK173" s="18" t="str">
        <f>IF(AND(Table1[[#This Row],[*Entity
(Enter this Mandatory field FIRST)]]&lt;&gt;"",LEN(Table1[[#This Row],[*Entity
(Enter this Mandatory field FIRST)]])&lt;&gt;2),"Entity Value Length Should be 2","")</f>
        <v/>
      </c>
      <c r="AL173" s="18" t="str">
        <f>IF(AND(Table1[[#This Row],[*Cost Centre]]&lt;&gt;"",LEN(Table1[[#This Row],[*Cost Centre]])&lt;&gt;5),"Cost Centre Value Length Should be 5","")</f>
        <v/>
      </c>
      <c r="AM173" s="18" t="str">
        <f>IF(AND(Table1[[#This Row],[*Subjective]]&lt;&gt;"",LEN(Table1[[#This Row],[*Subjective]])&lt;&gt;4),"Subjective Value Length Should be 4","")</f>
        <v/>
      </c>
      <c r="AN173" s="18" t="str">
        <f>IF(AND(Table1[[#This Row],[*Fund]]&lt;&gt;"",LEN(Table1[[#This Row],[*Fund]])&lt;&gt;3),"Fund Value Length Should be 3","")</f>
        <v/>
      </c>
      <c r="AO173" s="18" t="str">
        <f>IF(AND(Table1[[#This Row],[*Project]]&lt;&gt;"",LEN(Table1[[#This Row],[*Project]])&lt;&gt;6),"Project Value Length Should be 6","")</f>
        <v/>
      </c>
      <c r="AP173" s="18" t="str">
        <f>IF(AND(Table1[[#This Row],[*Sub Analysis]]&lt;&gt;"",LEN(Table1[[#This Row],[*Sub Analysis]])&lt;&gt;5),"Subanalysis Value Length Should be 5","")</f>
        <v/>
      </c>
      <c r="AQ173" s="18" t="str">
        <f>IF(AND(Table1[[#This Row],[*Spare 1]]&lt;&gt;"",LEN(Table1[[#This Row],[*Spare 1]])&lt;&gt;4),"Spare 1 Value Length Should be 4","")</f>
        <v/>
      </c>
      <c r="AR173" s="18" t="str">
        <f>IF(AND(Table1[[#This Row],[*Spare 2]]&lt;&gt;"",LEN(Table1[[#This Row],[*Spare 2]])&lt;&gt;4),"Spare 2 Value Length Should be 4","")</f>
        <v/>
      </c>
      <c r="AS1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4" spans="3:45" ht="12.5" x14ac:dyDescent="0.25">
      <c r="C174" s="37"/>
      <c r="D174" s="26"/>
      <c r="E174" s="26"/>
      <c r="F174" s="26"/>
      <c r="G174" s="26"/>
      <c r="H174" s="26"/>
      <c r="I174" s="26"/>
      <c r="J174" s="26"/>
      <c r="K174" s="27"/>
      <c r="L174" s="27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8"/>
      <c r="X174" s="26"/>
      <c r="Y174" s="26"/>
      <c r="Z174" s="26"/>
      <c r="AA174" s="26"/>
      <c r="AB174" s="42" t="str">
        <f t="shared" si="2"/>
        <v/>
      </c>
      <c r="AC1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4" s="18" t="str">
        <f>IF(AND(Table1[[#This Row],[**Entered Debit]]&lt;&gt;"",Table1[[#This Row],[**Entered Credit]]&lt;&gt;""),"Can not enter Debit and Credit amount in same Line","")</f>
        <v/>
      </c>
      <c r="AF174" s="18">
        <f>IF(Table1[[#This Row],[Line Level Error Messages]]="",0,1)</f>
        <v>0</v>
      </c>
      <c r="AK174" s="18" t="str">
        <f>IF(AND(Table1[[#This Row],[*Entity
(Enter this Mandatory field FIRST)]]&lt;&gt;"",LEN(Table1[[#This Row],[*Entity
(Enter this Mandatory field FIRST)]])&lt;&gt;2),"Entity Value Length Should be 2","")</f>
        <v/>
      </c>
      <c r="AL174" s="18" t="str">
        <f>IF(AND(Table1[[#This Row],[*Cost Centre]]&lt;&gt;"",LEN(Table1[[#This Row],[*Cost Centre]])&lt;&gt;5),"Cost Centre Value Length Should be 5","")</f>
        <v/>
      </c>
      <c r="AM174" s="18" t="str">
        <f>IF(AND(Table1[[#This Row],[*Subjective]]&lt;&gt;"",LEN(Table1[[#This Row],[*Subjective]])&lt;&gt;4),"Subjective Value Length Should be 4","")</f>
        <v/>
      </c>
      <c r="AN174" s="18" t="str">
        <f>IF(AND(Table1[[#This Row],[*Fund]]&lt;&gt;"",LEN(Table1[[#This Row],[*Fund]])&lt;&gt;3),"Fund Value Length Should be 3","")</f>
        <v/>
      </c>
      <c r="AO174" s="18" t="str">
        <f>IF(AND(Table1[[#This Row],[*Project]]&lt;&gt;"",LEN(Table1[[#This Row],[*Project]])&lt;&gt;6),"Project Value Length Should be 6","")</f>
        <v/>
      </c>
      <c r="AP174" s="18" t="str">
        <f>IF(AND(Table1[[#This Row],[*Sub Analysis]]&lt;&gt;"",LEN(Table1[[#This Row],[*Sub Analysis]])&lt;&gt;5),"Subanalysis Value Length Should be 5","")</f>
        <v/>
      </c>
      <c r="AQ174" s="18" t="str">
        <f>IF(AND(Table1[[#This Row],[*Spare 1]]&lt;&gt;"",LEN(Table1[[#This Row],[*Spare 1]])&lt;&gt;4),"Spare 1 Value Length Should be 4","")</f>
        <v/>
      </c>
      <c r="AR174" s="18" t="str">
        <f>IF(AND(Table1[[#This Row],[*Spare 2]]&lt;&gt;"",LEN(Table1[[#This Row],[*Spare 2]])&lt;&gt;4),"Spare 2 Value Length Should be 4","")</f>
        <v/>
      </c>
      <c r="AS1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5" spans="3:45" ht="12.5" x14ac:dyDescent="0.25">
      <c r="C175" s="37"/>
      <c r="D175" s="26"/>
      <c r="E175" s="26"/>
      <c r="F175" s="26"/>
      <c r="G175" s="26"/>
      <c r="H175" s="26"/>
      <c r="I175" s="26"/>
      <c r="J175" s="26"/>
      <c r="K175" s="27"/>
      <c r="L175" s="27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8"/>
      <c r="X175" s="26"/>
      <c r="Y175" s="26"/>
      <c r="Z175" s="26"/>
      <c r="AA175" s="26"/>
      <c r="AB175" s="42" t="str">
        <f t="shared" si="2"/>
        <v/>
      </c>
      <c r="AC1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5" s="18" t="str">
        <f>IF(AND(Table1[[#This Row],[**Entered Debit]]&lt;&gt;"",Table1[[#This Row],[**Entered Credit]]&lt;&gt;""),"Can not enter Debit and Credit amount in same Line","")</f>
        <v/>
      </c>
      <c r="AF175" s="18">
        <f>IF(Table1[[#This Row],[Line Level Error Messages]]="",0,1)</f>
        <v>0</v>
      </c>
      <c r="AK175" s="18" t="str">
        <f>IF(AND(Table1[[#This Row],[*Entity
(Enter this Mandatory field FIRST)]]&lt;&gt;"",LEN(Table1[[#This Row],[*Entity
(Enter this Mandatory field FIRST)]])&lt;&gt;2),"Entity Value Length Should be 2","")</f>
        <v/>
      </c>
      <c r="AL175" s="18" t="str">
        <f>IF(AND(Table1[[#This Row],[*Cost Centre]]&lt;&gt;"",LEN(Table1[[#This Row],[*Cost Centre]])&lt;&gt;5),"Cost Centre Value Length Should be 5","")</f>
        <v/>
      </c>
      <c r="AM175" s="18" t="str">
        <f>IF(AND(Table1[[#This Row],[*Subjective]]&lt;&gt;"",LEN(Table1[[#This Row],[*Subjective]])&lt;&gt;4),"Subjective Value Length Should be 4","")</f>
        <v/>
      </c>
      <c r="AN175" s="18" t="str">
        <f>IF(AND(Table1[[#This Row],[*Fund]]&lt;&gt;"",LEN(Table1[[#This Row],[*Fund]])&lt;&gt;3),"Fund Value Length Should be 3","")</f>
        <v/>
      </c>
      <c r="AO175" s="18" t="str">
        <f>IF(AND(Table1[[#This Row],[*Project]]&lt;&gt;"",LEN(Table1[[#This Row],[*Project]])&lt;&gt;6),"Project Value Length Should be 6","")</f>
        <v/>
      </c>
      <c r="AP175" s="18" t="str">
        <f>IF(AND(Table1[[#This Row],[*Sub Analysis]]&lt;&gt;"",LEN(Table1[[#This Row],[*Sub Analysis]])&lt;&gt;5),"Subanalysis Value Length Should be 5","")</f>
        <v/>
      </c>
      <c r="AQ175" s="18" t="str">
        <f>IF(AND(Table1[[#This Row],[*Spare 1]]&lt;&gt;"",LEN(Table1[[#This Row],[*Spare 1]])&lt;&gt;4),"Spare 1 Value Length Should be 4","")</f>
        <v/>
      </c>
      <c r="AR175" s="18" t="str">
        <f>IF(AND(Table1[[#This Row],[*Spare 2]]&lt;&gt;"",LEN(Table1[[#This Row],[*Spare 2]])&lt;&gt;4),"Spare 2 Value Length Should be 4","")</f>
        <v/>
      </c>
      <c r="AS1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6" spans="3:45" ht="12.5" x14ac:dyDescent="0.25">
      <c r="C176" s="37"/>
      <c r="D176" s="26"/>
      <c r="E176" s="26"/>
      <c r="F176" s="26"/>
      <c r="G176" s="26"/>
      <c r="H176" s="26"/>
      <c r="I176" s="26"/>
      <c r="J176" s="26"/>
      <c r="K176" s="27"/>
      <c r="L176" s="27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8"/>
      <c r="X176" s="26"/>
      <c r="Y176" s="26"/>
      <c r="Z176" s="26"/>
      <c r="AA176" s="26"/>
      <c r="AB176" s="42" t="str">
        <f t="shared" si="2"/>
        <v/>
      </c>
      <c r="AC1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6" s="18" t="str">
        <f>IF(AND(Table1[[#This Row],[**Entered Debit]]&lt;&gt;"",Table1[[#This Row],[**Entered Credit]]&lt;&gt;""),"Can not enter Debit and Credit amount in same Line","")</f>
        <v/>
      </c>
      <c r="AF176" s="18">
        <f>IF(Table1[[#This Row],[Line Level Error Messages]]="",0,1)</f>
        <v>0</v>
      </c>
      <c r="AK176" s="18" t="str">
        <f>IF(AND(Table1[[#This Row],[*Entity
(Enter this Mandatory field FIRST)]]&lt;&gt;"",LEN(Table1[[#This Row],[*Entity
(Enter this Mandatory field FIRST)]])&lt;&gt;2),"Entity Value Length Should be 2","")</f>
        <v/>
      </c>
      <c r="AL176" s="18" t="str">
        <f>IF(AND(Table1[[#This Row],[*Cost Centre]]&lt;&gt;"",LEN(Table1[[#This Row],[*Cost Centre]])&lt;&gt;5),"Cost Centre Value Length Should be 5","")</f>
        <v/>
      </c>
      <c r="AM176" s="18" t="str">
        <f>IF(AND(Table1[[#This Row],[*Subjective]]&lt;&gt;"",LEN(Table1[[#This Row],[*Subjective]])&lt;&gt;4),"Subjective Value Length Should be 4","")</f>
        <v/>
      </c>
      <c r="AN176" s="18" t="str">
        <f>IF(AND(Table1[[#This Row],[*Fund]]&lt;&gt;"",LEN(Table1[[#This Row],[*Fund]])&lt;&gt;3),"Fund Value Length Should be 3","")</f>
        <v/>
      </c>
      <c r="AO176" s="18" t="str">
        <f>IF(AND(Table1[[#This Row],[*Project]]&lt;&gt;"",LEN(Table1[[#This Row],[*Project]])&lt;&gt;6),"Project Value Length Should be 6","")</f>
        <v/>
      </c>
      <c r="AP176" s="18" t="str">
        <f>IF(AND(Table1[[#This Row],[*Sub Analysis]]&lt;&gt;"",LEN(Table1[[#This Row],[*Sub Analysis]])&lt;&gt;5),"Subanalysis Value Length Should be 5","")</f>
        <v/>
      </c>
      <c r="AQ176" s="18" t="str">
        <f>IF(AND(Table1[[#This Row],[*Spare 1]]&lt;&gt;"",LEN(Table1[[#This Row],[*Spare 1]])&lt;&gt;4),"Spare 1 Value Length Should be 4","")</f>
        <v/>
      </c>
      <c r="AR176" s="18" t="str">
        <f>IF(AND(Table1[[#This Row],[*Spare 2]]&lt;&gt;"",LEN(Table1[[#This Row],[*Spare 2]])&lt;&gt;4),"Spare 2 Value Length Should be 4","")</f>
        <v/>
      </c>
      <c r="AS1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7" spans="3:45" ht="12.5" x14ac:dyDescent="0.25">
      <c r="C177" s="37"/>
      <c r="D177" s="26"/>
      <c r="E177" s="26"/>
      <c r="F177" s="26"/>
      <c r="G177" s="26"/>
      <c r="H177" s="26"/>
      <c r="I177" s="26"/>
      <c r="J177" s="26"/>
      <c r="K177" s="27"/>
      <c r="L177" s="27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8"/>
      <c r="X177" s="26"/>
      <c r="Y177" s="26"/>
      <c r="Z177" s="26"/>
      <c r="AA177" s="26"/>
      <c r="AB177" s="42" t="str">
        <f t="shared" si="2"/>
        <v/>
      </c>
      <c r="AC1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7" s="18" t="str">
        <f>IF(AND(Table1[[#This Row],[**Entered Debit]]&lt;&gt;"",Table1[[#This Row],[**Entered Credit]]&lt;&gt;""),"Can not enter Debit and Credit amount in same Line","")</f>
        <v/>
      </c>
      <c r="AF177" s="18">
        <f>IF(Table1[[#This Row],[Line Level Error Messages]]="",0,1)</f>
        <v>0</v>
      </c>
      <c r="AK177" s="18" t="str">
        <f>IF(AND(Table1[[#This Row],[*Entity
(Enter this Mandatory field FIRST)]]&lt;&gt;"",LEN(Table1[[#This Row],[*Entity
(Enter this Mandatory field FIRST)]])&lt;&gt;2),"Entity Value Length Should be 2","")</f>
        <v/>
      </c>
      <c r="AL177" s="18" t="str">
        <f>IF(AND(Table1[[#This Row],[*Cost Centre]]&lt;&gt;"",LEN(Table1[[#This Row],[*Cost Centre]])&lt;&gt;5),"Cost Centre Value Length Should be 5","")</f>
        <v/>
      </c>
      <c r="AM177" s="18" t="str">
        <f>IF(AND(Table1[[#This Row],[*Subjective]]&lt;&gt;"",LEN(Table1[[#This Row],[*Subjective]])&lt;&gt;4),"Subjective Value Length Should be 4","")</f>
        <v/>
      </c>
      <c r="AN177" s="18" t="str">
        <f>IF(AND(Table1[[#This Row],[*Fund]]&lt;&gt;"",LEN(Table1[[#This Row],[*Fund]])&lt;&gt;3),"Fund Value Length Should be 3","")</f>
        <v/>
      </c>
      <c r="AO177" s="18" t="str">
        <f>IF(AND(Table1[[#This Row],[*Project]]&lt;&gt;"",LEN(Table1[[#This Row],[*Project]])&lt;&gt;6),"Project Value Length Should be 6","")</f>
        <v/>
      </c>
      <c r="AP177" s="18" t="str">
        <f>IF(AND(Table1[[#This Row],[*Sub Analysis]]&lt;&gt;"",LEN(Table1[[#This Row],[*Sub Analysis]])&lt;&gt;5),"Subanalysis Value Length Should be 5","")</f>
        <v/>
      </c>
      <c r="AQ177" s="18" t="str">
        <f>IF(AND(Table1[[#This Row],[*Spare 1]]&lt;&gt;"",LEN(Table1[[#This Row],[*Spare 1]])&lt;&gt;4),"Spare 1 Value Length Should be 4","")</f>
        <v/>
      </c>
      <c r="AR177" s="18" t="str">
        <f>IF(AND(Table1[[#This Row],[*Spare 2]]&lt;&gt;"",LEN(Table1[[#This Row],[*Spare 2]])&lt;&gt;4),"Spare 2 Value Length Should be 4","")</f>
        <v/>
      </c>
      <c r="AS1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8" spans="3:45" ht="12.5" x14ac:dyDescent="0.25">
      <c r="C178" s="37"/>
      <c r="D178" s="26"/>
      <c r="E178" s="26"/>
      <c r="F178" s="26"/>
      <c r="G178" s="26"/>
      <c r="H178" s="26"/>
      <c r="I178" s="26"/>
      <c r="J178" s="26"/>
      <c r="K178" s="27"/>
      <c r="L178" s="27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8"/>
      <c r="X178" s="26"/>
      <c r="Y178" s="26"/>
      <c r="Z178" s="26"/>
      <c r="AA178" s="26"/>
      <c r="AB178" s="42" t="str">
        <f t="shared" si="2"/>
        <v/>
      </c>
      <c r="AC1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8" s="18" t="str">
        <f>IF(AND(Table1[[#This Row],[**Entered Debit]]&lt;&gt;"",Table1[[#This Row],[**Entered Credit]]&lt;&gt;""),"Can not enter Debit and Credit amount in same Line","")</f>
        <v/>
      </c>
      <c r="AF178" s="18">
        <f>IF(Table1[[#This Row],[Line Level Error Messages]]="",0,1)</f>
        <v>0</v>
      </c>
      <c r="AK178" s="18" t="str">
        <f>IF(AND(Table1[[#This Row],[*Entity
(Enter this Mandatory field FIRST)]]&lt;&gt;"",LEN(Table1[[#This Row],[*Entity
(Enter this Mandatory field FIRST)]])&lt;&gt;2),"Entity Value Length Should be 2","")</f>
        <v/>
      </c>
      <c r="AL178" s="18" t="str">
        <f>IF(AND(Table1[[#This Row],[*Cost Centre]]&lt;&gt;"",LEN(Table1[[#This Row],[*Cost Centre]])&lt;&gt;5),"Cost Centre Value Length Should be 5","")</f>
        <v/>
      </c>
      <c r="AM178" s="18" t="str">
        <f>IF(AND(Table1[[#This Row],[*Subjective]]&lt;&gt;"",LEN(Table1[[#This Row],[*Subjective]])&lt;&gt;4),"Subjective Value Length Should be 4","")</f>
        <v/>
      </c>
      <c r="AN178" s="18" t="str">
        <f>IF(AND(Table1[[#This Row],[*Fund]]&lt;&gt;"",LEN(Table1[[#This Row],[*Fund]])&lt;&gt;3),"Fund Value Length Should be 3","")</f>
        <v/>
      </c>
      <c r="AO178" s="18" t="str">
        <f>IF(AND(Table1[[#This Row],[*Project]]&lt;&gt;"",LEN(Table1[[#This Row],[*Project]])&lt;&gt;6),"Project Value Length Should be 6","")</f>
        <v/>
      </c>
      <c r="AP178" s="18" t="str">
        <f>IF(AND(Table1[[#This Row],[*Sub Analysis]]&lt;&gt;"",LEN(Table1[[#This Row],[*Sub Analysis]])&lt;&gt;5),"Subanalysis Value Length Should be 5","")</f>
        <v/>
      </c>
      <c r="AQ178" s="18" t="str">
        <f>IF(AND(Table1[[#This Row],[*Spare 1]]&lt;&gt;"",LEN(Table1[[#This Row],[*Spare 1]])&lt;&gt;4),"Spare 1 Value Length Should be 4","")</f>
        <v/>
      </c>
      <c r="AR178" s="18" t="str">
        <f>IF(AND(Table1[[#This Row],[*Spare 2]]&lt;&gt;"",LEN(Table1[[#This Row],[*Spare 2]])&lt;&gt;4),"Spare 2 Value Length Should be 4","")</f>
        <v/>
      </c>
      <c r="AS1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9" spans="3:45" ht="12.5" x14ac:dyDescent="0.25">
      <c r="C179" s="37"/>
      <c r="D179" s="26"/>
      <c r="E179" s="26"/>
      <c r="F179" s="26"/>
      <c r="G179" s="26"/>
      <c r="H179" s="26"/>
      <c r="I179" s="26"/>
      <c r="J179" s="26"/>
      <c r="K179" s="27"/>
      <c r="L179" s="27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8"/>
      <c r="X179" s="26"/>
      <c r="Y179" s="26"/>
      <c r="Z179" s="26"/>
      <c r="AA179" s="26"/>
      <c r="AB179" s="42" t="str">
        <f t="shared" si="2"/>
        <v/>
      </c>
      <c r="AC1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9" s="18" t="str">
        <f>IF(AND(Table1[[#This Row],[**Entered Debit]]&lt;&gt;"",Table1[[#This Row],[**Entered Credit]]&lt;&gt;""),"Can not enter Debit and Credit amount in same Line","")</f>
        <v/>
      </c>
      <c r="AF179" s="18">
        <f>IF(Table1[[#This Row],[Line Level Error Messages]]="",0,1)</f>
        <v>0</v>
      </c>
      <c r="AK179" s="18" t="str">
        <f>IF(AND(Table1[[#This Row],[*Entity
(Enter this Mandatory field FIRST)]]&lt;&gt;"",LEN(Table1[[#This Row],[*Entity
(Enter this Mandatory field FIRST)]])&lt;&gt;2),"Entity Value Length Should be 2","")</f>
        <v/>
      </c>
      <c r="AL179" s="18" t="str">
        <f>IF(AND(Table1[[#This Row],[*Cost Centre]]&lt;&gt;"",LEN(Table1[[#This Row],[*Cost Centre]])&lt;&gt;5),"Cost Centre Value Length Should be 5","")</f>
        <v/>
      </c>
      <c r="AM179" s="18" t="str">
        <f>IF(AND(Table1[[#This Row],[*Subjective]]&lt;&gt;"",LEN(Table1[[#This Row],[*Subjective]])&lt;&gt;4),"Subjective Value Length Should be 4","")</f>
        <v/>
      </c>
      <c r="AN179" s="18" t="str">
        <f>IF(AND(Table1[[#This Row],[*Fund]]&lt;&gt;"",LEN(Table1[[#This Row],[*Fund]])&lt;&gt;3),"Fund Value Length Should be 3","")</f>
        <v/>
      </c>
      <c r="AO179" s="18" t="str">
        <f>IF(AND(Table1[[#This Row],[*Project]]&lt;&gt;"",LEN(Table1[[#This Row],[*Project]])&lt;&gt;6),"Project Value Length Should be 6","")</f>
        <v/>
      </c>
      <c r="AP179" s="18" t="str">
        <f>IF(AND(Table1[[#This Row],[*Sub Analysis]]&lt;&gt;"",LEN(Table1[[#This Row],[*Sub Analysis]])&lt;&gt;5),"Subanalysis Value Length Should be 5","")</f>
        <v/>
      </c>
      <c r="AQ179" s="18" t="str">
        <f>IF(AND(Table1[[#This Row],[*Spare 1]]&lt;&gt;"",LEN(Table1[[#This Row],[*Spare 1]])&lt;&gt;4),"Spare 1 Value Length Should be 4","")</f>
        <v/>
      </c>
      <c r="AR179" s="18" t="str">
        <f>IF(AND(Table1[[#This Row],[*Spare 2]]&lt;&gt;"",LEN(Table1[[#This Row],[*Spare 2]])&lt;&gt;4),"Spare 2 Value Length Should be 4","")</f>
        <v/>
      </c>
      <c r="AS1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0" spans="3:45" ht="12.5" x14ac:dyDescent="0.25">
      <c r="C180" s="37"/>
      <c r="D180" s="26"/>
      <c r="E180" s="26"/>
      <c r="F180" s="26"/>
      <c r="G180" s="26"/>
      <c r="H180" s="26"/>
      <c r="I180" s="26"/>
      <c r="J180" s="26"/>
      <c r="K180" s="27"/>
      <c r="L180" s="27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8"/>
      <c r="X180" s="26"/>
      <c r="Y180" s="26"/>
      <c r="Z180" s="26"/>
      <c r="AA180" s="26"/>
      <c r="AB180" s="42" t="str">
        <f t="shared" si="2"/>
        <v/>
      </c>
      <c r="AC1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0" s="18" t="str">
        <f>IF(AND(Table1[[#This Row],[**Entered Debit]]&lt;&gt;"",Table1[[#This Row],[**Entered Credit]]&lt;&gt;""),"Can not enter Debit and Credit amount in same Line","")</f>
        <v/>
      </c>
      <c r="AF180" s="18">
        <f>IF(Table1[[#This Row],[Line Level Error Messages]]="",0,1)</f>
        <v>0</v>
      </c>
      <c r="AK180" s="18" t="str">
        <f>IF(AND(Table1[[#This Row],[*Entity
(Enter this Mandatory field FIRST)]]&lt;&gt;"",LEN(Table1[[#This Row],[*Entity
(Enter this Mandatory field FIRST)]])&lt;&gt;2),"Entity Value Length Should be 2","")</f>
        <v/>
      </c>
      <c r="AL180" s="18" t="str">
        <f>IF(AND(Table1[[#This Row],[*Cost Centre]]&lt;&gt;"",LEN(Table1[[#This Row],[*Cost Centre]])&lt;&gt;5),"Cost Centre Value Length Should be 5","")</f>
        <v/>
      </c>
      <c r="AM180" s="18" t="str">
        <f>IF(AND(Table1[[#This Row],[*Subjective]]&lt;&gt;"",LEN(Table1[[#This Row],[*Subjective]])&lt;&gt;4),"Subjective Value Length Should be 4","")</f>
        <v/>
      </c>
      <c r="AN180" s="18" t="str">
        <f>IF(AND(Table1[[#This Row],[*Fund]]&lt;&gt;"",LEN(Table1[[#This Row],[*Fund]])&lt;&gt;3),"Fund Value Length Should be 3","")</f>
        <v/>
      </c>
      <c r="AO180" s="18" t="str">
        <f>IF(AND(Table1[[#This Row],[*Project]]&lt;&gt;"",LEN(Table1[[#This Row],[*Project]])&lt;&gt;6),"Project Value Length Should be 6","")</f>
        <v/>
      </c>
      <c r="AP180" s="18" t="str">
        <f>IF(AND(Table1[[#This Row],[*Sub Analysis]]&lt;&gt;"",LEN(Table1[[#This Row],[*Sub Analysis]])&lt;&gt;5),"Subanalysis Value Length Should be 5","")</f>
        <v/>
      </c>
      <c r="AQ180" s="18" t="str">
        <f>IF(AND(Table1[[#This Row],[*Spare 1]]&lt;&gt;"",LEN(Table1[[#This Row],[*Spare 1]])&lt;&gt;4),"Spare 1 Value Length Should be 4","")</f>
        <v/>
      </c>
      <c r="AR180" s="18" t="str">
        <f>IF(AND(Table1[[#This Row],[*Spare 2]]&lt;&gt;"",LEN(Table1[[#This Row],[*Spare 2]])&lt;&gt;4),"Spare 2 Value Length Should be 4","")</f>
        <v/>
      </c>
      <c r="AS1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1" spans="3:45" ht="12.5" x14ac:dyDescent="0.25">
      <c r="C181" s="37"/>
      <c r="D181" s="26"/>
      <c r="E181" s="26"/>
      <c r="F181" s="26"/>
      <c r="G181" s="26"/>
      <c r="H181" s="26"/>
      <c r="I181" s="26"/>
      <c r="J181" s="26"/>
      <c r="K181" s="27"/>
      <c r="L181" s="27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8"/>
      <c r="X181" s="26"/>
      <c r="Y181" s="26"/>
      <c r="Z181" s="26"/>
      <c r="AA181" s="26"/>
      <c r="AB181" s="42" t="str">
        <f t="shared" si="2"/>
        <v/>
      </c>
      <c r="AC1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1" s="18" t="str">
        <f>IF(AND(Table1[[#This Row],[**Entered Debit]]&lt;&gt;"",Table1[[#This Row],[**Entered Credit]]&lt;&gt;""),"Can not enter Debit and Credit amount in same Line","")</f>
        <v/>
      </c>
      <c r="AF181" s="18">
        <f>IF(Table1[[#This Row],[Line Level Error Messages]]="",0,1)</f>
        <v>0</v>
      </c>
      <c r="AK181" s="18" t="str">
        <f>IF(AND(Table1[[#This Row],[*Entity
(Enter this Mandatory field FIRST)]]&lt;&gt;"",LEN(Table1[[#This Row],[*Entity
(Enter this Mandatory field FIRST)]])&lt;&gt;2),"Entity Value Length Should be 2","")</f>
        <v/>
      </c>
      <c r="AL181" s="18" t="str">
        <f>IF(AND(Table1[[#This Row],[*Cost Centre]]&lt;&gt;"",LEN(Table1[[#This Row],[*Cost Centre]])&lt;&gt;5),"Cost Centre Value Length Should be 5","")</f>
        <v/>
      </c>
      <c r="AM181" s="18" t="str">
        <f>IF(AND(Table1[[#This Row],[*Subjective]]&lt;&gt;"",LEN(Table1[[#This Row],[*Subjective]])&lt;&gt;4),"Subjective Value Length Should be 4","")</f>
        <v/>
      </c>
      <c r="AN181" s="18" t="str">
        <f>IF(AND(Table1[[#This Row],[*Fund]]&lt;&gt;"",LEN(Table1[[#This Row],[*Fund]])&lt;&gt;3),"Fund Value Length Should be 3","")</f>
        <v/>
      </c>
      <c r="AO181" s="18" t="str">
        <f>IF(AND(Table1[[#This Row],[*Project]]&lt;&gt;"",LEN(Table1[[#This Row],[*Project]])&lt;&gt;6),"Project Value Length Should be 6","")</f>
        <v/>
      </c>
      <c r="AP181" s="18" t="str">
        <f>IF(AND(Table1[[#This Row],[*Sub Analysis]]&lt;&gt;"",LEN(Table1[[#This Row],[*Sub Analysis]])&lt;&gt;5),"Subanalysis Value Length Should be 5","")</f>
        <v/>
      </c>
      <c r="AQ181" s="18" t="str">
        <f>IF(AND(Table1[[#This Row],[*Spare 1]]&lt;&gt;"",LEN(Table1[[#This Row],[*Spare 1]])&lt;&gt;4),"Spare 1 Value Length Should be 4","")</f>
        <v/>
      </c>
      <c r="AR181" s="18" t="str">
        <f>IF(AND(Table1[[#This Row],[*Spare 2]]&lt;&gt;"",LEN(Table1[[#This Row],[*Spare 2]])&lt;&gt;4),"Spare 2 Value Length Should be 4","")</f>
        <v/>
      </c>
      <c r="AS1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2" spans="3:45" ht="12.5" x14ac:dyDescent="0.25">
      <c r="C182" s="37"/>
      <c r="D182" s="26"/>
      <c r="E182" s="26"/>
      <c r="F182" s="26"/>
      <c r="G182" s="26"/>
      <c r="H182" s="26"/>
      <c r="I182" s="26"/>
      <c r="J182" s="26"/>
      <c r="K182" s="27"/>
      <c r="L182" s="27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8"/>
      <c r="X182" s="26"/>
      <c r="Y182" s="26"/>
      <c r="Z182" s="26"/>
      <c r="AA182" s="26"/>
      <c r="AB182" s="42" t="str">
        <f t="shared" si="2"/>
        <v/>
      </c>
      <c r="AC1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2" s="18" t="str">
        <f>IF(AND(Table1[[#This Row],[**Entered Debit]]&lt;&gt;"",Table1[[#This Row],[**Entered Credit]]&lt;&gt;""),"Can not enter Debit and Credit amount in same Line","")</f>
        <v/>
      </c>
      <c r="AF182" s="18">
        <f>IF(Table1[[#This Row],[Line Level Error Messages]]="",0,1)</f>
        <v>0</v>
      </c>
      <c r="AK182" s="18" t="str">
        <f>IF(AND(Table1[[#This Row],[*Entity
(Enter this Mandatory field FIRST)]]&lt;&gt;"",LEN(Table1[[#This Row],[*Entity
(Enter this Mandatory field FIRST)]])&lt;&gt;2),"Entity Value Length Should be 2","")</f>
        <v/>
      </c>
      <c r="AL182" s="18" t="str">
        <f>IF(AND(Table1[[#This Row],[*Cost Centre]]&lt;&gt;"",LEN(Table1[[#This Row],[*Cost Centre]])&lt;&gt;5),"Cost Centre Value Length Should be 5","")</f>
        <v/>
      </c>
      <c r="AM182" s="18" t="str">
        <f>IF(AND(Table1[[#This Row],[*Subjective]]&lt;&gt;"",LEN(Table1[[#This Row],[*Subjective]])&lt;&gt;4),"Subjective Value Length Should be 4","")</f>
        <v/>
      </c>
      <c r="AN182" s="18" t="str">
        <f>IF(AND(Table1[[#This Row],[*Fund]]&lt;&gt;"",LEN(Table1[[#This Row],[*Fund]])&lt;&gt;3),"Fund Value Length Should be 3","")</f>
        <v/>
      </c>
      <c r="AO182" s="18" t="str">
        <f>IF(AND(Table1[[#This Row],[*Project]]&lt;&gt;"",LEN(Table1[[#This Row],[*Project]])&lt;&gt;6),"Project Value Length Should be 6","")</f>
        <v/>
      </c>
      <c r="AP182" s="18" t="str">
        <f>IF(AND(Table1[[#This Row],[*Sub Analysis]]&lt;&gt;"",LEN(Table1[[#This Row],[*Sub Analysis]])&lt;&gt;5),"Subanalysis Value Length Should be 5","")</f>
        <v/>
      </c>
      <c r="AQ182" s="18" t="str">
        <f>IF(AND(Table1[[#This Row],[*Spare 1]]&lt;&gt;"",LEN(Table1[[#This Row],[*Spare 1]])&lt;&gt;4),"Spare 1 Value Length Should be 4","")</f>
        <v/>
      </c>
      <c r="AR182" s="18" t="str">
        <f>IF(AND(Table1[[#This Row],[*Spare 2]]&lt;&gt;"",LEN(Table1[[#This Row],[*Spare 2]])&lt;&gt;4),"Spare 2 Value Length Should be 4","")</f>
        <v/>
      </c>
      <c r="AS1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3" spans="3:45" ht="12.5" x14ac:dyDescent="0.25">
      <c r="C183" s="37"/>
      <c r="D183" s="26"/>
      <c r="E183" s="26"/>
      <c r="F183" s="26"/>
      <c r="G183" s="26"/>
      <c r="H183" s="26"/>
      <c r="I183" s="26"/>
      <c r="J183" s="26"/>
      <c r="K183" s="27"/>
      <c r="L183" s="27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8"/>
      <c r="X183" s="26"/>
      <c r="Y183" s="26"/>
      <c r="Z183" s="26"/>
      <c r="AA183" s="26"/>
      <c r="AB183" s="42" t="str">
        <f t="shared" si="2"/>
        <v/>
      </c>
      <c r="AC1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3" s="18" t="str">
        <f>IF(AND(Table1[[#This Row],[**Entered Debit]]&lt;&gt;"",Table1[[#This Row],[**Entered Credit]]&lt;&gt;""),"Can not enter Debit and Credit amount in same Line","")</f>
        <v/>
      </c>
      <c r="AF183" s="18">
        <f>IF(Table1[[#This Row],[Line Level Error Messages]]="",0,1)</f>
        <v>0</v>
      </c>
      <c r="AK183" s="18" t="str">
        <f>IF(AND(Table1[[#This Row],[*Entity
(Enter this Mandatory field FIRST)]]&lt;&gt;"",LEN(Table1[[#This Row],[*Entity
(Enter this Mandatory field FIRST)]])&lt;&gt;2),"Entity Value Length Should be 2","")</f>
        <v/>
      </c>
      <c r="AL183" s="18" t="str">
        <f>IF(AND(Table1[[#This Row],[*Cost Centre]]&lt;&gt;"",LEN(Table1[[#This Row],[*Cost Centre]])&lt;&gt;5),"Cost Centre Value Length Should be 5","")</f>
        <v/>
      </c>
      <c r="AM183" s="18" t="str">
        <f>IF(AND(Table1[[#This Row],[*Subjective]]&lt;&gt;"",LEN(Table1[[#This Row],[*Subjective]])&lt;&gt;4),"Subjective Value Length Should be 4","")</f>
        <v/>
      </c>
      <c r="AN183" s="18" t="str">
        <f>IF(AND(Table1[[#This Row],[*Fund]]&lt;&gt;"",LEN(Table1[[#This Row],[*Fund]])&lt;&gt;3),"Fund Value Length Should be 3","")</f>
        <v/>
      </c>
      <c r="AO183" s="18" t="str">
        <f>IF(AND(Table1[[#This Row],[*Project]]&lt;&gt;"",LEN(Table1[[#This Row],[*Project]])&lt;&gt;6),"Project Value Length Should be 6","")</f>
        <v/>
      </c>
      <c r="AP183" s="18" t="str">
        <f>IF(AND(Table1[[#This Row],[*Sub Analysis]]&lt;&gt;"",LEN(Table1[[#This Row],[*Sub Analysis]])&lt;&gt;5),"Subanalysis Value Length Should be 5","")</f>
        <v/>
      </c>
      <c r="AQ183" s="18" t="str">
        <f>IF(AND(Table1[[#This Row],[*Spare 1]]&lt;&gt;"",LEN(Table1[[#This Row],[*Spare 1]])&lt;&gt;4),"Spare 1 Value Length Should be 4","")</f>
        <v/>
      </c>
      <c r="AR183" s="18" t="str">
        <f>IF(AND(Table1[[#This Row],[*Spare 2]]&lt;&gt;"",LEN(Table1[[#This Row],[*Spare 2]])&lt;&gt;4),"Spare 2 Value Length Should be 4","")</f>
        <v/>
      </c>
      <c r="AS1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4" spans="3:45" ht="12.5" x14ac:dyDescent="0.25">
      <c r="C184" s="37"/>
      <c r="D184" s="26"/>
      <c r="E184" s="26"/>
      <c r="F184" s="26"/>
      <c r="G184" s="26"/>
      <c r="H184" s="26"/>
      <c r="I184" s="26"/>
      <c r="J184" s="26"/>
      <c r="K184" s="27"/>
      <c r="L184" s="27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8"/>
      <c r="X184" s="26"/>
      <c r="Y184" s="26"/>
      <c r="Z184" s="26"/>
      <c r="AA184" s="26"/>
      <c r="AB184" s="42" t="str">
        <f t="shared" si="2"/>
        <v/>
      </c>
      <c r="AC1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4" s="18" t="str">
        <f>IF(AND(Table1[[#This Row],[**Entered Debit]]&lt;&gt;"",Table1[[#This Row],[**Entered Credit]]&lt;&gt;""),"Can not enter Debit and Credit amount in same Line","")</f>
        <v/>
      </c>
      <c r="AF184" s="18">
        <f>IF(Table1[[#This Row],[Line Level Error Messages]]="",0,1)</f>
        <v>0</v>
      </c>
      <c r="AK184" s="18" t="str">
        <f>IF(AND(Table1[[#This Row],[*Entity
(Enter this Mandatory field FIRST)]]&lt;&gt;"",LEN(Table1[[#This Row],[*Entity
(Enter this Mandatory field FIRST)]])&lt;&gt;2),"Entity Value Length Should be 2","")</f>
        <v/>
      </c>
      <c r="AL184" s="18" t="str">
        <f>IF(AND(Table1[[#This Row],[*Cost Centre]]&lt;&gt;"",LEN(Table1[[#This Row],[*Cost Centre]])&lt;&gt;5),"Cost Centre Value Length Should be 5","")</f>
        <v/>
      </c>
      <c r="AM184" s="18" t="str">
        <f>IF(AND(Table1[[#This Row],[*Subjective]]&lt;&gt;"",LEN(Table1[[#This Row],[*Subjective]])&lt;&gt;4),"Subjective Value Length Should be 4","")</f>
        <v/>
      </c>
      <c r="AN184" s="18" t="str">
        <f>IF(AND(Table1[[#This Row],[*Fund]]&lt;&gt;"",LEN(Table1[[#This Row],[*Fund]])&lt;&gt;3),"Fund Value Length Should be 3","")</f>
        <v/>
      </c>
      <c r="AO184" s="18" t="str">
        <f>IF(AND(Table1[[#This Row],[*Project]]&lt;&gt;"",LEN(Table1[[#This Row],[*Project]])&lt;&gt;6),"Project Value Length Should be 6","")</f>
        <v/>
      </c>
      <c r="AP184" s="18" t="str">
        <f>IF(AND(Table1[[#This Row],[*Sub Analysis]]&lt;&gt;"",LEN(Table1[[#This Row],[*Sub Analysis]])&lt;&gt;5),"Subanalysis Value Length Should be 5","")</f>
        <v/>
      </c>
      <c r="AQ184" s="18" t="str">
        <f>IF(AND(Table1[[#This Row],[*Spare 1]]&lt;&gt;"",LEN(Table1[[#This Row],[*Spare 1]])&lt;&gt;4),"Spare 1 Value Length Should be 4","")</f>
        <v/>
      </c>
      <c r="AR184" s="18" t="str">
        <f>IF(AND(Table1[[#This Row],[*Spare 2]]&lt;&gt;"",LEN(Table1[[#This Row],[*Spare 2]])&lt;&gt;4),"Spare 2 Value Length Should be 4","")</f>
        <v/>
      </c>
      <c r="AS1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5" spans="3:45" ht="12.5" x14ac:dyDescent="0.25">
      <c r="C185" s="37"/>
      <c r="D185" s="26"/>
      <c r="E185" s="26"/>
      <c r="F185" s="26"/>
      <c r="G185" s="26"/>
      <c r="H185" s="26"/>
      <c r="I185" s="26"/>
      <c r="J185" s="26"/>
      <c r="K185" s="27"/>
      <c r="L185" s="27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8"/>
      <c r="X185" s="26"/>
      <c r="Y185" s="26"/>
      <c r="Z185" s="26"/>
      <c r="AA185" s="26"/>
      <c r="AB185" s="42" t="str">
        <f t="shared" si="2"/>
        <v/>
      </c>
      <c r="AC1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5" s="18" t="str">
        <f>IF(AND(Table1[[#This Row],[**Entered Debit]]&lt;&gt;"",Table1[[#This Row],[**Entered Credit]]&lt;&gt;""),"Can not enter Debit and Credit amount in same Line","")</f>
        <v/>
      </c>
      <c r="AF185" s="18">
        <f>IF(Table1[[#This Row],[Line Level Error Messages]]="",0,1)</f>
        <v>0</v>
      </c>
      <c r="AK185" s="18" t="str">
        <f>IF(AND(Table1[[#This Row],[*Entity
(Enter this Mandatory field FIRST)]]&lt;&gt;"",LEN(Table1[[#This Row],[*Entity
(Enter this Mandatory field FIRST)]])&lt;&gt;2),"Entity Value Length Should be 2","")</f>
        <v/>
      </c>
      <c r="AL185" s="18" t="str">
        <f>IF(AND(Table1[[#This Row],[*Cost Centre]]&lt;&gt;"",LEN(Table1[[#This Row],[*Cost Centre]])&lt;&gt;5),"Cost Centre Value Length Should be 5","")</f>
        <v/>
      </c>
      <c r="AM185" s="18" t="str">
        <f>IF(AND(Table1[[#This Row],[*Subjective]]&lt;&gt;"",LEN(Table1[[#This Row],[*Subjective]])&lt;&gt;4),"Subjective Value Length Should be 4","")</f>
        <v/>
      </c>
      <c r="AN185" s="18" t="str">
        <f>IF(AND(Table1[[#This Row],[*Fund]]&lt;&gt;"",LEN(Table1[[#This Row],[*Fund]])&lt;&gt;3),"Fund Value Length Should be 3","")</f>
        <v/>
      </c>
      <c r="AO185" s="18" t="str">
        <f>IF(AND(Table1[[#This Row],[*Project]]&lt;&gt;"",LEN(Table1[[#This Row],[*Project]])&lt;&gt;6),"Project Value Length Should be 6","")</f>
        <v/>
      </c>
      <c r="AP185" s="18" t="str">
        <f>IF(AND(Table1[[#This Row],[*Sub Analysis]]&lt;&gt;"",LEN(Table1[[#This Row],[*Sub Analysis]])&lt;&gt;5),"Subanalysis Value Length Should be 5","")</f>
        <v/>
      </c>
      <c r="AQ185" s="18" t="str">
        <f>IF(AND(Table1[[#This Row],[*Spare 1]]&lt;&gt;"",LEN(Table1[[#This Row],[*Spare 1]])&lt;&gt;4),"Spare 1 Value Length Should be 4","")</f>
        <v/>
      </c>
      <c r="AR185" s="18" t="str">
        <f>IF(AND(Table1[[#This Row],[*Spare 2]]&lt;&gt;"",LEN(Table1[[#This Row],[*Spare 2]])&lt;&gt;4),"Spare 2 Value Length Should be 4","")</f>
        <v/>
      </c>
      <c r="AS1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6" spans="3:45" ht="12.5" x14ac:dyDescent="0.25">
      <c r="C186" s="37"/>
      <c r="D186" s="26"/>
      <c r="E186" s="26"/>
      <c r="F186" s="26"/>
      <c r="G186" s="26"/>
      <c r="H186" s="26"/>
      <c r="I186" s="26"/>
      <c r="J186" s="26"/>
      <c r="K186" s="27"/>
      <c r="L186" s="27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8"/>
      <c r="X186" s="26"/>
      <c r="Y186" s="26"/>
      <c r="Z186" s="26"/>
      <c r="AA186" s="26"/>
      <c r="AB186" s="42" t="str">
        <f t="shared" si="2"/>
        <v/>
      </c>
      <c r="AC1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6" s="18" t="str">
        <f>IF(AND(Table1[[#This Row],[**Entered Debit]]&lt;&gt;"",Table1[[#This Row],[**Entered Credit]]&lt;&gt;""),"Can not enter Debit and Credit amount in same Line","")</f>
        <v/>
      </c>
      <c r="AF186" s="18">
        <f>IF(Table1[[#This Row],[Line Level Error Messages]]="",0,1)</f>
        <v>0</v>
      </c>
      <c r="AK186" s="18" t="str">
        <f>IF(AND(Table1[[#This Row],[*Entity
(Enter this Mandatory field FIRST)]]&lt;&gt;"",LEN(Table1[[#This Row],[*Entity
(Enter this Mandatory field FIRST)]])&lt;&gt;2),"Entity Value Length Should be 2","")</f>
        <v/>
      </c>
      <c r="AL186" s="18" t="str">
        <f>IF(AND(Table1[[#This Row],[*Cost Centre]]&lt;&gt;"",LEN(Table1[[#This Row],[*Cost Centre]])&lt;&gt;5),"Cost Centre Value Length Should be 5","")</f>
        <v/>
      </c>
      <c r="AM186" s="18" t="str">
        <f>IF(AND(Table1[[#This Row],[*Subjective]]&lt;&gt;"",LEN(Table1[[#This Row],[*Subjective]])&lt;&gt;4),"Subjective Value Length Should be 4","")</f>
        <v/>
      </c>
      <c r="AN186" s="18" t="str">
        <f>IF(AND(Table1[[#This Row],[*Fund]]&lt;&gt;"",LEN(Table1[[#This Row],[*Fund]])&lt;&gt;3),"Fund Value Length Should be 3","")</f>
        <v/>
      </c>
      <c r="AO186" s="18" t="str">
        <f>IF(AND(Table1[[#This Row],[*Project]]&lt;&gt;"",LEN(Table1[[#This Row],[*Project]])&lt;&gt;6),"Project Value Length Should be 6","")</f>
        <v/>
      </c>
      <c r="AP186" s="18" t="str">
        <f>IF(AND(Table1[[#This Row],[*Sub Analysis]]&lt;&gt;"",LEN(Table1[[#This Row],[*Sub Analysis]])&lt;&gt;5),"Subanalysis Value Length Should be 5","")</f>
        <v/>
      </c>
      <c r="AQ186" s="18" t="str">
        <f>IF(AND(Table1[[#This Row],[*Spare 1]]&lt;&gt;"",LEN(Table1[[#This Row],[*Spare 1]])&lt;&gt;4),"Spare 1 Value Length Should be 4","")</f>
        <v/>
      </c>
      <c r="AR186" s="18" t="str">
        <f>IF(AND(Table1[[#This Row],[*Spare 2]]&lt;&gt;"",LEN(Table1[[#This Row],[*Spare 2]])&lt;&gt;4),"Spare 2 Value Length Should be 4","")</f>
        <v/>
      </c>
      <c r="AS1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7" spans="3:45" ht="12.5" x14ac:dyDescent="0.25">
      <c r="C187" s="37"/>
      <c r="D187" s="26"/>
      <c r="E187" s="26"/>
      <c r="F187" s="26"/>
      <c r="G187" s="26"/>
      <c r="H187" s="26"/>
      <c r="I187" s="26"/>
      <c r="J187" s="26"/>
      <c r="K187" s="27"/>
      <c r="L187" s="27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8"/>
      <c r="X187" s="26"/>
      <c r="Y187" s="26"/>
      <c r="Z187" s="26"/>
      <c r="AA187" s="26"/>
      <c r="AB187" s="42" t="str">
        <f t="shared" si="2"/>
        <v/>
      </c>
      <c r="AC1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7" s="18" t="str">
        <f>IF(AND(Table1[[#This Row],[**Entered Debit]]&lt;&gt;"",Table1[[#This Row],[**Entered Credit]]&lt;&gt;""),"Can not enter Debit and Credit amount in same Line","")</f>
        <v/>
      </c>
      <c r="AF187" s="18">
        <f>IF(Table1[[#This Row],[Line Level Error Messages]]="",0,1)</f>
        <v>0</v>
      </c>
      <c r="AK187" s="18" t="str">
        <f>IF(AND(Table1[[#This Row],[*Entity
(Enter this Mandatory field FIRST)]]&lt;&gt;"",LEN(Table1[[#This Row],[*Entity
(Enter this Mandatory field FIRST)]])&lt;&gt;2),"Entity Value Length Should be 2","")</f>
        <v/>
      </c>
      <c r="AL187" s="18" t="str">
        <f>IF(AND(Table1[[#This Row],[*Cost Centre]]&lt;&gt;"",LEN(Table1[[#This Row],[*Cost Centre]])&lt;&gt;5),"Cost Centre Value Length Should be 5","")</f>
        <v/>
      </c>
      <c r="AM187" s="18" t="str">
        <f>IF(AND(Table1[[#This Row],[*Subjective]]&lt;&gt;"",LEN(Table1[[#This Row],[*Subjective]])&lt;&gt;4),"Subjective Value Length Should be 4","")</f>
        <v/>
      </c>
      <c r="AN187" s="18" t="str">
        <f>IF(AND(Table1[[#This Row],[*Fund]]&lt;&gt;"",LEN(Table1[[#This Row],[*Fund]])&lt;&gt;3),"Fund Value Length Should be 3","")</f>
        <v/>
      </c>
      <c r="AO187" s="18" t="str">
        <f>IF(AND(Table1[[#This Row],[*Project]]&lt;&gt;"",LEN(Table1[[#This Row],[*Project]])&lt;&gt;6),"Project Value Length Should be 6","")</f>
        <v/>
      </c>
      <c r="AP187" s="18" t="str">
        <f>IF(AND(Table1[[#This Row],[*Sub Analysis]]&lt;&gt;"",LEN(Table1[[#This Row],[*Sub Analysis]])&lt;&gt;5),"Subanalysis Value Length Should be 5","")</f>
        <v/>
      </c>
      <c r="AQ187" s="18" t="str">
        <f>IF(AND(Table1[[#This Row],[*Spare 1]]&lt;&gt;"",LEN(Table1[[#This Row],[*Spare 1]])&lt;&gt;4),"Spare 1 Value Length Should be 4","")</f>
        <v/>
      </c>
      <c r="AR187" s="18" t="str">
        <f>IF(AND(Table1[[#This Row],[*Spare 2]]&lt;&gt;"",LEN(Table1[[#This Row],[*Spare 2]])&lt;&gt;4),"Spare 2 Value Length Should be 4","")</f>
        <v/>
      </c>
      <c r="AS1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8" spans="3:45" ht="12.5" x14ac:dyDescent="0.25">
      <c r="C188" s="37"/>
      <c r="D188" s="26"/>
      <c r="E188" s="26"/>
      <c r="F188" s="26"/>
      <c r="G188" s="26"/>
      <c r="H188" s="26"/>
      <c r="I188" s="26"/>
      <c r="J188" s="26"/>
      <c r="K188" s="27"/>
      <c r="L188" s="27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8"/>
      <c r="X188" s="26"/>
      <c r="Y188" s="26"/>
      <c r="Z188" s="26"/>
      <c r="AA188" s="26"/>
      <c r="AB188" s="42" t="str">
        <f t="shared" si="2"/>
        <v/>
      </c>
      <c r="AC1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8" s="18" t="str">
        <f>IF(AND(Table1[[#This Row],[**Entered Debit]]&lt;&gt;"",Table1[[#This Row],[**Entered Credit]]&lt;&gt;""),"Can not enter Debit and Credit amount in same Line","")</f>
        <v/>
      </c>
      <c r="AF188" s="18">
        <f>IF(Table1[[#This Row],[Line Level Error Messages]]="",0,1)</f>
        <v>0</v>
      </c>
      <c r="AK188" s="18" t="str">
        <f>IF(AND(Table1[[#This Row],[*Entity
(Enter this Mandatory field FIRST)]]&lt;&gt;"",LEN(Table1[[#This Row],[*Entity
(Enter this Mandatory field FIRST)]])&lt;&gt;2),"Entity Value Length Should be 2","")</f>
        <v/>
      </c>
      <c r="AL188" s="18" t="str">
        <f>IF(AND(Table1[[#This Row],[*Cost Centre]]&lt;&gt;"",LEN(Table1[[#This Row],[*Cost Centre]])&lt;&gt;5),"Cost Centre Value Length Should be 5","")</f>
        <v/>
      </c>
      <c r="AM188" s="18" t="str">
        <f>IF(AND(Table1[[#This Row],[*Subjective]]&lt;&gt;"",LEN(Table1[[#This Row],[*Subjective]])&lt;&gt;4),"Subjective Value Length Should be 4","")</f>
        <v/>
      </c>
      <c r="AN188" s="18" t="str">
        <f>IF(AND(Table1[[#This Row],[*Fund]]&lt;&gt;"",LEN(Table1[[#This Row],[*Fund]])&lt;&gt;3),"Fund Value Length Should be 3","")</f>
        <v/>
      </c>
      <c r="AO188" s="18" t="str">
        <f>IF(AND(Table1[[#This Row],[*Project]]&lt;&gt;"",LEN(Table1[[#This Row],[*Project]])&lt;&gt;6),"Project Value Length Should be 6","")</f>
        <v/>
      </c>
      <c r="AP188" s="18" t="str">
        <f>IF(AND(Table1[[#This Row],[*Sub Analysis]]&lt;&gt;"",LEN(Table1[[#This Row],[*Sub Analysis]])&lt;&gt;5),"Subanalysis Value Length Should be 5","")</f>
        <v/>
      </c>
      <c r="AQ188" s="18" t="str">
        <f>IF(AND(Table1[[#This Row],[*Spare 1]]&lt;&gt;"",LEN(Table1[[#This Row],[*Spare 1]])&lt;&gt;4),"Spare 1 Value Length Should be 4","")</f>
        <v/>
      </c>
      <c r="AR188" s="18" t="str">
        <f>IF(AND(Table1[[#This Row],[*Spare 2]]&lt;&gt;"",LEN(Table1[[#This Row],[*Spare 2]])&lt;&gt;4),"Spare 2 Value Length Should be 4","")</f>
        <v/>
      </c>
      <c r="AS1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9" spans="3:45" ht="12.5" x14ac:dyDescent="0.25">
      <c r="C189" s="37"/>
      <c r="D189" s="26"/>
      <c r="E189" s="26"/>
      <c r="F189" s="26"/>
      <c r="G189" s="26"/>
      <c r="H189" s="26"/>
      <c r="I189" s="26"/>
      <c r="J189" s="26"/>
      <c r="K189" s="27"/>
      <c r="L189" s="27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8"/>
      <c r="X189" s="26"/>
      <c r="Y189" s="26"/>
      <c r="Z189" s="26"/>
      <c r="AA189" s="26"/>
      <c r="AB189" s="42" t="str">
        <f t="shared" si="2"/>
        <v/>
      </c>
      <c r="AC1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9" s="18" t="str">
        <f>IF(AND(Table1[[#This Row],[**Entered Debit]]&lt;&gt;"",Table1[[#This Row],[**Entered Credit]]&lt;&gt;""),"Can not enter Debit and Credit amount in same Line","")</f>
        <v/>
      </c>
      <c r="AF189" s="18">
        <f>IF(Table1[[#This Row],[Line Level Error Messages]]="",0,1)</f>
        <v>0</v>
      </c>
      <c r="AK189" s="18" t="str">
        <f>IF(AND(Table1[[#This Row],[*Entity
(Enter this Mandatory field FIRST)]]&lt;&gt;"",LEN(Table1[[#This Row],[*Entity
(Enter this Mandatory field FIRST)]])&lt;&gt;2),"Entity Value Length Should be 2","")</f>
        <v/>
      </c>
      <c r="AL189" s="18" t="str">
        <f>IF(AND(Table1[[#This Row],[*Cost Centre]]&lt;&gt;"",LEN(Table1[[#This Row],[*Cost Centre]])&lt;&gt;5),"Cost Centre Value Length Should be 5","")</f>
        <v/>
      </c>
      <c r="AM189" s="18" t="str">
        <f>IF(AND(Table1[[#This Row],[*Subjective]]&lt;&gt;"",LEN(Table1[[#This Row],[*Subjective]])&lt;&gt;4),"Subjective Value Length Should be 4","")</f>
        <v/>
      </c>
      <c r="AN189" s="18" t="str">
        <f>IF(AND(Table1[[#This Row],[*Fund]]&lt;&gt;"",LEN(Table1[[#This Row],[*Fund]])&lt;&gt;3),"Fund Value Length Should be 3","")</f>
        <v/>
      </c>
      <c r="AO189" s="18" t="str">
        <f>IF(AND(Table1[[#This Row],[*Project]]&lt;&gt;"",LEN(Table1[[#This Row],[*Project]])&lt;&gt;6),"Project Value Length Should be 6","")</f>
        <v/>
      </c>
      <c r="AP189" s="18" t="str">
        <f>IF(AND(Table1[[#This Row],[*Sub Analysis]]&lt;&gt;"",LEN(Table1[[#This Row],[*Sub Analysis]])&lt;&gt;5),"Subanalysis Value Length Should be 5","")</f>
        <v/>
      </c>
      <c r="AQ189" s="18" t="str">
        <f>IF(AND(Table1[[#This Row],[*Spare 1]]&lt;&gt;"",LEN(Table1[[#This Row],[*Spare 1]])&lt;&gt;4),"Spare 1 Value Length Should be 4","")</f>
        <v/>
      </c>
      <c r="AR189" s="18" t="str">
        <f>IF(AND(Table1[[#This Row],[*Spare 2]]&lt;&gt;"",LEN(Table1[[#This Row],[*Spare 2]])&lt;&gt;4),"Spare 2 Value Length Should be 4","")</f>
        <v/>
      </c>
      <c r="AS1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0" spans="3:45" ht="12.5" x14ac:dyDescent="0.25">
      <c r="C190" s="37"/>
      <c r="D190" s="26"/>
      <c r="E190" s="26"/>
      <c r="F190" s="26"/>
      <c r="G190" s="26"/>
      <c r="H190" s="26"/>
      <c r="I190" s="26"/>
      <c r="J190" s="26"/>
      <c r="K190" s="27"/>
      <c r="L190" s="27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8"/>
      <c r="X190" s="26"/>
      <c r="Y190" s="26"/>
      <c r="Z190" s="26"/>
      <c r="AA190" s="26"/>
      <c r="AB190" s="42" t="str">
        <f t="shared" si="2"/>
        <v/>
      </c>
      <c r="AC1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0" s="18" t="str">
        <f>IF(AND(Table1[[#This Row],[**Entered Debit]]&lt;&gt;"",Table1[[#This Row],[**Entered Credit]]&lt;&gt;""),"Can not enter Debit and Credit amount in same Line","")</f>
        <v/>
      </c>
      <c r="AF190" s="18">
        <f>IF(Table1[[#This Row],[Line Level Error Messages]]="",0,1)</f>
        <v>0</v>
      </c>
      <c r="AK190" s="18" t="str">
        <f>IF(AND(Table1[[#This Row],[*Entity
(Enter this Mandatory field FIRST)]]&lt;&gt;"",LEN(Table1[[#This Row],[*Entity
(Enter this Mandatory field FIRST)]])&lt;&gt;2),"Entity Value Length Should be 2","")</f>
        <v/>
      </c>
      <c r="AL190" s="18" t="str">
        <f>IF(AND(Table1[[#This Row],[*Cost Centre]]&lt;&gt;"",LEN(Table1[[#This Row],[*Cost Centre]])&lt;&gt;5),"Cost Centre Value Length Should be 5","")</f>
        <v/>
      </c>
      <c r="AM190" s="18" t="str">
        <f>IF(AND(Table1[[#This Row],[*Subjective]]&lt;&gt;"",LEN(Table1[[#This Row],[*Subjective]])&lt;&gt;4),"Subjective Value Length Should be 4","")</f>
        <v/>
      </c>
      <c r="AN190" s="18" t="str">
        <f>IF(AND(Table1[[#This Row],[*Fund]]&lt;&gt;"",LEN(Table1[[#This Row],[*Fund]])&lt;&gt;3),"Fund Value Length Should be 3","")</f>
        <v/>
      </c>
      <c r="AO190" s="18" t="str">
        <f>IF(AND(Table1[[#This Row],[*Project]]&lt;&gt;"",LEN(Table1[[#This Row],[*Project]])&lt;&gt;6),"Project Value Length Should be 6","")</f>
        <v/>
      </c>
      <c r="AP190" s="18" t="str">
        <f>IF(AND(Table1[[#This Row],[*Sub Analysis]]&lt;&gt;"",LEN(Table1[[#This Row],[*Sub Analysis]])&lt;&gt;5),"Subanalysis Value Length Should be 5","")</f>
        <v/>
      </c>
      <c r="AQ190" s="18" t="str">
        <f>IF(AND(Table1[[#This Row],[*Spare 1]]&lt;&gt;"",LEN(Table1[[#This Row],[*Spare 1]])&lt;&gt;4),"Spare 1 Value Length Should be 4","")</f>
        <v/>
      </c>
      <c r="AR190" s="18" t="str">
        <f>IF(AND(Table1[[#This Row],[*Spare 2]]&lt;&gt;"",LEN(Table1[[#This Row],[*Spare 2]])&lt;&gt;4),"Spare 2 Value Length Should be 4","")</f>
        <v/>
      </c>
      <c r="AS1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1" spans="3:45" ht="12.5" x14ac:dyDescent="0.25">
      <c r="C191" s="37"/>
      <c r="D191" s="26"/>
      <c r="E191" s="26"/>
      <c r="F191" s="26"/>
      <c r="G191" s="26"/>
      <c r="H191" s="26"/>
      <c r="I191" s="26"/>
      <c r="J191" s="26"/>
      <c r="K191" s="27"/>
      <c r="L191" s="27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8"/>
      <c r="X191" s="26"/>
      <c r="Y191" s="26"/>
      <c r="Z191" s="26"/>
      <c r="AA191" s="26"/>
      <c r="AB191" s="42" t="str">
        <f t="shared" si="2"/>
        <v/>
      </c>
      <c r="AC1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1" s="18" t="str">
        <f>IF(AND(Table1[[#This Row],[**Entered Debit]]&lt;&gt;"",Table1[[#This Row],[**Entered Credit]]&lt;&gt;""),"Can not enter Debit and Credit amount in same Line","")</f>
        <v/>
      </c>
      <c r="AF191" s="18">
        <f>IF(Table1[[#This Row],[Line Level Error Messages]]="",0,1)</f>
        <v>0</v>
      </c>
      <c r="AK191" s="18" t="str">
        <f>IF(AND(Table1[[#This Row],[*Entity
(Enter this Mandatory field FIRST)]]&lt;&gt;"",LEN(Table1[[#This Row],[*Entity
(Enter this Mandatory field FIRST)]])&lt;&gt;2),"Entity Value Length Should be 2","")</f>
        <v/>
      </c>
      <c r="AL191" s="18" t="str">
        <f>IF(AND(Table1[[#This Row],[*Cost Centre]]&lt;&gt;"",LEN(Table1[[#This Row],[*Cost Centre]])&lt;&gt;5),"Cost Centre Value Length Should be 5","")</f>
        <v/>
      </c>
      <c r="AM191" s="18" t="str">
        <f>IF(AND(Table1[[#This Row],[*Subjective]]&lt;&gt;"",LEN(Table1[[#This Row],[*Subjective]])&lt;&gt;4),"Subjective Value Length Should be 4","")</f>
        <v/>
      </c>
      <c r="AN191" s="18" t="str">
        <f>IF(AND(Table1[[#This Row],[*Fund]]&lt;&gt;"",LEN(Table1[[#This Row],[*Fund]])&lt;&gt;3),"Fund Value Length Should be 3","")</f>
        <v/>
      </c>
      <c r="AO191" s="18" t="str">
        <f>IF(AND(Table1[[#This Row],[*Project]]&lt;&gt;"",LEN(Table1[[#This Row],[*Project]])&lt;&gt;6),"Project Value Length Should be 6","")</f>
        <v/>
      </c>
      <c r="AP191" s="18" t="str">
        <f>IF(AND(Table1[[#This Row],[*Sub Analysis]]&lt;&gt;"",LEN(Table1[[#This Row],[*Sub Analysis]])&lt;&gt;5),"Subanalysis Value Length Should be 5","")</f>
        <v/>
      </c>
      <c r="AQ191" s="18" t="str">
        <f>IF(AND(Table1[[#This Row],[*Spare 1]]&lt;&gt;"",LEN(Table1[[#This Row],[*Spare 1]])&lt;&gt;4),"Spare 1 Value Length Should be 4","")</f>
        <v/>
      </c>
      <c r="AR191" s="18" t="str">
        <f>IF(AND(Table1[[#This Row],[*Spare 2]]&lt;&gt;"",LEN(Table1[[#This Row],[*Spare 2]])&lt;&gt;4),"Spare 2 Value Length Should be 4","")</f>
        <v/>
      </c>
      <c r="AS1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2" spans="3:45" ht="12.5" x14ac:dyDescent="0.25">
      <c r="C192" s="37"/>
      <c r="D192" s="26"/>
      <c r="E192" s="26"/>
      <c r="F192" s="26"/>
      <c r="G192" s="26"/>
      <c r="H192" s="26"/>
      <c r="I192" s="26"/>
      <c r="J192" s="26"/>
      <c r="K192" s="27"/>
      <c r="L192" s="27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8"/>
      <c r="X192" s="26"/>
      <c r="Y192" s="26"/>
      <c r="Z192" s="26"/>
      <c r="AA192" s="26"/>
      <c r="AB192" s="42" t="str">
        <f t="shared" si="2"/>
        <v/>
      </c>
      <c r="AC1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2" s="18" t="str">
        <f>IF(AND(Table1[[#This Row],[**Entered Debit]]&lt;&gt;"",Table1[[#This Row],[**Entered Credit]]&lt;&gt;""),"Can not enter Debit and Credit amount in same Line","")</f>
        <v/>
      </c>
      <c r="AF192" s="18">
        <f>IF(Table1[[#This Row],[Line Level Error Messages]]="",0,1)</f>
        <v>0</v>
      </c>
      <c r="AK192" s="18" t="str">
        <f>IF(AND(Table1[[#This Row],[*Entity
(Enter this Mandatory field FIRST)]]&lt;&gt;"",LEN(Table1[[#This Row],[*Entity
(Enter this Mandatory field FIRST)]])&lt;&gt;2),"Entity Value Length Should be 2","")</f>
        <v/>
      </c>
      <c r="AL192" s="18" t="str">
        <f>IF(AND(Table1[[#This Row],[*Cost Centre]]&lt;&gt;"",LEN(Table1[[#This Row],[*Cost Centre]])&lt;&gt;5),"Cost Centre Value Length Should be 5","")</f>
        <v/>
      </c>
      <c r="AM192" s="18" t="str">
        <f>IF(AND(Table1[[#This Row],[*Subjective]]&lt;&gt;"",LEN(Table1[[#This Row],[*Subjective]])&lt;&gt;4),"Subjective Value Length Should be 4","")</f>
        <v/>
      </c>
      <c r="AN192" s="18" t="str">
        <f>IF(AND(Table1[[#This Row],[*Fund]]&lt;&gt;"",LEN(Table1[[#This Row],[*Fund]])&lt;&gt;3),"Fund Value Length Should be 3","")</f>
        <v/>
      </c>
      <c r="AO192" s="18" t="str">
        <f>IF(AND(Table1[[#This Row],[*Project]]&lt;&gt;"",LEN(Table1[[#This Row],[*Project]])&lt;&gt;6),"Project Value Length Should be 6","")</f>
        <v/>
      </c>
      <c r="AP192" s="18" t="str">
        <f>IF(AND(Table1[[#This Row],[*Sub Analysis]]&lt;&gt;"",LEN(Table1[[#This Row],[*Sub Analysis]])&lt;&gt;5),"Subanalysis Value Length Should be 5","")</f>
        <v/>
      </c>
      <c r="AQ192" s="18" t="str">
        <f>IF(AND(Table1[[#This Row],[*Spare 1]]&lt;&gt;"",LEN(Table1[[#This Row],[*Spare 1]])&lt;&gt;4),"Spare 1 Value Length Should be 4","")</f>
        <v/>
      </c>
      <c r="AR192" s="18" t="str">
        <f>IF(AND(Table1[[#This Row],[*Spare 2]]&lt;&gt;"",LEN(Table1[[#This Row],[*Spare 2]])&lt;&gt;4),"Spare 2 Value Length Should be 4","")</f>
        <v/>
      </c>
      <c r="AS1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3" spans="3:45" ht="12.5" x14ac:dyDescent="0.25">
      <c r="C193" s="37"/>
      <c r="D193" s="26"/>
      <c r="E193" s="26"/>
      <c r="F193" s="26"/>
      <c r="G193" s="26"/>
      <c r="H193" s="26"/>
      <c r="I193" s="26"/>
      <c r="J193" s="26"/>
      <c r="K193" s="27"/>
      <c r="L193" s="27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8"/>
      <c r="X193" s="26"/>
      <c r="Y193" s="26"/>
      <c r="Z193" s="26"/>
      <c r="AA193" s="26"/>
      <c r="AB193" s="42" t="str">
        <f t="shared" si="2"/>
        <v/>
      </c>
      <c r="AC1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3" s="18" t="str">
        <f>IF(AND(Table1[[#This Row],[**Entered Debit]]&lt;&gt;"",Table1[[#This Row],[**Entered Credit]]&lt;&gt;""),"Can not enter Debit and Credit amount in same Line","")</f>
        <v/>
      </c>
      <c r="AF193" s="18">
        <f>IF(Table1[[#This Row],[Line Level Error Messages]]="",0,1)</f>
        <v>0</v>
      </c>
      <c r="AK193" s="18" t="str">
        <f>IF(AND(Table1[[#This Row],[*Entity
(Enter this Mandatory field FIRST)]]&lt;&gt;"",LEN(Table1[[#This Row],[*Entity
(Enter this Mandatory field FIRST)]])&lt;&gt;2),"Entity Value Length Should be 2","")</f>
        <v/>
      </c>
      <c r="AL193" s="18" t="str">
        <f>IF(AND(Table1[[#This Row],[*Cost Centre]]&lt;&gt;"",LEN(Table1[[#This Row],[*Cost Centre]])&lt;&gt;5),"Cost Centre Value Length Should be 5","")</f>
        <v/>
      </c>
      <c r="AM193" s="18" t="str">
        <f>IF(AND(Table1[[#This Row],[*Subjective]]&lt;&gt;"",LEN(Table1[[#This Row],[*Subjective]])&lt;&gt;4),"Subjective Value Length Should be 4","")</f>
        <v/>
      </c>
      <c r="AN193" s="18" t="str">
        <f>IF(AND(Table1[[#This Row],[*Fund]]&lt;&gt;"",LEN(Table1[[#This Row],[*Fund]])&lt;&gt;3),"Fund Value Length Should be 3","")</f>
        <v/>
      </c>
      <c r="AO193" s="18" t="str">
        <f>IF(AND(Table1[[#This Row],[*Project]]&lt;&gt;"",LEN(Table1[[#This Row],[*Project]])&lt;&gt;6),"Project Value Length Should be 6","")</f>
        <v/>
      </c>
      <c r="AP193" s="18" t="str">
        <f>IF(AND(Table1[[#This Row],[*Sub Analysis]]&lt;&gt;"",LEN(Table1[[#This Row],[*Sub Analysis]])&lt;&gt;5),"Subanalysis Value Length Should be 5","")</f>
        <v/>
      </c>
      <c r="AQ193" s="18" t="str">
        <f>IF(AND(Table1[[#This Row],[*Spare 1]]&lt;&gt;"",LEN(Table1[[#This Row],[*Spare 1]])&lt;&gt;4),"Spare 1 Value Length Should be 4","")</f>
        <v/>
      </c>
      <c r="AR193" s="18" t="str">
        <f>IF(AND(Table1[[#This Row],[*Spare 2]]&lt;&gt;"",LEN(Table1[[#This Row],[*Spare 2]])&lt;&gt;4),"Spare 2 Value Length Should be 4","")</f>
        <v/>
      </c>
      <c r="AS1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4" spans="3:45" ht="12.5" x14ac:dyDescent="0.25">
      <c r="C194" s="37"/>
      <c r="D194" s="26"/>
      <c r="E194" s="26"/>
      <c r="F194" s="26"/>
      <c r="G194" s="26"/>
      <c r="H194" s="26"/>
      <c r="I194" s="26"/>
      <c r="J194" s="26"/>
      <c r="K194" s="27"/>
      <c r="L194" s="27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8"/>
      <c r="X194" s="26"/>
      <c r="Y194" s="26"/>
      <c r="Z194" s="26"/>
      <c r="AA194" s="26"/>
      <c r="AB194" s="42" t="str">
        <f t="shared" si="2"/>
        <v/>
      </c>
      <c r="AC1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4" s="18" t="str">
        <f>IF(AND(Table1[[#This Row],[**Entered Debit]]&lt;&gt;"",Table1[[#This Row],[**Entered Credit]]&lt;&gt;""),"Can not enter Debit and Credit amount in same Line","")</f>
        <v/>
      </c>
      <c r="AF194" s="18">
        <f>IF(Table1[[#This Row],[Line Level Error Messages]]="",0,1)</f>
        <v>0</v>
      </c>
      <c r="AK194" s="18" t="str">
        <f>IF(AND(Table1[[#This Row],[*Entity
(Enter this Mandatory field FIRST)]]&lt;&gt;"",LEN(Table1[[#This Row],[*Entity
(Enter this Mandatory field FIRST)]])&lt;&gt;2),"Entity Value Length Should be 2","")</f>
        <v/>
      </c>
      <c r="AL194" s="18" t="str">
        <f>IF(AND(Table1[[#This Row],[*Cost Centre]]&lt;&gt;"",LEN(Table1[[#This Row],[*Cost Centre]])&lt;&gt;5),"Cost Centre Value Length Should be 5","")</f>
        <v/>
      </c>
      <c r="AM194" s="18" t="str">
        <f>IF(AND(Table1[[#This Row],[*Subjective]]&lt;&gt;"",LEN(Table1[[#This Row],[*Subjective]])&lt;&gt;4),"Subjective Value Length Should be 4","")</f>
        <v/>
      </c>
      <c r="AN194" s="18" t="str">
        <f>IF(AND(Table1[[#This Row],[*Fund]]&lt;&gt;"",LEN(Table1[[#This Row],[*Fund]])&lt;&gt;3),"Fund Value Length Should be 3","")</f>
        <v/>
      </c>
      <c r="AO194" s="18" t="str">
        <f>IF(AND(Table1[[#This Row],[*Project]]&lt;&gt;"",LEN(Table1[[#This Row],[*Project]])&lt;&gt;6),"Project Value Length Should be 6","")</f>
        <v/>
      </c>
      <c r="AP194" s="18" t="str">
        <f>IF(AND(Table1[[#This Row],[*Sub Analysis]]&lt;&gt;"",LEN(Table1[[#This Row],[*Sub Analysis]])&lt;&gt;5),"Subanalysis Value Length Should be 5","")</f>
        <v/>
      </c>
      <c r="AQ194" s="18" t="str">
        <f>IF(AND(Table1[[#This Row],[*Spare 1]]&lt;&gt;"",LEN(Table1[[#This Row],[*Spare 1]])&lt;&gt;4),"Spare 1 Value Length Should be 4","")</f>
        <v/>
      </c>
      <c r="AR194" s="18" t="str">
        <f>IF(AND(Table1[[#This Row],[*Spare 2]]&lt;&gt;"",LEN(Table1[[#This Row],[*Spare 2]])&lt;&gt;4),"Spare 2 Value Length Should be 4","")</f>
        <v/>
      </c>
      <c r="AS1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5" spans="3:45" ht="12.5" x14ac:dyDescent="0.25">
      <c r="C195" s="37"/>
      <c r="D195" s="26"/>
      <c r="E195" s="26"/>
      <c r="F195" s="26"/>
      <c r="G195" s="26"/>
      <c r="H195" s="26"/>
      <c r="I195" s="26"/>
      <c r="J195" s="26"/>
      <c r="K195" s="27"/>
      <c r="L195" s="27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8"/>
      <c r="X195" s="26"/>
      <c r="Y195" s="26"/>
      <c r="Z195" s="26"/>
      <c r="AA195" s="26"/>
      <c r="AB195" s="42" t="str">
        <f t="shared" si="2"/>
        <v/>
      </c>
      <c r="AC1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5" s="18" t="str">
        <f>IF(AND(Table1[[#This Row],[**Entered Debit]]&lt;&gt;"",Table1[[#This Row],[**Entered Credit]]&lt;&gt;""),"Can not enter Debit and Credit amount in same Line","")</f>
        <v/>
      </c>
      <c r="AF195" s="18">
        <f>IF(Table1[[#This Row],[Line Level Error Messages]]="",0,1)</f>
        <v>0</v>
      </c>
      <c r="AK195" s="18" t="str">
        <f>IF(AND(Table1[[#This Row],[*Entity
(Enter this Mandatory field FIRST)]]&lt;&gt;"",LEN(Table1[[#This Row],[*Entity
(Enter this Mandatory field FIRST)]])&lt;&gt;2),"Entity Value Length Should be 2","")</f>
        <v/>
      </c>
      <c r="AL195" s="18" t="str">
        <f>IF(AND(Table1[[#This Row],[*Cost Centre]]&lt;&gt;"",LEN(Table1[[#This Row],[*Cost Centre]])&lt;&gt;5),"Cost Centre Value Length Should be 5","")</f>
        <v/>
      </c>
      <c r="AM195" s="18" t="str">
        <f>IF(AND(Table1[[#This Row],[*Subjective]]&lt;&gt;"",LEN(Table1[[#This Row],[*Subjective]])&lt;&gt;4),"Subjective Value Length Should be 4","")</f>
        <v/>
      </c>
      <c r="AN195" s="18" t="str">
        <f>IF(AND(Table1[[#This Row],[*Fund]]&lt;&gt;"",LEN(Table1[[#This Row],[*Fund]])&lt;&gt;3),"Fund Value Length Should be 3","")</f>
        <v/>
      </c>
      <c r="AO195" s="18" t="str">
        <f>IF(AND(Table1[[#This Row],[*Project]]&lt;&gt;"",LEN(Table1[[#This Row],[*Project]])&lt;&gt;6),"Project Value Length Should be 6","")</f>
        <v/>
      </c>
      <c r="AP195" s="18" t="str">
        <f>IF(AND(Table1[[#This Row],[*Sub Analysis]]&lt;&gt;"",LEN(Table1[[#This Row],[*Sub Analysis]])&lt;&gt;5),"Subanalysis Value Length Should be 5","")</f>
        <v/>
      </c>
      <c r="AQ195" s="18" t="str">
        <f>IF(AND(Table1[[#This Row],[*Spare 1]]&lt;&gt;"",LEN(Table1[[#This Row],[*Spare 1]])&lt;&gt;4),"Spare 1 Value Length Should be 4","")</f>
        <v/>
      </c>
      <c r="AR195" s="18" t="str">
        <f>IF(AND(Table1[[#This Row],[*Spare 2]]&lt;&gt;"",LEN(Table1[[#This Row],[*Spare 2]])&lt;&gt;4),"Spare 2 Value Length Should be 4","")</f>
        <v/>
      </c>
      <c r="AS1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6" spans="3:45" ht="12.5" x14ac:dyDescent="0.25">
      <c r="C196" s="37"/>
      <c r="D196" s="26"/>
      <c r="E196" s="26"/>
      <c r="F196" s="26"/>
      <c r="G196" s="26"/>
      <c r="H196" s="26"/>
      <c r="I196" s="26"/>
      <c r="J196" s="26"/>
      <c r="K196" s="27"/>
      <c r="L196" s="27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8"/>
      <c r="X196" s="26"/>
      <c r="Y196" s="26"/>
      <c r="Z196" s="26"/>
      <c r="AA196" s="26"/>
      <c r="AB196" s="42" t="str">
        <f t="shared" si="2"/>
        <v/>
      </c>
      <c r="AC1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6" s="18" t="str">
        <f>IF(AND(Table1[[#This Row],[**Entered Debit]]&lt;&gt;"",Table1[[#This Row],[**Entered Credit]]&lt;&gt;""),"Can not enter Debit and Credit amount in same Line","")</f>
        <v/>
      </c>
      <c r="AF196" s="18">
        <f>IF(Table1[[#This Row],[Line Level Error Messages]]="",0,1)</f>
        <v>0</v>
      </c>
      <c r="AK196" s="18" t="str">
        <f>IF(AND(Table1[[#This Row],[*Entity
(Enter this Mandatory field FIRST)]]&lt;&gt;"",LEN(Table1[[#This Row],[*Entity
(Enter this Mandatory field FIRST)]])&lt;&gt;2),"Entity Value Length Should be 2","")</f>
        <v/>
      </c>
      <c r="AL196" s="18" t="str">
        <f>IF(AND(Table1[[#This Row],[*Cost Centre]]&lt;&gt;"",LEN(Table1[[#This Row],[*Cost Centre]])&lt;&gt;5),"Cost Centre Value Length Should be 5","")</f>
        <v/>
      </c>
      <c r="AM196" s="18" t="str">
        <f>IF(AND(Table1[[#This Row],[*Subjective]]&lt;&gt;"",LEN(Table1[[#This Row],[*Subjective]])&lt;&gt;4),"Subjective Value Length Should be 4","")</f>
        <v/>
      </c>
      <c r="AN196" s="18" t="str">
        <f>IF(AND(Table1[[#This Row],[*Fund]]&lt;&gt;"",LEN(Table1[[#This Row],[*Fund]])&lt;&gt;3),"Fund Value Length Should be 3","")</f>
        <v/>
      </c>
      <c r="AO196" s="18" t="str">
        <f>IF(AND(Table1[[#This Row],[*Project]]&lt;&gt;"",LEN(Table1[[#This Row],[*Project]])&lt;&gt;6),"Project Value Length Should be 6","")</f>
        <v/>
      </c>
      <c r="AP196" s="18" t="str">
        <f>IF(AND(Table1[[#This Row],[*Sub Analysis]]&lt;&gt;"",LEN(Table1[[#This Row],[*Sub Analysis]])&lt;&gt;5),"Subanalysis Value Length Should be 5","")</f>
        <v/>
      </c>
      <c r="AQ196" s="18" t="str">
        <f>IF(AND(Table1[[#This Row],[*Spare 1]]&lt;&gt;"",LEN(Table1[[#This Row],[*Spare 1]])&lt;&gt;4),"Spare 1 Value Length Should be 4","")</f>
        <v/>
      </c>
      <c r="AR196" s="18" t="str">
        <f>IF(AND(Table1[[#This Row],[*Spare 2]]&lt;&gt;"",LEN(Table1[[#This Row],[*Spare 2]])&lt;&gt;4),"Spare 2 Value Length Should be 4","")</f>
        <v/>
      </c>
      <c r="AS1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7" spans="3:45" ht="12.5" x14ac:dyDescent="0.25">
      <c r="C197" s="37"/>
      <c r="D197" s="26"/>
      <c r="E197" s="26"/>
      <c r="F197" s="26"/>
      <c r="G197" s="26"/>
      <c r="H197" s="26"/>
      <c r="I197" s="26"/>
      <c r="J197" s="26"/>
      <c r="K197" s="27"/>
      <c r="L197" s="27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8"/>
      <c r="X197" s="26"/>
      <c r="Y197" s="26"/>
      <c r="Z197" s="26"/>
      <c r="AA197" s="26"/>
      <c r="AB197" s="42" t="str">
        <f t="shared" si="2"/>
        <v/>
      </c>
      <c r="AC1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7" s="18" t="str">
        <f>IF(AND(Table1[[#This Row],[**Entered Debit]]&lt;&gt;"",Table1[[#This Row],[**Entered Credit]]&lt;&gt;""),"Can not enter Debit and Credit amount in same Line","")</f>
        <v/>
      </c>
      <c r="AF197" s="18">
        <f>IF(Table1[[#This Row],[Line Level Error Messages]]="",0,1)</f>
        <v>0</v>
      </c>
      <c r="AK197" s="18" t="str">
        <f>IF(AND(Table1[[#This Row],[*Entity
(Enter this Mandatory field FIRST)]]&lt;&gt;"",LEN(Table1[[#This Row],[*Entity
(Enter this Mandatory field FIRST)]])&lt;&gt;2),"Entity Value Length Should be 2","")</f>
        <v/>
      </c>
      <c r="AL197" s="18" t="str">
        <f>IF(AND(Table1[[#This Row],[*Cost Centre]]&lt;&gt;"",LEN(Table1[[#This Row],[*Cost Centre]])&lt;&gt;5),"Cost Centre Value Length Should be 5","")</f>
        <v/>
      </c>
      <c r="AM197" s="18" t="str">
        <f>IF(AND(Table1[[#This Row],[*Subjective]]&lt;&gt;"",LEN(Table1[[#This Row],[*Subjective]])&lt;&gt;4),"Subjective Value Length Should be 4","")</f>
        <v/>
      </c>
      <c r="AN197" s="18" t="str">
        <f>IF(AND(Table1[[#This Row],[*Fund]]&lt;&gt;"",LEN(Table1[[#This Row],[*Fund]])&lt;&gt;3),"Fund Value Length Should be 3","")</f>
        <v/>
      </c>
      <c r="AO197" s="18" t="str">
        <f>IF(AND(Table1[[#This Row],[*Project]]&lt;&gt;"",LEN(Table1[[#This Row],[*Project]])&lt;&gt;6),"Project Value Length Should be 6","")</f>
        <v/>
      </c>
      <c r="AP197" s="18" t="str">
        <f>IF(AND(Table1[[#This Row],[*Sub Analysis]]&lt;&gt;"",LEN(Table1[[#This Row],[*Sub Analysis]])&lt;&gt;5),"Subanalysis Value Length Should be 5","")</f>
        <v/>
      </c>
      <c r="AQ197" s="18" t="str">
        <f>IF(AND(Table1[[#This Row],[*Spare 1]]&lt;&gt;"",LEN(Table1[[#This Row],[*Spare 1]])&lt;&gt;4),"Spare 1 Value Length Should be 4","")</f>
        <v/>
      </c>
      <c r="AR197" s="18" t="str">
        <f>IF(AND(Table1[[#This Row],[*Spare 2]]&lt;&gt;"",LEN(Table1[[#This Row],[*Spare 2]])&lt;&gt;4),"Spare 2 Value Length Should be 4","")</f>
        <v/>
      </c>
      <c r="AS1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8" spans="3:45" ht="12.5" x14ac:dyDescent="0.25">
      <c r="C198" s="37"/>
      <c r="D198" s="26"/>
      <c r="E198" s="26"/>
      <c r="F198" s="26"/>
      <c r="G198" s="26"/>
      <c r="H198" s="26"/>
      <c r="I198" s="26"/>
      <c r="J198" s="26"/>
      <c r="K198" s="27"/>
      <c r="L198" s="27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8"/>
      <c r="X198" s="26"/>
      <c r="Y198" s="26"/>
      <c r="Z198" s="26"/>
      <c r="AA198" s="26"/>
      <c r="AB198" s="42" t="str">
        <f t="shared" si="2"/>
        <v/>
      </c>
      <c r="AC1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8" s="18" t="str">
        <f>IF(AND(Table1[[#This Row],[**Entered Debit]]&lt;&gt;"",Table1[[#This Row],[**Entered Credit]]&lt;&gt;""),"Can not enter Debit and Credit amount in same Line","")</f>
        <v/>
      </c>
      <c r="AF198" s="18">
        <f>IF(Table1[[#This Row],[Line Level Error Messages]]="",0,1)</f>
        <v>0</v>
      </c>
      <c r="AK198" s="18" t="str">
        <f>IF(AND(Table1[[#This Row],[*Entity
(Enter this Mandatory field FIRST)]]&lt;&gt;"",LEN(Table1[[#This Row],[*Entity
(Enter this Mandatory field FIRST)]])&lt;&gt;2),"Entity Value Length Should be 2","")</f>
        <v/>
      </c>
      <c r="AL198" s="18" t="str">
        <f>IF(AND(Table1[[#This Row],[*Cost Centre]]&lt;&gt;"",LEN(Table1[[#This Row],[*Cost Centre]])&lt;&gt;5),"Cost Centre Value Length Should be 5","")</f>
        <v/>
      </c>
      <c r="AM198" s="18" t="str">
        <f>IF(AND(Table1[[#This Row],[*Subjective]]&lt;&gt;"",LEN(Table1[[#This Row],[*Subjective]])&lt;&gt;4),"Subjective Value Length Should be 4","")</f>
        <v/>
      </c>
      <c r="AN198" s="18" t="str">
        <f>IF(AND(Table1[[#This Row],[*Fund]]&lt;&gt;"",LEN(Table1[[#This Row],[*Fund]])&lt;&gt;3),"Fund Value Length Should be 3","")</f>
        <v/>
      </c>
      <c r="AO198" s="18" t="str">
        <f>IF(AND(Table1[[#This Row],[*Project]]&lt;&gt;"",LEN(Table1[[#This Row],[*Project]])&lt;&gt;6),"Project Value Length Should be 6","")</f>
        <v/>
      </c>
      <c r="AP198" s="18" t="str">
        <f>IF(AND(Table1[[#This Row],[*Sub Analysis]]&lt;&gt;"",LEN(Table1[[#This Row],[*Sub Analysis]])&lt;&gt;5),"Subanalysis Value Length Should be 5","")</f>
        <v/>
      </c>
      <c r="AQ198" s="18" t="str">
        <f>IF(AND(Table1[[#This Row],[*Spare 1]]&lt;&gt;"",LEN(Table1[[#This Row],[*Spare 1]])&lt;&gt;4),"Spare 1 Value Length Should be 4","")</f>
        <v/>
      </c>
      <c r="AR198" s="18" t="str">
        <f>IF(AND(Table1[[#This Row],[*Spare 2]]&lt;&gt;"",LEN(Table1[[#This Row],[*Spare 2]])&lt;&gt;4),"Spare 2 Value Length Should be 4","")</f>
        <v/>
      </c>
      <c r="AS1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9" spans="3:45" ht="12.5" x14ac:dyDescent="0.25">
      <c r="C199" s="37"/>
      <c r="D199" s="26"/>
      <c r="E199" s="26"/>
      <c r="F199" s="26"/>
      <c r="G199" s="26"/>
      <c r="H199" s="26"/>
      <c r="I199" s="26"/>
      <c r="J199" s="26"/>
      <c r="K199" s="27"/>
      <c r="L199" s="27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8"/>
      <c r="X199" s="26"/>
      <c r="Y199" s="26"/>
      <c r="Z199" s="26"/>
      <c r="AA199" s="26"/>
      <c r="AB199" s="42" t="str">
        <f t="shared" si="2"/>
        <v/>
      </c>
      <c r="AC1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9" s="18" t="str">
        <f>IF(AND(Table1[[#This Row],[**Entered Debit]]&lt;&gt;"",Table1[[#This Row],[**Entered Credit]]&lt;&gt;""),"Can not enter Debit and Credit amount in same Line","")</f>
        <v/>
      </c>
      <c r="AF199" s="18">
        <f>IF(Table1[[#This Row],[Line Level Error Messages]]="",0,1)</f>
        <v>0</v>
      </c>
      <c r="AK199" s="18" t="str">
        <f>IF(AND(Table1[[#This Row],[*Entity
(Enter this Mandatory field FIRST)]]&lt;&gt;"",LEN(Table1[[#This Row],[*Entity
(Enter this Mandatory field FIRST)]])&lt;&gt;2),"Entity Value Length Should be 2","")</f>
        <v/>
      </c>
      <c r="AL199" s="18" t="str">
        <f>IF(AND(Table1[[#This Row],[*Cost Centre]]&lt;&gt;"",LEN(Table1[[#This Row],[*Cost Centre]])&lt;&gt;5),"Cost Centre Value Length Should be 5","")</f>
        <v/>
      </c>
      <c r="AM199" s="18" t="str">
        <f>IF(AND(Table1[[#This Row],[*Subjective]]&lt;&gt;"",LEN(Table1[[#This Row],[*Subjective]])&lt;&gt;4),"Subjective Value Length Should be 4","")</f>
        <v/>
      </c>
      <c r="AN199" s="18" t="str">
        <f>IF(AND(Table1[[#This Row],[*Fund]]&lt;&gt;"",LEN(Table1[[#This Row],[*Fund]])&lt;&gt;3),"Fund Value Length Should be 3","")</f>
        <v/>
      </c>
      <c r="AO199" s="18" t="str">
        <f>IF(AND(Table1[[#This Row],[*Project]]&lt;&gt;"",LEN(Table1[[#This Row],[*Project]])&lt;&gt;6),"Project Value Length Should be 6","")</f>
        <v/>
      </c>
      <c r="AP199" s="18" t="str">
        <f>IF(AND(Table1[[#This Row],[*Sub Analysis]]&lt;&gt;"",LEN(Table1[[#This Row],[*Sub Analysis]])&lt;&gt;5),"Subanalysis Value Length Should be 5","")</f>
        <v/>
      </c>
      <c r="AQ199" s="18" t="str">
        <f>IF(AND(Table1[[#This Row],[*Spare 1]]&lt;&gt;"",LEN(Table1[[#This Row],[*Spare 1]])&lt;&gt;4),"Spare 1 Value Length Should be 4","")</f>
        <v/>
      </c>
      <c r="AR199" s="18" t="str">
        <f>IF(AND(Table1[[#This Row],[*Spare 2]]&lt;&gt;"",LEN(Table1[[#This Row],[*Spare 2]])&lt;&gt;4),"Spare 2 Value Length Should be 4","")</f>
        <v/>
      </c>
      <c r="AS1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0" spans="3:45" ht="12.5" x14ac:dyDescent="0.25">
      <c r="C200" s="37"/>
      <c r="D200" s="26"/>
      <c r="E200" s="26"/>
      <c r="F200" s="26"/>
      <c r="G200" s="26"/>
      <c r="H200" s="26"/>
      <c r="I200" s="26"/>
      <c r="J200" s="26"/>
      <c r="K200" s="27"/>
      <c r="L200" s="27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8"/>
      <c r="X200" s="26"/>
      <c r="Y200" s="26"/>
      <c r="Z200" s="26"/>
      <c r="AA200" s="26"/>
      <c r="AB200" s="42" t="str">
        <f t="shared" si="2"/>
        <v/>
      </c>
      <c r="AC2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0" s="18" t="str">
        <f>IF(AND(Table1[[#This Row],[**Entered Debit]]&lt;&gt;"",Table1[[#This Row],[**Entered Credit]]&lt;&gt;""),"Can not enter Debit and Credit amount in same Line","")</f>
        <v/>
      </c>
      <c r="AF200" s="18">
        <f>IF(Table1[[#This Row],[Line Level Error Messages]]="",0,1)</f>
        <v>0</v>
      </c>
      <c r="AK200" s="18" t="str">
        <f>IF(AND(Table1[[#This Row],[*Entity
(Enter this Mandatory field FIRST)]]&lt;&gt;"",LEN(Table1[[#This Row],[*Entity
(Enter this Mandatory field FIRST)]])&lt;&gt;2),"Entity Value Length Should be 2","")</f>
        <v/>
      </c>
      <c r="AL200" s="18" t="str">
        <f>IF(AND(Table1[[#This Row],[*Cost Centre]]&lt;&gt;"",LEN(Table1[[#This Row],[*Cost Centre]])&lt;&gt;5),"Cost Centre Value Length Should be 5","")</f>
        <v/>
      </c>
      <c r="AM200" s="18" t="str">
        <f>IF(AND(Table1[[#This Row],[*Subjective]]&lt;&gt;"",LEN(Table1[[#This Row],[*Subjective]])&lt;&gt;4),"Subjective Value Length Should be 4","")</f>
        <v/>
      </c>
      <c r="AN200" s="18" t="str">
        <f>IF(AND(Table1[[#This Row],[*Fund]]&lt;&gt;"",LEN(Table1[[#This Row],[*Fund]])&lt;&gt;3),"Fund Value Length Should be 3","")</f>
        <v/>
      </c>
      <c r="AO200" s="18" t="str">
        <f>IF(AND(Table1[[#This Row],[*Project]]&lt;&gt;"",LEN(Table1[[#This Row],[*Project]])&lt;&gt;6),"Project Value Length Should be 6","")</f>
        <v/>
      </c>
      <c r="AP200" s="18" t="str">
        <f>IF(AND(Table1[[#This Row],[*Sub Analysis]]&lt;&gt;"",LEN(Table1[[#This Row],[*Sub Analysis]])&lt;&gt;5),"Subanalysis Value Length Should be 5","")</f>
        <v/>
      </c>
      <c r="AQ200" s="18" t="str">
        <f>IF(AND(Table1[[#This Row],[*Spare 1]]&lt;&gt;"",LEN(Table1[[#This Row],[*Spare 1]])&lt;&gt;4),"Spare 1 Value Length Should be 4","")</f>
        <v/>
      </c>
      <c r="AR200" s="18" t="str">
        <f>IF(AND(Table1[[#This Row],[*Spare 2]]&lt;&gt;"",LEN(Table1[[#This Row],[*Spare 2]])&lt;&gt;4),"Spare 2 Value Length Should be 4","")</f>
        <v/>
      </c>
      <c r="AS2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1" spans="3:45" ht="12.5" x14ac:dyDescent="0.25">
      <c r="C201" s="37"/>
      <c r="D201" s="26"/>
      <c r="E201" s="26"/>
      <c r="F201" s="26"/>
      <c r="G201" s="26"/>
      <c r="H201" s="26"/>
      <c r="I201" s="26"/>
      <c r="J201" s="26"/>
      <c r="K201" s="27"/>
      <c r="L201" s="27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8"/>
      <c r="X201" s="26"/>
      <c r="Y201" s="26"/>
      <c r="Z201" s="26"/>
      <c r="AA201" s="26"/>
      <c r="AB201" s="42" t="str">
        <f t="shared" si="2"/>
        <v/>
      </c>
      <c r="AC2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1" s="18" t="str">
        <f>IF(AND(Table1[[#This Row],[**Entered Debit]]&lt;&gt;"",Table1[[#This Row],[**Entered Credit]]&lt;&gt;""),"Can not enter Debit and Credit amount in same Line","")</f>
        <v/>
      </c>
      <c r="AF201" s="18">
        <f>IF(Table1[[#This Row],[Line Level Error Messages]]="",0,1)</f>
        <v>0</v>
      </c>
      <c r="AK201" s="18" t="str">
        <f>IF(AND(Table1[[#This Row],[*Entity
(Enter this Mandatory field FIRST)]]&lt;&gt;"",LEN(Table1[[#This Row],[*Entity
(Enter this Mandatory field FIRST)]])&lt;&gt;2),"Entity Value Length Should be 2","")</f>
        <v/>
      </c>
      <c r="AL201" s="18" t="str">
        <f>IF(AND(Table1[[#This Row],[*Cost Centre]]&lt;&gt;"",LEN(Table1[[#This Row],[*Cost Centre]])&lt;&gt;5),"Cost Centre Value Length Should be 5","")</f>
        <v/>
      </c>
      <c r="AM201" s="18" t="str">
        <f>IF(AND(Table1[[#This Row],[*Subjective]]&lt;&gt;"",LEN(Table1[[#This Row],[*Subjective]])&lt;&gt;4),"Subjective Value Length Should be 4","")</f>
        <v/>
      </c>
      <c r="AN201" s="18" t="str">
        <f>IF(AND(Table1[[#This Row],[*Fund]]&lt;&gt;"",LEN(Table1[[#This Row],[*Fund]])&lt;&gt;3),"Fund Value Length Should be 3","")</f>
        <v/>
      </c>
      <c r="AO201" s="18" t="str">
        <f>IF(AND(Table1[[#This Row],[*Project]]&lt;&gt;"",LEN(Table1[[#This Row],[*Project]])&lt;&gt;6),"Project Value Length Should be 6","")</f>
        <v/>
      </c>
      <c r="AP201" s="18" t="str">
        <f>IF(AND(Table1[[#This Row],[*Sub Analysis]]&lt;&gt;"",LEN(Table1[[#This Row],[*Sub Analysis]])&lt;&gt;5),"Subanalysis Value Length Should be 5","")</f>
        <v/>
      </c>
      <c r="AQ201" s="18" t="str">
        <f>IF(AND(Table1[[#This Row],[*Spare 1]]&lt;&gt;"",LEN(Table1[[#This Row],[*Spare 1]])&lt;&gt;4),"Spare 1 Value Length Should be 4","")</f>
        <v/>
      </c>
      <c r="AR201" s="18" t="str">
        <f>IF(AND(Table1[[#This Row],[*Spare 2]]&lt;&gt;"",LEN(Table1[[#This Row],[*Spare 2]])&lt;&gt;4),"Spare 2 Value Length Should be 4","")</f>
        <v/>
      </c>
      <c r="AS2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2" spans="3:45" ht="12.5" x14ac:dyDescent="0.25">
      <c r="C202" s="37"/>
      <c r="D202" s="26"/>
      <c r="E202" s="26"/>
      <c r="F202" s="26"/>
      <c r="G202" s="26"/>
      <c r="H202" s="26"/>
      <c r="I202" s="26"/>
      <c r="J202" s="26"/>
      <c r="K202" s="27"/>
      <c r="L202" s="27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8"/>
      <c r="X202" s="26"/>
      <c r="Y202" s="26"/>
      <c r="Z202" s="26"/>
      <c r="AA202" s="26"/>
      <c r="AB202" s="42" t="str">
        <f t="shared" si="2"/>
        <v/>
      </c>
      <c r="AC2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2" s="18" t="str">
        <f>IF(AND(Table1[[#This Row],[**Entered Debit]]&lt;&gt;"",Table1[[#This Row],[**Entered Credit]]&lt;&gt;""),"Can not enter Debit and Credit amount in same Line","")</f>
        <v/>
      </c>
      <c r="AF202" s="18">
        <f>IF(Table1[[#This Row],[Line Level Error Messages]]="",0,1)</f>
        <v>0</v>
      </c>
      <c r="AK202" s="18" t="str">
        <f>IF(AND(Table1[[#This Row],[*Entity
(Enter this Mandatory field FIRST)]]&lt;&gt;"",LEN(Table1[[#This Row],[*Entity
(Enter this Mandatory field FIRST)]])&lt;&gt;2),"Entity Value Length Should be 2","")</f>
        <v/>
      </c>
      <c r="AL202" s="18" t="str">
        <f>IF(AND(Table1[[#This Row],[*Cost Centre]]&lt;&gt;"",LEN(Table1[[#This Row],[*Cost Centre]])&lt;&gt;5),"Cost Centre Value Length Should be 5","")</f>
        <v/>
      </c>
      <c r="AM202" s="18" t="str">
        <f>IF(AND(Table1[[#This Row],[*Subjective]]&lt;&gt;"",LEN(Table1[[#This Row],[*Subjective]])&lt;&gt;4),"Subjective Value Length Should be 4","")</f>
        <v/>
      </c>
      <c r="AN202" s="18" t="str">
        <f>IF(AND(Table1[[#This Row],[*Fund]]&lt;&gt;"",LEN(Table1[[#This Row],[*Fund]])&lt;&gt;3),"Fund Value Length Should be 3","")</f>
        <v/>
      </c>
      <c r="AO202" s="18" t="str">
        <f>IF(AND(Table1[[#This Row],[*Project]]&lt;&gt;"",LEN(Table1[[#This Row],[*Project]])&lt;&gt;6),"Project Value Length Should be 6","")</f>
        <v/>
      </c>
      <c r="AP202" s="18" t="str">
        <f>IF(AND(Table1[[#This Row],[*Sub Analysis]]&lt;&gt;"",LEN(Table1[[#This Row],[*Sub Analysis]])&lt;&gt;5),"Subanalysis Value Length Should be 5","")</f>
        <v/>
      </c>
      <c r="AQ202" s="18" t="str">
        <f>IF(AND(Table1[[#This Row],[*Spare 1]]&lt;&gt;"",LEN(Table1[[#This Row],[*Spare 1]])&lt;&gt;4),"Spare 1 Value Length Should be 4","")</f>
        <v/>
      </c>
      <c r="AR202" s="18" t="str">
        <f>IF(AND(Table1[[#This Row],[*Spare 2]]&lt;&gt;"",LEN(Table1[[#This Row],[*Spare 2]])&lt;&gt;4),"Spare 2 Value Length Should be 4","")</f>
        <v/>
      </c>
      <c r="AS2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3" spans="3:45" ht="12.5" x14ac:dyDescent="0.25">
      <c r="C203" s="37"/>
      <c r="D203" s="26"/>
      <c r="E203" s="26"/>
      <c r="F203" s="26"/>
      <c r="G203" s="26"/>
      <c r="H203" s="26"/>
      <c r="I203" s="26"/>
      <c r="J203" s="26"/>
      <c r="K203" s="27"/>
      <c r="L203" s="27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8"/>
      <c r="X203" s="26"/>
      <c r="Y203" s="26"/>
      <c r="Z203" s="26"/>
      <c r="AA203" s="26"/>
      <c r="AB203" s="42" t="str">
        <f t="shared" si="2"/>
        <v/>
      </c>
      <c r="AC2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3" s="18" t="str">
        <f>IF(AND(Table1[[#This Row],[**Entered Debit]]&lt;&gt;"",Table1[[#This Row],[**Entered Credit]]&lt;&gt;""),"Can not enter Debit and Credit amount in same Line","")</f>
        <v/>
      </c>
      <c r="AF203" s="18">
        <f>IF(Table1[[#This Row],[Line Level Error Messages]]="",0,1)</f>
        <v>0</v>
      </c>
      <c r="AK203" s="18" t="str">
        <f>IF(AND(Table1[[#This Row],[*Entity
(Enter this Mandatory field FIRST)]]&lt;&gt;"",LEN(Table1[[#This Row],[*Entity
(Enter this Mandatory field FIRST)]])&lt;&gt;2),"Entity Value Length Should be 2","")</f>
        <v/>
      </c>
      <c r="AL203" s="18" t="str">
        <f>IF(AND(Table1[[#This Row],[*Cost Centre]]&lt;&gt;"",LEN(Table1[[#This Row],[*Cost Centre]])&lt;&gt;5),"Cost Centre Value Length Should be 5","")</f>
        <v/>
      </c>
      <c r="AM203" s="18" t="str">
        <f>IF(AND(Table1[[#This Row],[*Subjective]]&lt;&gt;"",LEN(Table1[[#This Row],[*Subjective]])&lt;&gt;4),"Subjective Value Length Should be 4","")</f>
        <v/>
      </c>
      <c r="AN203" s="18" t="str">
        <f>IF(AND(Table1[[#This Row],[*Fund]]&lt;&gt;"",LEN(Table1[[#This Row],[*Fund]])&lt;&gt;3),"Fund Value Length Should be 3","")</f>
        <v/>
      </c>
      <c r="AO203" s="18" t="str">
        <f>IF(AND(Table1[[#This Row],[*Project]]&lt;&gt;"",LEN(Table1[[#This Row],[*Project]])&lt;&gt;6),"Project Value Length Should be 6","")</f>
        <v/>
      </c>
      <c r="AP203" s="18" t="str">
        <f>IF(AND(Table1[[#This Row],[*Sub Analysis]]&lt;&gt;"",LEN(Table1[[#This Row],[*Sub Analysis]])&lt;&gt;5),"Subanalysis Value Length Should be 5","")</f>
        <v/>
      </c>
      <c r="AQ203" s="18" t="str">
        <f>IF(AND(Table1[[#This Row],[*Spare 1]]&lt;&gt;"",LEN(Table1[[#This Row],[*Spare 1]])&lt;&gt;4),"Spare 1 Value Length Should be 4","")</f>
        <v/>
      </c>
      <c r="AR203" s="18" t="str">
        <f>IF(AND(Table1[[#This Row],[*Spare 2]]&lt;&gt;"",LEN(Table1[[#This Row],[*Spare 2]])&lt;&gt;4),"Spare 2 Value Length Should be 4","")</f>
        <v/>
      </c>
      <c r="AS2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4" spans="3:45" ht="12.5" x14ac:dyDescent="0.25">
      <c r="C204" s="37"/>
      <c r="D204" s="26"/>
      <c r="E204" s="26"/>
      <c r="F204" s="26"/>
      <c r="G204" s="26"/>
      <c r="H204" s="26"/>
      <c r="I204" s="26"/>
      <c r="J204" s="26"/>
      <c r="K204" s="27"/>
      <c r="L204" s="27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8"/>
      <c r="X204" s="26"/>
      <c r="Y204" s="26"/>
      <c r="Z204" s="26"/>
      <c r="AA204" s="26"/>
      <c r="AB204" s="42" t="str">
        <f t="shared" si="2"/>
        <v/>
      </c>
      <c r="AC2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4" s="18" t="str">
        <f>IF(AND(Table1[[#This Row],[**Entered Debit]]&lt;&gt;"",Table1[[#This Row],[**Entered Credit]]&lt;&gt;""),"Can not enter Debit and Credit amount in same Line","")</f>
        <v/>
      </c>
      <c r="AF204" s="18">
        <f>IF(Table1[[#This Row],[Line Level Error Messages]]="",0,1)</f>
        <v>0</v>
      </c>
      <c r="AK204" s="18" t="str">
        <f>IF(AND(Table1[[#This Row],[*Entity
(Enter this Mandatory field FIRST)]]&lt;&gt;"",LEN(Table1[[#This Row],[*Entity
(Enter this Mandatory field FIRST)]])&lt;&gt;2),"Entity Value Length Should be 2","")</f>
        <v/>
      </c>
      <c r="AL204" s="18" t="str">
        <f>IF(AND(Table1[[#This Row],[*Cost Centre]]&lt;&gt;"",LEN(Table1[[#This Row],[*Cost Centre]])&lt;&gt;5),"Cost Centre Value Length Should be 5","")</f>
        <v/>
      </c>
      <c r="AM204" s="18" t="str">
        <f>IF(AND(Table1[[#This Row],[*Subjective]]&lt;&gt;"",LEN(Table1[[#This Row],[*Subjective]])&lt;&gt;4),"Subjective Value Length Should be 4","")</f>
        <v/>
      </c>
      <c r="AN204" s="18" t="str">
        <f>IF(AND(Table1[[#This Row],[*Fund]]&lt;&gt;"",LEN(Table1[[#This Row],[*Fund]])&lt;&gt;3),"Fund Value Length Should be 3","")</f>
        <v/>
      </c>
      <c r="AO204" s="18" t="str">
        <f>IF(AND(Table1[[#This Row],[*Project]]&lt;&gt;"",LEN(Table1[[#This Row],[*Project]])&lt;&gt;6),"Project Value Length Should be 6","")</f>
        <v/>
      </c>
      <c r="AP204" s="18" t="str">
        <f>IF(AND(Table1[[#This Row],[*Sub Analysis]]&lt;&gt;"",LEN(Table1[[#This Row],[*Sub Analysis]])&lt;&gt;5),"Subanalysis Value Length Should be 5","")</f>
        <v/>
      </c>
      <c r="AQ204" s="18" t="str">
        <f>IF(AND(Table1[[#This Row],[*Spare 1]]&lt;&gt;"",LEN(Table1[[#This Row],[*Spare 1]])&lt;&gt;4),"Spare 1 Value Length Should be 4","")</f>
        <v/>
      </c>
      <c r="AR204" s="18" t="str">
        <f>IF(AND(Table1[[#This Row],[*Spare 2]]&lt;&gt;"",LEN(Table1[[#This Row],[*Spare 2]])&lt;&gt;4),"Spare 2 Value Length Should be 4","")</f>
        <v/>
      </c>
      <c r="AS2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5" spans="3:45" ht="12.5" x14ac:dyDescent="0.25">
      <c r="C205" s="37"/>
      <c r="D205" s="26"/>
      <c r="E205" s="26"/>
      <c r="F205" s="26"/>
      <c r="G205" s="26"/>
      <c r="H205" s="26"/>
      <c r="I205" s="26"/>
      <c r="J205" s="26"/>
      <c r="K205" s="27"/>
      <c r="L205" s="27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8"/>
      <c r="X205" s="26"/>
      <c r="Y205" s="26"/>
      <c r="Z205" s="26"/>
      <c r="AA205" s="26"/>
      <c r="AB205" s="42" t="str">
        <f t="shared" si="2"/>
        <v/>
      </c>
      <c r="AC2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5" s="18" t="str">
        <f>IF(AND(Table1[[#This Row],[**Entered Debit]]&lt;&gt;"",Table1[[#This Row],[**Entered Credit]]&lt;&gt;""),"Can not enter Debit and Credit amount in same Line","")</f>
        <v/>
      </c>
      <c r="AF205" s="18">
        <f>IF(Table1[[#This Row],[Line Level Error Messages]]="",0,1)</f>
        <v>0</v>
      </c>
      <c r="AK205" s="18" t="str">
        <f>IF(AND(Table1[[#This Row],[*Entity
(Enter this Mandatory field FIRST)]]&lt;&gt;"",LEN(Table1[[#This Row],[*Entity
(Enter this Mandatory field FIRST)]])&lt;&gt;2),"Entity Value Length Should be 2","")</f>
        <v/>
      </c>
      <c r="AL205" s="18" t="str">
        <f>IF(AND(Table1[[#This Row],[*Cost Centre]]&lt;&gt;"",LEN(Table1[[#This Row],[*Cost Centre]])&lt;&gt;5),"Cost Centre Value Length Should be 5","")</f>
        <v/>
      </c>
      <c r="AM205" s="18" t="str">
        <f>IF(AND(Table1[[#This Row],[*Subjective]]&lt;&gt;"",LEN(Table1[[#This Row],[*Subjective]])&lt;&gt;4),"Subjective Value Length Should be 4","")</f>
        <v/>
      </c>
      <c r="AN205" s="18" t="str">
        <f>IF(AND(Table1[[#This Row],[*Fund]]&lt;&gt;"",LEN(Table1[[#This Row],[*Fund]])&lt;&gt;3),"Fund Value Length Should be 3","")</f>
        <v/>
      </c>
      <c r="AO205" s="18" t="str">
        <f>IF(AND(Table1[[#This Row],[*Project]]&lt;&gt;"",LEN(Table1[[#This Row],[*Project]])&lt;&gt;6),"Project Value Length Should be 6","")</f>
        <v/>
      </c>
      <c r="AP205" s="18" t="str">
        <f>IF(AND(Table1[[#This Row],[*Sub Analysis]]&lt;&gt;"",LEN(Table1[[#This Row],[*Sub Analysis]])&lt;&gt;5),"Subanalysis Value Length Should be 5","")</f>
        <v/>
      </c>
      <c r="AQ205" s="18" t="str">
        <f>IF(AND(Table1[[#This Row],[*Spare 1]]&lt;&gt;"",LEN(Table1[[#This Row],[*Spare 1]])&lt;&gt;4),"Spare 1 Value Length Should be 4","")</f>
        <v/>
      </c>
      <c r="AR205" s="18" t="str">
        <f>IF(AND(Table1[[#This Row],[*Spare 2]]&lt;&gt;"",LEN(Table1[[#This Row],[*Spare 2]])&lt;&gt;4),"Spare 2 Value Length Should be 4","")</f>
        <v/>
      </c>
      <c r="AS2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6" spans="3:45" ht="12.5" x14ac:dyDescent="0.25">
      <c r="C206" s="37"/>
      <c r="D206" s="26"/>
      <c r="E206" s="26"/>
      <c r="F206" s="26"/>
      <c r="G206" s="26"/>
      <c r="H206" s="26"/>
      <c r="I206" s="26"/>
      <c r="J206" s="26"/>
      <c r="K206" s="27"/>
      <c r="L206" s="27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8"/>
      <c r="X206" s="26"/>
      <c r="Y206" s="26"/>
      <c r="Z206" s="26"/>
      <c r="AA206" s="26"/>
      <c r="AB206" s="42" t="str">
        <f t="shared" si="2"/>
        <v/>
      </c>
      <c r="AC2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6" s="18" t="str">
        <f>IF(AND(Table1[[#This Row],[**Entered Debit]]&lt;&gt;"",Table1[[#This Row],[**Entered Credit]]&lt;&gt;""),"Can not enter Debit and Credit amount in same Line","")</f>
        <v/>
      </c>
      <c r="AF206" s="18">
        <f>IF(Table1[[#This Row],[Line Level Error Messages]]="",0,1)</f>
        <v>0</v>
      </c>
      <c r="AK206" s="18" t="str">
        <f>IF(AND(Table1[[#This Row],[*Entity
(Enter this Mandatory field FIRST)]]&lt;&gt;"",LEN(Table1[[#This Row],[*Entity
(Enter this Mandatory field FIRST)]])&lt;&gt;2),"Entity Value Length Should be 2","")</f>
        <v/>
      </c>
      <c r="AL206" s="18" t="str">
        <f>IF(AND(Table1[[#This Row],[*Cost Centre]]&lt;&gt;"",LEN(Table1[[#This Row],[*Cost Centre]])&lt;&gt;5),"Cost Centre Value Length Should be 5","")</f>
        <v/>
      </c>
      <c r="AM206" s="18" t="str">
        <f>IF(AND(Table1[[#This Row],[*Subjective]]&lt;&gt;"",LEN(Table1[[#This Row],[*Subjective]])&lt;&gt;4),"Subjective Value Length Should be 4","")</f>
        <v/>
      </c>
      <c r="AN206" s="18" t="str">
        <f>IF(AND(Table1[[#This Row],[*Fund]]&lt;&gt;"",LEN(Table1[[#This Row],[*Fund]])&lt;&gt;3),"Fund Value Length Should be 3","")</f>
        <v/>
      </c>
      <c r="AO206" s="18" t="str">
        <f>IF(AND(Table1[[#This Row],[*Project]]&lt;&gt;"",LEN(Table1[[#This Row],[*Project]])&lt;&gt;6),"Project Value Length Should be 6","")</f>
        <v/>
      </c>
      <c r="AP206" s="18" t="str">
        <f>IF(AND(Table1[[#This Row],[*Sub Analysis]]&lt;&gt;"",LEN(Table1[[#This Row],[*Sub Analysis]])&lt;&gt;5),"Subanalysis Value Length Should be 5","")</f>
        <v/>
      </c>
      <c r="AQ206" s="18" t="str">
        <f>IF(AND(Table1[[#This Row],[*Spare 1]]&lt;&gt;"",LEN(Table1[[#This Row],[*Spare 1]])&lt;&gt;4),"Spare 1 Value Length Should be 4","")</f>
        <v/>
      </c>
      <c r="AR206" s="18" t="str">
        <f>IF(AND(Table1[[#This Row],[*Spare 2]]&lt;&gt;"",LEN(Table1[[#This Row],[*Spare 2]])&lt;&gt;4),"Spare 2 Value Length Should be 4","")</f>
        <v/>
      </c>
      <c r="AS2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7" spans="3:45" ht="12.5" x14ac:dyDescent="0.25">
      <c r="C207" s="37"/>
      <c r="D207" s="26"/>
      <c r="E207" s="26"/>
      <c r="F207" s="26"/>
      <c r="G207" s="26"/>
      <c r="H207" s="26"/>
      <c r="I207" s="26"/>
      <c r="J207" s="26"/>
      <c r="K207" s="27"/>
      <c r="L207" s="27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8"/>
      <c r="X207" s="26"/>
      <c r="Y207" s="26"/>
      <c r="Z207" s="26"/>
      <c r="AA207" s="26"/>
      <c r="AB207" s="42" t="str">
        <f t="shared" si="2"/>
        <v/>
      </c>
      <c r="AC2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7" s="18" t="str">
        <f>IF(AND(Table1[[#This Row],[**Entered Debit]]&lt;&gt;"",Table1[[#This Row],[**Entered Credit]]&lt;&gt;""),"Can not enter Debit and Credit amount in same Line","")</f>
        <v/>
      </c>
      <c r="AF207" s="18">
        <f>IF(Table1[[#This Row],[Line Level Error Messages]]="",0,1)</f>
        <v>0</v>
      </c>
      <c r="AK207" s="18" t="str">
        <f>IF(AND(Table1[[#This Row],[*Entity
(Enter this Mandatory field FIRST)]]&lt;&gt;"",LEN(Table1[[#This Row],[*Entity
(Enter this Mandatory field FIRST)]])&lt;&gt;2),"Entity Value Length Should be 2","")</f>
        <v/>
      </c>
      <c r="AL207" s="18" t="str">
        <f>IF(AND(Table1[[#This Row],[*Cost Centre]]&lt;&gt;"",LEN(Table1[[#This Row],[*Cost Centre]])&lt;&gt;5),"Cost Centre Value Length Should be 5","")</f>
        <v/>
      </c>
      <c r="AM207" s="18" t="str">
        <f>IF(AND(Table1[[#This Row],[*Subjective]]&lt;&gt;"",LEN(Table1[[#This Row],[*Subjective]])&lt;&gt;4),"Subjective Value Length Should be 4","")</f>
        <v/>
      </c>
      <c r="AN207" s="18" t="str">
        <f>IF(AND(Table1[[#This Row],[*Fund]]&lt;&gt;"",LEN(Table1[[#This Row],[*Fund]])&lt;&gt;3),"Fund Value Length Should be 3","")</f>
        <v/>
      </c>
      <c r="AO207" s="18" t="str">
        <f>IF(AND(Table1[[#This Row],[*Project]]&lt;&gt;"",LEN(Table1[[#This Row],[*Project]])&lt;&gt;6),"Project Value Length Should be 6","")</f>
        <v/>
      </c>
      <c r="AP207" s="18" t="str">
        <f>IF(AND(Table1[[#This Row],[*Sub Analysis]]&lt;&gt;"",LEN(Table1[[#This Row],[*Sub Analysis]])&lt;&gt;5),"Subanalysis Value Length Should be 5","")</f>
        <v/>
      </c>
      <c r="AQ207" s="18" t="str">
        <f>IF(AND(Table1[[#This Row],[*Spare 1]]&lt;&gt;"",LEN(Table1[[#This Row],[*Spare 1]])&lt;&gt;4),"Spare 1 Value Length Should be 4","")</f>
        <v/>
      </c>
      <c r="AR207" s="18" t="str">
        <f>IF(AND(Table1[[#This Row],[*Spare 2]]&lt;&gt;"",LEN(Table1[[#This Row],[*Spare 2]])&lt;&gt;4),"Spare 2 Value Length Should be 4","")</f>
        <v/>
      </c>
      <c r="AS2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8" spans="3:45" ht="12.5" x14ac:dyDescent="0.25">
      <c r="C208" s="37"/>
      <c r="D208" s="26"/>
      <c r="E208" s="26"/>
      <c r="F208" s="26"/>
      <c r="G208" s="26"/>
      <c r="H208" s="26"/>
      <c r="I208" s="26"/>
      <c r="J208" s="26"/>
      <c r="K208" s="27"/>
      <c r="L208" s="27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8"/>
      <c r="X208" s="26"/>
      <c r="Y208" s="26"/>
      <c r="Z208" s="26"/>
      <c r="AA208" s="26"/>
      <c r="AB208" s="42" t="str">
        <f t="shared" si="2"/>
        <v/>
      </c>
      <c r="AC2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8" s="18" t="str">
        <f>IF(AND(Table1[[#This Row],[**Entered Debit]]&lt;&gt;"",Table1[[#This Row],[**Entered Credit]]&lt;&gt;""),"Can not enter Debit and Credit amount in same Line","")</f>
        <v/>
      </c>
      <c r="AF208" s="18">
        <f>IF(Table1[[#This Row],[Line Level Error Messages]]="",0,1)</f>
        <v>0</v>
      </c>
      <c r="AK208" s="18" t="str">
        <f>IF(AND(Table1[[#This Row],[*Entity
(Enter this Mandatory field FIRST)]]&lt;&gt;"",LEN(Table1[[#This Row],[*Entity
(Enter this Mandatory field FIRST)]])&lt;&gt;2),"Entity Value Length Should be 2","")</f>
        <v/>
      </c>
      <c r="AL208" s="18" t="str">
        <f>IF(AND(Table1[[#This Row],[*Cost Centre]]&lt;&gt;"",LEN(Table1[[#This Row],[*Cost Centre]])&lt;&gt;5),"Cost Centre Value Length Should be 5","")</f>
        <v/>
      </c>
      <c r="AM208" s="18" t="str">
        <f>IF(AND(Table1[[#This Row],[*Subjective]]&lt;&gt;"",LEN(Table1[[#This Row],[*Subjective]])&lt;&gt;4),"Subjective Value Length Should be 4","")</f>
        <v/>
      </c>
      <c r="AN208" s="18" t="str">
        <f>IF(AND(Table1[[#This Row],[*Fund]]&lt;&gt;"",LEN(Table1[[#This Row],[*Fund]])&lt;&gt;3),"Fund Value Length Should be 3","")</f>
        <v/>
      </c>
      <c r="AO208" s="18" t="str">
        <f>IF(AND(Table1[[#This Row],[*Project]]&lt;&gt;"",LEN(Table1[[#This Row],[*Project]])&lt;&gt;6),"Project Value Length Should be 6","")</f>
        <v/>
      </c>
      <c r="AP208" s="18" t="str">
        <f>IF(AND(Table1[[#This Row],[*Sub Analysis]]&lt;&gt;"",LEN(Table1[[#This Row],[*Sub Analysis]])&lt;&gt;5),"Subanalysis Value Length Should be 5","")</f>
        <v/>
      </c>
      <c r="AQ208" s="18" t="str">
        <f>IF(AND(Table1[[#This Row],[*Spare 1]]&lt;&gt;"",LEN(Table1[[#This Row],[*Spare 1]])&lt;&gt;4),"Spare 1 Value Length Should be 4","")</f>
        <v/>
      </c>
      <c r="AR208" s="18" t="str">
        <f>IF(AND(Table1[[#This Row],[*Spare 2]]&lt;&gt;"",LEN(Table1[[#This Row],[*Spare 2]])&lt;&gt;4),"Spare 2 Value Length Should be 4","")</f>
        <v/>
      </c>
      <c r="AS2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9" spans="3:45" ht="12.5" x14ac:dyDescent="0.25">
      <c r="C209" s="37"/>
      <c r="D209" s="26"/>
      <c r="E209" s="26"/>
      <c r="F209" s="26"/>
      <c r="G209" s="26"/>
      <c r="H209" s="26"/>
      <c r="I209" s="26"/>
      <c r="J209" s="26"/>
      <c r="K209" s="27"/>
      <c r="L209" s="27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8"/>
      <c r="X209" s="26"/>
      <c r="Y209" s="26"/>
      <c r="Z209" s="26"/>
      <c r="AA209" s="26"/>
      <c r="AB209" s="42" t="str">
        <f t="shared" si="2"/>
        <v/>
      </c>
      <c r="AC2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9" s="18" t="str">
        <f>IF(AND(Table1[[#This Row],[**Entered Debit]]&lt;&gt;"",Table1[[#This Row],[**Entered Credit]]&lt;&gt;""),"Can not enter Debit and Credit amount in same Line","")</f>
        <v/>
      </c>
      <c r="AF209" s="18">
        <f>IF(Table1[[#This Row],[Line Level Error Messages]]="",0,1)</f>
        <v>0</v>
      </c>
      <c r="AK209" s="18" t="str">
        <f>IF(AND(Table1[[#This Row],[*Entity
(Enter this Mandatory field FIRST)]]&lt;&gt;"",LEN(Table1[[#This Row],[*Entity
(Enter this Mandatory field FIRST)]])&lt;&gt;2),"Entity Value Length Should be 2","")</f>
        <v/>
      </c>
      <c r="AL209" s="18" t="str">
        <f>IF(AND(Table1[[#This Row],[*Cost Centre]]&lt;&gt;"",LEN(Table1[[#This Row],[*Cost Centre]])&lt;&gt;5),"Cost Centre Value Length Should be 5","")</f>
        <v/>
      </c>
      <c r="AM209" s="18" t="str">
        <f>IF(AND(Table1[[#This Row],[*Subjective]]&lt;&gt;"",LEN(Table1[[#This Row],[*Subjective]])&lt;&gt;4),"Subjective Value Length Should be 4","")</f>
        <v/>
      </c>
      <c r="AN209" s="18" t="str">
        <f>IF(AND(Table1[[#This Row],[*Fund]]&lt;&gt;"",LEN(Table1[[#This Row],[*Fund]])&lt;&gt;3),"Fund Value Length Should be 3","")</f>
        <v/>
      </c>
      <c r="AO209" s="18" t="str">
        <f>IF(AND(Table1[[#This Row],[*Project]]&lt;&gt;"",LEN(Table1[[#This Row],[*Project]])&lt;&gt;6),"Project Value Length Should be 6","")</f>
        <v/>
      </c>
      <c r="AP209" s="18" t="str">
        <f>IF(AND(Table1[[#This Row],[*Sub Analysis]]&lt;&gt;"",LEN(Table1[[#This Row],[*Sub Analysis]])&lt;&gt;5),"Subanalysis Value Length Should be 5","")</f>
        <v/>
      </c>
      <c r="AQ209" s="18" t="str">
        <f>IF(AND(Table1[[#This Row],[*Spare 1]]&lt;&gt;"",LEN(Table1[[#This Row],[*Spare 1]])&lt;&gt;4),"Spare 1 Value Length Should be 4","")</f>
        <v/>
      </c>
      <c r="AR209" s="18" t="str">
        <f>IF(AND(Table1[[#This Row],[*Spare 2]]&lt;&gt;"",LEN(Table1[[#This Row],[*Spare 2]])&lt;&gt;4),"Spare 2 Value Length Should be 4","")</f>
        <v/>
      </c>
      <c r="AS2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0" spans="3:45" ht="12.5" x14ac:dyDescent="0.25">
      <c r="C210" s="37"/>
      <c r="D210" s="26"/>
      <c r="E210" s="26"/>
      <c r="F210" s="26"/>
      <c r="G210" s="26"/>
      <c r="H210" s="26"/>
      <c r="I210" s="26"/>
      <c r="J210" s="26"/>
      <c r="K210" s="27"/>
      <c r="L210" s="27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8"/>
      <c r="X210" s="26"/>
      <c r="Y210" s="26"/>
      <c r="Z210" s="26"/>
      <c r="AA210" s="26"/>
      <c r="AB210" s="42" t="str">
        <f t="shared" si="2"/>
        <v/>
      </c>
      <c r="AC2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0" s="18" t="str">
        <f>IF(AND(Table1[[#This Row],[**Entered Debit]]&lt;&gt;"",Table1[[#This Row],[**Entered Credit]]&lt;&gt;""),"Can not enter Debit and Credit amount in same Line","")</f>
        <v/>
      </c>
      <c r="AF210" s="18">
        <f>IF(Table1[[#This Row],[Line Level Error Messages]]="",0,1)</f>
        <v>0</v>
      </c>
      <c r="AK210" s="18" t="str">
        <f>IF(AND(Table1[[#This Row],[*Entity
(Enter this Mandatory field FIRST)]]&lt;&gt;"",LEN(Table1[[#This Row],[*Entity
(Enter this Mandatory field FIRST)]])&lt;&gt;2),"Entity Value Length Should be 2","")</f>
        <v/>
      </c>
      <c r="AL210" s="18" t="str">
        <f>IF(AND(Table1[[#This Row],[*Cost Centre]]&lt;&gt;"",LEN(Table1[[#This Row],[*Cost Centre]])&lt;&gt;5),"Cost Centre Value Length Should be 5","")</f>
        <v/>
      </c>
      <c r="AM210" s="18" t="str">
        <f>IF(AND(Table1[[#This Row],[*Subjective]]&lt;&gt;"",LEN(Table1[[#This Row],[*Subjective]])&lt;&gt;4),"Subjective Value Length Should be 4","")</f>
        <v/>
      </c>
      <c r="AN210" s="18" t="str">
        <f>IF(AND(Table1[[#This Row],[*Fund]]&lt;&gt;"",LEN(Table1[[#This Row],[*Fund]])&lt;&gt;3),"Fund Value Length Should be 3","")</f>
        <v/>
      </c>
      <c r="AO210" s="18" t="str">
        <f>IF(AND(Table1[[#This Row],[*Project]]&lt;&gt;"",LEN(Table1[[#This Row],[*Project]])&lt;&gt;6),"Project Value Length Should be 6","")</f>
        <v/>
      </c>
      <c r="AP210" s="18" t="str">
        <f>IF(AND(Table1[[#This Row],[*Sub Analysis]]&lt;&gt;"",LEN(Table1[[#This Row],[*Sub Analysis]])&lt;&gt;5),"Subanalysis Value Length Should be 5","")</f>
        <v/>
      </c>
      <c r="AQ210" s="18" t="str">
        <f>IF(AND(Table1[[#This Row],[*Spare 1]]&lt;&gt;"",LEN(Table1[[#This Row],[*Spare 1]])&lt;&gt;4),"Spare 1 Value Length Should be 4","")</f>
        <v/>
      </c>
      <c r="AR210" s="18" t="str">
        <f>IF(AND(Table1[[#This Row],[*Spare 2]]&lt;&gt;"",LEN(Table1[[#This Row],[*Spare 2]])&lt;&gt;4),"Spare 2 Value Length Should be 4","")</f>
        <v/>
      </c>
      <c r="AS2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1" spans="3:45" ht="12.5" x14ac:dyDescent="0.25">
      <c r="C211" s="37"/>
      <c r="D211" s="26"/>
      <c r="E211" s="26"/>
      <c r="F211" s="26"/>
      <c r="G211" s="26"/>
      <c r="H211" s="26"/>
      <c r="I211" s="26"/>
      <c r="J211" s="26"/>
      <c r="K211" s="27"/>
      <c r="L211" s="27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8"/>
      <c r="X211" s="26"/>
      <c r="Y211" s="26"/>
      <c r="Z211" s="26"/>
      <c r="AA211" s="26"/>
      <c r="AB211" s="42" t="str">
        <f t="shared" ref="AB211:AB274" si="3">IF(OR(AC211&lt;&gt;"",AD211&lt;&gt;"",AE211&lt;&gt;"",AK211&lt;&gt;"",AL211&lt;&gt;"",AM211&lt;&gt;"",AN211&lt;&gt;"",AO211&lt;&gt;"",AP211&lt;&gt;"",AQ211&lt;&gt;"",AR211&lt;&gt;"",AS211&lt;&gt;""),AC211&amp;"            "&amp;AD211&amp;"             "&amp;AE211&amp;"             "&amp;AK211&amp;"             "&amp;AL211&amp;"             "&amp;AM211&amp;"             "&amp;AN211&amp;"             "&amp;AO211&amp;"             "&amp;AP211&amp;"             "&amp;AQ211&amp;"             "&amp;AR211&amp;"             "&amp;AS211,"")</f>
        <v/>
      </c>
      <c r="AC2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1" s="18" t="str">
        <f>IF(AND(Table1[[#This Row],[**Entered Debit]]&lt;&gt;"",Table1[[#This Row],[**Entered Credit]]&lt;&gt;""),"Can not enter Debit and Credit amount in same Line","")</f>
        <v/>
      </c>
      <c r="AF211" s="18">
        <f>IF(Table1[[#This Row],[Line Level Error Messages]]="",0,1)</f>
        <v>0</v>
      </c>
      <c r="AK211" s="18" t="str">
        <f>IF(AND(Table1[[#This Row],[*Entity
(Enter this Mandatory field FIRST)]]&lt;&gt;"",LEN(Table1[[#This Row],[*Entity
(Enter this Mandatory field FIRST)]])&lt;&gt;2),"Entity Value Length Should be 2","")</f>
        <v/>
      </c>
      <c r="AL211" s="18" t="str">
        <f>IF(AND(Table1[[#This Row],[*Cost Centre]]&lt;&gt;"",LEN(Table1[[#This Row],[*Cost Centre]])&lt;&gt;5),"Cost Centre Value Length Should be 5","")</f>
        <v/>
      </c>
      <c r="AM211" s="18" t="str">
        <f>IF(AND(Table1[[#This Row],[*Subjective]]&lt;&gt;"",LEN(Table1[[#This Row],[*Subjective]])&lt;&gt;4),"Subjective Value Length Should be 4","")</f>
        <v/>
      </c>
      <c r="AN211" s="18" t="str">
        <f>IF(AND(Table1[[#This Row],[*Fund]]&lt;&gt;"",LEN(Table1[[#This Row],[*Fund]])&lt;&gt;3),"Fund Value Length Should be 3","")</f>
        <v/>
      </c>
      <c r="AO211" s="18" t="str">
        <f>IF(AND(Table1[[#This Row],[*Project]]&lt;&gt;"",LEN(Table1[[#This Row],[*Project]])&lt;&gt;6),"Project Value Length Should be 6","")</f>
        <v/>
      </c>
      <c r="AP211" s="18" t="str">
        <f>IF(AND(Table1[[#This Row],[*Sub Analysis]]&lt;&gt;"",LEN(Table1[[#This Row],[*Sub Analysis]])&lt;&gt;5),"Subanalysis Value Length Should be 5","")</f>
        <v/>
      </c>
      <c r="AQ211" s="18" t="str">
        <f>IF(AND(Table1[[#This Row],[*Spare 1]]&lt;&gt;"",LEN(Table1[[#This Row],[*Spare 1]])&lt;&gt;4),"Spare 1 Value Length Should be 4","")</f>
        <v/>
      </c>
      <c r="AR211" s="18" t="str">
        <f>IF(AND(Table1[[#This Row],[*Spare 2]]&lt;&gt;"",LEN(Table1[[#This Row],[*Spare 2]])&lt;&gt;4),"Spare 2 Value Length Should be 4","")</f>
        <v/>
      </c>
      <c r="AS2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2" spans="3:45" ht="12.5" x14ac:dyDescent="0.25">
      <c r="C212" s="37"/>
      <c r="D212" s="26"/>
      <c r="E212" s="26"/>
      <c r="F212" s="26"/>
      <c r="G212" s="26"/>
      <c r="H212" s="26"/>
      <c r="I212" s="26"/>
      <c r="J212" s="26"/>
      <c r="K212" s="27"/>
      <c r="L212" s="27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8"/>
      <c r="X212" s="26"/>
      <c r="Y212" s="26"/>
      <c r="Z212" s="26"/>
      <c r="AA212" s="26"/>
      <c r="AB212" s="42" t="str">
        <f t="shared" si="3"/>
        <v/>
      </c>
      <c r="AC2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2" s="18" t="str">
        <f>IF(AND(Table1[[#This Row],[**Entered Debit]]&lt;&gt;"",Table1[[#This Row],[**Entered Credit]]&lt;&gt;""),"Can not enter Debit and Credit amount in same Line","")</f>
        <v/>
      </c>
      <c r="AF212" s="18">
        <f>IF(Table1[[#This Row],[Line Level Error Messages]]="",0,1)</f>
        <v>0</v>
      </c>
      <c r="AK212" s="18" t="str">
        <f>IF(AND(Table1[[#This Row],[*Entity
(Enter this Mandatory field FIRST)]]&lt;&gt;"",LEN(Table1[[#This Row],[*Entity
(Enter this Mandatory field FIRST)]])&lt;&gt;2),"Entity Value Length Should be 2","")</f>
        <v/>
      </c>
      <c r="AL212" s="18" t="str">
        <f>IF(AND(Table1[[#This Row],[*Cost Centre]]&lt;&gt;"",LEN(Table1[[#This Row],[*Cost Centre]])&lt;&gt;5),"Cost Centre Value Length Should be 5","")</f>
        <v/>
      </c>
      <c r="AM212" s="18" t="str">
        <f>IF(AND(Table1[[#This Row],[*Subjective]]&lt;&gt;"",LEN(Table1[[#This Row],[*Subjective]])&lt;&gt;4),"Subjective Value Length Should be 4","")</f>
        <v/>
      </c>
      <c r="AN212" s="18" t="str">
        <f>IF(AND(Table1[[#This Row],[*Fund]]&lt;&gt;"",LEN(Table1[[#This Row],[*Fund]])&lt;&gt;3),"Fund Value Length Should be 3","")</f>
        <v/>
      </c>
      <c r="AO212" s="18" t="str">
        <f>IF(AND(Table1[[#This Row],[*Project]]&lt;&gt;"",LEN(Table1[[#This Row],[*Project]])&lt;&gt;6),"Project Value Length Should be 6","")</f>
        <v/>
      </c>
      <c r="AP212" s="18" t="str">
        <f>IF(AND(Table1[[#This Row],[*Sub Analysis]]&lt;&gt;"",LEN(Table1[[#This Row],[*Sub Analysis]])&lt;&gt;5),"Subanalysis Value Length Should be 5","")</f>
        <v/>
      </c>
      <c r="AQ212" s="18" t="str">
        <f>IF(AND(Table1[[#This Row],[*Spare 1]]&lt;&gt;"",LEN(Table1[[#This Row],[*Spare 1]])&lt;&gt;4),"Spare 1 Value Length Should be 4","")</f>
        <v/>
      </c>
      <c r="AR212" s="18" t="str">
        <f>IF(AND(Table1[[#This Row],[*Spare 2]]&lt;&gt;"",LEN(Table1[[#This Row],[*Spare 2]])&lt;&gt;4),"Spare 2 Value Length Should be 4","")</f>
        <v/>
      </c>
      <c r="AS2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3" spans="3:45" ht="12.5" x14ac:dyDescent="0.25">
      <c r="C213" s="37"/>
      <c r="D213" s="26"/>
      <c r="E213" s="26"/>
      <c r="F213" s="26"/>
      <c r="G213" s="26"/>
      <c r="H213" s="26"/>
      <c r="I213" s="26"/>
      <c r="J213" s="26"/>
      <c r="K213" s="27"/>
      <c r="L213" s="27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8"/>
      <c r="X213" s="26"/>
      <c r="Y213" s="26"/>
      <c r="Z213" s="26"/>
      <c r="AA213" s="26"/>
      <c r="AB213" s="42" t="str">
        <f t="shared" si="3"/>
        <v/>
      </c>
      <c r="AC2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3" s="18" t="str">
        <f>IF(AND(Table1[[#This Row],[**Entered Debit]]&lt;&gt;"",Table1[[#This Row],[**Entered Credit]]&lt;&gt;""),"Can not enter Debit and Credit amount in same Line","")</f>
        <v/>
      </c>
      <c r="AF213" s="18">
        <f>IF(Table1[[#This Row],[Line Level Error Messages]]="",0,1)</f>
        <v>0</v>
      </c>
      <c r="AK213" s="18" t="str">
        <f>IF(AND(Table1[[#This Row],[*Entity
(Enter this Mandatory field FIRST)]]&lt;&gt;"",LEN(Table1[[#This Row],[*Entity
(Enter this Mandatory field FIRST)]])&lt;&gt;2),"Entity Value Length Should be 2","")</f>
        <v/>
      </c>
      <c r="AL213" s="18" t="str">
        <f>IF(AND(Table1[[#This Row],[*Cost Centre]]&lt;&gt;"",LEN(Table1[[#This Row],[*Cost Centre]])&lt;&gt;5),"Cost Centre Value Length Should be 5","")</f>
        <v/>
      </c>
      <c r="AM213" s="18" t="str">
        <f>IF(AND(Table1[[#This Row],[*Subjective]]&lt;&gt;"",LEN(Table1[[#This Row],[*Subjective]])&lt;&gt;4),"Subjective Value Length Should be 4","")</f>
        <v/>
      </c>
      <c r="AN213" s="18" t="str">
        <f>IF(AND(Table1[[#This Row],[*Fund]]&lt;&gt;"",LEN(Table1[[#This Row],[*Fund]])&lt;&gt;3),"Fund Value Length Should be 3","")</f>
        <v/>
      </c>
      <c r="AO213" s="18" t="str">
        <f>IF(AND(Table1[[#This Row],[*Project]]&lt;&gt;"",LEN(Table1[[#This Row],[*Project]])&lt;&gt;6),"Project Value Length Should be 6","")</f>
        <v/>
      </c>
      <c r="AP213" s="18" t="str">
        <f>IF(AND(Table1[[#This Row],[*Sub Analysis]]&lt;&gt;"",LEN(Table1[[#This Row],[*Sub Analysis]])&lt;&gt;5),"Subanalysis Value Length Should be 5","")</f>
        <v/>
      </c>
      <c r="AQ213" s="18" t="str">
        <f>IF(AND(Table1[[#This Row],[*Spare 1]]&lt;&gt;"",LEN(Table1[[#This Row],[*Spare 1]])&lt;&gt;4),"Spare 1 Value Length Should be 4","")</f>
        <v/>
      </c>
      <c r="AR213" s="18" t="str">
        <f>IF(AND(Table1[[#This Row],[*Spare 2]]&lt;&gt;"",LEN(Table1[[#This Row],[*Spare 2]])&lt;&gt;4),"Spare 2 Value Length Should be 4","")</f>
        <v/>
      </c>
      <c r="AS2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4" spans="3:45" ht="12.5" x14ac:dyDescent="0.25">
      <c r="C214" s="37"/>
      <c r="D214" s="26"/>
      <c r="E214" s="26"/>
      <c r="F214" s="26"/>
      <c r="G214" s="26"/>
      <c r="H214" s="26"/>
      <c r="I214" s="26"/>
      <c r="J214" s="26"/>
      <c r="K214" s="27"/>
      <c r="L214" s="27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8"/>
      <c r="X214" s="26"/>
      <c r="Y214" s="26"/>
      <c r="Z214" s="26"/>
      <c r="AA214" s="26"/>
      <c r="AB214" s="42" t="str">
        <f t="shared" si="3"/>
        <v/>
      </c>
      <c r="AC2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4" s="18" t="str">
        <f>IF(AND(Table1[[#This Row],[**Entered Debit]]&lt;&gt;"",Table1[[#This Row],[**Entered Credit]]&lt;&gt;""),"Can not enter Debit and Credit amount in same Line","")</f>
        <v/>
      </c>
      <c r="AF214" s="18">
        <f>IF(Table1[[#This Row],[Line Level Error Messages]]="",0,1)</f>
        <v>0</v>
      </c>
      <c r="AK214" s="18" t="str">
        <f>IF(AND(Table1[[#This Row],[*Entity
(Enter this Mandatory field FIRST)]]&lt;&gt;"",LEN(Table1[[#This Row],[*Entity
(Enter this Mandatory field FIRST)]])&lt;&gt;2),"Entity Value Length Should be 2","")</f>
        <v/>
      </c>
      <c r="AL214" s="18" t="str">
        <f>IF(AND(Table1[[#This Row],[*Cost Centre]]&lt;&gt;"",LEN(Table1[[#This Row],[*Cost Centre]])&lt;&gt;5),"Cost Centre Value Length Should be 5","")</f>
        <v/>
      </c>
      <c r="AM214" s="18" t="str">
        <f>IF(AND(Table1[[#This Row],[*Subjective]]&lt;&gt;"",LEN(Table1[[#This Row],[*Subjective]])&lt;&gt;4),"Subjective Value Length Should be 4","")</f>
        <v/>
      </c>
      <c r="AN214" s="18" t="str">
        <f>IF(AND(Table1[[#This Row],[*Fund]]&lt;&gt;"",LEN(Table1[[#This Row],[*Fund]])&lt;&gt;3),"Fund Value Length Should be 3","")</f>
        <v/>
      </c>
      <c r="AO214" s="18" t="str">
        <f>IF(AND(Table1[[#This Row],[*Project]]&lt;&gt;"",LEN(Table1[[#This Row],[*Project]])&lt;&gt;6),"Project Value Length Should be 6","")</f>
        <v/>
      </c>
      <c r="AP214" s="18" t="str">
        <f>IF(AND(Table1[[#This Row],[*Sub Analysis]]&lt;&gt;"",LEN(Table1[[#This Row],[*Sub Analysis]])&lt;&gt;5),"Subanalysis Value Length Should be 5","")</f>
        <v/>
      </c>
      <c r="AQ214" s="18" t="str">
        <f>IF(AND(Table1[[#This Row],[*Spare 1]]&lt;&gt;"",LEN(Table1[[#This Row],[*Spare 1]])&lt;&gt;4),"Spare 1 Value Length Should be 4","")</f>
        <v/>
      </c>
      <c r="AR214" s="18" t="str">
        <f>IF(AND(Table1[[#This Row],[*Spare 2]]&lt;&gt;"",LEN(Table1[[#This Row],[*Spare 2]])&lt;&gt;4),"Spare 2 Value Length Should be 4","")</f>
        <v/>
      </c>
      <c r="AS2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5" spans="3:45" ht="12.5" x14ac:dyDescent="0.25">
      <c r="C215" s="37"/>
      <c r="D215" s="26"/>
      <c r="E215" s="26"/>
      <c r="F215" s="26"/>
      <c r="G215" s="26"/>
      <c r="H215" s="26"/>
      <c r="I215" s="26"/>
      <c r="J215" s="26"/>
      <c r="K215" s="27"/>
      <c r="L215" s="27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8"/>
      <c r="X215" s="26"/>
      <c r="Y215" s="26"/>
      <c r="Z215" s="26"/>
      <c r="AA215" s="26"/>
      <c r="AB215" s="42" t="str">
        <f t="shared" si="3"/>
        <v/>
      </c>
      <c r="AC2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5" s="18" t="str">
        <f>IF(AND(Table1[[#This Row],[**Entered Debit]]&lt;&gt;"",Table1[[#This Row],[**Entered Credit]]&lt;&gt;""),"Can not enter Debit and Credit amount in same Line","")</f>
        <v/>
      </c>
      <c r="AF215" s="18">
        <f>IF(Table1[[#This Row],[Line Level Error Messages]]="",0,1)</f>
        <v>0</v>
      </c>
      <c r="AK215" s="18" t="str">
        <f>IF(AND(Table1[[#This Row],[*Entity
(Enter this Mandatory field FIRST)]]&lt;&gt;"",LEN(Table1[[#This Row],[*Entity
(Enter this Mandatory field FIRST)]])&lt;&gt;2),"Entity Value Length Should be 2","")</f>
        <v/>
      </c>
      <c r="AL215" s="18" t="str">
        <f>IF(AND(Table1[[#This Row],[*Cost Centre]]&lt;&gt;"",LEN(Table1[[#This Row],[*Cost Centre]])&lt;&gt;5),"Cost Centre Value Length Should be 5","")</f>
        <v/>
      </c>
      <c r="AM215" s="18" t="str">
        <f>IF(AND(Table1[[#This Row],[*Subjective]]&lt;&gt;"",LEN(Table1[[#This Row],[*Subjective]])&lt;&gt;4),"Subjective Value Length Should be 4","")</f>
        <v/>
      </c>
      <c r="AN215" s="18" t="str">
        <f>IF(AND(Table1[[#This Row],[*Fund]]&lt;&gt;"",LEN(Table1[[#This Row],[*Fund]])&lt;&gt;3),"Fund Value Length Should be 3","")</f>
        <v/>
      </c>
      <c r="AO215" s="18" t="str">
        <f>IF(AND(Table1[[#This Row],[*Project]]&lt;&gt;"",LEN(Table1[[#This Row],[*Project]])&lt;&gt;6),"Project Value Length Should be 6","")</f>
        <v/>
      </c>
      <c r="AP215" s="18" t="str">
        <f>IF(AND(Table1[[#This Row],[*Sub Analysis]]&lt;&gt;"",LEN(Table1[[#This Row],[*Sub Analysis]])&lt;&gt;5),"Subanalysis Value Length Should be 5","")</f>
        <v/>
      </c>
      <c r="AQ215" s="18" t="str">
        <f>IF(AND(Table1[[#This Row],[*Spare 1]]&lt;&gt;"",LEN(Table1[[#This Row],[*Spare 1]])&lt;&gt;4),"Spare 1 Value Length Should be 4","")</f>
        <v/>
      </c>
      <c r="AR215" s="18" t="str">
        <f>IF(AND(Table1[[#This Row],[*Spare 2]]&lt;&gt;"",LEN(Table1[[#This Row],[*Spare 2]])&lt;&gt;4),"Spare 2 Value Length Should be 4","")</f>
        <v/>
      </c>
      <c r="AS2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6" spans="3:45" ht="12.5" x14ac:dyDescent="0.25">
      <c r="C216" s="37"/>
      <c r="D216" s="26"/>
      <c r="E216" s="26"/>
      <c r="F216" s="26"/>
      <c r="G216" s="26"/>
      <c r="H216" s="26"/>
      <c r="I216" s="26"/>
      <c r="J216" s="26"/>
      <c r="K216" s="27"/>
      <c r="L216" s="27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8"/>
      <c r="X216" s="26"/>
      <c r="Y216" s="26"/>
      <c r="Z216" s="26"/>
      <c r="AA216" s="26"/>
      <c r="AB216" s="42" t="str">
        <f t="shared" si="3"/>
        <v/>
      </c>
      <c r="AC2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6" s="18" t="str">
        <f>IF(AND(Table1[[#This Row],[**Entered Debit]]&lt;&gt;"",Table1[[#This Row],[**Entered Credit]]&lt;&gt;""),"Can not enter Debit and Credit amount in same Line","")</f>
        <v/>
      </c>
      <c r="AF216" s="18">
        <f>IF(Table1[[#This Row],[Line Level Error Messages]]="",0,1)</f>
        <v>0</v>
      </c>
      <c r="AK216" s="18" t="str">
        <f>IF(AND(Table1[[#This Row],[*Entity
(Enter this Mandatory field FIRST)]]&lt;&gt;"",LEN(Table1[[#This Row],[*Entity
(Enter this Mandatory field FIRST)]])&lt;&gt;2),"Entity Value Length Should be 2","")</f>
        <v/>
      </c>
      <c r="AL216" s="18" t="str">
        <f>IF(AND(Table1[[#This Row],[*Cost Centre]]&lt;&gt;"",LEN(Table1[[#This Row],[*Cost Centre]])&lt;&gt;5),"Cost Centre Value Length Should be 5","")</f>
        <v/>
      </c>
      <c r="AM216" s="18" t="str">
        <f>IF(AND(Table1[[#This Row],[*Subjective]]&lt;&gt;"",LEN(Table1[[#This Row],[*Subjective]])&lt;&gt;4),"Subjective Value Length Should be 4","")</f>
        <v/>
      </c>
      <c r="AN216" s="18" t="str">
        <f>IF(AND(Table1[[#This Row],[*Fund]]&lt;&gt;"",LEN(Table1[[#This Row],[*Fund]])&lt;&gt;3),"Fund Value Length Should be 3","")</f>
        <v/>
      </c>
      <c r="AO216" s="18" t="str">
        <f>IF(AND(Table1[[#This Row],[*Project]]&lt;&gt;"",LEN(Table1[[#This Row],[*Project]])&lt;&gt;6),"Project Value Length Should be 6","")</f>
        <v/>
      </c>
      <c r="AP216" s="18" t="str">
        <f>IF(AND(Table1[[#This Row],[*Sub Analysis]]&lt;&gt;"",LEN(Table1[[#This Row],[*Sub Analysis]])&lt;&gt;5),"Subanalysis Value Length Should be 5","")</f>
        <v/>
      </c>
      <c r="AQ216" s="18" t="str">
        <f>IF(AND(Table1[[#This Row],[*Spare 1]]&lt;&gt;"",LEN(Table1[[#This Row],[*Spare 1]])&lt;&gt;4),"Spare 1 Value Length Should be 4","")</f>
        <v/>
      </c>
      <c r="AR216" s="18" t="str">
        <f>IF(AND(Table1[[#This Row],[*Spare 2]]&lt;&gt;"",LEN(Table1[[#This Row],[*Spare 2]])&lt;&gt;4),"Spare 2 Value Length Should be 4","")</f>
        <v/>
      </c>
      <c r="AS2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7" spans="3:45" ht="12.5" x14ac:dyDescent="0.25">
      <c r="C217" s="37"/>
      <c r="D217" s="26"/>
      <c r="E217" s="26"/>
      <c r="F217" s="26"/>
      <c r="G217" s="26"/>
      <c r="H217" s="26"/>
      <c r="I217" s="26"/>
      <c r="J217" s="26"/>
      <c r="K217" s="27"/>
      <c r="L217" s="27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8"/>
      <c r="X217" s="26"/>
      <c r="Y217" s="26"/>
      <c r="Z217" s="26"/>
      <c r="AA217" s="26"/>
      <c r="AB217" s="42" t="str">
        <f t="shared" si="3"/>
        <v/>
      </c>
      <c r="AC2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7" s="18" t="str">
        <f>IF(AND(Table1[[#This Row],[**Entered Debit]]&lt;&gt;"",Table1[[#This Row],[**Entered Credit]]&lt;&gt;""),"Can not enter Debit and Credit amount in same Line","")</f>
        <v/>
      </c>
      <c r="AF217" s="18">
        <f>IF(Table1[[#This Row],[Line Level Error Messages]]="",0,1)</f>
        <v>0</v>
      </c>
      <c r="AK217" s="18" t="str">
        <f>IF(AND(Table1[[#This Row],[*Entity
(Enter this Mandatory field FIRST)]]&lt;&gt;"",LEN(Table1[[#This Row],[*Entity
(Enter this Mandatory field FIRST)]])&lt;&gt;2),"Entity Value Length Should be 2","")</f>
        <v/>
      </c>
      <c r="AL217" s="18" t="str">
        <f>IF(AND(Table1[[#This Row],[*Cost Centre]]&lt;&gt;"",LEN(Table1[[#This Row],[*Cost Centre]])&lt;&gt;5),"Cost Centre Value Length Should be 5","")</f>
        <v/>
      </c>
      <c r="AM217" s="18" t="str">
        <f>IF(AND(Table1[[#This Row],[*Subjective]]&lt;&gt;"",LEN(Table1[[#This Row],[*Subjective]])&lt;&gt;4),"Subjective Value Length Should be 4","")</f>
        <v/>
      </c>
      <c r="AN217" s="18" t="str">
        <f>IF(AND(Table1[[#This Row],[*Fund]]&lt;&gt;"",LEN(Table1[[#This Row],[*Fund]])&lt;&gt;3),"Fund Value Length Should be 3","")</f>
        <v/>
      </c>
      <c r="AO217" s="18" t="str">
        <f>IF(AND(Table1[[#This Row],[*Project]]&lt;&gt;"",LEN(Table1[[#This Row],[*Project]])&lt;&gt;6),"Project Value Length Should be 6","")</f>
        <v/>
      </c>
      <c r="AP217" s="18" t="str">
        <f>IF(AND(Table1[[#This Row],[*Sub Analysis]]&lt;&gt;"",LEN(Table1[[#This Row],[*Sub Analysis]])&lt;&gt;5),"Subanalysis Value Length Should be 5","")</f>
        <v/>
      </c>
      <c r="AQ217" s="18" t="str">
        <f>IF(AND(Table1[[#This Row],[*Spare 1]]&lt;&gt;"",LEN(Table1[[#This Row],[*Spare 1]])&lt;&gt;4),"Spare 1 Value Length Should be 4","")</f>
        <v/>
      </c>
      <c r="AR217" s="18" t="str">
        <f>IF(AND(Table1[[#This Row],[*Spare 2]]&lt;&gt;"",LEN(Table1[[#This Row],[*Spare 2]])&lt;&gt;4),"Spare 2 Value Length Should be 4","")</f>
        <v/>
      </c>
      <c r="AS2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8" spans="3:45" ht="12.5" x14ac:dyDescent="0.25">
      <c r="C218" s="37"/>
      <c r="D218" s="26"/>
      <c r="E218" s="26"/>
      <c r="F218" s="26"/>
      <c r="G218" s="26"/>
      <c r="H218" s="26"/>
      <c r="I218" s="26"/>
      <c r="J218" s="26"/>
      <c r="K218" s="27"/>
      <c r="L218" s="27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8"/>
      <c r="X218" s="26"/>
      <c r="Y218" s="26"/>
      <c r="Z218" s="26"/>
      <c r="AA218" s="26"/>
      <c r="AB218" s="42" t="str">
        <f t="shared" si="3"/>
        <v/>
      </c>
      <c r="AC2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8" s="18" t="str">
        <f>IF(AND(Table1[[#This Row],[**Entered Debit]]&lt;&gt;"",Table1[[#This Row],[**Entered Credit]]&lt;&gt;""),"Can not enter Debit and Credit amount in same Line","")</f>
        <v/>
      </c>
      <c r="AF218" s="18">
        <f>IF(Table1[[#This Row],[Line Level Error Messages]]="",0,1)</f>
        <v>0</v>
      </c>
      <c r="AK218" s="18" t="str">
        <f>IF(AND(Table1[[#This Row],[*Entity
(Enter this Mandatory field FIRST)]]&lt;&gt;"",LEN(Table1[[#This Row],[*Entity
(Enter this Mandatory field FIRST)]])&lt;&gt;2),"Entity Value Length Should be 2","")</f>
        <v/>
      </c>
      <c r="AL218" s="18" t="str">
        <f>IF(AND(Table1[[#This Row],[*Cost Centre]]&lt;&gt;"",LEN(Table1[[#This Row],[*Cost Centre]])&lt;&gt;5),"Cost Centre Value Length Should be 5","")</f>
        <v/>
      </c>
      <c r="AM218" s="18" t="str">
        <f>IF(AND(Table1[[#This Row],[*Subjective]]&lt;&gt;"",LEN(Table1[[#This Row],[*Subjective]])&lt;&gt;4),"Subjective Value Length Should be 4","")</f>
        <v/>
      </c>
      <c r="AN218" s="18" t="str">
        <f>IF(AND(Table1[[#This Row],[*Fund]]&lt;&gt;"",LEN(Table1[[#This Row],[*Fund]])&lt;&gt;3),"Fund Value Length Should be 3","")</f>
        <v/>
      </c>
      <c r="AO218" s="18" t="str">
        <f>IF(AND(Table1[[#This Row],[*Project]]&lt;&gt;"",LEN(Table1[[#This Row],[*Project]])&lt;&gt;6),"Project Value Length Should be 6","")</f>
        <v/>
      </c>
      <c r="AP218" s="18" t="str">
        <f>IF(AND(Table1[[#This Row],[*Sub Analysis]]&lt;&gt;"",LEN(Table1[[#This Row],[*Sub Analysis]])&lt;&gt;5),"Subanalysis Value Length Should be 5","")</f>
        <v/>
      </c>
      <c r="AQ218" s="18" t="str">
        <f>IF(AND(Table1[[#This Row],[*Spare 1]]&lt;&gt;"",LEN(Table1[[#This Row],[*Spare 1]])&lt;&gt;4),"Spare 1 Value Length Should be 4","")</f>
        <v/>
      </c>
      <c r="AR218" s="18" t="str">
        <f>IF(AND(Table1[[#This Row],[*Spare 2]]&lt;&gt;"",LEN(Table1[[#This Row],[*Spare 2]])&lt;&gt;4),"Spare 2 Value Length Should be 4","")</f>
        <v/>
      </c>
      <c r="AS2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9" spans="3:45" ht="12.5" x14ac:dyDescent="0.25">
      <c r="C219" s="37"/>
      <c r="D219" s="26"/>
      <c r="E219" s="26"/>
      <c r="F219" s="26"/>
      <c r="G219" s="26"/>
      <c r="H219" s="26"/>
      <c r="I219" s="26"/>
      <c r="J219" s="26"/>
      <c r="K219" s="27"/>
      <c r="L219" s="27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8"/>
      <c r="X219" s="26"/>
      <c r="Y219" s="26"/>
      <c r="Z219" s="26"/>
      <c r="AA219" s="26"/>
      <c r="AB219" s="42" t="str">
        <f t="shared" si="3"/>
        <v/>
      </c>
      <c r="AC2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9" s="18" t="str">
        <f>IF(AND(Table1[[#This Row],[**Entered Debit]]&lt;&gt;"",Table1[[#This Row],[**Entered Credit]]&lt;&gt;""),"Can not enter Debit and Credit amount in same Line","")</f>
        <v/>
      </c>
      <c r="AF219" s="18">
        <f>IF(Table1[[#This Row],[Line Level Error Messages]]="",0,1)</f>
        <v>0</v>
      </c>
      <c r="AK219" s="18" t="str">
        <f>IF(AND(Table1[[#This Row],[*Entity
(Enter this Mandatory field FIRST)]]&lt;&gt;"",LEN(Table1[[#This Row],[*Entity
(Enter this Mandatory field FIRST)]])&lt;&gt;2),"Entity Value Length Should be 2","")</f>
        <v/>
      </c>
      <c r="AL219" s="18" t="str">
        <f>IF(AND(Table1[[#This Row],[*Cost Centre]]&lt;&gt;"",LEN(Table1[[#This Row],[*Cost Centre]])&lt;&gt;5),"Cost Centre Value Length Should be 5","")</f>
        <v/>
      </c>
      <c r="AM219" s="18" t="str">
        <f>IF(AND(Table1[[#This Row],[*Subjective]]&lt;&gt;"",LEN(Table1[[#This Row],[*Subjective]])&lt;&gt;4),"Subjective Value Length Should be 4","")</f>
        <v/>
      </c>
      <c r="AN219" s="18" t="str">
        <f>IF(AND(Table1[[#This Row],[*Fund]]&lt;&gt;"",LEN(Table1[[#This Row],[*Fund]])&lt;&gt;3),"Fund Value Length Should be 3","")</f>
        <v/>
      </c>
      <c r="AO219" s="18" t="str">
        <f>IF(AND(Table1[[#This Row],[*Project]]&lt;&gt;"",LEN(Table1[[#This Row],[*Project]])&lt;&gt;6),"Project Value Length Should be 6","")</f>
        <v/>
      </c>
      <c r="AP219" s="18" t="str">
        <f>IF(AND(Table1[[#This Row],[*Sub Analysis]]&lt;&gt;"",LEN(Table1[[#This Row],[*Sub Analysis]])&lt;&gt;5),"Subanalysis Value Length Should be 5","")</f>
        <v/>
      </c>
      <c r="AQ219" s="18" t="str">
        <f>IF(AND(Table1[[#This Row],[*Spare 1]]&lt;&gt;"",LEN(Table1[[#This Row],[*Spare 1]])&lt;&gt;4),"Spare 1 Value Length Should be 4","")</f>
        <v/>
      </c>
      <c r="AR219" s="18" t="str">
        <f>IF(AND(Table1[[#This Row],[*Spare 2]]&lt;&gt;"",LEN(Table1[[#This Row],[*Spare 2]])&lt;&gt;4),"Spare 2 Value Length Should be 4","")</f>
        <v/>
      </c>
      <c r="AS2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0" spans="3:45" ht="12.5" x14ac:dyDescent="0.25">
      <c r="C220" s="37"/>
      <c r="D220" s="26"/>
      <c r="E220" s="26"/>
      <c r="F220" s="26"/>
      <c r="G220" s="26"/>
      <c r="H220" s="26"/>
      <c r="I220" s="26"/>
      <c r="J220" s="26"/>
      <c r="K220" s="27"/>
      <c r="L220" s="27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8"/>
      <c r="X220" s="26"/>
      <c r="Y220" s="26"/>
      <c r="Z220" s="26"/>
      <c r="AA220" s="26"/>
      <c r="AB220" s="42" t="str">
        <f t="shared" si="3"/>
        <v/>
      </c>
      <c r="AC2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0" s="18" t="str">
        <f>IF(AND(Table1[[#This Row],[**Entered Debit]]&lt;&gt;"",Table1[[#This Row],[**Entered Credit]]&lt;&gt;""),"Can not enter Debit and Credit amount in same Line","")</f>
        <v/>
      </c>
      <c r="AF220" s="18">
        <f>IF(Table1[[#This Row],[Line Level Error Messages]]="",0,1)</f>
        <v>0</v>
      </c>
      <c r="AK220" s="18" t="str">
        <f>IF(AND(Table1[[#This Row],[*Entity
(Enter this Mandatory field FIRST)]]&lt;&gt;"",LEN(Table1[[#This Row],[*Entity
(Enter this Mandatory field FIRST)]])&lt;&gt;2),"Entity Value Length Should be 2","")</f>
        <v/>
      </c>
      <c r="AL220" s="18" t="str">
        <f>IF(AND(Table1[[#This Row],[*Cost Centre]]&lt;&gt;"",LEN(Table1[[#This Row],[*Cost Centre]])&lt;&gt;5),"Cost Centre Value Length Should be 5","")</f>
        <v/>
      </c>
      <c r="AM220" s="18" t="str">
        <f>IF(AND(Table1[[#This Row],[*Subjective]]&lt;&gt;"",LEN(Table1[[#This Row],[*Subjective]])&lt;&gt;4),"Subjective Value Length Should be 4","")</f>
        <v/>
      </c>
      <c r="AN220" s="18" t="str">
        <f>IF(AND(Table1[[#This Row],[*Fund]]&lt;&gt;"",LEN(Table1[[#This Row],[*Fund]])&lt;&gt;3),"Fund Value Length Should be 3","")</f>
        <v/>
      </c>
      <c r="AO220" s="18" t="str">
        <f>IF(AND(Table1[[#This Row],[*Project]]&lt;&gt;"",LEN(Table1[[#This Row],[*Project]])&lt;&gt;6),"Project Value Length Should be 6","")</f>
        <v/>
      </c>
      <c r="AP220" s="18" t="str">
        <f>IF(AND(Table1[[#This Row],[*Sub Analysis]]&lt;&gt;"",LEN(Table1[[#This Row],[*Sub Analysis]])&lt;&gt;5),"Subanalysis Value Length Should be 5","")</f>
        <v/>
      </c>
      <c r="AQ220" s="18" t="str">
        <f>IF(AND(Table1[[#This Row],[*Spare 1]]&lt;&gt;"",LEN(Table1[[#This Row],[*Spare 1]])&lt;&gt;4),"Spare 1 Value Length Should be 4","")</f>
        <v/>
      </c>
      <c r="AR220" s="18" t="str">
        <f>IF(AND(Table1[[#This Row],[*Spare 2]]&lt;&gt;"",LEN(Table1[[#This Row],[*Spare 2]])&lt;&gt;4),"Spare 2 Value Length Should be 4","")</f>
        <v/>
      </c>
      <c r="AS2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1" spans="3:45" ht="12.5" x14ac:dyDescent="0.25">
      <c r="C221" s="37"/>
      <c r="D221" s="26"/>
      <c r="E221" s="26"/>
      <c r="F221" s="26"/>
      <c r="G221" s="26"/>
      <c r="H221" s="26"/>
      <c r="I221" s="26"/>
      <c r="J221" s="26"/>
      <c r="K221" s="27"/>
      <c r="L221" s="27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8"/>
      <c r="X221" s="26"/>
      <c r="Y221" s="26"/>
      <c r="Z221" s="26"/>
      <c r="AA221" s="26"/>
      <c r="AB221" s="42" t="str">
        <f t="shared" si="3"/>
        <v/>
      </c>
      <c r="AC2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1" s="18" t="str">
        <f>IF(AND(Table1[[#This Row],[**Entered Debit]]&lt;&gt;"",Table1[[#This Row],[**Entered Credit]]&lt;&gt;""),"Can not enter Debit and Credit amount in same Line","")</f>
        <v/>
      </c>
      <c r="AF221" s="18">
        <f>IF(Table1[[#This Row],[Line Level Error Messages]]="",0,1)</f>
        <v>0</v>
      </c>
      <c r="AK221" s="18" t="str">
        <f>IF(AND(Table1[[#This Row],[*Entity
(Enter this Mandatory field FIRST)]]&lt;&gt;"",LEN(Table1[[#This Row],[*Entity
(Enter this Mandatory field FIRST)]])&lt;&gt;2),"Entity Value Length Should be 2","")</f>
        <v/>
      </c>
      <c r="AL221" s="18" t="str">
        <f>IF(AND(Table1[[#This Row],[*Cost Centre]]&lt;&gt;"",LEN(Table1[[#This Row],[*Cost Centre]])&lt;&gt;5),"Cost Centre Value Length Should be 5","")</f>
        <v/>
      </c>
      <c r="AM221" s="18" t="str">
        <f>IF(AND(Table1[[#This Row],[*Subjective]]&lt;&gt;"",LEN(Table1[[#This Row],[*Subjective]])&lt;&gt;4),"Subjective Value Length Should be 4","")</f>
        <v/>
      </c>
      <c r="AN221" s="18" t="str">
        <f>IF(AND(Table1[[#This Row],[*Fund]]&lt;&gt;"",LEN(Table1[[#This Row],[*Fund]])&lt;&gt;3),"Fund Value Length Should be 3","")</f>
        <v/>
      </c>
      <c r="AO221" s="18" t="str">
        <f>IF(AND(Table1[[#This Row],[*Project]]&lt;&gt;"",LEN(Table1[[#This Row],[*Project]])&lt;&gt;6),"Project Value Length Should be 6","")</f>
        <v/>
      </c>
      <c r="AP221" s="18" t="str">
        <f>IF(AND(Table1[[#This Row],[*Sub Analysis]]&lt;&gt;"",LEN(Table1[[#This Row],[*Sub Analysis]])&lt;&gt;5),"Subanalysis Value Length Should be 5","")</f>
        <v/>
      </c>
      <c r="AQ221" s="18" t="str">
        <f>IF(AND(Table1[[#This Row],[*Spare 1]]&lt;&gt;"",LEN(Table1[[#This Row],[*Spare 1]])&lt;&gt;4),"Spare 1 Value Length Should be 4","")</f>
        <v/>
      </c>
      <c r="AR221" s="18" t="str">
        <f>IF(AND(Table1[[#This Row],[*Spare 2]]&lt;&gt;"",LEN(Table1[[#This Row],[*Spare 2]])&lt;&gt;4),"Spare 2 Value Length Should be 4","")</f>
        <v/>
      </c>
      <c r="AS2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2" spans="3:45" ht="12.5" x14ac:dyDescent="0.25">
      <c r="C222" s="37"/>
      <c r="D222" s="26"/>
      <c r="E222" s="26"/>
      <c r="F222" s="26"/>
      <c r="G222" s="26"/>
      <c r="H222" s="26"/>
      <c r="I222" s="26"/>
      <c r="J222" s="26"/>
      <c r="K222" s="27"/>
      <c r="L222" s="27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8"/>
      <c r="X222" s="26"/>
      <c r="Y222" s="26"/>
      <c r="Z222" s="26"/>
      <c r="AA222" s="26"/>
      <c r="AB222" s="42" t="str">
        <f t="shared" si="3"/>
        <v/>
      </c>
      <c r="AC2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2" s="18" t="str">
        <f>IF(AND(Table1[[#This Row],[**Entered Debit]]&lt;&gt;"",Table1[[#This Row],[**Entered Credit]]&lt;&gt;""),"Can not enter Debit and Credit amount in same Line","")</f>
        <v/>
      </c>
      <c r="AF222" s="18">
        <f>IF(Table1[[#This Row],[Line Level Error Messages]]="",0,1)</f>
        <v>0</v>
      </c>
      <c r="AK222" s="18" t="str">
        <f>IF(AND(Table1[[#This Row],[*Entity
(Enter this Mandatory field FIRST)]]&lt;&gt;"",LEN(Table1[[#This Row],[*Entity
(Enter this Mandatory field FIRST)]])&lt;&gt;2),"Entity Value Length Should be 2","")</f>
        <v/>
      </c>
      <c r="AL222" s="18" t="str">
        <f>IF(AND(Table1[[#This Row],[*Cost Centre]]&lt;&gt;"",LEN(Table1[[#This Row],[*Cost Centre]])&lt;&gt;5),"Cost Centre Value Length Should be 5","")</f>
        <v/>
      </c>
      <c r="AM222" s="18" t="str">
        <f>IF(AND(Table1[[#This Row],[*Subjective]]&lt;&gt;"",LEN(Table1[[#This Row],[*Subjective]])&lt;&gt;4),"Subjective Value Length Should be 4","")</f>
        <v/>
      </c>
      <c r="AN222" s="18" t="str">
        <f>IF(AND(Table1[[#This Row],[*Fund]]&lt;&gt;"",LEN(Table1[[#This Row],[*Fund]])&lt;&gt;3),"Fund Value Length Should be 3","")</f>
        <v/>
      </c>
      <c r="AO222" s="18" t="str">
        <f>IF(AND(Table1[[#This Row],[*Project]]&lt;&gt;"",LEN(Table1[[#This Row],[*Project]])&lt;&gt;6),"Project Value Length Should be 6","")</f>
        <v/>
      </c>
      <c r="AP222" s="18" t="str">
        <f>IF(AND(Table1[[#This Row],[*Sub Analysis]]&lt;&gt;"",LEN(Table1[[#This Row],[*Sub Analysis]])&lt;&gt;5),"Subanalysis Value Length Should be 5","")</f>
        <v/>
      </c>
      <c r="AQ222" s="18" t="str">
        <f>IF(AND(Table1[[#This Row],[*Spare 1]]&lt;&gt;"",LEN(Table1[[#This Row],[*Spare 1]])&lt;&gt;4),"Spare 1 Value Length Should be 4","")</f>
        <v/>
      </c>
      <c r="AR222" s="18" t="str">
        <f>IF(AND(Table1[[#This Row],[*Spare 2]]&lt;&gt;"",LEN(Table1[[#This Row],[*Spare 2]])&lt;&gt;4),"Spare 2 Value Length Should be 4","")</f>
        <v/>
      </c>
      <c r="AS2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3" spans="3:45" ht="12.5" x14ac:dyDescent="0.25">
      <c r="C223" s="37"/>
      <c r="D223" s="26"/>
      <c r="E223" s="26"/>
      <c r="F223" s="26"/>
      <c r="G223" s="26"/>
      <c r="H223" s="26"/>
      <c r="I223" s="26"/>
      <c r="J223" s="26"/>
      <c r="K223" s="27"/>
      <c r="L223" s="27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8"/>
      <c r="X223" s="26"/>
      <c r="Y223" s="26"/>
      <c r="Z223" s="26"/>
      <c r="AA223" s="26"/>
      <c r="AB223" s="42" t="str">
        <f t="shared" si="3"/>
        <v/>
      </c>
      <c r="AC2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3" s="18" t="str">
        <f>IF(AND(Table1[[#This Row],[**Entered Debit]]&lt;&gt;"",Table1[[#This Row],[**Entered Credit]]&lt;&gt;""),"Can not enter Debit and Credit amount in same Line","")</f>
        <v/>
      </c>
      <c r="AF223" s="18">
        <f>IF(Table1[[#This Row],[Line Level Error Messages]]="",0,1)</f>
        <v>0</v>
      </c>
      <c r="AK223" s="18" t="str">
        <f>IF(AND(Table1[[#This Row],[*Entity
(Enter this Mandatory field FIRST)]]&lt;&gt;"",LEN(Table1[[#This Row],[*Entity
(Enter this Mandatory field FIRST)]])&lt;&gt;2),"Entity Value Length Should be 2","")</f>
        <v/>
      </c>
      <c r="AL223" s="18" t="str">
        <f>IF(AND(Table1[[#This Row],[*Cost Centre]]&lt;&gt;"",LEN(Table1[[#This Row],[*Cost Centre]])&lt;&gt;5),"Cost Centre Value Length Should be 5","")</f>
        <v/>
      </c>
      <c r="AM223" s="18" t="str">
        <f>IF(AND(Table1[[#This Row],[*Subjective]]&lt;&gt;"",LEN(Table1[[#This Row],[*Subjective]])&lt;&gt;4),"Subjective Value Length Should be 4","")</f>
        <v/>
      </c>
      <c r="AN223" s="18" t="str">
        <f>IF(AND(Table1[[#This Row],[*Fund]]&lt;&gt;"",LEN(Table1[[#This Row],[*Fund]])&lt;&gt;3),"Fund Value Length Should be 3","")</f>
        <v/>
      </c>
      <c r="AO223" s="18" t="str">
        <f>IF(AND(Table1[[#This Row],[*Project]]&lt;&gt;"",LEN(Table1[[#This Row],[*Project]])&lt;&gt;6),"Project Value Length Should be 6","")</f>
        <v/>
      </c>
      <c r="AP223" s="18" t="str">
        <f>IF(AND(Table1[[#This Row],[*Sub Analysis]]&lt;&gt;"",LEN(Table1[[#This Row],[*Sub Analysis]])&lt;&gt;5),"Subanalysis Value Length Should be 5","")</f>
        <v/>
      </c>
      <c r="AQ223" s="18" t="str">
        <f>IF(AND(Table1[[#This Row],[*Spare 1]]&lt;&gt;"",LEN(Table1[[#This Row],[*Spare 1]])&lt;&gt;4),"Spare 1 Value Length Should be 4","")</f>
        <v/>
      </c>
      <c r="AR223" s="18" t="str">
        <f>IF(AND(Table1[[#This Row],[*Spare 2]]&lt;&gt;"",LEN(Table1[[#This Row],[*Spare 2]])&lt;&gt;4),"Spare 2 Value Length Should be 4","")</f>
        <v/>
      </c>
      <c r="AS2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4" spans="3:45" ht="12.5" x14ac:dyDescent="0.25">
      <c r="C224" s="37"/>
      <c r="D224" s="26"/>
      <c r="E224" s="26"/>
      <c r="F224" s="26"/>
      <c r="G224" s="26"/>
      <c r="H224" s="26"/>
      <c r="I224" s="26"/>
      <c r="J224" s="26"/>
      <c r="K224" s="27"/>
      <c r="L224" s="27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8"/>
      <c r="X224" s="26"/>
      <c r="Y224" s="26"/>
      <c r="Z224" s="26"/>
      <c r="AA224" s="26"/>
      <c r="AB224" s="42" t="str">
        <f t="shared" si="3"/>
        <v/>
      </c>
      <c r="AC2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4" s="18" t="str">
        <f>IF(AND(Table1[[#This Row],[**Entered Debit]]&lt;&gt;"",Table1[[#This Row],[**Entered Credit]]&lt;&gt;""),"Can not enter Debit and Credit amount in same Line","")</f>
        <v/>
      </c>
      <c r="AF224" s="18">
        <f>IF(Table1[[#This Row],[Line Level Error Messages]]="",0,1)</f>
        <v>0</v>
      </c>
      <c r="AK224" s="18" t="str">
        <f>IF(AND(Table1[[#This Row],[*Entity
(Enter this Mandatory field FIRST)]]&lt;&gt;"",LEN(Table1[[#This Row],[*Entity
(Enter this Mandatory field FIRST)]])&lt;&gt;2),"Entity Value Length Should be 2","")</f>
        <v/>
      </c>
      <c r="AL224" s="18" t="str">
        <f>IF(AND(Table1[[#This Row],[*Cost Centre]]&lt;&gt;"",LEN(Table1[[#This Row],[*Cost Centre]])&lt;&gt;5),"Cost Centre Value Length Should be 5","")</f>
        <v/>
      </c>
      <c r="AM224" s="18" t="str">
        <f>IF(AND(Table1[[#This Row],[*Subjective]]&lt;&gt;"",LEN(Table1[[#This Row],[*Subjective]])&lt;&gt;4),"Subjective Value Length Should be 4","")</f>
        <v/>
      </c>
      <c r="AN224" s="18" t="str">
        <f>IF(AND(Table1[[#This Row],[*Fund]]&lt;&gt;"",LEN(Table1[[#This Row],[*Fund]])&lt;&gt;3),"Fund Value Length Should be 3","")</f>
        <v/>
      </c>
      <c r="AO224" s="18" t="str">
        <f>IF(AND(Table1[[#This Row],[*Project]]&lt;&gt;"",LEN(Table1[[#This Row],[*Project]])&lt;&gt;6),"Project Value Length Should be 6","")</f>
        <v/>
      </c>
      <c r="AP224" s="18" t="str">
        <f>IF(AND(Table1[[#This Row],[*Sub Analysis]]&lt;&gt;"",LEN(Table1[[#This Row],[*Sub Analysis]])&lt;&gt;5),"Subanalysis Value Length Should be 5","")</f>
        <v/>
      </c>
      <c r="AQ224" s="18" t="str">
        <f>IF(AND(Table1[[#This Row],[*Spare 1]]&lt;&gt;"",LEN(Table1[[#This Row],[*Spare 1]])&lt;&gt;4),"Spare 1 Value Length Should be 4","")</f>
        <v/>
      </c>
      <c r="AR224" s="18" t="str">
        <f>IF(AND(Table1[[#This Row],[*Spare 2]]&lt;&gt;"",LEN(Table1[[#This Row],[*Spare 2]])&lt;&gt;4),"Spare 2 Value Length Should be 4","")</f>
        <v/>
      </c>
      <c r="AS2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5" spans="3:45" ht="12.5" x14ac:dyDescent="0.25">
      <c r="C225" s="37"/>
      <c r="D225" s="26"/>
      <c r="E225" s="26"/>
      <c r="F225" s="26"/>
      <c r="G225" s="26"/>
      <c r="H225" s="26"/>
      <c r="I225" s="26"/>
      <c r="J225" s="26"/>
      <c r="K225" s="27"/>
      <c r="L225" s="27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8"/>
      <c r="X225" s="26"/>
      <c r="Y225" s="26"/>
      <c r="Z225" s="26"/>
      <c r="AA225" s="26"/>
      <c r="AB225" s="42" t="str">
        <f t="shared" si="3"/>
        <v/>
      </c>
      <c r="AC2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5" s="18" t="str">
        <f>IF(AND(Table1[[#This Row],[**Entered Debit]]&lt;&gt;"",Table1[[#This Row],[**Entered Credit]]&lt;&gt;""),"Can not enter Debit and Credit amount in same Line","")</f>
        <v/>
      </c>
      <c r="AF225" s="18">
        <f>IF(Table1[[#This Row],[Line Level Error Messages]]="",0,1)</f>
        <v>0</v>
      </c>
      <c r="AK225" s="18" t="str">
        <f>IF(AND(Table1[[#This Row],[*Entity
(Enter this Mandatory field FIRST)]]&lt;&gt;"",LEN(Table1[[#This Row],[*Entity
(Enter this Mandatory field FIRST)]])&lt;&gt;2),"Entity Value Length Should be 2","")</f>
        <v/>
      </c>
      <c r="AL225" s="18" t="str">
        <f>IF(AND(Table1[[#This Row],[*Cost Centre]]&lt;&gt;"",LEN(Table1[[#This Row],[*Cost Centre]])&lt;&gt;5),"Cost Centre Value Length Should be 5","")</f>
        <v/>
      </c>
      <c r="AM225" s="18" t="str">
        <f>IF(AND(Table1[[#This Row],[*Subjective]]&lt;&gt;"",LEN(Table1[[#This Row],[*Subjective]])&lt;&gt;4),"Subjective Value Length Should be 4","")</f>
        <v/>
      </c>
      <c r="AN225" s="18" t="str">
        <f>IF(AND(Table1[[#This Row],[*Fund]]&lt;&gt;"",LEN(Table1[[#This Row],[*Fund]])&lt;&gt;3),"Fund Value Length Should be 3","")</f>
        <v/>
      </c>
      <c r="AO225" s="18" t="str">
        <f>IF(AND(Table1[[#This Row],[*Project]]&lt;&gt;"",LEN(Table1[[#This Row],[*Project]])&lt;&gt;6),"Project Value Length Should be 6","")</f>
        <v/>
      </c>
      <c r="AP225" s="18" t="str">
        <f>IF(AND(Table1[[#This Row],[*Sub Analysis]]&lt;&gt;"",LEN(Table1[[#This Row],[*Sub Analysis]])&lt;&gt;5),"Subanalysis Value Length Should be 5","")</f>
        <v/>
      </c>
      <c r="AQ225" s="18" t="str">
        <f>IF(AND(Table1[[#This Row],[*Spare 1]]&lt;&gt;"",LEN(Table1[[#This Row],[*Spare 1]])&lt;&gt;4),"Spare 1 Value Length Should be 4","")</f>
        <v/>
      </c>
      <c r="AR225" s="18" t="str">
        <f>IF(AND(Table1[[#This Row],[*Spare 2]]&lt;&gt;"",LEN(Table1[[#This Row],[*Spare 2]])&lt;&gt;4),"Spare 2 Value Length Should be 4","")</f>
        <v/>
      </c>
      <c r="AS2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6" spans="3:45" ht="12.5" x14ac:dyDescent="0.25">
      <c r="C226" s="37"/>
      <c r="D226" s="26"/>
      <c r="E226" s="26"/>
      <c r="F226" s="26"/>
      <c r="G226" s="26"/>
      <c r="H226" s="26"/>
      <c r="I226" s="26"/>
      <c r="J226" s="26"/>
      <c r="K226" s="27"/>
      <c r="L226" s="27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8"/>
      <c r="X226" s="26"/>
      <c r="Y226" s="26"/>
      <c r="Z226" s="26"/>
      <c r="AA226" s="26"/>
      <c r="AB226" s="42" t="str">
        <f t="shared" si="3"/>
        <v/>
      </c>
      <c r="AC2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6" s="18" t="str">
        <f>IF(AND(Table1[[#This Row],[**Entered Debit]]&lt;&gt;"",Table1[[#This Row],[**Entered Credit]]&lt;&gt;""),"Can not enter Debit and Credit amount in same Line","")</f>
        <v/>
      </c>
      <c r="AF226" s="18">
        <f>IF(Table1[[#This Row],[Line Level Error Messages]]="",0,1)</f>
        <v>0</v>
      </c>
      <c r="AK226" s="18" t="str">
        <f>IF(AND(Table1[[#This Row],[*Entity
(Enter this Mandatory field FIRST)]]&lt;&gt;"",LEN(Table1[[#This Row],[*Entity
(Enter this Mandatory field FIRST)]])&lt;&gt;2),"Entity Value Length Should be 2","")</f>
        <v/>
      </c>
      <c r="AL226" s="18" t="str">
        <f>IF(AND(Table1[[#This Row],[*Cost Centre]]&lt;&gt;"",LEN(Table1[[#This Row],[*Cost Centre]])&lt;&gt;5),"Cost Centre Value Length Should be 5","")</f>
        <v/>
      </c>
      <c r="AM226" s="18" t="str">
        <f>IF(AND(Table1[[#This Row],[*Subjective]]&lt;&gt;"",LEN(Table1[[#This Row],[*Subjective]])&lt;&gt;4),"Subjective Value Length Should be 4","")</f>
        <v/>
      </c>
      <c r="AN226" s="18" t="str">
        <f>IF(AND(Table1[[#This Row],[*Fund]]&lt;&gt;"",LEN(Table1[[#This Row],[*Fund]])&lt;&gt;3),"Fund Value Length Should be 3","")</f>
        <v/>
      </c>
      <c r="AO226" s="18" t="str">
        <f>IF(AND(Table1[[#This Row],[*Project]]&lt;&gt;"",LEN(Table1[[#This Row],[*Project]])&lt;&gt;6),"Project Value Length Should be 6","")</f>
        <v/>
      </c>
      <c r="AP226" s="18" t="str">
        <f>IF(AND(Table1[[#This Row],[*Sub Analysis]]&lt;&gt;"",LEN(Table1[[#This Row],[*Sub Analysis]])&lt;&gt;5),"Subanalysis Value Length Should be 5","")</f>
        <v/>
      </c>
      <c r="AQ226" s="18" t="str">
        <f>IF(AND(Table1[[#This Row],[*Spare 1]]&lt;&gt;"",LEN(Table1[[#This Row],[*Spare 1]])&lt;&gt;4),"Spare 1 Value Length Should be 4","")</f>
        <v/>
      </c>
      <c r="AR226" s="18" t="str">
        <f>IF(AND(Table1[[#This Row],[*Spare 2]]&lt;&gt;"",LEN(Table1[[#This Row],[*Spare 2]])&lt;&gt;4),"Spare 2 Value Length Should be 4","")</f>
        <v/>
      </c>
      <c r="AS2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7" spans="3:45" ht="12.5" x14ac:dyDescent="0.25">
      <c r="C227" s="37"/>
      <c r="D227" s="26"/>
      <c r="E227" s="26"/>
      <c r="F227" s="26"/>
      <c r="G227" s="26"/>
      <c r="H227" s="26"/>
      <c r="I227" s="26"/>
      <c r="J227" s="26"/>
      <c r="K227" s="27"/>
      <c r="L227" s="27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8"/>
      <c r="X227" s="26"/>
      <c r="Y227" s="26"/>
      <c r="Z227" s="26"/>
      <c r="AA227" s="26"/>
      <c r="AB227" s="42" t="str">
        <f t="shared" si="3"/>
        <v/>
      </c>
      <c r="AC2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7" s="18" t="str">
        <f>IF(AND(Table1[[#This Row],[**Entered Debit]]&lt;&gt;"",Table1[[#This Row],[**Entered Credit]]&lt;&gt;""),"Can not enter Debit and Credit amount in same Line","")</f>
        <v/>
      </c>
      <c r="AF227" s="18">
        <f>IF(Table1[[#This Row],[Line Level Error Messages]]="",0,1)</f>
        <v>0</v>
      </c>
      <c r="AK227" s="18" t="str">
        <f>IF(AND(Table1[[#This Row],[*Entity
(Enter this Mandatory field FIRST)]]&lt;&gt;"",LEN(Table1[[#This Row],[*Entity
(Enter this Mandatory field FIRST)]])&lt;&gt;2),"Entity Value Length Should be 2","")</f>
        <v/>
      </c>
      <c r="AL227" s="18" t="str">
        <f>IF(AND(Table1[[#This Row],[*Cost Centre]]&lt;&gt;"",LEN(Table1[[#This Row],[*Cost Centre]])&lt;&gt;5),"Cost Centre Value Length Should be 5","")</f>
        <v/>
      </c>
      <c r="AM227" s="18" t="str">
        <f>IF(AND(Table1[[#This Row],[*Subjective]]&lt;&gt;"",LEN(Table1[[#This Row],[*Subjective]])&lt;&gt;4),"Subjective Value Length Should be 4","")</f>
        <v/>
      </c>
      <c r="AN227" s="18" t="str">
        <f>IF(AND(Table1[[#This Row],[*Fund]]&lt;&gt;"",LEN(Table1[[#This Row],[*Fund]])&lt;&gt;3),"Fund Value Length Should be 3","")</f>
        <v/>
      </c>
      <c r="AO227" s="18" t="str">
        <f>IF(AND(Table1[[#This Row],[*Project]]&lt;&gt;"",LEN(Table1[[#This Row],[*Project]])&lt;&gt;6),"Project Value Length Should be 6","")</f>
        <v/>
      </c>
      <c r="AP227" s="18" t="str">
        <f>IF(AND(Table1[[#This Row],[*Sub Analysis]]&lt;&gt;"",LEN(Table1[[#This Row],[*Sub Analysis]])&lt;&gt;5),"Subanalysis Value Length Should be 5","")</f>
        <v/>
      </c>
      <c r="AQ227" s="18" t="str">
        <f>IF(AND(Table1[[#This Row],[*Spare 1]]&lt;&gt;"",LEN(Table1[[#This Row],[*Spare 1]])&lt;&gt;4),"Spare 1 Value Length Should be 4","")</f>
        <v/>
      </c>
      <c r="AR227" s="18" t="str">
        <f>IF(AND(Table1[[#This Row],[*Spare 2]]&lt;&gt;"",LEN(Table1[[#This Row],[*Spare 2]])&lt;&gt;4),"Spare 2 Value Length Should be 4","")</f>
        <v/>
      </c>
      <c r="AS2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8" spans="3:45" ht="12.5" x14ac:dyDescent="0.25">
      <c r="C228" s="37"/>
      <c r="D228" s="26"/>
      <c r="E228" s="26"/>
      <c r="F228" s="26"/>
      <c r="G228" s="26"/>
      <c r="H228" s="26"/>
      <c r="I228" s="26"/>
      <c r="J228" s="26"/>
      <c r="K228" s="27"/>
      <c r="L228" s="27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8"/>
      <c r="X228" s="26"/>
      <c r="Y228" s="26"/>
      <c r="Z228" s="26"/>
      <c r="AA228" s="26"/>
      <c r="AB228" s="42" t="str">
        <f t="shared" si="3"/>
        <v/>
      </c>
      <c r="AC2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8" s="18" t="str">
        <f>IF(AND(Table1[[#This Row],[**Entered Debit]]&lt;&gt;"",Table1[[#This Row],[**Entered Credit]]&lt;&gt;""),"Can not enter Debit and Credit amount in same Line","")</f>
        <v/>
      </c>
      <c r="AF228" s="18">
        <f>IF(Table1[[#This Row],[Line Level Error Messages]]="",0,1)</f>
        <v>0</v>
      </c>
      <c r="AK228" s="18" t="str">
        <f>IF(AND(Table1[[#This Row],[*Entity
(Enter this Mandatory field FIRST)]]&lt;&gt;"",LEN(Table1[[#This Row],[*Entity
(Enter this Mandatory field FIRST)]])&lt;&gt;2),"Entity Value Length Should be 2","")</f>
        <v/>
      </c>
      <c r="AL228" s="18" t="str">
        <f>IF(AND(Table1[[#This Row],[*Cost Centre]]&lt;&gt;"",LEN(Table1[[#This Row],[*Cost Centre]])&lt;&gt;5),"Cost Centre Value Length Should be 5","")</f>
        <v/>
      </c>
      <c r="AM228" s="18" t="str">
        <f>IF(AND(Table1[[#This Row],[*Subjective]]&lt;&gt;"",LEN(Table1[[#This Row],[*Subjective]])&lt;&gt;4),"Subjective Value Length Should be 4","")</f>
        <v/>
      </c>
      <c r="AN228" s="18" t="str">
        <f>IF(AND(Table1[[#This Row],[*Fund]]&lt;&gt;"",LEN(Table1[[#This Row],[*Fund]])&lt;&gt;3),"Fund Value Length Should be 3","")</f>
        <v/>
      </c>
      <c r="AO228" s="18" t="str">
        <f>IF(AND(Table1[[#This Row],[*Project]]&lt;&gt;"",LEN(Table1[[#This Row],[*Project]])&lt;&gt;6),"Project Value Length Should be 6","")</f>
        <v/>
      </c>
      <c r="AP228" s="18" t="str">
        <f>IF(AND(Table1[[#This Row],[*Sub Analysis]]&lt;&gt;"",LEN(Table1[[#This Row],[*Sub Analysis]])&lt;&gt;5),"Subanalysis Value Length Should be 5","")</f>
        <v/>
      </c>
      <c r="AQ228" s="18" t="str">
        <f>IF(AND(Table1[[#This Row],[*Spare 1]]&lt;&gt;"",LEN(Table1[[#This Row],[*Spare 1]])&lt;&gt;4),"Spare 1 Value Length Should be 4","")</f>
        <v/>
      </c>
      <c r="AR228" s="18" t="str">
        <f>IF(AND(Table1[[#This Row],[*Spare 2]]&lt;&gt;"",LEN(Table1[[#This Row],[*Spare 2]])&lt;&gt;4),"Spare 2 Value Length Should be 4","")</f>
        <v/>
      </c>
      <c r="AS2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9" spans="3:45" ht="12.5" x14ac:dyDescent="0.25">
      <c r="C229" s="37"/>
      <c r="D229" s="26"/>
      <c r="E229" s="26"/>
      <c r="F229" s="26"/>
      <c r="G229" s="26"/>
      <c r="H229" s="26"/>
      <c r="I229" s="26"/>
      <c r="J229" s="26"/>
      <c r="K229" s="27"/>
      <c r="L229" s="27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8"/>
      <c r="X229" s="26"/>
      <c r="Y229" s="26"/>
      <c r="Z229" s="26"/>
      <c r="AA229" s="26"/>
      <c r="AB229" s="42" t="str">
        <f t="shared" si="3"/>
        <v/>
      </c>
      <c r="AC2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9" s="18" t="str">
        <f>IF(AND(Table1[[#This Row],[**Entered Debit]]&lt;&gt;"",Table1[[#This Row],[**Entered Credit]]&lt;&gt;""),"Can not enter Debit and Credit amount in same Line","")</f>
        <v/>
      </c>
      <c r="AF229" s="18">
        <f>IF(Table1[[#This Row],[Line Level Error Messages]]="",0,1)</f>
        <v>0</v>
      </c>
      <c r="AK229" s="18" t="str">
        <f>IF(AND(Table1[[#This Row],[*Entity
(Enter this Mandatory field FIRST)]]&lt;&gt;"",LEN(Table1[[#This Row],[*Entity
(Enter this Mandatory field FIRST)]])&lt;&gt;2),"Entity Value Length Should be 2","")</f>
        <v/>
      </c>
      <c r="AL229" s="18" t="str">
        <f>IF(AND(Table1[[#This Row],[*Cost Centre]]&lt;&gt;"",LEN(Table1[[#This Row],[*Cost Centre]])&lt;&gt;5),"Cost Centre Value Length Should be 5","")</f>
        <v/>
      </c>
      <c r="AM229" s="18" t="str">
        <f>IF(AND(Table1[[#This Row],[*Subjective]]&lt;&gt;"",LEN(Table1[[#This Row],[*Subjective]])&lt;&gt;4),"Subjective Value Length Should be 4","")</f>
        <v/>
      </c>
      <c r="AN229" s="18" t="str">
        <f>IF(AND(Table1[[#This Row],[*Fund]]&lt;&gt;"",LEN(Table1[[#This Row],[*Fund]])&lt;&gt;3),"Fund Value Length Should be 3","")</f>
        <v/>
      </c>
      <c r="AO229" s="18" t="str">
        <f>IF(AND(Table1[[#This Row],[*Project]]&lt;&gt;"",LEN(Table1[[#This Row],[*Project]])&lt;&gt;6),"Project Value Length Should be 6","")</f>
        <v/>
      </c>
      <c r="AP229" s="18" t="str">
        <f>IF(AND(Table1[[#This Row],[*Sub Analysis]]&lt;&gt;"",LEN(Table1[[#This Row],[*Sub Analysis]])&lt;&gt;5),"Subanalysis Value Length Should be 5","")</f>
        <v/>
      </c>
      <c r="AQ229" s="18" t="str">
        <f>IF(AND(Table1[[#This Row],[*Spare 1]]&lt;&gt;"",LEN(Table1[[#This Row],[*Spare 1]])&lt;&gt;4),"Spare 1 Value Length Should be 4","")</f>
        <v/>
      </c>
      <c r="AR229" s="18" t="str">
        <f>IF(AND(Table1[[#This Row],[*Spare 2]]&lt;&gt;"",LEN(Table1[[#This Row],[*Spare 2]])&lt;&gt;4),"Spare 2 Value Length Should be 4","")</f>
        <v/>
      </c>
      <c r="AS2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0" spans="3:45" ht="12.5" x14ac:dyDescent="0.25">
      <c r="C230" s="37"/>
      <c r="D230" s="26"/>
      <c r="E230" s="26"/>
      <c r="F230" s="26"/>
      <c r="G230" s="26"/>
      <c r="H230" s="26"/>
      <c r="I230" s="26"/>
      <c r="J230" s="26"/>
      <c r="K230" s="27"/>
      <c r="L230" s="27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8"/>
      <c r="X230" s="26"/>
      <c r="Y230" s="26"/>
      <c r="Z230" s="26"/>
      <c r="AA230" s="26"/>
      <c r="AB230" s="42" t="str">
        <f t="shared" si="3"/>
        <v/>
      </c>
      <c r="AC2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0" s="18" t="str">
        <f>IF(AND(Table1[[#This Row],[**Entered Debit]]&lt;&gt;"",Table1[[#This Row],[**Entered Credit]]&lt;&gt;""),"Can not enter Debit and Credit amount in same Line","")</f>
        <v/>
      </c>
      <c r="AF230" s="18">
        <f>IF(Table1[[#This Row],[Line Level Error Messages]]="",0,1)</f>
        <v>0</v>
      </c>
      <c r="AK230" s="18" t="str">
        <f>IF(AND(Table1[[#This Row],[*Entity
(Enter this Mandatory field FIRST)]]&lt;&gt;"",LEN(Table1[[#This Row],[*Entity
(Enter this Mandatory field FIRST)]])&lt;&gt;2),"Entity Value Length Should be 2","")</f>
        <v/>
      </c>
      <c r="AL230" s="18" t="str">
        <f>IF(AND(Table1[[#This Row],[*Cost Centre]]&lt;&gt;"",LEN(Table1[[#This Row],[*Cost Centre]])&lt;&gt;5),"Cost Centre Value Length Should be 5","")</f>
        <v/>
      </c>
      <c r="AM230" s="18" t="str">
        <f>IF(AND(Table1[[#This Row],[*Subjective]]&lt;&gt;"",LEN(Table1[[#This Row],[*Subjective]])&lt;&gt;4),"Subjective Value Length Should be 4","")</f>
        <v/>
      </c>
      <c r="AN230" s="18" t="str">
        <f>IF(AND(Table1[[#This Row],[*Fund]]&lt;&gt;"",LEN(Table1[[#This Row],[*Fund]])&lt;&gt;3),"Fund Value Length Should be 3","")</f>
        <v/>
      </c>
      <c r="AO230" s="18" t="str">
        <f>IF(AND(Table1[[#This Row],[*Project]]&lt;&gt;"",LEN(Table1[[#This Row],[*Project]])&lt;&gt;6),"Project Value Length Should be 6","")</f>
        <v/>
      </c>
      <c r="AP230" s="18" t="str">
        <f>IF(AND(Table1[[#This Row],[*Sub Analysis]]&lt;&gt;"",LEN(Table1[[#This Row],[*Sub Analysis]])&lt;&gt;5),"Subanalysis Value Length Should be 5","")</f>
        <v/>
      </c>
      <c r="AQ230" s="18" t="str">
        <f>IF(AND(Table1[[#This Row],[*Spare 1]]&lt;&gt;"",LEN(Table1[[#This Row],[*Spare 1]])&lt;&gt;4),"Spare 1 Value Length Should be 4","")</f>
        <v/>
      </c>
      <c r="AR230" s="18" t="str">
        <f>IF(AND(Table1[[#This Row],[*Spare 2]]&lt;&gt;"",LEN(Table1[[#This Row],[*Spare 2]])&lt;&gt;4),"Spare 2 Value Length Should be 4","")</f>
        <v/>
      </c>
      <c r="AS2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1" spans="3:45" ht="12.5" x14ac:dyDescent="0.25">
      <c r="C231" s="37"/>
      <c r="D231" s="26"/>
      <c r="E231" s="26"/>
      <c r="F231" s="26"/>
      <c r="G231" s="26"/>
      <c r="H231" s="26"/>
      <c r="I231" s="26"/>
      <c r="J231" s="26"/>
      <c r="K231" s="27"/>
      <c r="L231" s="27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8"/>
      <c r="X231" s="26"/>
      <c r="Y231" s="26"/>
      <c r="Z231" s="26"/>
      <c r="AA231" s="26"/>
      <c r="AB231" s="42" t="str">
        <f t="shared" si="3"/>
        <v/>
      </c>
      <c r="AC2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1" s="18" t="str">
        <f>IF(AND(Table1[[#This Row],[**Entered Debit]]&lt;&gt;"",Table1[[#This Row],[**Entered Credit]]&lt;&gt;""),"Can not enter Debit and Credit amount in same Line","")</f>
        <v/>
      </c>
      <c r="AF231" s="18">
        <f>IF(Table1[[#This Row],[Line Level Error Messages]]="",0,1)</f>
        <v>0</v>
      </c>
      <c r="AK231" s="18" t="str">
        <f>IF(AND(Table1[[#This Row],[*Entity
(Enter this Mandatory field FIRST)]]&lt;&gt;"",LEN(Table1[[#This Row],[*Entity
(Enter this Mandatory field FIRST)]])&lt;&gt;2),"Entity Value Length Should be 2","")</f>
        <v/>
      </c>
      <c r="AL231" s="18" t="str">
        <f>IF(AND(Table1[[#This Row],[*Cost Centre]]&lt;&gt;"",LEN(Table1[[#This Row],[*Cost Centre]])&lt;&gt;5),"Cost Centre Value Length Should be 5","")</f>
        <v/>
      </c>
      <c r="AM231" s="18" t="str">
        <f>IF(AND(Table1[[#This Row],[*Subjective]]&lt;&gt;"",LEN(Table1[[#This Row],[*Subjective]])&lt;&gt;4),"Subjective Value Length Should be 4","")</f>
        <v/>
      </c>
      <c r="AN231" s="18" t="str">
        <f>IF(AND(Table1[[#This Row],[*Fund]]&lt;&gt;"",LEN(Table1[[#This Row],[*Fund]])&lt;&gt;3),"Fund Value Length Should be 3","")</f>
        <v/>
      </c>
      <c r="AO231" s="18" t="str">
        <f>IF(AND(Table1[[#This Row],[*Project]]&lt;&gt;"",LEN(Table1[[#This Row],[*Project]])&lt;&gt;6),"Project Value Length Should be 6","")</f>
        <v/>
      </c>
      <c r="AP231" s="18" t="str">
        <f>IF(AND(Table1[[#This Row],[*Sub Analysis]]&lt;&gt;"",LEN(Table1[[#This Row],[*Sub Analysis]])&lt;&gt;5),"Subanalysis Value Length Should be 5","")</f>
        <v/>
      </c>
      <c r="AQ231" s="18" t="str">
        <f>IF(AND(Table1[[#This Row],[*Spare 1]]&lt;&gt;"",LEN(Table1[[#This Row],[*Spare 1]])&lt;&gt;4),"Spare 1 Value Length Should be 4","")</f>
        <v/>
      </c>
      <c r="AR231" s="18" t="str">
        <f>IF(AND(Table1[[#This Row],[*Spare 2]]&lt;&gt;"",LEN(Table1[[#This Row],[*Spare 2]])&lt;&gt;4),"Spare 2 Value Length Should be 4","")</f>
        <v/>
      </c>
      <c r="AS2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2" spans="3:45" ht="12.5" x14ac:dyDescent="0.25">
      <c r="C232" s="37"/>
      <c r="D232" s="26"/>
      <c r="E232" s="26"/>
      <c r="F232" s="26"/>
      <c r="G232" s="26"/>
      <c r="H232" s="26"/>
      <c r="I232" s="26"/>
      <c r="J232" s="26"/>
      <c r="K232" s="27"/>
      <c r="L232" s="27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8"/>
      <c r="X232" s="26"/>
      <c r="Y232" s="26"/>
      <c r="Z232" s="26"/>
      <c r="AA232" s="26"/>
      <c r="AB232" s="42" t="str">
        <f t="shared" si="3"/>
        <v/>
      </c>
      <c r="AC2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2" s="18" t="str">
        <f>IF(AND(Table1[[#This Row],[**Entered Debit]]&lt;&gt;"",Table1[[#This Row],[**Entered Credit]]&lt;&gt;""),"Can not enter Debit and Credit amount in same Line","")</f>
        <v/>
      </c>
      <c r="AF232" s="18">
        <f>IF(Table1[[#This Row],[Line Level Error Messages]]="",0,1)</f>
        <v>0</v>
      </c>
      <c r="AK232" s="18" t="str">
        <f>IF(AND(Table1[[#This Row],[*Entity
(Enter this Mandatory field FIRST)]]&lt;&gt;"",LEN(Table1[[#This Row],[*Entity
(Enter this Mandatory field FIRST)]])&lt;&gt;2),"Entity Value Length Should be 2","")</f>
        <v/>
      </c>
      <c r="AL232" s="18" t="str">
        <f>IF(AND(Table1[[#This Row],[*Cost Centre]]&lt;&gt;"",LEN(Table1[[#This Row],[*Cost Centre]])&lt;&gt;5),"Cost Centre Value Length Should be 5","")</f>
        <v/>
      </c>
      <c r="AM232" s="18" t="str">
        <f>IF(AND(Table1[[#This Row],[*Subjective]]&lt;&gt;"",LEN(Table1[[#This Row],[*Subjective]])&lt;&gt;4),"Subjective Value Length Should be 4","")</f>
        <v/>
      </c>
      <c r="AN232" s="18" t="str">
        <f>IF(AND(Table1[[#This Row],[*Fund]]&lt;&gt;"",LEN(Table1[[#This Row],[*Fund]])&lt;&gt;3),"Fund Value Length Should be 3","")</f>
        <v/>
      </c>
      <c r="AO232" s="18" t="str">
        <f>IF(AND(Table1[[#This Row],[*Project]]&lt;&gt;"",LEN(Table1[[#This Row],[*Project]])&lt;&gt;6),"Project Value Length Should be 6","")</f>
        <v/>
      </c>
      <c r="AP232" s="18" t="str">
        <f>IF(AND(Table1[[#This Row],[*Sub Analysis]]&lt;&gt;"",LEN(Table1[[#This Row],[*Sub Analysis]])&lt;&gt;5),"Subanalysis Value Length Should be 5","")</f>
        <v/>
      </c>
      <c r="AQ232" s="18" t="str">
        <f>IF(AND(Table1[[#This Row],[*Spare 1]]&lt;&gt;"",LEN(Table1[[#This Row],[*Spare 1]])&lt;&gt;4),"Spare 1 Value Length Should be 4","")</f>
        <v/>
      </c>
      <c r="AR232" s="18" t="str">
        <f>IF(AND(Table1[[#This Row],[*Spare 2]]&lt;&gt;"",LEN(Table1[[#This Row],[*Spare 2]])&lt;&gt;4),"Spare 2 Value Length Should be 4","")</f>
        <v/>
      </c>
      <c r="AS2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3" spans="3:45" ht="12.5" x14ac:dyDescent="0.25">
      <c r="C233" s="37"/>
      <c r="D233" s="26"/>
      <c r="E233" s="26"/>
      <c r="F233" s="26"/>
      <c r="G233" s="26"/>
      <c r="H233" s="26"/>
      <c r="I233" s="26"/>
      <c r="J233" s="26"/>
      <c r="K233" s="27"/>
      <c r="L233" s="27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8"/>
      <c r="X233" s="26"/>
      <c r="Y233" s="26"/>
      <c r="Z233" s="26"/>
      <c r="AA233" s="26"/>
      <c r="AB233" s="42" t="str">
        <f t="shared" si="3"/>
        <v/>
      </c>
      <c r="AC2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3" s="18" t="str">
        <f>IF(AND(Table1[[#This Row],[**Entered Debit]]&lt;&gt;"",Table1[[#This Row],[**Entered Credit]]&lt;&gt;""),"Can not enter Debit and Credit amount in same Line","")</f>
        <v/>
      </c>
      <c r="AF233" s="18">
        <f>IF(Table1[[#This Row],[Line Level Error Messages]]="",0,1)</f>
        <v>0</v>
      </c>
      <c r="AK233" s="18" t="str">
        <f>IF(AND(Table1[[#This Row],[*Entity
(Enter this Mandatory field FIRST)]]&lt;&gt;"",LEN(Table1[[#This Row],[*Entity
(Enter this Mandatory field FIRST)]])&lt;&gt;2),"Entity Value Length Should be 2","")</f>
        <v/>
      </c>
      <c r="AL233" s="18" t="str">
        <f>IF(AND(Table1[[#This Row],[*Cost Centre]]&lt;&gt;"",LEN(Table1[[#This Row],[*Cost Centre]])&lt;&gt;5),"Cost Centre Value Length Should be 5","")</f>
        <v/>
      </c>
      <c r="AM233" s="18" t="str">
        <f>IF(AND(Table1[[#This Row],[*Subjective]]&lt;&gt;"",LEN(Table1[[#This Row],[*Subjective]])&lt;&gt;4),"Subjective Value Length Should be 4","")</f>
        <v/>
      </c>
      <c r="AN233" s="18" t="str">
        <f>IF(AND(Table1[[#This Row],[*Fund]]&lt;&gt;"",LEN(Table1[[#This Row],[*Fund]])&lt;&gt;3),"Fund Value Length Should be 3","")</f>
        <v/>
      </c>
      <c r="AO233" s="18" t="str">
        <f>IF(AND(Table1[[#This Row],[*Project]]&lt;&gt;"",LEN(Table1[[#This Row],[*Project]])&lt;&gt;6),"Project Value Length Should be 6","")</f>
        <v/>
      </c>
      <c r="AP233" s="18" t="str">
        <f>IF(AND(Table1[[#This Row],[*Sub Analysis]]&lt;&gt;"",LEN(Table1[[#This Row],[*Sub Analysis]])&lt;&gt;5),"Subanalysis Value Length Should be 5","")</f>
        <v/>
      </c>
      <c r="AQ233" s="18" t="str">
        <f>IF(AND(Table1[[#This Row],[*Spare 1]]&lt;&gt;"",LEN(Table1[[#This Row],[*Spare 1]])&lt;&gt;4),"Spare 1 Value Length Should be 4","")</f>
        <v/>
      </c>
      <c r="AR233" s="18" t="str">
        <f>IF(AND(Table1[[#This Row],[*Spare 2]]&lt;&gt;"",LEN(Table1[[#This Row],[*Spare 2]])&lt;&gt;4),"Spare 2 Value Length Should be 4","")</f>
        <v/>
      </c>
      <c r="AS2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4" spans="3:45" ht="12.5" x14ac:dyDescent="0.25">
      <c r="C234" s="37"/>
      <c r="D234" s="26"/>
      <c r="E234" s="26"/>
      <c r="F234" s="26"/>
      <c r="G234" s="26"/>
      <c r="H234" s="26"/>
      <c r="I234" s="26"/>
      <c r="J234" s="26"/>
      <c r="K234" s="27"/>
      <c r="L234" s="27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8"/>
      <c r="X234" s="26"/>
      <c r="Y234" s="26"/>
      <c r="Z234" s="26"/>
      <c r="AA234" s="26"/>
      <c r="AB234" s="42" t="str">
        <f t="shared" si="3"/>
        <v/>
      </c>
      <c r="AC2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4" s="18" t="str">
        <f>IF(AND(Table1[[#This Row],[**Entered Debit]]&lt;&gt;"",Table1[[#This Row],[**Entered Credit]]&lt;&gt;""),"Can not enter Debit and Credit amount in same Line","")</f>
        <v/>
      </c>
      <c r="AF234" s="18">
        <f>IF(Table1[[#This Row],[Line Level Error Messages]]="",0,1)</f>
        <v>0</v>
      </c>
      <c r="AK234" s="18" t="str">
        <f>IF(AND(Table1[[#This Row],[*Entity
(Enter this Mandatory field FIRST)]]&lt;&gt;"",LEN(Table1[[#This Row],[*Entity
(Enter this Mandatory field FIRST)]])&lt;&gt;2),"Entity Value Length Should be 2","")</f>
        <v/>
      </c>
      <c r="AL234" s="18" t="str">
        <f>IF(AND(Table1[[#This Row],[*Cost Centre]]&lt;&gt;"",LEN(Table1[[#This Row],[*Cost Centre]])&lt;&gt;5),"Cost Centre Value Length Should be 5","")</f>
        <v/>
      </c>
      <c r="AM234" s="18" t="str">
        <f>IF(AND(Table1[[#This Row],[*Subjective]]&lt;&gt;"",LEN(Table1[[#This Row],[*Subjective]])&lt;&gt;4),"Subjective Value Length Should be 4","")</f>
        <v/>
      </c>
      <c r="AN234" s="18" t="str">
        <f>IF(AND(Table1[[#This Row],[*Fund]]&lt;&gt;"",LEN(Table1[[#This Row],[*Fund]])&lt;&gt;3),"Fund Value Length Should be 3","")</f>
        <v/>
      </c>
      <c r="AO234" s="18" t="str">
        <f>IF(AND(Table1[[#This Row],[*Project]]&lt;&gt;"",LEN(Table1[[#This Row],[*Project]])&lt;&gt;6),"Project Value Length Should be 6","")</f>
        <v/>
      </c>
      <c r="AP234" s="18" t="str">
        <f>IF(AND(Table1[[#This Row],[*Sub Analysis]]&lt;&gt;"",LEN(Table1[[#This Row],[*Sub Analysis]])&lt;&gt;5),"Subanalysis Value Length Should be 5","")</f>
        <v/>
      </c>
      <c r="AQ234" s="18" t="str">
        <f>IF(AND(Table1[[#This Row],[*Spare 1]]&lt;&gt;"",LEN(Table1[[#This Row],[*Spare 1]])&lt;&gt;4),"Spare 1 Value Length Should be 4","")</f>
        <v/>
      </c>
      <c r="AR234" s="18" t="str">
        <f>IF(AND(Table1[[#This Row],[*Spare 2]]&lt;&gt;"",LEN(Table1[[#This Row],[*Spare 2]])&lt;&gt;4),"Spare 2 Value Length Should be 4","")</f>
        <v/>
      </c>
      <c r="AS2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5" spans="3:45" ht="12.5" x14ac:dyDescent="0.25">
      <c r="C235" s="37"/>
      <c r="D235" s="26"/>
      <c r="E235" s="26"/>
      <c r="F235" s="26"/>
      <c r="G235" s="26"/>
      <c r="H235" s="26"/>
      <c r="I235" s="26"/>
      <c r="J235" s="26"/>
      <c r="K235" s="27"/>
      <c r="L235" s="27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8"/>
      <c r="X235" s="26"/>
      <c r="Y235" s="26"/>
      <c r="Z235" s="26"/>
      <c r="AA235" s="26"/>
      <c r="AB235" s="42" t="str">
        <f t="shared" si="3"/>
        <v/>
      </c>
      <c r="AC2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5" s="18" t="str">
        <f>IF(AND(Table1[[#This Row],[**Entered Debit]]&lt;&gt;"",Table1[[#This Row],[**Entered Credit]]&lt;&gt;""),"Can not enter Debit and Credit amount in same Line","")</f>
        <v/>
      </c>
      <c r="AF235" s="18">
        <f>IF(Table1[[#This Row],[Line Level Error Messages]]="",0,1)</f>
        <v>0</v>
      </c>
      <c r="AK235" s="18" t="str">
        <f>IF(AND(Table1[[#This Row],[*Entity
(Enter this Mandatory field FIRST)]]&lt;&gt;"",LEN(Table1[[#This Row],[*Entity
(Enter this Mandatory field FIRST)]])&lt;&gt;2),"Entity Value Length Should be 2","")</f>
        <v/>
      </c>
      <c r="AL235" s="18" t="str">
        <f>IF(AND(Table1[[#This Row],[*Cost Centre]]&lt;&gt;"",LEN(Table1[[#This Row],[*Cost Centre]])&lt;&gt;5),"Cost Centre Value Length Should be 5","")</f>
        <v/>
      </c>
      <c r="AM235" s="18" t="str">
        <f>IF(AND(Table1[[#This Row],[*Subjective]]&lt;&gt;"",LEN(Table1[[#This Row],[*Subjective]])&lt;&gt;4),"Subjective Value Length Should be 4","")</f>
        <v/>
      </c>
      <c r="AN235" s="18" t="str">
        <f>IF(AND(Table1[[#This Row],[*Fund]]&lt;&gt;"",LEN(Table1[[#This Row],[*Fund]])&lt;&gt;3),"Fund Value Length Should be 3","")</f>
        <v/>
      </c>
      <c r="AO235" s="18" t="str">
        <f>IF(AND(Table1[[#This Row],[*Project]]&lt;&gt;"",LEN(Table1[[#This Row],[*Project]])&lt;&gt;6),"Project Value Length Should be 6","")</f>
        <v/>
      </c>
      <c r="AP235" s="18" t="str">
        <f>IF(AND(Table1[[#This Row],[*Sub Analysis]]&lt;&gt;"",LEN(Table1[[#This Row],[*Sub Analysis]])&lt;&gt;5),"Subanalysis Value Length Should be 5","")</f>
        <v/>
      </c>
      <c r="AQ235" s="18" t="str">
        <f>IF(AND(Table1[[#This Row],[*Spare 1]]&lt;&gt;"",LEN(Table1[[#This Row],[*Spare 1]])&lt;&gt;4),"Spare 1 Value Length Should be 4","")</f>
        <v/>
      </c>
      <c r="AR235" s="18" t="str">
        <f>IF(AND(Table1[[#This Row],[*Spare 2]]&lt;&gt;"",LEN(Table1[[#This Row],[*Spare 2]])&lt;&gt;4),"Spare 2 Value Length Should be 4","")</f>
        <v/>
      </c>
      <c r="AS2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6" spans="3:45" ht="12.5" x14ac:dyDescent="0.25">
      <c r="C236" s="37"/>
      <c r="D236" s="26"/>
      <c r="E236" s="26"/>
      <c r="F236" s="26"/>
      <c r="G236" s="26"/>
      <c r="H236" s="26"/>
      <c r="I236" s="26"/>
      <c r="J236" s="26"/>
      <c r="K236" s="27"/>
      <c r="L236" s="27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8"/>
      <c r="X236" s="26"/>
      <c r="Y236" s="26"/>
      <c r="Z236" s="26"/>
      <c r="AA236" s="26"/>
      <c r="AB236" s="42" t="str">
        <f t="shared" si="3"/>
        <v/>
      </c>
      <c r="AC2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6" s="18" t="str">
        <f>IF(AND(Table1[[#This Row],[**Entered Debit]]&lt;&gt;"",Table1[[#This Row],[**Entered Credit]]&lt;&gt;""),"Can not enter Debit and Credit amount in same Line","")</f>
        <v/>
      </c>
      <c r="AF236" s="18">
        <f>IF(Table1[[#This Row],[Line Level Error Messages]]="",0,1)</f>
        <v>0</v>
      </c>
      <c r="AK236" s="18" t="str">
        <f>IF(AND(Table1[[#This Row],[*Entity
(Enter this Mandatory field FIRST)]]&lt;&gt;"",LEN(Table1[[#This Row],[*Entity
(Enter this Mandatory field FIRST)]])&lt;&gt;2),"Entity Value Length Should be 2","")</f>
        <v/>
      </c>
      <c r="AL236" s="18" t="str">
        <f>IF(AND(Table1[[#This Row],[*Cost Centre]]&lt;&gt;"",LEN(Table1[[#This Row],[*Cost Centre]])&lt;&gt;5),"Cost Centre Value Length Should be 5","")</f>
        <v/>
      </c>
      <c r="AM236" s="18" t="str">
        <f>IF(AND(Table1[[#This Row],[*Subjective]]&lt;&gt;"",LEN(Table1[[#This Row],[*Subjective]])&lt;&gt;4),"Subjective Value Length Should be 4","")</f>
        <v/>
      </c>
      <c r="AN236" s="18" t="str">
        <f>IF(AND(Table1[[#This Row],[*Fund]]&lt;&gt;"",LEN(Table1[[#This Row],[*Fund]])&lt;&gt;3),"Fund Value Length Should be 3","")</f>
        <v/>
      </c>
      <c r="AO236" s="18" t="str">
        <f>IF(AND(Table1[[#This Row],[*Project]]&lt;&gt;"",LEN(Table1[[#This Row],[*Project]])&lt;&gt;6),"Project Value Length Should be 6","")</f>
        <v/>
      </c>
      <c r="AP236" s="18" t="str">
        <f>IF(AND(Table1[[#This Row],[*Sub Analysis]]&lt;&gt;"",LEN(Table1[[#This Row],[*Sub Analysis]])&lt;&gt;5),"Subanalysis Value Length Should be 5","")</f>
        <v/>
      </c>
      <c r="AQ236" s="18" t="str">
        <f>IF(AND(Table1[[#This Row],[*Spare 1]]&lt;&gt;"",LEN(Table1[[#This Row],[*Spare 1]])&lt;&gt;4),"Spare 1 Value Length Should be 4","")</f>
        <v/>
      </c>
      <c r="AR236" s="18" t="str">
        <f>IF(AND(Table1[[#This Row],[*Spare 2]]&lt;&gt;"",LEN(Table1[[#This Row],[*Spare 2]])&lt;&gt;4),"Spare 2 Value Length Should be 4","")</f>
        <v/>
      </c>
      <c r="AS2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7" spans="3:45" ht="12.5" x14ac:dyDescent="0.25">
      <c r="C237" s="37"/>
      <c r="D237" s="26"/>
      <c r="E237" s="26"/>
      <c r="F237" s="26"/>
      <c r="G237" s="26"/>
      <c r="H237" s="26"/>
      <c r="I237" s="26"/>
      <c r="J237" s="26"/>
      <c r="K237" s="27"/>
      <c r="L237" s="27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8"/>
      <c r="X237" s="26"/>
      <c r="Y237" s="26"/>
      <c r="Z237" s="26"/>
      <c r="AA237" s="26"/>
      <c r="AB237" s="42" t="str">
        <f t="shared" si="3"/>
        <v/>
      </c>
      <c r="AC2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7" s="18" t="str">
        <f>IF(AND(Table1[[#This Row],[**Entered Debit]]&lt;&gt;"",Table1[[#This Row],[**Entered Credit]]&lt;&gt;""),"Can not enter Debit and Credit amount in same Line","")</f>
        <v/>
      </c>
      <c r="AF237" s="18">
        <f>IF(Table1[[#This Row],[Line Level Error Messages]]="",0,1)</f>
        <v>0</v>
      </c>
      <c r="AK237" s="18" t="str">
        <f>IF(AND(Table1[[#This Row],[*Entity
(Enter this Mandatory field FIRST)]]&lt;&gt;"",LEN(Table1[[#This Row],[*Entity
(Enter this Mandatory field FIRST)]])&lt;&gt;2),"Entity Value Length Should be 2","")</f>
        <v/>
      </c>
      <c r="AL237" s="18" t="str">
        <f>IF(AND(Table1[[#This Row],[*Cost Centre]]&lt;&gt;"",LEN(Table1[[#This Row],[*Cost Centre]])&lt;&gt;5),"Cost Centre Value Length Should be 5","")</f>
        <v/>
      </c>
      <c r="AM237" s="18" t="str">
        <f>IF(AND(Table1[[#This Row],[*Subjective]]&lt;&gt;"",LEN(Table1[[#This Row],[*Subjective]])&lt;&gt;4),"Subjective Value Length Should be 4","")</f>
        <v/>
      </c>
      <c r="AN237" s="18" t="str">
        <f>IF(AND(Table1[[#This Row],[*Fund]]&lt;&gt;"",LEN(Table1[[#This Row],[*Fund]])&lt;&gt;3),"Fund Value Length Should be 3","")</f>
        <v/>
      </c>
      <c r="AO237" s="18" t="str">
        <f>IF(AND(Table1[[#This Row],[*Project]]&lt;&gt;"",LEN(Table1[[#This Row],[*Project]])&lt;&gt;6),"Project Value Length Should be 6","")</f>
        <v/>
      </c>
      <c r="AP237" s="18" t="str">
        <f>IF(AND(Table1[[#This Row],[*Sub Analysis]]&lt;&gt;"",LEN(Table1[[#This Row],[*Sub Analysis]])&lt;&gt;5),"Subanalysis Value Length Should be 5","")</f>
        <v/>
      </c>
      <c r="AQ237" s="18" t="str">
        <f>IF(AND(Table1[[#This Row],[*Spare 1]]&lt;&gt;"",LEN(Table1[[#This Row],[*Spare 1]])&lt;&gt;4),"Spare 1 Value Length Should be 4","")</f>
        <v/>
      </c>
      <c r="AR237" s="18" t="str">
        <f>IF(AND(Table1[[#This Row],[*Spare 2]]&lt;&gt;"",LEN(Table1[[#This Row],[*Spare 2]])&lt;&gt;4),"Spare 2 Value Length Should be 4","")</f>
        <v/>
      </c>
      <c r="AS2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8" spans="3:45" ht="12.5" x14ac:dyDescent="0.25">
      <c r="C238" s="37"/>
      <c r="D238" s="26"/>
      <c r="E238" s="26"/>
      <c r="F238" s="26"/>
      <c r="G238" s="26"/>
      <c r="H238" s="26"/>
      <c r="I238" s="26"/>
      <c r="J238" s="26"/>
      <c r="K238" s="27"/>
      <c r="L238" s="27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8"/>
      <c r="X238" s="26"/>
      <c r="Y238" s="26"/>
      <c r="Z238" s="26"/>
      <c r="AA238" s="26"/>
      <c r="AB238" s="42" t="str">
        <f t="shared" si="3"/>
        <v/>
      </c>
      <c r="AC2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8" s="18" t="str">
        <f>IF(AND(Table1[[#This Row],[**Entered Debit]]&lt;&gt;"",Table1[[#This Row],[**Entered Credit]]&lt;&gt;""),"Can not enter Debit and Credit amount in same Line","")</f>
        <v/>
      </c>
      <c r="AF238" s="18">
        <f>IF(Table1[[#This Row],[Line Level Error Messages]]="",0,1)</f>
        <v>0</v>
      </c>
      <c r="AK238" s="18" t="str">
        <f>IF(AND(Table1[[#This Row],[*Entity
(Enter this Mandatory field FIRST)]]&lt;&gt;"",LEN(Table1[[#This Row],[*Entity
(Enter this Mandatory field FIRST)]])&lt;&gt;2),"Entity Value Length Should be 2","")</f>
        <v/>
      </c>
      <c r="AL238" s="18" t="str">
        <f>IF(AND(Table1[[#This Row],[*Cost Centre]]&lt;&gt;"",LEN(Table1[[#This Row],[*Cost Centre]])&lt;&gt;5),"Cost Centre Value Length Should be 5","")</f>
        <v/>
      </c>
      <c r="AM238" s="18" t="str">
        <f>IF(AND(Table1[[#This Row],[*Subjective]]&lt;&gt;"",LEN(Table1[[#This Row],[*Subjective]])&lt;&gt;4),"Subjective Value Length Should be 4","")</f>
        <v/>
      </c>
      <c r="AN238" s="18" t="str">
        <f>IF(AND(Table1[[#This Row],[*Fund]]&lt;&gt;"",LEN(Table1[[#This Row],[*Fund]])&lt;&gt;3),"Fund Value Length Should be 3","")</f>
        <v/>
      </c>
      <c r="AO238" s="18" t="str">
        <f>IF(AND(Table1[[#This Row],[*Project]]&lt;&gt;"",LEN(Table1[[#This Row],[*Project]])&lt;&gt;6),"Project Value Length Should be 6","")</f>
        <v/>
      </c>
      <c r="AP238" s="18" t="str">
        <f>IF(AND(Table1[[#This Row],[*Sub Analysis]]&lt;&gt;"",LEN(Table1[[#This Row],[*Sub Analysis]])&lt;&gt;5),"Subanalysis Value Length Should be 5","")</f>
        <v/>
      </c>
      <c r="AQ238" s="18" t="str">
        <f>IF(AND(Table1[[#This Row],[*Spare 1]]&lt;&gt;"",LEN(Table1[[#This Row],[*Spare 1]])&lt;&gt;4),"Spare 1 Value Length Should be 4","")</f>
        <v/>
      </c>
      <c r="AR238" s="18" t="str">
        <f>IF(AND(Table1[[#This Row],[*Spare 2]]&lt;&gt;"",LEN(Table1[[#This Row],[*Spare 2]])&lt;&gt;4),"Spare 2 Value Length Should be 4","")</f>
        <v/>
      </c>
      <c r="AS2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9" spans="3:45" ht="12.5" x14ac:dyDescent="0.25">
      <c r="C239" s="37"/>
      <c r="D239" s="26"/>
      <c r="E239" s="26"/>
      <c r="F239" s="26"/>
      <c r="G239" s="26"/>
      <c r="H239" s="26"/>
      <c r="I239" s="26"/>
      <c r="J239" s="26"/>
      <c r="K239" s="27"/>
      <c r="L239" s="27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8"/>
      <c r="X239" s="26"/>
      <c r="Y239" s="26"/>
      <c r="Z239" s="26"/>
      <c r="AA239" s="26"/>
      <c r="AB239" s="42" t="str">
        <f t="shared" si="3"/>
        <v/>
      </c>
      <c r="AC2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9" s="18" t="str">
        <f>IF(AND(Table1[[#This Row],[**Entered Debit]]&lt;&gt;"",Table1[[#This Row],[**Entered Credit]]&lt;&gt;""),"Can not enter Debit and Credit amount in same Line","")</f>
        <v/>
      </c>
      <c r="AF239" s="18">
        <f>IF(Table1[[#This Row],[Line Level Error Messages]]="",0,1)</f>
        <v>0</v>
      </c>
      <c r="AK239" s="18" t="str">
        <f>IF(AND(Table1[[#This Row],[*Entity
(Enter this Mandatory field FIRST)]]&lt;&gt;"",LEN(Table1[[#This Row],[*Entity
(Enter this Mandatory field FIRST)]])&lt;&gt;2),"Entity Value Length Should be 2","")</f>
        <v/>
      </c>
      <c r="AL239" s="18" t="str">
        <f>IF(AND(Table1[[#This Row],[*Cost Centre]]&lt;&gt;"",LEN(Table1[[#This Row],[*Cost Centre]])&lt;&gt;5),"Cost Centre Value Length Should be 5","")</f>
        <v/>
      </c>
      <c r="AM239" s="18" t="str">
        <f>IF(AND(Table1[[#This Row],[*Subjective]]&lt;&gt;"",LEN(Table1[[#This Row],[*Subjective]])&lt;&gt;4),"Subjective Value Length Should be 4","")</f>
        <v/>
      </c>
      <c r="AN239" s="18" t="str">
        <f>IF(AND(Table1[[#This Row],[*Fund]]&lt;&gt;"",LEN(Table1[[#This Row],[*Fund]])&lt;&gt;3),"Fund Value Length Should be 3","")</f>
        <v/>
      </c>
      <c r="AO239" s="18" t="str">
        <f>IF(AND(Table1[[#This Row],[*Project]]&lt;&gt;"",LEN(Table1[[#This Row],[*Project]])&lt;&gt;6),"Project Value Length Should be 6","")</f>
        <v/>
      </c>
      <c r="AP239" s="18" t="str">
        <f>IF(AND(Table1[[#This Row],[*Sub Analysis]]&lt;&gt;"",LEN(Table1[[#This Row],[*Sub Analysis]])&lt;&gt;5),"Subanalysis Value Length Should be 5","")</f>
        <v/>
      </c>
      <c r="AQ239" s="18" t="str">
        <f>IF(AND(Table1[[#This Row],[*Spare 1]]&lt;&gt;"",LEN(Table1[[#This Row],[*Spare 1]])&lt;&gt;4),"Spare 1 Value Length Should be 4","")</f>
        <v/>
      </c>
      <c r="AR239" s="18" t="str">
        <f>IF(AND(Table1[[#This Row],[*Spare 2]]&lt;&gt;"",LEN(Table1[[#This Row],[*Spare 2]])&lt;&gt;4),"Spare 2 Value Length Should be 4","")</f>
        <v/>
      </c>
      <c r="AS2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0" spans="3:45" ht="12.5" x14ac:dyDescent="0.25">
      <c r="C240" s="37"/>
      <c r="D240" s="26"/>
      <c r="E240" s="26"/>
      <c r="F240" s="26"/>
      <c r="G240" s="26"/>
      <c r="H240" s="26"/>
      <c r="I240" s="26"/>
      <c r="J240" s="26"/>
      <c r="K240" s="27"/>
      <c r="L240" s="27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8"/>
      <c r="X240" s="26"/>
      <c r="Y240" s="26"/>
      <c r="Z240" s="26"/>
      <c r="AA240" s="26"/>
      <c r="AB240" s="42" t="str">
        <f t="shared" si="3"/>
        <v/>
      </c>
      <c r="AC2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0" s="18" t="str">
        <f>IF(AND(Table1[[#This Row],[**Entered Debit]]&lt;&gt;"",Table1[[#This Row],[**Entered Credit]]&lt;&gt;""),"Can not enter Debit and Credit amount in same Line","")</f>
        <v/>
      </c>
      <c r="AF240" s="18">
        <f>IF(Table1[[#This Row],[Line Level Error Messages]]="",0,1)</f>
        <v>0</v>
      </c>
      <c r="AK240" s="18" t="str">
        <f>IF(AND(Table1[[#This Row],[*Entity
(Enter this Mandatory field FIRST)]]&lt;&gt;"",LEN(Table1[[#This Row],[*Entity
(Enter this Mandatory field FIRST)]])&lt;&gt;2),"Entity Value Length Should be 2","")</f>
        <v/>
      </c>
      <c r="AL240" s="18" t="str">
        <f>IF(AND(Table1[[#This Row],[*Cost Centre]]&lt;&gt;"",LEN(Table1[[#This Row],[*Cost Centre]])&lt;&gt;5),"Cost Centre Value Length Should be 5","")</f>
        <v/>
      </c>
      <c r="AM240" s="18" t="str">
        <f>IF(AND(Table1[[#This Row],[*Subjective]]&lt;&gt;"",LEN(Table1[[#This Row],[*Subjective]])&lt;&gt;4),"Subjective Value Length Should be 4","")</f>
        <v/>
      </c>
      <c r="AN240" s="18" t="str">
        <f>IF(AND(Table1[[#This Row],[*Fund]]&lt;&gt;"",LEN(Table1[[#This Row],[*Fund]])&lt;&gt;3),"Fund Value Length Should be 3","")</f>
        <v/>
      </c>
      <c r="AO240" s="18" t="str">
        <f>IF(AND(Table1[[#This Row],[*Project]]&lt;&gt;"",LEN(Table1[[#This Row],[*Project]])&lt;&gt;6),"Project Value Length Should be 6","")</f>
        <v/>
      </c>
      <c r="AP240" s="18" t="str">
        <f>IF(AND(Table1[[#This Row],[*Sub Analysis]]&lt;&gt;"",LEN(Table1[[#This Row],[*Sub Analysis]])&lt;&gt;5),"Subanalysis Value Length Should be 5","")</f>
        <v/>
      </c>
      <c r="AQ240" s="18" t="str">
        <f>IF(AND(Table1[[#This Row],[*Spare 1]]&lt;&gt;"",LEN(Table1[[#This Row],[*Spare 1]])&lt;&gt;4),"Spare 1 Value Length Should be 4","")</f>
        <v/>
      </c>
      <c r="AR240" s="18" t="str">
        <f>IF(AND(Table1[[#This Row],[*Spare 2]]&lt;&gt;"",LEN(Table1[[#This Row],[*Spare 2]])&lt;&gt;4),"Spare 2 Value Length Should be 4","")</f>
        <v/>
      </c>
      <c r="AS2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1" spans="3:45" ht="12.5" x14ac:dyDescent="0.25">
      <c r="C241" s="37"/>
      <c r="D241" s="26"/>
      <c r="E241" s="26"/>
      <c r="F241" s="26"/>
      <c r="G241" s="26"/>
      <c r="H241" s="26"/>
      <c r="I241" s="26"/>
      <c r="J241" s="26"/>
      <c r="K241" s="27"/>
      <c r="L241" s="27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8"/>
      <c r="X241" s="26"/>
      <c r="Y241" s="26"/>
      <c r="Z241" s="26"/>
      <c r="AA241" s="26"/>
      <c r="AB241" s="42" t="str">
        <f t="shared" si="3"/>
        <v/>
      </c>
      <c r="AC2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1" s="18" t="str">
        <f>IF(AND(Table1[[#This Row],[**Entered Debit]]&lt;&gt;"",Table1[[#This Row],[**Entered Credit]]&lt;&gt;""),"Can not enter Debit and Credit amount in same Line","")</f>
        <v/>
      </c>
      <c r="AF241" s="18">
        <f>IF(Table1[[#This Row],[Line Level Error Messages]]="",0,1)</f>
        <v>0</v>
      </c>
      <c r="AK241" s="18" t="str">
        <f>IF(AND(Table1[[#This Row],[*Entity
(Enter this Mandatory field FIRST)]]&lt;&gt;"",LEN(Table1[[#This Row],[*Entity
(Enter this Mandatory field FIRST)]])&lt;&gt;2),"Entity Value Length Should be 2","")</f>
        <v/>
      </c>
      <c r="AL241" s="18" t="str">
        <f>IF(AND(Table1[[#This Row],[*Cost Centre]]&lt;&gt;"",LEN(Table1[[#This Row],[*Cost Centre]])&lt;&gt;5),"Cost Centre Value Length Should be 5","")</f>
        <v/>
      </c>
      <c r="AM241" s="18" t="str">
        <f>IF(AND(Table1[[#This Row],[*Subjective]]&lt;&gt;"",LEN(Table1[[#This Row],[*Subjective]])&lt;&gt;4),"Subjective Value Length Should be 4","")</f>
        <v/>
      </c>
      <c r="AN241" s="18" t="str">
        <f>IF(AND(Table1[[#This Row],[*Fund]]&lt;&gt;"",LEN(Table1[[#This Row],[*Fund]])&lt;&gt;3),"Fund Value Length Should be 3","")</f>
        <v/>
      </c>
      <c r="AO241" s="18" t="str">
        <f>IF(AND(Table1[[#This Row],[*Project]]&lt;&gt;"",LEN(Table1[[#This Row],[*Project]])&lt;&gt;6),"Project Value Length Should be 6","")</f>
        <v/>
      </c>
      <c r="AP241" s="18" t="str">
        <f>IF(AND(Table1[[#This Row],[*Sub Analysis]]&lt;&gt;"",LEN(Table1[[#This Row],[*Sub Analysis]])&lt;&gt;5),"Subanalysis Value Length Should be 5","")</f>
        <v/>
      </c>
      <c r="AQ241" s="18" t="str">
        <f>IF(AND(Table1[[#This Row],[*Spare 1]]&lt;&gt;"",LEN(Table1[[#This Row],[*Spare 1]])&lt;&gt;4),"Spare 1 Value Length Should be 4","")</f>
        <v/>
      </c>
      <c r="AR241" s="18" t="str">
        <f>IF(AND(Table1[[#This Row],[*Spare 2]]&lt;&gt;"",LEN(Table1[[#This Row],[*Spare 2]])&lt;&gt;4),"Spare 2 Value Length Should be 4","")</f>
        <v/>
      </c>
      <c r="AS2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2" spans="3:45" ht="12.5" x14ac:dyDescent="0.25">
      <c r="C242" s="37"/>
      <c r="D242" s="26"/>
      <c r="E242" s="26"/>
      <c r="F242" s="26"/>
      <c r="G242" s="26"/>
      <c r="H242" s="26"/>
      <c r="I242" s="26"/>
      <c r="J242" s="26"/>
      <c r="K242" s="27"/>
      <c r="L242" s="27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8"/>
      <c r="X242" s="26"/>
      <c r="Y242" s="26"/>
      <c r="Z242" s="26"/>
      <c r="AA242" s="26"/>
      <c r="AB242" s="42" t="str">
        <f t="shared" si="3"/>
        <v/>
      </c>
      <c r="AC2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2" s="18" t="str">
        <f>IF(AND(Table1[[#This Row],[**Entered Debit]]&lt;&gt;"",Table1[[#This Row],[**Entered Credit]]&lt;&gt;""),"Can not enter Debit and Credit amount in same Line","")</f>
        <v/>
      </c>
      <c r="AF242" s="18">
        <f>IF(Table1[[#This Row],[Line Level Error Messages]]="",0,1)</f>
        <v>0</v>
      </c>
      <c r="AK242" s="18" t="str">
        <f>IF(AND(Table1[[#This Row],[*Entity
(Enter this Mandatory field FIRST)]]&lt;&gt;"",LEN(Table1[[#This Row],[*Entity
(Enter this Mandatory field FIRST)]])&lt;&gt;2),"Entity Value Length Should be 2","")</f>
        <v/>
      </c>
      <c r="AL242" s="18" t="str">
        <f>IF(AND(Table1[[#This Row],[*Cost Centre]]&lt;&gt;"",LEN(Table1[[#This Row],[*Cost Centre]])&lt;&gt;5),"Cost Centre Value Length Should be 5","")</f>
        <v/>
      </c>
      <c r="AM242" s="18" t="str">
        <f>IF(AND(Table1[[#This Row],[*Subjective]]&lt;&gt;"",LEN(Table1[[#This Row],[*Subjective]])&lt;&gt;4),"Subjective Value Length Should be 4","")</f>
        <v/>
      </c>
      <c r="AN242" s="18" t="str">
        <f>IF(AND(Table1[[#This Row],[*Fund]]&lt;&gt;"",LEN(Table1[[#This Row],[*Fund]])&lt;&gt;3),"Fund Value Length Should be 3","")</f>
        <v/>
      </c>
      <c r="AO242" s="18" t="str">
        <f>IF(AND(Table1[[#This Row],[*Project]]&lt;&gt;"",LEN(Table1[[#This Row],[*Project]])&lt;&gt;6),"Project Value Length Should be 6","")</f>
        <v/>
      </c>
      <c r="AP242" s="18" t="str">
        <f>IF(AND(Table1[[#This Row],[*Sub Analysis]]&lt;&gt;"",LEN(Table1[[#This Row],[*Sub Analysis]])&lt;&gt;5),"Subanalysis Value Length Should be 5","")</f>
        <v/>
      </c>
      <c r="AQ242" s="18" t="str">
        <f>IF(AND(Table1[[#This Row],[*Spare 1]]&lt;&gt;"",LEN(Table1[[#This Row],[*Spare 1]])&lt;&gt;4),"Spare 1 Value Length Should be 4","")</f>
        <v/>
      </c>
      <c r="AR242" s="18" t="str">
        <f>IF(AND(Table1[[#This Row],[*Spare 2]]&lt;&gt;"",LEN(Table1[[#This Row],[*Spare 2]])&lt;&gt;4),"Spare 2 Value Length Should be 4","")</f>
        <v/>
      </c>
      <c r="AS2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3" spans="3:45" ht="12.5" x14ac:dyDescent="0.25">
      <c r="C243" s="37"/>
      <c r="D243" s="26"/>
      <c r="E243" s="26"/>
      <c r="F243" s="26"/>
      <c r="G243" s="26"/>
      <c r="H243" s="26"/>
      <c r="I243" s="26"/>
      <c r="J243" s="26"/>
      <c r="K243" s="27"/>
      <c r="L243" s="27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8"/>
      <c r="X243" s="26"/>
      <c r="Y243" s="26"/>
      <c r="Z243" s="26"/>
      <c r="AA243" s="26"/>
      <c r="AB243" s="42" t="str">
        <f t="shared" si="3"/>
        <v/>
      </c>
      <c r="AC2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3" s="18" t="str">
        <f>IF(AND(Table1[[#This Row],[**Entered Debit]]&lt;&gt;"",Table1[[#This Row],[**Entered Credit]]&lt;&gt;""),"Can not enter Debit and Credit amount in same Line","")</f>
        <v/>
      </c>
      <c r="AF243" s="18">
        <f>IF(Table1[[#This Row],[Line Level Error Messages]]="",0,1)</f>
        <v>0</v>
      </c>
      <c r="AK243" s="18" t="str">
        <f>IF(AND(Table1[[#This Row],[*Entity
(Enter this Mandatory field FIRST)]]&lt;&gt;"",LEN(Table1[[#This Row],[*Entity
(Enter this Mandatory field FIRST)]])&lt;&gt;2),"Entity Value Length Should be 2","")</f>
        <v/>
      </c>
      <c r="AL243" s="18" t="str">
        <f>IF(AND(Table1[[#This Row],[*Cost Centre]]&lt;&gt;"",LEN(Table1[[#This Row],[*Cost Centre]])&lt;&gt;5),"Cost Centre Value Length Should be 5","")</f>
        <v/>
      </c>
      <c r="AM243" s="18" t="str">
        <f>IF(AND(Table1[[#This Row],[*Subjective]]&lt;&gt;"",LEN(Table1[[#This Row],[*Subjective]])&lt;&gt;4),"Subjective Value Length Should be 4","")</f>
        <v/>
      </c>
      <c r="AN243" s="18" t="str">
        <f>IF(AND(Table1[[#This Row],[*Fund]]&lt;&gt;"",LEN(Table1[[#This Row],[*Fund]])&lt;&gt;3),"Fund Value Length Should be 3","")</f>
        <v/>
      </c>
      <c r="AO243" s="18" t="str">
        <f>IF(AND(Table1[[#This Row],[*Project]]&lt;&gt;"",LEN(Table1[[#This Row],[*Project]])&lt;&gt;6),"Project Value Length Should be 6","")</f>
        <v/>
      </c>
      <c r="AP243" s="18" t="str">
        <f>IF(AND(Table1[[#This Row],[*Sub Analysis]]&lt;&gt;"",LEN(Table1[[#This Row],[*Sub Analysis]])&lt;&gt;5),"Subanalysis Value Length Should be 5","")</f>
        <v/>
      </c>
      <c r="AQ243" s="18" t="str">
        <f>IF(AND(Table1[[#This Row],[*Spare 1]]&lt;&gt;"",LEN(Table1[[#This Row],[*Spare 1]])&lt;&gt;4),"Spare 1 Value Length Should be 4","")</f>
        <v/>
      </c>
      <c r="AR243" s="18" t="str">
        <f>IF(AND(Table1[[#This Row],[*Spare 2]]&lt;&gt;"",LEN(Table1[[#This Row],[*Spare 2]])&lt;&gt;4),"Spare 2 Value Length Should be 4","")</f>
        <v/>
      </c>
      <c r="AS2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4" spans="3:45" ht="12.5" x14ac:dyDescent="0.25">
      <c r="C244" s="37"/>
      <c r="D244" s="26"/>
      <c r="E244" s="26"/>
      <c r="F244" s="26"/>
      <c r="G244" s="26"/>
      <c r="H244" s="26"/>
      <c r="I244" s="26"/>
      <c r="J244" s="26"/>
      <c r="K244" s="27"/>
      <c r="L244" s="27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8"/>
      <c r="X244" s="26"/>
      <c r="Y244" s="26"/>
      <c r="Z244" s="26"/>
      <c r="AA244" s="26"/>
      <c r="AB244" s="42" t="str">
        <f t="shared" si="3"/>
        <v/>
      </c>
      <c r="AC2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4" s="18" t="str">
        <f>IF(AND(Table1[[#This Row],[**Entered Debit]]&lt;&gt;"",Table1[[#This Row],[**Entered Credit]]&lt;&gt;""),"Can not enter Debit and Credit amount in same Line","")</f>
        <v/>
      </c>
      <c r="AF244" s="18">
        <f>IF(Table1[[#This Row],[Line Level Error Messages]]="",0,1)</f>
        <v>0</v>
      </c>
      <c r="AK244" s="18" t="str">
        <f>IF(AND(Table1[[#This Row],[*Entity
(Enter this Mandatory field FIRST)]]&lt;&gt;"",LEN(Table1[[#This Row],[*Entity
(Enter this Mandatory field FIRST)]])&lt;&gt;2),"Entity Value Length Should be 2","")</f>
        <v/>
      </c>
      <c r="AL244" s="18" t="str">
        <f>IF(AND(Table1[[#This Row],[*Cost Centre]]&lt;&gt;"",LEN(Table1[[#This Row],[*Cost Centre]])&lt;&gt;5),"Cost Centre Value Length Should be 5","")</f>
        <v/>
      </c>
      <c r="AM244" s="18" t="str">
        <f>IF(AND(Table1[[#This Row],[*Subjective]]&lt;&gt;"",LEN(Table1[[#This Row],[*Subjective]])&lt;&gt;4),"Subjective Value Length Should be 4","")</f>
        <v/>
      </c>
      <c r="AN244" s="18" t="str">
        <f>IF(AND(Table1[[#This Row],[*Fund]]&lt;&gt;"",LEN(Table1[[#This Row],[*Fund]])&lt;&gt;3),"Fund Value Length Should be 3","")</f>
        <v/>
      </c>
      <c r="AO244" s="18" t="str">
        <f>IF(AND(Table1[[#This Row],[*Project]]&lt;&gt;"",LEN(Table1[[#This Row],[*Project]])&lt;&gt;6),"Project Value Length Should be 6","")</f>
        <v/>
      </c>
      <c r="AP244" s="18" t="str">
        <f>IF(AND(Table1[[#This Row],[*Sub Analysis]]&lt;&gt;"",LEN(Table1[[#This Row],[*Sub Analysis]])&lt;&gt;5),"Subanalysis Value Length Should be 5","")</f>
        <v/>
      </c>
      <c r="AQ244" s="18" t="str">
        <f>IF(AND(Table1[[#This Row],[*Spare 1]]&lt;&gt;"",LEN(Table1[[#This Row],[*Spare 1]])&lt;&gt;4),"Spare 1 Value Length Should be 4","")</f>
        <v/>
      </c>
      <c r="AR244" s="18" t="str">
        <f>IF(AND(Table1[[#This Row],[*Spare 2]]&lt;&gt;"",LEN(Table1[[#This Row],[*Spare 2]])&lt;&gt;4),"Spare 2 Value Length Should be 4","")</f>
        <v/>
      </c>
      <c r="AS2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5" spans="3:45" ht="12.5" x14ac:dyDescent="0.25">
      <c r="C245" s="37"/>
      <c r="D245" s="26"/>
      <c r="E245" s="26"/>
      <c r="F245" s="26"/>
      <c r="G245" s="26"/>
      <c r="H245" s="26"/>
      <c r="I245" s="26"/>
      <c r="J245" s="26"/>
      <c r="K245" s="27"/>
      <c r="L245" s="27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8"/>
      <c r="X245" s="26"/>
      <c r="Y245" s="26"/>
      <c r="Z245" s="26"/>
      <c r="AA245" s="26"/>
      <c r="AB245" s="42" t="str">
        <f t="shared" si="3"/>
        <v/>
      </c>
      <c r="AC2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5" s="18" t="str">
        <f>IF(AND(Table1[[#This Row],[**Entered Debit]]&lt;&gt;"",Table1[[#This Row],[**Entered Credit]]&lt;&gt;""),"Can not enter Debit and Credit amount in same Line","")</f>
        <v/>
      </c>
      <c r="AF245" s="18">
        <f>IF(Table1[[#This Row],[Line Level Error Messages]]="",0,1)</f>
        <v>0</v>
      </c>
      <c r="AK245" s="18" t="str">
        <f>IF(AND(Table1[[#This Row],[*Entity
(Enter this Mandatory field FIRST)]]&lt;&gt;"",LEN(Table1[[#This Row],[*Entity
(Enter this Mandatory field FIRST)]])&lt;&gt;2),"Entity Value Length Should be 2","")</f>
        <v/>
      </c>
      <c r="AL245" s="18" t="str">
        <f>IF(AND(Table1[[#This Row],[*Cost Centre]]&lt;&gt;"",LEN(Table1[[#This Row],[*Cost Centre]])&lt;&gt;5),"Cost Centre Value Length Should be 5","")</f>
        <v/>
      </c>
      <c r="AM245" s="18" t="str">
        <f>IF(AND(Table1[[#This Row],[*Subjective]]&lt;&gt;"",LEN(Table1[[#This Row],[*Subjective]])&lt;&gt;4),"Subjective Value Length Should be 4","")</f>
        <v/>
      </c>
      <c r="AN245" s="18" t="str">
        <f>IF(AND(Table1[[#This Row],[*Fund]]&lt;&gt;"",LEN(Table1[[#This Row],[*Fund]])&lt;&gt;3),"Fund Value Length Should be 3","")</f>
        <v/>
      </c>
      <c r="AO245" s="18" t="str">
        <f>IF(AND(Table1[[#This Row],[*Project]]&lt;&gt;"",LEN(Table1[[#This Row],[*Project]])&lt;&gt;6),"Project Value Length Should be 6","")</f>
        <v/>
      </c>
      <c r="AP245" s="18" t="str">
        <f>IF(AND(Table1[[#This Row],[*Sub Analysis]]&lt;&gt;"",LEN(Table1[[#This Row],[*Sub Analysis]])&lt;&gt;5),"Subanalysis Value Length Should be 5","")</f>
        <v/>
      </c>
      <c r="AQ245" s="18" t="str">
        <f>IF(AND(Table1[[#This Row],[*Spare 1]]&lt;&gt;"",LEN(Table1[[#This Row],[*Spare 1]])&lt;&gt;4),"Spare 1 Value Length Should be 4","")</f>
        <v/>
      </c>
      <c r="AR245" s="18" t="str">
        <f>IF(AND(Table1[[#This Row],[*Spare 2]]&lt;&gt;"",LEN(Table1[[#This Row],[*Spare 2]])&lt;&gt;4),"Spare 2 Value Length Should be 4","")</f>
        <v/>
      </c>
      <c r="AS2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6" spans="3:45" ht="12.5" x14ac:dyDescent="0.25">
      <c r="C246" s="37"/>
      <c r="D246" s="26"/>
      <c r="E246" s="26"/>
      <c r="F246" s="26"/>
      <c r="G246" s="26"/>
      <c r="H246" s="26"/>
      <c r="I246" s="26"/>
      <c r="J246" s="26"/>
      <c r="K246" s="27"/>
      <c r="L246" s="27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8"/>
      <c r="X246" s="26"/>
      <c r="Y246" s="26"/>
      <c r="Z246" s="26"/>
      <c r="AA246" s="26"/>
      <c r="AB246" s="42" t="str">
        <f t="shared" si="3"/>
        <v/>
      </c>
      <c r="AC2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6" s="18" t="str">
        <f>IF(AND(Table1[[#This Row],[**Entered Debit]]&lt;&gt;"",Table1[[#This Row],[**Entered Credit]]&lt;&gt;""),"Can not enter Debit and Credit amount in same Line","")</f>
        <v/>
      </c>
      <c r="AF246" s="18">
        <f>IF(Table1[[#This Row],[Line Level Error Messages]]="",0,1)</f>
        <v>0</v>
      </c>
      <c r="AK246" s="18" t="str">
        <f>IF(AND(Table1[[#This Row],[*Entity
(Enter this Mandatory field FIRST)]]&lt;&gt;"",LEN(Table1[[#This Row],[*Entity
(Enter this Mandatory field FIRST)]])&lt;&gt;2),"Entity Value Length Should be 2","")</f>
        <v/>
      </c>
      <c r="AL246" s="18" t="str">
        <f>IF(AND(Table1[[#This Row],[*Cost Centre]]&lt;&gt;"",LEN(Table1[[#This Row],[*Cost Centre]])&lt;&gt;5),"Cost Centre Value Length Should be 5","")</f>
        <v/>
      </c>
      <c r="AM246" s="18" t="str">
        <f>IF(AND(Table1[[#This Row],[*Subjective]]&lt;&gt;"",LEN(Table1[[#This Row],[*Subjective]])&lt;&gt;4),"Subjective Value Length Should be 4","")</f>
        <v/>
      </c>
      <c r="AN246" s="18" t="str">
        <f>IF(AND(Table1[[#This Row],[*Fund]]&lt;&gt;"",LEN(Table1[[#This Row],[*Fund]])&lt;&gt;3),"Fund Value Length Should be 3","")</f>
        <v/>
      </c>
      <c r="AO246" s="18" t="str">
        <f>IF(AND(Table1[[#This Row],[*Project]]&lt;&gt;"",LEN(Table1[[#This Row],[*Project]])&lt;&gt;6),"Project Value Length Should be 6","")</f>
        <v/>
      </c>
      <c r="AP246" s="18" t="str">
        <f>IF(AND(Table1[[#This Row],[*Sub Analysis]]&lt;&gt;"",LEN(Table1[[#This Row],[*Sub Analysis]])&lt;&gt;5),"Subanalysis Value Length Should be 5","")</f>
        <v/>
      </c>
      <c r="AQ246" s="18" t="str">
        <f>IF(AND(Table1[[#This Row],[*Spare 1]]&lt;&gt;"",LEN(Table1[[#This Row],[*Spare 1]])&lt;&gt;4),"Spare 1 Value Length Should be 4","")</f>
        <v/>
      </c>
      <c r="AR246" s="18" t="str">
        <f>IF(AND(Table1[[#This Row],[*Spare 2]]&lt;&gt;"",LEN(Table1[[#This Row],[*Spare 2]])&lt;&gt;4),"Spare 2 Value Length Should be 4","")</f>
        <v/>
      </c>
      <c r="AS2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7" spans="3:45" ht="12.5" x14ac:dyDescent="0.25">
      <c r="C247" s="37"/>
      <c r="D247" s="26"/>
      <c r="E247" s="26"/>
      <c r="F247" s="26"/>
      <c r="G247" s="26"/>
      <c r="H247" s="26"/>
      <c r="I247" s="26"/>
      <c r="J247" s="26"/>
      <c r="K247" s="27"/>
      <c r="L247" s="27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8"/>
      <c r="X247" s="26"/>
      <c r="Y247" s="26"/>
      <c r="Z247" s="26"/>
      <c r="AA247" s="26"/>
      <c r="AB247" s="42" t="str">
        <f t="shared" si="3"/>
        <v/>
      </c>
      <c r="AC2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7" s="18" t="str">
        <f>IF(AND(Table1[[#This Row],[**Entered Debit]]&lt;&gt;"",Table1[[#This Row],[**Entered Credit]]&lt;&gt;""),"Can not enter Debit and Credit amount in same Line","")</f>
        <v/>
      </c>
      <c r="AF247" s="18">
        <f>IF(Table1[[#This Row],[Line Level Error Messages]]="",0,1)</f>
        <v>0</v>
      </c>
      <c r="AK247" s="18" t="str">
        <f>IF(AND(Table1[[#This Row],[*Entity
(Enter this Mandatory field FIRST)]]&lt;&gt;"",LEN(Table1[[#This Row],[*Entity
(Enter this Mandatory field FIRST)]])&lt;&gt;2),"Entity Value Length Should be 2","")</f>
        <v/>
      </c>
      <c r="AL247" s="18" t="str">
        <f>IF(AND(Table1[[#This Row],[*Cost Centre]]&lt;&gt;"",LEN(Table1[[#This Row],[*Cost Centre]])&lt;&gt;5),"Cost Centre Value Length Should be 5","")</f>
        <v/>
      </c>
      <c r="AM247" s="18" t="str">
        <f>IF(AND(Table1[[#This Row],[*Subjective]]&lt;&gt;"",LEN(Table1[[#This Row],[*Subjective]])&lt;&gt;4),"Subjective Value Length Should be 4","")</f>
        <v/>
      </c>
      <c r="AN247" s="18" t="str">
        <f>IF(AND(Table1[[#This Row],[*Fund]]&lt;&gt;"",LEN(Table1[[#This Row],[*Fund]])&lt;&gt;3),"Fund Value Length Should be 3","")</f>
        <v/>
      </c>
      <c r="AO247" s="18" t="str">
        <f>IF(AND(Table1[[#This Row],[*Project]]&lt;&gt;"",LEN(Table1[[#This Row],[*Project]])&lt;&gt;6),"Project Value Length Should be 6","")</f>
        <v/>
      </c>
      <c r="AP247" s="18" t="str">
        <f>IF(AND(Table1[[#This Row],[*Sub Analysis]]&lt;&gt;"",LEN(Table1[[#This Row],[*Sub Analysis]])&lt;&gt;5),"Subanalysis Value Length Should be 5","")</f>
        <v/>
      </c>
      <c r="AQ247" s="18" t="str">
        <f>IF(AND(Table1[[#This Row],[*Spare 1]]&lt;&gt;"",LEN(Table1[[#This Row],[*Spare 1]])&lt;&gt;4),"Spare 1 Value Length Should be 4","")</f>
        <v/>
      </c>
      <c r="AR247" s="18" t="str">
        <f>IF(AND(Table1[[#This Row],[*Spare 2]]&lt;&gt;"",LEN(Table1[[#This Row],[*Spare 2]])&lt;&gt;4),"Spare 2 Value Length Should be 4","")</f>
        <v/>
      </c>
      <c r="AS2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8" spans="3:45" ht="12.5" x14ac:dyDescent="0.25">
      <c r="C248" s="37"/>
      <c r="D248" s="26"/>
      <c r="E248" s="26"/>
      <c r="F248" s="26"/>
      <c r="G248" s="26"/>
      <c r="H248" s="26"/>
      <c r="I248" s="26"/>
      <c r="J248" s="26"/>
      <c r="K248" s="27"/>
      <c r="L248" s="27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8"/>
      <c r="X248" s="26"/>
      <c r="Y248" s="26"/>
      <c r="Z248" s="26"/>
      <c r="AA248" s="26"/>
      <c r="AB248" s="42" t="str">
        <f t="shared" si="3"/>
        <v/>
      </c>
      <c r="AC2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8" s="18" t="str">
        <f>IF(AND(Table1[[#This Row],[**Entered Debit]]&lt;&gt;"",Table1[[#This Row],[**Entered Credit]]&lt;&gt;""),"Can not enter Debit and Credit amount in same Line","")</f>
        <v/>
      </c>
      <c r="AF248" s="18">
        <f>IF(Table1[[#This Row],[Line Level Error Messages]]="",0,1)</f>
        <v>0</v>
      </c>
      <c r="AK248" s="18" t="str">
        <f>IF(AND(Table1[[#This Row],[*Entity
(Enter this Mandatory field FIRST)]]&lt;&gt;"",LEN(Table1[[#This Row],[*Entity
(Enter this Mandatory field FIRST)]])&lt;&gt;2),"Entity Value Length Should be 2","")</f>
        <v/>
      </c>
      <c r="AL248" s="18" t="str">
        <f>IF(AND(Table1[[#This Row],[*Cost Centre]]&lt;&gt;"",LEN(Table1[[#This Row],[*Cost Centre]])&lt;&gt;5),"Cost Centre Value Length Should be 5","")</f>
        <v/>
      </c>
      <c r="AM248" s="18" t="str">
        <f>IF(AND(Table1[[#This Row],[*Subjective]]&lt;&gt;"",LEN(Table1[[#This Row],[*Subjective]])&lt;&gt;4),"Subjective Value Length Should be 4","")</f>
        <v/>
      </c>
      <c r="AN248" s="18" t="str">
        <f>IF(AND(Table1[[#This Row],[*Fund]]&lt;&gt;"",LEN(Table1[[#This Row],[*Fund]])&lt;&gt;3),"Fund Value Length Should be 3","")</f>
        <v/>
      </c>
      <c r="AO248" s="18" t="str">
        <f>IF(AND(Table1[[#This Row],[*Project]]&lt;&gt;"",LEN(Table1[[#This Row],[*Project]])&lt;&gt;6),"Project Value Length Should be 6","")</f>
        <v/>
      </c>
      <c r="AP248" s="18" t="str">
        <f>IF(AND(Table1[[#This Row],[*Sub Analysis]]&lt;&gt;"",LEN(Table1[[#This Row],[*Sub Analysis]])&lt;&gt;5),"Subanalysis Value Length Should be 5","")</f>
        <v/>
      </c>
      <c r="AQ248" s="18" t="str">
        <f>IF(AND(Table1[[#This Row],[*Spare 1]]&lt;&gt;"",LEN(Table1[[#This Row],[*Spare 1]])&lt;&gt;4),"Spare 1 Value Length Should be 4","")</f>
        <v/>
      </c>
      <c r="AR248" s="18" t="str">
        <f>IF(AND(Table1[[#This Row],[*Spare 2]]&lt;&gt;"",LEN(Table1[[#This Row],[*Spare 2]])&lt;&gt;4),"Spare 2 Value Length Should be 4","")</f>
        <v/>
      </c>
      <c r="AS2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9" spans="3:45" ht="12.5" x14ac:dyDescent="0.25">
      <c r="C249" s="37"/>
      <c r="D249" s="26"/>
      <c r="E249" s="26"/>
      <c r="F249" s="26"/>
      <c r="G249" s="26"/>
      <c r="H249" s="26"/>
      <c r="I249" s="26"/>
      <c r="J249" s="26"/>
      <c r="K249" s="27"/>
      <c r="L249" s="27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8"/>
      <c r="X249" s="26"/>
      <c r="Y249" s="26"/>
      <c r="Z249" s="26"/>
      <c r="AA249" s="26"/>
      <c r="AB249" s="42" t="str">
        <f t="shared" si="3"/>
        <v/>
      </c>
      <c r="AC2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9" s="18" t="str">
        <f>IF(AND(Table1[[#This Row],[**Entered Debit]]&lt;&gt;"",Table1[[#This Row],[**Entered Credit]]&lt;&gt;""),"Can not enter Debit and Credit amount in same Line","")</f>
        <v/>
      </c>
      <c r="AF249" s="18">
        <f>IF(Table1[[#This Row],[Line Level Error Messages]]="",0,1)</f>
        <v>0</v>
      </c>
      <c r="AK249" s="18" t="str">
        <f>IF(AND(Table1[[#This Row],[*Entity
(Enter this Mandatory field FIRST)]]&lt;&gt;"",LEN(Table1[[#This Row],[*Entity
(Enter this Mandatory field FIRST)]])&lt;&gt;2),"Entity Value Length Should be 2","")</f>
        <v/>
      </c>
      <c r="AL249" s="18" t="str">
        <f>IF(AND(Table1[[#This Row],[*Cost Centre]]&lt;&gt;"",LEN(Table1[[#This Row],[*Cost Centre]])&lt;&gt;5),"Cost Centre Value Length Should be 5","")</f>
        <v/>
      </c>
      <c r="AM249" s="18" t="str">
        <f>IF(AND(Table1[[#This Row],[*Subjective]]&lt;&gt;"",LEN(Table1[[#This Row],[*Subjective]])&lt;&gt;4),"Subjective Value Length Should be 4","")</f>
        <v/>
      </c>
      <c r="AN249" s="18" t="str">
        <f>IF(AND(Table1[[#This Row],[*Fund]]&lt;&gt;"",LEN(Table1[[#This Row],[*Fund]])&lt;&gt;3),"Fund Value Length Should be 3","")</f>
        <v/>
      </c>
      <c r="AO249" s="18" t="str">
        <f>IF(AND(Table1[[#This Row],[*Project]]&lt;&gt;"",LEN(Table1[[#This Row],[*Project]])&lt;&gt;6),"Project Value Length Should be 6","")</f>
        <v/>
      </c>
      <c r="AP249" s="18" t="str">
        <f>IF(AND(Table1[[#This Row],[*Sub Analysis]]&lt;&gt;"",LEN(Table1[[#This Row],[*Sub Analysis]])&lt;&gt;5),"Subanalysis Value Length Should be 5","")</f>
        <v/>
      </c>
      <c r="AQ249" s="18" t="str">
        <f>IF(AND(Table1[[#This Row],[*Spare 1]]&lt;&gt;"",LEN(Table1[[#This Row],[*Spare 1]])&lt;&gt;4),"Spare 1 Value Length Should be 4","")</f>
        <v/>
      </c>
      <c r="AR249" s="18" t="str">
        <f>IF(AND(Table1[[#This Row],[*Spare 2]]&lt;&gt;"",LEN(Table1[[#This Row],[*Spare 2]])&lt;&gt;4),"Spare 2 Value Length Should be 4","")</f>
        <v/>
      </c>
      <c r="AS2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0" spans="3:45" ht="12.5" x14ac:dyDescent="0.25">
      <c r="C250" s="37"/>
      <c r="D250" s="26"/>
      <c r="E250" s="26"/>
      <c r="F250" s="26"/>
      <c r="G250" s="26"/>
      <c r="H250" s="26"/>
      <c r="I250" s="26"/>
      <c r="J250" s="26"/>
      <c r="K250" s="27"/>
      <c r="L250" s="27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8"/>
      <c r="X250" s="26"/>
      <c r="Y250" s="26"/>
      <c r="Z250" s="26"/>
      <c r="AA250" s="26"/>
      <c r="AB250" s="42" t="str">
        <f t="shared" si="3"/>
        <v/>
      </c>
      <c r="AC2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0" s="18" t="str">
        <f>IF(AND(Table1[[#This Row],[**Entered Debit]]&lt;&gt;"",Table1[[#This Row],[**Entered Credit]]&lt;&gt;""),"Can not enter Debit and Credit amount in same Line","")</f>
        <v/>
      </c>
      <c r="AF250" s="18">
        <f>IF(Table1[[#This Row],[Line Level Error Messages]]="",0,1)</f>
        <v>0</v>
      </c>
      <c r="AK250" s="18" t="str">
        <f>IF(AND(Table1[[#This Row],[*Entity
(Enter this Mandatory field FIRST)]]&lt;&gt;"",LEN(Table1[[#This Row],[*Entity
(Enter this Mandatory field FIRST)]])&lt;&gt;2),"Entity Value Length Should be 2","")</f>
        <v/>
      </c>
      <c r="AL250" s="18" t="str">
        <f>IF(AND(Table1[[#This Row],[*Cost Centre]]&lt;&gt;"",LEN(Table1[[#This Row],[*Cost Centre]])&lt;&gt;5),"Cost Centre Value Length Should be 5","")</f>
        <v/>
      </c>
      <c r="AM250" s="18" t="str">
        <f>IF(AND(Table1[[#This Row],[*Subjective]]&lt;&gt;"",LEN(Table1[[#This Row],[*Subjective]])&lt;&gt;4),"Subjective Value Length Should be 4","")</f>
        <v/>
      </c>
      <c r="AN250" s="18" t="str">
        <f>IF(AND(Table1[[#This Row],[*Fund]]&lt;&gt;"",LEN(Table1[[#This Row],[*Fund]])&lt;&gt;3),"Fund Value Length Should be 3","")</f>
        <v/>
      </c>
      <c r="AO250" s="18" t="str">
        <f>IF(AND(Table1[[#This Row],[*Project]]&lt;&gt;"",LEN(Table1[[#This Row],[*Project]])&lt;&gt;6),"Project Value Length Should be 6","")</f>
        <v/>
      </c>
      <c r="AP250" s="18" t="str">
        <f>IF(AND(Table1[[#This Row],[*Sub Analysis]]&lt;&gt;"",LEN(Table1[[#This Row],[*Sub Analysis]])&lt;&gt;5),"Subanalysis Value Length Should be 5","")</f>
        <v/>
      </c>
      <c r="AQ250" s="18" t="str">
        <f>IF(AND(Table1[[#This Row],[*Spare 1]]&lt;&gt;"",LEN(Table1[[#This Row],[*Spare 1]])&lt;&gt;4),"Spare 1 Value Length Should be 4","")</f>
        <v/>
      </c>
      <c r="AR250" s="18" t="str">
        <f>IF(AND(Table1[[#This Row],[*Spare 2]]&lt;&gt;"",LEN(Table1[[#This Row],[*Spare 2]])&lt;&gt;4),"Spare 2 Value Length Should be 4","")</f>
        <v/>
      </c>
      <c r="AS2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1" spans="3:45" ht="12.5" x14ac:dyDescent="0.25">
      <c r="C251" s="37"/>
      <c r="D251" s="26"/>
      <c r="E251" s="26"/>
      <c r="F251" s="26"/>
      <c r="G251" s="26"/>
      <c r="H251" s="26"/>
      <c r="I251" s="26"/>
      <c r="J251" s="26"/>
      <c r="K251" s="27"/>
      <c r="L251" s="27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8"/>
      <c r="X251" s="26"/>
      <c r="Y251" s="26"/>
      <c r="Z251" s="26"/>
      <c r="AA251" s="26"/>
      <c r="AB251" s="42" t="str">
        <f t="shared" si="3"/>
        <v/>
      </c>
      <c r="AC2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1" s="18" t="str">
        <f>IF(AND(Table1[[#This Row],[**Entered Debit]]&lt;&gt;"",Table1[[#This Row],[**Entered Credit]]&lt;&gt;""),"Can not enter Debit and Credit amount in same Line","")</f>
        <v/>
      </c>
      <c r="AF251" s="18">
        <f>IF(Table1[[#This Row],[Line Level Error Messages]]="",0,1)</f>
        <v>0</v>
      </c>
      <c r="AK251" s="18" t="str">
        <f>IF(AND(Table1[[#This Row],[*Entity
(Enter this Mandatory field FIRST)]]&lt;&gt;"",LEN(Table1[[#This Row],[*Entity
(Enter this Mandatory field FIRST)]])&lt;&gt;2),"Entity Value Length Should be 2","")</f>
        <v/>
      </c>
      <c r="AL251" s="18" t="str">
        <f>IF(AND(Table1[[#This Row],[*Cost Centre]]&lt;&gt;"",LEN(Table1[[#This Row],[*Cost Centre]])&lt;&gt;5),"Cost Centre Value Length Should be 5","")</f>
        <v/>
      </c>
      <c r="AM251" s="18" t="str">
        <f>IF(AND(Table1[[#This Row],[*Subjective]]&lt;&gt;"",LEN(Table1[[#This Row],[*Subjective]])&lt;&gt;4),"Subjective Value Length Should be 4","")</f>
        <v/>
      </c>
      <c r="AN251" s="18" t="str">
        <f>IF(AND(Table1[[#This Row],[*Fund]]&lt;&gt;"",LEN(Table1[[#This Row],[*Fund]])&lt;&gt;3),"Fund Value Length Should be 3","")</f>
        <v/>
      </c>
      <c r="AO251" s="18" t="str">
        <f>IF(AND(Table1[[#This Row],[*Project]]&lt;&gt;"",LEN(Table1[[#This Row],[*Project]])&lt;&gt;6),"Project Value Length Should be 6","")</f>
        <v/>
      </c>
      <c r="AP251" s="18" t="str">
        <f>IF(AND(Table1[[#This Row],[*Sub Analysis]]&lt;&gt;"",LEN(Table1[[#This Row],[*Sub Analysis]])&lt;&gt;5),"Subanalysis Value Length Should be 5","")</f>
        <v/>
      </c>
      <c r="AQ251" s="18" t="str">
        <f>IF(AND(Table1[[#This Row],[*Spare 1]]&lt;&gt;"",LEN(Table1[[#This Row],[*Spare 1]])&lt;&gt;4),"Spare 1 Value Length Should be 4","")</f>
        <v/>
      </c>
      <c r="AR251" s="18" t="str">
        <f>IF(AND(Table1[[#This Row],[*Spare 2]]&lt;&gt;"",LEN(Table1[[#This Row],[*Spare 2]])&lt;&gt;4),"Spare 2 Value Length Should be 4","")</f>
        <v/>
      </c>
      <c r="AS2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2" spans="3:45" ht="12.5" x14ac:dyDescent="0.25">
      <c r="C252" s="37"/>
      <c r="D252" s="26"/>
      <c r="E252" s="26"/>
      <c r="F252" s="26"/>
      <c r="G252" s="26"/>
      <c r="H252" s="26"/>
      <c r="I252" s="26"/>
      <c r="J252" s="26"/>
      <c r="K252" s="27"/>
      <c r="L252" s="27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8"/>
      <c r="X252" s="26"/>
      <c r="Y252" s="26"/>
      <c r="Z252" s="26"/>
      <c r="AA252" s="26"/>
      <c r="AB252" s="42" t="str">
        <f t="shared" si="3"/>
        <v/>
      </c>
      <c r="AC2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2" s="18" t="str">
        <f>IF(AND(Table1[[#This Row],[**Entered Debit]]&lt;&gt;"",Table1[[#This Row],[**Entered Credit]]&lt;&gt;""),"Can not enter Debit and Credit amount in same Line","")</f>
        <v/>
      </c>
      <c r="AF252" s="18">
        <f>IF(Table1[[#This Row],[Line Level Error Messages]]="",0,1)</f>
        <v>0</v>
      </c>
      <c r="AK252" s="18" t="str">
        <f>IF(AND(Table1[[#This Row],[*Entity
(Enter this Mandatory field FIRST)]]&lt;&gt;"",LEN(Table1[[#This Row],[*Entity
(Enter this Mandatory field FIRST)]])&lt;&gt;2),"Entity Value Length Should be 2","")</f>
        <v/>
      </c>
      <c r="AL252" s="18" t="str">
        <f>IF(AND(Table1[[#This Row],[*Cost Centre]]&lt;&gt;"",LEN(Table1[[#This Row],[*Cost Centre]])&lt;&gt;5),"Cost Centre Value Length Should be 5","")</f>
        <v/>
      </c>
      <c r="AM252" s="18" t="str">
        <f>IF(AND(Table1[[#This Row],[*Subjective]]&lt;&gt;"",LEN(Table1[[#This Row],[*Subjective]])&lt;&gt;4),"Subjective Value Length Should be 4","")</f>
        <v/>
      </c>
      <c r="AN252" s="18" t="str">
        <f>IF(AND(Table1[[#This Row],[*Fund]]&lt;&gt;"",LEN(Table1[[#This Row],[*Fund]])&lt;&gt;3),"Fund Value Length Should be 3","")</f>
        <v/>
      </c>
      <c r="AO252" s="18" t="str">
        <f>IF(AND(Table1[[#This Row],[*Project]]&lt;&gt;"",LEN(Table1[[#This Row],[*Project]])&lt;&gt;6),"Project Value Length Should be 6","")</f>
        <v/>
      </c>
      <c r="AP252" s="18" t="str">
        <f>IF(AND(Table1[[#This Row],[*Sub Analysis]]&lt;&gt;"",LEN(Table1[[#This Row],[*Sub Analysis]])&lt;&gt;5),"Subanalysis Value Length Should be 5","")</f>
        <v/>
      </c>
      <c r="AQ252" s="18" t="str">
        <f>IF(AND(Table1[[#This Row],[*Spare 1]]&lt;&gt;"",LEN(Table1[[#This Row],[*Spare 1]])&lt;&gt;4),"Spare 1 Value Length Should be 4","")</f>
        <v/>
      </c>
      <c r="AR252" s="18" t="str">
        <f>IF(AND(Table1[[#This Row],[*Spare 2]]&lt;&gt;"",LEN(Table1[[#This Row],[*Spare 2]])&lt;&gt;4),"Spare 2 Value Length Should be 4","")</f>
        <v/>
      </c>
      <c r="AS2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3" spans="3:45" ht="12.5" x14ac:dyDescent="0.25">
      <c r="C253" s="37"/>
      <c r="D253" s="26"/>
      <c r="E253" s="26"/>
      <c r="F253" s="26"/>
      <c r="G253" s="26"/>
      <c r="H253" s="26"/>
      <c r="I253" s="26"/>
      <c r="J253" s="26"/>
      <c r="K253" s="27"/>
      <c r="L253" s="27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8"/>
      <c r="X253" s="26"/>
      <c r="Y253" s="26"/>
      <c r="Z253" s="26"/>
      <c r="AA253" s="26"/>
      <c r="AB253" s="42" t="str">
        <f t="shared" si="3"/>
        <v/>
      </c>
      <c r="AC2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3" s="18" t="str">
        <f>IF(AND(Table1[[#This Row],[**Entered Debit]]&lt;&gt;"",Table1[[#This Row],[**Entered Credit]]&lt;&gt;""),"Can not enter Debit and Credit amount in same Line","")</f>
        <v/>
      </c>
      <c r="AF253" s="18">
        <f>IF(Table1[[#This Row],[Line Level Error Messages]]="",0,1)</f>
        <v>0</v>
      </c>
      <c r="AK253" s="18" t="str">
        <f>IF(AND(Table1[[#This Row],[*Entity
(Enter this Mandatory field FIRST)]]&lt;&gt;"",LEN(Table1[[#This Row],[*Entity
(Enter this Mandatory field FIRST)]])&lt;&gt;2),"Entity Value Length Should be 2","")</f>
        <v/>
      </c>
      <c r="AL253" s="18" t="str">
        <f>IF(AND(Table1[[#This Row],[*Cost Centre]]&lt;&gt;"",LEN(Table1[[#This Row],[*Cost Centre]])&lt;&gt;5),"Cost Centre Value Length Should be 5","")</f>
        <v/>
      </c>
      <c r="AM253" s="18" t="str">
        <f>IF(AND(Table1[[#This Row],[*Subjective]]&lt;&gt;"",LEN(Table1[[#This Row],[*Subjective]])&lt;&gt;4),"Subjective Value Length Should be 4","")</f>
        <v/>
      </c>
      <c r="AN253" s="18" t="str">
        <f>IF(AND(Table1[[#This Row],[*Fund]]&lt;&gt;"",LEN(Table1[[#This Row],[*Fund]])&lt;&gt;3),"Fund Value Length Should be 3","")</f>
        <v/>
      </c>
      <c r="AO253" s="18" t="str">
        <f>IF(AND(Table1[[#This Row],[*Project]]&lt;&gt;"",LEN(Table1[[#This Row],[*Project]])&lt;&gt;6),"Project Value Length Should be 6","")</f>
        <v/>
      </c>
      <c r="AP253" s="18" t="str">
        <f>IF(AND(Table1[[#This Row],[*Sub Analysis]]&lt;&gt;"",LEN(Table1[[#This Row],[*Sub Analysis]])&lt;&gt;5),"Subanalysis Value Length Should be 5","")</f>
        <v/>
      </c>
      <c r="AQ253" s="18" t="str">
        <f>IF(AND(Table1[[#This Row],[*Spare 1]]&lt;&gt;"",LEN(Table1[[#This Row],[*Spare 1]])&lt;&gt;4),"Spare 1 Value Length Should be 4","")</f>
        <v/>
      </c>
      <c r="AR253" s="18" t="str">
        <f>IF(AND(Table1[[#This Row],[*Spare 2]]&lt;&gt;"",LEN(Table1[[#This Row],[*Spare 2]])&lt;&gt;4),"Spare 2 Value Length Should be 4","")</f>
        <v/>
      </c>
      <c r="AS2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4" spans="3:45" ht="12.5" x14ac:dyDescent="0.25">
      <c r="C254" s="37"/>
      <c r="D254" s="26"/>
      <c r="E254" s="26"/>
      <c r="F254" s="26"/>
      <c r="G254" s="26"/>
      <c r="H254" s="26"/>
      <c r="I254" s="26"/>
      <c r="J254" s="26"/>
      <c r="K254" s="27"/>
      <c r="L254" s="27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8"/>
      <c r="X254" s="26"/>
      <c r="Y254" s="26"/>
      <c r="Z254" s="26"/>
      <c r="AA254" s="26"/>
      <c r="AB254" s="42" t="str">
        <f t="shared" si="3"/>
        <v/>
      </c>
      <c r="AC2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4" s="18" t="str">
        <f>IF(AND(Table1[[#This Row],[**Entered Debit]]&lt;&gt;"",Table1[[#This Row],[**Entered Credit]]&lt;&gt;""),"Can not enter Debit and Credit amount in same Line","")</f>
        <v/>
      </c>
      <c r="AF254" s="18">
        <f>IF(Table1[[#This Row],[Line Level Error Messages]]="",0,1)</f>
        <v>0</v>
      </c>
      <c r="AK254" s="18" t="str">
        <f>IF(AND(Table1[[#This Row],[*Entity
(Enter this Mandatory field FIRST)]]&lt;&gt;"",LEN(Table1[[#This Row],[*Entity
(Enter this Mandatory field FIRST)]])&lt;&gt;2),"Entity Value Length Should be 2","")</f>
        <v/>
      </c>
      <c r="AL254" s="18" t="str">
        <f>IF(AND(Table1[[#This Row],[*Cost Centre]]&lt;&gt;"",LEN(Table1[[#This Row],[*Cost Centre]])&lt;&gt;5),"Cost Centre Value Length Should be 5","")</f>
        <v/>
      </c>
      <c r="AM254" s="18" t="str">
        <f>IF(AND(Table1[[#This Row],[*Subjective]]&lt;&gt;"",LEN(Table1[[#This Row],[*Subjective]])&lt;&gt;4),"Subjective Value Length Should be 4","")</f>
        <v/>
      </c>
      <c r="AN254" s="18" t="str">
        <f>IF(AND(Table1[[#This Row],[*Fund]]&lt;&gt;"",LEN(Table1[[#This Row],[*Fund]])&lt;&gt;3),"Fund Value Length Should be 3","")</f>
        <v/>
      </c>
      <c r="AO254" s="18" t="str">
        <f>IF(AND(Table1[[#This Row],[*Project]]&lt;&gt;"",LEN(Table1[[#This Row],[*Project]])&lt;&gt;6),"Project Value Length Should be 6","")</f>
        <v/>
      </c>
      <c r="AP254" s="18" t="str">
        <f>IF(AND(Table1[[#This Row],[*Sub Analysis]]&lt;&gt;"",LEN(Table1[[#This Row],[*Sub Analysis]])&lt;&gt;5),"Subanalysis Value Length Should be 5","")</f>
        <v/>
      </c>
      <c r="AQ254" s="18" t="str">
        <f>IF(AND(Table1[[#This Row],[*Spare 1]]&lt;&gt;"",LEN(Table1[[#This Row],[*Spare 1]])&lt;&gt;4),"Spare 1 Value Length Should be 4","")</f>
        <v/>
      </c>
      <c r="AR254" s="18" t="str">
        <f>IF(AND(Table1[[#This Row],[*Spare 2]]&lt;&gt;"",LEN(Table1[[#This Row],[*Spare 2]])&lt;&gt;4),"Spare 2 Value Length Should be 4","")</f>
        <v/>
      </c>
      <c r="AS2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5" spans="3:45" ht="12.5" x14ac:dyDescent="0.25">
      <c r="C255" s="37"/>
      <c r="D255" s="26"/>
      <c r="E255" s="26"/>
      <c r="F255" s="26"/>
      <c r="G255" s="26"/>
      <c r="H255" s="26"/>
      <c r="I255" s="26"/>
      <c r="J255" s="26"/>
      <c r="K255" s="27"/>
      <c r="L255" s="27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8"/>
      <c r="X255" s="26"/>
      <c r="Y255" s="26"/>
      <c r="Z255" s="26"/>
      <c r="AA255" s="26"/>
      <c r="AB255" s="42" t="str">
        <f t="shared" si="3"/>
        <v/>
      </c>
      <c r="AC2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5" s="18" t="str">
        <f>IF(AND(Table1[[#This Row],[**Entered Debit]]&lt;&gt;"",Table1[[#This Row],[**Entered Credit]]&lt;&gt;""),"Can not enter Debit and Credit amount in same Line","")</f>
        <v/>
      </c>
      <c r="AF255" s="18">
        <f>IF(Table1[[#This Row],[Line Level Error Messages]]="",0,1)</f>
        <v>0</v>
      </c>
      <c r="AK255" s="18" t="str">
        <f>IF(AND(Table1[[#This Row],[*Entity
(Enter this Mandatory field FIRST)]]&lt;&gt;"",LEN(Table1[[#This Row],[*Entity
(Enter this Mandatory field FIRST)]])&lt;&gt;2),"Entity Value Length Should be 2","")</f>
        <v/>
      </c>
      <c r="AL255" s="18" t="str">
        <f>IF(AND(Table1[[#This Row],[*Cost Centre]]&lt;&gt;"",LEN(Table1[[#This Row],[*Cost Centre]])&lt;&gt;5),"Cost Centre Value Length Should be 5","")</f>
        <v/>
      </c>
      <c r="AM255" s="18" t="str">
        <f>IF(AND(Table1[[#This Row],[*Subjective]]&lt;&gt;"",LEN(Table1[[#This Row],[*Subjective]])&lt;&gt;4),"Subjective Value Length Should be 4","")</f>
        <v/>
      </c>
      <c r="AN255" s="18" t="str">
        <f>IF(AND(Table1[[#This Row],[*Fund]]&lt;&gt;"",LEN(Table1[[#This Row],[*Fund]])&lt;&gt;3),"Fund Value Length Should be 3","")</f>
        <v/>
      </c>
      <c r="AO255" s="18" t="str">
        <f>IF(AND(Table1[[#This Row],[*Project]]&lt;&gt;"",LEN(Table1[[#This Row],[*Project]])&lt;&gt;6),"Project Value Length Should be 6","")</f>
        <v/>
      </c>
      <c r="AP255" s="18" t="str">
        <f>IF(AND(Table1[[#This Row],[*Sub Analysis]]&lt;&gt;"",LEN(Table1[[#This Row],[*Sub Analysis]])&lt;&gt;5),"Subanalysis Value Length Should be 5","")</f>
        <v/>
      </c>
      <c r="AQ255" s="18" t="str">
        <f>IF(AND(Table1[[#This Row],[*Spare 1]]&lt;&gt;"",LEN(Table1[[#This Row],[*Spare 1]])&lt;&gt;4),"Spare 1 Value Length Should be 4","")</f>
        <v/>
      </c>
      <c r="AR255" s="18" t="str">
        <f>IF(AND(Table1[[#This Row],[*Spare 2]]&lt;&gt;"",LEN(Table1[[#This Row],[*Spare 2]])&lt;&gt;4),"Spare 2 Value Length Should be 4","")</f>
        <v/>
      </c>
      <c r="AS2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6" spans="3:45" ht="12.5" x14ac:dyDescent="0.25">
      <c r="C256" s="37"/>
      <c r="D256" s="26"/>
      <c r="E256" s="26"/>
      <c r="F256" s="26"/>
      <c r="G256" s="26"/>
      <c r="H256" s="26"/>
      <c r="I256" s="26"/>
      <c r="J256" s="26"/>
      <c r="K256" s="27"/>
      <c r="L256" s="27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8"/>
      <c r="X256" s="26"/>
      <c r="Y256" s="26"/>
      <c r="Z256" s="26"/>
      <c r="AA256" s="26"/>
      <c r="AB256" s="42" t="str">
        <f t="shared" si="3"/>
        <v/>
      </c>
      <c r="AC2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6" s="18" t="str">
        <f>IF(AND(Table1[[#This Row],[**Entered Debit]]&lt;&gt;"",Table1[[#This Row],[**Entered Credit]]&lt;&gt;""),"Can not enter Debit and Credit amount in same Line","")</f>
        <v/>
      </c>
      <c r="AF256" s="18">
        <f>IF(Table1[[#This Row],[Line Level Error Messages]]="",0,1)</f>
        <v>0</v>
      </c>
      <c r="AK256" s="18" t="str">
        <f>IF(AND(Table1[[#This Row],[*Entity
(Enter this Mandatory field FIRST)]]&lt;&gt;"",LEN(Table1[[#This Row],[*Entity
(Enter this Mandatory field FIRST)]])&lt;&gt;2),"Entity Value Length Should be 2","")</f>
        <v/>
      </c>
      <c r="AL256" s="18" t="str">
        <f>IF(AND(Table1[[#This Row],[*Cost Centre]]&lt;&gt;"",LEN(Table1[[#This Row],[*Cost Centre]])&lt;&gt;5),"Cost Centre Value Length Should be 5","")</f>
        <v/>
      </c>
      <c r="AM256" s="18" t="str">
        <f>IF(AND(Table1[[#This Row],[*Subjective]]&lt;&gt;"",LEN(Table1[[#This Row],[*Subjective]])&lt;&gt;4),"Subjective Value Length Should be 4","")</f>
        <v/>
      </c>
      <c r="AN256" s="18" t="str">
        <f>IF(AND(Table1[[#This Row],[*Fund]]&lt;&gt;"",LEN(Table1[[#This Row],[*Fund]])&lt;&gt;3),"Fund Value Length Should be 3","")</f>
        <v/>
      </c>
      <c r="AO256" s="18" t="str">
        <f>IF(AND(Table1[[#This Row],[*Project]]&lt;&gt;"",LEN(Table1[[#This Row],[*Project]])&lt;&gt;6),"Project Value Length Should be 6","")</f>
        <v/>
      </c>
      <c r="AP256" s="18" t="str">
        <f>IF(AND(Table1[[#This Row],[*Sub Analysis]]&lt;&gt;"",LEN(Table1[[#This Row],[*Sub Analysis]])&lt;&gt;5),"Subanalysis Value Length Should be 5","")</f>
        <v/>
      </c>
      <c r="AQ256" s="18" t="str">
        <f>IF(AND(Table1[[#This Row],[*Spare 1]]&lt;&gt;"",LEN(Table1[[#This Row],[*Spare 1]])&lt;&gt;4),"Spare 1 Value Length Should be 4","")</f>
        <v/>
      </c>
      <c r="AR256" s="18" t="str">
        <f>IF(AND(Table1[[#This Row],[*Spare 2]]&lt;&gt;"",LEN(Table1[[#This Row],[*Spare 2]])&lt;&gt;4),"Spare 2 Value Length Should be 4","")</f>
        <v/>
      </c>
      <c r="AS2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7" spans="3:45" ht="12.5" x14ac:dyDescent="0.25">
      <c r="C257" s="37"/>
      <c r="D257" s="26"/>
      <c r="E257" s="26"/>
      <c r="F257" s="26"/>
      <c r="G257" s="26"/>
      <c r="H257" s="26"/>
      <c r="I257" s="26"/>
      <c r="J257" s="26"/>
      <c r="K257" s="27"/>
      <c r="L257" s="27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8"/>
      <c r="X257" s="26"/>
      <c r="Y257" s="26"/>
      <c r="Z257" s="26"/>
      <c r="AA257" s="26"/>
      <c r="AB257" s="42" t="str">
        <f t="shared" si="3"/>
        <v/>
      </c>
      <c r="AC2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7" s="18" t="str">
        <f>IF(AND(Table1[[#This Row],[**Entered Debit]]&lt;&gt;"",Table1[[#This Row],[**Entered Credit]]&lt;&gt;""),"Can not enter Debit and Credit amount in same Line","")</f>
        <v/>
      </c>
      <c r="AF257" s="18">
        <f>IF(Table1[[#This Row],[Line Level Error Messages]]="",0,1)</f>
        <v>0</v>
      </c>
      <c r="AK257" s="18" t="str">
        <f>IF(AND(Table1[[#This Row],[*Entity
(Enter this Mandatory field FIRST)]]&lt;&gt;"",LEN(Table1[[#This Row],[*Entity
(Enter this Mandatory field FIRST)]])&lt;&gt;2),"Entity Value Length Should be 2","")</f>
        <v/>
      </c>
      <c r="AL257" s="18" t="str">
        <f>IF(AND(Table1[[#This Row],[*Cost Centre]]&lt;&gt;"",LEN(Table1[[#This Row],[*Cost Centre]])&lt;&gt;5),"Cost Centre Value Length Should be 5","")</f>
        <v/>
      </c>
      <c r="AM257" s="18" t="str">
        <f>IF(AND(Table1[[#This Row],[*Subjective]]&lt;&gt;"",LEN(Table1[[#This Row],[*Subjective]])&lt;&gt;4),"Subjective Value Length Should be 4","")</f>
        <v/>
      </c>
      <c r="AN257" s="18" t="str">
        <f>IF(AND(Table1[[#This Row],[*Fund]]&lt;&gt;"",LEN(Table1[[#This Row],[*Fund]])&lt;&gt;3),"Fund Value Length Should be 3","")</f>
        <v/>
      </c>
      <c r="AO257" s="18" t="str">
        <f>IF(AND(Table1[[#This Row],[*Project]]&lt;&gt;"",LEN(Table1[[#This Row],[*Project]])&lt;&gt;6),"Project Value Length Should be 6","")</f>
        <v/>
      </c>
      <c r="AP257" s="18" t="str">
        <f>IF(AND(Table1[[#This Row],[*Sub Analysis]]&lt;&gt;"",LEN(Table1[[#This Row],[*Sub Analysis]])&lt;&gt;5),"Subanalysis Value Length Should be 5","")</f>
        <v/>
      </c>
      <c r="AQ257" s="18" t="str">
        <f>IF(AND(Table1[[#This Row],[*Spare 1]]&lt;&gt;"",LEN(Table1[[#This Row],[*Spare 1]])&lt;&gt;4),"Spare 1 Value Length Should be 4","")</f>
        <v/>
      </c>
      <c r="AR257" s="18" t="str">
        <f>IF(AND(Table1[[#This Row],[*Spare 2]]&lt;&gt;"",LEN(Table1[[#This Row],[*Spare 2]])&lt;&gt;4),"Spare 2 Value Length Should be 4","")</f>
        <v/>
      </c>
      <c r="AS2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8" spans="3:45" ht="12.5" x14ac:dyDescent="0.25">
      <c r="C258" s="37"/>
      <c r="D258" s="26"/>
      <c r="E258" s="26"/>
      <c r="F258" s="26"/>
      <c r="G258" s="26"/>
      <c r="H258" s="26"/>
      <c r="I258" s="26"/>
      <c r="J258" s="26"/>
      <c r="K258" s="27"/>
      <c r="L258" s="27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8"/>
      <c r="X258" s="26"/>
      <c r="Y258" s="26"/>
      <c r="Z258" s="26"/>
      <c r="AA258" s="26"/>
      <c r="AB258" s="42" t="str">
        <f t="shared" si="3"/>
        <v/>
      </c>
      <c r="AC2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8" s="18" t="str">
        <f>IF(AND(Table1[[#This Row],[**Entered Debit]]&lt;&gt;"",Table1[[#This Row],[**Entered Credit]]&lt;&gt;""),"Can not enter Debit and Credit amount in same Line","")</f>
        <v/>
      </c>
      <c r="AF258" s="18">
        <f>IF(Table1[[#This Row],[Line Level Error Messages]]="",0,1)</f>
        <v>0</v>
      </c>
      <c r="AK258" s="18" t="str">
        <f>IF(AND(Table1[[#This Row],[*Entity
(Enter this Mandatory field FIRST)]]&lt;&gt;"",LEN(Table1[[#This Row],[*Entity
(Enter this Mandatory field FIRST)]])&lt;&gt;2),"Entity Value Length Should be 2","")</f>
        <v/>
      </c>
      <c r="AL258" s="18" t="str">
        <f>IF(AND(Table1[[#This Row],[*Cost Centre]]&lt;&gt;"",LEN(Table1[[#This Row],[*Cost Centre]])&lt;&gt;5),"Cost Centre Value Length Should be 5","")</f>
        <v/>
      </c>
      <c r="AM258" s="18" t="str">
        <f>IF(AND(Table1[[#This Row],[*Subjective]]&lt;&gt;"",LEN(Table1[[#This Row],[*Subjective]])&lt;&gt;4),"Subjective Value Length Should be 4","")</f>
        <v/>
      </c>
      <c r="AN258" s="18" t="str">
        <f>IF(AND(Table1[[#This Row],[*Fund]]&lt;&gt;"",LEN(Table1[[#This Row],[*Fund]])&lt;&gt;3),"Fund Value Length Should be 3","")</f>
        <v/>
      </c>
      <c r="AO258" s="18" t="str">
        <f>IF(AND(Table1[[#This Row],[*Project]]&lt;&gt;"",LEN(Table1[[#This Row],[*Project]])&lt;&gt;6),"Project Value Length Should be 6","")</f>
        <v/>
      </c>
      <c r="AP258" s="18" t="str">
        <f>IF(AND(Table1[[#This Row],[*Sub Analysis]]&lt;&gt;"",LEN(Table1[[#This Row],[*Sub Analysis]])&lt;&gt;5),"Subanalysis Value Length Should be 5","")</f>
        <v/>
      </c>
      <c r="AQ258" s="18" t="str">
        <f>IF(AND(Table1[[#This Row],[*Spare 1]]&lt;&gt;"",LEN(Table1[[#This Row],[*Spare 1]])&lt;&gt;4),"Spare 1 Value Length Should be 4","")</f>
        <v/>
      </c>
      <c r="AR258" s="18" t="str">
        <f>IF(AND(Table1[[#This Row],[*Spare 2]]&lt;&gt;"",LEN(Table1[[#This Row],[*Spare 2]])&lt;&gt;4),"Spare 2 Value Length Should be 4","")</f>
        <v/>
      </c>
      <c r="AS2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9" spans="3:45" ht="12.5" x14ac:dyDescent="0.25">
      <c r="C259" s="37"/>
      <c r="D259" s="26"/>
      <c r="E259" s="26"/>
      <c r="F259" s="26"/>
      <c r="G259" s="26"/>
      <c r="H259" s="26"/>
      <c r="I259" s="26"/>
      <c r="J259" s="26"/>
      <c r="K259" s="27"/>
      <c r="L259" s="27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8"/>
      <c r="X259" s="26"/>
      <c r="Y259" s="26"/>
      <c r="Z259" s="26"/>
      <c r="AA259" s="26"/>
      <c r="AB259" s="42" t="str">
        <f t="shared" si="3"/>
        <v/>
      </c>
      <c r="AC2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9" s="18" t="str">
        <f>IF(AND(Table1[[#This Row],[**Entered Debit]]&lt;&gt;"",Table1[[#This Row],[**Entered Credit]]&lt;&gt;""),"Can not enter Debit and Credit amount in same Line","")</f>
        <v/>
      </c>
      <c r="AF259" s="18">
        <f>IF(Table1[[#This Row],[Line Level Error Messages]]="",0,1)</f>
        <v>0</v>
      </c>
      <c r="AK259" s="18" t="str">
        <f>IF(AND(Table1[[#This Row],[*Entity
(Enter this Mandatory field FIRST)]]&lt;&gt;"",LEN(Table1[[#This Row],[*Entity
(Enter this Mandatory field FIRST)]])&lt;&gt;2),"Entity Value Length Should be 2","")</f>
        <v/>
      </c>
      <c r="AL259" s="18" t="str">
        <f>IF(AND(Table1[[#This Row],[*Cost Centre]]&lt;&gt;"",LEN(Table1[[#This Row],[*Cost Centre]])&lt;&gt;5),"Cost Centre Value Length Should be 5","")</f>
        <v/>
      </c>
      <c r="AM259" s="18" t="str">
        <f>IF(AND(Table1[[#This Row],[*Subjective]]&lt;&gt;"",LEN(Table1[[#This Row],[*Subjective]])&lt;&gt;4),"Subjective Value Length Should be 4","")</f>
        <v/>
      </c>
      <c r="AN259" s="18" t="str">
        <f>IF(AND(Table1[[#This Row],[*Fund]]&lt;&gt;"",LEN(Table1[[#This Row],[*Fund]])&lt;&gt;3),"Fund Value Length Should be 3","")</f>
        <v/>
      </c>
      <c r="AO259" s="18" t="str">
        <f>IF(AND(Table1[[#This Row],[*Project]]&lt;&gt;"",LEN(Table1[[#This Row],[*Project]])&lt;&gt;6),"Project Value Length Should be 6","")</f>
        <v/>
      </c>
      <c r="AP259" s="18" t="str">
        <f>IF(AND(Table1[[#This Row],[*Sub Analysis]]&lt;&gt;"",LEN(Table1[[#This Row],[*Sub Analysis]])&lt;&gt;5),"Subanalysis Value Length Should be 5","")</f>
        <v/>
      </c>
      <c r="AQ259" s="18" t="str">
        <f>IF(AND(Table1[[#This Row],[*Spare 1]]&lt;&gt;"",LEN(Table1[[#This Row],[*Spare 1]])&lt;&gt;4),"Spare 1 Value Length Should be 4","")</f>
        <v/>
      </c>
      <c r="AR259" s="18" t="str">
        <f>IF(AND(Table1[[#This Row],[*Spare 2]]&lt;&gt;"",LEN(Table1[[#This Row],[*Spare 2]])&lt;&gt;4),"Spare 2 Value Length Should be 4","")</f>
        <v/>
      </c>
      <c r="AS2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0" spans="3:45" ht="12.5" x14ac:dyDescent="0.25">
      <c r="C260" s="37"/>
      <c r="D260" s="26"/>
      <c r="E260" s="26"/>
      <c r="F260" s="26"/>
      <c r="G260" s="26"/>
      <c r="H260" s="26"/>
      <c r="I260" s="26"/>
      <c r="J260" s="26"/>
      <c r="K260" s="27"/>
      <c r="L260" s="27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8"/>
      <c r="X260" s="26"/>
      <c r="Y260" s="26"/>
      <c r="Z260" s="26"/>
      <c r="AA260" s="26"/>
      <c r="AB260" s="42" t="str">
        <f t="shared" si="3"/>
        <v/>
      </c>
      <c r="AC2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0" s="18" t="str">
        <f>IF(AND(Table1[[#This Row],[**Entered Debit]]&lt;&gt;"",Table1[[#This Row],[**Entered Credit]]&lt;&gt;""),"Can not enter Debit and Credit amount in same Line","")</f>
        <v/>
      </c>
      <c r="AF260" s="18">
        <f>IF(Table1[[#This Row],[Line Level Error Messages]]="",0,1)</f>
        <v>0</v>
      </c>
      <c r="AK260" s="18" t="str">
        <f>IF(AND(Table1[[#This Row],[*Entity
(Enter this Mandatory field FIRST)]]&lt;&gt;"",LEN(Table1[[#This Row],[*Entity
(Enter this Mandatory field FIRST)]])&lt;&gt;2),"Entity Value Length Should be 2","")</f>
        <v/>
      </c>
      <c r="AL260" s="18" t="str">
        <f>IF(AND(Table1[[#This Row],[*Cost Centre]]&lt;&gt;"",LEN(Table1[[#This Row],[*Cost Centre]])&lt;&gt;5),"Cost Centre Value Length Should be 5","")</f>
        <v/>
      </c>
      <c r="AM260" s="18" t="str">
        <f>IF(AND(Table1[[#This Row],[*Subjective]]&lt;&gt;"",LEN(Table1[[#This Row],[*Subjective]])&lt;&gt;4),"Subjective Value Length Should be 4","")</f>
        <v/>
      </c>
      <c r="AN260" s="18" t="str">
        <f>IF(AND(Table1[[#This Row],[*Fund]]&lt;&gt;"",LEN(Table1[[#This Row],[*Fund]])&lt;&gt;3),"Fund Value Length Should be 3","")</f>
        <v/>
      </c>
      <c r="AO260" s="18" t="str">
        <f>IF(AND(Table1[[#This Row],[*Project]]&lt;&gt;"",LEN(Table1[[#This Row],[*Project]])&lt;&gt;6),"Project Value Length Should be 6","")</f>
        <v/>
      </c>
      <c r="AP260" s="18" t="str">
        <f>IF(AND(Table1[[#This Row],[*Sub Analysis]]&lt;&gt;"",LEN(Table1[[#This Row],[*Sub Analysis]])&lt;&gt;5),"Subanalysis Value Length Should be 5","")</f>
        <v/>
      </c>
      <c r="AQ260" s="18" t="str">
        <f>IF(AND(Table1[[#This Row],[*Spare 1]]&lt;&gt;"",LEN(Table1[[#This Row],[*Spare 1]])&lt;&gt;4),"Spare 1 Value Length Should be 4","")</f>
        <v/>
      </c>
      <c r="AR260" s="18" t="str">
        <f>IF(AND(Table1[[#This Row],[*Spare 2]]&lt;&gt;"",LEN(Table1[[#This Row],[*Spare 2]])&lt;&gt;4),"Spare 2 Value Length Should be 4","")</f>
        <v/>
      </c>
      <c r="AS2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1" spans="3:45" ht="12.5" x14ac:dyDescent="0.25">
      <c r="C261" s="37"/>
      <c r="D261" s="26"/>
      <c r="E261" s="26"/>
      <c r="F261" s="26"/>
      <c r="G261" s="26"/>
      <c r="H261" s="26"/>
      <c r="I261" s="26"/>
      <c r="J261" s="26"/>
      <c r="K261" s="27"/>
      <c r="L261" s="27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8"/>
      <c r="X261" s="26"/>
      <c r="Y261" s="26"/>
      <c r="Z261" s="26"/>
      <c r="AA261" s="26"/>
      <c r="AB261" s="42" t="str">
        <f t="shared" si="3"/>
        <v/>
      </c>
      <c r="AC2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1" s="18" t="str">
        <f>IF(AND(Table1[[#This Row],[**Entered Debit]]&lt;&gt;"",Table1[[#This Row],[**Entered Credit]]&lt;&gt;""),"Can not enter Debit and Credit amount in same Line","")</f>
        <v/>
      </c>
      <c r="AF261" s="18">
        <f>IF(Table1[[#This Row],[Line Level Error Messages]]="",0,1)</f>
        <v>0</v>
      </c>
      <c r="AK261" s="18" t="str">
        <f>IF(AND(Table1[[#This Row],[*Entity
(Enter this Mandatory field FIRST)]]&lt;&gt;"",LEN(Table1[[#This Row],[*Entity
(Enter this Mandatory field FIRST)]])&lt;&gt;2),"Entity Value Length Should be 2","")</f>
        <v/>
      </c>
      <c r="AL261" s="18" t="str">
        <f>IF(AND(Table1[[#This Row],[*Cost Centre]]&lt;&gt;"",LEN(Table1[[#This Row],[*Cost Centre]])&lt;&gt;5),"Cost Centre Value Length Should be 5","")</f>
        <v/>
      </c>
      <c r="AM261" s="18" t="str">
        <f>IF(AND(Table1[[#This Row],[*Subjective]]&lt;&gt;"",LEN(Table1[[#This Row],[*Subjective]])&lt;&gt;4),"Subjective Value Length Should be 4","")</f>
        <v/>
      </c>
      <c r="AN261" s="18" t="str">
        <f>IF(AND(Table1[[#This Row],[*Fund]]&lt;&gt;"",LEN(Table1[[#This Row],[*Fund]])&lt;&gt;3),"Fund Value Length Should be 3","")</f>
        <v/>
      </c>
      <c r="AO261" s="18" t="str">
        <f>IF(AND(Table1[[#This Row],[*Project]]&lt;&gt;"",LEN(Table1[[#This Row],[*Project]])&lt;&gt;6),"Project Value Length Should be 6","")</f>
        <v/>
      </c>
      <c r="AP261" s="18" t="str">
        <f>IF(AND(Table1[[#This Row],[*Sub Analysis]]&lt;&gt;"",LEN(Table1[[#This Row],[*Sub Analysis]])&lt;&gt;5),"Subanalysis Value Length Should be 5","")</f>
        <v/>
      </c>
      <c r="AQ261" s="18" t="str">
        <f>IF(AND(Table1[[#This Row],[*Spare 1]]&lt;&gt;"",LEN(Table1[[#This Row],[*Spare 1]])&lt;&gt;4),"Spare 1 Value Length Should be 4","")</f>
        <v/>
      </c>
      <c r="AR261" s="18" t="str">
        <f>IF(AND(Table1[[#This Row],[*Spare 2]]&lt;&gt;"",LEN(Table1[[#This Row],[*Spare 2]])&lt;&gt;4),"Spare 2 Value Length Should be 4","")</f>
        <v/>
      </c>
      <c r="AS2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2" spans="3:45" ht="12.5" x14ac:dyDescent="0.25">
      <c r="C262" s="37"/>
      <c r="D262" s="26"/>
      <c r="E262" s="26"/>
      <c r="F262" s="26"/>
      <c r="G262" s="26"/>
      <c r="H262" s="26"/>
      <c r="I262" s="26"/>
      <c r="J262" s="26"/>
      <c r="K262" s="27"/>
      <c r="L262" s="27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8"/>
      <c r="X262" s="26"/>
      <c r="Y262" s="26"/>
      <c r="Z262" s="26"/>
      <c r="AA262" s="26"/>
      <c r="AB262" s="42" t="str">
        <f t="shared" si="3"/>
        <v/>
      </c>
      <c r="AC2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2" s="18" t="str">
        <f>IF(AND(Table1[[#This Row],[**Entered Debit]]&lt;&gt;"",Table1[[#This Row],[**Entered Credit]]&lt;&gt;""),"Can not enter Debit and Credit amount in same Line","")</f>
        <v/>
      </c>
      <c r="AF262" s="18">
        <f>IF(Table1[[#This Row],[Line Level Error Messages]]="",0,1)</f>
        <v>0</v>
      </c>
      <c r="AK262" s="18" t="str">
        <f>IF(AND(Table1[[#This Row],[*Entity
(Enter this Mandatory field FIRST)]]&lt;&gt;"",LEN(Table1[[#This Row],[*Entity
(Enter this Mandatory field FIRST)]])&lt;&gt;2),"Entity Value Length Should be 2","")</f>
        <v/>
      </c>
      <c r="AL262" s="18" t="str">
        <f>IF(AND(Table1[[#This Row],[*Cost Centre]]&lt;&gt;"",LEN(Table1[[#This Row],[*Cost Centre]])&lt;&gt;5),"Cost Centre Value Length Should be 5","")</f>
        <v/>
      </c>
      <c r="AM262" s="18" t="str">
        <f>IF(AND(Table1[[#This Row],[*Subjective]]&lt;&gt;"",LEN(Table1[[#This Row],[*Subjective]])&lt;&gt;4),"Subjective Value Length Should be 4","")</f>
        <v/>
      </c>
      <c r="AN262" s="18" t="str">
        <f>IF(AND(Table1[[#This Row],[*Fund]]&lt;&gt;"",LEN(Table1[[#This Row],[*Fund]])&lt;&gt;3),"Fund Value Length Should be 3","")</f>
        <v/>
      </c>
      <c r="AO262" s="18" t="str">
        <f>IF(AND(Table1[[#This Row],[*Project]]&lt;&gt;"",LEN(Table1[[#This Row],[*Project]])&lt;&gt;6),"Project Value Length Should be 6","")</f>
        <v/>
      </c>
      <c r="AP262" s="18" t="str">
        <f>IF(AND(Table1[[#This Row],[*Sub Analysis]]&lt;&gt;"",LEN(Table1[[#This Row],[*Sub Analysis]])&lt;&gt;5),"Subanalysis Value Length Should be 5","")</f>
        <v/>
      </c>
      <c r="AQ262" s="18" t="str">
        <f>IF(AND(Table1[[#This Row],[*Spare 1]]&lt;&gt;"",LEN(Table1[[#This Row],[*Spare 1]])&lt;&gt;4),"Spare 1 Value Length Should be 4","")</f>
        <v/>
      </c>
      <c r="AR262" s="18" t="str">
        <f>IF(AND(Table1[[#This Row],[*Spare 2]]&lt;&gt;"",LEN(Table1[[#This Row],[*Spare 2]])&lt;&gt;4),"Spare 2 Value Length Should be 4","")</f>
        <v/>
      </c>
      <c r="AS2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3" spans="3:45" ht="12.5" x14ac:dyDescent="0.25">
      <c r="C263" s="37"/>
      <c r="D263" s="26"/>
      <c r="E263" s="26"/>
      <c r="F263" s="26"/>
      <c r="G263" s="26"/>
      <c r="H263" s="26"/>
      <c r="I263" s="26"/>
      <c r="J263" s="26"/>
      <c r="K263" s="27"/>
      <c r="L263" s="27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8"/>
      <c r="X263" s="26"/>
      <c r="Y263" s="26"/>
      <c r="Z263" s="26"/>
      <c r="AA263" s="26"/>
      <c r="AB263" s="42" t="str">
        <f t="shared" si="3"/>
        <v/>
      </c>
      <c r="AC2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3" s="18" t="str">
        <f>IF(AND(Table1[[#This Row],[**Entered Debit]]&lt;&gt;"",Table1[[#This Row],[**Entered Credit]]&lt;&gt;""),"Can not enter Debit and Credit amount in same Line","")</f>
        <v/>
      </c>
      <c r="AF263" s="18">
        <f>IF(Table1[[#This Row],[Line Level Error Messages]]="",0,1)</f>
        <v>0</v>
      </c>
      <c r="AK263" s="18" t="str">
        <f>IF(AND(Table1[[#This Row],[*Entity
(Enter this Mandatory field FIRST)]]&lt;&gt;"",LEN(Table1[[#This Row],[*Entity
(Enter this Mandatory field FIRST)]])&lt;&gt;2),"Entity Value Length Should be 2","")</f>
        <v/>
      </c>
      <c r="AL263" s="18" t="str">
        <f>IF(AND(Table1[[#This Row],[*Cost Centre]]&lt;&gt;"",LEN(Table1[[#This Row],[*Cost Centre]])&lt;&gt;5),"Cost Centre Value Length Should be 5","")</f>
        <v/>
      </c>
      <c r="AM263" s="18" t="str">
        <f>IF(AND(Table1[[#This Row],[*Subjective]]&lt;&gt;"",LEN(Table1[[#This Row],[*Subjective]])&lt;&gt;4),"Subjective Value Length Should be 4","")</f>
        <v/>
      </c>
      <c r="AN263" s="18" t="str">
        <f>IF(AND(Table1[[#This Row],[*Fund]]&lt;&gt;"",LEN(Table1[[#This Row],[*Fund]])&lt;&gt;3),"Fund Value Length Should be 3","")</f>
        <v/>
      </c>
      <c r="AO263" s="18" t="str">
        <f>IF(AND(Table1[[#This Row],[*Project]]&lt;&gt;"",LEN(Table1[[#This Row],[*Project]])&lt;&gt;6),"Project Value Length Should be 6","")</f>
        <v/>
      </c>
      <c r="AP263" s="18" t="str">
        <f>IF(AND(Table1[[#This Row],[*Sub Analysis]]&lt;&gt;"",LEN(Table1[[#This Row],[*Sub Analysis]])&lt;&gt;5),"Subanalysis Value Length Should be 5","")</f>
        <v/>
      </c>
      <c r="AQ263" s="18" t="str">
        <f>IF(AND(Table1[[#This Row],[*Spare 1]]&lt;&gt;"",LEN(Table1[[#This Row],[*Spare 1]])&lt;&gt;4),"Spare 1 Value Length Should be 4","")</f>
        <v/>
      </c>
      <c r="AR263" s="18" t="str">
        <f>IF(AND(Table1[[#This Row],[*Spare 2]]&lt;&gt;"",LEN(Table1[[#This Row],[*Spare 2]])&lt;&gt;4),"Spare 2 Value Length Should be 4","")</f>
        <v/>
      </c>
      <c r="AS2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4" spans="3:45" ht="12.5" x14ac:dyDescent="0.25">
      <c r="C264" s="37"/>
      <c r="D264" s="26"/>
      <c r="E264" s="26"/>
      <c r="F264" s="26"/>
      <c r="G264" s="26"/>
      <c r="H264" s="26"/>
      <c r="I264" s="26"/>
      <c r="J264" s="26"/>
      <c r="K264" s="27"/>
      <c r="L264" s="27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8"/>
      <c r="X264" s="26"/>
      <c r="Y264" s="26"/>
      <c r="Z264" s="26"/>
      <c r="AA264" s="26"/>
      <c r="AB264" s="42" t="str">
        <f t="shared" si="3"/>
        <v/>
      </c>
      <c r="AC2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4" s="18" t="str">
        <f>IF(AND(Table1[[#This Row],[**Entered Debit]]&lt;&gt;"",Table1[[#This Row],[**Entered Credit]]&lt;&gt;""),"Can not enter Debit and Credit amount in same Line","")</f>
        <v/>
      </c>
      <c r="AF264" s="18">
        <f>IF(Table1[[#This Row],[Line Level Error Messages]]="",0,1)</f>
        <v>0</v>
      </c>
      <c r="AK264" s="18" t="str">
        <f>IF(AND(Table1[[#This Row],[*Entity
(Enter this Mandatory field FIRST)]]&lt;&gt;"",LEN(Table1[[#This Row],[*Entity
(Enter this Mandatory field FIRST)]])&lt;&gt;2),"Entity Value Length Should be 2","")</f>
        <v/>
      </c>
      <c r="AL264" s="18" t="str">
        <f>IF(AND(Table1[[#This Row],[*Cost Centre]]&lt;&gt;"",LEN(Table1[[#This Row],[*Cost Centre]])&lt;&gt;5),"Cost Centre Value Length Should be 5","")</f>
        <v/>
      </c>
      <c r="AM264" s="18" t="str">
        <f>IF(AND(Table1[[#This Row],[*Subjective]]&lt;&gt;"",LEN(Table1[[#This Row],[*Subjective]])&lt;&gt;4),"Subjective Value Length Should be 4","")</f>
        <v/>
      </c>
      <c r="AN264" s="18" t="str">
        <f>IF(AND(Table1[[#This Row],[*Fund]]&lt;&gt;"",LEN(Table1[[#This Row],[*Fund]])&lt;&gt;3),"Fund Value Length Should be 3","")</f>
        <v/>
      </c>
      <c r="AO264" s="18" t="str">
        <f>IF(AND(Table1[[#This Row],[*Project]]&lt;&gt;"",LEN(Table1[[#This Row],[*Project]])&lt;&gt;6),"Project Value Length Should be 6","")</f>
        <v/>
      </c>
      <c r="AP264" s="18" t="str">
        <f>IF(AND(Table1[[#This Row],[*Sub Analysis]]&lt;&gt;"",LEN(Table1[[#This Row],[*Sub Analysis]])&lt;&gt;5),"Subanalysis Value Length Should be 5","")</f>
        <v/>
      </c>
      <c r="AQ264" s="18" t="str">
        <f>IF(AND(Table1[[#This Row],[*Spare 1]]&lt;&gt;"",LEN(Table1[[#This Row],[*Spare 1]])&lt;&gt;4),"Spare 1 Value Length Should be 4","")</f>
        <v/>
      </c>
      <c r="AR264" s="18" t="str">
        <f>IF(AND(Table1[[#This Row],[*Spare 2]]&lt;&gt;"",LEN(Table1[[#This Row],[*Spare 2]])&lt;&gt;4),"Spare 2 Value Length Should be 4","")</f>
        <v/>
      </c>
      <c r="AS2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5" spans="3:45" ht="12.5" x14ac:dyDescent="0.25">
      <c r="C265" s="37"/>
      <c r="D265" s="26"/>
      <c r="E265" s="26"/>
      <c r="F265" s="26"/>
      <c r="G265" s="26"/>
      <c r="H265" s="26"/>
      <c r="I265" s="26"/>
      <c r="J265" s="26"/>
      <c r="K265" s="27"/>
      <c r="L265" s="27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8"/>
      <c r="X265" s="26"/>
      <c r="Y265" s="26"/>
      <c r="Z265" s="26"/>
      <c r="AA265" s="26"/>
      <c r="AB265" s="42" t="str">
        <f t="shared" si="3"/>
        <v/>
      </c>
      <c r="AC2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5" s="18" t="str">
        <f>IF(AND(Table1[[#This Row],[**Entered Debit]]&lt;&gt;"",Table1[[#This Row],[**Entered Credit]]&lt;&gt;""),"Can not enter Debit and Credit amount in same Line","")</f>
        <v/>
      </c>
      <c r="AF265" s="18">
        <f>IF(Table1[[#This Row],[Line Level Error Messages]]="",0,1)</f>
        <v>0</v>
      </c>
      <c r="AK265" s="18" t="str">
        <f>IF(AND(Table1[[#This Row],[*Entity
(Enter this Mandatory field FIRST)]]&lt;&gt;"",LEN(Table1[[#This Row],[*Entity
(Enter this Mandatory field FIRST)]])&lt;&gt;2),"Entity Value Length Should be 2","")</f>
        <v/>
      </c>
      <c r="AL265" s="18" t="str">
        <f>IF(AND(Table1[[#This Row],[*Cost Centre]]&lt;&gt;"",LEN(Table1[[#This Row],[*Cost Centre]])&lt;&gt;5),"Cost Centre Value Length Should be 5","")</f>
        <v/>
      </c>
      <c r="AM265" s="18" t="str">
        <f>IF(AND(Table1[[#This Row],[*Subjective]]&lt;&gt;"",LEN(Table1[[#This Row],[*Subjective]])&lt;&gt;4),"Subjective Value Length Should be 4","")</f>
        <v/>
      </c>
      <c r="AN265" s="18" t="str">
        <f>IF(AND(Table1[[#This Row],[*Fund]]&lt;&gt;"",LEN(Table1[[#This Row],[*Fund]])&lt;&gt;3),"Fund Value Length Should be 3","")</f>
        <v/>
      </c>
      <c r="AO265" s="18" t="str">
        <f>IF(AND(Table1[[#This Row],[*Project]]&lt;&gt;"",LEN(Table1[[#This Row],[*Project]])&lt;&gt;6),"Project Value Length Should be 6","")</f>
        <v/>
      </c>
      <c r="AP265" s="18" t="str">
        <f>IF(AND(Table1[[#This Row],[*Sub Analysis]]&lt;&gt;"",LEN(Table1[[#This Row],[*Sub Analysis]])&lt;&gt;5),"Subanalysis Value Length Should be 5","")</f>
        <v/>
      </c>
      <c r="AQ265" s="18" t="str">
        <f>IF(AND(Table1[[#This Row],[*Spare 1]]&lt;&gt;"",LEN(Table1[[#This Row],[*Spare 1]])&lt;&gt;4),"Spare 1 Value Length Should be 4","")</f>
        <v/>
      </c>
      <c r="AR265" s="18" t="str">
        <f>IF(AND(Table1[[#This Row],[*Spare 2]]&lt;&gt;"",LEN(Table1[[#This Row],[*Spare 2]])&lt;&gt;4),"Spare 2 Value Length Should be 4","")</f>
        <v/>
      </c>
      <c r="AS2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6" spans="3:45" ht="12.5" x14ac:dyDescent="0.25">
      <c r="C266" s="37"/>
      <c r="D266" s="26"/>
      <c r="E266" s="26"/>
      <c r="F266" s="26"/>
      <c r="G266" s="26"/>
      <c r="H266" s="26"/>
      <c r="I266" s="26"/>
      <c r="J266" s="26"/>
      <c r="K266" s="27"/>
      <c r="L266" s="27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8"/>
      <c r="X266" s="26"/>
      <c r="Y266" s="26"/>
      <c r="Z266" s="26"/>
      <c r="AA266" s="26"/>
      <c r="AB266" s="42" t="str">
        <f t="shared" si="3"/>
        <v/>
      </c>
      <c r="AC2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6" s="18" t="str">
        <f>IF(AND(Table1[[#This Row],[**Entered Debit]]&lt;&gt;"",Table1[[#This Row],[**Entered Credit]]&lt;&gt;""),"Can not enter Debit and Credit amount in same Line","")</f>
        <v/>
      </c>
      <c r="AF266" s="18">
        <f>IF(Table1[[#This Row],[Line Level Error Messages]]="",0,1)</f>
        <v>0</v>
      </c>
      <c r="AK266" s="18" t="str">
        <f>IF(AND(Table1[[#This Row],[*Entity
(Enter this Mandatory field FIRST)]]&lt;&gt;"",LEN(Table1[[#This Row],[*Entity
(Enter this Mandatory field FIRST)]])&lt;&gt;2),"Entity Value Length Should be 2","")</f>
        <v/>
      </c>
      <c r="AL266" s="18" t="str">
        <f>IF(AND(Table1[[#This Row],[*Cost Centre]]&lt;&gt;"",LEN(Table1[[#This Row],[*Cost Centre]])&lt;&gt;5),"Cost Centre Value Length Should be 5","")</f>
        <v/>
      </c>
      <c r="AM266" s="18" t="str">
        <f>IF(AND(Table1[[#This Row],[*Subjective]]&lt;&gt;"",LEN(Table1[[#This Row],[*Subjective]])&lt;&gt;4),"Subjective Value Length Should be 4","")</f>
        <v/>
      </c>
      <c r="AN266" s="18" t="str">
        <f>IF(AND(Table1[[#This Row],[*Fund]]&lt;&gt;"",LEN(Table1[[#This Row],[*Fund]])&lt;&gt;3),"Fund Value Length Should be 3","")</f>
        <v/>
      </c>
      <c r="AO266" s="18" t="str">
        <f>IF(AND(Table1[[#This Row],[*Project]]&lt;&gt;"",LEN(Table1[[#This Row],[*Project]])&lt;&gt;6),"Project Value Length Should be 6","")</f>
        <v/>
      </c>
      <c r="AP266" s="18" t="str">
        <f>IF(AND(Table1[[#This Row],[*Sub Analysis]]&lt;&gt;"",LEN(Table1[[#This Row],[*Sub Analysis]])&lt;&gt;5),"Subanalysis Value Length Should be 5","")</f>
        <v/>
      </c>
      <c r="AQ266" s="18" t="str">
        <f>IF(AND(Table1[[#This Row],[*Spare 1]]&lt;&gt;"",LEN(Table1[[#This Row],[*Spare 1]])&lt;&gt;4),"Spare 1 Value Length Should be 4","")</f>
        <v/>
      </c>
      <c r="AR266" s="18" t="str">
        <f>IF(AND(Table1[[#This Row],[*Spare 2]]&lt;&gt;"",LEN(Table1[[#This Row],[*Spare 2]])&lt;&gt;4),"Spare 2 Value Length Should be 4","")</f>
        <v/>
      </c>
      <c r="AS2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7" spans="3:45" ht="12.5" x14ac:dyDescent="0.25">
      <c r="C267" s="37"/>
      <c r="D267" s="26"/>
      <c r="E267" s="26"/>
      <c r="F267" s="26"/>
      <c r="G267" s="26"/>
      <c r="H267" s="26"/>
      <c r="I267" s="26"/>
      <c r="J267" s="26"/>
      <c r="K267" s="27"/>
      <c r="L267" s="27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8"/>
      <c r="X267" s="26"/>
      <c r="Y267" s="26"/>
      <c r="Z267" s="26"/>
      <c r="AA267" s="26"/>
      <c r="AB267" s="42" t="str">
        <f t="shared" si="3"/>
        <v/>
      </c>
      <c r="AC2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7" s="18" t="str">
        <f>IF(AND(Table1[[#This Row],[**Entered Debit]]&lt;&gt;"",Table1[[#This Row],[**Entered Credit]]&lt;&gt;""),"Can not enter Debit and Credit amount in same Line","")</f>
        <v/>
      </c>
      <c r="AF267" s="18">
        <f>IF(Table1[[#This Row],[Line Level Error Messages]]="",0,1)</f>
        <v>0</v>
      </c>
      <c r="AK267" s="18" t="str">
        <f>IF(AND(Table1[[#This Row],[*Entity
(Enter this Mandatory field FIRST)]]&lt;&gt;"",LEN(Table1[[#This Row],[*Entity
(Enter this Mandatory field FIRST)]])&lt;&gt;2),"Entity Value Length Should be 2","")</f>
        <v/>
      </c>
      <c r="AL267" s="18" t="str">
        <f>IF(AND(Table1[[#This Row],[*Cost Centre]]&lt;&gt;"",LEN(Table1[[#This Row],[*Cost Centre]])&lt;&gt;5),"Cost Centre Value Length Should be 5","")</f>
        <v/>
      </c>
      <c r="AM267" s="18" t="str">
        <f>IF(AND(Table1[[#This Row],[*Subjective]]&lt;&gt;"",LEN(Table1[[#This Row],[*Subjective]])&lt;&gt;4),"Subjective Value Length Should be 4","")</f>
        <v/>
      </c>
      <c r="AN267" s="18" t="str">
        <f>IF(AND(Table1[[#This Row],[*Fund]]&lt;&gt;"",LEN(Table1[[#This Row],[*Fund]])&lt;&gt;3),"Fund Value Length Should be 3","")</f>
        <v/>
      </c>
      <c r="AO267" s="18" t="str">
        <f>IF(AND(Table1[[#This Row],[*Project]]&lt;&gt;"",LEN(Table1[[#This Row],[*Project]])&lt;&gt;6),"Project Value Length Should be 6","")</f>
        <v/>
      </c>
      <c r="AP267" s="18" t="str">
        <f>IF(AND(Table1[[#This Row],[*Sub Analysis]]&lt;&gt;"",LEN(Table1[[#This Row],[*Sub Analysis]])&lt;&gt;5),"Subanalysis Value Length Should be 5","")</f>
        <v/>
      </c>
      <c r="AQ267" s="18" t="str">
        <f>IF(AND(Table1[[#This Row],[*Spare 1]]&lt;&gt;"",LEN(Table1[[#This Row],[*Spare 1]])&lt;&gt;4),"Spare 1 Value Length Should be 4","")</f>
        <v/>
      </c>
      <c r="AR267" s="18" t="str">
        <f>IF(AND(Table1[[#This Row],[*Spare 2]]&lt;&gt;"",LEN(Table1[[#This Row],[*Spare 2]])&lt;&gt;4),"Spare 2 Value Length Should be 4","")</f>
        <v/>
      </c>
      <c r="AS2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8" spans="3:45" ht="12.5" x14ac:dyDescent="0.25">
      <c r="C268" s="37"/>
      <c r="D268" s="26"/>
      <c r="E268" s="26"/>
      <c r="F268" s="26"/>
      <c r="G268" s="26"/>
      <c r="H268" s="26"/>
      <c r="I268" s="26"/>
      <c r="J268" s="26"/>
      <c r="K268" s="27"/>
      <c r="L268" s="27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8"/>
      <c r="X268" s="26"/>
      <c r="Y268" s="26"/>
      <c r="Z268" s="26"/>
      <c r="AA268" s="26"/>
      <c r="AB268" s="42" t="str">
        <f t="shared" si="3"/>
        <v/>
      </c>
      <c r="AC2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8" s="18" t="str">
        <f>IF(AND(Table1[[#This Row],[**Entered Debit]]&lt;&gt;"",Table1[[#This Row],[**Entered Credit]]&lt;&gt;""),"Can not enter Debit and Credit amount in same Line","")</f>
        <v/>
      </c>
      <c r="AF268" s="18">
        <f>IF(Table1[[#This Row],[Line Level Error Messages]]="",0,1)</f>
        <v>0</v>
      </c>
      <c r="AK268" s="18" t="str">
        <f>IF(AND(Table1[[#This Row],[*Entity
(Enter this Mandatory field FIRST)]]&lt;&gt;"",LEN(Table1[[#This Row],[*Entity
(Enter this Mandatory field FIRST)]])&lt;&gt;2),"Entity Value Length Should be 2","")</f>
        <v/>
      </c>
      <c r="AL268" s="18" t="str">
        <f>IF(AND(Table1[[#This Row],[*Cost Centre]]&lt;&gt;"",LEN(Table1[[#This Row],[*Cost Centre]])&lt;&gt;5),"Cost Centre Value Length Should be 5","")</f>
        <v/>
      </c>
      <c r="AM268" s="18" t="str">
        <f>IF(AND(Table1[[#This Row],[*Subjective]]&lt;&gt;"",LEN(Table1[[#This Row],[*Subjective]])&lt;&gt;4),"Subjective Value Length Should be 4","")</f>
        <v/>
      </c>
      <c r="AN268" s="18" t="str">
        <f>IF(AND(Table1[[#This Row],[*Fund]]&lt;&gt;"",LEN(Table1[[#This Row],[*Fund]])&lt;&gt;3),"Fund Value Length Should be 3","")</f>
        <v/>
      </c>
      <c r="AO268" s="18" t="str">
        <f>IF(AND(Table1[[#This Row],[*Project]]&lt;&gt;"",LEN(Table1[[#This Row],[*Project]])&lt;&gt;6),"Project Value Length Should be 6","")</f>
        <v/>
      </c>
      <c r="AP268" s="18" t="str">
        <f>IF(AND(Table1[[#This Row],[*Sub Analysis]]&lt;&gt;"",LEN(Table1[[#This Row],[*Sub Analysis]])&lt;&gt;5),"Subanalysis Value Length Should be 5","")</f>
        <v/>
      </c>
      <c r="AQ268" s="18" t="str">
        <f>IF(AND(Table1[[#This Row],[*Spare 1]]&lt;&gt;"",LEN(Table1[[#This Row],[*Spare 1]])&lt;&gt;4),"Spare 1 Value Length Should be 4","")</f>
        <v/>
      </c>
      <c r="AR268" s="18" t="str">
        <f>IF(AND(Table1[[#This Row],[*Spare 2]]&lt;&gt;"",LEN(Table1[[#This Row],[*Spare 2]])&lt;&gt;4),"Spare 2 Value Length Should be 4","")</f>
        <v/>
      </c>
      <c r="AS2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9" spans="3:45" ht="12.5" x14ac:dyDescent="0.25">
      <c r="C269" s="37"/>
      <c r="D269" s="26"/>
      <c r="E269" s="26"/>
      <c r="F269" s="26"/>
      <c r="G269" s="26"/>
      <c r="H269" s="26"/>
      <c r="I269" s="26"/>
      <c r="J269" s="26"/>
      <c r="K269" s="27"/>
      <c r="L269" s="27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8"/>
      <c r="X269" s="26"/>
      <c r="Y269" s="26"/>
      <c r="Z269" s="26"/>
      <c r="AA269" s="26"/>
      <c r="AB269" s="42" t="str">
        <f t="shared" si="3"/>
        <v/>
      </c>
      <c r="AC2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9" s="18" t="str">
        <f>IF(AND(Table1[[#This Row],[**Entered Debit]]&lt;&gt;"",Table1[[#This Row],[**Entered Credit]]&lt;&gt;""),"Can not enter Debit and Credit amount in same Line","")</f>
        <v/>
      </c>
      <c r="AF269" s="18">
        <f>IF(Table1[[#This Row],[Line Level Error Messages]]="",0,1)</f>
        <v>0</v>
      </c>
      <c r="AK269" s="18" t="str">
        <f>IF(AND(Table1[[#This Row],[*Entity
(Enter this Mandatory field FIRST)]]&lt;&gt;"",LEN(Table1[[#This Row],[*Entity
(Enter this Mandatory field FIRST)]])&lt;&gt;2),"Entity Value Length Should be 2","")</f>
        <v/>
      </c>
      <c r="AL269" s="18" t="str">
        <f>IF(AND(Table1[[#This Row],[*Cost Centre]]&lt;&gt;"",LEN(Table1[[#This Row],[*Cost Centre]])&lt;&gt;5),"Cost Centre Value Length Should be 5","")</f>
        <v/>
      </c>
      <c r="AM269" s="18" t="str">
        <f>IF(AND(Table1[[#This Row],[*Subjective]]&lt;&gt;"",LEN(Table1[[#This Row],[*Subjective]])&lt;&gt;4),"Subjective Value Length Should be 4","")</f>
        <v/>
      </c>
      <c r="AN269" s="18" t="str">
        <f>IF(AND(Table1[[#This Row],[*Fund]]&lt;&gt;"",LEN(Table1[[#This Row],[*Fund]])&lt;&gt;3),"Fund Value Length Should be 3","")</f>
        <v/>
      </c>
      <c r="AO269" s="18" t="str">
        <f>IF(AND(Table1[[#This Row],[*Project]]&lt;&gt;"",LEN(Table1[[#This Row],[*Project]])&lt;&gt;6),"Project Value Length Should be 6","")</f>
        <v/>
      </c>
      <c r="AP269" s="18" t="str">
        <f>IF(AND(Table1[[#This Row],[*Sub Analysis]]&lt;&gt;"",LEN(Table1[[#This Row],[*Sub Analysis]])&lt;&gt;5),"Subanalysis Value Length Should be 5","")</f>
        <v/>
      </c>
      <c r="AQ269" s="18" t="str">
        <f>IF(AND(Table1[[#This Row],[*Spare 1]]&lt;&gt;"",LEN(Table1[[#This Row],[*Spare 1]])&lt;&gt;4),"Spare 1 Value Length Should be 4","")</f>
        <v/>
      </c>
      <c r="AR269" s="18" t="str">
        <f>IF(AND(Table1[[#This Row],[*Spare 2]]&lt;&gt;"",LEN(Table1[[#This Row],[*Spare 2]])&lt;&gt;4),"Spare 2 Value Length Should be 4","")</f>
        <v/>
      </c>
      <c r="AS2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0" spans="3:45" ht="12.5" x14ac:dyDescent="0.25">
      <c r="C270" s="37"/>
      <c r="D270" s="26"/>
      <c r="E270" s="26"/>
      <c r="F270" s="26"/>
      <c r="G270" s="26"/>
      <c r="H270" s="26"/>
      <c r="I270" s="26"/>
      <c r="J270" s="26"/>
      <c r="K270" s="27"/>
      <c r="L270" s="27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8"/>
      <c r="X270" s="26"/>
      <c r="Y270" s="26"/>
      <c r="Z270" s="26"/>
      <c r="AA270" s="26"/>
      <c r="AB270" s="42" t="str">
        <f t="shared" si="3"/>
        <v/>
      </c>
      <c r="AC2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0" s="18" t="str">
        <f>IF(AND(Table1[[#This Row],[**Entered Debit]]&lt;&gt;"",Table1[[#This Row],[**Entered Credit]]&lt;&gt;""),"Can not enter Debit and Credit amount in same Line","")</f>
        <v/>
      </c>
      <c r="AF270" s="18">
        <f>IF(Table1[[#This Row],[Line Level Error Messages]]="",0,1)</f>
        <v>0</v>
      </c>
      <c r="AK270" s="18" t="str">
        <f>IF(AND(Table1[[#This Row],[*Entity
(Enter this Mandatory field FIRST)]]&lt;&gt;"",LEN(Table1[[#This Row],[*Entity
(Enter this Mandatory field FIRST)]])&lt;&gt;2),"Entity Value Length Should be 2","")</f>
        <v/>
      </c>
      <c r="AL270" s="18" t="str">
        <f>IF(AND(Table1[[#This Row],[*Cost Centre]]&lt;&gt;"",LEN(Table1[[#This Row],[*Cost Centre]])&lt;&gt;5),"Cost Centre Value Length Should be 5","")</f>
        <v/>
      </c>
      <c r="AM270" s="18" t="str">
        <f>IF(AND(Table1[[#This Row],[*Subjective]]&lt;&gt;"",LEN(Table1[[#This Row],[*Subjective]])&lt;&gt;4),"Subjective Value Length Should be 4","")</f>
        <v/>
      </c>
      <c r="AN270" s="18" t="str">
        <f>IF(AND(Table1[[#This Row],[*Fund]]&lt;&gt;"",LEN(Table1[[#This Row],[*Fund]])&lt;&gt;3),"Fund Value Length Should be 3","")</f>
        <v/>
      </c>
      <c r="AO270" s="18" t="str">
        <f>IF(AND(Table1[[#This Row],[*Project]]&lt;&gt;"",LEN(Table1[[#This Row],[*Project]])&lt;&gt;6),"Project Value Length Should be 6","")</f>
        <v/>
      </c>
      <c r="AP270" s="18" t="str">
        <f>IF(AND(Table1[[#This Row],[*Sub Analysis]]&lt;&gt;"",LEN(Table1[[#This Row],[*Sub Analysis]])&lt;&gt;5),"Subanalysis Value Length Should be 5","")</f>
        <v/>
      </c>
      <c r="AQ270" s="18" t="str">
        <f>IF(AND(Table1[[#This Row],[*Spare 1]]&lt;&gt;"",LEN(Table1[[#This Row],[*Spare 1]])&lt;&gt;4),"Spare 1 Value Length Should be 4","")</f>
        <v/>
      </c>
      <c r="AR270" s="18" t="str">
        <f>IF(AND(Table1[[#This Row],[*Spare 2]]&lt;&gt;"",LEN(Table1[[#This Row],[*Spare 2]])&lt;&gt;4),"Spare 2 Value Length Should be 4","")</f>
        <v/>
      </c>
      <c r="AS2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1" spans="3:45" ht="12.5" x14ac:dyDescent="0.25">
      <c r="C271" s="37"/>
      <c r="D271" s="26"/>
      <c r="E271" s="26"/>
      <c r="F271" s="26"/>
      <c r="G271" s="26"/>
      <c r="H271" s="26"/>
      <c r="I271" s="26"/>
      <c r="J271" s="26"/>
      <c r="K271" s="27"/>
      <c r="L271" s="27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8"/>
      <c r="X271" s="26"/>
      <c r="Y271" s="26"/>
      <c r="Z271" s="26"/>
      <c r="AA271" s="26"/>
      <c r="AB271" s="42" t="str">
        <f t="shared" si="3"/>
        <v/>
      </c>
      <c r="AC2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1" s="18" t="str">
        <f>IF(AND(Table1[[#This Row],[**Entered Debit]]&lt;&gt;"",Table1[[#This Row],[**Entered Credit]]&lt;&gt;""),"Can not enter Debit and Credit amount in same Line","")</f>
        <v/>
      </c>
      <c r="AF271" s="18">
        <f>IF(Table1[[#This Row],[Line Level Error Messages]]="",0,1)</f>
        <v>0</v>
      </c>
      <c r="AK271" s="18" t="str">
        <f>IF(AND(Table1[[#This Row],[*Entity
(Enter this Mandatory field FIRST)]]&lt;&gt;"",LEN(Table1[[#This Row],[*Entity
(Enter this Mandatory field FIRST)]])&lt;&gt;2),"Entity Value Length Should be 2","")</f>
        <v/>
      </c>
      <c r="AL271" s="18" t="str">
        <f>IF(AND(Table1[[#This Row],[*Cost Centre]]&lt;&gt;"",LEN(Table1[[#This Row],[*Cost Centre]])&lt;&gt;5),"Cost Centre Value Length Should be 5","")</f>
        <v/>
      </c>
      <c r="AM271" s="18" t="str">
        <f>IF(AND(Table1[[#This Row],[*Subjective]]&lt;&gt;"",LEN(Table1[[#This Row],[*Subjective]])&lt;&gt;4),"Subjective Value Length Should be 4","")</f>
        <v/>
      </c>
      <c r="AN271" s="18" t="str">
        <f>IF(AND(Table1[[#This Row],[*Fund]]&lt;&gt;"",LEN(Table1[[#This Row],[*Fund]])&lt;&gt;3),"Fund Value Length Should be 3","")</f>
        <v/>
      </c>
      <c r="AO271" s="18" t="str">
        <f>IF(AND(Table1[[#This Row],[*Project]]&lt;&gt;"",LEN(Table1[[#This Row],[*Project]])&lt;&gt;6),"Project Value Length Should be 6","")</f>
        <v/>
      </c>
      <c r="AP271" s="18" t="str">
        <f>IF(AND(Table1[[#This Row],[*Sub Analysis]]&lt;&gt;"",LEN(Table1[[#This Row],[*Sub Analysis]])&lt;&gt;5),"Subanalysis Value Length Should be 5","")</f>
        <v/>
      </c>
      <c r="AQ271" s="18" t="str">
        <f>IF(AND(Table1[[#This Row],[*Spare 1]]&lt;&gt;"",LEN(Table1[[#This Row],[*Spare 1]])&lt;&gt;4),"Spare 1 Value Length Should be 4","")</f>
        <v/>
      </c>
      <c r="AR271" s="18" t="str">
        <f>IF(AND(Table1[[#This Row],[*Spare 2]]&lt;&gt;"",LEN(Table1[[#This Row],[*Spare 2]])&lt;&gt;4),"Spare 2 Value Length Should be 4","")</f>
        <v/>
      </c>
      <c r="AS2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2" spans="3:45" ht="12.5" x14ac:dyDescent="0.25">
      <c r="C272" s="37"/>
      <c r="D272" s="26"/>
      <c r="E272" s="26"/>
      <c r="F272" s="26"/>
      <c r="G272" s="26"/>
      <c r="H272" s="26"/>
      <c r="I272" s="26"/>
      <c r="J272" s="26"/>
      <c r="K272" s="27"/>
      <c r="L272" s="27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8"/>
      <c r="X272" s="26"/>
      <c r="Y272" s="26"/>
      <c r="Z272" s="26"/>
      <c r="AA272" s="26"/>
      <c r="AB272" s="42" t="str">
        <f t="shared" si="3"/>
        <v/>
      </c>
      <c r="AC2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2" s="18" t="str">
        <f>IF(AND(Table1[[#This Row],[**Entered Debit]]&lt;&gt;"",Table1[[#This Row],[**Entered Credit]]&lt;&gt;""),"Can not enter Debit and Credit amount in same Line","")</f>
        <v/>
      </c>
      <c r="AF272" s="18">
        <f>IF(Table1[[#This Row],[Line Level Error Messages]]="",0,1)</f>
        <v>0</v>
      </c>
      <c r="AK272" s="18" t="str">
        <f>IF(AND(Table1[[#This Row],[*Entity
(Enter this Mandatory field FIRST)]]&lt;&gt;"",LEN(Table1[[#This Row],[*Entity
(Enter this Mandatory field FIRST)]])&lt;&gt;2),"Entity Value Length Should be 2","")</f>
        <v/>
      </c>
      <c r="AL272" s="18" t="str">
        <f>IF(AND(Table1[[#This Row],[*Cost Centre]]&lt;&gt;"",LEN(Table1[[#This Row],[*Cost Centre]])&lt;&gt;5),"Cost Centre Value Length Should be 5","")</f>
        <v/>
      </c>
      <c r="AM272" s="18" t="str">
        <f>IF(AND(Table1[[#This Row],[*Subjective]]&lt;&gt;"",LEN(Table1[[#This Row],[*Subjective]])&lt;&gt;4),"Subjective Value Length Should be 4","")</f>
        <v/>
      </c>
      <c r="AN272" s="18" t="str">
        <f>IF(AND(Table1[[#This Row],[*Fund]]&lt;&gt;"",LEN(Table1[[#This Row],[*Fund]])&lt;&gt;3),"Fund Value Length Should be 3","")</f>
        <v/>
      </c>
      <c r="AO272" s="18" t="str">
        <f>IF(AND(Table1[[#This Row],[*Project]]&lt;&gt;"",LEN(Table1[[#This Row],[*Project]])&lt;&gt;6),"Project Value Length Should be 6","")</f>
        <v/>
      </c>
      <c r="AP272" s="18" t="str">
        <f>IF(AND(Table1[[#This Row],[*Sub Analysis]]&lt;&gt;"",LEN(Table1[[#This Row],[*Sub Analysis]])&lt;&gt;5),"Subanalysis Value Length Should be 5","")</f>
        <v/>
      </c>
      <c r="AQ272" s="18" t="str">
        <f>IF(AND(Table1[[#This Row],[*Spare 1]]&lt;&gt;"",LEN(Table1[[#This Row],[*Spare 1]])&lt;&gt;4),"Spare 1 Value Length Should be 4","")</f>
        <v/>
      </c>
      <c r="AR272" s="18" t="str">
        <f>IF(AND(Table1[[#This Row],[*Spare 2]]&lt;&gt;"",LEN(Table1[[#This Row],[*Spare 2]])&lt;&gt;4),"Spare 2 Value Length Should be 4","")</f>
        <v/>
      </c>
      <c r="AS2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3" spans="3:45" ht="12.5" x14ac:dyDescent="0.25">
      <c r="C273" s="37"/>
      <c r="D273" s="26"/>
      <c r="E273" s="26"/>
      <c r="F273" s="26"/>
      <c r="G273" s="26"/>
      <c r="H273" s="26"/>
      <c r="I273" s="26"/>
      <c r="J273" s="26"/>
      <c r="K273" s="27"/>
      <c r="L273" s="27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8"/>
      <c r="X273" s="26"/>
      <c r="Y273" s="26"/>
      <c r="Z273" s="26"/>
      <c r="AA273" s="26"/>
      <c r="AB273" s="42" t="str">
        <f t="shared" si="3"/>
        <v/>
      </c>
      <c r="AC2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3" s="18" t="str">
        <f>IF(AND(Table1[[#This Row],[**Entered Debit]]&lt;&gt;"",Table1[[#This Row],[**Entered Credit]]&lt;&gt;""),"Can not enter Debit and Credit amount in same Line","")</f>
        <v/>
      </c>
      <c r="AF273" s="18">
        <f>IF(Table1[[#This Row],[Line Level Error Messages]]="",0,1)</f>
        <v>0</v>
      </c>
      <c r="AK273" s="18" t="str">
        <f>IF(AND(Table1[[#This Row],[*Entity
(Enter this Mandatory field FIRST)]]&lt;&gt;"",LEN(Table1[[#This Row],[*Entity
(Enter this Mandatory field FIRST)]])&lt;&gt;2),"Entity Value Length Should be 2","")</f>
        <v/>
      </c>
      <c r="AL273" s="18" t="str">
        <f>IF(AND(Table1[[#This Row],[*Cost Centre]]&lt;&gt;"",LEN(Table1[[#This Row],[*Cost Centre]])&lt;&gt;5),"Cost Centre Value Length Should be 5","")</f>
        <v/>
      </c>
      <c r="AM273" s="18" t="str">
        <f>IF(AND(Table1[[#This Row],[*Subjective]]&lt;&gt;"",LEN(Table1[[#This Row],[*Subjective]])&lt;&gt;4),"Subjective Value Length Should be 4","")</f>
        <v/>
      </c>
      <c r="AN273" s="18" t="str">
        <f>IF(AND(Table1[[#This Row],[*Fund]]&lt;&gt;"",LEN(Table1[[#This Row],[*Fund]])&lt;&gt;3),"Fund Value Length Should be 3","")</f>
        <v/>
      </c>
      <c r="AO273" s="18" t="str">
        <f>IF(AND(Table1[[#This Row],[*Project]]&lt;&gt;"",LEN(Table1[[#This Row],[*Project]])&lt;&gt;6),"Project Value Length Should be 6","")</f>
        <v/>
      </c>
      <c r="AP273" s="18" t="str">
        <f>IF(AND(Table1[[#This Row],[*Sub Analysis]]&lt;&gt;"",LEN(Table1[[#This Row],[*Sub Analysis]])&lt;&gt;5),"Subanalysis Value Length Should be 5","")</f>
        <v/>
      </c>
      <c r="AQ273" s="18" t="str">
        <f>IF(AND(Table1[[#This Row],[*Spare 1]]&lt;&gt;"",LEN(Table1[[#This Row],[*Spare 1]])&lt;&gt;4),"Spare 1 Value Length Should be 4","")</f>
        <v/>
      </c>
      <c r="AR273" s="18" t="str">
        <f>IF(AND(Table1[[#This Row],[*Spare 2]]&lt;&gt;"",LEN(Table1[[#This Row],[*Spare 2]])&lt;&gt;4),"Spare 2 Value Length Should be 4","")</f>
        <v/>
      </c>
      <c r="AS2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4" spans="3:45" ht="12.5" x14ac:dyDescent="0.25">
      <c r="C274" s="37"/>
      <c r="D274" s="26"/>
      <c r="E274" s="26"/>
      <c r="F274" s="26"/>
      <c r="G274" s="26"/>
      <c r="H274" s="26"/>
      <c r="I274" s="26"/>
      <c r="J274" s="26"/>
      <c r="K274" s="27"/>
      <c r="L274" s="27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8"/>
      <c r="X274" s="26"/>
      <c r="Y274" s="26"/>
      <c r="Z274" s="26"/>
      <c r="AA274" s="26"/>
      <c r="AB274" s="42" t="str">
        <f t="shared" si="3"/>
        <v/>
      </c>
      <c r="AC2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4" s="18" t="str">
        <f>IF(AND(Table1[[#This Row],[**Entered Debit]]&lt;&gt;"",Table1[[#This Row],[**Entered Credit]]&lt;&gt;""),"Can not enter Debit and Credit amount in same Line","")</f>
        <v/>
      </c>
      <c r="AF274" s="18">
        <f>IF(Table1[[#This Row],[Line Level Error Messages]]="",0,1)</f>
        <v>0</v>
      </c>
      <c r="AK274" s="18" t="str">
        <f>IF(AND(Table1[[#This Row],[*Entity
(Enter this Mandatory field FIRST)]]&lt;&gt;"",LEN(Table1[[#This Row],[*Entity
(Enter this Mandatory field FIRST)]])&lt;&gt;2),"Entity Value Length Should be 2","")</f>
        <v/>
      </c>
      <c r="AL274" s="18" t="str">
        <f>IF(AND(Table1[[#This Row],[*Cost Centre]]&lt;&gt;"",LEN(Table1[[#This Row],[*Cost Centre]])&lt;&gt;5),"Cost Centre Value Length Should be 5","")</f>
        <v/>
      </c>
      <c r="AM274" s="18" t="str">
        <f>IF(AND(Table1[[#This Row],[*Subjective]]&lt;&gt;"",LEN(Table1[[#This Row],[*Subjective]])&lt;&gt;4),"Subjective Value Length Should be 4","")</f>
        <v/>
      </c>
      <c r="AN274" s="18" t="str">
        <f>IF(AND(Table1[[#This Row],[*Fund]]&lt;&gt;"",LEN(Table1[[#This Row],[*Fund]])&lt;&gt;3),"Fund Value Length Should be 3","")</f>
        <v/>
      </c>
      <c r="AO274" s="18" t="str">
        <f>IF(AND(Table1[[#This Row],[*Project]]&lt;&gt;"",LEN(Table1[[#This Row],[*Project]])&lt;&gt;6),"Project Value Length Should be 6","")</f>
        <v/>
      </c>
      <c r="AP274" s="18" t="str">
        <f>IF(AND(Table1[[#This Row],[*Sub Analysis]]&lt;&gt;"",LEN(Table1[[#This Row],[*Sub Analysis]])&lt;&gt;5),"Subanalysis Value Length Should be 5","")</f>
        <v/>
      </c>
      <c r="AQ274" s="18" t="str">
        <f>IF(AND(Table1[[#This Row],[*Spare 1]]&lt;&gt;"",LEN(Table1[[#This Row],[*Spare 1]])&lt;&gt;4),"Spare 1 Value Length Should be 4","")</f>
        <v/>
      </c>
      <c r="AR274" s="18" t="str">
        <f>IF(AND(Table1[[#This Row],[*Spare 2]]&lt;&gt;"",LEN(Table1[[#This Row],[*Spare 2]])&lt;&gt;4),"Spare 2 Value Length Should be 4","")</f>
        <v/>
      </c>
      <c r="AS2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5" spans="3:45" ht="12.5" x14ac:dyDescent="0.25">
      <c r="C275" s="37"/>
      <c r="D275" s="26"/>
      <c r="E275" s="26"/>
      <c r="F275" s="26"/>
      <c r="G275" s="26"/>
      <c r="H275" s="26"/>
      <c r="I275" s="26"/>
      <c r="J275" s="26"/>
      <c r="K275" s="27"/>
      <c r="L275" s="27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8"/>
      <c r="X275" s="26"/>
      <c r="Y275" s="26"/>
      <c r="Z275" s="26"/>
      <c r="AA275" s="26"/>
      <c r="AB275" s="42" t="str">
        <f t="shared" ref="AB275:AB338" si="4">IF(OR(AC275&lt;&gt;"",AD275&lt;&gt;"",AE275&lt;&gt;"",AK275&lt;&gt;"",AL275&lt;&gt;"",AM275&lt;&gt;"",AN275&lt;&gt;"",AO275&lt;&gt;"",AP275&lt;&gt;"",AQ275&lt;&gt;"",AR275&lt;&gt;"",AS275&lt;&gt;""),AC275&amp;"            "&amp;AD275&amp;"             "&amp;AE275&amp;"             "&amp;AK275&amp;"             "&amp;AL275&amp;"             "&amp;AM275&amp;"             "&amp;AN275&amp;"             "&amp;AO275&amp;"             "&amp;AP275&amp;"             "&amp;AQ275&amp;"             "&amp;AR275&amp;"             "&amp;AS275,"")</f>
        <v/>
      </c>
      <c r="AC2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5" s="18" t="str">
        <f>IF(AND(Table1[[#This Row],[**Entered Debit]]&lt;&gt;"",Table1[[#This Row],[**Entered Credit]]&lt;&gt;""),"Can not enter Debit and Credit amount in same Line","")</f>
        <v/>
      </c>
      <c r="AF275" s="18">
        <f>IF(Table1[[#This Row],[Line Level Error Messages]]="",0,1)</f>
        <v>0</v>
      </c>
      <c r="AK275" s="18" t="str">
        <f>IF(AND(Table1[[#This Row],[*Entity
(Enter this Mandatory field FIRST)]]&lt;&gt;"",LEN(Table1[[#This Row],[*Entity
(Enter this Mandatory field FIRST)]])&lt;&gt;2),"Entity Value Length Should be 2","")</f>
        <v/>
      </c>
      <c r="AL275" s="18" t="str">
        <f>IF(AND(Table1[[#This Row],[*Cost Centre]]&lt;&gt;"",LEN(Table1[[#This Row],[*Cost Centre]])&lt;&gt;5),"Cost Centre Value Length Should be 5","")</f>
        <v/>
      </c>
      <c r="AM275" s="18" t="str">
        <f>IF(AND(Table1[[#This Row],[*Subjective]]&lt;&gt;"",LEN(Table1[[#This Row],[*Subjective]])&lt;&gt;4),"Subjective Value Length Should be 4","")</f>
        <v/>
      </c>
      <c r="AN275" s="18" t="str">
        <f>IF(AND(Table1[[#This Row],[*Fund]]&lt;&gt;"",LEN(Table1[[#This Row],[*Fund]])&lt;&gt;3),"Fund Value Length Should be 3","")</f>
        <v/>
      </c>
      <c r="AO275" s="18" t="str">
        <f>IF(AND(Table1[[#This Row],[*Project]]&lt;&gt;"",LEN(Table1[[#This Row],[*Project]])&lt;&gt;6),"Project Value Length Should be 6","")</f>
        <v/>
      </c>
      <c r="AP275" s="18" t="str">
        <f>IF(AND(Table1[[#This Row],[*Sub Analysis]]&lt;&gt;"",LEN(Table1[[#This Row],[*Sub Analysis]])&lt;&gt;5),"Subanalysis Value Length Should be 5","")</f>
        <v/>
      </c>
      <c r="AQ275" s="18" t="str">
        <f>IF(AND(Table1[[#This Row],[*Spare 1]]&lt;&gt;"",LEN(Table1[[#This Row],[*Spare 1]])&lt;&gt;4),"Spare 1 Value Length Should be 4","")</f>
        <v/>
      </c>
      <c r="AR275" s="18" t="str">
        <f>IF(AND(Table1[[#This Row],[*Spare 2]]&lt;&gt;"",LEN(Table1[[#This Row],[*Spare 2]])&lt;&gt;4),"Spare 2 Value Length Should be 4","")</f>
        <v/>
      </c>
      <c r="AS2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6" spans="3:45" ht="12.5" x14ac:dyDescent="0.25">
      <c r="C276" s="37"/>
      <c r="D276" s="26"/>
      <c r="E276" s="26"/>
      <c r="F276" s="26"/>
      <c r="G276" s="26"/>
      <c r="H276" s="26"/>
      <c r="I276" s="26"/>
      <c r="J276" s="26"/>
      <c r="K276" s="27"/>
      <c r="L276" s="27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8"/>
      <c r="X276" s="26"/>
      <c r="Y276" s="26"/>
      <c r="Z276" s="26"/>
      <c r="AA276" s="26"/>
      <c r="AB276" s="42" t="str">
        <f t="shared" si="4"/>
        <v/>
      </c>
      <c r="AC2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6" s="18" t="str">
        <f>IF(AND(Table1[[#This Row],[**Entered Debit]]&lt;&gt;"",Table1[[#This Row],[**Entered Credit]]&lt;&gt;""),"Can not enter Debit and Credit amount in same Line","")</f>
        <v/>
      </c>
      <c r="AF276" s="18">
        <f>IF(Table1[[#This Row],[Line Level Error Messages]]="",0,1)</f>
        <v>0</v>
      </c>
      <c r="AK276" s="18" t="str">
        <f>IF(AND(Table1[[#This Row],[*Entity
(Enter this Mandatory field FIRST)]]&lt;&gt;"",LEN(Table1[[#This Row],[*Entity
(Enter this Mandatory field FIRST)]])&lt;&gt;2),"Entity Value Length Should be 2","")</f>
        <v/>
      </c>
      <c r="AL276" s="18" t="str">
        <f>IF(AND(Table1[[#This Row],[*Cost Centre]]&lt;&gt;"",LEN(Table1[[#This Row],[*Cost Centre]])&lt;&gt;5),"Cost Centre Value Length Should be 5","")</f>
        <v/>
      </c>
      <c r="AM276" s="18" t="str">
        <f>IF(AND(Table1[[#This Row],[*Subjective]]&lt;&gt;"",LEN(Table1[[#This Row],[*Subjective]])&lt;&gt;4),"Subjective Value Length Should be 4","")</f>
        <v/>
      </c>
      <c r="AN276" s="18" t="str">
        <f>IF(AND(Table1[[#This Row],[*Fund]]&lt;&gt;"",LEN(Table1[[#This Row],[*Fund]])&lt;&gt;3),"Fund Value Length Should be 3","")</f>
        <v/>
      </c>
      <c r="AO276" s="18" t="str">
        <f>IF(AND(Table1[[#This Row],[*Project]]&lt;&gt;"",LEN(Table1[[#This Row],[*Project]])&lt;&gt;6),"Project Value Length Should be 6","")</f>
        <v/>
      </c>
      <c r="AP276" s="18" t="str">
        <f>IF(AND(Table1[[#This Row],[*Sub Analysis]]&lt;&gt;"",LEN(Table1[[#This Row],[*Sub Analysis]])&lt;&gt;5),"Subanalysis Value Length Should be 5","")</f>
        <v/>
      </c>
      <c r="AQ276" s="18" t="str">
        <f>IF(AND(Table1[[#This Row],[*Spare 1]]&lt;&gt;"",LEN(Table1[[#This Row],[*Spare 1]])&lt;&gt;4),"Spare 1 Value Length Should be 4","")</f>
        <v/>
      </c>
      <c r="AR276" s="18" t="str">
        <f>IF(AND(Table1[[#This Row],[*Spare 2]]&lt;&gt;"",LEN(Table1[[#This Row],[*Spare 2]])&lt;&gt;4),"Spare 2 Value Length Should be 4","")</f>
        <v/>
      </c>
      <c r="AS2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7" spans="3:45" ht="12.5" x14ac:dyDescent="0.25">
      <c r="C277" s="37"/>
      <c r="D277" s="26"/>
      <c r="E277" s="26"/>
      <c r="F277" s="26"/>
      <c r="G277" s="26"/>
      <c r="H277" s="26"/>
      <c r="I277" s="26"/>
      <c r="J277" s="26"/>
      <c r="K277" s="27"/>
      <c r="L277" s="27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8"/>
      <c r="X277" s="26"/>
      <c r="Y277" s="26"/>
      <c r="Z277" s="26"/>
      <c r="AA277" s="26"/>
      <c r="AB277" s="42" t="str">
        <f t="shared" si="4"/>
        <v/>
      </c>
      <c r="AC2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7" s="18" t="str">
        <f>IF(AND(Table1[[#This Row],[**Entered Debit]]&lt;&gt;"",Table1[[#This Row],[**Entered Credit]]&lt;&gt;""),"Can not enter Debit and Credit amount in same Line","")</f>
        <v/>
      </c>
      <c r="AF277" s="18">
        <f>IF(Table1[[#This Row],[Line Level Error Messages]]="",0,1)</f>
        <v>0</v>
      </c>
      <c r="AK277" s="18" t="str">
        <f>IF(AND(Table1[[#This Row],[*Entity
(Enter this Mandatory field FIRST)]]&lt;&gt;"",LEN(Table1[[#This Row],[*Entity
(Enter this Mandatory field FIRST)]])&lt;&gt;2),"Entity Value Length Should be 2","")</f>
        <v/>
      </c>
      <c r="AL277" s="18" t="str">
        <f>IF(AND(Table1[[#This Row],[*Cost Centre]]&lt;&gt;"",LEN(Table1[[#This Row],[*Cost Centre]])&lt;&gt;5),"Cost Centre Value Length Should be 5","")</f>
        <v/>
      </c>
      <c r="AM277" s="18" t="str">
        <f>IF(AND(Table1[[#This Row],[*Subjective]]&lt;&gt;"",LEN(Table1[[#This Row],[*Subjective]])&lt;&gt;4),"Subjective Value Length Should be 4","")</f>
        <v/>
      </c>
      <c r="AN277" s="18" t="str">
        <f>IF(AND(Table1[[#This Row],[*Fund]]&lt;&gt;"",LEN(Table1[[#This Row],[*Fund]])&lt;&gt;3),"Fund Value Length Should be 3","")</f>
        <v/>
      </c>
      <c r="AO277" s="18" t="str">
        <f>IF(AND(Table1[[#This Row],[*Project]]&lt;&gt;"",LEN(Table1[[#This Row],[*Project]])&lt;&gt;6),"Project Value Length Should be 6","")</f>
        <v/>
      </c>
      <c r="AP277" s="18" t="str">
        <f>IF(AND(Table1[[#This Row],[*Sub Analysis]]&lt;&gt;"",LEN(Table1[[#This Row],[*Sub Analysis]])&lt;&gt;5),"Subanalysis Value Length Should be 5","")</f>
        <v/>
      </c>
      <c r="AQ277" s="18" t="str">
        <f>IF(AND(Table1[[#This Row],[*Spare 1]]&lt;&gt;"",LEN(Table1[[#This Row],[*Spare 1]])&lt;&gt;4),"Spare 1 Value Length Should be 4","")</f>
        <v/>
      </c>
      <c r="AR277" s="18" t="str">
        <f>IF(AND(Table1[[#This Row],[*Spare 2]]&lt;&gt;"",LEN(Table1[[#This Row],[*Spare 2]])&lt;&gt;4),"Spare 2 Value Length Should be 4","")</f>
        <v/>
      </c>
      <c r="AS2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8" spans="3:45" ht="12.5" x14ac:dyDescent="0.25">
      <c r="C278" s="37"/>
      <c r="D278" s="26"/>
      <c r="E278" s="26"/>
      <c r="F278" s="26"/>
      <c r="G278" s="26"/>
      <c r="H278" s="26"/>
      <c r="I278" s="26"/>
      <c r="J278" s="26"/>
      <c r="K278" s="27"/>
      <c r="L278" s="27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8"/>
      <c r="X278" s="26"/>
      <c r="Y278" s="26"/>
      <c r="Z278" s="26"/>
      <c r="AA278" s="26"/>
      <c r="AB278" s="42" t="str">
        <f t="shared" si="4"/>
        <v/>
      </c>
      <c r="AC2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8" s="18" t="str">
        <f>IF(AND(Table1[[#This Row],[**Entered Debit]]&lt;&gt;"",Table1[[#This Row],[**Entered Credit]]&lt;&gt;""),"Can not enter Debit and Credit amount in same Line","")</f>
        <v/>
      </c>
      <c r="AF278" s="18">
        <f>IF(Table1[[#This Row],[Line Level Error Messages]]="",0,1)</f>
        <v>0</v>
      </c>
      <c r="AK278" s="18" t="str">
        <f>IF(AND(Table1[[#This Row],[*Entity
(Enter this Mandatory field FIRST)]]&lt;&gt;"",LEN(Table1[[#This Row],[*Entity
(Enter this Mandatory field FIRST)]])&lt;&gt;2),"Entity Value Length Should be 2","")</f>
        <v/>
      </c>
      <c r="AL278" s="18" t="str">
        <f>IF(AND(Table1[[#This Row],[*Cost Centre]]&lt;&gt;"",LEN(Table1[[#This Row],[*Cost Centre]])&lt;&gt;5),"Cost Centre Value Length Should be 5","")</f>
        <v/>
      </c>
      <c r="AM278" s="18" t="str">
        <f>IF(AND(Table1[[#This Row],[*Subjective]]&lt;&gt;"",LEN(Table1[[#This Row],[*Subjective]])&lt;&gt;4),"Subjective Value Length Should be 4","")</f>
        <v/>
      </c>
      <c r="AN278" s="18" t="str">
        <f>IF(AND(Table1[[#This Row],[*Fund]]&lt;&gt;"",LEN(Table1[[#This Row],[*Fund]])&lt;&gt;3),"Fund Value Length Should be 3","")</f>
        <v/>
      </c>
      <c r="AO278" s="18" t="str">
        <f>IF(AND(Table1[[#This Row],[*Project]]&lt;&gt;"",LEN(Table1[[#This Row],[*Project]])&lt;&gt;6),"Project Value Length Should be 6","")</f>
        <v/>
      </c>
      <c r="AP278" s="18" t="str">
        <f>IF(AND(Table1[[#This Row],[*Sub Analysis]]&lt;&gt;"",LEN(Table1[[#This Row],[*Sub Analysis]])&lt;&gt;5),"Subanalysis Value Length Should be 5","")</f>
        <v/>
      </c>
      <c r="AQ278" s="18" t="str">
        <f>IF(AND(Table1[[#This Row],[*Spare 1]]&lt;&gt;"",LEN(Table1[[#This Row],[*Spare 1]])&lt;&gt;4),"Spare 1 Value Length Should be 4","")</f>
        <v/>
      </c>
      <c r="AR278" s="18" t="str">
        <f>IF(AND(Table1[[#This Row],[*Spare 2]]&lt;&gt;"",LEN(Table1[[#This Row],[*Spare 2]])&lt;&gt;4),"Spare 2 Value Length Should be 4","")</f>
        <v/>
      </c>
      <c r="AS2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9" spans="3:45" ht="12.5" x14ac:dyDescent="0.25">
      <c r="C279" s="37"/>
      <c r="D279" s="26"/>
      <c r="E279" s="26"/>
      <c r="F279" s="26"/>
      <c r="G279" s="26"/>
      <c r="H279" s="26"/>
      <c r="I279" s="26"/>
      <c r="J279" s="26"/>
      <c r="K279" s="27"/>
      <c r="L279" s="27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8"/>
      <c r="X279" s="26"/>
      <c r="Y279" s="26"/>
      <c r="Z279" s="26"/>
      <c r="AA279" s="26"/>
      <c r="AB279" s="42" t="str">
        <f t="shared" si="4"/>
        <v/>
      </c>
      <c r="AC2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9" s="18" t="str">
        <f>IF(AND(Table1[[#This Row],[**Entered Debit]]&lt;&gt;"",Table1[[#This Row],[**Entered Credit]]&lt;&gt;""),"Can not enter Debit and Credit amount in same Line","")</f>
        <v/>
      </c>
      <c r="AF279" s="18">
        <f>IF(Table1[[#This Row],[Line Level Error Messages]]="",0,1)</f>
        <v>0</v>
      </c>
      <c r="AK279" s="18" t="str">
        <f>IF(AND(Table1[[#This Row],[*Entity
(Enter this Mandatory field FIRST)]]&lt;&gt;"",LEN(Table1[[#This Row],[*Entity
(Enter this Mandatory field FIRST)]])&lt;&gt;2),"Entity Value Length Should be 2","")</f>
        <v/>
      </c>
      <c r="AL279" s="18" t="str">
        <f>IF(AND(Table1[[#This Row],[*Cost Centre]]&lt;&gt;"",LEN(Table1[[#This Row],[*Cost Centre]])&lt;&gt;5),"Cost Centre Value Length Should be 5","")</f>
        <v/>
      </c>
      <c r="AM279" s="18" t="str">
        <f>IF(AND(Table1[[#This Row],[*Subjective]]&lt;&gt;"",LEN(Table1[[#This Row],[*Subjective]])&lt;&gt;4),"Subjective Value Length Should be 4","")</f>
        <v/>
      </c>
      <c r="AN279" s="18" t="str">
        <f>IF(AND(Table1[[#This Row],[*Fund]]&lt;&gt;"",LEN(Table1[[#This Row],[*Fund]])&lt;&gt;3),"Fund Value Length Should be 3","")</f>
        <v/>
      </c>
      <c r="AO279" s="18" t="str">
        <f>IF(AND(Table1[[#This Row],[*Project]]&lt;&gt;"",LEN(Table1[[#This Row],[*Project]])&lt;&gt;6),"Project Value Length Should be 6","")</f>
        <v/>
      </c>
      <c r="AP279" s="18" t="str">
        <f>IF(AND(Table1[[#This Row],[*Sub Analysis]]&lt;&gt;"",LEN(Table1[[#This Row],[*Sub Analysis]])&lt;&gt;5),"Subanalysis Value Length Should be 5","")</f>
        <v/>
      </c>
      <c r="AQ279" s="18" t="str">
        <f>IF(AND(Table1[[#This Row],[*Spare 1]]&lt;&gt;"",LEN(Table1[[#This Row],[*Spare 1]])&lt;&gt;4),"Spare 1 Value Length Should be 4","")</f>
        <v/>
      </c>
      <c r="AR279" s="18" t="str">
        <f>IF(AND(Table1[[#This Row],[*Spare 2]]&lt;&gt;"",LEN(Table1[[#This Row],[*Spare 2]])&lt;&gt;4),"Spare 2 Value Length Should be 4","")</f>
        <v/>
      </c>
      <c r="AS2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0" spans="3:45" ht="12.5" x14ac:dyDescent="0.25">
      <c r="C280" s="37"/>
      <c r="D280" s="26"/>
      <c r="E280" s="26"/>
      <c r="F280" s="26"/>
      <c r="G280" s="26"/>
      <c r="H280" s="26"/>
      <c r="I280" s="26"/>
      <c r="J280" s="26"/>
      <c r="K280" s="27"/>
      <c r="L280" s="27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8"/>
      <c r="X280" s="26"/>
      <c r="Y280" s="26"/>
      <c r="Z280" s="26"/>
      <c r="AA280" s="26"/>
      <c r="AB280" s="42" t="str">
        <f t="shared" si="4"/>
        <v/>
      </c>
      <c r="AC2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0" s="18" t="str">
        <f>IF(AND(Table1[[#This Row],[**Entered Debit]]&lt;&gt;"",Table1[[#This Row],[**Entered Credit]]&lt;&gt;""),"Can not enter Debit and Credit amount in same Line","")</f>
        <v/>
      </c>
      <c r="AF280" s="18">
        <f>IF(Table1[[#This Row],[Line Level Error Messages]]="",0,1)</f>
        <v>0</v>
      </c>
      <c r="AK280" s="18" t="str">
        <f>IF(AND(Table1[[#This Row],[*Entity
(Enter this Mandatory field FIRST)]]&lt;&gt;"",LEN(Table1[[#This Row],[*Entity
(Enter this Mandatory field FIRST)]])&lt;&gt;2),"Entity Value Length Should be 2","")</f>
        <v/>
      </c>
      <c r="AL280" s="18" t="str">
        <f>IF(AND(Table1[[#This Row],[*Cost Centre]]&lt;&gt;"",LEN(Table1[[#This Row],[*Cost Centre]])&lt;&gt;5),"Cost Centre Value Length Should be 5","")</f>
        <v/>
      </c>
      <c r="AM280" s="18" t="str">
        <f>IF(AND(Table1[[#This Row],[*Subjective]]&lt;&gt;"",LEN(Table1[[#This Row],[*Subjective]])&lt;&gt;4),"Subjective Value Length Should be 4","")</f>
        <v/>
      </c>
      <c r="AN280" s="18" t="str">
        <f>IF(AND(Table1[[#This Row],[*Fund]]&lt;&gt;"",LEN(Table1[[#This Row],[*Fund]])&lt;&gt;3),"Fund Value Length Should be 3","")</f>
        <v/>
      </c>
      <c r="AO280" s="18" t="str">
        <f>IF(AND(Table1[[#This Row],[*Project]]&lt;&gt;"",LEN(Table1[[#This Row],[*Project]])&lt;&gt;6),"Project Value Length Should be 6","")</f>
        <v/>
      </c>
      <c r="AP280" s="18" t="str">
        <f>IF(AND(Table1[[#This Row],[*Sub Analysis]]&lt;&gt;"",LEN(Table1[[#This Row],[*Sub Analysis]])&lt;&gt;5),"Subanalysis Value Length Should be 5","")</f>
        <v/>
      </c>
      <c r="AQ280" s="18" t="str">
        <f>IF(AND(Table1[[#This Row],[*Spare 1]]&lt;&gt;"",LEN(Table1[[#This Row],[*Spare 1]])&lt;&gt;4),"Spare 1 Value Length Should be 4","")</f>
        <v/>
      </c>
      <c r="AR280" s="18" t="str">
        <f>IF(AND(Table1[[#This Row],[*Spare 2]]&lt;&gt;"",LEN(Table1[[#This Row],[*Spare 2]])&lt;&gt;4),"Spare 2 Value Length Should be 4","")</f>
        <v/>
      </c>
      <c r="AS2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1" spans="3:45" ht="12.5" x14ac:dyDescent="0.25">
      <c r="C281" s="37"/>
      <c r="D281" s="26"/>
      <c r="E281" s="26"/>
      <c r="F281" s="26"/>
      <c r="G281" s="26"/>
      <c r="H281" s="26"/>
      <c r="I281" s="26"/>
      <c r="J281" s="26"/>
      <c r="K281" s="27"/>
      <c r="L281" s="27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8"/>
      <c r="X281" s="26"/>
      <c r="Y281" s="26"/>
      <c r="Z281" s="26"/>
      <c r="AA281" s="26"/>
      <c r="AB281" s="42" t="str">
        <f t="shared" si="4"/>
        <v/>
      </c>
      <c r="AC2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1" s="18" t="str">
        <f>IF(AND(Table1[[#This Row],[**Entered Debit]]&lt;&gt;"",Table1[[#This Row],[**Entered Credit]]&lt;&gt;""),"Can not enter Debit and Credit amount in same Line","")</f>
        <v/>
      </c>
      <c r="AF281" s="18">
        <f>IF(Table1[[#This Row],[Line Level Error Messages]]="",0,1)</f>
        <v>0</v>
      </c>
      <c r="AK281" s="18" t="str">
        <f>IF(AND(Table1[[#This Row],[*Entity
(Enter this Mandatory field FIRST)]]&lt;&gt;"",LEN(Table1[[#This Row],[*Entity
(Enter this Mandatory field FIRST)]])&lt;&gt;2),"Entity Value Length Should be 2","")</f>
        <v/>
      </c>
      <c r="AL281" s="18" t="str">
        <f>IF(AND(Table1[[#This Row],[*Cost Centre]]&lt;&gt;"",LEN(Table1[[#This Row],[*Cost Centre]])&lt;&gt;5),"Cost Centre Value Length Should be 5","")</f>
        <v/>
      </c>
      <c r="AM281" s="18" t="str">
        <f>IF(AND(Table1[[#This Row],[*Subjective]]&lt;&gt;"",LEN(Table1[[#This Row],[*Subjective]])&lt;&gt;4),"Subjective Value Length Should be 4","")</f>
        <v/>
      </c>
      <c r="AN281" s="18" t="str">
        <f>IF(AND(Table1[[#This Row],[*Fund]]&lt;&gt;"",LEN(Table1[[#This Row],[*Fund]])&lt;&gt;3),"Fund Value Length Should be 3","")</f>
        <v/>
      </c>
      <c r="AO281" s="18" t="str">
        <f>IF(AND(Table1[[#This Row],[*Project]]&lt;&gt;"",LEN(Table1[[#This Row],[*Project]])&lt;&gt;6),"Project Value Length Should be 6","")</f>
        <v/>
      </c>
      <c r="AP281" s="18" t="str">
        <f>IF(AND(Table1[[#This Row],[*Sub Analysis]]&lt;&gt;"",LEN(Table1[[#This Row],[*Sub Analysis]])&lt;&gt;5),"Subanalysis Value Length Should be 5","")</f>
        <v/>
      </c>
      <c r="AQ281" s="18" t="str">
        <f>IF(AND(Table1[[#This Row],[*Spare 1]]&lt;&gt;"",LEN(Table1[[#This Row],[*Spare 1]])&lt;&gt;4),"Spare 1 Value Length Should be 4","")</f>
        <v/>
      </c>
      <c r="AR281" s="18" t="str">
        <f>IF(AND(Table1[[#This Row],[*Spare 2]]&lt;&gt;"",LEN(Table1[[#This Row],[*Spare 2]])&lt;&gt;4),"Spare 2 Value Length Should be 4","")</f>
        <v/>
      </c>
      <c r="AS2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2" spans="3:45" ht="12.5" x14ac:dyDescent="0.25">
      <c r="C282" s="37"/>
      <c r="D282" s="26"/>
      <c r="E282" s="26"/>
      <c r="F282" s="26"/>
      <c r="G282" s="26"/>
      <c r="H282" s="26"/>
      <c r="I282" s="26"/>
      <c r="J282" s="26"/>
      <c r="K282" s="27"/>
      <c r="L282" s="27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8"/>
      <c r="X282" s="26"/>
      <c r="Y282" s="26"/>
      <c r="Z282" s="26"/>
      <c r="AA282" s="26"/>
      <c r="AB282" s="42" t="str">
        <f t="shared" si="4"/>
        <v/>
      </c>
      <c r="AC2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2" s="18" t="str">
        <f>IF(AND(Table1[[#This Row],[**Entered Debit]]&lt;&gt;"",Table1[[#This Row],[**Entered Credit]]&lt;&gt;""),"Can not enter Debit and Credit amount in same Line","")</f>
        <v/>
      </c>
      <c r="AF282" s="18">
        <f>IF(Table1[[#This Row],[Line Level Error Messages]]="",0,1)</f>
        <v>0</v>
      </c>
      <c r="AK282" s="18" t="str">
        <f>IF(AND(Table1[[#This Row],[*Entity
(Enter this Mandatory field FIRST)]]&lt;&gt;"",LEN(Table1[[#This Row],[*Entity
(Enter this Mandatory field FIRST)]])&lt;&gt;2),"Entity Value Length Should be 2","")</f>
        <v/>
      </c>
      <c r="AL282" s="18" t="str">
        <f>IF(AND(Table1[[#This Row],[*Cost Centre]]&lt;&gt;"",LEN(Table1[[#This Row],[*Cost Centre]])&lt;&gt;5),"Cost Centre Value Length Should be 5","")</f>
        <v/>
      </c>
      <c r="AM282" s="18" t="str">
        <f>IF(AND(Table1[[#This Row],[*Subjective]]&lt;&gt;"",LEN(Table1[[#This Row],[*Subjective]])&lt;&gt;4),"Subjective Value Length Should be 4","")</f>
        <v/>
      </c>
      <c r="AN282" s="18" t="str">
        <f>IF(AND(Table1[[#This Row],[*Fund]]&lt;&gt;"",LEN(Table1[[#This Row],[*Fund]])&lt;&gt;3),"Fund Value Length Should be 3","")</f>
        <v/>
      </c>
      <c r="AO282" s="18" t="str">
        <f>IF(AND(Table1[[#This Row],[*Project]]&lt;&gt;"",LEN(Table1[[#This Row],[*Project]])&lt;&gt;6),"Project Value Length Should be 6","")</f>
        <v/>
      </c>
      <c r="AP282" s="18" t="str">
        <f>IF(AND(Table1[[#This Row],[*Sub Analysis]]&lt;&gt;"",LEN(Table1[[#This Row],[*Sub Analysis]])&lt;&gt;5),"Subanalysis Value Length Should be 5","")</f>
        <v/>
      </c>
      <c r="AQ282" s="18" t="str">
        <f>IF(AND(Table1[[#This Row],[*Spare 1]]&lt;&gt;"",LEN(Table1[[#This Row],[*Spare 1]])&lt;&gt;4),"Spare 1 Value Length Should be 4","")</f>
        <v/>
      </c>
      <c r="AR282" s="18" t="str">
        <f>IF(AND(Table1[[#This Row],[*Spare 2]]&lt;&gt;"",LEN(Table1[[#This Row],[*Spare 2]])&lt;&gt;4),"Spare 2 Value Length Should be 4","")</f>
        <v/>
      </c>
      <c r="AS2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3" spans="3:45" ht="12.5" x14ac:dyDescent="0.25">
      <c r="C283" s="37"/>
      <c r="D283" s="26"/>
      <c r="E283" s="26"/>
      <c r="F283" s="26"/>
      <c r="G283" s="26"/>
      <c r="H283" s="26"/>
      <c r="I283" s="26"/>
      <c r="J283" s="26"/>
      <c r="K283" s="27"/>
      <c r="L283" s="27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8"/>
      <c r="X283" s="26"/>
      <c r="Y283" s="26"/>
      <c r="Z283" s="26"/>
      <c r="AA283" s="26"/>
      <c r="AB283" s="42" t="str">
        <f t="shared" si="4"/>
        <v/>
      </c>
      <c r="AC2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3" s="18" t="str">
        <f>IF(AND(Table1[[#This Row],[**Entered Debit]]&lt;&gt;"",Table1[[#This Row],[**Entered Credit]]&lt;&gt;""),"Can not enter Debit and Credit amount in same Line","")</f>
        <v/>
      </c>
      <c r="AF283" s="18">
        <f>IF(Table1[[#This Row],[Line Level Error Messages]]="",0,1)</f>
        <v>0</v>
      </c>
      <c r="AK283" s="18" t="str">
        <f>IF(AND(Table1[[#This Row],[*Entity
(Enter this Mandatory field FIRST)]]&lt;&gt;"",LEN(Table1[[#This Row],[*Entity
(Enter this Mandatory field FIRST)]])&lt;&gt;2),"Entity Value Length Should be 2","")</f>
        <v/>
      </c>
      <c r="AL283" s="18" t="str">
        <f>IF(AND(Table1[[#This Row],[*Cost Centre]]&lt;&gt;"",LEN(Table1[[#This Row],[*Cost Centre]])&lt;&gt;5),"Cost Centre Value Length Should be 5","")</f>
        <v/>
      </c>
      <c r="AM283" s="18" t="str">
        <f>IF(AND(Table1[[#This Row],[*Subjective]]&lt;&gt;"",LEN(Table1[[#This Row],[*Subjective]])&lt;&gt;4),"Subjective Value Length Should be 4","")</f>
        <v/>
      </c>
      <c r="AN283" s="18" t="str">
        <f>IF(AND(Table1[[#This Row],[*Fund]]&lt;&gt;"",LEN(Table1[[#This Row],[*Fund]])&lt;&gt;3),"Fund Value Length Should be 3","")</f>
        <v/>
      </c>
      <c r="AO283" s="18" t="str">
        <f>IF(AND(Table1[[#This Row],[*Project]]&lt;&gt;"",LEN(Table1[[#This Row],[*Project]])&lt;&gt;6),"Project Value Length Should be 6","")</f>
        <v/>
      </c>
      <c r="AP283" s="18" t="str">
        <f>IF(AND(Table1[[#This Row],[*Sub Analysis]]&lt;&gt;"",LEN(Table1[[#This Row],[*Sub Analysis]])&lt;&gt;5),"Subanalysis Value Length Should be 5","")</f>
        <v/>
      </c>
      <c r="AQ283" s="18" t="str">
        <f>IF(AND(Table1[[#This Row],[*Spare 1]]&lt;&gt;"",LEN(Table1[[#This Row],[*Spare 1]])&lt;&gt;4),"Spare 1 Value Length Should be 4","")</f>
        <v/>
      </c>
      <c r="AR283" s="18" t="str">
        <f>IF(AND(Table1[[#This Row],[*Spare 2]]&lt;&gt;"",LEN(Table1[[#This Row],[*Spare 2]])&lt;&gt;4),"Spare 2 Value Length Should be 4","")</f>
        <v/>
      </c>
      <c r="AS2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4" spans="3:45" ht="12.5" x14ac:dyDescent="0.25">
      <c r="C284" s="37"/>
      <c r="D284" s="26"/>
      <c r="E284" s="26"/>
      <c r="F284" s="26"/>
      <c r="G284" s="26"/>
      <c r="H284" s="26"/>
      <c r="I284" s="26"/>
      <c r="J284" s="26"/>
      <c r="K284" s="27"/>
      <c r="L284" s="27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8"/>
      <c r="X284" s="26"/>
      <c r="Y284" s="26"/>
      <c r="Z284" s="26"/>
      <c r="AA284" s="26"/>
      <c r="AB284" s="42" t="str">
        <f t="shared" si="4"/>
        <v/>
      </c>
      <c r="AC2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4" s="18" t="str">
        <f>IF(AND(Table1[[#This Row],[**Entered Debit]]&lt;&gt;"",Table1[[#This Row],[**Entered Credit]]&lt;&gt;""),"Can not enter Debit and Credit amount in same Line","")</f>
        <v/>
      </c>
      <c r="AF284" s="18">
        <f>IF(Table1[[#This Row],[Line Level Error Messages]]="",0,1)</f>
        <v>0</v>
      </c>
      <c r="AK284" s="18" t="str">
        <f>IF(AND(Table1[[#This Row],[*Entity
(Enter this Mandatory field FIRST)]]&lt;&gt;"",LEN(Table1[[#This Row],[*Entity
(Enter this Mandatory field FIRST)]])&lt;&gt;2),"Entity Value Length Should be 2","")</f>
        <v/>
      </c>
      <c r="AL284" s="18" t="str">
        <f>IF(AND(Table1[[#This Row],[*Cost Centre]]&lt;&gt;"",LEN(Table1[[#This Row],[*Cost Centre]])&lt;&gt;5),"Cost Centre Value Length Should be 5","")</f>
        <v/>
      </c>
      <c r="AM284" s="18" t="str">
        <f>IF(AND(Table1[[#This Row],[*Subjective]]&lt;&gt;"",LEN(Table1[[#This Row],[*Subjective]])&lt;&gt;4),"Subjective Value Length Should be 4","")</f>
        <v/>
      </c>
      <c r="AN284" s="18" t="str">
        <f>IF(AND(Table1[[#This Row],[*Fund]]&lt;&gt;"",LEN(Table1[[#This Row],[*Fund]])&lt;&gt;3),"Fund Value Length Should be 3","")</f>
        <v/>
      </c>
      <c r="AO284" s="18" t="str">
        <f>IF(AND(Table1[[#This Row],[*Project]]&lt;&gt;"",LEN(Table1[[#This Row],[*Project]])&lt;&gt;6),"Project Value Length Should be 6","")</f>
        <v/>
      </c>
      <c r="AP284" s="18" t="str">
        <f>IF(AND(Table1[[#This Row],[*Sub Analysis]]&lt;&gt;"",LEN(Table1[[#This Row],[*Sub Analysis]])&lt;&gt;5),"Subanalysis Value Length Should be 5","")</f>
        <v/>
      </c>
      <c r="AQ284" s="18" t="str">
        <f>IF(AND(Table1[[#This Row],[*Spare 1]]&lt;&gt;"",LEN(Table1[[#This Row],[*Spare 1]])&lt;&gt;4),"Spare 1 Value Length Should be 4","")</f>
        <v/>
      </c>
      <c r="AR284" s="18" t="str">
        <f>IF(AND(Table1[[#This Row],[*Spare 2]]&lt;&gt;"",LEN(Table1[[#This Row],[*Spare 2]])&lt;&gt;4),"Spare 2 Value Length Should be 4","")</f>
        <v/>
      </c>
      <c r="AS2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5" spans="3:45" ht="12.5" x14ac:dyDescent="0.25">
      <c r="C285" s="37"/>
      <c r="D285" s="26"/>
      <c r="E285" s="26"/>
      <c r="F285" s="26"/>
      <c r="G285" s="26"/>
      <c r="H285" s="26"/>
      <c r="I285" s="26"/>
      <c r="J285" s="26"/>
      <c r="K285" s="27"/>
      <c r="L285" s="27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8"/>
      <c r="X285" s="26"/>
      <c r="Y285" s="26"/>
      <c r="Z285" s="26"/>
      <c r="AA285" s="26"/>
      <c r="AB285" s="42" t="str">
        <f t="shared" si="4"/>
        <v/>
      </c>
      <c r="AC2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5" s="18" t="str">
        <f>IF(AND(Table1[[#This Row],[**Entered Debit]]&lt;&gt;"",Table1[[#This Row],[**Entered Credit]]&lt;&gt;""),"Can not enter Debit and Credit amount in same Line","")</f>
        <v/>
      </c>
      <c r="AF285" s="18">
        <f>IF(Table1[[#This Row],[Line Level Error Messages]]="",0,1)</f>
        <v>0</v>
      </c>
      <c r="AK285" s="18" t="str">
        <f>IF(AND(Table1[[#This Row],[*Entity
(Enter this Mandatory field FIRST)]]&lt;&gt;"",LEN(Table1[[#This Row],[*Entity
(Enter this Mandatory field FIRST)]])&lt;&gt;2),"Entity Value Length Should be 2","")</f>
        <v/>
      </c>
      <c r="AL285" s="18" t="str">
        <f>IF(AND(Table1[[#This Row],[*Cost Centre]]&lt;&gt;"",LEN(Table1[[#This Row],[*Cost Centre]])&lt;&gt;5),"Cost Centre Value Length Should be 5","")</f>
        <v/>
      </c>
      <c r="AM285" s="18" t="str">
        <f>IF(AND(Table1[[#This Row],[*Subjective]]&lt;&gt;"",LEN(Table1[[#This Row],[*Subjective]])&lt;&gt;4),"Subjective Value Length Should be 4","")</f>
        <v/>
      </c>
      <c r="AN285" s="18" t="str">
        <f>IF(AND(Table1[[#This Row],[*Fund]]&lt;&gt;"",LEN(Table1[[#This Row],[*Fund]])&lt;&gt;3),"Fund Value Length Should be 3","")</f>
        <v/>
      </c>
      <c r="AO285" s="18" t="str">
        <f>IF(AND(Table1[[#This Row],[*Project]]&lt;&gt;"",LEN(Table1[[#This Row],[*Project]])&lt;&gt;6),"Project Value Length Should be 6","")</f>
        <v/>
      </c>
      <c r="AP285" s="18" t="str">
        <f>IF(AND(Table1[[#This Row],[*Sub Analysis]]&lt;&gt;"",LEN(Table1[[#This Row],[*Sub Analysis]])&lt;&gt;5),"Subanalysis Value Length Should be 5","")</f>
        <v/>
      </c>
      <c r="AQ285" s="18" t="str">
        <f>IF(AND(Table1[[#This Row],[*Spare 1]]&lt;&gt;"",LEN(Table1[[#This Row],[*Spare 1]])&lt;&gt;4),"Spare 1 Value Length Should be 4","")</f>
        <v/>
      </c>
      <c r="AR285" s="18" t="str">
        <f>IF(AND(Table1[[#This Row],[*Spare 2]]&lt;&gt;"",LEN(Table1[[#This Row],[*Spare 2]])&lt;&gt;4),"Spare 2 Value Length Should be 4","")</f>
        <v/>
      </c>
      <c r="AS2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6" spans="3:45" ht="12.5" x14ac:dyDescent="0.25">
      <c r="C286" s="37"/>
      <c r="D286" s="26"/>
      <c r="E286" s="26"/>
      <c r="F286" s="26"/>
      <c r="G286" s="26"/>
      <c r="H286" s="26"/>
      <c r="I286" s="26"/>
      <c r="J286" s="26"/>
      <c r="K286" s="27"/>
      <c r="L286" s="27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8"/>
      <c r="X286" s="26"/>
      <c r="Y286" s="26"/>
      <c r="Z286" s="26"/>
      <c r="AA286" s="26"/>
      <c r="AB286" s="42" t="str">
        <f t="shared" si="4"/>
        <v/>
      </c>
      <c r="AC2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6" s="18" t="str">
        <f>IF(AND(Table1[[#This Row],[**Entered Debit]]&lt;&gt;"",Table1[[#This Row],[**Entered Credit]]&lt;&gt;""),"Can not enter Debit and Credit amount in same Line","")</f>
        <v/>
      </c>
      <c r="AF286" s="18">
        <f>IF(Table1[[#This Row],[Line Level Error Messages]]="",0,1)</f>
        <v>0</v>
      </c>
      <c r="AK286" s="18" t="str">
        <f>IF(AND(Table1[[#This Row],[*Entity
(Enter this Mandatory field FIRST)]]&lt;&gt;"",LEN(Table1[[#This Row],[*Entity
(Enter this Mandatory field FIRST)]])&lt;&gt;2),"Entity Value Length Should be 2","")</f>
        <v/>
      </c>
      <c r="AL286" s="18" t="str">
        <f>IF(AND(Table1[[#This Row],[*Cost Centre]]&lt;&gt;"",LEN(Table1[[#This Row],[*Cost Centre]])&lt;&gt;5),"Cost Centre Value Length Should be 5","")</f>
        <v/>
      </c>
      <c r="AM286" s="18" t="str">
        <f>IF(AND(Table1[[#This Row],[*Subjective]]&lt;&gt;"",LEN(Table1[[#This Row],[*Subjective]])&lt;&gt;4),"Subjective Value Length Should be 4","")</f>
        <v/>
      </c>
      <c r="AN286" s="18" t="str">
        <f>IF(AND(Table1[[#This Row],[*Fund]]&lt;&gt;"",LEN(Table1[[#This Row],[*Fund]])&lt;&gt;3),"Fund Value Length Should be 3","")</f>
        <v/>
      </c>
      <c r="AO286" s="18" t="str">
        <f>IF(AND(Table1[[#This Row],[*Project]]&lt;&gt;"",LEN(Table1[[#This Row],[*Project]])&lt;&gt;6),"Project Value Length Should be 6","")</f>
        <v/>
      </c>
      <c r="AP286" s="18" t="str">
        <f>IF(AND(Table1[[#This Row],[*Sub Analysis]]&lt;&gt;"",LEN(Table1[[#This Row],[*Sub Analysis]])&lt;&gt;5),"Subanalysis Value Length Should be 5","")</f>
        <v/>
      </c>
      <c r="AQ286" s="18" t="str">
        <f>IF(AND(Table1[[#This Row],[*Spare 1]]&lt;&gt;"",LEN(Table1[[#This Row],[*Spare 1]])&lt;&gt;4),"Spare 1 Value Length Should be 4","")</f>
        <v/>
      </c>
      <c r="AR286" s="18" t="str">
        <f>IF(AND(Table1[[#This Row],[*Spare 2]]&lt;&gt;"",LEN(Table1[[#This Row],[*Spare 2]])&lt;&gt;4),"Spare 2 Value Length Should be 4","")</f>
        <v/>
      </c>
      <c r="AS2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7" spans="3:45" ht="12.5" x14ac:dyDescent="0.25">
      <c r="C287" s="37"/>
      <c r="D287" s="26"/>
      <c r="E287" s="26"/>
      <c r="F287" s="26"/>
      <c r="G287" s="26"/>
      <c r="H287" s="26"/>
      <c r="I287" s="26"/>
      <c r="J287" s="26"/>
      <c r="K287" s="27"/>
      <c r="L287" s="27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8"/>
      <c r="X287" s="26"/>
      <c r="Y287" s="26"/>
      <c r="Z287" s="26"/>
      <c r="AA287" s="26"/>
      <c r="AB287" s="42" t="str">
        <f t="shared" si="4"/>
        <v/>
      </c>
      <c r="AC2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7" s="18" t="str">
        <f>IF(AND(Table1[[#This Row],[**Entered Debit]]&lt;&gt;"",Table1[[#This Row],[**Entered Credit]]&lt;&gt;""),"Can not enter Debit and Credit amount in same Line","")</f>
        <v/>
      </c>
      <c r="AF287" s="18">
        <f>IF(Table1[[#This Row],[Line Level Error Messages]]="",0,1)</f>
        <v>0</v>
      </c>
      <c r="AK287" s="18" t="str">
        <f>IF(AND(Table1[[#This Row],[*Entity
(Enter this Mandatory field FIRST)]]&lt;&gt;"",LEN(Table1[[#This Row],[*Entity
(Enter this Mandatory field FIRST)]])&lt;&gt;2),"Entity Value Length Should be 2","")</f>
        <v/>
      </c>
      <c r="AL287" s="18" t="str">
        <f>IF(AND(Table1[[#This Row],[*Cost Centre]]&lt;&gt;"",LEN(Table1[[#This Row],[*Cost Centre]])&lt;&gt;5),"Cost Centre Value Length Should be 5","")</f>
        <v/>
      </c>
      <c r="AM287" s="18" t="str">
        <f>IF(AND(Table1[[#This Row],[*Subjective]]&lt;&gt;"",LEN(Table1[[#This Row],[*Subjective]])&lt;&gt;4),"Subjective Value Length Should be 4","")</f>
        <v/>
      </c>
      <c r="AN287" s="18" t="str">
        <f>IF(AND(Table1[[#This Row],[*Fund]]&lt;&gt;"",LEN(Table1[[#This Row],[*Fund]])&lt;&gt;3),"Fund Value Length Should be 3","")</f>
        <v/>
      </c>
      <c r="AO287" s="18" t="str">
        <f>IF(AND(Table1[[#This Row],[*Project]]&lt;&gt;"",LEN(Table1[[#This Row],[*Project]])&lt;&gt;6),"Project Value Length Should be 6","")</f>
        <v/>
      </c>
      <c r="AP287" s="18" t="str">
        <f>IF(AND(Table1[[#This Row],[*Sub Analysis]]&lt;&gt;"",LEN(Table1[[#This Row],[*Sub Analysis]])&lt;&gt;5),"Subanalysis Value Length Should be 5","")</f>
        <v/>
      </c>
      <c r="AQ287" s="18" t="str">
        <f>IF(AND(Table1[[#This Row],[*Spare 1]]&lt;&gt;"",LEN(Table1[[#This Row],[*Spare 1]])&lt;&gt;4),"Spare 1 Value Length Should be 4","")</f>
        <v/>
      </c>
      <c r="AR287" s="18" t="str">
        <f>IF(AND(Table1[[#This Row],[*Spare 2]]&lt;&gt;"",LEN(Table1[[#This Row],[*Spare 2]])&lt;&gt;4),"Spare 2 Value Length Should be 4","")</f>
        <v/>
      </c>
      <c r="AS2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8" spans="3:45" ht="12.5" x14ac:dyDescent="0.25">
      <c r="C288" s="37"/>
      <c r="D288" s="26"/>
      <c r="E288" s="26"/>
      <c r="F288" s="26"/>
      <c r="G288" s="26"/>
      <c r="H288" s="26"/>
      <c r="I288" s="26"/>
      <c r="J288" s="26"/>
      <c r="K288" s="27"/>
      <c r="L288" s="27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8"/>
      <c r="X288" s="26"/>
      <c r="Y288" s="26"/>
      <c r="Z288" s="26"/>
      <c r="AA288" s="26"/>
      <c r="AB288" s="42" t="str">
        <f t="shared" si="4"/>
        <v/>
      </c>
      <c r="AC2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8" s="18" t="str">
        <f>IF(AND(Table1[[#This Row],[**Entered Debit]]&lt;&gt;"",Table1[[#This Row],[**Entered Credit]]&lt;&gt;""),"Can not enter Debit and Credit amount in same Line","")</f>
        <v/>
      </c>
      <c r="AF288" s="18">
        <f>IF(Table1[[#This Row],[Line Level Error Messages]]="",0,1)</f>
        <v>0</v>
      </c>
      <c r="AK288" s="18" t="str">
        <f>IF(AND(Table1[[#This Row],[*Entity
(Enter this Mandatory field FIRST)]]&lt;&gt;"",LEN(Table1[[#This Row],[*Entity
(Enter this Mandatory field FIRST)]])&lt;&gt;2),"Entity Value Length Should be 2","")</f>
        <v/>
      </c>
      <c r="AL288" s="18" t="str">
        <f>IF(AND(Table1[[#This Row],[*Cost Centre]]&lt;&gt;"",LEN(Table1[[#This Row],[*Cost Centre]])&lt;&gt;5),"Cost Centre Value Length Should be 5","")</f>
        <v/>
      </c>
      <c r="AM288" s="18" t="str">
        <f>IF(AND(Table1[[#This Row],[*Subjective]]&lt;&gt;"",LEN(Table1[[#This Row],[*Subjective]])&lt;&gt;4),"Subjective Value Length Should be 4","")</f>
        <v/>
      </c>
      <c r="AN288" s="18" t="str">
        <f>IF(AND(Table1[[#This Row],[*Fund]]&lt;&gt;"",LEN(Table1[[#This Row],[*Fund]])&lt;&gt;3),"Fund Value Length Should be 3","")</f>
        <v/>
      </c>
      <c r="AO288" s="18" t="str">
        <f>IF(AND(Table1[[#This Row],[*Project]]&lt;&gt;"",LEN(Table1[[#This Row],[*Project]])&lt;&gt;6),"Project Value Length Should be 6","")</f>
        <v/>
      </c>
      <c r="AP288" s="18" t="str">
        <f>IF(AND(Table1[[#This Row],[*Sub Analysis]]&lt;&gt;"",LEN(Table1[[#This Row],[*Sub Analysis]])&lt;&gt;5),"Subanalysis Value Length Should be 5","")</f>
        <v/>
      </c>
      <c r="AQ288" s="18" t="str">
        <f>IF(AND(Table1[[#This Row],[*Spare 1]]&lt;&gt;"",LEN(Table1[[#This Row],[*Spare 1]])&lt;&gt;4),"Spare 1 Value Length Should be 4","")</f>
        <v/>
      </c>
      <c r="AR288" s="18" t="str">
        <f>IF(AND(Table1[[#This Row],[*Spare 2]]&lt;&gt;"",LEN(Table1[[#This Row],[*Spare 2]])&lt;&gt;4),"Spare 2 Value Length Should be 4","")</f>
        <v/>
      </c>
      <c r="AS2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9" spans="3:45" ht="12.5" x14ac:dyDescent="0.25">
      <c r="C289" s="37"/>
      <c r="D289" s="26"/>
      <c r="E289" s="26"/>
      <c r="F289" s="26"/>
      <c r="G289" s="26"/>
      <c r="H289" s="26"/>
      <c r="I289" s="26"/>
      <c r="J289" s="26"/>
      <c r="K289" s="27"/>
      <c r="L289" s="27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8"/>
      <c r="X289" s="26"/>
      <c r="Y289" s="26"/>
      <c r="Z289" s="26"/>
      <c r="AA289" s="26"/>
      <c r="AB289" s="42" t="str">
        <f t="shared" si="4"/>
        <v/>
      </c>
      <c r="AC2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9" s="18" t="str">
        <f>IF(AND(Table1[[#This Row],[**Entered Debit]]&lt;&gt;"",Table1[[#This Row],[**Entered Credit]]&lt;&gt;""),"Can not enter Debit and Credit amount in same Line","")</f>
        <v/>
      </c>
      <c r="AF289" s="18">
        <f>IF(Table1[[#This Row],[Line Level Error Messages]]="",0,1)</f>
        <v>0</v>
      </c>
      <c r="AK289" s="18" t="str">
        <f>IF(AND(Table1[[#This Row],[*Entity
(Enter this Mandatory field FIRST)]]&lt;&gt;"",LEN(Table1[[#This Row],[*Entity
(Enter this Mandatory field FIRST)]])&lt;&gt;2),"Entity Value Length Should be 2","")</f>
        <v/>
      </c>
      <c r="AL289" s="18" t="str">
        <f>IF(AND(Table1[[#This Row],[*Cost Centre]]&lt;&gt;"",LEN(Table1[[#This Row],[*Cost Centre]])&lt;&gt;5),"Cost Centre Value Length Should be 5","")</f>
        <v/>
      </c>
      <c r="AM289" s="18" t="str">
        <f>IF(AND(Table1[[#This Row],[*Subjective]]&lt;&gt;"",LEN(Table1[[#This Row],[*Subjective]])&lt;&gt;4),"Subjective Value Length Should be 4","")</f>
        <v/>
      </c>
      <c r="AN289" s="18" t="str">
        <f>IF(AND(Table1[[#This Row],[*Fund]]&lt;&gt;"",LEN(Table1[[#This Row],[*Fund]])&lt;&gt;3),"Fund Value Length Should be 3","")</f>
        <v/>
      </c>
      <c r="AO289" s="18" t="str">
        <f>IF(AND(Table1[[#This Row],[*Project]]&lt;&gt;"",LEN(Table1[[#This Row],[*Project]])&lt;&gt;6),"Project Value Length Should be 6","")</f>
        <v/>
      </c>
      <c r="AP289" s="18" t="str">
        <f>IF(AND(Table1[[#This Row],[*Sub Analysis]]&lt;&gt;"",LEN(Table1[[#This Row],[*Sub Analysis]])&lt;&gt;5),"Subanalysis Value Length Should be 5","")</f>
        <v/>
      </c>
      <c r="AQ289" s="18" t="str">
        <f>IF(AND(Table1[[#This Row],[*Spare 1]]&lt;&gt;"",LEN(Table1[[#This Row],[*Spare 1]])&lt;&gt;4),"Spare 1 Value Length Should be 4","")</f>
        <v/>
      </c>
      <c r="AR289" s="18" t="str">
        <f>IF(AND(Table1[[#This Row],[*Spare 2]]&lt;&gt;"",LEN(Table1[[#This Row],[*Spare 2]])&lt;&gt;4),"Spare 2 Value Length Should be 4","")</f>
        <v/>
      </c>
      <c r="AS2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0" spans="3:45" ht="12.5" x14ac:dyDescent="0.25">
      <c r="C290" s="37"/>
      <c r="D290" s="26"/>
      <c r="E290" s="26"/>
      <c r="F290" s="26"/>
      <c r="G290" s="26"/>
      <c r="H290" s="26"/>
      <c r="I290" s="26"/>
      <c r="J290" s="26"/>
      <c r="K290" s="27"/>
      <c r="L290" s="27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8"/>
      <c r="X290" s="26"/>
      <c r="Y290" s="26"/>
      <c r="Z290" s="26"/>
      <c r="AA290" s="26"/>
      <c r="AB290" s="42" t="str">
        <f t="shared" si="4"/>
        <v/>
      </c>
      <c r="AC2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0" s="18" t="str">
        <f>IF(AND(Table1[[#This Row],[**Entered Debit]]&lt;&gt;"",Table1[[#This Row],[**Entered Credit]]&lt;&gt;""),"Can not enter Debit and Credit amount in same Line","")</f>
        <v/>
      </c>
      <c r="AF290" s="18">
        <f>IF(Table1[[#This Row],[Line Level Error Messages]]="",0,1)</f>
        <v>0</v>
      </c>
      <c r="AK290" s="18" t="str">
        <f>IF(AND(Table1[[#This Row],[*Entity
(Enter this Mandatory field FIRST)]]&lt;&gt;"",LEN(Table1[[#This Row],[*Entity
(Enter this Mandatory field FIRST)]])&lt;&gt;2),"Entity Value Length Should be 2","")</f>
        <v/>
      </c>
      <c r="AL290" s="18" t="str">
        <f>IF(AND(Table1[[#This Row],[*Cost Centre]]&lt;&gt;"",LEN(Table1[[#This Row],[*Cost Centre]])&lt;&gt;5),"Cost Centre Value Length Should be 5","")</f>
        <v/>
      </c>
      <c r="AM290" s="18" t="str">
        <f>IF(AND(Table1[[#This Row],[*Subjective]]&lt;&gt;"",LEN(Table1[[#This Row],[*Subjective]])&lt;&gt;4),"Subjective Value Length Should be 4","")</f>
        <v/>
      </c>
      <c r="AN290" s="18" t="str">
        <f>IF(AND(Table1[[#This Row],[*Fund]]&lt;&gt;"",LEN(Table1[[#This Row],[*Fund]])&lt;&gt;3),"Fund Value Length Should be 3","")</f>
        <v/>
      </c>
      <c r="AO290" s="18" t="str">
        <f>IF(AND(Table1[[#This Row],[*Project]]&lt;&gt;"",LEN(Table1[[#This Row],[*Project]])&lt;&gt;6),"Project Value Length Should be 6","")</f>
        <v/>
      </c>
      <c r="AP290" s="18" t="str">
        <f>IF(AND(Table1[[#This Row],[*Sub Analysis]]&lt;&gt;"",LEN(Table1[[#This Row],[*Sub Analysis]])&lt;&gt;5),"Subanalysis Value Length Should be 5","")</f>
        <v/>
      </c>
      <c r="AQ290" s="18" t="str">
        <f>IF(AND(Table1[[#This Row],[*Spare 1]]&lt;&gt;"",LEN(Table1[[#This Row],[*Spare 1]])&lt;&gt;4),"Spare 1 Value Length Should be 4","")</f>
        <v/>
      </c>
      <c r="AR290" s="18" t="str">
        <f>IF(AND(Table1[[#This Row],[*Spare 2]]&lt;&gt;"",LEN(Table1[[#This Row],[*Spare 2]])&lt;&gt;4),"Spare 2 Value Length Should be 4","")</f>
        <v/>
      </c>
      <c r="AS2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1" spans="3:45" ht="12.5" x14ac:dyDescent="0.25">
      <c r="C291" s="37"/>
      <c r="D291" s="26"/>
      <c r="E291" s="26"/>
      <c r="F291" s="26"/>
      <c r="G291" s="26"/>
      <c r="H291" s="26"/>
      <c r="I291" s="26"/>
      <c r="J291" s="26"/>
      <c r="K291" s="27"/>
      <c r="L291" s="27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8"/>
      <c r="X291" s="26"/>
      <c r="Y291" s="26"/>
      <c r="Z291" s="26"/>
      <c r="AA291" s="26"/>
      <c r="AB291" s="42" t="str">
        <f t="shared" si="4"/>
        <v/>
      </c>
      <c r="AC2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1" s="18" t="str">
        <f>IF(AND(Table1[[#This Row],[**Entered Debit]]&lt;&gt;"",Table1[[#This Row],[**Entered Credit]]&lt;&gt;""),"Can not enter Debit and Credit amount in same Line","")</f>
        <v/>
      </c>
      <c r="AF291" s="18">
        <f>IF(Table1[[#This Row],[Line Level Error Messages]]="",0,1)</f>
        <v>0</v>
      </c>
      <c r="AK291" s="18" t="str">
        <f>IF(AND(Table1[[#This Row],[*Entity
(Enter this Mandatory field FIRST)]]&lt;&gt;"",LEN(Table1[[#This Row],[*Entity
(Enter this Mandatory field FIRST)]])&lt;&gt;2),"Entity Value Length Should be 2","")</f>
        <v/>
      </c>
      <c r="AL291" s="18" t="str">
        <f>IF(AND(Table1[[#This Row],[*Cost Centre]]&lt;&gt;"",LEN(Table1[[#This Row],[*Cost Centre]])&lt;&gt;5),"Cost Centre Value Length Should be 5","")</f>
        <v/>
      </c>
      <c r="AM291" s="18" t="str">
        <f>IF(AND(Table1[[#This Row],[*Subjective]]&lt;&gt;"",LEN(Table1[[#This Row],[*Subjective]])&lt;&gt;4),"Subjective Value Length Should be 4","")</f>
        <v/>
      </c>
      <c r="AN291" s="18" t="str">
        <f>IF(AND(Table1[[#This Row],[*Fund]]&lt;&gt;"",LEN(Table1[[#This Row],[*Fund]])&lt;&gt;3),"Fund Value Length Should be 3","")</f>
        <v/>
      </c>
      <c r="AO291" s="18" t="str">
        <f>IF(AND(Table1[[#This Row],[*Project]]&lt;&gt;"",LEN(Table1[[#This Row],[*Project]])&lt;&gt;6),"Project Value Length Should be 6","")</f>
        <v/>
      </c>
      <c r="AP291" s="18" t="str">
        <f>IF(AND(Table1[[#This Row],[*Sub Analysis]]&lt;&gt;"",LEN(Table1[[#This Row],[*Sub Analysis]])&lt;&gt;5),"Subanalysis Value Length Should be 5","")</f>
        <v/>
      </c>
      <c r="AQ291" s="18" t="str">
        <f>IF(AND(Table1[[#This Row],[*Spare 1]]&lt;&gt;"",LEN(Table1[[#This Row],[*Spare 1]])&lt;&gt;4),"Spare 1 Value Length Should be 4","")</f>
        <v/>
      </c>
      <c r="AR291" s="18" t="str">
        <f>IF(AND(Table1[[#This Row],[*Spare 2]]&lt;&gt;"",LEN(Table1[[#This Row],[*Spare 2]])&lt;&gt;4),"Spare 2 Value Length Should be 4","")</f>
        <v/>
      </c>
      <c r="AS2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2" spans="3:45" ht="12.5" x14ac:dyDescent="0.25">
      <c r="C292" s="37"/>
      <c r="D292" s="26"/>
      <c r="E292" s="26"/>
      <c r="F292" s="26"/>
      <c r="G292" s="26"/>
      <c r="H292" s="26"/>
      <c r="I292" s="26"/>
      <c r="J292" s="26"/>
      <c r="K292" s="27"/>
      <c r="L292" s="27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8"/>
      <c r="X292" s="26"/>
      <c r="Y292" s="26"/>
      <c r="Z292" s="26"/>
      <c r="AA292" s="26"/>
      <c r="AB292" s="42" t="str">
        <f t="shared" si="4"/>
        <v/>
      </c>
      <c r="AC2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2" s="18" t="str">
        <f>IF(AND(Table1[[#This Row],[**Entered Debit]]&lt;&gt;"",Table1[[#This Row],[**Entered Credit]]&lt;&gt;""),"Can not enter Debit and Credit amount in same Line","")</f>
        <v/>
      </c>
      <c r="AF292" s="18">
        <f>IF(Table1[[#This Row],[Line Level Error Messages]]="",0,1)</f>
        <v>0</v>
      </c>
      <c r="AK292" s="18" t="str">
        <f>IF(AND(Table1[[#This Row],[*Entity
(Enter this Mandatory field FIRST)]]&lt;&gt;"",LEN(Table1[[#This Row],[*Entity
(Enter this Mandatory field FIRST)]])&lt;&gt;2),"Entity Value Length Should be 2","")</f>
        <v/>
      </c>
      <c r="AL292" s="18" t="str">
        <f>IF(AND(Table1[[#This Row],[*Cost Centre]]&lt;&gt;"",LEN(Table1[[#This Row],[*Cost Centre]])&lt;&gt;5),"Cost Centre Value Length Should be 5","")</f>
        <v/>
      </c>
      <c r="AM292" s="18" t="str">
        <f>IF(AND(Table1[[#This Row],[*Subjective]]&lt;&gt;"",LEN(Table1[[#This Row],[*Subjective]])&lt;&gt;4),"Subjective Value Length Should be 4","")</f>
        <v/>
      </c>
      <c r="AN292" s="18" t="str">
        <f>IF(AND(Table1[[#This Row],[*Fund]]&lt;&gt;"",LEN(Table1[[#This Row],[*Fund]])&lt;&gt;3),"Fund Value Length Should be 3","")</f>
        <v/>
      </c>
      <c r="AO292" s="18" t="str">
        <f>IF(AND(Table1[[#This Row],[*Project]]&lt;&gt;"",LEN(Table1[[#This Row],[*Project]])&lt;&gt;6),"Project Value Length Should be 6","")</f>
        <v/>
      </c>
      <c r="AP292" s="18" t="str">
        <f>IF(AND(Table1[[#This Row],[*Sub Analysis]]&lt;&gt;"",LEN(Table1[[#This Row],[*Sub Analysis]])&lt;&gt;5),"Subanalysis Value Length Should be 5","")</f>
        <v/>
      </c>
      <c r="AQ292" s="18" t="str">
        <f>IF(AND(Table1[[#This Row],[*Spare 1]]&lt;&gt;"",LEN(Table1[[#This Row],[*Spare 1]])&lt;&gt;4),"Spare 1 Value Length Should be 4","")</f>
        <v/>
      </c>
      <c r="AR292" s="18" t="str">
        <f>IF(AND(Table1[[#This Row],[*Spare 2]]&lt;&gt;"",LEN(Table1[[#This Row],[*Spare 2]])&lt;&gt;4),"Spare 2 Value Length Should be 4","")</f>
        <v/>
      </c>
      <c r="AS2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3" spans="3:45" ht="12.5" x14ac:dyDescent="0.25">
      <c r="C293" s="37"/>
      <c r="D293" s="26"/>
      <c r="E293" s="26"/>
      <c r="F293" s="26"/>
      <c r="G293" s="26"/>
      <c r="H293" s="26"/>
      <c r="I293" s="26"/>
      <c r="J293" s="26"/>
      <c r="K293" s="27"/>
      <c r="L293" s="27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8"/>
      <c r="X293" s="26"/>
      <c r="Y293" s="26"/>
      <c r="Z293" s="26"/>
      <c r="AA293" s="26"/>
      <c r="AB293" s="42" t="str">
        <f t="shared" si="4"/>
        <v/>
      </c>
      <c r="AC2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3" s="18" t="str">
        <f>IF(AND(Table1[[#This Row],[**Entered Debit]]&lt;&gt;"",Table1[[#This Row],[**Entered Credit]]&lt;&gt;""),"Can not enter Debit and Credit amount in same Line","")</f>
        <v/>
      </c>
      <c r="AF293" s="18">
        <f>IF(Table1[[#This Row],[Line Level Error Messages]]="",0,1)</f>
        <v>0</v>
      </c>
      <c r="AK293" s="18" t="str">
        <f>IF(AND(Table1[[#This Row],[*Entity
(Enter this Mandatory field FIRST)]]&lt;&gt;"",LEN(Table1[[#This Row],[*Entity
(Enter this Mandatory field FIRST)]])&lt;&gt;2),"Entity Value Length Should be 2","")</f>
        <v/>
      </c>
      <c r="AL293" s="18" t="str">
        <f>IF(AND(Table1[[#This Row],[*Cost Centre]]&lt;&gt;"",LEN(Table1[[#This Row],[*Cost Centre]])&lt;&gt;5),"Cost Centre Value Length Should be 5","")</f>
        <v/>
      </c>
      <c r="AM293" s="18" t="str">
        <f>IF(AND(Table1[[#This Row],[*Subjective]]&lt;&gt;"",LEN(Table1[[#This Row],[*Subjective]])&lt;&gt;4),"Subjective Value Length Should be 4","")</f>
        <v/>
      </c>
      <c r="AN293" s="18" t="str">
        <f>IF(AND(Table1[[#This Row],[*Fund]]&lt;&gt;"",LEN(Table1[[#This Row],[*Fund]])&lt;&gt;3),"Fund Value Length Should be 3","")</f>
        <v/>
      </c>
      <c r="AO293" s="18" t="str">
        <f>IF(AND(Table1[[#This Row],[*Project]]&lt;&gt;"",LEN(Table1[[#This Row],[*Project]])&lt;&gt;6),"Project Value Length Should be 6","")</f>
        <v/>
      </c>
      <c r="AP293" s="18" t="str">
        <f>IF(AND(Table1[[#This Row],[*Sub Analysis]]&lt;&gt;"",LEN(Table1[[#This Row],[*Sub Analysis]])&lt;&gt;5),"Subanalysis Value Length Should be 5","")</f>
        <v/>
      </c>
      <c r="AQ293" s="18" t="str">
        <f>IF(AND(Table1[[#This Row],[*Spare 1]]&lt;&gt;"",LEN(Table1[[#This Row],[*Spare 1]])&lt;&gt;4),"Spare 1 Value Length Should be 4","")</f>
        <v/>
      </c>
      <c r="AR293" s="18" t="str">
        <f>IF(AND(Table1[[#This Row],[*Spare 2]]&lt;&gt;"",LEN(Table1[[#This Row],[*Spare 2]])&lt;&gt;4),"Spare 2 Value Length Should be 4","")</f>
        <v/>
      </c>
      <c r="AS2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4" spans="3:45" ht="12.5" x14ac:dyDescent="0.25">
      <c r="C294" s="37"/>
      <c r="D294" s="26"/>
      <c r="E294" s="26"/>
      <c r="F294" s="26"/>
      <c r="G294" s="26"/>
      <c r="H294" s="26"/>
      <c r="I294" s="26"/>
      <c r="J294" s="26"/>
      <c r="K294" s="27"/>
      <c r="L294" s="27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8"/>
      <c r="X294" s="26"/>
      <c r="Y294" s="26"/>
      <c r="Z294" s="26"/>
      <c r="AA294" s="26"/>
      <c r="AB294" s="42" t="str">
        <f t="shared" si="4"/>
        <v/>
      </c>
      <c r="AC2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4" s="18" t="str">
        <f>IF(AND(Table1[[#This Row],[**Entered Debit]]&lt;&gt;"",Table1[[#This Row],[**Entered Credit]]&lt;&gt;""),"Can not enter Debit and Credit amount in same Line","")</f>
        <v/>
      </c>
      <c r="AF294" s="18">
        <f>IF(Table1[[#This Row],[Line Level Error Messages]]="",0,1)</f>
        <v>0</v>
      </c>
      <c r="AK294" s="18" t="str">
        <f>IF(AND(Table1[[#This Row],[*Entity
(Enter this Mandatory field FIRST)]]&lt;&gt;"",LEN(Table1[[#This Row],[*Entity
(Enter this Mandatory field FIRST)]])&lt;&gt;2),"Entity Value Length Should be 2","")</f>
        <v/>
      </c>
      <c r="AL294" s="18" t="str">
        <f>IF(AND(Table1[[#This Row],[*Cost Centre]]&lt;&gt;"",LEN(Table1[[#This Row],[*Cost Centre]])&lt;&gt;5),"Cost Centre Value Length Should be 5","")</f>
        <v/>
      </c>
      <c r="AM294" s="18" t="str">
        <f>IF(AND(Table1[[#This Row],[*Subjective]]&lt;&gt;"",LEN(Table1[[#This Row],[*Subjective]])&lt;&gt;4),"Subjective Value Length Should be 4","")</f>
        <v/>
      </c>
      <c r="AN294" s="18" t="str">
        <f>IF(AND(Table1[[#This Row],[*Fund]]&lt;&gt;"",LEN(Table1[[#This Row],[*Fund]])&lt;&gt;3),"Fund Value Length Should be 3","")</f>
        <v/>
      </c>
      <c r="AO294" s="18" t="str">
        <f>IF(AND(Table1[[#This Row],[*Project]]&lt;&gt;"",LEN(Table1[[#This Row],[*Project]])&lt;&gt;6),"Project Value Length Should be 6","")</f>
        <v/>
      </c>
      <c r="AP294" s="18" t="str">
        <f>IF(AND(Table1[[#This Row],[*Sub Analysis]]&lt;&gt;"",LEN(Table1[[#This Row],[*Sub Analysis]])&lt;&gt;5),"Subanalysis Value Length Should be 5","")</f>
        <v/>
      </c>
      <c r="AQ294" s="18" t="str">
        <f>IF(AND(Table1[[#This Row],[*Spare 1]]&lt;&gt;"",LEN(Table1[[#This Row],[*Spare 1]])&lt;&gt;4),"Spare 1 Value Length Should be 4","")</f>
        <v/>
      </c>
      <c r="AR294" s="18" t="str">
        <f>IF(AND(Table1[[#This Row],[*Spare 2]]&lt;&gt;"",LEN(Table1[[#This Row],[*Spare 2]])&lt;&gt;4),"Spare 2 Value Length Should be 4","")</f>
        <v/>
      </c>
      <c r="AS2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5" spans="3:45" ht="12.5" x14ac:dyDescent="0.25">
      <c r="C295" s="37"/>
      <c r="D295" s="26"/>
      <c r="E295" s="26"/>
      <c r="F295" s="26"/>
      <c r="G295" s="26"/>
      <c r="H295" s="26"/>
      <c r="I295" s="26"/>
      <c r="J295" s="26"/>
      <c r="K295" s="27"/>
      <c r="L295" s="27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8"/>
      <c r="X295" s="26"/>
      <c r="Y295" s="26"/>
      <c r="Z295" s="26"/>
      <c r="AA295" s="26"/>
      <c r="AB295" s="42" t="str">
        <f t="shared" si="4"/>
        <v/>
      </c>
      <c r="AC2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5" s="18" t="str">
        <f>IF(AND(Table1[[#This Row],[**Entered Debit]]&lt;&gt;"",Table1[[#This Row],[**Entered Credit]]&lt;&gt;""),"Can not enter Debit and Credit amount in same Line","")</f>
        <v/>
      </c>
      <c r="AF295" s="18">
        <f>IF(Table1[[#This Row],[Line Level Error Messages]]="",0,1)</f>
        <v>0</v>
      </c>
      <c r="AK295" s="18" t="str">
        <f>IF(AND(Table1[[#This Row],[*Entity
(Enter this Mandatory field FIRST)]]&lt;&gt;"",LEN(Table1[[#This Row],[*Entity
(Enter this Mandatory field FIRST)]])&lt;&gt;2),"Entity Value Length Should be 2","")</f>
        <v/>
      </c>
      <c r="AL295" s="18" t="str">
        <f>IF(AND(Table1[[#This Row],[*Cost Centre]]&lt;&gt;"",LEN(Table1[[#This Row],[*Cost Centre]])&lt;&gt;5),"Cost Centre Value Length Should be 5","")</f>
        <v/>
      </c>
      <c r="AM295" s="18" t="str">
        <f>IF(AND(Table1[[#This Row],[*Subjective]]&lt;&gt;"",LEN(Table1[[#This Row],[*Subjective]])&lt;&gt;4),"Subjective Value Length Should be 4","")</f>
        <v/>
      </c>
      <c r="AN295" s="18" t="str">
        <f>IF(AND(Table1[[#This Row],[*Fund]]&lt;&gt;"",LEN(Table1[[#This Row],[*Fund]])&lt;&gt;3),"Fund Value Length Should be 3","")</f>
        <v/>
      </c>
      <c r="AO295" s="18" t="str">
        <f>IF(AND(Table1[[#This Row],[*Project]]&lt;&gt;"",LEN(Table1[[#This Row],[*Project]])&lt;&gt;6),"Project Value Length Should be 6","")</f>
        <v/>
      </c>
      <c r="AP295" s="18" t="str">
        <f>IF(AND(Table1[[#This Row],[*Sub Analysis]]&lt;&gt;"",LEN(Table1[[#This Row],[*Sub Analysis]])&lt;&gt;5),"Subanalysis Value Length Should be 5","")</f>
        <v/>
      </c>
      <c r="AQ295" s="18" t="str">
        <f>IF(AND(Table1[[#This Row],[*Spare 1]]&lt;&gt;"",LEN(Table1[[#This Row],[*Spare 1]])&lt;&gt;4),"Spare 1 Value Length Should be 4","")</f>
        <v/>
      </c>
      <c r="AR295" s="18" t="str">
        <f>IF(AND(Table1[[#This Row],[*Spare 2]]&lt;&gt;"",LEN(Table1[[#This Row],[*Spare 2]])&lt;&gt;4),"Spare 2 Value Length Should be 4","")</f>
        <v/>
      </c>
      <c r="AS2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6" spans="3:45" ht="12.5" x14ac:dyDescent="0.25">
      <c r="C296" s="37"/>
      <c r="D296" s="26"/>
      <c r="E296" s="26"/>
      <c r="F296" s="26"/>
      <c r="G296" s="26"/>
      <c r="H296" s="26"/>
      <c r="I296" s="26"/>
      <c r="J296" s="26"/>
      <c r="K296" s="27"/>
      <c r="L296" s="27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8"/>
      <c r="X296" s="26"/>
      <c r="Y296" s="26"/>
      <c r="Z296" s="26"/>
      <c r="AA296" s="26"/>
      <c r="AB296" s="42" t="str">
        <f t="shared" si="4"/>
        <v/>
      </c>
      <c r="AC2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6" s="18" t="str">
        <f>IF(AND(Table1[[#This Row],[**Entered Debit]]&lt;&gt;"",Table1[[#This Row],[**Entered Credit]]&lt;&gt;""),"Can not enter Debit and Credit amount in same Line","")</f>
        <v/>
      </c>
      <c r="AF296" s="18">
        <f>IF(Table1[[#This Row],[Line Level Error Messages]]="",0,1)</f>
        <v>0</v>
      </c>
      <c r="AK296" s="18" t="str">
        <f>IF(AND(Table1[[#This Row],[*Entity
(Enter this Mandatory field FIRST)]]&lt;&gt;"",LEN(Table1[[#This Row],[*Entity
(Enter this Mandatory field FIRST)]])&lt;&gt;2),"Entity Value Length Should be 2","")</f>
        <v/>
      </c>
      <c r="AL296" s="18" t="str">
        <f>IF(AND(Table1[[#This Row],[*Cost Centre]]&lt;&gt;"",LEN(Table1[[#This Row],[*Cost Centre]])&lt;&gt;5),"Cost Centre Value Length Should be 5","")</f>
        <v/>
      </c>
      <c r="AM296" s="18" t="str">
        <f>IF(AND(Table1[[#This Row],[*Subjective]]&lt;&gt;"",LEN(Table1[[#This Row],[*Subjective]])&lt;&gt;4),"Subjective Value Length Should be 4","")</f>
        <v/>
      </c>
      <c r="AN296" s="18" t="str">
        <f>IF(AND(Table1[[#This Row],[*Fund]]&lt;&gt;"",LEN(Table1[[#This Row],[*Fund]])&lt;&gt;3),"Fund Value Length Should be 3","")</f>
        <v/>
      </c>
      <c r="AO296" s="18" t="str">
        <f>IF(AND(Table1[[#This Row],[*Project]]&lt;&gt;"",LEN(Table1[[#This Row],[*Project]])&lt;&gt;6),"Project Value Length Should be 6","")</f>
        <v/>
      </c>
      <c r="AP296" s="18" t="str">
        <f>IF(AND(Table1[[#This Row],[*Sub Analysis]]&lt;&gt;"",LEN(Table1[[#This Row],[*Sub Analysis]])&lt;&gt;5),"Subanalysis Value Length Should be 5","")</f>
        <v/>
      </c>
      <c r="AQ296" s="18" t="str">
        <f>IF(AND(Table1[[#This Row],[*Spare 1]]&lt;&gt;"",LEN(Table1[[#This Row],[*Spare 1]])&lt;&gt;4),"Spare 1 Value Length Should be 4","")</f>
        <v/>
      </c>
      <c r="AR296" s="18" t="str">
        <f>IF(AND(Table1[[#This Row],[*Spare 2]]&lt;&gt;"",LEN(Table1[[#This Row],[*Spare 2]])&lt;&gt;4),"Spare 2 Value Length Should be 4","")</f>
        <v/>
      </c>
      <c r="AS2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7" spans="3:45" ht="12.5" x14ac:dyDescent="0.25">
      <c r="C297" s="37"/>
      <c r="D297" s="26"/>
      <c r="E297" s="26"/>
      <c r="F297" s="26"/>
      <c r="G297" s="26"/>
      <c r="H297" s="26"/>
      <c r="I297" s="26"/>
      <c r="J297" s="26"/>
      <c r="K297" s="27"/>
      <c r="L297" s="27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8"/>
      <c r="X297" s="26"/>
      <c r="Y297" s="26"/>
      <c r="Z297" s="26"/>
      <c r="AA297" s="26"/>
      <c r="AB297" s="42" t="str">
        <f t="shared" si="4"/>
        <v/>
      </c>
      <c r="AC2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7" s="18" t="str">
        <f>IF(AND(Table1[[#This Row],[**Entered Debit]]&lt;&gt;"",Table1[[#This Row],[**Entered Credit]]&lt;&gt;""),"Can not enter Debit and Credit amount in same Line","")</f>
        <v/>
      </c>
      <c r="AF297" s="18">
        <f>IF(Table1[[#This Row],[Line Level Error Messages]]="",0,1)</f>
        <v>0</v>
      </c>
      <c r="AK297" s="18" t="str">
        <f>IF(AND(Table1[[#This Row],[*Entity
(Enter this Mandatory field FIRST)]]&lt;&gt;"",LEN(Table1[[#This Row],[*Entity
(Enter this Mandatory field FIRST)]])&lt;&gt;2),"Entity Value Length Should be 2","")</f>
        <v/>
      </c>
      <c r="AL297" s="18" t="str">
        <f>IF(AND(Table1[[#This Row],[*Cost Centre]]&lt;&gt;"",LEN(Table1[[#This Row],[*Cost Centre]])&lt;&gt;5),"Cost Centre Value Length Should be 5","")</f>
        <v/>
      </c>
      <c r="AM297" s="18" t="str">
        <f>IF(AND(Table1[[#This Row],[*Subjective]]&lt;&gt;"",LEN(Table1[[#This Row],[*Subjective]])&lt;&gt;4),"Subjective Value Length Should be 4","")</f>
        <v/>
      </c>
      <c r="AN297" s="18" t="str">
        <f>IF(AND(Table1[[#This Row],[*Fund]]&lt;&gt;"",LEN(Table1[[#This Row],[*Fund]])&lt;&gt;3),"Fund Value Length Should be 3","")</f>
        <v/>
      </c>
      <c r="AO297" s="18" t="str">
        <f>IF(AND(Table1[[#This Row],[*Project]]&lt;&gt;"",LEN(Table1[[#This Row],[*Project]])&lt;&gt;6),"Project Value Length Should be 6","")</f>
        <v/>
      </c>
      <c r="AP297" s="18" t="str">
        <f>IF(AND(Table1[[#This Row],[*Sub Analysis]]&lt;&gt;"",LEN(Table1[[#This Row],[*Sub Analysis]])&lt;&gt;5),"Subanalysis Value Length Should be 5","")</f>
        <v/>
      </c>
      <c r="AQ297" s="18" t="str">
        <f>IF(AND(Table1[[#This Row],[*Spare 1]]&lt;&gt;"",LEN(Table1[[#This Row],[*Spare 1]])&lt;&gt;4),"Spare 1 Value Length Should be 4","")</f>
        <v/>
      </c>
      <c r="AR297" s="18" t="str">
        <f>IF(AND(Table1[[#This Row],[*Spare 2]]&lt;&gt;"",LEN(Table1[[#This Row],[*Spare 2]])&lt;&gt;4),"Spare 2 Value Length Should be 4","")</f>
        <v/>
      </c>
      <c r="AS2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8" spans="3:45" ht="12.5" x14ac:dyDescent="0.25">
      <c r="C298" s="37"/>
      <c r="D298" s="26"/>
      <c r="E298" s="26"/>
      <c r="F298" s="26"/>
      <c r="G298" s="26"/>
      <c r="H298" s="26"/>
      <c r="I298" s="26"/>
      <c r="J298" s="26"/>
      <c r="K298" s="27"/>
      <c r="L298" s="27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8"/>
      <c r="X298" s="26"/>
      <c r="Y298" s="26"/>
      <c r="Z298" s="26"/>
      <c r="AA298" s="26"/>
      <c r="AB298" s="42" t="str">
        <f t="shared" si="4"/>
        <v/>
      </c>
      <c r="AC2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8" s="18" t="str">
        <f>IF(AND(Table1[[#This Row],[**Entered Debit]]&lt;&gt;"",Table1[[#This Row],[**Entered Credit]]&lt;&gt;""),"Can not enter Debit and Credit amount in same Line","")</f>
        <v/>
      </c>
      <c r="AF298" s="18">
        <f>IF(Table1[[#This Row],[Line Level Error Messages]]="",0,1)</f>
        <v>0</v>
      </c>
      <c r="AK298" s="18" t="str">
        <f>IF(AND(Table1[[#This Row],[*Entity
(Enter this Mandatory field FIRST)]]&lt;&gt;"",LEN(Table1[[#This Row],[*Entity
(Enter this Mandatory field FIRST)]])&lt;&gt;2),"Entity Value Length Should be 2","")</f>
        <v/>
      </c>
      <c r="AL298" s="18" t="str">
        <f>IF(AND(Table1[[#This Row],[*Cost Centre]]&lt;&gt;"",LEN(Table1[[#This Row],[*Cost Centre]])&lt;&gt;5),"Cost Centre Value Length Should be 5","")</f>
        <v/>
      </c>
      <c r="AM298" s="18" t="str">
        <f>IF(AND(Table1[[#This Row],[*Subjective]]&lt;&gt;"",LEN(Table1[[#This Row],[*Subjective]])&lt;&gt;4),"Subjective Value Length Should be 4","")</f>
        <v/>
      </c>
      <c r="AN298" s="18" t="str">
        <f>IF(AND(Table1[[#This Row],[*Fund]]&lt;&gt;"",LEN(Table1[[#This Row],[*Fund]])&lt;&gt;3),"Fund Value Length Should be 3","")</f>
        <v/>
      </c>
      <c r="AO298" s="18" t="str">
        <f>IF(AND(Table1[[#This Row],[*Project]]&lt;&gt;"",LEN(Table1[[#This Row],[*Project]])&lt;&gt;6),"Project Value Length Should be 6","")</f>
        <v/>
      </c>
      <c r="AP298" s="18" t="str">
        <f>IF(AND(Table1[[#This Row],[*Sub Analysis]]&lt;&gt;"",LEN(Table1[[#This Row],[*Sub Analysis]])&lt;&gt;5),"Subanalysis Value Length Should be 5","")</f>
        <v/>
      </c>
      <c r="AQ298" s="18" t="str">
        <f>IF(AND(Table1[[#This Row],[*Spare 1]]&lt;&gt;"",LEN(Table1[[#This Row],[*Spare 1]])&lt;&gt;4),"Spare 1 Value Length Should be 4","")</f>
        <v/>
      </c>
      <c r="AR298" s="18" t="str">
        <f>IF(AND(Table1[[#This Row],[*Spare 2]]&lt;&gt;"",LEN(Table1[[#This Row],[*Spare 2]])&lt;&gt;4),"Spare 2 Value Length Should be 4","")</f>
        <v/>
      </c>
      <c r="AS2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9" spans="3:45" ht="12.5" x14ac:dyDescent="0.25">
      <c r="C299" s="37"/>
      <c r="D299" s="26"/>
      <c r="E299" s="26"/>
      <c r="F299" s="26"/>
      <c r="G299" s="26"/>
      <c r="H299" s="26"/>
      <c r="I299" s="26"/>
      <c r="J299" s="26"/>
      <c r="K299" s="27"/>
      <c r="L299" s="27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8"/>
      <c r="X299" s="26"/>
      <c r="Y299" s="26"/>
      <c r="Z299" s="26"/>
      <c r="AA299" s="26"/>
      <c r="AB299" s="42" t="str">
        <f t="shared" si="4"/>
        <v/>
      </c>
      <c r="AC2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9" s="18" t="str">
        <f>IF(AND(Table1[[#This Row],[**Entered Debit]]&lt;&gt;"",Table1[[#This Row],[**Entered Credit]]&lt;&gt;""),"Can not enter Debit and Credit amount in same Line","")</f>
        <v/>
      </c>
      <c r="AF299" s="18">
        <f>IF(Table1[[#This Row],[Line Level Error Messages]]="",0,1)</f>
        <v>0</v>
      </c>
      <c r="AK299" s="18" t="str">
        <f>IF(AND(Table1[[#This Row],[*Entity
(Enter this Mandatory field FIRST)]]&lt;&gt;"",LEN(Table1[[#This Row],[*Entity
(Enter this Mandatory field FIRST)]])&lt;&gt;2),"Entity Value Length Should be 2","")</f>
        <v/>
      </c>
      <c r="AL299" s="18" t="str">
        <f>IF(AND(Table1[[#This Row],[*Cost Centre]]&lt;&gt;"",LEN(Table1[[#This Row],[*Cost Centre]])&lt;&gt;5),"Cost Centre Value Length Should be 5","")</f>
        <v/>
      </c>
      <c r="AM299" s="18" t="str">
        <f>IF(AND(Table1[[#This Row],[*Subjective]]&lt;&gt;"",LEN(Table1[[#This Row],[*Subjective]])&lt;&gt;4),"Subjective Value Length Should be 4","")</f>
        <v/>
      </c>
      <c r="AN299" s="18" t="str">
        <f>IF(AND(Table1[[#This Row],[*Fund]]&lt;&gt;"",LEN(Table1[[#This Row],[*Fund]])&lt;&gt;3),"Fund Value Length Should be 3","")</f>
        <v/>
      </c>
      <c r="AO299" s="18" t="str">
        <f>IF(AND(Table1[[#This Row],[*Project]]&lt;&gt;"",LEN(Table1[[#This Row],[*Project]])&lt;&gt;6),"Project Value Length Should be 6","")</f>
        <v/>
      </c>
      <c r="AP299" s="18" t="str">
        <f>IF(AND(Table1[[#This Row],[*Sub Analysis]]&lt;&gt;"",LEN(Table1[[#This Row],[*Sub Analysis]])&lt;&gt;5),"Subanalysis Value Length Should be 5","")</f>
        <v/>
      </c>
      <c r="AQ299" s="18" t="str">
        <f>IF(AND(Table1[[#This Row],[*Spare 1]]&lt;&gt;"",LEN(Table1[[#This Row],[*Spare 1]])&lt;&gt;4),"Spare 1 Value Length Should be 4","")</f>
        <v/>
      </c>
      <c r="AR299" s="18" t="str">
        <f>IF(AND(Table1[[#This Row],[*Spare 2]]&lt;&gt;"",LEN(Table1[[#This Row],[*Spare 2]])&lt;&gt;4),"Spare 2 Value Length Should be 4","")</f>
        <v/>
      </c>
      <c r="AS2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00" spans="3:45" ht="12.5" x14ac:dyDescent="0.25">
      <c r="C300" s="37"/>
      <c r="D300" s="26"/>
      <c r="E300" s="26"/>
      <c r="F300" s="26"/>
      <c r="G300" s="26"/>
      <c r="H300" s="26"/>
      <c r="I300" s="26"/>
      <c r="J300" s="26"/>
      <c r="K300" s="27"/>
      <c r="L300" s="27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8"/>
      <c r="X300" s="26"/>
      <c r="Y300" s="26"/>
      <c r="Z300" s="26"/>
      <c r="AA300" s="26"/>
      <c r="AB300" s="42" t="str">
        <f t="shared" si="4"/>
        <v/>
      </c>
      <c r="AC3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00" s="18" t="str">
        <f>IF(AND(Table1[[#This Row],[**Entered Debit]]&lt;&gt;"",Table1[[#This Row],[**Entered Credit]]&lt;&gt;""),"Can not enter Debit and Credit amount in same Line","")</f>
        <v/>
      </c>
      <c r="AF300" s="18">
        <f>IF(Table1[[#This Row],[Line Level Error Messages]]="",0,1)</f>
        <v>0</v>
      </c>
      <c r="AK300" s="18" t="str">
        <f>IF(AND(Table1[[#This Row],[*Entity
(Enter this Mandatory field FIRST)]]&lt;&gt;"",LEN(Table1[[#This Row],[*Entity
(Enter this Mandatory field FIRST)]])&lt;&gt;2),"Entity Value Length Should be 2","")</f>
        <v/>
      </c>
      <c r="AL300" s="18" t="str">
        <f>IF(AND(Table1[[#This Row],[*Cost Centre]]&lt;&gt;"",LEN(Table1[[#This Row],[*Cost Centre]])&lt;&gt;5),"Cost Centre Value Length Should be 5","")</f>
        <v/>
      </c>
      <c r="AM300" s="18" t="str">
        <f>IF(AND(Table1[[#This Row],[*Subjective]]&lt;&gt;"",LEN(Table1[[#This Row],[*Subjective]])&lt;&gt;4),"Subjective Value Length Should be 4","")</f>
        <v/>
      </c>
      <c r="AN300" s="18" t="str">
        <f>IF(AND(Table1[[#This Row],[*Fund]]&lt;&gt;"",LEN(Table1[[#This Row],[*Fund]])&lt;&gt;3),"Fund Value Length Should be 3","")</f>
        <v/>
      </c>
      <c r="AO300" s="18" t="str">
        <f>IF(AND(Table1[[#This Row],[*Project]]&lt;&gt;"",LEN(Table1[[#This Row],[*Project]])&lt;&gt;6),"Project Value Length Should be 6","")</f>
        <v/>
      </c>
      <c r="AP300" s="18" t="str">
        <f>IF(AND(Table1[[#This Row],[*Sub Analysis]]&lt;&gt;"",LEN(Table1[[#This Row],[*Sub Analysis]])&lt;&gt;5),"Subanalysis Value Length Should be 5","")</f>
        <v/>
      </c>
      <c r="AQ300" s="18" t="str">
        <f>IF(AND(Table1[[#This Row],[*Spare 1]]&lt;&gt;"",LEN(Table1[[#This Row],[*Spare 1]])&lt;&gt;4),"Spare 1 Value Length Should be 4","")</f>
        <v/>
      </c>
      <c r="AR300" s="18" t="str">
        <f>IF(AND(Table1[[#This Row],[*Spare 2]]&lt;&gt;"",LEN(Table1[[#This Row],[*Spare 2]])&lt;&gt;4),"Spare 2 Value Length Should be 4","")</f>
        <v/>
      </c>
      <c r="AS3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01" spans="3:45" ht="12.5" x14ac:dyDescent="0.25">
      <c r="C301" s="37"/>
      <c r="D301" s="26"/>
      <c r="E301" s="26"/>
      <c r="F301" s="26"/>
      <c r="G301" s="26"/>
      <c r="H301" s="26"/>
      <c r="I301" s="26"/>
      <c r="J301" s="26"/>
      <c r="K301" s="27"/>
      <c r="L301" s="27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8"/>
      <c r="X301" s="26"/>
      <c r="Y301" s="26"/>
      <c r="Z301" s="26"/>
      <c r="AA301" s="26"/>
      <c r="AB301" s="42" t="str">
        <f t="shared" si="4"/>
        <v/>
      </c>
      <c r="AC3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01" s="18" t="str">
        <f>IF(AND(Table1[[#This Row],[**Entered Debit]]&lt;&gt;"",Table1[[#This Row],[**Entered Credit]]&lt;&gt;""),"Can not enter Debit and Credit amount in same Line","")</f>
        <v/>
      </c>
      <c r="AF301" s="18">
        <f>IF(Table1[[#This Row],[Line Level Error Messages]]="",0,1)</f>
        <v>0</v>
      </c>
      <c r="AK301" s="18" t="str">
        <f>IF(AND(Table1[[#This Row],[*Entity
(Enter this Mandatory field FIRST)]]&lt;&gt;"",LEN(Table1[[#This Row],[*Entity
(Enter this Mandatory field FIRST)]])&lt;&gt;2),"Entity Value Length Should be 2","")</f>
        <v/>
      </c>
      <c r="AL301" s="18" t="str">
        <f>IF(AND(Table1[[#This Row],[*Cost Centre]]&lt;&gt;"",LEN(Table1[[#This Row],[*Cost Centre]])&lt;&gt;5),"Cost Centre Value Length Should be 5","")</f>
        <v/>
      </c>
      <c r="AM301" s="18" t="str">
        <f>IF(AND(Table1[[#This Row],[*Subjective]]&lt;&gt;"",LEN(Table1[[#This Row],[*Subjective]])&lt;&gt;4),"Subjective Value Length Should be 4","")</f>
        <v/>
      </c>
      <c r="AN301" s="18" t="str">
        <f>IF(AND(Table1[[#This Row],[*Fund]]&lt;&gt;"",LEN(Table1[[#This Row],[*Fund]])&lt;&gt;3),"Fund Value Length Should be 3","")</f>
        <v/>
      </c>
      <c r="AO301" s="18" t="str">
        <f>IF(AND(Table1[[#This Row],[*Project]]&lt;&gt;"",LEN(Table1[[#This Row],[*Project]])&lt;&gt;6),"Project Value Length Should be 6","")</f>
        <v/>
      </c>
      <c r="AP301" s="18" t="str">
        <f>IF(AND(Table1[[#This Row],[*Sub Analysis]]&lt;&gt;"",LEN(Table1[[#This Row],[*Sub Analysis]])&lt;&gt;5),"Subanalysis Value Length Should be 5","")</f>
        <v/>
      </c>
      <c r="AQ301" s="18" t="str">
        <f>IF(AND(Table1[[#This Row],[*Spare 1]]&lt;&gt;"",LEN(Table1[[#This Row],[*Spare 1]])&lt;&gt;4),"Spare 1 Value Length Should be 4","")</f>
        <v/>
      </c>
      <c r="AR301" s="18" t="str">
        <f>IF(AND(Table1[[#This Row],[*Spare 2]]&lt;&gt;"",LEN(Table1[[#This Row],[*Spare 2]])&lt;&gt;4),"Spare 2 Value Length Should be 4","")</f>
        <v/>
      </c>
      <c r="AS3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02" spans="3:45" ht="12.5" x14ac:dyDescent="0.25">
      <c r="C302" s="37"/>
      <c r="D302" s="26"/>
      <c r="E302" s="26"/>
      <c r="F302" s="26"/>
      <c r="G302" s="26"/>
      <c r="H302" s="26"/>
      <c r="I302" s="26"/>
      <c r="J302" s="26"/>
      <c r="K302" s="27"/>
      <c r="L302" s="27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8"/>
      <c r="X302" s="26"/>
      <c r="Y302" s="26"/>
      <c r="Z302" s="26"/>
      <c r="AA302" s="26"/>
      <c r="AB302" s="42" t="str">
        <f t="shared" si="4"/>
        <v/>
      </c>
      <c r="AC3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02" s="18" t="str">
        <f>IF(AND(Table1[[#This Row],[**Entered Debit]]&lt;&gt;"",Table1[[#This Row],[**Entered Credit]]&lt;&gt;""),"Can not enter Debit and Credit amount in same Line","")</f>
        <v/>
      </c>
      <c r="AF302" s="18">
        <f>IF(Table1[[#This Row],[Line Level Error Messages]]="",0,1)</f>
        <v>0</v>
      </c>
      <c r="AK302" s="18" t="str">
        <f>IF(AND(Table1[[#This Row],[*Entity
(Enter this Mandatory field FIRST)]]&lt;&gt;"",LEN(Table1[[#This Row],[*Entity
(Enter this Mandatory field FIRST)]])&lt;&gt;2),"Entity Value Length Should be 2","")</f>
        <v/>
      </c>
      <c r="AL302" s="18" t="str">
        <f>IF(AND(Table1[[#This Row],[*Cost Centre]]&lt;&gt;"",LEN(Table1[[#This Row],[*Cost Centre]])&lt;&gt;5),"Cost Centre Value Length Should be 5","")</f>
        <v/>
      </c>
      <c r="AM302" s="18" t="str">
        <f>IF(AND(Table1[[#This Row],[*Subjective]]&lt;&gt;"",LEN(Table1[[#This Row],[*Subjective]])&lt;&gt;4),"Subjective Value Length Should be 4","")</f>
        <v/>
      </c>
      <c r="AN302" s="18" t="str">
        <f>IF(AND(Table1[[#This Row],[*Fund]]&lt;&gt;"",LEN(Table1[[#This Row],[*Fund]])&lt;&gt;3),"Fund Value Length Should be 3","")</f>
        <v/>
      </c>
      <c r="AO302" s="18" t="str">
        <f>IF(AND(Table1[[#This Row],[*Project]]&lt;&gt;"",LEN(Table1[[#This Row],[*Project]])&lt;&gt;6),"Project Value Length Should be 6","")</f>
        <v/>
      </c>
      <c r="AP302" s="18" t="str">
        <f>IF(AND(Table1[[#This Row],[*Sub Analysis]]&lt;&gt;"",LEN(Table1[[#This Row],[*Sub Analysis]])&lt;&gt;5),"Subanalysis Value Length Should be 5","")</f>
        <v/>
      </c>
      <c r="AQ302" s="18" t="str">
        <f>IF(AND(Table1[[#This Row],[*Spare 1]]&lt;&gt;"",LEN(Table1[[#This Row],[*Spare 1]])&lt;&gt;4),"Spare 1 Value Length Should be 4","")</f>
        <v/>
      </c>
      <c r="AR302" s="18" t="str">
        <f>IF(AND(Table1[[#This Row],[*Spare 2]]&lt;&gt;"",LEN(Table1[[#This Row],[*Spare 2]])&lt;&gt;4),"Spare 2 Value Length Should be 4","")</f>
        <v/>
      </c>
      <c r="AS3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03" spans="3:45" ht="12.5" x14ac:dyDescent="0.25">
      <c r="C303" s="37"/>
      <c r="D303" s="26"/>
      <c r="E303" s="26"/>
      <c r="F303" s="26"/>
      <c r="G303" s="26"/>
      <c r="H303" s="26"/>
      <c r="I303" s="26"/>
      <c r="J303" s="26"/>
      <c r="K303" s="27"/>
      <c r="L303" s="27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8"/>
      <c r="X303" s="26"/>
      <c r="Y303" s="26"/>
      <c r="Z303" s="26"/>
      <c r="AA303" s="26"/>
      <c r="AB303" s="42" t="str">
        <f t="shared" si="4"/>
        <v/>
      </c>
      <c r="AC3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03" s="18" t="str">
        <f>IF(AND(Table1[[#This Row],[**Entered Debit]]&lt;&gt;"",Table1[[#This Row],[**Entered Credit]]&lt;&gt;""),"Can not enter Debit and Credit amount in same Line","")</f>
        <v/>
      </c>
      <c r="AF303" s="18">
        <f>IF(Table1[[#This Row],[Line Level Error Messages]]="",0,1)</f>
        <v>0</v>
      </c>
      <c r="AK303" s="18" t="str">
        <f>IF(AND(Table1[[#This Row],[*Entity
(Enter this Mandatory field FIRST)]]&lt;&gt;"",LEN(Table1[[#This Row],[*Entity
(Enter this Mandatory field FIRST)]])&lt;&gt;2),"Entity Value Length Should be 2","")</f>
        <v/>
      </c>
      <c r="AL303" s="18" t="str">
        <f>IF(AND(Table1[[#This Row],[*Cost Centre]]&lt;&gt;"",LEN(Table1[[#This Row],[*Cost Centre]])&lt;&gt;5),"Cost Centre Value Length Should be 5","")</f>
        <v/>
      </c>
      <c r="AM303" s="18" t="str">
        <f>IF(AND(Table1[[#This Row],[*Subjective]]&lt;&gt;"",LEN(Table1[[#This Row],[*Subjective]])&lt;&gt;4),"Subjective Value Length Should be 4","")</f>
        <v/>
      </c>
      <c r="AN303" s="18" t="str">
        <f>IF(AND(Table1[[#This Row],[*Fund]]&lt;&gt;"",LEN(Table1[[#This Row],[*Fund]])&lt;&gt;3),"Fund Value Length Should be 3","")</f>
        <v/>
      </c>
      <c r="AO303" s="18" t="str">
        <f>IF(AND(Table1[[#This Row],[*Project]]&lt;&gt;"",LEN(Table1[[#This Row],[*Project]])&lt;&gt;6),"Project Value Length Should be 6","")</f>
        <v/>
      </c>
      <c r="AP303" s="18" t="str">
        <f>IF(AND(Table1[[#This Row],[*Sub Analysis]]&lt;&gt;"",LEN(Table1[[#This Row],[*Sub Analysis]])&lt;&gt;5),"Subanalysis Value Length Should be 5","")</f>
        <v/>
      </c>
      <c r="AQ303" s="18" t="str">
        <f>IF(AND(Table1[[#This Row],[*Spare 1]]&lt;&gt;"",LEN(Table1[[#This Row],[*Spare 1]])&lt;&gt;4),"Spare 1 Value Length Should be 4","")</f>
        <v/>
      </c>
      <c r="AR303" s="18" t="str">
        <f>IF(AND(Table1[[#This Row],[*Spare 2]]&lt;&gt;"",LEN(Table1[[#This Row],[*Spare 2]])&lt;&gt;4),"Spare 2 Value Length Should be 4","")</f>
        <v/>
      </c>
      <c r="AS3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04" spans="3:45" ht="12.5" x14ac:dyDescent="0.25">
      <c r="C304" s="37"/>
      <c r="D304" s="26"/>
      <c r="E304" s="26"/>
      <c r="F304" s="26"/>
      <c r="G304" s="26"/>
      <c r="H304" s="26"/>
      <c r="I304" s="26"/>
      <c r="J304" s="26"/>
      <c r="K304" s="27"/>
      <c r="L304" s="27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8"/>
      <c r="X304" s="26"/>
      <c r="Y304" s="26"/>
      <c r="Z304" s="26"/>
      <c r="AA304" s="26"/>
      <c r="AB304" s="42" t="str">
        <f t="shared" si="4"/>
        <v/>
      </c>
      <c r="AC3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04" s="18" t="str">
        <f>IF(AND(Table1[[#This Row],[**Entered Debit]]&lt;&gt;"",Table1[[#This Row],[**Entered Credit]]&lt;&gt;""),"Can not enter Debit and Credit amount in same Line","")</f>
        <v/>
      </c>
      <c r="AF304" s="18">
        <f>IF(Table1[[#This Row],[Line Level Error Messages]]="",0,1)</f>
        <v>0</v>
      </c>
      <c r="AK304" s="18" t="str">
        <f>IF(AND(Table1[[#This Row],[*Entity
(Enter this Mandatory field FIRST)]]&lt;&gt;"",LEN(Table1[[#This Row],[*Entity
(Enter this Mandatory field FIRST)]])&lt;&gt;2),"Entity Value Length Should be 2","")</f>
        <v/>
      </c>
      <c r="AL304" s="18" t="str">
        <f>IF(AND(Table1[[#This Row],[*Cost Centre]]&lt;&gt;"",LEN(Table1[[#This Row],[*Cost Centre]])&lt;&gt;5),"Cost Centre Value Length Should be 5","")</f>
        <v/>
      </c>
      <c r="AM304" s="18" t="str">
        <f>IF(AND(Table1[[#This Row],[*Subjective]]&lt;&gt;"",LEN(Table1[[#This Row],[*Subjective]])&lt;&gt;4),"Subjective Value Length Should be 4","")</f>
        <v/>
      </c>
      <c r="AN304" s="18" t="str">
        <f>IF(AND(Table1[[#This Row],[*Fund]]&lt;&gt;"",LEN(Table1[[#This Row],[*Fund]])&lt;&gt;3),"Fund Value Length Should be 3","")</f>
        <v/>
      </c>
      <c r="AO304" s="18" t="str">
        <f>IF(AND(Table1[[#This Row],[*Project]]&lt;&gt;"",LEN(Table1[[#This Row],[*Project]])&lt;&gt;6),"Project Value Length Should be 6","")</f>
        <v/>
      </c>
      <c r="AP304" s="18" t="str">
        <f>IF(AND(Table1[[#This Row],[*Sub Analysis]]&lt;&gt;"",LEN(Table1[[#This Row],[*Sub Analysis]])&lt;&gt;5),"Subanalysis Value Length Should be 5","")</f>
        <v/>
      </c>
      <c r="AQ304" s="18" t="str">
        <f>IF(AND(Table1[[#This Row],[*Spare 1]]&lt;&gt;"",LEN(Table1[[#This Row],[*Spare 1]])&lt;&gt;4),"Spare 1 Value Length Should be 4","")</f>
        <v/>
      </c>
      <c r="AR304" s="18" t="str">
        <f>IF(AND(Table1[[#This Row],[*Spare 2]]&lt;&gt;"",LEN(Table1[[#This Row],[*Spare 2]])&lt;&gt;4),"Spare 2 Value Length Should be 4","")</f>
        <v/>
      </c>
      <c r="AS3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05" spans="3:45" ht="12.5" x14ac:dyDescent="0.25">
      <c r="C305" s="37"/>
      <c r="D305" s="26"/>
      <c r="E305" s="26"/>
      <c r="F305" s="26"/>
      <c r="G305" s="26"/>
      <c r="H305" s="26"/>
      <c r="I305" s="26"/>
      <c r="J305" s="26"/>
      <c r="K305" s="27"/>
      <c r="L305" s="27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8"/>
      <c r="X305" s="26"/>
      <c r="Y305" s="26"/>
      <c r="Z305" s="26"/>
      <c r="AA305" s="26"/>
      <c r="AB305" s="42" t="str">
        <f t="shared" si="4"/>
        <v/>
      </c>
      <c r="AC3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05" s="18" t="str">
        <f>IF(AND(Table1[[#This Row],[**Entered Debit]]&lt;&gt;"",Table1[[#This Row],[**Entered Credit]]&lt;&gt;""),"Can not enter Debit and Credit amount in same Line","")</f>
        <v/>
      </c>
      <c r="AF305" s="18">
        <f>IF(Table1[[#This Row],[Line Level Error Messages]]="",0,1)</f>
        <v>0</v>
      </c>
      <c r="AK305" s="18" t="str">
        <f>IF(AND(Table1[[#This Row],[*Entity
(Enter this Mandatory field FIRST)]]&lt;&gt;"",LEN(Table1[[#This Row],[*Entity
(Enter this Mandatory field FIRST)]])&lt;&gt;2),"Entity Value Length Should be 2","")</f>
        <v/>
      </c>
      <c r="AL305" s="18" t="str">
        <f>IF(AND(Table1[[#This Row],[*Cost Centre]]&lt;&gt;"",LEN(Table1[[#This Row],[*Cost Centre]])&lt;&gt;5),"Cost Centre Value Length Should be 5","")</f>
        <v/>
      </c>
      <c r="AM305" s="18" t="str">
        <f>IF(AND(Table1[[#This Row],[*Subjective]]&lt;&gt;"",LEN(Table1[[#This Row],[*Subjective]])&lt;&gt;4),"Subjective Value Length Should be 4","")</f>
        <v/>
      </c>
      <c r="AN305" s="18" t="str">
        <f>IF(AND(Table1[[#This Row],[*Fund]]&lt;&gt;"",LEN(Table1[[#This Row],[*Fund]])&lt;&gt;3),"Fund Value Length Should be 3","")</f>
        <v/>
      </c>
      <c r="AO305" s="18" t="str">
        <f>IF(AND(Table1[[#This Row],[*Project]]&lt;&gt;"",LEN(Table1[[#This Row],[*Project]])&lt;&gt;6),"Project Value Length Should be 6","")</f>
        <v/>
      </c>
      <c r="AP305" s="18" t="str">
        <f>IF(AND(Table1[[#This Row],[*Sub Analysis]]&lt;&gt;"",LEN(Table1[[#This Row],[*Sub Analysis]])&lt;&gt;5),"Subanalysis Value Length Should be 5","")</f>
        <v/>
      </c>
      <c r="AQ305" s="18" t="str">
        <f>IF(AND(Table1[[#This Row],[*Spare 1]]&lt;&gt;"",LEN(Table1[[#This Row],[*Spare 1]])&lt;&gt;4),"Spare 1 Value Length Should be 4","")</f>
        <v/>
      </c>
      <c r="AR305" s="18" t="str">
        <f>IF(AND(Table1[[#This Row],[*Spare 2]]&lt;&gt;"",LEN(Table1[[#This Row],[*Spare 2]])&lt;&gt;4),"Spare 2 Value Length Should be 4","")</f>
        <v/>
      </c>
      <c r="AS3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06" spans="3:45" ht="12.5" x14ac:dyDescent="0.25">
      <c r="C306" s="37"/>
      <c r="D306" s="26"/>
      <c r="E306" s="26"/>
      <c r="F306" s="26"/>
      <c r="G306" s="26"/>
      <c r="H306" s="26"/>
      <c r="I306" s="26"/>
      <c r="J306" s="26"/>
      <c r="K306" s="27"/>
      <c r="L306" s="27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8"/>
      <c r="X306" s="26"/>
      <c r="Y306" s="26"/>
      <c r="Z306" s="26"/>
      <c r="AA306" s="26"/>
      <c r="AB306" s="42" t="str">
        <f t="shared" si="4"/>
        <v/>
      </c>
      <c r="AC3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06" s="18" t="str">
        <f>IF(AND(Table1[[#This Row],[**Entered Debit]]&lt;&gt;"",Table1[[#This Row],[**Entered Credit]]&lt;&gt;""),"Can not enter Debit and Credit amount in same Line","")</f>
        <v/>
      </c>
      <c r="AF306" s="18">
        <f>IF(Table1[[#This Row],[Line Level Error Messages]]="",0,1)</f>
        <v>0</v>
      </c>
      <c r="AK306" s="18" t="str">
        <f>IF(AND(Table1[[#This Row],[*Entity
(Enter this Mandatory field FIRST)]]&lt;&gt;"",LEN(Table1[[#This Row],[*Entity
(Enter this Mandatory field FIRST)]])&lt;&gt;2),"Entity Value Length Should be 2","")</f>
        <v/>
      </c>
      <c r="AL306" s="18" t="str">
        <f>IF(AND(Table1[[#This Row],[*Cost Centre]]&lt;&gt;"",LEN(Table1[[#This Row],[*Cost Centre]])&lt;&gt;5),"Cost Centre Value Length Should be 5","")</f>
        <v/>
      </c>
      <c r="AM306" s="18" t="str">
        <f>IF(AND(Table1[[#This Row],[*Subjective]]&lt;&gt;"",LEN(Table1[[#This Row],[*Subjective]])&lt;&gt;4),"Subjective Value Length Should be 4","")</f>
        <v/>
      </c>
      <c r="AN306" s="18" t="str">
        <f>IF(AND(Table1[[#This Row],[*Fund]]&lt;&gt;"",LEN(Table1[[#This Row],[*Fund]])&lt;&gt;3),"Fund Value Length Should be 3","")</f>
        <v/>
      </c>
      <c r="AO306" s="18" t="str">
        <f>IF(AND(Table1[[#This Row],[*Project]]&lt;&gt;"",LEN(Table1[[#This Row],[*Project]])&lt;&gt;6),"Project Value Length Should be 6","")</f>
        <v/>
      </c>
      <c r="AP306" s="18" t="str">
        <f>IF(AND(Table1[[#This Row],[*Sub Analysis]]&lt;&gt;"",LEN(Table1[[#This Row],[*Sub Analysis]])&lt;&gt;5),"Subanalysis Value Length Should be 5","")</f>
        <v/>
      </c>
      <c r="AQ306" s="18" t="str">
        <f>IF(AND(Table1[[#This Row],[*Spare 1]]&lt;&gt;"",LEN(Table1[[#This Row],[*Spare 1]])&lt;&gt;4),"Spare 1 Value Length Should be 4","")</f>
        <v/>
      </c>
      <c r="AR306" s="18" t="str">
        <f>IF(AND(Table1[[#This Row],[*Spare 2]]&lt;&gt;"",LEN(Table1[[#This Row],[*Spare 2]])&lt;&gt;4),"Spare 2 Value Length Should be 4","")</f>
        <v/>
      </c>
      <c r="AS3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07" spans="3:45" ht="12.5" x14ac:dyDescent="0.25">
      <c r="C307" s="37"/>
      <c r="D307" s="26"/>
      <c r="E307" s="26"/>
      <c r="F307" s="26"/>
      <c r="G307" s="26"/>
      <c r="H307" s="26"/>
      <c r="I307" s="26"/>
      <c r="J307" s="26"/>
      <c r="K307" s="27"/>
      <c r="L307" s="27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8"/>
      <c r="X307" s="26"/>
      <c r="Y307" s="26"/>
      <c r="Z307" s="26"/>
      <c r="AA307" s="26"/>
      <c r="AB307" s="42" t="str">
        <f t="shared" si="4"/>
        <v/>
      </c>
      <c r="AC3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07" s="18" t="str">
        <f>IF(AND(Table1[[#This Row],[**Entered Debit]]&lt;&gt;"",Table1[[#This Row],[**Entered Credit]]&lt;&gt;""),"Can not enter Debit and Credit amount in same Line","")</f>
        <v/>
      </c>
      <c r="AF307" s="18">
        <f>IF(Table1[[#This Row],[Line Level Error Messages]]="",0,1)</f>
        <v>0</v>
      </c>
      <c r="AK307" s="18" t="str">
        <f>IF(AND(Table1[[#This Row],[*Entity
(Enter this Mandatory field FIRST)]]&lt;&gt;"",LEN(Table1[[#This Row],[*Entity
(Enter this Mandatory field FIRST)]])&lt;&gt;2),"Entity Value Length Should be 2","")</f>
        <v/>
      </c>
      <c r="AL307" s="18" t="str">
        <f>IF(AND(Table1[[#This Row],[*Cost Centre]]&lt;&gt;"",LEN(Table1[[#This Row],[*Cost Centre]])&lt;&gt;5),"Cost Centre Value Length Should be 5","")</f>
        <v/>
      </c>
      <c r="AM307" s="18" t="str">
        <f>IF(AND(Table1[[#This Row],[*Subjective]]&lt;&gt;"",LEN(Table1[[#This Row],[*Subjective]])&lt;&gt;4),"Subjective Value Length Should be 4","")</f>
        <v/>
      </c>
      <c r="AN307" s="18" t="str">
        <f>IF(AND(Table1[[#This Row],[*Fund]]&lt;&gt;"",LEN(Table1[[#This Row],[*Fund]])&lt;&gt;3),"Fund Value Length Should be 3","")</f>
        <v/>
      </c>
      <c r="AO307" s="18" t="str">
        <f>IF(AND(Table1[[#This Row],[*Project]]&lt;&gt;"",LEN(Table1[[#This Row],[*Project]])&lt;&gt;6),"Project Value Length Should be 6","")</f>
        <v/>
      </c>
      <c r="AP307" s="18" t="str">
        <f>IF(AND(Table1[[#This Row],[*Sub Analysis]]&lt;&gt;"",LEN(Table1[[#This Row],[*Sub Analysis]])&lt;&gt;5),"Subanalysis Value Length Should be 5","")</f>
        <v/>
      </c>
      <c r="AQ307" s="18" t="str">
        <f>IF(AND(Table1[[#This Row],[*Spare 1]]&lt;&gt;"",LEN(Table1[[#This Row],[*Spare 1]])&lt;&gt;4),"Spare 1 Value Length Should be 4","")</f>
        <v/>
      </c>
      <c r="AR307" s="18" t="str">
        <f>IF(AND(Table1[[#This Row],[*Spare 2]]&lt;&gt;"",LEN(Table1[[#This Row],[*Spare 2]])&lt;&gt;4),"Spare 2 Value Length Should be 4","")</f>
        <v/>
      </c>
      <c r="AS3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08" spans="3:45" ht="12.5" x14ac:dyDescent="0.25">
      <c r="C308" s="37"/>
      <c r="D308" s="26"/>
      <c r="E308" s="26"/>
      <c r="F308" s="26"/>
      <c r="G308" s="26"/>
      <c r="H308" s="26"/>
      <c r="I308" s="26"/>
      <c r="J308" s="26"/>
      <c r="K308" s="27"/>
      <c r="L308" s="27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8"/>
      <c r="X308" s="26"/>
      <c r="Y308" s="26"/>
      <c r="Z308" s="26"/>
      <c r="AA308" s="26"/>
      <c r="AB308" s="42" t="str">
        <f t="shared" si="4"/>
        <v/>
      </c>
      <c r="AC3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08" s="18" t="str">
        <f>IF(AND(Table1[[#This Row],[**Entered Debit]]&lt;&gt;"",Table1[[#This Row],[**Entered Credit]]&lt;&gt;""),"Can not enter Debit and Credit amount in same Line","")</f>
        <v/>
      </c>
      <c r="AF308" s="18">
        <f>IF(Table1[[#This Row],[Line Level Error Messages]]="",0,1)</f>
        <v>0</v>
      </c>
      <c r="AK308" s="18" t="str">
        <f>IF(AND(Table1[[#This Row],[*Entity
(Enter this Mandatory field FIRST)]]&lt;&gt;"",LEN(Table1[[#This Row],[*Entity
(Enter this Mandatory field FIRST)]])&lt;&gt;2),"Entity Value Length Should be 2","")</f>
        <v/>
      </c>
      <c r="AL308" s="18" t="str">
        <f>IF(AND(Table1[[#This Row],[*Cost Centre]]&lt;&gt;"",LEN(Table1[[#This Row],[*Cost Centre]])&lt;&gt;5),"Cost Centre Value Length Should be 5","")</f>
        <v/>
      </c>
      <c r="AM308" s="18" t="str">
        <f>IF(AND(Table1[[#This Row],[*Subjective]]&lt;&gt;"",LEN(Table1[[#This Row],[*Subjective]])&lt;&gt;4),"Subjective Value Length Should be 4","")</f>
        <v/>
      </c>
      <c r="AN308" s="18" t="str">
        <f>IF(AND(Table1[[#This Row],[*Fund]]&lt;&gt;"",LEN(Table1[[#This Row],[*Fund]])&lt;&gt;3),"Fund Value Length Should be 3","")</f>
        <v/>
      </c>
      <c r="AO308" s="18" t="str">
        <f>IF(AND(Table1[[#This Row],[*Project]]&lt;&gt;"",LEN(Table1[[#This Row],[*Project]])&lt;&gt;6),"Project Value Length Should be 6","")</f>
        <v/>
      </c>
      <c r="AP308" s="18" t="str">
        <f>IF(AND(Table1[[#This Row],[*Sub Analysis]]&lt;&gt;"",LEN(Table1[[#This Row],[*Sub Analysis]])&lt;&gt;5),"Subanalysis Value Length Should be 5","")</f>
        <v/>
      </c>
      <c r="AQ308" s="18" t="str">
        <f>IF(AND(Table1[[#This Row],[*Spare 1]]&lt;&gt;"",LEN(Table1[[#This Row],[*Spare 1]])&lt;&gt;4),"Spare 1 Value Length Should be 4","")</f>
        <v/>
      </c>
      <c r="AR308" s="18" t="str">
        <f>IF(AND(Table1[[#This Row],[*Spare 2]]&lt;&gt;"",LEN(Table1[[#This Row],[*Spare 2]])&lt;&gt;4),"Spare 2 Value Length Should be 4","")</f>
        <v/>
      </c>
      <c r="AS3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09" spans="3:45" ht="12.5" x14ac:dyDescent="0.25">
      <c r="C309" s="37"/>
      <c r="D309" s="26"/>
      <c r="E309" s="26"/>
      <c r="F309" s="26"/>
      <c r="G309" s="26"/>
      <c r="H309" s="26"/>
      <c r="I309" s="26"/>
      <c r="J309" s="26"/>
      <c r="K309" s="27"/>
      <c r="L309" s="27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8"/>
      <c r="X309" s="26"/>
      <c r="Y309" s="26"/>
      <c r="Z309" s="26"/>
      <c r="AA309" s="26"/>
      <c r="AB309" s="42" t="str">
        <f t="shared" si="4"/>
        <v/>
      </c>
      <c r="AC3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09" s="18" t="str">
        <f>IF(AND(Table1[[#This Row],[**Entered Debit]]&lt;&gt;"",Table1[[#This Row],[**Entered Credit]]&lt;&gt;""),"Can not enter Debit and Credit amount in same Line","")</f>
        <v/>
      </c>
      <c r="AF309" s="18">
        <f>IF(Table1[[#This Row],[Line Level Error Messages]]="",0,1)</f>
        <v>0</v>
      </c>
      <c r="AK309" s="18" t="str">
        <f>IF(AND(Table1[[#This Row],[*Entity
(Enter this Mandatory field FIRST)]]&lt;&gt;"",LEN(Table1[[#This Row],[*Entity
(Enter this Mandatory field FIRST)]])&lt;&gt;2),"Entity Value Length Should be 2","")</f>
        <v/>
      </c>
      <c r="AL309" s="18" t="str">
        <f>IF(AND(Table1[[#This Row],[*Cost Centre]]&lt;&gt;"",LEN(Table1[[#This Row],[*Cost Centre]])&lt;&gt;5),"Cost Centre Value Length Should be 5","")</f>
        <v/>
      </c>
      <c r="AM309" s="18" t="str">
        <f>IF(AND(Table1[[#This Row],[*Subjective]]&lt;&gt;"",LEN(Table1[[#This Row],[*Subjective]])&lt;&gt;4),"Subjective Value Length Should be 4","")</f>
        <v/>
      </c>
      <c r="AN309" s="18" t="str">
        <f>IF(AND(Table1[[#This Row],[*Fund]]&lt;&gt;"",LEN(Table1[[#This Row],[*Fund]])&lt;&gt;3),"Fund Value Length Should be 3","")</f>
        <v/>
      </c>
      <c r="AO309" s="18" t="str">
        <f>IF(AND(Table1[[#This Row],[*Project]]&lt;&gt;"",LEN(Table1[[#This Row],[*Project]])&lt;&gt;6),"Project Value Length Should be 6","")</f>
        <v/>
      </c>
      <c r="AP309" s="18" t="str">
        <f>IF(AND(Table1[[#This Row],[*Sub Analysis]]&lt;&gt;"",LEN(Table1[[#This Row],[*Sub Analysis]])&lt;&gt;5),"Subanalysis Value Length Should be 5","")</f>
        <v/>
      </c>
      <c r="AQ309" s="18" t="str">
        <f>IF(AND(Table1[[#This Row],[*Spare 1]]&lt;&gt;"",LEN(Table1[[#This Row],[*Spare 1]])&lt;&gt;4),"Spare 1 Value Length Should be 4","")</f>
        <v/>
      </c>
      <c r="AR309" s="18" t="str">
        <f>IF(AND(Table1[[#This Row],[*Spare 2]]&lt;&gt;"",LEN(Table1[[#This Row],[*Spare 2]])&lt;&gt;4),"Spare 2 Value Length Should be 4","")</f>
        <v/>
      </c>
      <c r="AS3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10" spans="3:45" ht="12.5" x14ac:dyDescent="0.25">
      <c r="C310" s="37"/>
      <c r="D310" s="26"/>
      <c r="E310" s="26"/>
      <c r="F310" s="26"/>
      <c r="G310" s="26"/>
      <c r="H310" s="26"/>
      <c r="I310" s="26"/>
      <c r="J310" s="26"/>
      <c r="K310" s="27"/>
      <c r="L310" s="27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8"/>
      <c r="X310" s="26"/>
      <c r="Y310" s="26"/>
      <c r="Z310" s="26"/>
      <c r="AA310" s="26"/>
      <c r="AB310" s="42" t="str">
        <f t="shared" si="4"/>
        <v/>
      </c>
      <c r="AC3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10" s="18" t="str">
        <f>IF(AND(Table1[[#This Row],[**Entered Debit]]&lt;&gt;"",Table1[[#This Row],[**Entered Credit]]&lt;&gt;""),"Can not enter Debit and Credit amount in same Line","")</f>
        <v/>
      </c>
      <c r="AF310" s="18">
        <f>IF(Table1[[#This Row],[Line Level Error Messages]]="",0,1)</f>
        <v>0</v>
      </c>
      <c r="AK310" s="18" t="str">
        <f>IF(AND(Table1[[#This Row],[*Entity
(Enter this Mandatory field FIRST)]]&lt;&gt;"",LEN(Table1[[#This Row],[*Entity
(Enter this Mandatory field FIRST)]])&lt;&gt;2),"Entity Value Length Should be 2","")</f>
        <v/>
      </c>
      <c r="AL310" s="18" t="str">
        <f>IF(AND(Table1[[#This Row],[*Cost Centre]]&lt;&gt;"",LEN(Table1[[#This Row],[*Cost Centre]])&lt;&gt;5),"Cost Centre Value Length Should be 5","")</f>
        <v/>
      </c>
      <c r="AM310" s="18" t="str">
        <f>IF(AND(Table1[[#This Row],[*Subjective]]&lt;&gt;"",LEN(Table1[[#This Row],[*Subjective]])&lt;&gt;4),"Subjective Value Length Should be 4","")</f>
        <v/>
      </c>
      <c r="AN310" s="18" t="str">
        <f>IF(AND(Table1[[#This Row],[*Fund]]&lt;&gt;"",LEN(Table1[[#This Row],[*Fund]])&lt;&gt;3),"Fund Value Length Should be 3","")</f>
        <v/>
      </c>
      <c r="AO310" s="18" t="str">
        <f>IF(AND(Table1[[#This Row],[*Project]]&lt;&gt;"",LEN(Table1[[#This Row],[*Project]])&lt;&gt;6),"Project Value Length Should be 6","")</f>
        <v/>
      </c>
      <c r="AP310" s="18" t="str">
        <f>IF(AND(Table1[[#This Row],[*Sub Analysis]]&lt;&gt;"",LEN(Table1[[#This Row],[*Sub Analysis]])&lt;&gt;5),"Subanalysis Value Length Should be 5","")</f>
        <v/>
      </c>
      <c r="AQ310" s="18" t="str">
        <f>IF(AND(Table1[[#This Row],[*Spare 1]]&lt;&gt;"",LEN(Table1[[#This Row],[*Spare 1]])&lt;&gt;4),"Spare 1 Value Length Should be 4","")</f>
        <v/>
      </c>
      <c r="AR310" s="18" t="str">
        <f>IF(AND(Table1[[#This Row],[*Spare 2]]&lt;&gt;"",LEN(Table1[[#This Row],[*Spare 2]])&lt;&gt;4),"Spare 2 Value Length Should be 4","")</f>
        <v/>
      </c>
      <c r="AS3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11" spans="3:45" ht="12.5" x14ac:dyDescent="0.25">
      <c r="C311" s="37"/>
      <c r="D311" s="26"/>
      <c r="E311" s="26"/>
      <c r="F311" s="26"/>
      <c r="G311" s="26"/>
      <c r="H311" s="26"/>
      <c r="I311" s="26"/>
      <c r="J311" s="26"/>
      <c r="K311" s="27"/>
      <c r="L311" s="27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8"/>
      <c r="X311" s="26"/>
      <c r="Y311" s="26"/>
      <c r="Z311" s="26"/>
      <c r="AA311" s="26"/>
      <c r="AB311" s="42" t="str">
        <f t="shared" si="4"/>
        <v/>
      </c>
      <c r="AC3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11" s="18" t="str">
        <f>IF(AND(Table1[[#This Row],[**Entered Debit]]&lt;&gt;"",Table1[[#This Row],[**Entered Credit]]&lt;&gt;""),"Can not enter Debit and Credit amount in same Line","")</f>
        <v/>
      </c>
      <c r="AF311" s="18">
        <f>IF(Table1[[#This Row],[Line Level Error Messages]]="",0,1)</f>
        <v>0</v>
      </c>
      <c r="AK311" s="18" t="str">
        <f>IF(AND(Table1[[#This Row],[*Entity
(Enter this Mandatory field FIRST)]]&lt;&gt;"",LEN(Table1[[#This Row],[*Entity
(Enter this Mandatory field FIRST)]])&lt;&gt;2),"Entity Value Length Should be 2","")</f>
        <v/>
      </c>
      <c r="AL311" s="18" t="str">
        <f>IF(AND(Table1[[#This Row],[*Cost Centre]]&lt;&gt;"",LEN(Table1[[#This Row],[*Cost Centre]])&lt;&gt;5),"Cost Centre Value Length Should be 5","")</f>
        <v/>
      </c>
      <c r="AM311" s="18" t="str">
        <f>IF(AND(Table1[[#This Row],[*Subjective]]&lt;&gt;"",LEN(Table1[[#This Row],[*Subjective]])&lt;&gt;4),"Subjective Value Length Should be 4","")</f>
        <v/>
      </c>
      <c r="AN311" s="18" t="str">
        <f>IF(AND(Table1[[#This Row],[*Fund]]&lt;&gt;"",LEN(Table1[[#This Row],[*Fund]])&lt;&gt;3),"Fund Value Length Should be 3","")</f>
        <v/>
      </c>
      <c r="AO311" s="18" t="str">
        <f>IF(AND(Table1[[#This Row],[*Project]]&lt;&gt;"",LEN(Table1[[#This Row],[*Project]])&lt;&gt;6),"Project Value Length Should be 6","")</f>
        <v/>
      </c>
      <c r="AP311" s="18" t="str">
        <f>IF(AND(Table1[[#This Row],[*Sub Analysis]]&lt;&gt;"",LEN(Table1[[#This Row],[*Sub Analysis]])&lt;&gt;5),"Subanalysis Value Length Should be 5","")</f>
        <v/>
      </c>
      <c r="AQ311" s="18" t="str">
        <f>IF(AND(Table1[[#This Row],[*Spare 1]]&lt;&gt;"",LEN(Table1[[#This Row],[*Spare 1]])&lt;&gt;4),"Spare 1 Value Length Should be 4","")</f>
        <v/>
      </c>
      <c r="AR311" s="18" t="str">
        <f>IF(AND(Table1[[#This Row],[*Spare 2]]&lt;&gt;"",LEN(Table1[[#This Row],[*Spare 2]])&lt;&gt;4),"Spare 2 Value Length Should be 4","")</f>
        <v/>
      </c>
      <c r="AS3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12" spans="3:45" ht="12.5" x14ac:dyDescent="0.25">
      <c r="C312" s="37"/>
      <c r="D312" s="26"/>
      <c r="E312" s="26"/>
      <c r="F312" s="26"/>
      <c r="G312" s="26"/>
      <c r="H312" s="26"/>
      <c r="I312" s="26"/>
      <c r="J312" s="26"/>
      <c r="K312" s="27"/>
      <c r="L312" s="27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8"/>
      <c r="X312" s="26"/>
      <c r="Y312" s="26"/>
      <c r="Z312" s="26"/>
      <c r="AA312" s="26"/>
      <c r="AB312" s="42" t="str">
        <f t="shared" si="4"/>
        <v/>
      </c>
      <c r="AC3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12" s="18" t="str">
        <f>IF(AND(Table1[[#This Row],[**Entered Debit]]&lt;&gt;"",Table1[[#This Row],[**Entered Credit]]&lt;&gt;""),"Can not enter Debit and Credit amount in same Line","")</f>
        <v/>
      </c>
      <c r="AF312" s="18">
        <f>IF(Table1[[#This Row],[Line Level Error Messages]]="",0,1)</f>
        <v>0</v>
      </c>
      <c r="AK312" s="18" t="str">
        <f>IF(AND(Table1[[#This Row],[*Entity
(Enter this Mandatory field FIRST)]]&lt;&gt;"",LEN(Table1[[#This Row],[*Entity
(Enter this Mandatory field FIRST)]])&lt;&gt;2),"Entity Value Length Should be 2","")</f>
        <v/>
      </c>
      <c r="AL312" s="18" t="str">
        <f>IF(AND(Table1[[#This Row],[*Cost Centre]]&lt;&gt;"",LEN(Table1[[#This Row],[*Cost Centre]])&lt;&gt;5),"Cost Centre Value Length Should be 5","")</f>
        <v/>
      </c>
      <c r="AM312" s="18" t="str">
        <f>IF(AND(Table1[[#This Row],[*Subjective]]&lt;&gt;"",LEN(Table1[[#This Row],[*Subjective]])&lt;&gt;4),"Subjective Value Length Should be 4","")</f>
        <v/>
      </c>
      <c r="AN312" s="18" t="str">
        <f>IF(AND(Table1[[#This Row],[*Fund]]&lt;&gt;"",LEN(Table1[[#This Row],[*Fund]])&lt;&gt;3),"Fund Value Length Should be 3","")</f>
        <v/>
      </c>
      <c r="AO312" s="18" t="str">
        <f>IF(AND(Table1[[#This Row],[*Project]]&lt;&gt;"",LEN(Table1[[#This Row],[*Project]])&lt;&gt;6),"Project Value Length Should be 6","")</f>
        <v/>
      </c>
      <c r="AP312" s="18" t="str">
        <f>IF(AND(Table1[[#This Row],[*Sub Analysis]]&lt;&gt;"",LEN(Table1[[#This Row],[*Sub Analysis]])&lt;&gt;5),"Subanalysis Value Length Should be 5","")</f>
        <v/>
      </c>
      <c r="AQ312" s="18" t="str">
        <f>IF(AND(Table1[[#This Row],[*Spare 1]]&lt;&gt;"",LEN(Table1[[#This Row],[*Spare 1]])&lt;&gt;4),"Spare 1 Value Length Should be 4","")</f>
        <v/>
      </c>
      <c r="AR312" s="18" t="str">
        <f>IF(AND(Table1[[#This Row],[*Spare 2]]&lt;&gt;"",LEN(Table1[[#This Row],[*Spare 2]])&lt;&gt;4),"Spare 2 Value Length Should be 4","")</f>
        <v/>
      </c>
      <c r="AS3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13" spans="3:45" ht="12.5" x14ac:dyDescent="0.25">
      <c r="C313" s="37"/>
      <c r="D313" s="26"/>
      <c r="E313" s="26"/>
      <c r="F313" s="26"/>
      <c r="G313" s="26"/>
      <c r="H313" s="26"/>
      <c r="I313" s="26"/>
      <c r="J313" s="26"/>
      <c r="K313" s="27"/>
      <c r="L313" s="27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8"/>
      <c r="X313" s="26"/>
      <c r="Y313" s="26"/>
      <c r="Z313" s="26"/>
      <c r="AA313" s="26"/>
      <c r="AB313" s="42" t="str">
        <f t="shared" si="4"/>
        <v/>
      </c>
      <c r="AC3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13" s="18" t="str">
        <f>IF(AND(Table1[[#This Row],[**Entered Debit]]&lt;&gt;"",Table1[[#This Row],[**Entered Credit]]&lt;&gt;""),"Can not enter Debit and Credit amount in same Line","")</f>
        <v/>
      </c>
      <c r="AF313" s="18">
        <f>IF(Table1[[#This Row],[Line Level Error Messages]]="",0,1)</f>
        <v>0</v>
      </c>
      <c r="AK313" s="18" t="str">
        <f>IF(AND(Table1[[#This Row],[*Entity
(Enter this Mandatory field FIRST)]]&lt;&gt;"",LEN(Table1[[#This Row],[*Entity
(Enter this Mandatory field FIRST)]])&lt;&gt;2),"Entity Value Length Should be 2","")</f>
        <v/>
      </c>
      <c r="AL313" s="18" t="str">
        <f>IF(AND(Table1[[#This Row],[*Cost Centre]]&lt;&gt;"",LEN(Table1[[#This Row],[*Cost Centre]])&lt;&gt;5),"Cost Centre Value Length Should be 5","")</f>
        <v/>
      </c>
      <c r="AM313" s="18" t="str">
        <f>IF(AND(Table1[[#This Row],[*Subjective]]&lt;&gt;"",LEN(Table1[[#This Row],[*Subjective]])&lt;&gt;4),"Subjective Value Length Should be 4","")</f>
        <v/>
      </c>
      <c r="AN313" s="18" t="str">
        <f>IF(AND(Table1[[#This Row],[*Fund]]&lt;&gt;"",LEN(Table1[[#This Row],[*Fund]])&lt;&gt;3),"Fund Value Length Should be 3","")</f>
        <v/>
      </c>
      <c r="AO313" s="18" t="str">
        <f>IF(AND(Table1[[#This Row],[*Project]]&lt;&gt;"",LEN(Table1[[#This Row],[*Project]])&lt;&gt;6),"Project Value Length Should be 6","")</f>
        <v/>
      </c>
      <c r="AP313" s="18" t="str">
        <f>IF(AND(Table1[[#This Row],[*Sub Analysis]]&lt;&gt;"",LEN(Table1[[#This Row],[*Sub Analysis]])&lt;&gt;5),"Subanalysis Value Length Should be 5","")</f>
        <v/>
      </c>
      <c r="AQ313" s="18" t="str">
        <f>IF(AND(Table1[[#This Row],[*Spare 1]]&lt;&gt;"",LEN(Table1[[#This Row],[*Spare 1]])&lt;&gt;4),"Spare 1 Value Length Should be 4","")</f>
        <v/>
      </c>
      <c r="AR313" s="18" t="str">
        <f>IF(AND(Table1[[#This Row],[*Spare 2]]&lt;&gt;"",LEN(Table1[[#This Row],[*Spare 2]])&lt;&gt;4),"Spare 2 Value Length Should be 4","")</f>
        <v/>
      </c>
      <c r="AS3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14" spans="3:45" ht="12.5" x14ac:dyDescent="0.25">
      <c r="C314" s="37"/>
      <c r="D314" s="26"/>
      <c r="E314" s="26"/>
      <c r="F314" s="26"/>
      <c r="G314" s="26"/>
      <c r="H314" s="26"/>
      <c r="I314" s="26"/>
      <c r="J314" s="26"/>
      <c r="K314" s="27"/>
      <c r="L314" s="27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8"/>
      <c r="X314" s="26"/>
      <c r="Y314" s="26"/>
      <c r="Z314" s="26"/>
      <c r="AA314" s="26"/>
      <c r="AB314" s="42" t="str">
        <f t="shared" si="4"/>
        <v/>
      </c>
      <c r="AC3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14" s="18" t="str">
        <f>IF(AND(Table1[[#This Row],[**Entered Debit]]&lt;&gt;"",Table1[[#This Row],[**Entered Credit]]&lt;&gt;""),"Can not enter Debit and Credit amount in same Line","")</f>
        <v/>
      </c>
      <c r="AF314" s="18">
        <f>IF(Table1[[#This Row],[Line Level Error Messages]]="",0,1)</f>
        <v>0</v>
      </c>
      <c r="AK314" s="18" t="str">
        <f>IF(AND(Table1[[#This Row],[*Entity
(Enter this Mandatory field FIRST)]]&lt;&gt;"",LEN(Table1[[#This Row],[*Entity
(Enter this Mandatory field FIRST)]])&lt;&gt;2),"Entity Value Length Should be 2","")</f>
        <v/>
      </c>
      <c r="AL314" s="18" t="str">
        <f>IF(AND(Table1[[#This Row],[*Cost Centre]]&lt;&gt;"",LEN(Table1[[#This Row],[*Cost Centre]])&lt;&gt;5),"Cost Centre Value Length Should be 5","")</f>
        <v/>
      </c>
      <c r="AM314" s="18" t="str">
        <f>IF(AND(Table1[[#This Row],[*Subjective]]&lt;&gt;"",LEN(Table1[[#This Row],[*Subjective]])&lt;&gt;4),"Subjective Value Length Should be 4","")</f>
        <v/>
      </c>
      <c r="AN314" s="18" t="str">
        <f>IF(AND(Table1[[#This Row],[*Fund]]&lt;&gt;"",LEN(Table1[[#This Row],[*Fund]])&lt;&gt;3),"Fund Value Length Should be 3","")</f>
        <v/>
      </c>
      <c r="AO314" s="18" t="str">
        <f>IF(AND(Table1[[#This Row],[*Project]]&lt;&gt;"",LEN(Table1[[#This Row],[*Project]])&lt;&gt;6),"Project Value Length Should be 6","")</f>
        <v/>
      </c>
      <c r="AP314" s="18" t="str">
        <f>IF(AND(Table1[[#This Row],[*Sub Analysis]]&lt;&gt;"",LEN(Table1[[#This Row],[*Sub Analysis]])&lt;&gt;5),"Subanalysis Value Length Should be 5","")</f>
        <v/>
      </c>
      <c r="AQ314" s="18" t="str">
        <f>IF(AND(Table1[[#This Row],[*Spare 1]]&lt;&gt;"",LEN(Table1[[#This Row],[*Spare 1]])&lt;&gt;4),"Spare 1 Value Length Should be 4","")</f>
        <v/>
      </c>
      <c r="AR314" s="18" t="str">
        <f>IF(AND(Table1[[#This Row],[*Spare 2]]&lt;&gt;"",LEN(Table1[[#This Row],[*Spare 2]])&lt;&gt;4),"Spare 2 Value Length Should be 4","")</f>
        <v/>
      </c>
      <c r="AS3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15" spans="3:45" ht="12.5" x14ac:dyDescent="0.25">
      <c r="C315" s="37"/>
      <c r="D315" s="26"/>
      <c r="E315" s="26"/>
      <c r="F315" s="26"/>
      <c r="G315" s="26"/>
      <c r="H315" s="26"/>
      <c r="I315" s="26"/>
      <c r="J315" s="26"/>
      <c r="K315" s="27"/>
      <c r="L315" s="27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8"/>
      <c r="X315" s="26"/>
      <c r="Y315" s="26"/>
      <c r="Z315" s="26"/>
      <c r="AA315" s="26"/>
      <c r="AB315" s="42" t="str">
        <f t="shared" si="4"/>
        <v/>
      </c>
      <c r="AC3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15" s="18" t="str">
        <f>IF(AND(Table1[[#This Row],[**Entered Debit]]&lt;&gt;"",Table1[[#This Row],[**Entered Credit]]&lt;&gt;""),"Can not enter Debit and Credit amount in same Line","")</f>
        <v/>
      </c>
      <c r="AF315" s="18">
        <f>IF(Table1[[#This Row],[Line Level Error Messages]]="",0,1)</f>
        <v>0</v>
      </c>
      <c r="AK315" s="18" t="str">
        <f>IF(AND(Table1[[#This Row],[*Entity
(Enter this Mandatory field FIRST)]]&lt;&gt;"",LEN(Table1[[#This Row],[*Entity
(Enter this Mandatory field FIRST)]])&lt;&gt;2),"Entity Value Length Should be 2","")</f>
        <v/>
      </c>
      <c r="AL315" s="18" t="str">
        <f>IF(AND(Table1[[#This Row],[*Cost Centre]]&lt;&gt;"",LEN(Table1[[#This Row],[*Cost Centre]])&lt;&gt;5),"Cost Centre Value Length Should be 5","")</f>
        <v/>
      </c>
      <c r="AM315" s="18" t="str">
        <f>IF(AND(Table1[[#This Row],[*Subjective]]&lt;&gt;"",LEN(Table1[[#This Row],[*Subjective]])&lt;&gt;4),"Subjective Value Length Should be 4","")</f>
        <v/>
      </c>
      <c r="AN315" s="18" t="str">
        <f>IF(AND(Table1[[#This Row],[*Fund]]&lt;&gt;"",LEN(Table1[[#This Row],[*Fund]])&lt;&gt;3),"Fund Value Length Should be 3","")</f>
        <v/>
      </c>
      <c r="AO315" s="18" t="str">
        <f>IF(AND(Table1[[#This Row],[*Project]]&lt;&gt;"",LEN(Table1[[#This Row],[*Project]])&lt;&gt;6),"Project Value Length Should be 6","")</f>
        <v/>
      </c>
      <c r="AP315" s="18" t="str">
        <f>IF(AND(Table1[[#This Row],[*Sub Analysis]]&lt;&gt;"",LEN(Table1[[#This Row],[*Sub Analysis]])&lt;&gt;5),"Subanalysis Value Length Should be 5","")</f>
        <v/>
      </c>
      <c r="AQ315" s="18" t="str">
        <f>IF(AND(Table1[[#This Row],[*Spare 1]]&lt;&gt;"",LEN(Table1[[#This Row],[*Spare 1]])&lt;&gt;4),"Spare 1 Value Length Should be 4","")</f>
        <v/>
      </c>
      <c r="AR315" s="18" t="str">
        <f>IF(AND(Table1[[#This Row],[*Spare 2]]&lt;&gt;"",LEN(Table1[[#This Row],[*Spare 2]])&lt;&gt;4),"Spare 2 Value Length Should be 4","")</f>
        <v/>
      </c>
      <c r="AS3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16" spans="3:45" ht="12.5" x14ac:dyDescent="0.25">
      <c r="C316" s="37"/>
      <c r="D316" s="26"/>
      <c r="E316" s="26"/>
      <c r="F316" s="26"/>
      <c r="G316" s="26"/>
      <c r="H316" s="26"/>
      <c r="I316" s="26"/>
      <c r="J316" s="26"/>
      <c r="K316" s="27"/>
      <c r="L316" s="27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8"/>
      <c r="X316" s="26"/>
      <c r="Y316" s="26"/>
      <c r="Z316" s="26"/>
      <c r="AA316" s="26"/>
      <c r="AB316" s="42" t="str">
        <f t="shared" si="4"/>
        <v/>
      </c>
      <c r="AC3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16" s="18" t="str">
        <f>IF(AND(Table1[[#This Row],[**Entered Debit]]&lt;&gt;"",Table1[[#This Row],[**Entered Credit]]&lt;&gt;""),"Can not enter Debit and Credit amount in same Line","")</f>
        <v/>
      </c>
      <c r="AF316" s="18">
        <f>IF(Table1[[#This Row],[Line Level Error Messages]]="",0,1)</f>
        <v>0</v>
      </c>
      <c r="AK316" s="18" t="str">
        <f>IF(AND(Table1[[#This Row],[*Entity
(Enter this Mandatory field FIRST)]]&lt;&gt;"",LEN(Table1[[#This Row],[*Entity
(Enter this Mandatory field FIRST)]])&lt;&gt;2),"Entity Value Length Should be 2","")</f>
        <v/>
      </c>
      <c r="AL316" s="18" t="str">
        <f>IF(AND(Table1[[#This Row],[*Cost Centre]]&lt;&gt;"",LEN(Table1[[#This Row],[*Cost Centre]])&lt;&gt;5),"Cost Centre Value Length Should be 5","")</f>
        <v/>
      </c>
      <c r="AM316" s="18" t="str">
        <f>IF(AND(Table1[[#This Row],[*Subjective]]&lt;&gt;"",LEN(Table1[[#This Row],[*Subjective]])&lt;&gt;4),"Subjective Value Length Should be 4","")</f>
        <v/>
      </c>
      <c r="AN316" s="18" t="str">
        <f>IF(AND(Table1[[#This Row],[*Fund]]&lt;&gt;"",LEN(Table1[[#This Row],[*Fund]])&lt;&gt;3),"Fund Value Length Should be 3","")</f>
        <v/>
      </c>
      <c r="AO316" s="18" t="str">
        <f>IF(AND(Table1[[#This Row],[*Project]]&lt;&gt;"",LEN(Table1[[#This Row],[*Project]])&lt;&gt;6),"Project Value Length Should be 6","")</f>
        <v/>
      </c>
      <c r="AP316" s="18" t="str">
        <f>IF(AND(Table1[[#This Row],[*Sub Analysis]]&lt;&gt;"",LEN(Table1[[#This Row],[*Sub Analysis]])&lt;&gt;5),"Subanalysis Value Length Should be 5","")</f>
        <v/>
      </c>
      <c r="AQ316" s="18" t="str">
        <f>IF(AND(Table1[[#This Row],[*Spare 1]]&lt;&gt;"",LEN(Table1[[#This Row],[*Spare 1]])&lt;&gt;4),"Spare 1 Value Length Should be 4","")</f>
        <v/>
      </c>
      <c r="AR316" s="18" t="str">
        <f>IF(AND(Table1[[#This Row],[*Spare 2]]&lt;&gt;"",LEN(Table1[[#This Row],[*Spare 2]])&lt;&gt;4),"Spare 2 Value Length Should be 4","")</f>
        <v/>
      </c>
      <c r="AS3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17" spans="3:45" ht="12.5" x14ac:dyDescent="0.25">
      <c r="C317" s="37"/>
      <c r="D317" s="26"/>
      <c r="E317" s="26"/>
      <c r="F317" s="26"/>
      <c r="G317" s="26"/>
      <c r="H317" s="26"/>
      <c r="I317" s="26"/>
      <c r="J317" s="26"/>
      <c r="K317" s="27"/>
      <c r="L317" s="27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8"/>
      <c r="X317" s="26"/>
      <c r="Y317" s="26"/>
      <c r="Z317" s="26"/>
      <c r="AA317" s="26"/>
      <c r="AB317" s="42" t="str">
        <f t="shared" si="4"/>
        <v/>
      </c>
      <c r="AC3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17" s="18" t="str">
        <f>IF(AND(Table1[[#This Row],[**Entered Debit]]&lt;&gt;"",Table1[[#This Row],[**Entered Credit]]&lt;&gt;""),"Can not enter Debit and Credit amount in same Line","")</f>
        <v/>
      </c>
      <c r="AF317" s="18">
        <f>IF(Table1[[#This Row],[Line Level Error Messages]]="",0,1)</f>
        <v>0</v>
      </c>
      <c r="AK317" s="18" t="str">
        <f>IF(AND(Table1[[#This Row],[*Entity
(Enter this Mandatory field FIRST)]]&lt;&gt;"",LEN(Table1[[#This Row],[*Entity
(Enter this Mandatory field FIRST)]])&lt;&gt;2),"Entity Value Length Should be 2","")</f>
        <v/>
      </c>
      <c r="AL317" s="18" t="str">
        <f>IF(AND(Table1[[#This Row],[*Cost Centre]]&lt;&gt;"",LEN(Table1[[#This Row],[*Cost Centre]])&lt;&gt;5),"Cost Centre Value Length Should be 5","")</f>
        <v/>
      </c>
      <c r="AM317" s="18" t="str">
        <f>IF(AND(Table1[[#This Row],[*Subjective]]&lt;&gt;"",LEN(Table1[[#This Row],[*Subjective]])&lt;&gt;4),"Subjective Value Length Should be 4","")</f>
        <v/>
      </c>
      <c r="AN317" s="18" t="str">
        <f>IF(AND(Table1[[#This Row],[*Fund]]&lt;&gt;"",LEN(Table1[[#This Row],[*Fund]])&lt;&gt;3),"Fund Value Length Should be 3","")</f>
        <v/>
      </c>
      <c r="AO317" s="18" t="str">
        <f>IF(AND(Table1[[#This Row],[*Project]]&lt;&gt;"",LEN(Table1[[#This Row],[*Project]])&lt;&gt;6),"Project Value Length Should be 6","")</f>
        <v/>
      </c>
      <c r="AP317" s="18" t="str">
        <f>IF(AND(Table1[[#This Row],[*Sub Analysis]]&lt;&gt;"",LEN(Table1[[#This Row],[*Sub Analysis]])&lt;&gt;5),"Subanalysis Value Length Should be 5","")</f>
        <v/>
      </c>
      <c r="AQ317" s="18" t="str">
        <f>IF(AND(Table1[[#This Row],[*Spare 1]]&lt;&gt;"",LEN(Table1[[#This Row],[*Spare 1]])&lt;&gt;4),"Spare 1 Value Length Should be 4","")</f>
        <v/>
      </c>
      <c r="AR317" s="18" t="str">
        <f>IF(AND(Table1[[#This Row],[*Spare 2]]&lt;&gt;"",LEN(Table1[[#This Row],[*Spare 2]])&lt;&gt;4),"Spare 2 Value Length Should be 4","")</f>
        <v/>
      </c>
      <c r="AS3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18" spans="3:45" ht="12.5" x14ac:dyDescent="0.25">
      <c r="C318" s="37"/>
      <c r="D318" s="26"/>
      <c r="E318" s="26"/>
      <c r="F318" s="26"/>
      <c r="G318" s="26"/>
      <c r="H318" s="26"/>
      <c r="I318" s="26"/>
      <c r="J318" s="26"/>
      <c r="K318" s="27"/>
      <c r="L318" s="27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8"/>
      <c r="X318" s="26"/>
      <c r="Y318" s="26"/>
      <c r="Z318" s="26"/>
      <c r="AA318" s="26"/>
      <c r="AB318" s="42" t="str">
        <f t="shared" si="4"/>
        <v/>
      </c>
      <c r="AC3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18" s="18" t="str">
        <f>IF(AND(Table1[[#This Row],[**Entered Debit]]&lt;&gt;"",Table1[[#This Row],[**Entered Credit]]&lt;&gt;""),"Can not enter Debit and Credit amount in same Line","")</f>
        <v/>
      </c>
      <c r="AF318" s="18">
        <f>IF(Table1[[#This Row],[Line Level Error Messages]]="",0,1)</f>
        <v>0</v>
      </c>
      <c r="AK318" s="18" t="str">
        <f>IF(AND(Table1[[#This Row],[*Entity
(Enter this Mandatory field FIRST)]]&lt;&gt;"",LEN(Table1[[#This Row],[*Entity
(Enter this Mandatory field FIRST)]])&lt;&gt;2),"Entity Value Length Should be 2","")</f>
        <v/>
      </c>
      <c r="AL318" s="18" t="str">
        <f>IF(AND(Table1[[#This Row],[*Cost Centre]]&lt;&gt;"",LEN(Table1[[#This Row],[*Cost Centre]])&lt;&gt;5),"Cost Centre Value Length Should be 5","")</f>
        <v/>
      </c>
      <c r="AM318" s="18" t="str">
        <f>IF(AND(Table1[[#This Row],[*Subjective]]&lt;&gt;"",LEN(Table1[[#This Row],[*Subjective]])&lt;&gt;4),"Subjective Value Length Should be 4","")</f>
        <v/>
      </c>
      <c r="AN318" s="18" t="str">
        <f>IF(AND(Table1[[#This Row],[*Fund]]&lt;&gt;"",LEN(Table1[[#This Row],[*Fund]])&lt;&gt;3),"Fund Value Length Should be 3","")</f>
        <v/>
      </c>
      <c r="AO318" s="18" t="str">
        <f>IF(AND(Table1[[#This Row],[*Project]]&lt;&gt;"",LEN(Table1[[#This Row],[*Project]])&lt;&gt;6),"Project Value Length Should be 6","")</f>
        <v/>
      </c>
      <c r="AP318" s="18" t="str">
        <f>IF(AND(Table1[[#This Row],[*Sub Analysis]]&lt;&gt;"",LEN(Table1[[#This Row],[*Sub Analysis]])&lt;&gt;5),"Subanalysis Value Length Should be 5","")</f>
        <v/>
      </c>
      <c r="AQ318" s="18" t="str">
        <f>IF(AND(Table1[[#This Row],[*Spare 1]]&lt;&gt;"",LEN(Table1[[#This Row],[*Spare 1]])&lt;&gt;4),"Spare 1 Value Length Should be 4","")</f>
        <v/>
      </c>
      <c r="AR318" s="18" t="str">
        <f>IF(AND(Table1[[#This Row],[*Spare 2]]&lt;&gt;"",LEN(Table1[[#This Row],[*Spare 2]])&lt;&gt;4),"Spare 2 Value Length Should be 4","")</f>
        <v/>
      </c>
      <c r="AS3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19" spans="3:45" ht="12.5" x14ac:dyDescent="0.25">
      <c r="C319" s="37"/>
      <c r="D319" s="26"/>
      <c r="E319" s="26"/>
      <c r="F319" s="26"/>
      <c r="G319" s="26"/>
      <c r="H319" s="26"/>
      <c r="I319" s="26"/>
      <c r="J319" s="26"/>
      <c r="K319" s="27"/>
      <c r="L319" s="27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8"/>
      <c r="X319" s="26"/>
      <c r="Y319" s="26"/>
      <c r="Z319" s="26"/>
      <c r="AA319" s="26"/>
      <c r="AB319" s="42" t="str">
        <f t="shared" si="4"/>
        <v/>
      </c>
      <c r="AC3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19" s="18" t="str">
        <f>IF(AND(Table1[[#This Row],[**Entered Debit]]&lt;&gt;"",Table1[[#This Row],[**Entered Credit]]&lt;&gt;""),"Can not enter Debit and Credit amount in same Line","")</f>
        <v/>
      </c>
      <c r="AF319" s="18">
        <f>IF(Table1[[#This Row],[Line Level Error Messages]]="",0,1)</f>
        <v>0</v>
      </c>
      <c r="AK319" s="18" t="str">
        <f>IF(AND(Table1[[#This Row],[*Entity
(Enter this Mandatory field FIRST)]]&lt;&gt;"",LEN(Table1[[#This Row],[*Entity
(Enter this Mandatory field FIRST)]])&lt;&gt;2),"Entity Value Length Should be 2","")</f>
        <v/>
      </c>
      <c r="AL319" s="18" t="str">
        <f>IF(AND(Table1[[#This Row],[*Cost Centre]]&lt;&gt;"",LEN(Table1[[#This Row],[*Cost Centre]])&lt;&gt;5),"Cost Centre Value Length Should be 5","")</f>
        <v/>
      </c>
      <c r="AM319" s="18" t="str">
        <f>IF(AND(Table1[[#This Row],[*Subjective]]&lt;&gt;"",LEN(Table1[[#This Row],[*Subjective]])&lt;&gt;4),"Subjective Value Length Should be 4","")</f>
        <v/>
      </c>
      <c r="AN319" s="18" t="str">
        <f>IF(AND(Table1[[#This Row],[*Fund]]&lt;&gt;"",LEN(Table1[[#This Row],[*Fund]])&lt;&gt;3),"Fund Value Length Should be 3","")</f>
        <v/>
      </c>
      <c r="AO319" s="18" t="str">
        <f>IF(AND(Table1[[#This Row],[*Project]]&lt;&gt;"",LEN(Table1[[#This Row],[*Project]])&lt;&gt;6),"Project Value Length Should be 6","")</f>
        <v/>
      </c>
      <c r="AP319" s="18" t="str">
        <f>IF(AND(Table1[[#This Row],[*Sub Analysis]]&lt;&gt;"",LEN(Table1[[#This Row],[*Sub Analysis]])&lt;&gt;5),"Subanalysis Value Length Should be 5","")</f>
        <v/>
      </c>
      <c r="AQ319" s="18" t="str">
        <f>IF(AND(Table1[[#This Row],[*Spare 1]]&lt;&gt;"",LEN(Table1[[#This Row],[*Spare 1]])&lt;&gt;4),"Spare 1 Value Length Should be 4","")</f>
        <v/>
      </c>
      <c r="AR319" s="18" t="str">
        <f>IF(AND(Table1[[#This Row],[*Spare 2]]&lt;&gt;"",LEN(Table1[[#This Row],[*Spare 2]])&lt;&gt;4),"Spare 2 Value Length Should be 4","")</f>
        <v/>
      </c>
      <c r="AS3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20" spans="3:45" ht="12.5" x14ac:dyDescent="0.25">
      <c r="C320" s="37"/>
      <c r="D320" s="26"/>
      <c r="E320" s="26"/>
      <c r="F320" s="26"/>
      <c r="G320" s="26"/>
      <c r="H320" s="26"/>
      <c r="I320" s="26"/>
      <c r="J320" s="26"/>
      <c r="K320" s="27"/>
      <c r="L320" s="27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8"/>
      <c r="X320" s="26"/>
      <c r="Y320" s="26"/>
      <c r="Z320" s="26"/>
      <c r="AA320" s="26"/>
      <c r="AB320" s="42" t="str">
        <f t="shared" si="4"/>
        <v/>
      </c>
      <c r="AC3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20" s="18" t="str">
        <f>IF(AND(Table1[[#This Row],[**Entered Debit]]&lt;&gt;"",Table1[[#This Row],[**Entered Credit]]&lt;&gt;""),"Can not enter Debit and Credit amount in same Line","")</f>
        <v/>
      </c>
      <c r="AF320" s="18">
        <f>IF(Table1[[#This Row],[Line Level Error Messages]]="",0,1)</f>
        <v>0</v>
      </c>
      <c r="AK320" s="18" t="str">
        <f>IF(AND(Table1[[#This Row],[*Entity
(Enter this Mandatory field FIRST)]]&lt;&gt;"",LEN(Table1[[#This Row],[*Entity
(Enter this Mandatory field FIRST)]])&lt;&gt;2),"Entity Value Length Should be 2","")</f>
        <v/>
      </c>
      <c r="AL320" s="18" t="str">
        <f>IF(AND(Table1[[#This Row],[*Cost Centre]]&lt;&gt;"",LEN(Table1[[#This Row],[*Cost Centre]])&lt;&gt;5),"Cost Centre Value Length Should be 5","")</f>
        <v/>
      </c>
      <c r="AM320" s="18" t="str">
        <f>IF(AND(Table1[[#This Row],[*Subjective]]&lt;&gt;"",LEN(Table1[[#This Row],[*Subjective]])&lt;&gt;4),"Subjective Value Length Should be 4","")</f>
        <v/>
      </c>
      <c r="AN320" s="18" t="str">
        <f>IF(AND(Table1[[#This Row],[*Fund]]&lt;&gt;"",LEN(Table1[[#This Row],[*Fund]])&lt;&gt;3),"Fund Value Length Should be 3","")</f>
        <v/>
      </c>
      <c r="AO320" s="18" t="str">
        <f>IF(AND(Table1[[#This Row],[*Project]]&lt;&gt;"",LEN(Table1[[#This Row],[*Project]])&lt;&gt;6),"Project Value Length Should be 6","")</f>
        <v/>
      </c>
      <c r="AP320" s="18" t="str">
        <f>IF(AND(Table1[[#This Row],[*Sub Analysis]]&lt;&gt;"",LEN(Table1[[#This Row],[*Sub Analysis]])&lt;&gt;5),"Subanalysis Value Length Should be 5","")</f>
        <v/>
      </c>
      <c r="AQ320" s="18" t="str">
        <f>IF(AND(Table1[[#This Row],[*Spare 1]]&lt;&gt;"",LEN(Table1[[#This Row],[*Spare 1]])&lt;&gt;4),"Spare 1 Value Length Should be 4","")</f>
        <v/>
      </c>
      <c r="AR320" s="18" t="str">
        <f>IF(AND(Table1[[#This Row],[*Spare 2]]&lt;&gt;"",LEN(Table1[[#This Row],[*Spare 2]])&lt;&gt;4),"Spare 2 Value Length Should be 4","")</f>
        <v/>
      </c>
      <c r="AS3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21" spans="3:45" ht="12.5" x14ac:dyDescent="0.25">
      <c r="C321" s="37"/>
      <c r="D321" s="26"/>
      <c r="E321" s="26"/>
      <c r="F321" s="26"/>
      <c r="G321" s="26"/>
      <c r="H321" s="26"/>
      <c r="I321" s="26"/>
      <c r="J321" s="26"/>
      <c r="K321" s="27"/>
      <c r="L321" s="27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8"/>
      <c r="X321" s="26"/>
      <c r="Y321" s="26"/>
      <c r="Z321" s="26"/>
      <c r="AA321" s="26"/>
      <c r="AB321" s="42" t="str">
        <f t="shared" si="4"/>
        <v/>
      </c>
      <c r="AC3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21" s="18" t="str">
        <f>IF(AND(Table1[[#This Row],[**Entered Debit]]&lt;&gt;"",Table1[[#This Row],[**Entered Credit]]&lt;&gt;""),"Can not enter Debit and Credit amount in same Line","")</f>
        <v/>
      </c>
      <c r="AF321" s="18">
        <f>IF(Table1[[#This Row],[Line Level Error Messages]]="",0,1)</f>
        <v>0</v>
      </c>
      <c r="AK321" s="18" t="str">
        <f>IF(AND(Table1[[#This Row],[*Entity
(Enter this Mandatory field FIRST)]]&lt;&gt;"",LEN(Table1[[#This Row],[*Entity
(Enter this Mandatory field FIRST)]])&lt;&gt;2),"Entity Value Length Should be 2","")</f>
        <v/>
      </c>
      <c r="AL321" s="18" t="str">
        <f>IF(AND(Table1[[#This Row],[*Cost Centre]]&lt;&gt;"",LEN(Table1[[#This Row],[*Cost Centre]])&lt;&gt;5),"Cost Centre Value Length Should be 5","")</f>
        <v/>
      </c>
      <c r="AM321" s="18" t="str">
        <f>IF(AND(Table1[[#This Row],[*Subjective]]&lt;&gt;"",LEN(Table1[[#This Row],[*Subjective]])&lt;&gt;4),"Subjective Value Length Should be 4","")</f>
        <v/>
      </c>
      <c r="AN321" s="18" t="str">
        <f>IF(AND(Table1[[#This Row],[*Fund]]&lt;&gt;"",LEN(Table1[[#This Row],[*Fund]])&lt;&gt;3),"Fund Value Length Should be 3","")</f>
        <v/>
      </c>
      <c r="AO321" s="18" t="str">
        <f>IF(AND(Table1[[#This Row],[*Project]]&lt;&gt;"",LEN(Table1[[#This Row],[*Project]])&lt;&gt;6),"Project Value Length Should be 6","")</f>
        <v/>
      </c>
      <c r="AP321" s="18" t="str">
        <f>IF(AND(Table1[[#This Row],[*Sub Analysis]]&lt;&gt;"",LEN(Table1[[#This Row],[*Sub Analysis]])&lt;&gt;5),"Subanalysis Value Length Should be 5","")</f>
        <v/>
      </c>
      <c r="AQ321" s="18" t="str">
        <f>IF(AND(Table1[[#This Row],[*Spare 1]]&lt;&gt;"",LEN(Table1[[#This Row],[*Spare 1]])&lt;&gt;4),"Spare 1 Value Length Should be 4","")</f>
        <v/>
      </c>
      <c r="AR321" s="18" t="str">
        <f>IF(AND(Table1[[#This Row],[*Spare 2]]&lt;&gt;"",LEN(Table1[[#This Row],[*Spare 2]])&lt;&gt;4),"Spare 2 Value Length Should be 4","")</f>
        <v/>
      </c>
      <c r="AS3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22" spans="3:45" ht="12.5" x14ac:dyDescent="0.25">
      <c r="C322" s="37"/>
      <c r="D322" s="26"/>
      <c r="E322" s="26"/>
      <c r="F322" s="26"/>
      <c r="G322" s="26"/>
      <c r="H322" s="26"/>
      <c r="I322" s="26"/>
      <c r="J322" s="26"/>
      <c r="K322" s="27"/>
      <c r="L322" s="27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8"/>
      <c r="X322" s="26"/>
      <c r="Y322" s="26"/>
      <c r="Z322" s="26"/>
      <c r="AA322" s="26"/>
      <c r="AB322" s="42" t="str">
        <f t="shared" si="4"/>
        <v/>
      </c>
      <c r="AC3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22" s="18" t="str">
        <f>IF(AND(Table1[[#This Row],[**Entered Debit]]&lt;&gt;"",Table1[[#This Row],[**Entered Credit]]&lt;&gt;""),"Can not enter Debit and Credit amount in same Line","")</f>
        <v/>
      </c>
      <c r="AF322" s="18">
        <f>IF(Table1[[#This Row],[Line Level Error Messages]]="",0,1)</f>
        <v>0</v>
      </c>
      <c r="AK322" s="18" t="str">
        <f>IF(AND(Table1[[#This Row],[*Entity
(Enter this Mandatory field FIRST)]]&lt;&gt;"",LEN(Table1[[#This Row],[*Entity
(Enter this Mandatory field FIRST)]])&lt;&gt;2),"Entity Value Length Should be 2","")</f>
        <v/>
      </c>
      <c r="AL322" s="18" t="str">
        <f>IF(AND(Table1[[#This Row],[*Cost Centre]]&lt;&gt;"",LEN(Table1[[#This Row],[*Cost Centre]])&lt;&gt;5),"Cost Centre Value Length Should be 5","")</f>
        <v/>
      </c>
      <c r="AM322" s="18" t="str">
        <f>IF(AND(Table1[[#This Row],[*Subjective]]&lt;&gt;"",LEN(Table1[[#This Row],[*Subjective]])&lt;&gt;4),"Subjective Value Length Should be 4","")</f>
        <v/>
      </c>
      <c r="AN322" s="18" t="str">
        <f>IF(AND(Table1[[#This Row],[*Fund]]&lt;&gt;"",LEN(Table1[[#This Row],[*Fund]])&lt;&gt;3),"Fund Value Length Should be 3","")</f>
        <v/>
      </c>
      <c r="AO322" s="18" t="str">
        <f>IF(AND(Table1[[#This Row],[*Project]]&lt;&gt;"",LEN(Table1[[#This Row],[*Project]])&lt;&gt;6),"Project Value Length Should be 6","")</f>
        <v/>
      </c>
      <c r="AP322" s="18" t="str">
        <f>IF(AND(Table1[[#This Row],[*Sub Analysis]]&lt;&gt;"",LEN(Table1[[#This Row],[*Sub Analysis]])&lt;&gt;5),"Subanalysis Value Length Should be 5","")</f>
        <v/>
      </c>
      <c r="AQ322" s="18" t="str">
        <f>IF(AND(Table1[[#This Row],[*Spare 1]]&lt;&gt;"",LEN(Table1[[#This Row],[*Spare 1]])&lt;&gt;4),"Spare 1 Value Length Should be 4","")</f>
        <v/>
      </c>
      <c r="AR322" s="18" t="str">
        <f>IF(AND(Table1[[#This Row],[*Spare 2]]&lt;&gt;"",LEN(Table1[[#This Row],[*Spare 2]])&lt;&gt;4),"Spare 2 Value Length Should be 4","")</f>
        <v/>
      </c>
      <c r="AS3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23" spans="3:45" ht="12.5" x14ac:dyDescent="0.25">
      <c r="C323" s="37"/>
      <c r="D323" s="26"/>
      <c r="E323" s="26"/>
      <c r="F323" s="26"/>
      <c r="G323" s="26"/>
      <c r="H323" s="26"/>
      <c r="I323" s="26"/>
      <c r="J323" s="26"/>
      <c r="K323" s="27"/>
      <c r="L323" s="27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8"/>
      <c r="X323" s="26"/>
      <c r="Y323" s="26"/>
      <c r="Z323" s="26"/>
      <c r="AA323" s="26"/>
      <c r="AB323" s="42" t="str">
        <f t="shared" si="4"/>
        <v/>
      </c>
      <c r="AC3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23" s="18" t="str">
        <f>IF(AND(Table1[[#This Row],[**Entered Debit]]&lt;&gt;"",Table1[[#This Row],[**Entered Credit]]&lt;&gt;""),"Can not enter Debit and Credit amount in same Line","")</f>
        <v/>
      </c>
      <c r="AF323" s="18">
        <f>IF(Table1[[#This Row],[Line Level Error Messages]]="",0,1)</f>
        <v>0</v>
      </c>
      <c r="AK323" s="18" t="str">
        <f>IF(AND(Table1[[#This Row],[*Entity
(Enter this Mandatory field FIRST)]]&lt;&gt;"",LEN(Table1[[#This Row],[*Entity
(Enter this Mandatory field FIRST)]])&lt;&gt;2),"Entity Value Length Should be 2","")</f>
        <v/>
      </c>
      <c r="AL323" s="18" t="str">
        <f>IF(AND(Table1[[#This Row],[*Cost Centre]]&lt;&gt;"",LEN(Table1[[#This Row],[*Cost Centre]])&lt;&gt;5),"Cost Centre Value Length Should be 5","")</f>
        <v/>
      </c>
      <c r="AM323" s="18" t="str">
        <f>IF(AND(Table1[[#This Row],[*Subjective]]&lt;&gt;"",LEN(Table1[[#This Row],[*Subjective]])&lt;&gt;4),"Subjective Value Length Should be 4","")</f>
        <v/>
      </c>
      <c r="AN323" s="18" t="str">
        <f>IF(AND(Table1[[#This Row],[*Fund]]&lt;&gt;"",LEN(Table1[[#This Row],[*Fund]])&lt;&gt;3),"Fund Value Length Should be 3","")</f>
        <v/>
      </c>
      <c r="AO323" s="18" t="str">
        <f>IF(AND(Table1[[#This Row],[*Project]]&lt;&gt;"",LEN(Table1[[#This Row],[*Project]])&lt;&gt;6),"Project Value Length Should be 6","")</f>
        <v/>
      </c>
      <c r="AP323" s="18" t="str">
        <f>IF(AND(Table1[[#This Row],[*Sub Analysis]]&lt;&gt;"",LEN(Table1[[#This Row],[*Sub Analysis]])&lt;&gt;5),"Subanalysis Value Length Should be 5","")</f>
        <v/>
      </c>
      <c r="AQ323" s="18" t="str">
        <f>IF(AND(Table1[[#This Row],[*Spare 1]]&lt;&gt;"",LEN(Table1[[#This Row],[*Spare 1]])&lt;&gt;4),"Spare 1 Value Length Should be 4","")</f>
        <v/>
      </c>
      <c r="AR323" s="18" t="str">
        <f>IF(AND(Table1[[#This Row],[*Spare 2]]&lt;&gt;"",LEN(Table1[[#This Row],[*Spare 2]])&lt;&gt;4),"Spare 2 Value Length Should be 4","")</f>
        <v/>
      </c>
      <c r="AS3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24" spans="3:45" ht="12.5" x14ac:dyDescent="0.25">
      <c r="C324" s="37"/>
      <c r="D324" s="26"/>
      <c r="E324" s="26"/>
      <c r="F324" s="26"/>
      <c r="G324" s="26"/>
      <c r="H324" s="26"/>
      <c r="I324" s="26"/>
      <c r="J324" s="26"/>
      <c r="K324" s="27"/>
      <c r="L324" s="27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8"/>
      <c r="X324" s="26"/>
      <c r="Y324" s="26"/>
      <c r="Z324" s="26"/>
      <c r="AA324" s="26"/>
      <c r="AB324" s="42" t="str">
        <f t="shared" si="4"/>
        <v/>
      </c>
      <c r="AC3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24" s="18" t="str">
        <f>IF(AND(Table1[[#This Row],[**Entered Debit]]&lt;&gt;"",Table1[[#This Row],[**Entered Credit]]&lt;&gt;""),"Can not enter Debit and Credit amount in same Line","")</f>
        <v/>
      </c>
      <c r="AF324" s="18">
        <f>IF(Table1[[#This Row],[Line Level Error Messages]]="",0,1)</f>
        <v>0</v>
      </c>
      <c r="AK324" s="18" t="str">
        <f>IF(AND(Table1[[#This Row],[*Entity
(Enter this Mandatory field FIRST)]]&lt;&gt;"",LEN(Table1[[#This Row],[*Entity
(Enter this Mandatory field FIRST)]])&lt;&gt;2),"Entity Value Length Should be 2","")</f>
        <v/>
      </c>
      <c r="AL324" s="18" t="str">
        <f>IF(AND(Table1[[#This Row],[*Cost Centre]]&lt;&gt;"",LEN(Table1[[#This Row],[*Cost Centre]])&lt;&gt;5),"Cost Centre Value Length Should be 5","")</f>
        <v/>
      </c>
      <c r="AM324" s="18" t="str">
        <f>IF(AND(Table1[[#This Row],[*Subjective]]&lt;&gt;"",LEN(Table1[[#This Row],[*Subjective]])&lt;&gt;4),"Subjective Value Length Should be 4","")</f>
        <v/>
      </c>
      <c r="AN324" s="18" t="str">
        <f>IF(AND(Table1[[#This Row],[*Fund]]&lt;&gt;"",LEN(Table1[[#This Row],[*Fund]])&lt;&gt;3),"Fund Value Length Should be 3","")</f>
        <v/>
      </c>
      <c r="AO324" s="18" t="str">
        <f>IF(AND(Table1[[#This Row],[*Project]]&lt;&gt;"",LEN(Table1[[#This Row],[*Project]])&lt;&gt;6),"Project Value Length Should be 6","")</f>
        <v/>
      </c>
      <c r="AP324" s="18" t="str">
        <f>IF(AND(Table1[[#This Row],[*Sub Analysis]]&lt;&gt;"",LEN(Table1[[#This Row],[*Sub Analysis]])&lt;&gt;5),"Subanalysis Value Length Should be 5","")</f>
        <v/>
      </c>
      <c r="AQ324" s="18" t="str">
        <f>IF(AND(Table1[[#This Row],[*Spare 1]]&lt;&gt;"",LEN(Table1[[#This Row],[*Spare 1]])&lt;&gt;4),"Spare 1 Value Length Should be 4","")</f>
        <v/>
      </c>
      <c r="AR324" s="18" t="str">
        <f>IF(AND(Table1[[#This Row],[*Spare 2]]&lt;&gt;"",LEN(Table1[[#This Row],[*Spare 2]])&lt;&gt;4),"Spare 2 Value Length Should be 4","")</f>
        <v/>
      </c>
      <c r="AS3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25" spans="3:45" ht="12.5" x14ac:dyDescent="0.25">
      <c r="C325" s="37"/>
      <c r="D325" s="26"/>
      <c r="E325" s="26"/>
      <c r="F325" s="26"/>
      <c r="G325" s="26"/>
      <c r="H325" s="26"/>
      <c r="I325" s="26"/>
      <c r="J325" s="26"/>
      <c r="K325" s="27"/>
      <c r="L325" s="27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8"/>
      <c r="X325" s="26"/>
      <c r="Y325" s="26"/>
      <c r="Z325" s="26"/>
      <c r="AA325" s="26"/>
      <c r="AB325" s="42" t="str">
        <f t="shared" si="4"/>
        <v/>
      </c>
      <c r="AC3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25" s="18" t="str">
        <f>IF(AND(Table1[[#This Row],[**Entered Debit]]&lt;&gt;"",Table1[[#This Row],[**Entered Credit]]&lt;&gt;""),"Can not enter Debit and Credit amount in same Line","")</f>
        <v/>
      </c>
      <c r="AF325" s="18">
        <f>IF(Table1[[#This Row],[Line Level Error Messages]]="",0,1)</f>
        <v>0</v>
      </c>
      <c r="AK325" s="18" t="str">
        <f>IF(AND(Table1[[#This Row],[*Entity
(Enter this Mandatory field FIRST)]]&lt;&gt;"",LEN(Table1[[#This Row],[*Entity
(Enter this Mandatory field FIRST)]])&lt;&gt;2),"Entity Value Length Should be 2","")</f>
        <v/>
      </c>
      <c r="AL325" s="18" t="str">
        <f>IF(AND(Table1[[#This Row],[*Cost Centre]]&lt;&gt;"",LEN(Table1[[#This Row],[*Cost Centre]])&lt;&gt;5),"Cost Centre Value Length Should be 5","")</f>
        <v/>
      </c>
      <c r="AM325" s="18" t="str">
        <f>IF(AND(Table1[[#This Row],[*Subjective]]&lt;&gt;"",LEN(Table1[[#This Row],[*Subjective]])&lt;&gt;4),"Subjective Value Length Should be 4","")</f>
        <v/>
      </c>
      <c r="AN325" s="18" t="str">
        <f>IF(AND(Table1[[#This Row],[*Fund]]&lt;&gt;"",LEN(Table1[[#This Row],[*Fund]])&lt;&gt;3),"Fund Value Length Should be 3","")</f>
        <v/>
      </c>
      <c r="AO325" s="18" t="str">
        <f>IF(AND(Table1[[#This Row],[*Project]]&lt;&gt;"",LEN(Table1[[#This Row],[*Project]])&lt;&gt;6),"Project Value Length Should be 6","")</f>
        <v/>
      </c>
      <c r="AP325" s="18" t="str">
        <f>IF(AND(Table1[[#This Row],[*Sub Analysis]]&lt;&gt;"",LEN(Table1[[#This Row],[*Sub Analysis]])&lt;&gt;5),"Subanalysis Value Length Should be 5","")</f>
        <v/>
      </c>
      <c r="AQ325" s="18" t="str">
        <f>IF(AND(Table1[[#This Row],[*Spare 1]]&lt;&gt;"",LEN(Table1[[#This Row],[*Spare 1]])&lt;&gt;4),"Spare 1 Value Length Should be 4","")</f>
        <v/>
      </c>
      <c r="AR325" s="18" t="str">
        <f>IF(AND(Table1[[#This Row],[*Spare 2]]&lt;&gt;"",LEN(Table1[[#This Row],[*Spare 2]])&lt;&gt;4),"Spare 2 Value Length Should be 4","")</f>
        <v/>
      </c>
      <c r="AS3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26" spans="3:45" ht="12.5" x14ac:dyDescent="0.25">
      <c r="C326" s="37"/>
      <c r="D326" s="26"/>
      <c r="E326" s="26"/>
      <c r="F326" s="26"/>
      <c r="G326" s="26"/>
      <c r="H326" s="26"/>
      <c r="I326" s="26"/>
      <c r="J326" s="26"/>
      <c r="K326" s="27"/>
      <c r="L326" s="27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8"/>
      <c r="X326" s="26"/>
      <c r="Y326" s="26"/>
      <c r="Z326" s="26"/>
      <c r="AA326" s="26"/>
      <c r="AB326" s="42" t="str">
        <f t="shared" si="4"/>
        <v/>
      </c>
      <c r="AC3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26" s="18" t="str">
        <f>IF(AND(Table1[[#This Row],[**Entered Debit]]&lt;&gt;"",Table1[[#This Row],[**Entered Credit]]&lt;&gt;""),"Can not enter Debit and Credit amount in same Line","")</f>
        <v/>
      </c>
      <c r="AF326" s="18">
        <f>IF(Table1[[#This Row],[Line Level Error Messages]]="",0,1)</f>
        <v>0</v>
      </c>
      <c r="AK326" s="18" t="str">
        <f>IF(AND(Table1[[#This Row],[*Entity
(Enter this Mandatory field FIRST)]]&lt;&gt;"",LEN(Table1[[#This Row],[*Entity
(Enter this Mandatory field FIRST)]])&lt;&gt;2),"Entity Value Length Should be 2","")</f>
        <v/>
      </c>
      <c r="AL326" s="18" t="str">
        <f>IF(AND(Table1[[#This Row],[*Cost Centre]]&lt;&gt;"",LEN(Table1[[#This Row],[*Cost Centre]])&lt;&gt;5),"Cost Centre Value Length Should be 5","")</f>
        <v/>
      </c>
      <c r="AM326" s="18" t="str">
        <f>IF(AND(Table1[[#This Row],[*Subjective]]&lt;&gt;"",LEN(Table1[[#This Row],[*Subjective]])&lt;&gt;4),"Subjective Value Length Should be 4","")</f>
        <v/>
      </c>
      <c r="AN326" s="18" t="str">
        <f>IF(AND(Table1[[#This Row],[*Fund]]&lt;&gt;"",LEN(Table1[[#This Row],[*Fund]])&lt;&gt;3),"Fund Value Length Should be 3","")</f>
        <v/>
      </c>
      <c r="AO326" s="18" t="str">
        <f>IF(AND(Table1[[#This Row],[*Project]]&lt;&gt;"",LEN(Table1[[#This Row],[*Project]])&lt;&gt;6),"Project Value Length Should be 6","")</f>
        <v/>
      </c>
      <c r="AP326" s="18" t="str">
        <f>IF(AND(Table1[[#This Row],[*Sub Analysis]]&lt;&gt;"",LEN(Table1[[#This Row],[*Sub Analysis]])&lt;&gt;5),"Subanalysis Value Length Should be 5","")</f>
        <v/>
      </c>
      <c r="AQ326" s="18" t="str">
        <f>IF(AND(Table1[[#This Row],[*Spare 1]]&lt;&gt;"",LEN(Table1[[#This Row],[*Spare 1]])&lt;&gt;4),"Spare 1 Value Length Should be 4","")</f>
        <v/>
      </c>
      <c r="AR326" s="18" t="str">
        <f>IF(AND(Table1[[#This Row],[*Spare 2]]&lt;&gt;"",LEN(Table1[[#This Row],[*Spare 2]])&lt;&gt;4),"Spare 2 Value Length Should be 4","")</f>
        <v/>
      </c>
      <c r="AS3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27" spans="3:45" ht="12.5" x14ac:dyDescent="0.25">
      <c r="C327" s="37"/>
      <c r="D327" s="26"/>
      <c r="E327" s="26"/>
      <c r="F327" s="26"/>
      <c r="G327" s="26"/>
      <c r="H327" s="26"/>
      <c r="I327" s="26"/>
      <c r="J327" s="26"/>
      <c r="K327" s="27"/>
      <c r="L327" s="27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8"/>
      <c r="X327" s="26"/>
      <c r="Y327" s="26"/>
      <c r="Z327" s="26"/>
      <c r="AA327" s="26"/>
      <c r="AB327" s="42" t="str">
        <f t="shared" si="4"/>
        <v/>
      </c>
      <c r="AC3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27" s="18" t="str">
        <f>IF(AND(Table1[[#This Row],[**Entered Debit]]&lt;&gt;"",Table1[[#This Row],[**Entered Credit]]&lt;&gt;""),"Can not enter Debit and Credit amount in same Line","")</f>
        <v/>
      </c>
      <c r="AF327" s="18">
        <f>IF(Table1[[#This Row],[Line Level Error Messages]]="",0,1)</f>
        <v>0</v>
      </c>
      <c r="AK327" s="18" t="str">
        <f>IF(AND(Table1[[#This Row],[*Entity
(Enter this Mandatory field FIRST)]]&lt;&gt;"",LEN(Table1[[#This Row],[*Entity
(Enter this Mandatory field FIRST)]])&lt;&gt;2),"Entity Value Length Should be 2","")</f>
        <v/>
      </c>
      <c r="AL327" s="18" t="str">
        <f>IF(AND(Table1[[#This Row],[*Cost Centre]]&lt;&gt;"",LEN(Table1[[#This Row],[*Cost Centre]])&lt;&gt;5),"Cost Centre Value Length Should be 5","")</f>
        <v/>
      </c>
      <c r="AM327" s="18" t="str">
        <f>IF(AND(Table1[[#This Row],[*Subjective]]&lt;&gt;"",LEN(Table1[[#This Row],[*Subjective]])&lt;&gt;4),"Subjective Value Length Should be 4","")</f>
        <v/>
      </c>
      <c r="AN327" s="18" t="str">
        <f>IF(AND(Table1[[#This Row],[*Fund]]&lt;&gt;"",LEN(Table1[[#This Row],[*Fund]])&lt;&gt;3),"Fund Value Length Should be 3","")</f>
        <v/>
      </c>
      <c r="AO327" s="18" t="str">
        <f>IF(AND(Table1[[#This Row],[*Project]]&lt;&gt;"",LEN(Table1[[#This Row],[*Project]])&lt;&gt;6),"Project Value Length Should be 6","")</f>
        <v/>
      </c>
      <c r="AP327" s="18" t="str">
        <f>IF(AND(Table1[[#This Row],[*Sub Analysis]]&lt;&gt;"",LEN(Table1[[#This Row],[*Sub Analysis]])&lt;&gt;5),"Subanalysis Value Length Should be 5","")</f>
        <v/>
      </c>
      <c r="AQ327" s="18" t="str">
        <f>IF(AND(Table1[[#This Row],[*Spare 1]]&lt;&gt;"",LEN(Table1[[#This Row],[*Spare 1]])&lt;&gt;4),"Spare 1 Value Length Should be 4","")</f>
        <v/>
      </c>
      <c r="AR327" s="18" t="str">
        <f>IF(AND(Table1[[#This Row],[*Spare 2]]&lt;&gt;"",LEN(Table1[[#This Row],[*Spare 2]])&lt;&gt;4),"Spare 2 Value Length Should be 4","")</f>
        <v/>
      </c>
      <c r="AS3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28" spans="3:45" ht="12.5" x14ac:dyDescent="0.25">
      <c r="C328" s="37"/>
      <c r="D328" s="26"/>
      <c r="E328" s="26"/>
      <c r="F328" s="26"/>
      <c r="G328" s="26"/>
      <c r="H328" s="26"/>
      <c r="I328" s="26"/>
      <c r="J328" s="26"/>
      <c r="K328" s="27"/>
      <c r="L328" s="27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8"/>
      <c r="X328" s="26"/>
      <c r="Y328" s="26"/>
      <c r="Z328" s="26"/>
      <c r="AA328" s="26"/>
      <c r="AB328" s="42" t="str">
        <f t="shared" si="4"/>
        <v/>
      </c>
      <c r="AC3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28" s="18" t="str">
        <f>IF(AND(Table1[[#This Row],[**Entered Debit]]&lt;&gt;"",Table1[[#This Row],[**Entered Credit]]&lt;&gt;""),"Can not enter Debit and Credit amount in same Line","")</f>
        <v/>
      </c>
      <c r="AF328" s="18">
        <f>IF(Table1[[#This Row],[Line Level Error Messages]]="",0,1)</f>
        <v>0</v>
      </c>
      <c r="AK328" s="18" t="str">
        <f>IF(AND(Table1[[#This Row],[*Entity
(Enter this Mandatory field FIRST)]]&lt;&gt;"",LEN(Table1[[#This Row],[*Entity
(Enter this Mandatory field FIRST)]])&lt;&gt;2),"Entity Value Length Should be 2","")</f>
        <v/>
      </c>
      <c r="AL328" s="18" t="str">
        <f>IF(AND(Table1[[#This Row],[*Cost Centre]]&lt;&gt;"",LEN(Table1[[#This Row],[*Cost Centre]])&lt;&gt;5),"Cost Centre Value Length Should be 5","")</f>
        <v/>
      </c>
      <c r="AM328" s="18" t="str">
        <f>IF(AND(Table1[[#This Row],[*Subjective]]&lt;&gt;"",LEN(Table1[[#This Row],[*Subjective]])&lt;&gt;4),"Subjective Value Length Should be 4","")</f>
        <v/>
      </c>
      <c r="AN328" s="18" t="str">
        <f>IF(AND(Table1[[#This Row],[*Fund]]&lt;&gt;"",LEN(Table1[[#This Row],[*Fund]])&lt;&gt;3),"Fund Value Length Should be 3","")</f>
        <v/>
      </c>
      <c r="AO328" s="18" t="str">
        <f>IF(AND(Table1[[#This Row],[*Project]]&lt;&gt;"",LEN(Table1[[#This Row],[*Project]])&lt;&gt;6),"Project Value Length Should be 6","")</f>
        <v/>
      </c>
      <c r="AP328" s="18" t="str">
        <f>IF(AND(Table1[[#This Row],[*Sub Analysis]]&lt;&gt;"",LEN(Table1[[#This Row],[*Sub Analysis]])&lt;&gt;5),"Subanalysis Value Length Should be 5","")</f>
        <v/>
      </c>
      <c r="AQ328" s="18" t="str">
        <f>IF(AND(Table1[[#This Row],[*Spare 1]]&lt;&gt;"",LEN(Table1[[#This Row],[*Spare 1]])&lt;&gt;4),"Spare 1 Value Length Should be 4","")</f>
        <v/>
      </c>
      <c r="AR328" s="18" t="str">
        <f>IF(AND(Table1[[#This Row],[*Spare 2]]&lt;&gt;"",LEN(Table1[[#This Row],[*Spare 2]])&lt;&gt;4),"Spare 2 Value Length Should be 4","")</f>
        <v/>
      </c>
      <c r="AS3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29" spans="3:45" ht="12.5" x14ac:dyDescent="0.25">
      <c r="C329" s="37"/>
      <c r="D329" s="26"/>
      <c r="E329" s="26"/>
      <c r="F329" s="26"/>
      <c r="G329" s="26"/>
      <c r="H329" s="26"/>
      <c r="I329" s="26"/>
      <c r="J329" s="26"/>
      <c r="K329" s="27"/>
      <c r="L329" s="27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8"/>
      <c r="X329" s="26"/>
      <c r="Y329" s="26"/>
      <c r="Z329" s="26"/>
      <c r="AA329" s="26"/>
      <c r="AB329" s="42" t="str">
        <f t="shared" si="4"/>
        <v/>
      </c>
      <c r="AC3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29" s="18" t="str">
        <f>IF(AND(Table1[[#This Row],[**Entered Debit]]&lt;&gt;"",Table1[[#This Row],[**Entered Credit]]&lt;&gt;""),"Can not enter Debit and Credit amount in same Line","")</f>
        <v/>
      </c>
      <c r="AF329" s="18">
        <f>IF(Table1[[#This Row],[Line Level Error Messages]]="",0,1)</f>
        <v>0</v>
      </c>
      <c r="AK329" s="18" t="str">
        <f>IF(AND(Table1[[#This Row],[*Entity
(Enter this Mandatory field FIRST)]]&lt;&gt;"",LEN(Table1[[#This Row],[*Entity
(Enter this Mandatory field FIRST)]])&lt;&gt;2),"Entity Value Length Should be 2","")</f>
        <v/>
      </c>
      <c r="AL329" s="18" t="str">
        <f>IF(AND(Table1[[#This Row],[*Cost Centre]]&lt;&gt;"",LEN(Table1[[#This Row],[*Cost Centre]])&lt;&gt;5),"Cost Centre Value Length Should be 5","")</f>
        <v/>
      </c>
      <c r="AM329" s="18" t="str">
        <f>IF(AND(Table1[[#This Row],[*Subjective]]&lt;&gt;"",LEN(Table1[[#This Row],[*Subjective]])&lt;&gt;4),"Subjective Value Length Should be 4","")</f>
        <v/>
      </c>
      <c r="AN329" s="18" t="str">
        <f>IF(AND(Table1[[#This Row],[*Fund]]&lt;&gt;"",LEN(Table1[[#This Row],[*Fund]])&lt;&gt;3),"Fund Value Length Should be 3","")</f>
        <v/>
      </c>
      <c r="AO329" s="18" t="str">
        <f>IF(AND(Table1[[#This Row],[*Project]]&lt;&gt;"",LEN(Table1[[#This Row],[*Project]])&lt;&gt;6),"Project Value Length Should be 6","")</f>
        <v/>
      </c>
      <c r="AP329" s="18" t="str">
        <f>IF(AND(Table1[[#This Row],[*Sub Analysis]]&lt;&gt;"",LEN(Table1[[#This Row],[*Sub Analysis]])&lt;&gt;5),"Subanalysis Value Length Should be 5","")</f>
        <v/>
      </c>
      <c r="AQ329" s="18" t="str">
        <f>IF(AND(Table1[[#This Row],[*Spare 1]]&lt;&gt;"",LEN(Table1[[#This Row],[*Spare 1]])&lt;&gt;4),"Spare 1 Value Length Should be 4","")</f>
        <v/>
      </c>
      <c r="AR329" s="18" t="str">
        <f>IF(AND(Table1[[#This Row],[*Spare 2]]&lt;&gt;"",LEN(Table1[[#This Row],[*Spare 2]])&lt;&gt;4),"Spare 2 Value Length Should be 4","")</f>
        <v/>
      </c>
      <c r="AS3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30" spans="3:45" ht="12.5" x14ac:dyDescent="0.25">
      <c r="C330" s="37"/>
      <c r="D330" s="26"/>
      <c r="E330" s="26"/>
      <c r="F330" s="26"/>
      <c r="G330" s="26"/>
      <c r="H330" s="26"/>
      <c r="I330" s="26"/>
      <c r="J330" s="26"/>
      <c r="K330" s="27"/>
      <c r="L330" s="27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8"/>
      <c r="X330" s="26"/>
      <c r="Y330" s="26"/>
      <c r="Z330" s="26"/>
      <c r="AA330" s="26"/>
      <c r="AB330" s="42" t="str">
        <f t="shared" si="4"/>
        <v/>
      </c>
      <c r="AC3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30" s="18" t="str">
        <f>IF(AND(Table1[[#This Row],[**Entered Debit]]&lt;&gt;"",Table1[[#This Row],[**Entered Credit]]&lt;&gt;""),"Can not enter Debit and Credit amount in same Line","")</f>
        <v/>
      </c>
      <c r="AF330" s="18">
        <f>IF(Table1[[#This Row],[Line Level Error Messages]]="",0,1)</f>
        <v>0</v>
      </c>
      <c r="AK330" s="18" t="str">
        <f>IF(AND(Table1[[#This Row],[*Entity
(Enter this Mandatory field FIRST)]]&lt;&gt;"",LEN(Table1[[#This Row],[*Entity
(Enter this Mandatory field FIRST)]])&lt;&gt;2),"Entity Value Length Should be 2","")</f>
        <v/>
      </c>
      <c r="AL330" s="18" t="str">
        <f>IF(AND(Table1[[#This Row],[*Cost Centre]]&lt;&gt;"",LEN(Table1[[#This Row],[*Cost Centre]])&lt;&gt;5),"Cost Centre Value Length Should be 5","")</f>
        <v/>
      </c>
      <c r="AM330" s="18" t="str">
        <f>IF(AND(Table1[[#This Row],[*Subjective]]&lt;&gt;"",LEN(Table1[[#This Row],[*Subjective]])&lt;&gt;4),"Subjective Value Length Should be 4","")</f>
        <v/>
      </c>
      <c r="AN330" s="18" t="str">
        <f>IF(AND(Table1[[#This Row],[*Fund]]&lt;&gt;"",LEN(Table1[[#This Row],[*Fund]])&lt;&gt;3),"Fund Value Length Should be 3","")</f>
        <v/>
      </c>
      <c r="AO330" s="18" t="str">
        <f>IF(AND(Table1[[#This Row],[*Project]]&lt;&gt;"",LEN(Table1[[#This Row],[*Project]])&lt;&gt;6),"Project Value Length Should be 6","")</f>
        <v/>
      </c>
      <c r="AP330" s="18" t="str">
        <f>IF(AND(Table1[[#This Row],[*Sub Analysis]]&lt;&gt;"",LEN(Table1[[#This Row],[*Sub Analysis]])&lt;&gt;5),"Subanalysis Value Length Should be 5","")</f>
        <v/>
      </c>
      <c r="AQ330" s="18" t="str">
        <f>IF(AND(Table1[[#This Row],[*Spare 1]]&lt;&gt;"",LEN(Table1[[#This Row],[*Spare 1]])&lt;&gt;4),"Spare 1 Value Length Should be 4","")</f>
        <v/>
      </c>
      <c r="AR330" s="18" t="str">
        <f>IF(AND(Table1[[#This Row],[*Spare 2]]&lt;&gt;"",LEN(Table1[[#This Row],[*Spare 2]])&lt;&gt;4),"Spare 2 Value Length Should be 4","")</f>
        <v/>
      </c>
      <c r="AS3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31" spans="3:45" ht="12.5" x14ac:dyDescent="0.25">
      <c r="C331" s="37"/>
      <c r="D331" s="26"/>
      <c r="E331" s="26"/>
      <c r="F331" s="26"/>
      <c r="G331" s="26"/>
      <c r="H331" s="26"/>
      <c r="I331" s="26"/>
      <c r="J331" s="26"/>
      <c r="K331" s="27"/>
      <c r="L331" s="27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8"/>
      <c r="X331" s="26"/>
      <c r="Y331" s="26"/>
      <c r="Z331" s="26"/>
      <c r="AA331" s="26"/>
      <c r="AB331" s="42" t="str">
        <f t="shared" si="4"/>
        <v/>
      </c>
      <c r="AC3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31" s="18" t="str">
        <f>IF(AND(Table1[[#This Row],[**Entered Debit]]&lt;&gt;"",Table1[[#This Row],[**Entered Credit]]&lt;&gt;""),"Can not enter Debit and Credit amount in same Line","")</f>
        <v/>
      </c>
      <c r="AF331" s="18">
        <f>IF(Table1[[#This Row],[Line Level Error Messages]]="",0,1)</f>
        <v>0</v>
      </c>
      <c r="AK331" s="18" t="str">
        <f>IF(AND(Table1[[#This Row],[*Entity
(Enter this Mandatory field FIRST)]]&lt;&gt;"",LEN(Table1[[#This Row],[*Entity
(Enter this Mandatory field FIRST)]])&lt;&gt;2),"Entity Value Length Should be 2","")</f>
        <v/>
      </c>
      <c r="AL331" s="18" t="str">
        <f>IF(AND(Table1[[#This Row],[*Cost Centre]]&lt;&gt;"",LEN(Table1[[#This Row],[*Cost Centre]])&lt;&gt;5),"Cost Centre Value Length Should be 5","")</f>
        <v/>
      </c>
      <c r="AM331" s="18" t="str">
        <f>IF(AND(Table1[[#This Row],[*Subjective]]&lt;&gt;"",LEN(Table1[[#This Row],[*Subjective]])&lt;&gt;4),"Subjective Value Length Should be 4","")</f>
        <v/>
      </c>
      <c r="AN331" s="18" t="str">
        <f>IF(AND(Table1[[#This Row],[*Fund]]&lt;&gt;"",LEN(Table1[[#This Row],[*Fund]])&lt;&gt;3),"Fund Value Length Should be 3","")</f>
        <v/>
      </c>
      <c r="AO331" s="18" t="str">
        <f>IF(AND(Table1[[#This Row],[*Project]]&lt;&gt;"",LEN(Table1[[#This Row],[*Project]])&lt;&gt;6),"Project Value Length Should be 6","")</f>
        <v/>
      </c>
      <c r="AP331" s="18" t="str">
        <f>IF(AND(Table1[[#This Row],[*Sub Analysis]]&lt;&gt;"",LEN(Table1[[#This Row],[*Sub Analysis]])&lt;&gt;5),"Subanalysis Value Length Should be 5","")</f>
        <v/>
      </c>
      <c r="AQ331" s="18" t="str">
        <f>IF(AND(Table1[[#This Row],[*Spare 1]]&lt;&gt;"",LEN(Table1[[#This Row],[*Spare 1]])&lt;&gt;4),"Spare 1 Value Length Should be 4","")</f>
        <v/>
      </c>
      <c r="AR331" s="18" t="str">
        <f>IF(AND(Table1[[#This Row],[*Spare 2]]&lt;&gt;"",LEN(Table1[[#This Row],[*Spare 2]])&lt;&gt;4),"Spare 2 Value Length Should be 4","")</f>
        <v/>
      </c>
      <c r="AS3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32" spans="3:45" ht="12.5" x14ac:dyDescent="0.25">
      <c r="C332" s="37"/>
      <c r="D332" s="26"/>
      <c r="E332" s="26"/>
      <c r="F332" s="26"/>
      <c r="G332" s="26"/>
      <c r="H332" s="26"/>
      <c r="I332" s="26"/>
      <c r="J332" s="26"/>
      <c r="K332" s="27"/>
      <c r="L332" s="27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8"/>
      <c r="X332" s="26"/>
      <c r="Y332" s="26"/>
      <c r="Z332" s="26"/>
      <c r="AA332" s="26"/>
      <c r="AB332" s="42" t="str">
        <f t="shared" si="4"/>
        <v/>
      </c>
      <c r="AC3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32" s="18" t="str">
        <f>IF(AND(Table1[[#This Row],[**Entered Debit]]&lt;&gt;"",Table1[[#This Row],[**Entered Credit]]&lt;&gt;""),"Can not enter Debit and Credit amount in same Line","")</f>
        <v/>
      </c>
      <c r="AF332" s="18">
        <f>IF(Table1[[#This Row],[Line Level Error Messages]]="",0,1)</f>
        <v>0</v>
      </c>
      <c r="AK332" s="18" t="str">
        <f>IF(AND(Table1[[#This Row],[*Entity
(Enter this Mandatory field FIRST)]]&lt;&gt;"",LEN(Table1[[#This Row],[*Entity
(Enter this Mandatory field FIRST)]])&lt;&gt;2),"Entity Value Length Should be 2","")</f>
        <v/>
      </c>
      <c r="AL332" s="18" t="str">
        <f>IF(AND(Table1[[#This Row],[*Cost Centre]]&lt;&gt;"",LEN(Table1[[#This Row],[*Cost Centre]])&lt;&gt;5),"Cost Centre Value Length Should be 5","")</f>
        <v/>
      </c>
      <c r="AM332" s="18" t="str">
        <f>IF(AND(Table1[[#This Row],[*Subjective]]&lt;&gt;"",LEN(Table1[[#This Row],[*Subjective]])&lt;&gt;4),"Subjective Value Length Should be 4","")</f>
        <v/>
      </c>
      <c r="AN332" s="18" t="str">
        <f>IF(AND(Table1[[#This Row],[*Fund]]&lt;&gt;"",LEN(Table1[[#This Row],[*Fund]])&lt;&gt;3),"Fund Value Length Should be 3","")</f>
        <v/>
      </c>
      <c r="AO332" s="18" t="str">
        <f>IF(AND(Table1[[#This Row],[*Project]]&lt;&gt;"",LEN(Table1[[#This Row],[*Project]])&lt;&gt;6),"Project Value Length Should be 6","")</f>
        <v/>
      </c>
      <c r="AP332" s="18" t="str">
        <f>IF(AND(Table1[[#This Row],[*Sub Analysis]]&lt;&gt;"",LEN(Table1[[#This Row],[*Sub Analysis]])&lt;&gt;5),"Subanalysis Value Length Should be 5","")</f>
        <v/>
      </c>
      <c r="AQ332" s="18" t="str">
        <f>IF(AND(Table1[[#This Row],[*Spare 1]]&lt;&gt;"",LEN(Table1[[#This Row],[*Spare 1]])&lt;&gt;4),"Spare 1 Value Length Should be 4","")</f>
        <v/>
      </c>
      <c r="AR332" s="18" t="str">
        <f>IF(AND(Table1[[#This Row],[*Spare 2]]&lt;&gt;"",LEN(Table1[[#This Row],[*Spare 2]])&lt;&gt;4),"Spare 2 Value Length Should be 4","")</f>
        <v/>
      </c>
      <c r="AS3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33" spans="3:45" ht="12.5" x14ac:dyDescent="0.25">
      <c r="C333" s="37"/>
      <c r="D333" s="26"/>
      <c r="E333" s="26"/>
      <c r="F333" s="26"/>
      <c r="G333" s="26"/>
      <c r="H333" s="26"/>
      <c r="I333" s="26"/>
      <c r="J333" s="26"/>
      <c r="K333" s="27"/>
      <c r="L333" s="27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8"/>
      <c r="X333" s="26"/>
      <c r="Y333" s="26"/>
      <c r="Z333" s="26"/>
      <c r="AA333" s="26"/>
      <c r="AB333" s="42" t="str">
        <f t="shared" si="4"/>
        <v/>
      </c>
      <c r="AC3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33" s="18" t="str">
        <f>IF(AND(Table1[[#This Row],[**Entered Debit]]&lt;&gt;"",Table1[[#This Row],[**Entered Credit]]&lt;&gt;""),"Can not enter Debit and Credit amount in same Line","")</f>
        <v/>
      </c>
      <c r="AF333" s="18">
        <f>IF(Table1[[#This Row],[Line Level Error Messages]]="",0,1)</f>
        <v>0</v>
      </c>
      <c r="AK333" s="18" t="str">
        <f>IF(AND(Table1[[#This Row],[*Entity
(Enter this Mandatory field FIRST)]]&lt;&gt;"",LEN(Table1[[#This Row],[*Entity
(Enter this Mandatory field FIRST)]])&lt;&gt;2),"Entity Value Length Should be 2","")</f>
        <v/>
      </c>
      <c r="AL333" s="18" t="str">
        <f>IF(AND(Table1[[#This Row],[*Cost Centre]]&lt;&gt;"",LEN(Table1[[#This Row],[*Cost Centre]])&lt;&gt;5),"Cost Centre Value Length Should be 5","")</f>
        <v/>
      </c>
      <c r="AM333" s="18" t="str">
        <f>IF(AND(Table1[[#This Row],[*Subjective]]&lt;&gt;"",LEN(Table1[[#This Row],[*Subjective]])&lt;&gt;4),"Subjective Value Length Should be 4","")</f>
        <v/>
      </c>
      <c r="AN333" s="18" t="str">
        <f>IF(AND(Table1[[#This Row],[*Fund]]&lt;&gt;"",LEN(Table1[[#This Row],[*Fund]])&lt;&gt;3),"Fund Value Length Should be 3","")</f>
        <v/>
      </c>
      <c r="AO333" s="18" t="str">
        <f>IF(AND(Table1[[#This Row],[*Project]]&lt;&gt;"",LEN(Table1[[#This Row],[*Project]])&lt;&gt;6),"Project Value Length Should be 6","")</f>
        <v/>
      </c>
      <c r="AP333" s="18" t="str">
        <f>IF(AND(Table1[[#This Row],[*Sub Analysis]]&lt;&gt;"",LEN(Table1[[#This Row],[*Sub Analysis]])&lt;&gt;5),"Subanalysis Value Length Should be 5","")</f>
        <v/>
      </c>
      <c r="AQ333" s="18" t="str">
        <f>IF(AND(Table1[[#This Row],[*Spare 1]]&lt;&gt;"",LEN(Table1[[#This Row],[*Spare 1]])&lt;&gt;4),"Spare 1 Value Length Should be 4","")</f>
        <v/>
      </c>
      <c r="AR333" s="18" t="str">
        <f>IF(AND(Table1[[#This Row],[*Spare 2]]&lt;&gt;"",LEN(Table1[[#This Row],[*Spare 2]])&lt;&gt;4),"Spare 2 Value Length Should be 4","")</f>
        <v/>
      </c>
      <c r="AS3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34" spans="3:45" ht="12.5" x14ac:dyDescent="0.25">
      <c r="C334" s="37"/>
      <c r="D334" s="26"/>
      <c r="E334" s="26"/>
      <c r="F334" s="26"/>
      <c r="G334" s="26"/>
      <c r="H334" s="26"/>
      <c r="I334" s="26"/>
      <c r="J334" s="26"/>
      <c r="K334" s="27"/>
      <c r="L334" s="27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8"/>
      <c r="X334" s="26"/>
      <c r="Y334" s="26"/>
      <c r="Z334" s="26"/>
      <c r="AA334" s="26"/>
      <c r="AB334" s="42" t="str">
        <f t="shared" si="4"/>
        <v/>
      </c>
      <c r="AC3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34" s="18" t="str">
        <f>IF(AND(Table1[[#This Row],[**Entered Debit]]&lt;&gt;"",Table1[[#This Row],[**Entered Credit]]&lt;&gt;""),"Can not enter Debit and Credit amount in same Line","")</f>
        <v/>
      </c>
      <c r="AF334" s="18">
        <f>IF(Table1[[#This Row],[Line Level Error Messages]]="",0,1)</f>
        <v>0</v>
      </c>
      <c r="AK334" s="18" t="str">
        <f>IF(AND(Table1[[#This Row],[*Entity
(Enter this Mandatory field FIRST)]]&lt;&gt;"",LEN(Table1[[#This Row],[*Entity
(Enter this Mandatory field FIRST)]])&lt;&gt;2),"Entity Value Length Should be 2","")</f>
        <v/>
      </c>
      <c r="AL334" s="18" t="str">
        <f>IF(AND(Table1[[#This Row],[*Cost Centre]]&lt;&gt;"",LEN(Table1[[#This Row],[*Cost Centre]])&lt;&gt;5),"Cost Centre Value Length Should be 5","")</f>
        <v/>
      </c>
      <c r="AM334" s="18" t="str">
        <f>IF(AND(Table1[[#This Row],[*Subjective]]&lt;&gt;"",LEN(Table1[[#This Row],[*Subjective]])&lt;&gt;4),"Subjective Value Length Should be 4","")</f>
        <v/>
      </c>
      <c r="AN334" s="18" t="str">
        <f>IF(AND(Table1[[#This Row],[*Fund]]&lt;&gt;"",LEN(Table1[[#This Row],[*Fund]])&lt;&gt;3),"Fund Value Length Should be 3","")</f>
        <v/>
      </c>
      <c r="AO334" s="18" t="str">
        <f>IF(AND(Table1[[#This Row],[*Project]]&lt;&gt;"",LEN(Table1[[#This Row],[*Project]])&lt;&gt;6),"Project Value Length Should be 6","")</f>
        <v/>
      </c>
      <c r="AP334" s="18" t="str">
        <f>IF(AND(Table1[[#This Row],[*Sub Analysis]]&lt;&gt;"",LEN(Table1[[#This Row],[*Sub Analysis]])&lt;&gt;5),"Subanalysis Value Length Should be 5","")</f>
        <v/>
      </c>
      <c r="AQ334" s="18" t="str">
        <f>IF(AND(Table1[[#This Row],[*Spare 1]]&lt;&gt;"",LEN(Table1[[#This Row],[*Spare 1]])&lt;&gt;4),"Spare 1 Value Length Should be 4","")</f>
        <v/>
      </c>
      <c r="AR334" s="18" t="str">
        <f>IF(AND(Table1[[#This Row],[*Spare 2]]&lt;&gt;"",LEN(Table1[[#This Row],[*Spare 2]])&lt;&gt;4),"Spare 2 Value Length Should be 4","")</f>
        <v/>
      </c>
      <c r="AS3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35" spans="3:45" ht="12.5" x14ac:dyDescent="0.25">
      <c r="C335" s="37"/>
      <c r="D335" s="26"/>
      <c r="E335" s="26"/>
      <c r="F335" s="26"/>
      <c r="G335" s="26"/>
      <c r="H335" s="26"/>
      <c r="I335" s="26"/>
      <c r="J335" s="26"/>
      <c r="K335" s="27"/>
      <c r="L335" s="27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8"/>
      <c r="X335" s="26"/>
      <c r="Y335" s="26"/>
      <c r="Z335" s="26"/>
      <c r="AA335" s="26"/>
      <c r="AB335" s="42" t="str">
        <f t="shared" si="4"/>
        <v/>
      </c>
      <c r="AC3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35" s="18" t="str">
        <f>IF(AND(Table1[[#This Row],[**Entered Debit]]&lt;&gt;"",Table1[[#This Row],[**Entered Credit]]&lt;&gt;""),"Can not enter Debit and Credit amount in same Line","")</f>
        <v/>
      </c>
      <c r="AF335" s="18">
        <f>IF(Table1[[#This Row],[Line Level Error Messages]]="",0,1)</f>
        <v>0</v>
      </c>
      <c r="AK335" s="18" t="str">
        <f>IF(AND(Table1[[#This Row],[*Entity
(Enter this Mandatory field FIRST)]]&lt;&gt;"",LEN(Table1[[#This Row],[*Entity
(Enter this Mandatory field FIRST)]])&lt;&gt;2),"Entity Value Length Should be 2","")</f>
        <v/>
      </c>
      <c r="AL335" s="18" t="str">
        <f>IF(AND(Table1[[#This Row],[*Cost Centre]]&lt;&gt;"",LEN(Table1[[#This Row],[*Cost Centre]])&lt;&gt;5),"Cost Centre Value Length Should be 5","")</f>
        <v/>
      </c>
      <c r="AM335" s="18" t="str">
        <f>IF(AND(Table1[[#This Row],[*Subjective]]&lt;&gt;"",LEN(Table1[[#This Row],[*Subjective]])&lt;&gt;4),"Subjective Value Length Should be 4","")</f>
        <v/>
      </c>
      <c r="AN335" s="18" t="str">
        <f>IF(AND(Table1[[#This Row],[*Fund]]&lt;&gt;"",LEN(Table1[[#This Row],[*Fund]])&lt;&gt;3),"Fund Value Length Should be 3","")</f>
        <v/>
      </c>
      <c r="AO335" s="18" t="str">
        <f>IF(AND(Table1[[#This Row],[*Project]]&lt;&gt;"",LEN(Table1[[#This Row],[*Project]])&lt;&gt;6),"Project Value Length Should be 6","")</f>
        <v/>
      </c>
      <c r="AP335" s="18" t="str">
        <f>IF(AND(Table1[[#This Row],[*Sub Analysis]]&lt;&gt;"",LEN(Table1[[#This Row],[*Sub Analysis]])&lt;&gt;5),"Subanalysis Value Length Should be 5","")</f>
        <v/>
      </c>
      <c r="AQ335" s="18" t="str">
        <f>IF(AND(Table1[[#This Row],[*Spare 1]]&lt;&gt;"",LEN(Table1[[#This Row],[*Spare 1]])&lt;&gt;4),"Spare 1 Value Length Should be 4","")</f>
        <v/>
      </c>
      <c r="AR335" s="18" t="str">
        <f>IF(AND(Table1[[#This Row],[*Spare 2]]&lt;&gt;"",LEN(Table1[[#This Row],[*Spare 2]])&lt;&gt;4),"Spare 2 Value Length Should be 4","")</f>
        <v/>
      </c>
      <c r="AS3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36" spans="3:45" ht="12.5" x14ac:dyDescent="0.25">
      <c r="C336" s="37"/>
      <c r="D336" s="26"/>
      <c r="E336" s="26"/>
      <c r="F336" s="26"/>
      <c r="G336" s="26"/>
      <c r="H336" s="26"/>
      <c r="I336" s="26"/>
      <c r="J336" s="26"/>
      <c r="K336" s="27"/>
      <c r="L336" s="27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8"/>
      <c r="X336" s="26"/>
      <c r="Y336" s="26"/>
      <c r="Z336" s="26"/>
      <c r="AA336" s="26"/>
      <c r="AB336" s="42" t="str">
        <f t="shared" si="4"/>
        <v/>
      </c>
      <c r="AC3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36" s="18" t="str">
        <f>IF(AND(Table1[[#This Row],[**Entered Debit]]&lt;&gt;"",Table1[[#This Row],[**Entered Credit]]&lt;&gt;""),"Can not enter Debit and Credit amount in same Line","")</f>
        <v/>
      </c>
      <c r="AF336" s="18">
        <f>IF(Table1[[#This Row],[Line Level Error Messages]]="",0,1)</f>
        <v>0</v>
      </c>
      <c r="AK336" s="18" t="str">
        <f>IF(AND(Table1[[#This Row],[*Entity
(Enter this Mandatory field FIRST)]]&lt;&gt;"",LEN(Table1[[#This Row],[*Entity
(Enter this Mandatory field FIRST)]])&lt;&gt;2),"Entity Value Length Should be 2","")</f>
        <v/>
      </c>
      <c r="AL336" s="18" t="str">
        <f>IF(AND(Table1[[#This Row],[*Cost Centre]]&lt;&gt;"",LEN(Table1[[#This Row],[*Cost Centre]])&lt;&gt;5),"Cost Centre Value Length Should be 5","")</f>
        <v/>
      </c>
      <c r="AM336" s="18" t="str">
        <f>IF(AND(Table1[[#This Row],[*Subjective]]&lt;&gt;"",LEN(Table1[[#This Row],[*Subjective]])&lt;&gt;4),"Subjective Value Length Should be 4","")</f>
        <v/>
      </c>
      <c r="AN336" s="18" t="str">
        <f>IF(AND(Table1[[#This Row],[*Fund]]&lt;&gt;"",LEN(Table1[[#This Row],[*Fund]])&lt;&gt;3),"Fund Value Length Should be 3","")</f>
        <v/>
      </c>
      <c r="AO336" s="18" t="str">
        <f>IF(AND(Table1[[#This Row],[*Project]]&lt;&gt;"",LEN(Table1[[#This Row],[*Project]])&lt;&gt;6),"Project Value Length Should be 6","")</f>
        <v/>
      </c>
      <c r="AP336" s="18" t="str">
        <f>IF(AND(Table1[[#This Row],[*Sub Analysis]]&lt;&gt;"",LEN(Table1[[#This Row],[*Sub Analysis]])&lt;&gt;5),"Subanalysis Value Length Should be 5","")</f>
        <v/>
      </c>
      <c r="AQ336" s="18" t="str">
        <f>IF(AND(Table1[[#This Row],[*Spare 1]]&lt;&gt;"",LEN(Table1[[#This Row],[*Spare 1]])&lt;&gt;4),"Spare 1 Value Length Should be 4","")</f>
        <v/>
      </c>
      <c r="AR336" s="18" t="str">
        <f>IF(AND(Table1[[#This Row],[*Spare 2]]&lt;&gt;"",LEN(Table1[[#This Row],[*Spare 2]])&lt;&gt;4),"Spare 2 Value Length Should be 4","")</f>
        <v/>
      </c>
      <c r="AS3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37" spans="3:45" ht="12.5" x14ac:dyDescent="0.25">
      <c r="C337" s="37"/>
      <c r="D337" s="26"/>
      <c r="E337" s="26"/>
      <c r="F337" s="26"/>
      <c r="G337" s="26"/>
      <c r="H337" s="26"/>
      <c r="I337" s="26"/>
      <c r="J337" s="26"/>
      <c r="K337" s="27"/>
      <c r="L337" s="27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8"/>
      <c r="X337" s="26"/>
      <c r="Y337" s="26"/>
      <c r="Z337" s="26"/>
      <c r="AA337" s="26"/>
      <c r="AB337" s="42" t="str">
        <f t="shared" si="4"/>
        <v/>
      </c>
      <c r="AC3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37" s="18" t="str">
        <f>IF(AND(Table1[[#This Row],[**Entered Debit]]&lt;&gt;"",Table1[[#This Row],[**Entered Credit]]&lt;&gt;""),"Can not enter Debit and Credit amount in same Line","")</f>
        <v/>
      </c>
      <c r="AF337" s="18">
        <f>IF(Table1[[#This Row],[Line Level Error Messages]]="",0,1)</f>
        <v>0</v>
      </c>
      <c r="AK337" s="18" t="str">
        <f>IF(AND(Table1[[#This Row],[*Entity
(Enter this Mandatory field FIRST)]]&lt;&gt;"",LEN(Table1[[#This Row],[*Entity
(Enter this Mandatory field FIRST)]])&lt;&gt;2),"Entity Value Length Should be 2","")</f>
        <v/>
      </c>
      <c r="AL337" s="18" t="str">
        <f>IF(AND(Table1[[#This Row],[*Cost Centre]]&lt;&gt;"",LEN(Table1[[#This Row],[*Cost Centre]])&lt;&gt;5),"Cost Centre Value Length Should be 5","")</f>
        <v/>
      </c>
      <c r="AM337" s="18" t="str">
        <f>IF(AND(Table1[[#This Row],[*Subjective]]&lt;&gt;"",LEN(Table1[[#This Row],[*Subjective]])&lt;&gt;4),"Subjective Value Length Should be 4","")</f>
        <v/>
      </c>
      <c r="AN337" s="18" t="str">
        <f>IF(AND(Table1[[#This Row],[*Fund]]&lt;&gt;"",LEN(Table1[[#This Row],[*Fund]])&lt;&gt;3),"Fund Value Length Should be 3","")</f>
        <v/>
      </c>
      <c r="AO337" s="18" t="str">
        <f>IF(AND(Table1[[#This Row],[*Project]]&lt;&gt;"",LEN(Table1[[#This Row],[*Project]])&lt;&gt;6),"Project Value Length Should be 6","")</f>
        <v/>
      </c>
      <c r="AP337" s="18" t="str">
        <f>IF(AND(Table1[[#This Row],[*Sub Analysis]]&lt;&gt;"",LEN(Table1[[#This Row],[*Sub Analysis]])&lt;&gt;5),"Subanalysis Value Length Should be 5","")</f>
        <v/>
      </c>
      <c r="AQ337" s="18" t="str">
        <f>IF(AND(Table1[[#This Row],[*Spare 1]]&lt;&gt;"",LEN(Table1[[#This Row],[*Spare 1]])&lt;&gt;4),"Spare 1 Value Length Should be 4","")</f>
        <v/>
      </c>
      <c r="AR337" s="18" t="str">
        <f>IF(AND(Table1[[#This Row],[*Spare 2]]&lt;&gt;"",LEN(Table1[[#This Row],[*Spare 2]])&lt;&gt;4),"Spare 2 Value Length Should be 4","")</f>
        <v/>
      </c>
      <c r="AS3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38" spans="3:45" ht="12.5" x14ac:dyDescent="0.25">
      <c r="C338" s="37"/>
      <c r="D338" s="26"/>
      <c r="E338" s="26"/>
      <c r="F338" s="26"/>
      <c r="G338" s="26"/>
      <c r="H338" s="26"/>
      <c r="I338" s="26"/>
      <c r="J338" s="26"/>
      <c r="K338" s="27"/>
      <c r="L338" s="27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8"/>
      <c r="X338" s="26"/>
      <c r="Y338" s="26"/>
      <c r="Z338" s="26"/>
      <c r="AA338" s="26"/>
      <c r="AB338" s="42" t="str">
        <f t="shared" si="4"/>
        <v/>
      </c>
      <c r="AC3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38" s="18" t="str">
        <f>IF(AND(Table1[[#This Row],[**Entered Debit]]&lt;&gt;"",Table1[[#This Row],[**Entered Credit]]&lt;&gt;""),"Can not enter Debit and Credit amount in same Line","")</f>
        <v/>
      </c>
      <c r="AF338" s="18">
        <f>IF(Table1[[#This Row],[Line Level Error Messages]]="",0,1)</f>
        <v>0</v>
      </c>
      <c r="AK338" s="18" t="str">
        <f>IF(AND(Table1[[#This Row],[*Entity
(Enter this Mandatory field FIRST)]]&lt;&gt;"",LEN(Table1[[#This Row],[*Entity
(Enter this Mandatory field FIRST)]])&lt;&gt;2),"Entity Value Length Should be 2","")</f>
        <v/>
      </c>
      <c r="AL338" s="18" t="str">
        <f>IF(AND(Table1[[#This Row],[*Cost Centre]]&lt;&gt;"",LEN(Table1[[#This Row],[*Cost Centre]])&lt;&gt;5),"Cost Centre Value Length Should be 5","")</f>
        <v/>
      </c>
      <c r="AM338" s="18" t="str">
        <f>IF(AND(Table1[[#This Row],[*Subjective]]&lt;&gt;"",LEN(Table1[[#This Row],[*Subjective]])&lt;&gt;4),"Subjective Value Length Should be 4","")</f>
        <v/>
      </c>
      <c r="AN338" s="18" t="str">
        <f>IF(AND(Table1[[#This Row],[*Fund]]&lt;&gt;"",LEN(Table1[[#This Row],[*Fund]])&lt;&gt;3),"Fund Value Length Should be 3","")</f>
        <v/>
      </c>
      <c r="AO338" s="18" t="str">
        <f>IF(AND(Table1[[#This Row],[*Project]]&lt;&gt;"",LEN(Table1[[#This Row],[*Project]])&lt;&gt;6),"Project Value Length Should be 6","")</f>
        <v/>
      </c>
      <c r="AP338" s="18" t="str">
        <f>IF(AND(Table1[[#This Row],[*Sub Analysis]]&lt;&gt;"",LEN(Table1[[#This Row],[*Sub Analysis]])&lt;&gt;5),"Subanalysis Value Length Should be 5","")</f>
        <v/>
      </c>
      <c r="AQ338" s="18" t="str">
        <f>IF(AND(Table1[[#This Row],[*Spare 1]]&lt;&gt;"",LEN(Table1[[#This Row],[*Spare 1]])&lt;&gt;4),"Spare 1 Value Length Should be 4","")</f>
        <v/>
      </c>
      <c r="AR338" s="18" t="str">
        <f>IF(AND(Table1[[#This Row],[*Spare 2]]&lt;&gt;"",LEN(Table1[[#This Row],[*Spare 2]])&lt;&gt;4),"Spare 2 Value Length Should be 4","")</f>
        <v/>
      </c>
      <c r="AS3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39" spans="3:45" ht="12.5" x14ac:dyDescent="0.25">
      <c r="C339" s="37"/>
      <c r="D339" s="26"/>
      <c r="E339" s="26"/>
      <c r="F339" s="26"/>
      <c r="G339" s="26"/>
      <c r="H339" s="26"/>
      <c r="I339" s="26"/>
      <c r="J339" s="26"/>
      <c r="K339" s="27"/>
      <c r="L339" s="27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8"/>
      <c r="X339" s="26"/>
      <c r="Y339" s="26"/>
      <c r="Z339" s="26"/>
      <c r="AA339" s="26"/>
      <c r="AB339" s="42" t="str">
        <f t="shared" ref="AB339:AB402" si="5">IF(OR(AC339&lt;&gt;"",AD339&lt;&gt;"",AE339&lt;&gt;"",AK339&lt;&gt;"",AL339&lt;&gt;"",AM339&lt;&gt;"",AN339&lt;&gt;"",AO339&lt;&gt;"",AP339&lt;&gt;"",AQ339&lt;&gt;"",AR339&lt;&gt;"",AS339&lt;&gt;""),AC339&amp;"            "&amp;AD339&amp;"             "&amp;AE339&amp;"             "&amp;AK339&amp;"             "&amp;AL339&amp;"             "&amp;AM339&amp;"             "&amp;AN339&amp;"             "&amp;AO339&amp;"             "&amp;AP339&amp;"             "&amp;AQ339&amp;"             "&amp;AR339&amp;"             "&amp;AS339,"")</f>
        <v/>
      </c>
      <c r="AC3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39" s="18" t="str">
        <f>IF(AND(Table1[[#This Row],[**Entered Debit]]&lt;&gt;"",Table1[[#This Row],[**Entered Credit]]&lt;&gt;""),"Can not enter Debit and Credit amount in same Line","")</f>
        <v/>
      </c>
      <c r="AF339" s="18">
        <f>IF(Table1[[#This Row],[Line Level Error Messages]]="",0,1)</f>
        <v>0</v>
      </c>
      <c r="AK339" s="18" t="str">
        <f>IF(AND(Table1[[#This Row],[*Entity
(Enter this Mandatory field FIRST)]]&lt;&gt;"",LEN(Table1[[#This Row],[*Entity
(Enter this Mandatory field FIRST)]])&lt;&gt;2),"Entity Value Length Should be 2","")</f>
        <v/>
      </c>
      <c r="AL339" s="18" t="str">
        <f>IF(AND(Table1[[#This Row],[*Cost Centre]]&lt;&gt;"",LEN(Table1[[#This Row],[*Cost Centre]])&lt;&gt;5),"Cost Centre Value Length Should be 5","")</f>
        <v/>
      </c>
      <c r="AM339" s="18" t="str">
        <f>IF(AND(Table1[[#This Row],[*Subjective]]&lt;&gt;"",LEN(Table1[[#This Row],[*Subjective]])&lt;&gt;4),"Subjective Value Length Should be 4","")</f>
        <v/>
      </c>
      <c r="AN339" s="18" t="str">
        <f>IF(AND(Table1[[#This Row],[*Fund]]&lt;&gt;"",LEN(Table1[[#This Row],[*Fund]])&lt;&gt;3),"Fund Value Length Should be 3","")</f>
        <v/>
      </c>
      <c r="AO339" s="18" t="str">
        <f>IF(AND(Table1[[#This Row],[*Project]]&lt;&gt;"",LEN(Table1[[#This Row],[*Project]])&lt;&gt;6),"Project Value Length Should be 6","")</f>
        <v/>
      </c>
      <c r="AP339" s="18" t="str">
        <f>IF(AND(Table1[[#This Row],[*Sub Analysis]]&lt;&gt;"",LEN(Table1[[#This Row],[*Sub Analysis]])&lt;&gt;5),"Subanalysis Value Length Should be 5","")</f>
        <v/>
      </c>
      <c r="AQ339" s="18" t="str">
        <f>IF(AND(Table1[[#This Row],[*Spare 1]]&lt;&gt;"",LEN(Table1[[#This Row],[*Spare 1]])&lt;&gt;4),"Spare 1 Value Length Should be 4","")</f>
        <v/>
      </c>
      <c r="AR339" s="18" t="str">
        <f>IF(AND(Table1[[#This Row],[*Spare 2]]&lt;&gt;"",LEN(Table1[[#This Row],[*Spare 2]])&lt;&gt;4),"Spare 2 Value Length Should be 4","")</f>
        <v/>
      </c>
      <c r="AS3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40" spans="3:45" ht="12.5" x14ac:dyDescent="0.25">
      <c r="C340" s="37"/>
      <c r="D340" s="26"/>
      <c r="E340" s="26"/>
      <c r="F340" s="26"/>
      <c r="G340" s="26"/>
      <c r="H340" s="26"/>
      <c r="I340" s="26"/>
      <c r="J340" s="26"/>
      <c r="K340" s="27"/>
      <c r="L340" s="27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8"/>
      <c r="X340" s="26"/>
      <c r="Y340" s="26"/>
      <c r="Z340" s="26"/>
      <c r="AA340" s="26"/>
      <c r="AB340" s="42" t="str">
        <f t="shared" si="5"/>
        <v/>
      </c>
      <c r="AC3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40" s="18" t="str">
        <f>IF(AND(Table1[[#This Row],[**Entered Debit]]&lt;&gt;"",Table1[[#This Row],[**Entered Credit]]&lt;&gt;""),"Can not enter Debit and Credit amount in same Line","")</f>
        <v/>
      </c>
      <c r="AF340" s="18">
        <f>IF(Table1[[#This Row],[Line Level Error Messages]]="",0,1)</f>
        <v>0</v>
      </c>
      <c r="AK340" s="18" t="str">
        <f>IF(AND(Table1[[#This Row],[*Entity
(Enter this Mandatory field FIRST)]]&lt;&gt;"",LEN(Table1[[#This Row],[*Entity
(Enter this Mandatory field FIRST)]])&lt;&gt;2),"Entity Value Length Should be 2","")</f>
        <v/>
      </c>
      <c r="AL340" s="18" t="str">
        <f>IF(AND(Table1[[#This Row],[*Cost Centre]]&lt;&gt;"",LEN(Table1[[#This Row],[*Cost Centre]])&lt;&gt;5),"Cost Centre Value Length Should be 5","")</f>
        <v/>
      </c>
      <c r="AM340" s="18" t="str">
        <f>IF(AND(Table1[[#This Row],[*Subjective]]&lt;&gt;"",LEN(Table1[[#This Row],[*Subjective]])&lt;&gt;4),"Subjective Value Length Should be 4","")</f>
        <v/>
      </c>
      <c r="AN340" s="18" t="str">
        <f>IF(AND(Table1[[#This Row],[*Fund]]&lt;&gt;"",LEN(Table1[[#This Row],[*Fund]])&lt;&gt;3),"Fund Value Length Should be 3","")</f>
        <v/>
      </c>
      <c r="AO340" s="18" t="str">
        <f>IF(AND(Table1[[#This Row],[*Project]]&lt;&gt;"",LEN(Table1[[#This Row],[*Project]])&lt;&gt;6),"Project Value Length Should be 6","")</f>
        <v/>
      </c>
      <c r="AP340" s="18" t="str">
        <f>IF(AND(Table1[[#This Row],[*Sub Analysis]]&lt;&gt;"",LEN(Table1[[#This Row],[*Sub Analysis]])&lt;&gt;5),"Subanalysis Value Length Should be 5","")</f>
        <v/>
      </c>
      <c r="AQ340" s="18" t="str">
        <f>IF(AND(Table1[[#This Row],[*Spare 1]]&lt;&gt;"",LEN(Table1[[#This Row],[*Spare 1]])&lt;&gt;4),"Spare 1 Value Length Should be 4","")</f>
        <v/>
      </c>
      <c r="AR340" s="18" t="str">
        <f>IF(AND(Table1[[#This Row],[*Spare 2]]&lt;&gt;"",LEN(Table1[[#This Row],[*Spare 2]])&lt;&gt;4),"Spare 2 Value Length Should be 4","")</f>
        <v/>
      </c>
      <c r="AS3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41" spans="3:45" ht="12.5" x14ac:dyDescent="0.25">
      <c r="C341" s="37"/>
      <c r="D341" s="26"/>
      <c r="E341" s="26"/>
      <c r="F341" s="26"/>
      <c r="G341" s="26"/>
      <c r="H341" s="26"/>
      <c r="I341" s="26"/>
      <c r="J341" s="26"/>
      <c r="K341" s="27"/>
      <c r="L341" s="27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8"/>
      <c r="X341" s="26"/>
      <c r="Y341" s="26"/>
      <c r="Z341" s="26"/>
      <c r="AA341" s="26"/>
      <c r="AB341" s="42" t="str">
        <f t="shared" si="5"/>
        <v/>
      </c>
      <c r="AC3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41" s="18" t="str">
        <f>IF(AND(Table1[[#This Row],[**Entered Debit]]&lt;&gt;"",Table1[[#This Row],[**Entered Credit]]&lt;&gt;""),"Can not enter Debit and Credit amount in same Line","")</f>
        <v/>
      </c>
      <c r="AF341" s="18">
        <f>IF(Table1[[#This Row],[Line Level Error Messages]]="",0,1)</f>
        <v>0</v>
      </c>
      <c r="AK341" s="18" t="str">
        <f>IF(AND(Table1[[#This Row],[*Entity
(Enter this Mandatory field FIRST)]]&lt;&gt;"",LEN(Table1[[#This Row],[*Entity
(Enter this Mandatory field FIRST)]])&lt;&gt;2),"Entity Value Length Should be 2","")</f>
        <v/>
      </c>
      <c r="AL341" s="18" t="str">
        <f>IF(AND(Table1[[#This Row],[*Cost Centre]]&lt;&gt;"",LEN(Table1[[#This Row],[*Cost Centre]])&lt;&gt;5),"Cost Centre Value Length Should be 5","")</f>
        <v/>
      </c>
      <c r="AM341" s="18" t="str">
        <f>IF(AND(Table1[[#This Row],[*Subjective]]&lt;&gt;"",LEN(Table1[[#This Row],[*Subjective]])&lt;&gt;4),"Subjective Value Length Should be 4","")</f>
        <v/>
      </c>
      <c r="AN341" s="18" t="str">
        <f>IF(AND(Table1[[#This Row],[*Fund]]&lt;&gt;"",LEN(Table1[[#This Row],[*Fund]])&lt;&gt;3),"Fund Value Length Should be 3","")</f>
        <v/>
      </c>
      <c r="AO341" s="18" t="str">
        <f>IF(AND(Table1[[#This Row],[*Project]]&lt;&gt;"",LEN(Table1[[#This Row],[*Project]])&lt;&gt;6),"Project Value Length Should be 6","")</f>
        <v/>
      </c>
      <c r="AP341" s="18" t="str">
        <f>IF(AND(Table1[[#This Row],[*Sub Analysis]]&lt;&gt;"",LEN(Table1[[#This Row],[*Sub Analysis]])&lt;&gt;5),"Subanalysis Value Length Should be 5","")</f>
        <v/>
      </c>
      <c r="AQ341" s="18" t="str">
        <f>IF(AND(Table1[[#This Row],[*Spare 1]]&lt;&gt;"",LEN(Table1[[#This Row],[*Spare 1]])&lt;&gt;4),"Spare 1 Value Length Should be 4","")</f>
        <v/>
      </c>
      <c r="AR341" s="18" t="str">
        <f>IF(AND(Table1[[#This Row],[*Spare 2]]&lt;&gt;"",LEN(Table1[[#This Row],[*Spare 2]])&lt;&gt;4),"Spare 2 Value Length Should be 4","")</f>
        <v/>
      </c>
      <c r="AS3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42" spans="3:45" ht="12.5" x14ac:dyDescent="0.25">
      <c r="C342" s="37"/>
      <c r="D342" s="26"/>
      <c r="E342" s="26"/>
      <c r="F342" s="26"/>
      <c r="G342" s="26"/>
      <c r="H342" s="26"/>
      <c r="I342" s="26"/>
      <c r="J342" s="26"/>
      <c r="K342" s="27"/>
      <c r="L342" s="27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8"/>
      <c r="X342" s="26"/>
      <c r="Y342" s="26"/>
      <c r="Z342" s="26"/>
      <c r="AA342" s="26"/>
      <c r="AB342" s="42" t="str">
        <f t="shared" si="5"/>
        <v/>
      </c>
      <c r="AC3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42" s="18" t="str">
        <f>IF(AND(Table1[[#This Row],[**Entered Debit]]&lt;&gt;"",Table1[[#This Row],[**Entered Credit]]&lt;&gt;""),"Can not enter Debit and Credit amount in same Line","")</f>
        <v/>
      </c>
      <c r="AF342" s="18">
        <f>IF(Table1[[#This Row],[Line Level Error Messages]]="",0,1)</f>
        <v>0</v>
      </c>
      <c r="AK342" s="18" t="str">
        <f>IF(AND(Table1[[#This Row],[*Entity
(Enter this Mandatory field FIRST)]]&lt;&gt;"",LEN(Table1[[#This Row],[*Entity
(Enter this Mandatory field FIRST)]])&lt;&gt;2),"Entity Value Length Should be 2","")</f>
        <v/>
      </c>
      <c r="AL342" s="18" t="str">
        <f>IF(AND(Table1[[#This Row],[*Cost Centre]]&lt;&gt;"",LEN(Table1[[#This Row],[*Cost Centre]])&lt;&gt;5),"Cost Centre Value Length Should be 5","")</f>
        <v/>
      </c>
      <c r="AM342" s="18" t="str">
        <f>IF(AND(Table1[[#This Row],[*Subjective]]&lt;&gt;"",LEN(Table1[[#This Row],[*Subjective]])&lt;&gt;4),"Subjective Value Length Should be 4","")</f>
        <v/>
      </c>
      <c r="AN342" s="18" t="str">
        <f>IF(AND(Table1[[#This Row],[*Fund]]&lt;&gt;"",LEN(Table1[[#This Row],[*Fund]])&lt;&gt;3),"Fund Value Length Should be 3","")</f>
        <v/>
      </c>
      <c r="AO342" s="18" t="str">
        <f>IF(AND(Table1[[#This Row],[*Project]]&lt;&gt;"",LEN(Table1[[#This Row],[*Project]])&lt;&gt;6),"Project Value Length Should be 6","")</f>
        <v/>
      </c>
      <c r="AP342" s="18" t="str">
        <f>IF(AND(Table1[[#This Row],[*Sub Analysis]]&lt;&gt;"",LEN(Table1[[#This Row],[*Sub Analysis]])&lt;&gt;5),"Subanalysis Value Length Should be 5","")</f>
        <v/>
      </c>
      <c r="AQ342" s="18" t="str">
        <f>IF(AND(Table1[[#This Row],[*Spare 1]]&lt;&gt;"",LEN(Table1[[#This Row],[*Spare 1]])&lt;&gt;4),"Spare 1 Value Length Should be 4","")</f>
        <v/>
      </c>
      <c r="AR342" s="18" t="str">
        <f>IF(AND(Table1[[#This Row],[*Spare 2]]&lt;&gt;"",LEN(Table1[[#This Row],[*Spare 2]])&lt;&gt;4),"Spare 2 Value Length Should be 4","")</f>
        <v/>
      </c>
      <c r="AS3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43" spans="3:45" ht="12.5" x14ac:dyDescent="0.25">
      <c r="C343" s="37"/>
      <c r="D343" s="26"/>
      <c r="E343" s="26"/>
      <c r="F343" s="26"/>
      <c r="G343" s="26"/>
      <c r="H343" s="26"/>
      <c r="I343" s="26"/>
      <c r="J343" s="26"/>
      <c r="K343" s="27"/>
      <c r="L343" s="27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8"/>
      <c r="X343" s="26"/>
      <c r="Y343" s="26"/>
      <c r="Z343" s="26"/>
      <c r="AA343" s="26"/>
      <c r="AB343" s="42" t="str">
        <f t="shared" si="5"/>
        <v/>
      </c>
      <c r="AC3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43" s="18" t="str">
        <f>IF(AND(Table1[[#This Row],[**Entered Debit]]&lt;&gt;"",Table1[[#This Row],[**Entered Credit]]&lt;&gt;""),"Can not enter Debit and Credit amount in same Line","")</f>
        <v/>
      </c>
      <c r="AF343" s="18">
        <f>IF(Table1[[#This Row],[Line Level Error Messages]]="",0,1)</f>
        <v>0</v>
      </c>
      <c r="AK343" s="18" t="str">
        <f>IF(AND(Table1[[#This Row],[*Entity
(Enter this Mandatory field FIRST)]]&lt;&gt;"",LEN(Table1[[#This Row],[*Entity
(Enter this Mandatory field FIRST)]])&lt;&gt;2),"Entity Value Length Should be 2","")</f>
        <v/>
      </c>
      <c r="AL343" s="18" t="str">
        <f>IF(AND(Table1[[#This Row],[*Cost Centre]]&lt;&gt;"",LEN(Table1[[#This Row],[*Cost Centre]])&lt;&gt;5),"Cost Centre Value Length Should be 5","")</f>
        <v/>
      </c>
      <c r="AM343" s="18" t="str">
        <f>IF(AND(Table1[[#This Row],[*Subjective]]&lt;&gt;"",LEN(Table1[[#This Row],[*Subjective]])&lt;&gt;4),"Subjective Value Length Should be 4","")</f>
        <v/>
      </c>
      <c r="AN343" s="18" t="str">
        <f>IF(AND(Table1[[#This Row],[*Fund]]&lt;&gt;"",LEN(Table1[[#This Row],[*Fund]])&lt;&gt;3),"Fund Value Length Should be 3","")</f>
        <v/>
      </c>
      <c r="AO343" s="18" t="str">
        <f>IF(AND(Table1[[#This Row],[*Project]]&lt;&gt;"",LEN(Table1[[#This Row],[*Project]])&lt;&gt;6),"Project Value Length Should be 6","")</f>
        <v/>
      </c>
      <c r="AP343" s="18" t="str">
        <f>IF(AND(Table1[[#This Row],[*Sub Analysis]]&lt;&gt;"",LEN(Table1[[#This Row],[*Sub Analysis]])&lt;&gt;5),"Subanalysis Value Length Should be 5","")</f>
        <v/>
      </c>
      <c r="AQ343" s="18" t="str">
        <f>IF(AND(Table1[[#This Row],[*Spare 1]]&lt;&gt;"",LEN(Table1[[#This Row],[*Spare 1]])&lt;&gt;4),"Spare 1 Value Length Should be 4","")</f>
        <v/>
      </c>
      <c r="AR343" s="18" t="str">
        <f>IF(AND(Table1[[#This Row],[*Spare 2]]&lt;&gt;"",LEN(Table1[[#This Row],[*Spare 2]])&lt;&gt;4),"Spare 2 Value Length Should be 4","")</f>
        <v/>
      </c>
      <c r="AS3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44" spans="3:45" ht="12.5" x14ac:dyDescent="0.25">
      <c r="C344" s="37"/>
      <c r="D344" s="26"/>
      <c r="E344" s="26"/>
      <c r="F344" s="26"/>
      <c r="G344" s="26"/>
      <c r="H344" s="26"/>
      <c r="I344" s="26"/>
      <c r="J344" s="26"/>
      <c r="K344" s="27"/>
      <c r="L344" s="27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8"/>
      <c r="X344" s="26"/>
      <c r="Y344" s="26"/>
      <c r="Z344" s="26"/>
      <c r="AA344" s="26"/>
      <c r="AB344" s="42" t="str">
        <f t="shared" si="5"/>
        <v/>
      </c>
      <c r="AC3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44" s="18" t="str">
        <f>IF(AND(Table1[[#This Row],[**Entered Debit]]&lt;&gt;"",Table1[[#This Row],[**Entered Credit]]&lt;&gt;""),"Can not enter Debit and Credit amount in same Line","")</f>
        <v/>
      </c>
      <c r="AF344" s="18">
        <f>IF(Table1[[#This Row],[Line Level Error Messages]]="",0,1)</f>
        <v>0</v>
      </c>
      <c r="AK344" s="18" t="str">
        <f>IF(AND(Table1[[#This Row],[*Entity
(Enter this Mandatory field FIRST)]]&lt;&gt;"",LEN(Table1[[#This Row],[*Entity
(Enter this Mandatory field FIRST)]])&lt;&gt;2),"Entity Value Length Should be 2","")</f>
        <v/>
      </c>
      <c r="AL344" s="18" t="str">
        <f>IF(AND(Table1[[#This Row],[*Cost Centre]]&lt;&gt;"",LEN(Table1[[#This Row],[*Cost Centre]])&lt;&gt;5),"Cost Centre Value Length Should be 5","")</f>
        <v/>
      </c>
      <c r="AM344" s="18" t="str">
        <f>IF(AND(Table1[[#This Row],[*Subjective]]&lt;&gt;"",LEN(Table1[[#This Row],[*Subjective]])&lt;&gt;4),"Subjective Value Length Should be 4","")</f>
        <v/>
      </c>
      <c r="AN344" s="18" t="str">
        <f>IF(AND(Table1[[#This Row],[*Fund]]&lt;&gt;"",LEN(Table1[[#This Row],[*Fund]])&lt;&gt;3),"Fund Value Length Should be 3","")</f>
        <v/>
      </c>
      <c r="AO344" s="18" t="str">
        <f>IF(AND(Table1[[#This Row],[*Project]]&lt;&gt;"",LEN(Table1[[#This Row],[*Project]])&lt;&gt;6),"Project Value Length Should be 6","")</f>
        <v/>
      </c>
      <c r="AP344" s="18" t="str">
        <f>IF(AND(Table1[[#This Row],[*Sub Analysis]]&lt;&gt;"",LEN(Table1[[#This Row],[*Sub Analysis]])&lt;&gt;5),"Subanalysis Value Length Should be 5","")</f>
        <v/>
      </c>
      <c r="AQ344" s="18" t="str">
        <f>IF(AND(Table1[[#This Row],[*Spare 1]]&lt;&gt;"",LEN(Table1[[#This Row],[*Spare 1]])&lt;&gt;4),"Spare 1 Value Length Should be 4","")</f>
        <v/>
      </c>
      <c r="AR344" s="18" t="str">
        <f>IF(AND(Table1[[#This Row],[*Spare 2]]&lt;&gt;"",LEN(Table1[[#This Row],[*Spare 2]])&lt;&gt;4),"Spare 2 Value Length Should be 4","")</f>
        <v/>
      </c>
      <c r="AS3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45" spans="3:45" ht="12.5" x14ac:dyDescent="0.25">
      <c r="C345" s="37"/>
      <c r="D345" s="26"/>
      <c r="E345" s="26"/>
      <c r="F345" s="26"/>
      <c r="G345" s="26"/>
      <c r="H345" s="26"/>
      <c r="I345" s="26"/>
      <c r="J345" s="26"/>
      <c r="K345" s="27"/>
      <c r="L345" s="27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8"/>
      <c r="X345" s="26"/>
      <c r="Y345" s="26"/>
      <c r="Z345" s="26"/>
      <c r="AA345" s="26"/>
      <c r="AB345" s="42" t="str">
        <f t="shared" si="5"/>
        <v/>
      </c>
      <c r="AC3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45" s="18" t="str">
        <f>IF(AND(Table1[[#This Row],[**Entered Debit]]&lt;&gt;"",Table1[[#This Row],[**Entered Credit]]&lt;&gt;""),"Can not enter Debit and Credit amount in same Line","")</f>
        <v/>
      </c>
      <c r="AF345" s="18">
        <f>IF(Table1[[#This Row],[Line Level Error Messages]]="",0,1)</f>
        <v>0</v>
      </c>
      <c r="AK345" s="18" t="str">
        <f>IF(AND(Table1[[#This Row],[*Entity
(Enter this Mandatory field FIRST)]]&lt;&gt;"",LEN(Table1[[#This Row],[*Entity
(Enter this Mandatory field FIRST)]])&lt;&gt;2),"Entity Value Length Should be 2","")</f>
        <v/>
      </c>
      <c r="AL345" s="18" t="str">
        <f>IF(AND(Table1[[#This Row],[*Cost Centre]]&lt;&gt;"",LEN(Table1[[#This Row],[*Cost Centre]])&lt;&gt;5),"Cost Centre Value Length Should be 5","")</f>
        <v/>
      </c>
      <c r="AM345" s="18" t="str">
        <f>IF(AND(Table1[[#This Row],[*Subjective]]&lt;&gt;"",LEN(Table1[[#This Row],[*Subjective]])&lt;&gt;4),"Subjective Value Length Should be 4","")</f>
        <v/>
      </c>
      <c r="AN345" s="18" t="str">
        <f>IF(AND(Table1[[#This Row],[*Fund]]&lt;&gt;"",LEN(Table1[[#This Row],[*Fund]])&lt;&gt;3),"Fund Value Length Should be 3","")</f>
        <v/>
      </c>
      <c r="AO345" s="18" t="str">
        <f>IF(AND(Table1[[#This Row],[*Project]]&lt;&gt;"",LEN(Table1[[#This Row],[*Project]])&lt;&gt;6),"Project Value Length Should be 6","")</f>
        <v/>
      </c>
      <c r="AP345" s="18" t="str">
        <f>IF(AND(Table1[[#This Row],[*Sub Analysis]]&lt;&gt;"",LEN(Table1[[#This Row],[*Sub Analysis]])&lt;&gt;5),"Subanalysis Value Length Should be 5","")</f>
        <v/>
      </c>
      <c r="AQ345" s="18" t="str">
        <f>IF(AND(Table1[[#This Row],[*Spare 1]]&lt;&gt;"",LEN(Table1[[#This Row],[*Spare 1]])&lt;&gt;4),"Spare 1 Value Length Should be 4","")</f>
        <v/>
      </c>
      <c r="AR345" s="18" t="str">
        <f>IF(AND(Table1[[#This Row],[*Spare 2]]&lt;&gt;"",LEN(Table1[[#This Row],[*Spare 2]])&lt;&gt;4),"Spare 2 Value Length Should be 4","")</f>
        <v/>
      </c>
      <c r="AS3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46" spans="3:45" ht="12.5" x14ac:dyDescent="0.25">
      <c r="C346" s="37"/>
      <c r="D346" s="26"/>
      <c r="E346" s="26"/>
      <c r="F346" s="26"/>
      <c r="G346" s="26"/>
      <c r="H346" s="26"/>
      <c r="I346" s="26"/>
      <c r="J346" s="26"/>
      <c r="K346" s="27"/>
      <c r="L346" s="27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8"/>
      <c r="X346" s="26"/>
      <c r="Y346" s="26"/>
      <c r="Z346" s="26"/>
      <c r="AA346" s="26"/>
      <c r="AB346" s="42" t="str">
        <f t="shared" si="5"/>
        <v/>
      </c>
      <c r="AC3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46" s="18" t="str">
        <f>IF(AND(Table1[[#This Row],[**Entered Debit]]&lt;&gt;"",Table1[[#This Row],[**Entered Credit]]&lt;&gt;""),"Can not enter Debit and Credit amount in same Line","")</f>
        <v/>
      </c>
      <c r="AF346" s="18">
        <f>IF(Table1[[#This Row],[Line Level Error Messages]]="",0,1)</f>
        <v>0</v>
      </c>
      <c r="AK346" s="18" t="str">
        <f>IF(AND(Table1[[#This Row],[*Entity
(Enter this Mandatory field FIRST)]]&lt;&gt;"",LEN(Table1[[#This Row],[*Entity
(Enter this Mandatory field FIRST)]])&lt;&gt;2),"Entity Value Length Should be 2","")</f>
        <v/>
      </c>
      <c r="AL346" s="18" t="str">
        <f>IF(AND(Table1[[#This Row],[*Cost Centre]]&lt;&gt;"",LEN(Table1[[#This Row],[*Cost Centre]])&lt;&gt;5),"Cost Centre Value Length Should be 5","")</f>
        <v/>
      </c>
      <c r="AM346" s="18" t="str">
        <f>IF(AND(Table1[[#This Row],[*Subjective]]&lt;&gt;"",LEN(Table1[[#This Row],[*Subjective]])&lt;&gt;4),"Subjective Value Length Should be 4","")</f>
        <v/>
      </c>
      <c r="AN346" s="18" t="str">
        <f>IF(AND(Table1[[#This Row],[*Fund]]&lt;&gt;"",LEN(Table1[[#This Row],[*Fund]])&lt;&gt;3),"Fund Value Length Should be 3","")</f>
        <v/>
      </c>
      <c r="AO346" s="18" t="str">
        <f>IF(AND(Table1[[#This Row],[*Project]]&lt;&gt;"",LEN(Table1[[#This Row],[*Project]])&lt;&gt;6),"Project Value Length Should be 6","")</f>
        <v/>
      </c>
      <c r="AP346" s="18" t="str">
        <f>IF(AND(Table1[[#This Row],[*Sub Analysis]]&lt;&gt;"",LEN(Table1[[#This Row],[*Sub Analysis]])&lt;&gt;5),"Subanalysis Value Length Should be 5","")</f>
        <v/>
      </c>
      <c r="AQ346" s="18" t="str">
        <f>IF(AND(Table1[[#This Row],[*Spare 1]]&lt;&gt;"",LEN(Table1[[#This Row],[*Spare 1]])&lt;&gt;4),"Spare 1 Value Length Should be 4","")</f>
        <v/>
      </c>
      <c r="AR346" s="18" t="str">
        <f>IF(AND(Table1[[#This Row],[*Spare 2]]&lt;&gt;"",LEN(Table1[[#This Row],[*Spare 2]])&lt;&gt;4),"Spare 2 Value Length Should be 4","")</f>
        <v/>
      </c>
      <c r="AS3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47" spans="3:45" ht="12.5" x14ac:dyDescent="0.25">
      <c r="C347" s="37"/>
      <c r="D347" s="26"/>
      <c r="E347" s="26"/>
      <c r="F347" s="26"/>
      <c r="G347" s="26"/>
      <c r="H347" s="26"/>
      <c r="I347" s="26"/>
      <c r="J347" s="26"/>
      <c r="K347" s="27"/>
      <c r="L347" s="27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8"/>
      <c r="X347" s="26"/>
      <c r="Y347" s="26"/>
      <c r="Z347" s="26"/>
      <c r="AA347" s="26"/>
      <c r="AB347" s="42" t="str">
        <f t="shared" si="5"/>
        <v/>
      </c>
      <c r="AC3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47" s="18" t="str">
        <f>IF(AND(Table1[[#This Row],[**Entered Debit]]&lt;&gt;"",Table1[[#This Row],[**Entered Credit]]&lt;&gt;""),"Can not enter Debit and Credit amount in same Line","")</f>
        <v/>
      </c>
      <c r="AF347" s="18">
        <f>IF(Table1[[#This Row],[Line Level Error Messages]]="",0,1)</f>
        <v>0</v>
      </c>
      <c r="AK347" s="18" t="str">
        <f>IF(AND(Table1[[#This Row],[*Entity
(Enter this Mandatory field FIRST)]]&lt;&gt;"",LEN(Table1[[#This Row],[*Entity
(Enter this Mandatory field FIRST)]])&lt;&gt;2),"Entity Value Length Should be 2","")</f>
        <v/>
      </c>
      <c r="AL347" s="18" t="str">
        <f>IF(AND(Table1[[#This Row],[*Cost Centre]]&lt;&gt;"",LEN(Table1[[#This Row],[*Cost Centre]])&lt;&gt;5),"Cost Centre Value Length Should be 5","")</f>
        <v/>
      </c>
      <c r="AM347" s="18" t="str">
        <f>IF(AND(Table1[[#This Row],[*Subjective]]&lt;&gt;"",LEN(Table1[[#This Row],[*Subjective]])&lt;&gt;4),"Subjective Value Length Should be 4","")</f>
        <v/>
      </c>
      <c r="AN347" s="18" t="str">
        <f>IF(AND(Table1[[#This Row],[*Fund]]&lt;&gt;"",LEN(Table1[[#This Row],[*Fund]])&lt;&gt;3),"Fund Value Length Should be 3","")</f>
        <v/>
      </c>
      <c r="AO347" s="18" t="str">
        <f>IF(AND(Table1[[#This Row],[*Project]]&lt;&gt;"",LEN(Table1[[#This Row],[*Project]])&lt;&gt;6),"Project Value Length Should be 6","")</f>
        <v/>
      </c>
      <c r="AP347" s="18" t="str">
        <f>IF(AND(Table1[[#This Row],[*Sub Analysis]]&lt;&gt;"",LEN(Table1[[#This Row],[*Sub Analysis]])&lt;&gt;5),"Subanalysis Value Length Should be 5","")</f>
        <v/>
      </c>
      <c r="AQ347" s="18" t="str">
        <f>IF(AND(Table1[[#This Row],[*Spare 1]]&lt;&gt;"",LEN(Table1[[#This Row],[*Spare 1]])&lt;&gt;4),"Spare 1 Value Length Should be 4","")</f>
        <v/>
      </c>
      <c r="AR347" s="18" t="str">
        <f>IF(AND(Table1[[#This Row],[*Spare 2]]&lt;&gt;"",LEN(Table1[[#This Row],[*Spare 2]])&lt;&gt;4),"Spare 2 Value Length Should be 4","")</f>
        <v/>
      </c>
      <c r="AS3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48" spans="3:45" ht="12.5" x14ac:dyDescent="0.25">
      <c r="C348" s="37"/>
      <c r="D348" s="26"/>
      <c r="E348" s="26"/>
      <c r="F348" s="26"/>
      <c r="G348" s="26"/>
      <c r="H348" s="26"/>
      <c r="I348" s="26"/>
      <c r="J348" s="26"/>
      <c r="K348" s="27"/>
      <c r="L348" s="27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8"/>
      <c r="X348" s="26"/>
      <c r="Y348" s="26"/>
      <c r="Z348" s="26"/>
      <c r="AA348" s="26"/>
      <c r="AB348" s="42" t="str">
        <f t="shared" si="5"/>
        <v/>
      </c>
      <c r="AC3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48" s="18" t="str">
        <f>IF(AND(Table1[[#This Row],[**Entered Debit]]&lt;&gt;"",Table1[[#This Row],[**Entered Credit]]&lt;&gt;""),"Can not enter Debit and Credit amount in same Line","")</f>
        <v/>
      </c>
      <c r="AF348" s="18">
        <f>IF(Table1[[#This Row],[Line Level Error Messages]]="",0,1)</f>
        <v>0</v>
      </c>
      <c r="AK348" s="18" t="str">
        <f>IF(AND(Table1[[#This Row],[*Entity
(Enter this Mandatory field FIRST)]]&lt;&gt;"",LEN(Table1[[#This Row],[*Entity
(Enter this Mandatory field FIRST)]])&lt;&gt;2),"Entity Value Length Should be 2","")</f>
        <v/>
      </c>
      <c r="AL348" s="18" t="str">
        <f>IF(AND(Table1[[#This Row],[*Cost Centre]]&lt;&gt;"",LEN(Table1[[#This Row],[*Cost Centre]])&lt;&gt;5),"Cost Centre Value Length Should be 5","")</f>
        <v/>
      </c>
      <c r="AM348" s="18" t="str">
        <f>IF(AND(Table1[[#This Row],[*Subjective]]&lt;&gt;"",LEN(Table1[[#This Row],[*Subjective]])&lt;&gt;4),"Subjective Value Length Should be 4","")</f>
        <v/>
      </c>
      <c r="AN348" s="18" t="str">
        <f>IF(AND(Table1[[#This Row],[*Fund]]&lt;&gt;"",LEN(Table1[[#This Row],[*Fund]])&lt;&gt;3),"Fund Value Length Should be 3","")</f>
        <v/>
      </c>
      <c r="AO348" s="18" t="str">
        <f>IF(AND(Table1[[#This Row],[*Project]]&lt;&gt;"",LEN(Table1[[#This Row],[*Project]])&lt;&gt;6),"Project Value Length Should be 6","")</f>
        <v/>
      </c>
      <c r="AP348" s="18" t="str">
        <f>IF(AND(Table1[[#This Row],[*Sub Analysis]]&lt;&gt;"",LEN(Table1[[#This Row],[*Sub Analysis]])&lt;&gt;5),"Subanalysis Value Length Should be 5","")</f>
        <v/>
      </c>
      <c r="AQ348" s="18" t="str">
        <f>IF(AND(Table1[[#This Row],[*Spare 1]]&lt;&gt;"",LEN(Table1[[#This Row],[*Spare 1]])&lt;&gt;4),"Spare 1 Value Length Should be 4","")</f>
        <v/>
      </c>
      <c r="AR348" s="18" t="str">
        <f>IF(AND(Table1[[#This Row],[*Spare 2]]&lt;&gt;"",LEN(Table1[[#This Row],[*Spare 2]])&lt;&gt;4),"Spare 2 Value Length Should be 4","")</f>
        <v/>
      </c>
      <c r="AS3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49" spans="3:45" ht="12.5" x14ac:dyDescent="0.25">
      <c r="C349" s="37"/>
      <c r="D349" s="26"/>
      <c r="E349" s="26"/>
      <c r="F349" s="26"/>
      <c r="G349" s="26"/>
      <c r="H349" s="26"/>
      <c r="I349" s="26"/>
      <c r="J349" s="26"/>
      <c r="K349" s="27"/>
      <c r="L349" s="27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8"/>
      <c r="X349" s="26"/>
      <c r="Y349" s="26"/>
      <c r="Z349" s="26"/>
      <c r="AA349" s="26"/>
      <c r="AB349" s="42" t="str">
        <f t="shared" si="5"/>
        <v/>
      </c>
      <c r="AC3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49" s="18" t="str">
        <f>IF(AND(Table1[[#This Row],[**Entered Debit]]&lt;&gt;"",Table1[[#This Row],[**Entered Credit]]&lt;&gt;""),"Can not enter Debit and Credit amount in same Line","")</f>
        <v/>
      </c>
      <c r="AF349" s="18">
        <f>IF(Table1[[#This Row],[Line Level Error Messages]]="",0,1)</f>
        <v>0</v>
      </c>
      <c r="AK349" s="18" t="str">
        <f>IF(AND(Table1[[#This Row],[*Entity
(Enter this Mandatory field FIRST)]]&lt;&gt;"",LEN(Table1[[#This Row],[*Entity
(Enter this Mandatory field FIRST)]])&lt;&gt;2),"Entity Value Length Should be 2","")</f>
        <v/>
      </c>
      <c r="AL349" s="18" t="str">
        <f>IF(AND(Table1[[#This Row],[*Cost Centre]]&lt;&gt;"",LEN(Table1[[#This Row],[*Cost Centre]])&lt;&gt;5),"Cost Centre Value Length Should be 5","")</f>
        <v/>
      </c>
      <c r="AM349" s="18" t="str">
        <f>IF(AND(Table1[[#This Row],[*Subjective]]&lt;&gt;"",LEN(Table1[[#This Row],[*Subjective]])&lt;&gt;4),"Subjective Value Length Should be 4","")</f>
        <v/>
      </c>
      <c r="AN349" s="18" t="str">
        <f>IF(AND(Table1[[#This Row],[*Fund]]&lt;&gt;"",LEN(Table1[[#This Row],[*Fund]])&lt;&gt;3),"Fund Value Length Should be 3","")</f>
        <v/>
      </c>
      <c r="AO349" s="18" t="str">
        <f>IF(AND(Table1[[#This Row],[*Project]]&lt;&gt;"",LEN(Table1[[#This Row],[*Project]])&lt;&gt;6),"Project Value Length Should be 6","")</f>
        <v/>
      </c>
      <c r="AP349" s="18" t="str">
        <f>IF(AND(Table1[[#This Row],[*Sub Analysis]]&lt;&gt;"",LEN(Table1[[#This Row],[*Sub Analysis]])&lt;&gt;5),"Subanalysis Value Length Should be 5","")</f>
        <v/>
      </c>
      <c r="AQ349" s="18" t="str">
        <f>IF(AND(Table1[[#This Row],[*Spare 1]]&lt;&gt;"",LEN(Table1[[#This Row],[*Spare 1]])&lt;&gt;4),"Spare 1 Value Length Should be 4","")</f>
        <v/>
      </c>
      <c r="AR349" s="18" t="str">
        <f>IF(AND(Table1[[#This Row],[*Spare 2]]&lt;&gt;"",LEN(Table1[[#This Row],[*Spare 2]])&lt;&gt;4),"Spare 2 Value Length Should be 4","")</f>
        <v/>
      </c>
      <c r="AS3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50" spans="3:45" ht="12.5" x14ac:dyDescent="0.25">
      <c r="C350" s="37"/>
      <c r="D350" s="26"/>
      <c r="E350" s="26"/>
      <c r="F350" s="26"/>
      <c r="G350" s="26"/>
      <c r="H350" s="26"/>
      <c r="I350" s="26"/>
      <c r="J350" s="26"/>
      <c r="K350" s="27"/>
      <c r="L350" s="27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8"/>
      <c r="X350" s="26"/>
      <c r="Y350" s="26"/>
      <c r="Z350" s="26"/>
      <c r="AA350" s="26"/>
      <c r="AB350" s="42" t="str">
        <f t="shared" si="5"/>
        <v/>
      </c>
      <c r="AC3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50" s="18" t="str">
        <f>IF(AND(Table1[[#This Row],[**Entered Debit]]&lt;&gt;"",Table1[[#This Row],[**Entered Credit]]&lt;&gt;""),"Can not enter Debit and Credit amount in same Line","")</f>
        <v/>
      </c>
      <c r="AF350" s="18">
        <f>IF(Table1[[#This Row],[Line Level Error Messages]]="",0,1)</f>
        <v>0</v>
      </c>
      <c r="AK350" s="18" t="str">
        <f>IF(AND(Table1[[#This Row],[*Entity
(Enter this Mandatory field FIRST)]]&lt;&gt;"",LEN(Table1[[#This Row],[*Entity
(Enter this Mandatory field FIRST)]])&lt;&gt;2),"Entity Value Length Should be 2","")</f>
        <v/>
      </c>
      <c r="AL350" s="18" t="str">
        <f>IF(AND(Table1[[#This Row],[*Cost Centre]]&lt;&gt;"",LEN(Table1[[#This Row],[*Cost Centre]])&lt;&gt;5),"Cost Centre Value Length Should be 5","")</f>
        <v/>
      </c>
      <c r="AM350" s="18" t="str">
        <f>IF(AND(Table1[[#This Row],[*Subjective]]&lt;&gt;"",LEN(Table1[[#This Row],[*Subjective]])&lt;&gt;4),"Subjective Value Length Should be 4","")</f>
        <v/>
      </c>
      <c r="AN350" s="18" t="str">
        <f>IF(AND(Table1[[#This Row],[*Fund]]&lt;&gt;"",LEN(Table1[[#This Row],[*Fund]])&lt;&gt;3),"Fund Value Length Should be 3","")</f>
        <v/>
      </c>
      <c r="AO350" s="18" t="str">
        <f>IF(AND(Table1[[#This Row],[*Project]]&lt;&gt;"",LEN(Table1[[#This Row],[*Project]])&lt;&gt;6),"Project Value Length Should be 6","")</f>
        <v/>
      </c>
      <c r="AP350" s="18" t="str">
        <f>IF(AND(Table1[[#This Row],[*Sub Analysis]]&lt;&gt;"",LEN(Table1[[#This Row],[*Sub Analysis]])&lt;&gt;5),"Subanalysis Value Length Should be 5","")</f>
        <v/>
      </c>
      <c r="AQ350" s="18" t="str">
        <f>IF(AND(Table1[[#This Row],[*Spare 1]]&lt;&gt;"",LEN(Table1[[#This Row],[*Spare 1]])&lt;&gt;4),"Spare 1 Value Length Should be 4","")</f>
        <v/>
      </c>
      <c r="AR350" s="18" t="str">
        <f>IF(AND(Table1[[#This Row],[*Spare 2]]&lt;&gt;"",LEN(Table1[[#This Row],[*Spare 2]])&lt;&gt;4),"Spare 2 Value Length Should be 4","")</f>
        <v/>
      </c>
      <c r="AS3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51" spans="3:45" ht="12.5" x14ac:dyDescent="0.25">
      <c r="C351" s="37"/>
      <c r="D351" s="26"/>
      <c r="E351" s="26"/>
      <c r="F351" s="26"/>
      <c r="G351" s="26"/>
      <c r="H351" s="26"/>
      <c r="I351" s="26"/>
      <c r="J351" s="26"/>
      <c r="K351" s="27"/>
      <c r="L351" s="27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8"/>
      <c r="X351" s="26"/>
      <c r="Y351" s="26"/>
      <c r="Z351" s="26"/>
      <c r="AA351" s="26"/>
      <c r="AB351" s="42" t="str">
        <f t="shared" si="5"/>
        <v/>
      </c>
      <c r="AC3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51" s="18" t="str">
        <f>IF(AND(Table1[[#This Row],[**Entered Debit]]&lt;&gt;"",Table1[[#This Row],[**Entered Credit]]&lt;&gt;""),"Can not enter Debit and Credit amount in same Line","")</f>
        <v/>
      </c>
      <c r="AF351" s="18">
        <f>IF(Table1[[#This Row],[Line Level Error Messages]]="",0,1)</f>
        <v>0</v>
      </c>
      <c r="AK351" s="18" t="str">
        <f>IF(AND(Table1[[#This Row],[*Entity
(Enter this Mandatory field FIRST)]]&lt;&gt;"",LEN(Table1[[#This Row],[*Entity
(Enter this Mandatory field FIRST)]])&lt;&gt;2),"Entity Value Length Should be 2","")</f>
        <v/>
      </c>
      <c r="AL351" s="18" t="str">
        <f>IF(AND(Table1[[#This Row],[*Cost Centre]]&lt;&gt;"",LEN(Table1[[#This Row],[*Cost Centre]])&lt;&gt;5),"Cost Centre Value Length Should be 5","")</f>
        <v/>
      </c>
      <c r="AM351" s="18" t="str">
        <f>IF(AND(Table1[[#This Row],[*Subjective]]&lt;&gt;"",LEN(Table1[[#This Row],[*Subjective]])&lt;&gt;4),"Subjective Value Length Should be 4","")</f>
        <v/>
      </c>
      <c r="AN351" s="18" t="str">
        <f>IF(AND(Table1[[#This Row],[*Fund]]&lt;&gt;"",LEN(Table1[[#This Row],[*Fund]])&lt;&gt;3),"Fund Value Length Should be 3","")</f>
        <v/>
      </c>
      <c r="AO351" s="18" t="str">
        <f>IF(AND(Table1[[#This Row],[*Project]]&lt;&gt;"",LEN(Table1[[#This Row],[*Project]])&lt;&gt;6),"Project Value Length Should be 6","")</f>
        <v/>
      </c>
      <c r="AP351" s="18" t="str">
        <f>IF(AND(Table1[[#This Row],[*Sub Analysis]]&lt;&gt;"",LEN(Table1[[#This Row],[*Sub Analysis]])&lt;&gt;5),"Subanalysis Value Length Should be 5","")</f>
        <v/>
      </c>
      <c r="AQ351" s="18" t="str">
        <f>IF(AND(Table1[[#This Row],[*Spare 1]]&lt;&gt;"",LEN(Table1[[#This Row],[*Spare 1]])&lt;&gt;4),"Spare 1 Value Length Should be 4","")</f>
        <v/>
      </c>
      <c r="AR351" s="18" t="str">
        <f>IF(AND(Table1[[#This Row],[*Spare 2]]&lt;&gt;"",LEN(Table1[[#This Row],[*Spare 2]])&lt;&gt;4),"Spare 2 Value Length Should be 4","")</f>
        <v/>
      </c>
      <c r="AS3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52" spans="3:45" ht="12.5" x14ac:dyDescent="0.25">
      <c r="C352" s="37"/>
      <c r="D352" s="26"/>
      <c r="E352" s="26"/>
      <c r="F352" s="26"/>
      <c r="G352" s="26"/>
      <c r="H352" s="26"/>
      <c r="I352" s="26"/>
      <c r="J352" s="26"/>
      <c r="K352" s="27"/>
      <c r="L352" s="27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8"/>
      <c r="X352" s="26"/>
      <c r="Y352" s="26"/>
      <c r="Z352" s="26"/>
      <c r="AA352" s="26"/>
      <c r="AB352" s="42" t="str">
        <f t="shared" si="5"/>
        <v/>
      </c>
      <c r="AC3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52" s="18" t="str">
        <f>IF(AND(Table1[[#This Row],[**Entered Debit]]&lt;&gt;"",Table1[[#This Row],[**Entered Credit]]&lt;&gt;""),"Can not enter Debit and Credit amount in same Line","")</f>
        <v/>
      </c>
      <c r="AF352" s="18">
        <f>IF(Table1[[#This Row],[Line Level Error Messages]]="",0,1)</f>
        <v>0</v>
      </c>
      <c r="AK352" s="18" t="str">
        <f>IF(AND(Table1[[#This Row],[*Entity
(Enter this Mandatory field FIRST)]]&lt;&gt;"",LEN(Table1[[#This Row],[*Entity
(Enter this Mandatory field FIRST)]])&lt;&gt;2),"Entity Value Length Should be 2","")</f>
        <v/>
      </c>
      <c r="AL352" s="18" t="str">
        <f>IF(AND(Table1[[#This Row],[*Cost Centre]]&lt;&gt;"",LEN(Table1[[#This Row],[*Cost Centre]])&lt;&gt;5),"Cost Centre Value Length Should be 5","")</f>
        <v/>
      </c>
      <c r="AM352" s="18" t="str">
        <f>IF(AND(Table1[[#This Row],[*Subjective]]&lt;&gt;"",LEN(Table1[[#This Row],[*Subjective]])&lt;&gt;4),"Subjective Value Length Should be 4","")</f>
        <v/>
      </c>
      <c r="AN352" s="18" t="str">
        <f>IF(AND(Table1[[#This Row],[*Fund]]&lt;&gt;"",LEN(Table1[[#This Row],[*Fund]])&lt;&gt;3),"Fund Value Length Should be 3","")</f>
        <v/>
      </c>
      <c r="AO352" s="18" t="str">
        <f>IF(AND(Table1[[#This Row],[*Project]]&lt;&gt;"",LEN(Table1[[#This Row],[*Project]])&lt;&gt;6),"Project Value Length Should be 6","")</f>
        <v/>
      </c>
      <c r="AP352" s="18" t="str">
        <f>IF(AND(Table1[[#This Row],[*Sub Analysis]]&lt;&gt;"",LEN(Table1[[#This Row],[*Sub Analysis]])&lt;&gt;5),"Subanalysis Value Length Should be 5","")</f>
        <v/>
      </c>
      <c r="AQ352" s="18" t="str">
        <f>IF(AND(Table1[[#This Row],[*Spare 1]]&lt;&gt;"",LEN(Table1[[#This Row],[*Spare 1]])&lt;&gt;4),"Spare 1 Value Length Should be 4","")</f>
        <v/>
      </c>
      <c r="AR352" s="18" t="str">
        <f>IF(AND(Table1[[#This Row],[*Spare 2]]&lt;&gt;"",LEN(Table1[[#This Row],[*Spare 2]])&lt;&gt;4),"Spare 2 Value Length Should be 4","")</f>
        <v/>
      </c>
      <c r="AS3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53" spans="3:45" ht="12.5" x14ac:dyDescent="0.25">
      <c r="C353" s="37"/>
      <c r="D353" s="26"/>
      <c r="E353" s="26"/>
      <c r="F353" s="26"/>
      <c r="G353" s="26"/>
      <c r="H353" s="26"/>
      <c r="I353" s="26"/>
      <c r="J353" s="26"/>
      <c r="K353" s="27"/>
      <c r="L353" s="27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8"/>
      <c r="X353" s="26"/>
      <c r="Y353" s="26"/>
      <c r="Z353" s="26"/>
      <c r="AA353" s="26"/>
      <c r="AB353" s="42" t="str">
        <f t="shared" si="5"/>
        <v/>
      </c>
      <c r="AC3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53" s="18" t="str">
        <f>IF(AND(Table1[[#This Row],[**Entered Debit]]&lt;&gt;"",Table1[[#This Row],[**Entered Credit]]&lt;&gt;""),"Can not enter Debit and Credit amount in same Line","")</f>
        <v/>
      </c>
      <c r="AF353" s="18">
        <f>IF(Table1[[#This Row],[Line Level Error Messages]]="",0,1)</f>
        <v>0</v>
      </c>
      <c r="AK353" s="18" t="str">
        <f>IF(AND(Table1[[#This Row],[*Entity
(Enter this Mandatory field FIRST)]]&lt;&gt;"",LEN(Table1[[#This Row],[*Entity
(Enter this Mandatory field FIRST)]])&lt;&gt;2),"Entity Value Length Should be 2","")</f>
        <v/>
      </c>
      <c r="AL353" s="18" t="str">
        <f>IF(AND(Table1[[#This Row],[*Cost Centre]]&lt;&gt;"",LEN(Table1[[#This Row],[*Cost Centre]])&lt;&gt;5),"Cost Centre Value Length Should be 5","")</f>
        <v/>
      </c>
      <c r="AM353" s="18" t="str">
        <f>IF(AND(Table1[[#This Row],[*Subjective]]&lt;&gt;"",LEN(Table1[[#This Row],[*Subjective]])&lt;&gt;4),"Subjective Value Length Should be 4","")</f>
        <v/>
      </c>
      <c r="AN353" s="18" t="str">
        <f>IF(AND(Table1[[#This Row],[*Fund]]&lt;&gt;"",LEN(Table1[[#This Row],[*Fund]])&lt;&gt;3),"Fund Value Length Should be 3","")</f>
        <v/>
      </c>
      <c r="AO353" s="18" t="str">
        <f>IF(AND(Table1[[#This Row],[*Project]]&lt;&gt;"",LEN(Table1[[#This Row],[*Project]])&lt;&gt;6),"Project Value Length Should be 6","")</f>
        <v/>
      </c>
      <c r="AP353" s="18" t="str">
        <f>IF(AND(Table1[[#This Row],[*Sub Analysis]]&lt;&gt;"",LEN(Table1[[#This Row],[*Sub Analysis]])&lt;&gt;5),"Subanalysis Value Length Should be 5","")</f>
        <v/>
      </c>
      <c r="AQ353" s="18" t="str">
        <f>IF(AND(Table1[[#This Row],[*Spare 1]]&lt;&gt;"",LEN(Table1[[#This Row],[*Spare 1]])&lt;&gt;4),"Spare 1 Value Length Should be 4","")</f>
        <v/>
      </c>
      <c r="AR353" s="18" t="str">
        <f>IF(AND(Table1[[#This Row],[*Spare 2]]&lt;&gt;"",LEN(Table1[[#This Row],[*Spare 2]])&lt;&gt;4),"Spare 2 Value Length Should be 4","")</f>
        <v/>
      </c>
      <c r="AS3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54" spans="3:45" ht="12.5" x14ac:dyDescent="0.25">
      <c r="C354" s="37"/>
      <c r="D354" s="26"/>
      <c r="E354" s="26"/>
      <c r="F354" s="26"/>
      <c r="G354" s="26"/>
      <c r="H354" s="26"/>
      <c r="I354" s="26"/>
      <c r="J354" s="26"/>
      <c r="K354" s="27"/>
      <c r="L354" s="27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8"/>
      <c r="X354" s="26"/>
      <c r="Y354" s="26"/>
      <c r="Z354" s="26"/>
      <c r="AA354" s="26"/>
      <c r="AB354" s="42" t="str">
        <f t="shared" si="5"/>
        <v/>
      </c>
      <c r="AC3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54" s="18" t="str">
        <f>IF(AND(Table1[[#This Row],[**Entered Debit]]&lt;&gt;"",Table1[[#This Row],[**Entered Credit]]&lt;&gt;""),"Can not enter Debit and Credit amount in same Line","")</f>
        <v/>
      </c>
      <c r="AF354" s="18">
        <f>IF(Table1[[#This Row],[Line Level Error Messages]]="",0,1)</f>
        <v>0</v>
      </c>
      <c r="AK354" s="18" t="str">
        <f>IF(AND(Table1[[#This Row],[*Entity
(Enter this Mandatory field FIRST)]]&lt;&gt;"",LEN(Table1[[#This Row],[*Entity
(Enter this Mandatory field FIRST)]])&lt;&gt;2),"Entity Value Length Should be 2","")</f>
        <v/>
      </c>
      <c r="AL354" s="18" t="str">
        <f>IF(AND(Table1[[#This Row],[*Cost Centre]]&lt;&gt;"",LEN(Table1[[#This Row],[*Cost Centre]])&lt;&gt;5),"Cost Centre Value Length Should be 5","")</f>
        <v/>
      </c>
      <c r="AM354" s="18" t="str">
        <f>IF(AND(Table1[[#This Row],[*Subjective]]&lt;&gt;"",LEN(Table1[[#This Row],[*Subjective]])&lt;&gt;4),"Subjective Value Length Should be 4","")</f>
        <v/>
      </c>
      <c r="AN354" s="18" t="str">
        <f>IF(AND(Table1[[#This Row],[*Fund]]&lt;&gt;"",LEN(Table1[[#This Row],[*Fund]])&lt;&gt;3),"Fund Value Length Should be 3","")</f>
        <v/>
      </c>
      <c r="AO354" s="18" t="str">
        <f>IF(AND(Table1[[#This Row],[*Project]]&lt;&gt;"",LEN(Table1[[#This Row],[*Project]])&lt;&gt;6),"Project Value Length Should be 6","")</f>
        <v/>
      </c>
      <c r="AP354" s="18" t="str">
        <f>IF(AND(Table1[[#This Row],[*Sub Analysis]]&lt;&gt;"",LEN(Table1[[#This Row],[*Sub Analysis]])&lt;&gt;5),"Subanalysis Value Length Should be 5","")</f>
        <v/>
      </c>
      <c r="AQ354" s="18" t="str">
        <f>IF(AND(Table1[[#This Row],[*Spare 1]]&lt;&gt;"",LEN(Table1[[#This Row],[*Spare 1]])&lt;&gt;4),"Spare 1 Value Length Should be 4","")</f>
        <v/>
      </c>
      <c r="AR354" s="18" t="str">
        <f>IF(AND(Table1[[#This Row],[*Spare 2]]&lt;&gt;"",LEN(Table1[[#This Row],[*Spare 2]])&lt;&gt;4),"Spare 2 Value Length Should be 4","")</f>
        <v/>
      </c>
      <c r="AS3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55" spans="3:45" ht="12.5" x14ac:dyDescent="0.25">
      <c r="C355" s="37"/>
      <c r="D355" s="26"/>
      <c r="E355" s="26"/>
      <c r="F355" s="26"/>
      <c r="G355" s="26"/>
      <c r="H355" s="26"/>
      <c r="I355" s="26"/>
      <c r="J355" s="26"/>
      <c r="K355" s="27"/>
      <c r="L355" s="27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8"/>
      <c r="X355" s="26"/>
      <c r="Y355" s="26"/>
      <c r="Z355" s="26"/>
      <c r="AA355" s="26"/>
      <c r="AB355" s="42" t="str">
        <f t="shared" si="5"/>
        <v/>
      </c>
      <c r="AC3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55" s="18" t="str">
        <f>IF(AND(Table1[[#This Row],[**Entered Debit]]&lt;&gt;"",Table1[[#This Row],[**Entered Credit]]&lt;&gt;""),"Can not enter Debit and Credit amount in same Line","")</f>
        <v/>
      </c>
      <c r="AF355" s="18">
        <f>IF(Table1[[#This Row],[Line Level Error Messages]]="",0,1)</f>
        <v>0</v>
      </c>
      <c r="AK355" s="18" t="str">
        <f>IF(AND(Table1[[#This Row],[*Entity
(Enter this Mandatory field FIRST)]]&lt;&gt;"",LEN(Table1[[#This Row],[*Entity
(Enter this Mandatory field FIRST)]])&lt;&gt;2),"Entity Value Length Should be 2","")</f>
        <v/>
      </c>
      <c r="AL355" s="18" t="str">
        <f>IF(AND(Table1[[#This Row],[*Cost Centre]]&lt;&gt;"",LEN(Table1[[#This Row],[*Cost Centre]])&lt;&gt;5),"Cost Centre Value Length Should be 5","")</f>
        <v/>
      </c>
      <c r="AM355" s="18" t="str">
        <f>IF(AND(Table1[[#This Row],[*Subjective]]&lt;&gt;"",LEN(Table1[[#This Row],[*Subjective]])&lt;&gt;4),"Subjective Value Length Should be 4","")</f>
        <v/>
      </c>
      <c r="AN355" s="18" t="str">
        <f>IF(AND(Table1[[#This Row],[*Fund]]&lt;&gt;"",LEN(Table1[[#This Row],[*Fund]])&lt;&gt;3),"Fund Value Length Should be 3","")</f>
        <v/>
      </c>
      <c r="AO355" s="18" t="str">
        <f>IF(AND(Table1[[#This Row],[*Project]]&lt;&gt;"",LEN(Table1[[#This Row],[*Project]])&lt;&gt;6),"Project Value Length Should be 6","")</f>
        <v/>
      </c>
      <c r="AP355" s="18" t="str">
        <f>IF(AND(Table1[[#This Row],[*Sub Analysis]]&lt;&gt;"",LEN(Table1[[#This Row],[*Sub Analysis]])&lt;&gt;5),"Subanalysis Value Length Should be 5","")</f>
        <v/>
      </c>
      <c r="AQ355" s="18" t="str">
        <f>IF(AND(Table1[[#This Row],[*Spare 1]]&lt;&gt;"",LEN(Table1[[#This Row],[*Spare 1]])&lt;&gt;4),"Spare 1 Value Length Should be 4","")</f>
        <v/>
      </c>
      <c r="AR355" s="18" t="str">
        <f>IF(AND(Table1[[#This Row],[*Spare 2]]&lt;&gt;"",LEN(Table1[[#This Row],[*Spare 2]])&lt;&gt;4),"Spare 2 Value Length Should be 4","")</f>
        <v/>
      </c>
      <c r="AS3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56" spans="3:45" ht="12.5" x14ac:dyDescent="0.25">
      <c r="C356" s="37"/>
      <c r="D356" s="26"/>
      <c r="E356" s="26"/>
      <c r="F356" s="26"/>
      <c r="G356" s="26"/>
      <c r="H356" s="26"/>
      <c r="I356" s="26"/>
      <c r="J356" s="26"/>
      <c r="K356" s="27"/>
      <c r="L356" s="27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8"/>
      <c r="X356" s="26"/>
      <c r="Y356" s="26"/>
      <c r="Z356" s="26"/>
      <c r="AA356" s="26"/>
      <c r="AB356" s="42" t="str">
        <f t="shared" si="5"/>
        <v/>
      </c>
      <c r="AC3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56" s="18" t="str">
        <f>IF(AND(Table1[[#This Row],[**Entered Debit]]&lt;&gt;"",Table1[[#This Row],[**Entered Credit]]&lt;&gt;""),"Can not enter Debit and Credit amount in same Line","")</f>
        <v/>
      </c>
      <c r="AF356" s="18">
        <f>IF(Table1[[#This Row],[Line Level Error Messages]]="",0,1)</f>
        <v>0</v>
      </c>
      <c r="AK356" s="18" t="str">
        <f>IF(AND(Table1[[#This Row],[*Entity
(Enter this Mandatory field FIRST)]]&lt;&gt;"",LEN(Table1[[#This Row],[*Entity
(Enter this Mandatory field FIRST)]])&lt;&gt;2),"Entity Value Length Should be 2","")</f>
        <v/>
      </c>
      <c r="AL356" s="18" t="str">
        <f>IF(AND(Table1[[#This Row],[*Cost Centre]]&lt;&gt;"",LEN(Table1[[#This Row],[*Cost Centre]])&lt;&gt;5),"Cost Centre Value Length Should be 5","")</f>
        <v/>
      </c>
      <c r="AM356" s="18" t="str">
        <f>IF(AND(Table1[[#This Row],[*Subjective]]&lt;&gt;"",LEN(Table1[[#This Row],[*Subjective]])&lt;&gt;4),"Subjective Value Length Should be 4","")</f>
        <v/>
      </c>
      <c r="AN356" s="18" t="str">
        <f>IF(AND(Table1[[#This Row],[*Fund]]&lt;&gt;"",LEN(Table1[[#This Row],[*Fund]])&lt;&gt;3),"Fund Value Length Should be 3","")</f>
        <v/>
      </c>
      <c r="AO356" s="18" t="str">
        <f>IF(AND(Table1[[#This Row],[*Project]]&lt;&gt;"",LEN(Table1[[#This Row],[*Project]])&lt;&gt;6),"Project Value Length Should be 6","")</f>
        <v/>
      </c>
      <c r="AP356" s="18" t="str">
        <f>IF(AND(Table1[[#This Row],[*Sub Analysis]]&lt;&gt;"",LEN(Table1[[#This Row],[*Sub Analysis]])&lt;&gt;5),"Subanalysis Value Length Should be 5","")</f>
        <v/>
      </c>
      <c r="AQ356" s="18" t="str">
        <f>IF(AND(Table1[[#This Row],[*Spare 1]]&lt;&gt;"",LEN(Table1[[#This Row],[*Spare 1]])&lt;&gt;4),"Spare 1 Value Length Should be 4","")</f>
        <v/>
      </c>
      <c r="AR356" s="18" t="str">
        <f>IF(AND(Table1[[#This Row],[*Spare 2]]&lt;&gt;"",LEN(Table1[[#This Row],[*Spare 2]])&lt;&gt;4),"Spare 2 Value Length Should be 4","")</f>
        <v/>
      </c>
      <c r="AS3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57" spans="3:45" ht="12.5" x14ac:dyDescent="0.25">
      <c r="C357" s="37"/>
      <c r="D357" s="26"/>
      <c r="E357" s="26"/>
      <c r="F357" s="26"/>
      <c r="G357" s="26"/>
      <c r="H357" s="26"/>
      <c r="I357" s="26"/>
      <c r="J357" s="26"/>
      <c r="K357" s="27"/>
      <c r="L357" s="27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8"/>
      <c r="X357" s="26"/>
      <c r="Y357" s="26"/>
      <c r="Z357" s="26"/>
      <c r="AA357" s="26"/>
      <c r="AB357" s="42" t="str">
        <f t="shared" si="5"/>
        <v/>
      </c>
      <c r="AC3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57" s="18" t="str">
        <f>IF(AND(Table1[[#This Row],[**Entered Debit]]&lt;&gt;"",Table1[[#This Row],[**Entered Credit]]&lt;&gt;""),"Can not enter Debit and Credit amount in same Line","")</f>
        <v/>
      </c>
      <c r="AF357" s="18">
        <f>IF(Table1[[#This Row],[Line Level Error Messages]]="",0,1)</f>
        <v>0</v>
      </c>
      <c r="AK357" s="18" t="str">
        <f>IF(AND(Table1[[#This Row],[*Entity
(Enter this Mandatory field FIRST)]]&lt;&gt;"",LEN(Table1[[#This Row],[*Entity
(Enter this Mandatory field FIRST)]])&lt;&gt;2),"Entity Value Length Should be 2","")</f>
        <v/>
      </c>
      <c r="AL357" s="18" t="str">
        <f>IF(AND(Table1[[#This Row],[*Cost Centre]]&lt;&gt;"",LEN(Table1[[#This Row],[*Cost Centre]])&lt;&gt;5),"Cost Centre Value Length Should be 5","")</f>
        <v/>
      </c>
      <c r="AM357" s="18" t="str">
        <f>IF(AND(Table1[[#This Row],[*Subjective]]&lt;&gt;"",LEN(Table1[[#This Row],[*Subjective]])&lt;&gt;4),"Subjective Value Length Should be 4","")</f>
        <v/>
      </c>
      <c r="AN357" s="18" t="str">
        <f>IF(AND(Table1[[#This Row],[*Fund]]&lt;&gt;"",LEN(Table1[[#This Row],[*Fund]])&lt;&gt;3),"Fund Value Length Should be 3","")</f>
        <v/>
      </c>
      <c r="AO357" s="18" t="str">
        <f>IF(AND(Table1[[#This Row],[*Project]]&lt;&gt;"",LEN(Table1[[#This Row],[*Project]])&lt;&gt;6),"Project Value Length Should be 6","")</f>
        <v/>
      </c>
      <c r="AP357" s="18" t="str">
        <f>IF(AND(Table1[[#This Row],[*Sub Analysis]]&lt;&gt;"",LEN(Table1[[#This Row],[*Sub Analysis]])&lt;&gt;5),"Subanalysis Value Length Should be 5","")</f>
        <v/>
      </c>
      <c r="AQ357" s="18" t="str">
        <f>IF(AND(Table1[[#This Row],[*Spare 1]]&lt;&gt;"",LEN(Table1[[#This Row],[*Spare 1]])&lt;&gt;4),"Spare 1 Value Length Should be 4","")</f>
        <v/>
      </c>
      <c r="AR357" s="18" t="str">
        <f>IF(AND(Table1[[#This Row],[*Spare 2]]&lt;&gt;"",LEN(Table1[[#This Row],[*Spare 2]])&lt;&gt;4),"Spare 2 Value Length Should be 4","")</f>
        <v/>
      </c>
      <c r="AS3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58" spans="3:45" ht="12.5" x14ac:dyDescent="0.25">
      <c r="C358" s="37"/>
      <c r="D358" s="26"/>
      <c r="E358" s="26"/>
      <c r="F358" s="26"/>
      <c r="G358" s="26"/>
      <c r="H358" s="26"/>
      <c r="I358" s="26"/>
      <c r="J358" s="26"/>
      <c r="K358" s="27"/>
      <c r="L358" s="27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8"/>
      <c r="X358" s="26"/>
      <c r="Y358" s="26"/>
      <c r="Z358" s="26"/>
      <c r="AA358" s="26"/>
      <c r="AB358" s="42" t="str">
        <f t="shared" si="5"/>
        <v/>
      </c>
      <c r="AC3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58" s="18" t="str">
        <f>IF(AND(Table1[[#This Row],[**Entered Debit]]&lt;&gt;"",Table1[[#This Row],[**Entered Credit]]&lt;&gt;""),"Can not enter Debit and Credit amount in same Line","")</f>
        <v/>
      </c>
      <c r="AF358" s="18">
        <f>IF(Table1[[#This Row],[Line Level Error Messages]]="",0,1)</f>
        <v>0</v>
      </c>
      <c r="AK358" s="18" t="str">
        <f>IF(AND(Table1[[#This Row],[*Entity
(Enter this Mandatory field FIRST)]]&lt;&gt;"",LEN(Table1[[#This Row],[*Entity
(Enter this Mandatory field FIRST)]])&lt;&gt;2),"Entity Value Length Should be 2","")</f>
        <v/>
      </c>
      <c r="AL358" s="18" t="str">
        <f>IF(AND(Table1[[#This Row],[*Cost Centre]]&lt;&gt;"",LEN(Table1[[#This Row],[*Cost Centre]])&lt;&gt;5),"Cost Centre Value Length Should be 5","")</f>
        <v/>
      </c>
      <c r="AM358" s="18" t="str">
        <f>IF(AND(Table1[[#This Row],[*Subjective]]&lt;&gt;"",LEN(Table1[[#This Row],[*Subjective]])&lt;&gt;4),"Subjective Value Length Should be 4","")</f>
        <v/>
      </c>
      <c r="AN358" s="18" t="str">
        <f>IF(AND(Table1[[#This Row],[*Fund]]&lt;&gt;"",LEN(Table1[[#This Row],[*Fund]])&lt;&gt;3),"Fund Value Length Should be 3","")</f>
        <v/>
      </c>
      <c r="AO358" s="18" t="str">
        <f>IF(AND(Table1[[#This Row],[*Project]]&lt;&gt;"",LEN(Table1[[#This Row],[*Project]])&lt;&gt;6),"Project Value Length Should be 6","")</f>
        <v/>
      </c>
      <c r="AP358" s="18" t="str">
        <f>IF(AND(Table1[[#This Row],[*Sub Analysis]]&lt;&gt;"",LEN(Table1[[#This Row],[*Sub Analysis]])&lt;&gt;5),"Subanalysis Value Length Should be 5","")</f>
        <v/>
      </c>
      <c r="AQ358" s="18" t="str">
        <f>IF(AND(Table1[[#This Row],[*Spare 1]]&lt;&gt;"",LEN(Table1[[#This Row],[*Spare 1]])&lt;&gt;4),"Spare 1 Value Length Should be 4","")</f>
        <v/>
      </c>
      <c r="AR358" s="18" t="str">
        <f>IF(AND(Table1[[#This Row],[*Spare 2]]&lt;&gt;"",LEN(Table1[[#This Row],[*Spare 2]])&lt;&gt;4),"Spare 2 Value Length Should be 4","")</f>
        <v/>
      </c>
      <c r="AS3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59" spans="3:45" ht="12.5" x14ac:dyDescent="0.25">
      <c r="C359" s="37"/>
      <c r="D359" s="26"/>
      <c r="E359" s="26"/>
      <c r="F359" s="26"/>
      <c r="G359" s="26"/>
      <c r="H359" s="26"/>
      <c r="I359" s="26"/>
      <c r="J359" s="26"/>
      <c r="K359" s="27"/>
      <c r="L359" s="27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8"/>
      <c r="X359" s="26"/>
      <c r="Y359" s="26"/>
      <c r="Z359" s="26"/>
      <c r="AA359" s="26"/>
      <c r="AB359" s="42" t="str">
        <f t="shared" si="5"/>
        <v/>
      </c>
      <c r="AC3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59" s="18" t="str">
        <f>IF(AND(Table1[[#This Row],[**Entered Debit]]&lt;&gt;"",Table1[[#This Row],[**Entered Credit]]&lt;&gt;""),"Can not enter Debit and Credit amount in same Line","")</f>
        <v/>
      </c>
      <c r="AF359" s="18">
        <f>IF(Table1[[#This Row],[Line Level Error Messages]]="",0,1)</f>
        <v>0</v>
      </c>
      <c r="AK359" s="18" t="str">
        <f>IF(AND(Table1[[#This Row],[*Entity
(Enter this Mandatory field FIRST)]]&lt;&gt;"",LEN(Table1[[#This Row],[*Entity
(Enter this Mandatory field FIRST)]])&lt;&gt;2),"Entity Value Length Should be 2","")</f>
        <v/>
      </c>
      <c r="AL359" s="18" t="str">
        <f>IF(AND(Table1[[#This Row],[*Cost Centre]]&lt;&gt;"",LEN(Table1[[#This Row],[*Cost Centre]])&lt;&gt;5),"Cost Centre Value Length Should be 5","")</f>
        <v/>
      </c>
      <c r="AM359" s="18" t="str">
        <f>IF(AND(Table1[[#This Row],[*Subjective]]&lt;&gt;"",LEN(Table1[[#This Row],[*Subjective]])&lt;&gt;4),"Subjective Value Length Should be 4","")</f>
        <v/>
      </c>
      <c r="AN359" s="18" t="str">
        <f>IF(AND(Table1[[#This Row],[*Fund]]&lt;&gt;"",LEN(Table1[[#This Row],[*Fund]])&lt;&gt;3),"Fund Value Length Should be 3","")</f>
        <v/>
      </c>
      <c r="AO359" s="18" t="str">
        <f>IF(AND(Table1[[#This Row],[*Project]]&lt;&gt;"",LEN(Table1[[#This Row],[*Project]])&lt;&gt;6),"Project Value Length Should be 6","")</f>
        <v/>
      </c>
      <c r="AP359" s="18" t="str">
        <f>IF(AND(Table1[[#This Row],[*Sub Analysis]]&lt;&gt;"",LEN(Table1[[#This Row],[*Sub Analysis]])&lt;&gt;5),"Subanalysis Value Length Should be 5","")</f>
        <v/>
      </c>
      <c r="AQ359" s="18" t="str">
        <f>IF(AND(Table1[[#This Row],[*Spare 1]]&lt;&gt;"",LEN(Table1[[#This Row],[*Spare 1]])&lt;&gt;4),"Spare 1 Value Length Should be 4","")</f>
        <v/>
      </c>
      <c r="AR359" s="18" t="str">
        <f>IF(AND(Table1[[#This Row],[*Spare 2]]&lt;&gt;"",LEN(Table1[[#This Row],[*Spare 2]])&lt;&gt;4),"Spare 2 Value Length Should be 4","")</f>
        <v/>
      </c>
      <c r="AS3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60" spans="3:45" ht="12.5" x14ac:dyDescent="0.25">
      <c r="C360" s="37"/>
      <c r="D360" s="26"/>
      <c r="E360" s="26"/>
      <c r="F360" s="26"/>
      <c r="G360" s="26"/>
      <c r="H360" s="26"/>
      <c r="I360" s="26"/>
      <c r="J360" s="26"/>
      <c r="K360" s="27"/>
      <c r="L360" s="27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8"/>
      <c r="X360" s="26"/>
      <c r="Y360" s="26"/>
      <c r="Z360" s="26"/>
      <c r="AA360" s="26"/>
      <c r="AB360" s="42" t="str">
        <f t="shared" si="5"/>
        <v/>
      </c>
      <c r="AC3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60" s="18" t="str">
        <f>IF(AND(Table1[[#This Row],[**Entered Debit]]&lt;&gt;"",Table1[[#This Row],[**Entered Credit]]&lt;&gt;""),"Can not enter Debit and Credit amount in same Line","")</f>
        <v/>
      </c>
      <c r="AF360" s="18">
        <f>IF(Table1[[#This Row],[Line Level Error Messages]]="",0,1)</f>
        <v>0</v>
      </c>
      <c r="AK360" s="18" t="str">
        <f>IF(AND(Table1[[#This Row],[*Entity
(Enter this Mandatory field FIRST)]]&lt;&gt;"",LEN(Table1[[#This Row],[*Entity
(Enter this Mandatory field FIRST)]])&lt;&gt;2),"Entity Value Length Should be 2","")</f>
        <v/>
      </c>
      <c r="AL360" s="18" t="str">
        <f>IF(AND(Table1[[#This Row],[*Cost Centre]]&lt;&gt;"",LEN(Table1[[#This Row],[*Cost Centre]])&lt;&gt;5),"Cost Centre Value Length Should be 5","")</f>
        <v/>
      </c>
      <c r="AM360" s="18" t="str">
        <f>IF(AND(Table1[[#This Row],[*Subjective]]&lt;&gt;"",LEN(Table1[[#This Row],[*Subjective]])&lt;&gt;4),"Subjective Value Length Should be 4","")</f>
        <v/>
      </c>
      <c r="AN360" s="18" t="str">
        <f>IF(AND(Table1[[#This Row],[*Fund]]&lt;&gt;"",LEN(Table1[[#This Row],[*Fund]])&lt;&gt;3),"Fund Value Length Should be 3","")</f>
        <v/>
      </c>
      <c r="AO360" s="18" t="str">
        <f>IF(AND(Table1[[#This Row],[*Project]]&lt;&gt;"",LEN(Table1[[#This Row],[*Project]])&lt;&gt;6),"Project Value Length Should be 6","")</f>
        <v/>
      </c>
      <c r="AP360" s="18" t="str">
        <f>IF(AND(Table1[[#This Row],[*Sub Analysis]]&lt;&gt;"",LEN(Table1[[#This Row],[*Sub Analysis]])&lt;&gt;5),"Subanalysis Value Length Should be 5","")</f>
        <v/>
      </c>
      <c r="AQ360" s="18" t="str">
        <f>IF(AND(Table1[[#This Row],[*Spare 1]]&lt;&gt;"",LEN(Table1[[#This Row],[*Spare 1]])&lt;&gt;4),"Spare 1 Value Length Should be 4","")</f>
        <v/>
      </c>
      <c r="AR360" s="18" t="str">
        <f>IF(AND(Table1[[#This Row],[*Spare 2]]&lt;&gt;"",LEN(Table1[[#This Row],[*Spare 2]])&lt;&gt;4),"Spare 2 Value Length Should be 4","")</f>
        <v/>
      </c>
      <c r="AS3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61" spans="3:45" ht="12.5" x14ac:dyDescent="0.25">
      <c r="C361" s="37"/>
      <c r="D361" s="26"/>
      <c r="E361" s="26"/>
      <c r="F361" s="26"/>
      <c r="G361" s="26"/>
      <c r="H361" s="26"/>
      <c r="I361" s="26"/>
      <c r="J361" s="26"/>
      <c r="K361" s="27"/>
      <c r="L361" s="27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8"/>
      <c r="X361" s="26"/>
      <c r="Y361" s="26"/>
      <c r="Z361" s="26"/>
      <c r="AA361" s="26"/>
      <c r="AB361" s="42" t="str">
        <f t="shared" si="5"/>
        <v/>
      </c>
      <c r="AC3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61" s="18" t="str">
        <f>IF(AND(Table1[[#This Row],[**Entered Debit]]&lt;&gt;"",Table1[[#This Row],[**Entered Credit]]&lt;&gt;""),"Can not enter Debit and Credit amount in same Line","")</f>
        <v/>
      </c>
      <c r="AF361" s="18">
        <f>IF(Table1[[#This Row],[Line Level Error Messages]]="",0,1)</f>
        <v>0</v>
      </c>
      <c r="AK361" s="18" t="str">
        <f>IF(AND(Table1[[#This Row],[*Entity
(Enter this Mandatory field FIRST)]]&lt;&gt;"",LEN(Table1[[#This Row],[*Entity
(Enter this Mandatory field FIRST)]])&lt;&gt;2),"Entity Value Length Should be 2","")</f>
        <v/>
      </c>
      <c r="AL361" s="18" t="str">
        <f>IF(AND(Table1[[#This Row],[*Cost Centre]]&lt;&gt;"",LEN(Table1[[#This Row],[*Cost Centre]])&lt;&gt;5),"Cost Centre Value Length Should be 5","")</f>
        <v/>
      </c>
      <c r="AM361" s="18" t="str">
        <f>IF(AND(Table1[[#This Row],[*Subjective]]&lt;&gt;"",LEN(Table1[[#This Row],[*Subjective]])&lt;&gt;4),"Subjective Value Length Should be 4","")</f>
        <v/>
      </c>
      <c r="AN361" s="18" t="str">
        <f>IF(AND(Table1[[#This Row],[*Fund]]&lt;&gt;"",LEN(Table1[[#This Row],[*Fund]])&lt;&gt;3),"Fund Value Length Should be 3","")</f>
        <v/>
      </c>
      <c r="AO361" s="18" t="str">
        <f>IF(AND(Table1[[#This Row],[*Project]]&lt;&gt;"",LEN(Table1[[#This Row],[*Project]])&lt;&gt;6),"Project Value Length Should be 6","")</f>
        <v/>
      </c>
      <c r="AP361" s="18" t="str">
        <f>IF(AND(Table1[[#This Row],[*Sub Analysis]]&lt;&gt;"",LEN(Table1[[#This Row],[*Sub Analysis]])&lt;&gt;5),"Subanalysis Value Length Should be 5","")</f>
        <v/>
      </c>
      <c r="AQ361" s="18" t="str">
        <f>IF(AND(Table1[[#This Row],[*Spare 1]]&lt;&gt;"",LEN(Table1[[#This Row],[*Spare 1]])&lt;&gt;4),"Spare 1 Value Length Should be 4","")</f>
        <v/>
      </c>
      <c r="AR361" s="18" t="str">
        <f>IF(AND(Table1[[#This Row],[*Spare 2]]&lt;&gt;"",LEN(Table1[[#This Row],[*Spare 2]])&lt;&gt;4),"Spare 2 Value Length Should be 4","")</f>
        <v/>
      </c>
      <c r="AS3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62" spans="3:45" ht="12.5" x14ac:dyDescent="0.25">
      <c r="C362" s="37"/>
      <c r="D362" s="26"/>
      <c r="E362" s="26"/>
      <c r="F362" s="26"/>
      <c r="G362" s="26"/>
      <c r="H362" s="26"/>
      <c r="I362" s="26"/>
      <c r="J362" s="26"/>
      <c r="K362" s="27"/>
      <c r="L362" s="27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8"/>
      <c r="X362" s="26"/>
      <c r="Y362" s="26"/>
      <c r="Z362" s="26"/>
      <c r="AA362" s="26"/>
      <c r="AB362" s="42" t="str">
        <f t="shared" si="5"/>
        <v/>
      </c>
      <c r="AC3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62" s="18" t="str">
        <f>IF(AND(Table1[[#This Row],[**Entered Debit]]&lt;&gt;"",Table1[[#This Row],[**Entered Credit]]&lt;&gt;""),"Can not enter Debit and Credit amount in same Line","")</f>
        <v/>
      </c>
      <c r="AF362" s="18">
        <f>IF(Table1[[#This Row],[Line Level Error Messages]]="",0,1)</f>
        <v>0</v>
      </c>
      <c r="AK362" s="18" t="str">
        <f>IF(AND(Table1[[#This Row],[*Entity
(Enter this Mandatory field FIRST)]]&lt;&gt;"",LEN(Table1[[#This Row],[*Entity
(Enter this Mandatory field FIRST)]])&lt;&gt;2),"Entity Value Length Should be 2","")</f>
        <v/>
      </c>
      <c r="AL362" s="18" t="str">
        <f>IF(AND(Table1[[#This Row],[*Cost Centre]]&lt;&gt;"",LEN(Table1[[#This Row],[*Cost Centre]])&lt;&gt;5),"Cost Centre Value Length Should be 5","")</f>
        <v/>
      </c>
      <c r="AM362" s="18" t="str">
        <f>IF(AND(Table1[[#This Row],[*Subjective]]&lt;&gt;"",LEN(Table1[[#This Row],[*Subjective]])&lt;&gt;4),"Subjective Value Length Should be 4","")</f>
        <v/>
      </c>
      <c r="AN362" s="18" t="str">
        <f>IF(AND(Table1[[#This Row],[*Fund]]&lt;&gt;"",LEN(Table1[[#This Row],[*Fund]])&lt;&gt;3),"Fund Value Length Should be 3","")</f>
        <v/>
      </c>
      <c r="AO362" s="18" t="str">
        <f>IF(AND(Table1[[#This Row],[*Project]]&lt;&gt;"",LEN(Table1[[#This Row],[*Project]])&lt;&gt;6),"Project Value Length Should be 6","")</f>
        <v/>
      </c>
      <c r="AP362" s="18" t="str">
        <f>IF(AND(Table1[[#This Row],[*Sub Analysis]]&lt;&gt;"",LEN(Table1[[#This Row],[*Sub Analysis]])&lt;&gt;5),"Subanalysis Value Length Should be 5","")</f>
        <v/>
      </c>
      <c r="AQ362" s="18" t="str">
        <f>IF(AND(Table1[[#This Row],[*Spare 1]]&lt;&gt;"",LEN(Table1[[#This Row],[*Spare 1]])&lt;&gt;4),"Spare 1 Value Length Should be 4","")</f>
        <v/>
      </c>
      <c r="AR362" s="18" t="str">
        <f>IF(AND(Table1[[#This Row],[*Spare 2]]&lt;&gt;"",LEN(Table1[[#This Row],[*Spare 2]])&lt;&gt;4),"Spare 2 Value Length Should be 4","")</f>
        <v/>
      </c>
      <c r="AS3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63" spans="3:45" ht="12.5" x14ac:dyDescent="0.25">
      <c r="C363" s="37"/>
      <c r="D363" s="26"/>
      <c r="E363" s="26"/>
      <c r="F363" s="26"/>
      <c r="G363" s="26"/>
      <c r="H363" s="26"/>
      <c r="I363" s="26"/>
      <c r="J363" s="26"/>
      <c r="K363" s="27"/>
      <c r="L363" s="27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8"/>
      <c r="X363" s="26"/>
      <c r="Y363" s="26"/>
      <c r="Z363" s="26"/>
      <c r="AA363" s="26"/>
      <c r="AB363" s="42" t="str">
        <f t="shared" si="5"/>
        <v/>
      </c>
      <c r="AC3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63" s="18" t="str">
        <f>IF(AND(Table1[[#This Row],[**Entered Debit]]&lt;&gt;"",Table1[[#This Row],[**Entered Credit]]&lt;&gt;""),"Can not enter Debit and Credit amount in same Line","")</f>
        <v/>
      </c>
      <c r="AF363" s="18">
        <f>IF(Table1[[#This Row],[Line Level Error Messages]]="",0,1)</f>
        <v>0</v>
      </c>
      <c r="AK363" s="18" t="str">
        <f>IF(AND(Table1[[#This Row],[*Entity
(Enter this Mandatory field FIRST)]]&lt;&gt;"",LEN(Table1[[#This Row],[*Entity
(Enter this Mandatory field FIRST)]])&lt;&gt;2),"Entity Value Length Should be 2","")</f>
        <v/>
      </c>
      <c r="AL363" s="18" t="str">
        <f>IF(AND(Table1[[#This Row],[*Cost Centre]]&lt;&gt;"",LEN(Table1[[#This Row],[*Cost Centre]])&lt;&gt;5),"Cost Centre Value Length Should be 5","")</f>
        <v/>
      </c>
      <c r="AM363" s="18" t="str">
        <f>IF(AND(Table1[[#This Row],[*Subjective]]&lt;&gt;"",LEN(Table1[[#This Row],[*Subjective]])&lt;&gt;4),"Subjective Value Length Should be 4","")</f>
        <v/>
      </c>
      <c r="AN363" s="18" t="str">
        <f>IF(AND(Table1[[#This Row],[*Fund]]&lt;&gt;"",LEN(Table1[[#This Row],[*Fund]])&lt;&gt;3),"Fund Value Length Should be 3","")</f>
        <v/>
      </c>
      <c r="AO363" s="18" t="str">
        <f>IF(AND(Table1[[#This Row],[*Project]]&lt;&gt;"",LEN(Table1[[#This Row],[*Project]])&lt;&gt;6),"Project Value Length Should be 6","")</f>
        <v/>
      </c>
      <c r="AP363" s="18" t="str">
        <f>IF(AND(Table1[[#This Row],[*Sub Analysis]]&lt;&gt;"",LEN(Table1[[#This Row],[*Sub Analysis]])&lt;&gt;5),"Subanalysis Value Length Should be 5","")</f>
        <v/>
      </c>
      <c r="AQ363" s="18" t="str">
        <f>IF(AND(Table1[[#This Row],[*Spare 1]]&lt;&gt;"",LEN(Table1[[#This Row],[*Spare 1]])&lt;&gt;4),"Spare 1 Value Length Should be 4","")</f>
        <v/>
      </c>
      <c r="AR363" s="18" t="str">
        <f>IF(AND(Table1[[#This Row],[*Spare 2]]&lt;&gt;"",LEN(Table1[[#This Row],[*Spare 2]])&lt;&gt;4),"Spare 2 Value Length Should be 4","")</f>
        <v/>
      </c>
      <c r="AS3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64" spans="3:45" ht="12.5" x14ac:dyDescent="0.25">
      <c r="C364" s="37"/>
      <c r="D364" s="26"/>
      <c r="E364" s="26"/>
      <c r="F364" s="26"/>
      <c r="G364" s="26"/>
      <c r="H364" s="26"/>
      <c r="I364" s="26"/>
      <c r="J364" s="26"/>
      <c r="K364" s="27"/>
      <c r="L364" s="27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8"/>
      <c r="X364" s="26"/>
      <c r="Y364" s="26"/>
      <c r="Z364" s="26"/>
      <c r="AA364" s="26"/>
      <c r="AB364" s="42" t="str">
        <f t="shared" si="5"/>
        <v/>
      </c>
      <c r="AC3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64" s="18" t="str">
        <f>IF(AND(Table1[[#This Row],[**Entered Debit]]&lt;&gt;"",Table1[[#This Row],[**Entered Credit]]&lt;&gt;""),"Can not enter Debit and Credit amount in same Line","")</f>
        <v/>
      </c>
      <c r="AF364" s="18">
        <f>IF(Table1[[#This Row],[Line Level Error Messages]]="",0,1)</f>
        <v>0</v>
      </c>
      <c r="AK364" s="18" t="str">
        <f>IF(AND(Table1[[#This Row],[*Entity
(Enter this Mandatory field FIRST)]]&lt;&gt;"",LEN(Table1[[#This Row],[*Entity
(Enter this Mandatory field FIRST)]])&lt;&gt;2),"Entity Value Length Should be 2","")</f>
        <v/>
      </c>
      <c r="AL364" s="18" t="str">
        <f>IF(AND(Table1[[#This Row],[*Cost Centre]]&lt;&gt;"",LEN(Table1[[#This Row],[*Cost Centre]])&lt;&gt;5),"Cost Centre Value Length Should be 5","")</f>
        <v/>
      </c>
      <c r="AM364" s="18" t="str">
        <f>IF(AND(Table1[[#This Row],[*Subjective]]&lt;&gt;"",LEN(Table1[[#This Row],[*Subjective]])&lt;&gt;4),"Subjective Value Length Should be 4","")</f>
        <v/>
      </c>
      <c r="AN364" s="18" t="str">
        <f>IF(AND(Table1[[#This Row],[*Fund]]&lt;&gt;"",LEN(Table1[[#This Row],[*Fund]])&lt;&gt;3),"Fund Value Length Should be 3","")</f>
        <v/>
      </c>
      <c r="AO364" s="18" t="str">
        <f>IF(AND(Table1[[#This Row],[*Project]]&lt;&gt;"",LEN(Table1[[#This Row],[*Project]])&lt;&gt;6),"Project Value Length Should be 6","")</f>
        <v/>
      </c>
      <c r="AP364" s="18" t="str">
        <f>IF(AND(Table1[[#This Row],[*Sub Analysis]]&lt;&gt;"",LEN(Table1[[#This Row],[*Sub Analysis]])&lt;&gt;5),"Subanalysis Value Length Should be 5","")</f>
        <v/>
      </c>
      <c r="AQ364" s="18" t="str">
        <f>IF(AND(Table1[[#This Row],[*Spare 1]]&lt;&gt;"",LEN(Table1[[#This Row],[*Spare 1]])&lt;&gt;4),"Spare 1 Value Length Should be 4","")</f>
        <v/>
      </c>
      <c r="AR364" s="18" t="str">
        <f>IF(AND(Table1[[#This Row],[*Spare 2]]&lt;&gt;"",LEN(Table1[[#This Row],[*Spare 2]])&lt;&gt;4),"Spare 2 Value Length Should be 4","")</f>
        <v/>
      </c>
      <c r="AS3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65" spans="3:45" ht="12.5" x14ac:dyDescent="0.25">
      <c r="C365" s="37"/>
      <c r="D365" s="26"/>
      <c r="E365" s="26"/>
      <c r="F365" s="26"/>
      <c r="G365" s="26"/>
      <c r="H365" s="26"/>
      <c r="I365" s="26"/>
      <c r="J365" s="26"/>
      <c r="K365" s="27"/>
      <c r="L365" s="27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8"/>
      <c r="X365" s="26"/>
      <c r="Y365" s="26"/>
      <c r="Z365" s="26"/>
      <c r="AA365" s="26"/>
      <c r="AB365" s="42" t="str">
        <f t="shared" si="5"/>
        <v/>
      </c>
      <c r="AC3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65" s="18" t="str">
        <f>IF(AND(Table1[[#This Row],[**Entered Debit]]&lt;&gt;"",Table1[[#This Row],[**Entered Credit]]&lt;&gt;""),"Can not enter Debit and Credit amount in same Line","")</f>
        <v/>
      </c>
      <c r="AF365" s="18">
        <f>IF(Table1[[#This Row],[Line Level Error Messages]]="",0,1)</f>
        <v>0</v>
      </c>
      <c r="AK365" s="18" t="str">
        <f>IF(AND(Table1[[#This Row],[*Entity
(Enter this Mandatory field FIRST)]]&lt;&gt;"",LEN(Table1[[#This Row],[*Entity
(Enter this Mandatory field FIRST)]])&lt;&gt;2),"Entity Value Length Should be 2","")</f>
        <v/>
      </c>
      <c r="AL365" s="18" t="str">
        <f>IF(AND(Table1[[#This Row],[*Cost Centre]]&lt;&gt;"",LEN(Table1[[#This Row],[*Cost Centre]])&lt;&gt;5),"Cost Centre Value Length Should be 5","")</f>
        <v/>
      </c>
      <c r="AM365" s="18" t="str">
        <f>IF(AND(Table1[[#This Row],[*Subjective]]&lt;&gt;"",LEN(Table1[[#This Row],[*Subjective]])&lt;&gt;4),"Subjective Value Length Should be 4","")</f>
        <v/>
      </c>
      <c r="AN365" s="18" t="str">
        <f>IF(AND(Table1[[#This Row],[*Fund]]&lt;&gt;"",LEN(Table1[[#This Row],[*Fund]])&lt;&gt;3),"Fund Value Length Should be 3","")</f>
        <v/>
      </c>
      <c r="AO365" s="18" t="str">
        <f>IF(AND(Table1[[#This Row],[*Project]]&lt;&gt;"",LEN(Table1[[#This Row],[*Project]])&lt;&gt;6),"Project Value Length Should be 6","")</f>
        <v/>
      </c>
      <c r="AP365" s="18" t="str">
        <f>IF(AND(Table1[[#This Row],[*Sub Analysis]]&lt;&gt;"",LEN(Table1[[#This Row],[*Sub Analysis]])&lt;&gt;5),"Subanalysis Value Length Should be 5","")</f>
        <v/>
      </c>
      <c r="AQ365" s="18" t="str">
        <f>IF(AND(Table1[[#This Row],[*Spare 1]]&lt;&gt;"",LEN(Table1[[#This Row],[*Spare 1]])&lt;&gt;4),"Spare 1 Value Length Should be 4","")</f>
        <v/>
      </c>
      <c r="AR365" s="18" t="str">
        <f>IF(AND(Table1[[#This Row],[*Spare 2]]&lt;&gt;"",LEN(Table1[[#This Row],[*Spare 2]])&lt;&gt;4),"Spare 2 Value Length Should be 4","")</f>
        <v/>
      </c>
      <c r="AS3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66" spans="3:45" ht="12.5" x14ac:dyDescent="0.25">
      <c r="C366" s="37"/>
      <c r="D366" s="26"/>
      <c r="E366" s="26"/>
      <c r="F366" s="26"/>
      <c r="G366" s="26"/>
      <c r="H366" s="26"/>
      <c r="I366" s="26"/>
      <c r="J366" s="26"/>
      <c r="K366" s="27"/>
      <c r="L366" s="27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8"/>
      <c r="X366" s="26"/>
      <c r="Y366" s="26"/>
      <c r="Z366" s="26"/>
      <c r="AA366" s="26"/>
      <c r="AB366" s="42" t="str">
        <f t="shared" si="5"/>
        <v/>
      </c>
      <c r="AC3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66" s="18" t="str">
        <f>IF(AND(Table1[[#This Row],[**Entered Debit]]&lt;&gt;"",Table1[[#This Row],[**Entered Credit]]&lt;&gt;""),"Can not enter Debit and Credit amount in same Line","")</f>
        <v/>
      </c>
      <c r="AF366" s="18">
        <f>IF(Table1[[#This Row],[Line Level Error Messages]]="",0,1)</f>
        <v>0</v>
      </c>
      <c r="AK366" s="18" t="str">
        <f>IF(AND(Table1[[#This Row],[*Entity
(Enter this Mandatory field FIRST)]]&lt;&gt;"",LEN(Table1[[#This Row],[*Entity
(Enter this Mandatory field FIRST)]])&lt;&gt;2),"Entity Value Length Should be 2","")</f>
        <v/>
      </c>
      <c r="AL366" s="18" t="str">
        <f>IF(AND(Table1[[#This Row],[*Cost Centre]]&lt;&gt;"",LEN(Table1[[#This Row],[*Cost Centre]])&lt;&gt;5),"Cost Centre Value Length Should be 5","")</f>
        <v/>
      </c>
      <c r="AM366" s="18" t="str">
        <f>IF(AND(Table1[[#This Row],[*Subjective]]&lt;&gt;"",LEN(Table1[[#This Row],[*Subjective]])&lt;&gt;4),"Subjective Value Length Should be 4","")</f>
        <v/>
      </c>
      <c r="AN366" s="18" t="str">
        <f>IF(AND(Table1[[#This Row],[*Fund]]&lt;&gt;"",LEN(Table1[[#This Row],[*Fund]])&lt;&gt;3),"Fund Value Length Should be 3","")</f>
        <v/>
      </c>
      <c r="AO366" s="18" t="str">
        <f>IF(AND(Table1[[#This Row],[*Project]]&lt;&gt;"",LEN(Table1[[#This Row],[*Project]])&lt;&gt;6),"Project Value Length Should be 6","")</f>
        <v/>
      </c>
      <c r="AP366" s="18" t="str">
        <f>IF(AND(Table1[[#This Row],[*Sub Analysis]]&lt;&gt;"",LEN(Table1[[#This Row],[*Sub Analysis]])&lt;&gt;5),"Subanalysis Value Length Should be 5","")</f>
        <v/>
      </c>
      <c r="AQ366" s="18" t="str">
        <f>IF(AND(Table1[[#This Row],[*Spare 1]]&lt;&gt;"",LEN(Table1[[#This Row],[*Spare 1]])&lt;&gt;4),"Spare 1 Value Length Should be 4","")</f>
        <v/>
      </c>
      <c r="AR366" s="18" t="str">
        <f>IF(AND(Table1[[#This Row],[*Spare 2]]&lt;&gt;"",LEN(Table1[[#This Row],[*Spare 2]])&lt;&gt;4),"Spare 2 Value Length Should be 4","")</f>
        <v/>
      </c>
      <c r="AS3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67" spans="3:45" ht="12.5" x14ac:dyDescent="0.25">
      <c r="C367" s="37"/>
      <c r="D367" s="26"/>
      <c r="E367" s="26"/>
      <c r="F367" s="26"/>
      <c r="G367" s="26"/>
      <c r="H367" s="26"/>
      <c r="I367" s="26"/>
      <c r="J367" s="26"/>
      <c r="K367" s="27"/>
      <c r="L367" s="27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8"/>
      <c r="X367" s="26"/>
      <c r="Y367" s="26"/>
      <c r="Z367" s="26"/>
      <c r="AA367" s="26"/>
      <c r="AB367" s="42" t="str">
        <f t="shared" si="5"/>
        <v/>
      </c>
      <c r="AC3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67" s="18" t="str">
        <f>IF(AND(Table1[[#This Row],[**Entered Debit]]&lt;&gt;"",Table1[[#This Row],[**Entered Credit]]&lt;&gt;""),"Can not enter Debit and Credit amount in same Line","")</f>
        <v/>
      </c>
      <c r="AF367" s="18">
        <f>IF(Table1[[#This Row],[Line Level Error Messages]]="",0,1)</f>
        <v>0</v>
      </c>
      <c r="AK367" s="18" t="str">
        <f>IF(AND(Table1[[#This Row],[*Entity
(Enter this Mandatory field FIRST)]]&lt;&gt;"",LEN(Table1[[#This Row],[*Entity
(Enter this Mandatory field FIRST)]])&lt;&gt;2),"Entity Value Length Should be 2","")</f>
        <v/>
      </c>
      <c r="AL367" s="18" t="str">
        <f>IF(AND(Table1[[#This Row],[*Cost Centre]]&lt;&gt;"",LEN(Table1[[#This Row],[*Cost Centre]])&lt;&gt;5),"Cost Centre Value Length Should be 5","")</f>
        <v/>
      </c>
      <c r="AM367" s="18" t="str">
        <f>IF(AND(Table1[[#This Row],[*Subjective]]&lt;&gt;"",LEN(Table1[[#This Row],[*Subjective]])&lt;&gt;4),"Subjective Value Length Should be 4","")</f>
        <v/>
      </c>
      <c r="AN367" s="18" t="str">
        <f>IF(AND(Table1[[#This Row],[*Fund]]&lt;&gt;"",LEN(Table1[[#This Row],[*Fund]])&lt;&gt;3),"Fund Value Length Should be 3","")</f>
        <v/>
      </c>
      <c r="AO367" s="18" t="str">
        <f>IF(AND(Table1[[#This Row],[*Project]]&lt;&gt;"",LEN(Table1[[#This Row],[*Project]])&lt;&gt;6),"Project Value Length Should be 6","")</f>
        <v/>
      </c>
      <c r="AP367" s="18" t="str">
        <f>IF(AND(Table1[[#This Row],[*Sub Analysis]]&lt;&gt;"",LEN(Table1[[#This Row],[*Sub Analysis]])&lt;&gt;5),"Subanalysis Value Length Should be 5","")</f>
        <v/>
      </c>
      <c r="AQ367" s="18" t="str">
        <f>IF(AND(Table1[[#This Row],[*Spare 1]]&lt;&gt;"",LEN(Table1[[#This Row],[*Spare 1]])&lt;&gt;4),"Spare 1 Value Length Should be 4","")</f>
        <v/>
      </c>
      <c r="AR367" s="18" t="str">
        <f>IF(AND(Table1[[#This Row],[*Spare 2]]&lt;&gt;"",LEN(Table1[[#This Row],[*Spare 2]])&lt;&gt;4),"Spare 2 Value Length Should be 4","")</f>
        <v/>
      </c>
      <c r="AS3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68" spans="3:45" ht="12.5" x14ac:dyDescent="0.25">
      <c r="C368" s="37"/>
      <c r="D368" s="26"/>
      <c r="E368" s="26"/>
      <c r="F368" s="26"/>
      <c r="G368" s="26"/>
      <c r="H368" s="26"/>
      <c r="I368" s="26"/>
      <c r="J368" s="26"/>
      <c r="K368" s="27"/>
      <c r="L368" s="27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8"/>
      <c r="X368" s="26"/>
      <c r="Y368" s="26"/>
      <c r="Z368" s="26"/>
      <c r="AA368" s="26"/>
      <c r="AB368" s="42" t="str">
        <f t="shared" si="5"/>
        <v/>
      </c>
      <c r="AC3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68" s="18" t="str">
        <f>IF(AND(Table1[[#This Row],[**Entered Debit]]&lt;&gt;"",Table1[[#This Row],[**Entered Credit]]&lt;&gt;""),"Can not enter Debit and Credit amount in same Line","")</f>
        <v/>
      </c>
      <c r="AF368" s="18">
        <f>IF(Table1[[#This Row],[Line Level Error Messages]]="",0,1)</f>
        <v>0</v>
      </c>
      <c r="AK368" s="18" t="str">
        <f>IF(AND(Table1[[#This Row],[*Entity
(Enter this Mandatory field FIRST)]]&lt;&gt;"",LEN(Table1[[#This Row],[*Entity
(Enter this Mandatory field FIRST)]])&lt;&gt;2),"Entity Value Length Should be 2","")</f>
        <v/>
      </c>
      <c r="AL368" s="18" t="str">
        <f>IF(AND(Table1[[#This Row],[*Cost Centre]]&lt;&gt;"",LEN(Table1[[#This Row],[*Cost Centre]])&lt;&gt;5),"Cost Centre Value Length Should be 5","")</f>
        <v/>
      </c>
      <c r="AM368" s="18" t="str">
        <f>IF(AND(Table1[[#This Row],[*Subjective]]&lt;&gt;"",LEN(Table1[[#This Row],[*Subjective]])&lt;&gt;4),"Subjective Value Length Should be 4","")</f>
        <v/>
      </c>
      <c r="AN368" s="18" t="str">
        <f>IF(AND(Table1[[#This Row],[*Fund]]&lt;&gt;"",LEN(Table1[[#This Row],[*Fund]])&lt;&gt;3),"Fund Value Length Should be 3","")</f>
        <v/>
      </c>
      <c r="AO368" s="18" t="str">
        <f>IF(AND(Table1[[#This Row],[*Project]]&lt;&gt;"",LEN(Table1[[#This Row],[*Project]])&lt;&gt;6),"Project Value Length Should be 6","")</f>
        <v/>
      </c>
      <c r="AP368" s="18" t="str">
        <f>IF(AND(Table1[[#This Row],[*Sub Analysis]]&lt;&gt;"",LEN(Table1[[#This Row],[*Sub Analysis]])&lt;&gt;5),"Subanalysis Value Length Should be 5","")</f>
        <v/>
      </c>
      <c r="AQ368" s="18" t="str">
        <f>IF(AND(Table1[[#This Row],[*Spare 1]]&lt;&gt;"",LEN(Table1[[#This Row],[*Spare 1]])&lt;&gt;4),"Spare 1 Value Length Should be 4","")</f>
        <v/>
      </c>
      <c r="AR368" s="18" t="str">
        <f>IF(AND(Table1[[#This Row],[*Spare 2]]&lt;&gt;"",LEN(Table1[[#This Row],[*Spare 2]])&lt;&gt;4),"Spare 2 Value Length Should be 4","")</f>
        <v/>
      </c>
      <c r="AS3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69" spans="3:45" ht="12.5" x14ac:dyDescent="0.25">
      <c r="C369" s="37"/>
      <c r="D369" s="26"/>
      <c r="E369" s="26"/>
      <c r="F369" s="26"/>
      <c r="G369" s="26"/>
      <c r="H369" s="26"/>
      <c r="I369" s="26"/>
      <c r="J369" s="26"/>
      <c r="K369" s="27"/>
      <c r="L369" s="27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8"/>
      <c r="X369" s="26"/>
      <c r="Y369" s="26"/>
      <c r="Z369" s="26"/>
      <c r="AA369" s="26"/>
      <c r="AB369" s="42" t="str">
        <f t="shared" si="5"/>
        <v/>
      </c>
      <c r="AC3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69" s="18" t="str">
        <f>IF(AND(Table1[[#This Row],[**Entered Debit]]&lt;&gt;"",Table1[[#This Row],[**Entered Credit]]&lt;&gt;""),"Can not enter Debit and Credit amount in same Line","")</f>
        <v/>
      </c>
      <c r="AF369" s="18">
        <f>IF(Table1[[#This Row],[Line Level Error Messages]]="",0,1)</f>
        <v>0</v>
      </c>
      <c r="AK369" s="18" t="str">
        <f>IF(AND(Table1[[#This Row],[*Entity
(Enter this Mandatory field FIRST)]]&lt;&gt;"",LEN(Table1[[#This Row],[*Entity
(Enter this Mandatory field FIRST)]])&lt;&gt;2),"Entity Value Length Should be 2","")</f>
        <v/>
      </c>
      <c r="AL369" s="18" t="str">
        <f>IF(AND(Table1[[#This Row],[*Cost Centre]]&lt;&gt;"",LEN(Table1[[#This Row],[*Cost Centre]])&lt;&gt;5),"Cost Centre Value Length Should be 5","")</f>
        <v/>
      </c>
      <c r="AM369" s="18" t="str">
        <f>IF(AND(Table1[[#This Row],[*Subjective]]&lt;&gt;"",LEN(Table1[[#This Row],[*Subjective]])&lt;&gt;4),"Subjective Value Length Should be 4","")</f>
        <v/>
      </c>
      <c r="AN369" s="18" t="str">
        <f>IF(AND(Table1[[#This Row],[*Fund]]&lt;&gt;"",LEN(Table1[[#This Row],[*Fund]])&lt;&gt;3),"Fund Value Length Should be 3","")</f>
        <v/>
      </c>
      <c r="AO369" s="18" t="str">
        <f>IF(AND(Table1[[#This Row],[*Project]]&lt;&gt;"",LEN(Table1[[#This Row],[*Project]])&lt;&gt;6),"Project Value Length Should be 6","")</f>
        <v/>
      </c>
      <c r="AP369" s="18" t="str">
        <f>IF(AND(Table1[[#This Row],[*Sub Analysis]]&lt;&gt;"",LEN(Table1[[#This Row],[*Sub Analysis]])&lt;&gt;5),"Subanalysis Value Length Should be 5","")</f>
        <v/>
      </c>
      <c r="AQ369" s="18" t="str">
        <f>IF(AND(Table1[[#This Row],[*Spare 1]]&lt;&gt;"",LEN(Table1[[#This Row],[*Spare 1]])&lt;&gt;4),"Spare 1 Value Length Should be 4","")</f>
        <v/>
      </c>
      <c r="AR369" s="18" t="str">
        <f>IF(AND(Table1[[#This Row],[*Spare 2]]&lt;&gt;"",LEN(Table1[[#This Row],[*Spare 2]])&lt;&gt;4),"Spare 2 Value Length Should be 4","")</f>
        <v/>
      </c>
      <c r="AS3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70" spans="3:45" ht="12.5" x14ac:dyDescent="0.25">
      <c r="C370" s="37"/>
      <c r="D370" s="26"/>
      <c r="E370" s="26"/>
      <c r="F370" s="26"/>
      <c r="G370" s="26"/>
      <c r="H370" s="26"/>
      <c r="I370" s="26"/>
      <c r="J370" s="26"/>
      <c r="K370" s="27"/>
      <c r="L370" s="27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8"/>
      <c r="X370" s="26"/>
      <c r="Y370" s="26"/>
      <c r="Z370" s="26"/>
      <c r="AA370" s="26"/>
      <c r="AB370" s="42" t="str">
        <f t="shared" si="5"/>
        <v/>
      </c>
      <c r="AC3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70" s="18" t="str">
        <f>IF(AND(Table1[[#This Row],[**Entered Debit]]&lt;&gt;"",Table1[[#This Row],[**Entered Credit]]&lt;&gt;""),"Can not enter Debit and Credit amount in same Line","")</f>
        <v/>
      </c>
      <c r="AF370" s="18">
        <f>IF(Table1[[#This Row],[Line Level Error Messages]]="",0,1)</f>
        <v>0</v>
      </c>
      <c r="AK370" s="18" t="str">
        <f>IF(AND(Table1[[#This Row],[*Entity
(Enter this Mandatory field FIRST)]]&lt;&gt;"",LEN(Table1[[#This Row],[*Entity
(Enter this Mandatory field FIRST)]])&lt;&gt;2),"Entity Value Length Should be 2","")</f>
        <v/>
      </c>
      <c r="AL370" s="18" t="str">
        <f>IF(AND(Table1[[#This Row],[*Cost Centre]]&lt;&gt;"",LEN(Table1[[#This Row],[*Cost Centre]])&lt;&gt;5),"Cost Centre Value Length Should be 5","")</f>
        <v/>
      </c>
      <c r="AM370" s="18" t="str">
        <f>IF(AND(Table1[[#This Row],[*Subjective]]&lt;&gt;"",LEN(Table1[[#This Row],[*Subjective]])&lt;&gt;4),"Subjective Value Length Should be 4","")</f>
        <v/>
      </c>
      <c r="AN370" s="18" t="str">
        <f>IF(AND(Table1[[#This Row],[*Fund]]&lt;&gt;"",LEN(Table1[[#This Row],[*Fund]])&lt;&gt;3),"Fund Value Length Should be 3","")</f>
        <v/>
      </c>
      <c r="AO370" s="18" t="str">
        <f>IF(AND(Table1[[#This Row],[*Project]]&lt;&gt;"",LEN(Table1[[#This Row],[*Project]])&lt;&gt;6),"Project Value Length Should be 6","")</f>
        <v/>
      </c>
      <c r="AP370" s="18" t="str">
        <f>IF(AND(Table1[[#This Row],[*Sub Analysis]]&lt;&gt;"",LEN(Table1[[#This Row],[*Sub Analysis]])&lt;&gt;5),"Subanalysis Value Length Should be 5","")</f>
        <v/>
      </c>
      <c r="AQ370" s="18" t="str">
        <f>IF(AND(Table1[[#This Row],[*Spare 1]]&lt;&gt;"",LEN(Table1[[#This Row],[*Spare 1]])&lt;&gt;4),"Spare 1 Value Length Should be 4","")</f>
        <v/>
      </c>
      <c r="AR370" s="18" t="str">
        <f>IF(AND(Table1[[#This Row],[*Spare 2]]&lt;&gt;"",LEN(Table1[[#This Row],[*Spare 2]])&lt;&gt;4),"Spare 2 Value Length Should be 4","")</f>
        <v/>
      </c>
      <c r="AS3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71" spans="3:45" ht="12.5" x14ac:dyDescent="0.25">
      <c r="C371" s="37"/>
      <c r="D371" s="26"/>
      <c r="E371" s="26"/>
      <c r="F371" s="26"/>
      <c r="G371" s="26"/>
      <c r="H371" s="26"/>
      <c r="I371" s="26"/>
      <c r="J371" s="26"/>
      <c r="K371" s="27"/>
      <c r="L371" s="27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8"/>
      <c r="X371" s="26"/>
      <c r="Y371" s="26"/>
      <c r="Z371" s="26"/>
      <c r="AA371" s="26"/>
      <c r="AB371" s="42" t="str">
        <f t="shared" si="5"/>
        <v/>
      </c>
      <c r="AC3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71" s="18" t="str">
        <f>IF(AND(Table1[[#This Row],[**Entered Debit]]&lt;&gt;"",Table1[[#This Row],[**Entered Credit]]&lt;&gt;""),"Can not enter Debit and Credit amount in same Line","")</f>
        <v/>
      </c>
      <c r="AF371" s="18">
        <f>IF(Table1[[#This Row],[Line Level Error Messages]]="",0,1)</f>
        <v>0</v>
      </c>
      <c r="AK371" s="18" t="str">
        <f>IF(AND(Table1[[#This Row],[*Entity
(Enter this Mandatory field FIRST)]]&lt;&gt;"",LEN(Table1[[#This Row],[*Entity
(Enter this Mandatory field FIRST)]])&lt;&gt;2),"Entity Value Length Should be 2","")</f>
        <v/>
      </c>
      <c r="AL371" s="18" t="str">
        <f>IF(AND(Table1[[#This Row],[*Cost Centre]]&lt;&gt;"",LEN(Table1[[#This Row],[*Cost Centre]])&lt;&gt;5),"Cost Centre Value Length Should be 5","")</f>
        <v/>
      </c>
      <c r="AM371" s="18" t="str">
        <f>IF(AND(Table1[[#This Row],[*Subjective]]&lt;&gt;"",LEN(Table1[[#This Row],[*Subjective]])&lt;&gt;4),"Subjective Value Length Should be 4","")</f>
        <v/>
      </c>
      <c r="AN371" s="18" t="str">
        <f>IF(AND(Table1[[#This Row],[*Fund]]&lt;&gt;"",LEN(Table1[[#This Row],[*Fund]])&lt;&gt;3),"Fund Value Length Should be 3","")</f>
        <v/>
      </c>
      <c r="AO371" s="18" t="str">
        <f>IF(AND(Table1[[#This Row],[*Project]]&lt;&gt;"",LEN(Table1[[#This Row],[*Project]])&lt;&gt;6),"Project Value Length Should be 6","")</f>
        <v/>
      </c>
      <c r="AP371" s="18" t="str">
        <f>IF(AND(Table1[[#This Row],[*Sub Analysis]]&lt;&gt;"",LEN(Table1[[#This Row],[*Sub Analysis]])&lt;&gt;5),"Subanalysis Value Length Should be 5","")</f>
        <v/>
      </c>
      <c r="AQ371" s="18" t="str">
        <f>IF(AND(Table1[[#This Row],[*Spare 1]]&lt;&gt;"",LEN(Table1[[#This Row],[*Spare 1]])&lt;&gt;4),"Spare 1 Value Length Should be 4","")</f>
        <v/>
      </c>
      <c r="AR371" s="18" t="str">
        <f>IF(AND(Table1[[#This Row],[*Spare 2]]&lt;&gt;"",LEN(Table1[[#This Row],[*Spare 2]])&lt;&gt;4),"Spare 2 Value Length Should be 4","")</f>
        <v/>
      </c>
      <c r="AS3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72" spans="3:45" ht="12.5" x14ac:dyDescent="0.25">
      <c r="C372" s="37"/>
      <c r="D372" s="26"/>
      <c r="E372" s="26"/>
      <c r="F372" s="26"/>
      <c r="G372" s="26"/>
      <c r="H372" s="26"/>
      <c r="I372" s="26"/>
      <c r="J372" s="26"/>
      <c r="K372" s="27"/>
      <c r="L372" s="27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8"/>
      <c r="X372" s="26"/>
      <c r="Y372" s="26"/>
      <c r="Z372" s="26"/>
      <c r="AA372" s="26"/>
      <c r="AB372" s="42" t="str">
        <f t="shared" si="5"/>
        <v/>
      </c>
      <c r="AC3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72" s="18" t="str">
        <f>IF(AND(Table1[[#This Row],[**Entered Debit]]&lt;&gt;"",Table1[[#This Row],[**Entered Credit]]&lt;&gt;""),"Can not enter Debit and Credit amount in same Line","")</f>
        <v/>
      </c>
      <c r="AF372" s="18">
        <f>IF(Table1[[#This Row],[Line Level Error Messages]]="",0,1)</f>
        <v>0</v>
      </c>
      <c r="AK372" s="18" t="str">
        <f>IF(AND(Table1[[#This Row],[*Entity
(Enter this Mandatory field FIRST)]]&lt;&gt;"",LEN(Table1[[#This Row],[*Entity
(Enter this Mandatory field FIRST)]])&lt;&gt;2),"Entity Value Length Should be 2","")</f>
        <v/>
      </c>
      <c r="AL372" s="18" t="str">
        <f>IF(AND(Table1[[#This Row],[*Cost Centre]]&lt;&gt;"",LEN(Table1[[#This Row],[*Cost Centre]])&lt;&gt;5),"Cost Centre Value Length Should be 5","")</f>
        <v/>
      </c>
      <c r="AM372" s="18" t="str">
        <f>IF(AND(Table1[[#This Row],[*Subjective]]&lt;&gt;"",LEN(Table1[[#This Row],[*Subjective]])&lt;&gt;4),"Subjective Value Length Should be 4","")</f>
        <v/>
      </c>
      <c r="AN372" s="18" t="str">
        <f>IF(AND(Table1[[#This Row],[*Fund]]&lt;&gt;"",LEN(Table1[[#This Row],[*Fund]])&lt;&gt;3),"Fund Value Length Should be 3","")</f>
        <v/>
      </c>
      <c r="AO372" s="18" t="str">
        <f>IF(AND(Table1[[#This Row],[*Project]]&lt;&gt;"",LEN(Table1[[#This Row],[*Project]])&lt;&gt;6),"Project Value Length Should be 6","")</f>
        <v/>
      </c>
      <c r="AP372" s="18" t="str">
        <f>IF(AND(Table1[[#This Row],[*Sub Analysis]]&lt;&gt;"",LEN(Table1[[#This Row],[*Sub Analysis]])&lt;&gt;5),"Subanalysis Value Length Should be 5","")</f>
        <v/>
      </c>
      <c r="AQ372" s="18" t="str">
        <f>IF(AND(Table1[[#This Row],[*Spare 1]]&lt;&gt;"",LEN(Table1[[#This Row],[*Spare 1]])&lt;&gt;4),"Spare 1 Value Length Should be 4","")</f>
        <v/>
      </c>
      <c r="AR372" s="18" t="str">
        <f>IF(AND(Table1[[#This Row],[*Spare 2]]&lt;&gt;"",LEN(Table1[[#This Row],[*Spare 2]])&lt;&gt;4),"Spare 2 Value Length Should be 4","")</f>
        <v/>
      </c>
      <c r="AS3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73" spans="3:45" ht="12.5" x14ac:dyDescent="0.25">
      <c r="C373" s="37"/>
      <c r="D373" s="26"/>
      <c r="E373" s="26"/>
      <c r="F373" s="26"/>
      <c r="G373" s="26"/>
      <c r="H373" s="26"/>
      <c r="I373" s="26"/>
      <c r="J373" s="26"/>
      <c r="K373" s="27"/>
      <c r="L373" s="27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8"/>
      <c r="X373" s="26"/>
      <c r="Y373" s="26"/>
      <c r="Z373" s="26"/>
      <c r="AA373" s="26"/>
      <c r="AB373" s="42" t="str">
        <f t="shared" si="5"/>
        <v/>
      </c>
      <c r="AC3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73" s="18" t="str">
        <f>IF(AND(Table1[[#This Row],[**Entered Debit]]&lt;&gt;"",Table1[[#This Row],[**Entered Credit]]&lt;&gt;""),"Can not enter Debit and Credit amount in same Line","")</f>
        <v/>
      </c>
      <c r="AF373" s="18">
        <f>IF(Table1[[#This Row],[Line Level Error Messages]]="",0,1)</f>
        <v>0</v>
      </c>
      <c r="AK373" s="18" t="str">
        <f>IF(AND(Table1[[#This Row],[*Entity
(Enter this Mandatory field FIRST)]]&lt;&gt;"",LEN(Table1[[#This Row],[*Entity
(Enter this Mandatory field FIRST)]])&lt;&gt;2),"Entity Value Length Should be 2","")</f>
        <v/>
      </c>
      <c r="AL373" s="18" t="str">
        <f>IF(AND(Table1[[#This Row],[*Cost Centre]]&lt;&gt;"",LEN(Table1[[#This Row],[*Cost Centre]])&lt;&gt;5),"Cost Centre Value Length Should be 5","")</f>
        <v/>
      </c>
      <c r="AM373" s="18" t="str">
        <f>IF(AND(Table1[[#This Row],[*Subjective]]&lt;&gt;"",LEN(Table1[[#This Row],[*Subjective]])&lt;&gt;4),"Subjective Value Length Should be 4","")</f>
        <v/>
      </c>
      <c r="AN373" s="18" t="str">
        <f>IF(AND(Table1[[#This Row],[*Fund]]&lt;&gt;"",LEN(Table1[[#This Row],[*Fund]])&lt;&gt;3),"Fund Value Length Should be 3","")</f>
        <v/>
      </c>
      <c r="AO373" s="18" t="str">
        <f>IF(AND(Table1[[#This Row],[*Project]]&lt;&gt;"",LEN(Table1[[#This Row],[*Project]])&lt;&gt;6),"Project Value Length Should be 6","")</f>
        <v/>
      </c>
      <c r="AP373" s="18" t="str">
        <f>IF(AND(Table1[[#This Row],[*Sub Analysis]]&lt;&gt;"",LEN(Table1[[#This Row],[*Sub Analysis]])&lt;&gt;5),"Subanalysis Value Length Should be 5","")</f>
        <v/>
      </c>
      <c r="AQ373" s="18" t="str">
        <f>IF(AND(Table1[[#This Row],[*Spare 1]]&lt;&gt;"",LEN(Table1[[#This Row],[*Spare 1]])&lt;&gt;4),"Spare 1 Value Length Should be 4","")</f>
        <v/>
      </c>
      <c r="AR373" s="18" t="str">
        <f>IF(AND(Table1[[#This Row],[*Spare 2]]&lt;&gt;"",LEN(Table1[[#This Row],[*Spare 2]])&lt;&gt;4),"Spare 2 Value Length Should be 4","")</f>
        <v/>
      </c>
      <c r="AS3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74" spans="3:45" ht="12.5" x14ac:dyDescent="0.25">
      <c r="C374" s="37"/>
      <c r="D374" s="26"/>
      <c r="E374" s="26"/>
      <c r="F374" s="26"/>
      <c r="G374" s="26"/>
      <c r="H374" s="26"/>
      <c r="I374" s="26"/>
      <c r="J374" s="26"/>
      <c r="K374" s="27"/>
      <c r="L374" s="27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8"/>
      <c r="X374" s="26"/>
      <c r="Y374" s="26"/>
      <c r="Z374" s="26"/>
      <c r="AA374" s="26"/>
      <c r="AB374" s="42" t="str">
        <f t="shared" si="5"/>
        <v/>
      </c>
      <c r="AC3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74" s="18" t="str">
        <f>IF(AND(Table1[[#This Row],[**Entered Debit]]&lt;&gt;"",Table1[[#This Row],[**Entered Credit]]&lt;&gt;""),"Can not enter Debit and Credit amount in same Line","")</f>
        <v/>
      </c>
      <c r="AF374" s="18">
        <f>IF(Table1[[#This Row],[Line Level Error Messages]]="",0,1)</f>
        <v>0</v>
      </c>
      <c r="AK374" s="18" t="str">
        <f>IF(AND(Table1[[#This Row],[*Entity
(Enter this Mandatory field FIRST)]]&lt;&gt;"",LEN(Table1[[#This Row],[*Entity
(Enter this Mandatory field FIRST)]])&lt;&gt;2),"Entity Value Length Should be 2","")</f>
        <v/>
      </c>
      <c r="AL374" s="18" t="str">
        <f>IF(AND(Table1[[#This Row],[*Cost Centre]]&lt;&gt;"",LEN(Table1[[#This Row],[*Cost Centre]])&lt;&gt;5),"Cost Centre Value Length Should be 5","")</f>
        <v/>
      </c>
      <c r="AM374" s="18" t="str">
        <f>IF(AND(Table1[[#This Row],[*Subjective]]&lt;&gt;"",LEN(Table1[[#This Row],[*Subjective]])&lt;&gt;4),"Subjective Value Length Should be 4","")</f>
        <v/>
      </c>
      <c r="AN374" s="18" t="str">
        <f>IF(AND(Table1[[#This Row],[*Fund]]&lt;&gt;"",LEN(Table1[[#This Row],[*Fund]])&lt;&gt;3),"Fund Value Length Should be 3","")</f>
        <v/>
      </c>
      <c r="AO374" s="18" t="str">
        <f>IF(AND(Table1[[#This Row],[*Project]]&lt;&gt;"",LEN(Table1[[#This Row],[*Project]])&lt;&gt;6),"Project Value Length Should be 6","")</f>
        <v/>
      </c>
      <c r="AP374" s="18" t="str">
        <f>IF(AND(Table1[[#This Row],[*Sub Analysis]]&lt;&gt;"",LEN(Table1[[#This Row],[*Sub Analysis]])&lt;&gt;5),"Subanalysis Value Length Should be 5","")</f>
        <v/>
      </c>
      <c r="AQ374" s="18" t="str">
        <f>IF(AND(Table1[[#This Row],[*Spare 1]]&lt;&gt;"",LEN(Table1[[#This Row],[*Spare 1]])&lt;&gt;4),"Spare 1 Value Length Should be 4","")</f>
        <v/>
      </c>
      <c r="AR374" s="18" t="str">
        <f>IF(AND(Table1[[#This Row],[*Spare 2]]&lt;&gt;"",LEN(Table1[[#This Row],[*Spare 2]])&lt;&gt;4),"Spare 2 Value Length Should be 4","")</f>
        <v/>
      </c>
      <c r="AS3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75" spans="3:45" ht="12.5" x14ac:dyDescent="0.25">
      <c r="C375" s="37"/>
      <c r="D375" s="26"/>
      <c r="E375" s="26"/>
      <c r="F375" s="26"/>
      <c r="G375" s="26"/>
      <c r="H375" s="26"/>
      <c r="I375" s="26"/>
      <c r="J375" s="26"/>
      <c r="K375" s="27"/>
      <c r="L375" s="27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8"/>
      <c r="X375" s="26"/>
      <c r="Y375" s="26"/>
      <c r="Z375" s="26"/>
      <c r="AA375" s="26"/>
      <c r="AB375" s="42" t="str">
        <f t="shared" si="5"/>
        <v/>
      </c>
      <c r="AC3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75" s="18" t="str">
        <f>IF(AND(Table1[[#This Row],[**Entered Debit]]&lt;&gt;"",Table1[[#This Row],[**Entered Credit]]&lt;&gt;""),"Can not enter Debit and Credit amount in same Line","")</f>
        <v/>
      </c>
      <c r="AF375" s="18">
        <f>IF(Table1[[#This Row],[Line Level Error Messages]]="",0,1)</f>
        <v>0</v>
      </c>
      <c r="AK375" s="18" t="str">
        <f>IF(AND(Table1[[#This Row],[*Entity
(Enter this Mandatory field FIRST)]]&lt;&gt;"",LEN(Table1[[#This Row],[*Entity
(Enter this Mandatory field FIRST)]])&lt;&gt;2),"Entity Value Length Should be 2","")</f>
        <v/>
      </c>
      <c r="AL375" s="18" t="str">
        <f>IF(AND(Table1[[#This Row],[*Cost Centre]]&lt;&gt;"",LEN(Table1[[#This Row],[*Cost Centre]])&lt;&gt;5),"Cost Centre Value Length Should be 5","")</f>
        <v/>
      </c>
      <c r="AM375" s="18" t="str">
        <f>IF(AND(Table1[[#This Row],[*Subjective]]&lt;&gt;"",LEN(Table1[[#This Row],[*Subjective]])&lt;&gt;4),"Subjective Value Length Should be 4","")</f>
        <v/>
      </c>
      <c r="AN375" s="18" t="str">
        <f>IF(AND(Table1[[#This Row],[*Fund]]&lt;&gt;"",LEN(Table1[[#This Row],[*Fund]])&lt;&gt;3),"Fund Value Length Should be 3","")</f>
        <v/>
      </c>
      <c r="AO375" s="18" t="str">
        <f>IF(AND(Table1[[#This Row],[*Project]]&lt;&gt;"",LEN(Table1[[#This Row],[*Project]])&lt;&gt;6),"Project Value Length Should be 6","")</f>
        <v/>
      </c>
      <c r="AP375" s="18" t="str">
        <f>IF(AND(Table1[[#This Row],[*Sub Analysis]]&lt;&gt;"",LEN(Table1[[#This Row],[*Sub Analysis]])&lt;&gt;5),"Subanalysis Value Length Should be 5","")</f>
        <v/>
      </c>
      <c r="AQ375" s="18" t="str">
        <f>IF(AND(Table1[[#This Row],[*Spare 1]]&lt;&gt;"",LEN(Table1[[#This Row],[*Spare 1]])&lt;&gt;4),"Spare 1 Value Length Should be 4","")</f>
        <v/>
      </c>
      <c r="AR375" s="18" t="str">
        <f>IF(AND(Table1[[#This Row],[*Spare 2]]&lt;&gt;"",LEN(Table1[[#This Row],[*Spare 2]])&lt;&gt;4),"Spare 2 Value Length Should be 4","")</f>
        <v/>
      </c>
      <c r="AS3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76" spans="3:45" ht="12.5" x14ac:dyDescent="0.25">
      <c r="C376" s="37"/>
      <c r="D376" s="26"/>
      <c r="E376" s="26"/>
      <c r="F376" s="26"/>
      <c r="G376" s="26"/>
      <c r="H376" s="26"/>
      <c r="I376" s="26"/>
      <c r="J376" s="26"/>
      <c r="K376" s="27"/>
      <c r="L376" s="27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8"/>
      <c r="X376" s="26"/>
      <c r="Y376" s="26"/>
      <c r="Z376" s="26"/>
      <c r="AA376" s="26"/>
      <c r="AB376" s="42" t="str">
        <f t="shared" si="5"/>
        <v/>
      </c>
      <c r="AC3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76" s="18" t="str">
        <f>IF(AND(Table1[[#This Row],[**Entered Debit]]&lt;&gt;"",Table1[[#This Row],[**Entered Credit]]&lt;&gt;""),"Can not enter Debit and Credit amount in same Line","")</f>
        <v/>
      </c>
      <c r="AF376" s="18">
        <f>IF(Table1[[#This Row],[Line Level Error Messages]]="",0,1)</f>
        <v>0</v>
      </c>
      <c r="AK376" s="18" t="str">
        <f>IF(AND(Table1[[#This Row],[*Entity
(Enter this Mandatory field FIRST)]]&lt;&gt;"",LEN(Table1[[#This Row],[*Entity
(Enter this Mandatory field FIRST)]])&lt;&gt;2),"Entity Value Length Should be 2","")</f>
        <v/>
      </c>
      <c r="AL376" s="18" t="str">
        <f>IF(AND(Table1[[#This Row],[*Cost Centre]]&lt;&gt;"",LEN(Table1[[#This Row],[*Cost Centre]])&lt;&gt;5),"Cost Centre Value Length Should be 5","")</f>
        <v/>
      </c>
      <c r="AM376" s="18" t="str">
        <f>IF(AND(Table1[[#This Row],[*Subjective]]&lt;&gt;"",LEN(Table1[[#This Row],[*Subjective]])&lt;&gt;4),"Subjective Value Length Should be 4","")</f>
        <v/>
      </c>
      <c r="AN376" s="18" t="str">
        <f>IF(AND(Table1[[#This Row],[*Fund]]&lt;&gt;"",LEN(Table1[[#This Row],[*Fund]])&lt;&gt;3),"Fund Value Length Should be 3","")</f>
        <v/>
      </c>
      <c r="AO376" s="18" t="str">
        <f>IF(AND(Table1[[#This Row],[*Project]]&lt;&gt;"",LEN(Table1[[#This Row],[*Project]])&lt;&gt;6),"Project Value Length Should be 6","")</f>
        <v/>
      </c>
      <c r="AP376" s="18" t="str">
        <f>IF(AND(Table1[[#This Row],[*Sub Analysis]]&lt;&gt;"",LEN(Table1[[#This Row],[*Sub Analysis]])&lt;&gt;5),"Subanalysis Value Length Should be 5","")</f>
        <v/>
      </c>
      <c r="AQ376" s="18" t="str">
        <f>IF(AND(Table1[[#This Row],[*Spare 1]]&lt;&gt;"",LEN(Table1[[#This Row],[*Spare 1]])&lt;&gt;4),"Spare 1 Value Length Should be 4","")</f>
        <v/>
      </c>
      <c r="AR376" s="18" t="str">
        <f>IF(AND(Table1[[#This Row],[*Spare 2]]&lt;&gt;"",LEN(Table1[[#This Row],[*Spare 2]])&lt;&gt;4),"Spare 2 Value Length Should be 4","")</f>
        <v/>
      </c>
      <c r="AS3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77" spans="3:45" ht="12.5" x14ac:dyDescent="0.25">
      <c r="C377" s="37"/>
      <c r="D377" s="26"/>
      <c r="E377" s="26"/>
      <c r="F377" s="26"/>
      <c r="G377" s="26"/>
      <c r="H377" s="26"/>
      <c r="I377" s="26"/>
      <c r="J377" s="26"/>
      <c r="K377" s="27"/>
      <c r="L377" s="27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8"/>
      <c r="X377" s="26"/>
      <c r="Y377" s="26"/>
      <c r="Z377" s="26"/>
      <c r="AA377" s="26"/>
      <c r="AB377" s="42" t="str">
        <f t="shared" si="5"/>
        <v/>
      </c>
      <c r="AC3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77" s="18" t="str">
        <f>IF(AND(Table1[[#This Row],[**Entered Debit]]&lt;&gt;"",Table1[[#This Row],[**Entered Credit]]&lt;&gt;""),"Can not enter Debit and Credit amount in same Line","")</f>
        <v/>
      </c>
      <c r="AF377" s="18">
        <f>IF(Table1[[#This Row],[Line Level Error Messages]]="",0,1)</f>
        <v>0</v>
      </c>
      <c r="AK377" s="18" t="str">
        <f>IF(AND(Table1[[#This Row],[*Entity
(Enter this Mandatory field FIRST)]]&lt;&gt;"",LEN(Table1[[#This Row],[*Entity
(Enter this Mandatory field FIRST)]])&lt;&gt;2),"Entity Value Length Should be 2","")</f>
        <v/>
      </c>
      <c r="AL377" s="18" t="str">
        <f>IF(AND(Table1[[#This Row],[*Cost Centre]]&lt;&gt;"",LEN(Table1[[#This Row],[*Cost Centre]])&lt;&gt;5),"Cost Centre Value Length Should be 5","")</f>
        <v/>
      </c>
      <c r="AM377" s="18" t="str">
        <f>IF(AND(Table1[[#This Row],[*Subjective]]&lt;&gt;"",LEN(Table1[[#This Row],[*Subjective]])&lt;&gt;4),"Subjective Value Length Should be 4","")</f>
        <v/>
      </c>
      <c r="AN377" s="18" t="str">
        <f>IF(AND(Table1[[#This Row],[*Fund]]&lt;&gt;"",LEN(Table1[[#This Row],[*Fund]])&lt;&gt;3),"Fund Value Length Should be 3","")</f>
        <v/>
      </c>
      <c r="AO377" s="18" t="str">
        <f>IF(AND(Table1[[#This Row],[*Project]]&lt;&gt;"",LEN(Table1[[#This Row],[*Project]])&lt;&gt;6),"Project Value Length Should be 6","")</f>
        <v/>
      </c>
      <c r="AP377" s="18" t="str">
        <f>IF(AND(Table1[[#This Row],[*Sub Analysis]]&lt;&gt;"",LEN(Table1[[#This Row],[*Sub Analysis]])&lt;&gt;5),"Subanalysis Value Length Should be 5","")</f>
        <v/>
      </c>
      <c r="AQ377" s="18" t="str">
        <f>IF(AND(Table1[[#This Row],[*Spare 1]]&lt;&gt;"",LEN(Table1[[#This Row],[*Spare 1]])&lt;&gt;4),"Spare 1 Value Length Should be 4","")</f>
        <v/>
      </c>
      <c r="AR377" s="18" t="str">
        <f>IF(AND(Table1[[#This Row],[*Spare 2]]&lt;&gt;"",LEN(Table1[[#This Row],[*Spare 2]])&lt;&gt;4),"Spare 2 Value Length Should be 4","")</f>
        <v/>
      </c>
      <c r="AS3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78" spans="3:45" ht="12.5" x14ac:dyDescent="0.25">
      <c r="C378" s="37"/>
      <c r="D378" s="26"/>
      <c r="E378" s="26"/>
      <c r="F378" s="26"/>
      <c r="G378" s="26"/>
      <c r="H378" s="26"/>
      <c r="I378" s="26"/>
      <c r="J378" s="26"/>
      <c r="K378" s="27"/>
      <c r="L378" s="27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8"/>
      <c r="X378" s="26"/>
      <c r="Y378" s="26"/>
      <c r="Z378" s="26"/>
      <c r="AA378" s="26"/>
      <c r="AB378" s="42" t="str">
        <f t="shared" si="5"/>
        <v/>
      </c>
      <c r="AC3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78" s="18" t="str">
        <f>IF(AND(Table1[[#This Row],[**Entered Debit]]&lt;&gt;"",Table1[[#This Row],[**Entered Credit]]&lt;&gt;""),"Can not enter Debit and Credit amount in same Line","")</f>
        <v/>
      </c>
      <c r="AF378" s="18">
        <f>IF(Table1[[#This Row],[Line Level Error Messages]]="",0,1)</f>
        <v>0</v>
      </c>
      <c r="AK378" s="18" t="str">
        <f>IF(AND(Table1[[#This Row],[*Entity
(Enter this Mandatory field FIRST)]]&lt;&gt;"",LEN(Table1[[#This Row],[*Entity
(Enter this Mandatory field FIRST)]])&lt;&gt;2),"Entity Value Length Should be 2","")</f>
        <v/>
      </c>
      <c r="AL378" s="18" t="str">
        <f>IF(AND(Table1[[#This Row],[*Cost Centre]]&lt;&gt;"",LEN(Table1[[#This Row],[*Cost Centre]])&lt;&gt;5),"Cost Centre Value Length Should be 5","")</f>
        <v/>
      </c>
      <c r="AM378" s="18" t="str">
        <f>IF(AND(Table1[[#This Row],[*Subjective]]&lt;&gt;"",LEN(Table1[[#This Row],[*Subjective]])&lt;&gt;4),"Subjective Value Length Should be 4","")</f>
        <v/>
      </c>
      <c r="AN378" s="18" t="str">
        <f>IF(AND(Table1[[#This Row],[*Fund]]&lt;&gt;"",LEN(Table1[[#This Row],[*Fund]])&lt;&gt;3),"Fund Value Length Should be 3","")</f>
        <v/>
      </c>
      <c r="AO378" s="18" t="str">
        <f>IF(AND(Table1[[#This Row],[*Project]]&lt;&gt;"",LEN(Table1[[#This Row],[*Project]])&lt;&gt;6),"Project Value Length Should be 6","")</f>
        <v/>
      </c>
      <c r="AP378" s="18" t="str">
        <f>IF(AND(Table1[[#This Row],[*Sub Analysis]]&lt;&gt;"",LEN(Table1[[#This Row],[*Sub Analysis]])&lt;&gt;5),"Subanalysis Value Length Should be 5","")</f>
        <v/>
      </c>
      <c r="AQ378" s="18" t="str">
        <f>IF(AND(Table1[[#This Row],[*Spare 1]]&lt;&gt;"",LEN(Table1[[#This Row],[*Spare 1]])&lt;&gt;4),"Spare 1 Value Length Should be 4","")</f>
        <v/>
      </c>
      <c r="AR378" s="18" t="str">
        <f>IF(AND(Table1[[#This Row],[*Spare 2]]&lt;&gt;"",LEN(Table1[[#This Row],[*Spare 2]])&lt;&gt;4),"Spare 2 Value Length Should be 4","")</f>
        <v/>
      </c>
      <c r="AS3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79" spans="3:45" ht="12.5" x14ac:dyDescent="0.25">
      <c r="C379" s="37"/>
      <c r="D379" s="26"/>
      <c r="E379" s="26"/>
      <c r="F379" s="26"/>
      <c r="G379" s="26"/>
      <c r="H379" s="26"/>
      <c r="I379" s="26"/>
      <c r="J379" s="26"/>
      <c r="K379" s="27"/>
      <c r="L379" s="27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8"/>
      <c r="X379" s="26"/>
      <c r="Y379" s="26"/>
      <c r="Z379" s="26"/>
      <c r="AA379" s="26"/>
      <c r="AB379" s="42" t="str">
        <f t="shared" si="5"/>
        <v/>
      </c>
      <c r="AC3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79" s="18" t="str">
        <f>IF(AND(Table1[[#This Row],[**Entered Debit]]&lt;&gt;"",Table1[[#This Row],[**Entered Credit]]&lt;&gt;""),"Can not enter Debit and Credit amount in same Line","")</f>
        <v/>
      </c>
      <c r="AF379" s="18">
        <f>IF(Table1[[#This Row],[Line Level Error Messages]]="",0,1)</f>
        <v>0</v>
      </c>
      <c r="AK379" s="18" t="str">
        <f>IF(AND(Table1[[#This Row],[*Entity
(Enter this Mandatory field FIRST)]]&lt;&gt;"",LEN(Table1[[#This Row],[*Entity
(Enter this Mandatory field FIRST)]])&lt;&gt;2),"Entity Value Length Should be 2","")</f>
        <v/>
      </c>
      <c r="AL379" s="18" t="str">
        <f>IF(AND(Table1[[#This Row],[*Cost Centre]]&lt;&gt;"",LEN(Table1[[#This Row],[*Cost Centre]])&lt;&gt;5),"Cost Centre Value Length Should be 5","")</f>
        <v/>
      </c>
      <c r="AM379" s="18" t="str">
        <f>IF(AND(Table1[[#This Row],[*Subjective]]&lt;&gt;"",LEN(Table1[[#This Row],[*Subjective]])&lt;&gt;4),"Subjective Value Length Should be 4","")</f>
        <v/>
      </c>
      <c r="AN379" s="18" t="str">
        <f>IF(AND(Table1[[#This Row],[*Fund]]&lt;&gt;"",LEN(Table1[[#This Row],[*Fund]])&lt;&gt;3),"Fund Value Length Should be 3","")</f>
        <v/>
      </c>
      <c r="AO379" s="18" t="str">
        <f>IF(AND(Table1[[#This Row],[*Project]]&lt;&gt;"",LEN(Table1[[#This Row],[*Project]])&lt;&gt;6),"Project Value Length Should be 6","")</f>
        <v/>
      </c>
      <c r="AP379" s="18" t="str">
        <f>IF(AND(Table1[[#This Row],[*Sub Analysis]]&lt;&gt;"",LEN(Table1[[#This Row],[*Sub Analysis]])&lt;&gt;5),"Subanalysis Value Length Should be 5","")</f>
        <v/>
      </c>
      <c r="AQ379" s="18" t="str">
        <f>IF(AND(Table1[[#This Row],[*Spare 1]]&lt;&gt;"",LEN(Table1[[#This Row],[*Spare 1]])&lt;&gt;4),"Spare 1 Value Length Should be 4","")</f>
        <v/>
      </c>
      <c r="AR379" s="18" t="str">
        <f>IF(AND(Table1[[#This Row],[*Spare 2]]&lt;&gt;"",LEN(Table1[[#This Row],[*Spare 2]])&lt;&gt;4),"Spare 2 Value Length Should be 4","")</f>
        <v/>
      </c>
      <c r="AS3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80" spans="3:45" ht="12.5" x14ac:dyDescent="0.25">
      <c r="C380" s="37"/>
      <c r="D380" s="26"/>
      <c r="E380" s="26"/>
      <c r="F380" s="26"/>
      <c r="G380" s="26"/>
      <c r="H380" s="26"/>
      <c r="I380" s="26"/>
      <c r="J380" s="26"/>
      <c r="K380" s="27"/>
      <c r="L380" s="27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8"/>
      <c r="X380" s="26"/>
      <c r="Y380" s="26"/>
      <c r="Z380" s="26"/>
      <c r="AA380" s="26"/>
      <c r="AB380" s="42" t="str">
        <f t="shared" si="5"/>
        <v/>
      </c>
      <c r="AC3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80" s="18" t="str">
        <f>IF(AND(Table1[[#This Row],[**Entered Debit]]&lt;&gt;"",Table1[[#This Row],[**Entered Credit]]&lt;&gt;""),"Can not enter Debit and Credit amount in same Line","")</f>
        <v/>
      </c>
      <c r="AF380" s="18">
        <f>IF(Table1[[#This Row],[Line Level Error Messages]]="",0,1)</f>
        <v>0</v>
      </c>
      <c r="AK380" s="18" t="str">
        <f>IF(AND(Table1[[#This Row],[*Entity
(Enter this Mandatory field FIRST)]]&lt;&gt;"",LEN(Table1[[#This Row],[*Entity
(Enter this Mandatory field FIRST)]])&lt;&gt;2),"Entity Value Length Should be 2","")</f>
        <v/>
      </c>
      <c r="AL380" s="18" t="str">
        <f>IF(AND(Table1[[#This Row],[*Cost Centre]]&lt;&gt;"",LEN(Table1[[#This Row],[*Cost Centre]])&lt;&gt;5),"Cost Centre Value Length Should be 5","")</f>
        <v/>
      </c>
      <c r="AM380" s="18" t="str">
        <f>IF(AND(Table1[[#This Row],[*Subjective]]&lt;&gt;"",LEN(Table1[[#This Row],[*Subjective]])&lt;&gt;4),"Subjective Value Length Should be 4","")</f>
        <v/>
      </c>
      <c r="AN380" s="18" t="str">
        <f>IF(AND(Table1[[#This Row],[*Fund]]&lt;&gt;"",LEN(Table1[[#This Row],[*Fund]])&lt;&gt;3),"Fund Value Length Should be 3","")</f>
        <v/>
      </c>
      <c r="AO380" s="18" t="str">
        <f>IF(AND(Table1[[#This Row],[*Project]]&lt;&gt;"",LEN(Table1[[#This Row],[*Project]])&lt;&gt;6),"Project Value Length Should be 6","")</f>
        <v/>
      </c>
      <c r="AP380" s="18" t="str">
        <f>IF(AND(Table1[[#This Row],[*Sub Analysis]]&lt;&gt;"",LEN(Table1[[#This Row],[*Sub Analysis]])&lt;&gt;5),"Subanalysis Value Length Should be 5","")</f>
        <v/>
      </c>
      <c r="AQ380" s="18" t="str">
        <f>IF(AND(Table1[[#This Row],[*Spare 1]]&lt;&gt;"",LEN(Table1[[#This Row],[*Spare 1]])&lt;&gt;4),"Spare 1 Value Length Should be 4","")</f>
        <v/>
      </c>
      <c r="AR380" s="18" t="str">
        <f>IF(AND(Table1[[#This Row],[*Spare 2]]&lt;&gt;"",LEN(Table1[[#This Row],[*Spare 2]])&lt;&gt;4),"Spare 2 Value Length Should be 4","")</f>
        <v/>
      </c>
      <c r="AS3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81" spans="3:45" ht="12.5" x14ac:dyDescent="0.25">
      <c r="C381" s="37"/>
      <c r="D381" s="26"/>
      <c r="E381" s="26"/>
      <c r="F381" s="26"/>
      <c r="G381" s="26"/>
      <c r="H381" s="26"/>
      <c r="I381" s="26"/>
      <c r="J381" s="26"/>
      <c r="K381" s="27"/>
      <c r="L381" s="27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8"/>
      <c r="X381" s="26"/>
      <c r="Y381" s="26"/>
      <c r="Z381" s="26"/>
      <c r="AA381" s="26"/>
      <c r="AB381" s="42" t="str">
        <f t="shared" si="5"/>
        <v/>
      </c>
      <c r="AC3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81" s="18" t="str">
        <f>IF(AND(Table1[[#This Row],[**Entered Debit]]&lt;&gt;"",Table1[[#This Row],[**Entered Credit]]&lt;&gt;""),"Can not enter Debit and Credit amount in same Line","")</f>
        <v/>
      </c>
      <c r="AF381" s="18">
        <f>IF(Table1[[#This Row],[Line Level Error Messages]]="",0,1)</f>
        <v>0</v>
      </c>
      <c r="AK381" s="18" t="str">
        <f>IF(AND(Table1[[#This Row],[*Entity
(Enter this Mandatory field FIRST)]]&lt;&gt;"",LEN(Table1[[#This Row],[*Entity
(Enter this Mandatory field FIRST)]])&lt;&gt;2),"Entity Value Length Should be 2","")</f>
        <v/>
      </c>
      <c r="AL381" s="18" t="str">
        <f>IF(AND(Table1[[#This Row],[*Cost Centre]]&lt;&gt;"",LEN(Table1[[#This Row],[*Cost Centre]])&lt;&gt;5),"Cost Centre Value Length Should be 5","")</f>
        <v/>
      </c>
      <c r="AM381" s="18" t="str">
        <f>IF(AND(Table1[[#This Row],[*Subjective]]&lt;&gt;"",LEN(Table1[[#This Row],[*Subjective]])&lt;&gt;4),"Subjective Value Length Should be 4","")</f>
        <v/>
      </c>
      <c r="AN381" s="18" t="str">
        <f>IF(AND(Table1[[#This Row],[*Fund]]&lt;&gt;"",LEN(Table1[[#This Row],[*Fund]])&lt;&gt;3),"Fund Value Length Should be 3","")</f>
        <v/>
      </c>
      <c r="AO381" s="18" t="str">
        <f>IF(AND(Table1[[#This Row],[*Project]]&lt;&gt;"",LEN(Table1[[#This Row],[*Project]])&lt;&gt;6),"Project Value Length Should be 6","")</f>
        <v/>
      </c>
      <c r="AP381" s="18" t="str">
        <f>IF(AND(Table1[[#This Row],[*Sub Analysis]]&lt;&gt;"",LEN(Table1[[#This Row],[*Sub Analysis]])&lt;&gt;5),"Subanalysis Value Length Should be 5","")</f>
        <v/>
      </c>
      <c r="AQ381" s="18" t="str">
        <f>IF(AND(Table1[[#This Row],[*Spare 1]]&lt;&gt;"",LEN(Table1[[#This Row],[*Spare 1]])&lt;&gt;4),"Spare 1 Value Length Should be 4","")</f>
        <v/>
      </c>
      <c r="AR381" s="18" t="str">
        <f>IF(AND(Table1[[#This Row],[*Spare 2]]&lt;&gt;"",LEN(Table1[[#This Row],[*Spare 2]])&lt;&gt;4),"Spare 2 Value Length Should be 4","")</f>
        <v/>
      </c>
      <c r="AS3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82" spans="3:45" ht="12.5" x14ac:dyDescent="0.25">
      <c r="C382" s="37"/>
      <c r="D382" s="26"/>
      <c r="E382" s="26"/>
      <c r="F382" s="26"/>
      <c r="G382" s="26"/>
      <c r="H382" s="26"/>
      <c r="I382" s="26"/>
      <c r="J382" s="26"/>
      <c r="K382" s="27"/>
      <c r="L382" s="27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8"/>
      <c r="X382" s="26"/>
      <c r="Y382" s="26"/>
      <c r="Z382" s="26"/>
      <c r="AA382" s="26"/>
      <c r="AB382" s="42" t="str">
        <f t="shared" si="5"/>
        <v/>
      </c>
      <c r="AC3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82" s="18" t="str">
        <f>IF(AND(Table1[[#This Row],[**Entered Debit]]&lt;&gt;"",Table1[[#This Row],[**Entered Credit]]&lt;&gt;""),"Can not enter Debit and Credit amount in same Line","")</f>
        <v/>
      </c>
      <c r="AF382" s="18">
        <f>IF(Table1[[#This Row],[Line Level Error Messages]]="",0,1)</f>
        <v>0</v>
      </c>
      <c r="AK382" s="18" t="str">
        <f>IF(AND(Table1[[#This Row],[*Entity
(Enter this Mandatory field FIRST)]]&lt;&gt;"",LEN(Table1[[#This Row],[*Entity
(Enter this Mandatory field FIRST)]])&lt;&gt;2),"Entity Value Length Should be 2","")</f>
        <v/>
      </c>
      <c r="AL382" s="18" t="str">
        <f>IF(AND(Table1[[#This Row],[*Cost Centre]]&lt;&gt;"",LEN(Table1[[#This Row],[*Cost Centre]])&lt;&gt;5),"Cost Centre Value Length Should be 5","")</f>
        <v/>
      </c>
      <c r="AM382" s="18" t="str">
        <f>IF(AND(Table1[[#This Row],[*Subjective]]&lt;&gt;"",LEN(Table1[[#This Row],[*Subjective]])&lt;&gt;4),"Subjective Value Length Should be 4","")</f>
        <v/>
      </c>
      <c r="AN382" s="18" t="str">
        <f>IF(AND(Table1[[#This Row],[*Fund]]&lt;&gt;"",LEN(Table1[[#This Row],[*Fund]])&lt;&gt;3),"Fund Value Length Should be 3","")</f>
        <v/>
      </c>
      <c r="AO382" s="18" t="str">
        <f>IF(AND(Table1[[#This Row],[*Project]]&lt;&gt;"",LEN(Table1[[#This Row],[*Project]])&lt;&gt;6),"Project Value Length Should be 6","")</f>
        <v/>
      </c>
      <c r="AP382" s="18" t="str">
        <f>IF(AND(Table1[[#This Row],[*Sub Analysis]]&lt;&gt;"",LEN(Table1[[#This Row],[*Sub Analysis]])&lt;&gt;5),"Subanalysis Value Length Should be 5","")</f>
        <v/>
      </c>
      <c r="AQ382" s="18" t="str">
        <f>IF(AND(Table1[[#This Row],[*Spare 1]]&lt;&gt;"",LEN(Table1[[#This Row],[*Spare 1]])&lt;&gt;4),"Spare 1 Value Length Should be 4","")</f>
        <v/>
      </c>
      <c r="AR382" s="18" t="str">
        <f>IF(AND(Table1[[#This Row],[*Spare 2]]&lt;&gt;"",LEN(Table1[[#This Row],[*Spare 2]])&lt;&gt;4),"Spare 2 Value Length Should be 4","")</f>
        <v/>
      </c>
      <c r="AS3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83" spans="3:45" ht="12.5" x14ac:dyDescent="0.25">
      <c r="C383" s="37"/>
      <c r="D383" s="26"/>
      <c r="E383" s="26"/>
      <c r="F383" s="26"/>
      <c r="G383" s="26"/>
      <c r="H383" s="26"/>
      <c r="I383" s="26"/>
      <c r="J383" s="26"/>
      <c r="K383" s="27"/>
      <c r="L383" s="27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8"/>
      <c r="X383" s="26"/>
      <c r="Y383" s="26"/>
      <c r="Z383" s="26"/>
      <c r="AA383" s="26"/>
      <c r="AB383" s="42" t="str">
        <f t="shared" si="5"/>
        <v/>
      </c>
      <c r="AC3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83" s="18" t="str">
        <f>IF(AND(Table1[[#This Row],[**Entered Debit]]&lt;&gt;"",Table1[[#This Row],[**Entered Credit]]&lt;&gt;""),"Can not enter Debit and Credit amount in same Line","")</f>
        <v/>
      </c>
      <c r="AF383" s="18">
        <f>IF(Table1[[#This Row],[Line Level Error Messages]]="",0,1)</f>
        <v>0</v>
      </c>
      <c r="AK383" s="18" t="str">
        <f>IF(AND(Table1[[#This Row],[*Entity
(Enter this Mandatory field FIRST)]]&lt;&gt;"",LEN(Table1[[#This Row],[*Entity
(Enter this Mandatory field FIRST)]])&lt;&gt;2),"Entity Value Length Should be 2","")</f>
        <v/>
      </c>
      <c r="AL383" s="18" t="str">
        <f>IF(AND(Table1[[#This Row],[*Cost Centre]]&lt;&gt;"",LEN(Table1[[#This Row],[*Cost Centre]])&lt;&gt;5),"Cost Centre Value Length Should be 5","")</f>
        <v/>
      </c>
      <c r="AM383" s="18" t="str">
        <f>IF(AND(Table1[[#This Row],[*Subjective]]&lt;&gt;"",LEN(Table1[[#This Row],[*Subjective]])&lt;&gt;4),"Subjective Value Length Should be 4","")</f>
        <v/>
      </c>
      <c r="AN383" s="18" t="str">
        <f>IF(AND(Table1[[#This Row],[*Fund]]&lt;&gt;"",LEN(Table1[[#This Row],[*Fund]])&lt;&gt;3),"Fund Value Length Should be 3","")</f>
        <v/>
      </c>
      <c r="AO383" s="18" t="str">
        <f>IF(AND(Table1[[#This Row],[*Project]]&lt;&gt;"",LEN(Table1[[#This Row],[*Project]])&lt;&gt;6),"Project Value Length Should be 6","")</f>
        <v/>
      </c>
      <c r="AP383" s="18" t="str">
        <f>IF(AND(Table1[[#This Row],[*Sub Analysis]]&lt;&gt;"",LEN(Table1[[#This Row],[*Sub Analysis]])&lt;&gt;5),"Subanalysis Value Length Should be 5","")</f>
        <v/>
      </c>
      <c r="AQ383" s="18" t="str">
        <f>IF(AND(Table1[[#This Row],[*Spare 1]]&lt;&gt;"",LEN(Table1[[#This Row],[*Spare 1]])&lt;&gt;4),"Spare 1 Value Length Should be 4","")</f>
        <v/>
      </c>
      <c r="AR383" s="18" t="str">
        <f>IF(AND(Table1[[#This Row],[*Spare 2]]&lt;&gt;"",LEN(Table1[[#This Row],[*Spare 2]])&lt;&gt;4),"Spare 2 Value Length Should be 4","")</f>
        <v/>
      </c>
      <c r="AS3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84" spans="3:45" ht="12.5" x14ac:dyDescent="0.25">
      <c r="C384" s="37"/>
      <c r="D384" s="26"/>
      <c r="E384" s="26"/>
      <c r="F384" s="26"/>
      <c r="G384" s="26"/>
      <c r="H384" s="26"/>
      <c r="I384" s="26"/>
      <c r="J384" s="26"/>
      <c r="K384" s="27"/>
      <c r="L384" s="27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8"/>
      <c r="X384" s="26"/>
      <c r="Y384" s="26"/>
      <c r="Z384" s="26"/>
      <c r="AA384" s="26"/>
      <c r="AB384" s="42" t="str">
        <f t="shared" si="5"/>
        <v/>
      </c>
      <c r="AC3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84" s="18" t="str">
        <f>IF(AND(Table1[[#This Row],[**Entered Debit]]&lt;&gt;"",Table1[[#This Row],[**Entered Credit]]&lt;&gt;""),"Can not enter Debit and Credit amount in same Line","")</f>
        <v/>
      </c>
      <c r="AF384" s="18">
        <f>IF(Table1[[#This Row],[Line Level Error Messages]]="",0,1)</f>
        <v>0</v>
      </c>
      <c r="AK384" s="18" t="str">
        <f>IF(AND(Table1[[#This Row],[*Entity
(Enter this Mandatory field FIRST)]]&lt;&gt;"",LEN(Table1[[#This Row],[*Entity
(Enter this Mandatory field FIRST)]])&lt;&gt;2),"Entity Value Length Should be 2","")</f>
        <v/>
      </c>
      <c r="AL384" s="18" t="str">
        <f>IF(AND(Table1[[#This Row],[*Cost Centre]]&lt;&gt;"",LEN(Table1[[#This Row],[*Cost Centre]])&lt;&gt;5),"Cost Centre Value Length Should be 5","")</f>
        <v/>
      </c>
      <c r="AM384" s="18" t="str">
        <f>IF(AND(Table1[[#This Row],[*Subjective]]&lt;&gt;"",LEN(Table1[[#This Row],[*Subjective]])&lt;&gt;4),"Subjective Value Length Should be 4","")</f>
        <v/>
      </c>
      <c r="AN384" s="18" t="str">
        <f>IF(AND(Table1[[#This Row],[*Fund]]&lt;&gt;"",LEN(Table1[[#This Row],[*Fund]])&lt;&gt;3),"Fund Value Length Should be 3","")</f>
        <v/>
      </c>
      <c r="AO384" s="18" t="str">
        <f>IF(AND(Table1[[#This Row],[*Project]]&lt;&gt;"",LEN(Table1[[#This Row],[*Project]])&lt;&gt;6),"Project Value Length Should be 6","")</f>
        <v/>
      </c>
      <c r="AP384" s="18" t="str">
        <f>IF(AND(Table1[[#This Row],[*Sub Analysis]]&lt;&gt;"",LEN(Table1[[#This Row],[*Sub Analysis]])&lt;&gt;5),"Subanalysis Value Length Should be 5","")</f>
        <v/>
      </c>
      <c r="AQ384" s="18" t="str">
        <f>IF(AND(Table1[[#This Row],[*Spare 1]]&lt;&gt;"",LEN(Table1[[#This Row],[*Spare 1]])&lt;&gt;4),"Spare 1 Value Length Should be 4","")</f>
        <v/>
      </c>
      <c r="AR384" s="18" t="str">
        <f>IF(AND(Table1[[#This Row],[*Spare 2]]&lt;&gt;"",LEN(Table1[[#This Row],[*Spare 2]])&lt;&gt;4),"Spare 2 Value Length Should be 4","")</f>
        <v/>
      </c>
      <c r="AS3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85" spans="3:45" ht="12.5" x14ac:dyDescent="0.25">
      <c r="C385" s="37"/>
      <c r="D385" s="26"/>
      <c r="E385" s="26"/>
      <c r="F385" s="26"/>
      <c r="G385" s="26"/>
      <c r="H385" s="26"/>
      <c r="I385" s="26"/>
      <c r="J385" s="26"/>
      <c r="K385" s="27"/>
      <c r="L385" s="27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8"/>
      <c r="X385" s="26"/>
      <c r="Y385" s="26"/>
      <c r="Z385" s="26"/>
      <c r="AA385" s="26"/>
      <c r="AB385" s="42" t="str">
        <f t="shared" si="5"/>
        <v/>
      </c>
      <c r="AC3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85" s="18" t="str">
        <f>IF(AND(Table1[[#This Row],[**Entered Debit]]&lt;&gt;"",Table1[[#This Row],[**Entered Credit]]&lt;&gt;""),"Can not enter Debit and Credit amount in same Line","")</f>
        <v/>
      </c>
      <c r="AF385" s="18">
        <f>IF(Table1[[#This Row],[Line Level Error Messages]]="",0,1)</f>
        <v>0</v>
      </c>
      <c r="AK385" s="18" t="str">
        <f>IF(AND(Table1[[#This Row],[*Entity
(Enter this Mandatory field FIRST)]]&lt;&gt;"",LEN(Table1[[#This Row],[*Entity
(Enter this Mandatory field FIRST)]])&lt;&gt;2),"Entity Value Length Should be 2","")</f>
        <v/>
      </c>
      <c r="AL385" s="18" t="str">
        <f>IF(AND(Table1[[#This Row],[*Cost Centre]]&lt;&gt;"",LEN(Table1[[#This Row],[*Cost Centre]])&lt;&gt;5),"Cost Centre Value Length Should be 5","")</f>
        <v/>
      </c>
      <c r="AM385" s="18" t="str">
        <f>IF(AND(Table1[[#This Row],[*Subjective]]&lt;&gt;"",LEN(Table1[[#This Row],[*Subjective]])&lt;&gt;4),"Subjective Value Length Should be 4","")</f>
        <v/>
      </c>
      <c r="AN385" s="18" t="str">
        <f>IF(AND(Table1[[#This Row],[*Fund]]&lt;&gt;"",LEN(Table1[[#This Row],[*Fund]])&lt;&gt;3),"Fund Value Length Should be 3","")</f>
        <v/>
      </c>
      <c r="AO385" s="18" t="str">
        <f>IF(AND(Table1[[#This Row],[*Project]]&lt;&gt;"",LEN(Table1[[#This Row],[*Project]])&lt;&gt;6),"Project Value Length Should be 6","")</f>
        <v/>
      </c>
      <c r="AP385" s="18" t="str">
        <f>IF(AND(Table1[[#This Row],[*Sub Analysis]]&lt;&gt;"",LEN(Table1[[#This Row],[*Sub Analysis]])&lt;&gt;5),"Subanalysis Value Length Should be 5","")</f>
        <v/>
      </c>
      <c r="AQ385" s="18" t="str">
        <f>IF(AND(Table1[[#This Row],[*Spare 1]]&lt;&gt;"",LEN(Table1[[#This Row],[*Spare 1]])&lt;&gt;4),"Spare 1 Value Length Should be 4","")</f>
        <v/>
      </c>
      <c r="AR385" s="18" t="str">
        <f>IF(AND(Table1[[#This Row],[*Spare 2]]&lt;&gt;"",LEN(Table1[[#This Row],[*Spare 2]])&lt;&gt;4),"Spare 2 Value Length Should be 4","")</f>
        <v/>
      </c>
      <c r="AS3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86" spans="3:45" ht="12.5" x14ac:dyDescent="0.25">
      <c r="C386" s="37"/>
      <c r="D386" s="26"/>
      <c r="E386" s="26"/>
      <c r="F386" s="26"/>
      <c r="G386" s="26"/>
      <c r="H386" s="26"/>
      <c r="I386" s="26"/>
      <c r="J386" s="26"/>
      <c r="K386" s="27"/>
      <c r="L386" s="27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8"/>
      <c r="X386" s="26"/>
      <c r="Y386" s="26"/>
      <c r="Z386" s="26"/>
      <c r="AA386" s="26"/>
      <c r="AB386" s="42" t="str">
        <f t="shared" si="5"/>
        <v/>
      </c>
      <c r="AC3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86" s="18" t="str">
        <f>IF(AND(Table1[[#This Row],[**Entered Debit]]&lt;&gt;"",Table1[[#This Row],[**Entered Credit]]&lt;&gt;""),"Can not enter Debit and Credit amount in same Line","")</f>
        <v/>
      </c>
      <c r="AF386" s="18">
        <f>IF(Table1[[#This Row],[Line Level Error Messages]]="",0,1)</f>
        <v>0</v>
      </c>
      <c r="AK386" s="18" t="str">
        <f>IF(AND(Table1[[#This Row],[*Entity
(Enter this Mandatory field FIRST)]]&lt;&gt;"",LEN(Table1[[#This Row],[*Entity
(Enter this Mandatory field FIRST)]])&lt;&gt;2),"Entity Value Length Should be 2","")</f>
        <v/>
      </c>
      <c r="AL386" s="18" t="str">
        <f>IF(AND(Table1[[#This Row],[*Cost Centre]]&lt;&gt;"",LEN(Table1[[#This Row],[*Cost Centre]])&lt;&gt;5),"Cost Centre Value Length Should be 5","")</f>
        <v/>
      </c>
      <c r="AM386" s="18" t="str">
        <f>IF(AND(Table1[[#This Row],[*Subjective]]&lt;&gt;"",LEN(Table1[[#This Row],[*Subjective]])&lt;&gt;4),"Subjective Value Length Should be 4","")</f>
        <v/>
      </c>
      <c r="AN386" s="18" t="str">
        <f>IF(AND(Table1[[#This Row],[*Fund]]&lt;&gt;"",LEN(Table1[[#This Row],[*Fund]])&lt;&gt;3),"Fund Value Length Should be 3","")</f>
        <v/>
      </c>
      <c r="AO386" s="18" t="str">
        <f>IF(AND(Table1[[#This Row],[*Project]]&lt;&gt;"",LEN(Table1[[#This Row],[*Project]])&lt;&gt;6),"Project Value Length Should be 6","")</f>
        <v/>
      </c>
      <c r="AP386" s="18" t="str">
        <f>IF(AND(Table1[[#This Row],[*Sub Analysis]]&lt;&gt;"",LEN(Table1[[#This Row],[*Sub Analysis]])&lt;&gt;5),"Subanalysis Value Length Should be 5","")</f>
        <v/>
      </c>
      <c r="AQ386" s="18" t="str">
        <f>IF(AND(Table1[[#This Row],[*Spare 1]]&lt;&gt;"",LEN(Table1[[#This Row],[*Spare 1]])&lt;&gt;4),"Spare 1 Value Length Should be 4","")</f>
        <v/>
      </c>
      <c r="AR386" s="18" t="str">
        <f>IF(AND(Table1[[#This Row],[*Spare 2]]&lt;&gt;"",LEN(Table1[[#This Row],[*Spare 2]])&lt;&gt;4),"Spare 2 Value Length Should be 4","")</f>
        <v/>
      </c>
      <c r="AS3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87" spans="3:45" ht="12.5" x14ac:dyDescent="0.25">
      <c r="C387" s="37"/>
      <c r="D387" s="26"/>
      <c r="E387" s="26"/>
      <c r="F387" s="26"/>
      <c r="G387" s="26"/>
      <c r="H387" s="26"/>
      <c r="I387" s="26"/>
      <c r="J387" s="26"/>
      <c r="K387" s="27"/>
      <c r="L387" s="27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8"/>
      <c r="X387" s="26"/>
      <c r="Y387" s="26"/>
      <c r="Z387" s="26"/>
      <c r="AA387" s="26"/>
      <c r="AB387" s="42" t="str">
        <f t="shared" si="5"/>
        <v/>
      </c>
      <c r="AC3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87" s="18" t="str">
        <f>IF(AND(Table1[[#This Row],[**Entered Debit]]&lt;&gt;"",Table1[[#This Row],[**Entered Credit]]&lt;&gt;""),"Can not enter Debit and Credit amount in same Line","")</f>
        <v/>
      </c>
      <c r="AF387" s="18">
        <f>IF(Table1[[#This Row],[Line Level Error Messages]]="",0,1)</f>
        <v>0</v>
      </c>
      <c r="AK387" s="18" t="str">
        <f>IF(AND(Table1[[#This Row],[*Entity
(Enter this Mandatory field FIRST)]]&lt;&gt;"",LEN(Table1[[#This Row],[*Entity
(Enter this Mandatory field FIRST)]])&lt;&gt;2),"Entity Value Length Should be 2","")</f>
        <v/>
      </c>
      <c r="AL387" s="18" t="str">
        <f>IF(AND(Table1[[#This Row],[*Cost Centre]]&lt;&gt;"",LEN(Table1[[#This Row],[*Cost Centre]])&lt;&gt;5),"Cost Centre Value Length Should be 5","")</f>
        <v/>
      </c>
      <c r="AM387" s="18" t="str">
        <f>IF(AND(Table1[[#This Row],[*Subjective]]&lt;&gt;"",LEN(Table1[[#This Row],[*Subjective]])&lt;&gt;4),"Subjective Value Length Should be 4","")</f>
        <v/>
      </c>
      <c r="AN387" s="18" t="str">
        <f>IF(AND(Table1[[#This Row],[*Fund]]&lt;&gt;"",LEN(Table1[[#This Row],[*Fund]])&lt;&gt;3),"Fund Value Length Should be 3","")</f>
        <v/>
      </c>
      <c r="AO387" s="18" t="str">
        <f>IF(AND(Table1[[#This Row],[*Project]]&lt;&gt;"",LEN(Table1[[#This Row],[*Project]])&lt;&gt;6),"Project Value Length Should be 6","")</f>
        <v/>
      </c>
      <c r="AP387" s="18" t="str">
        <f>IF(AND(Table1[[#This Row],[*Sub Analysis]]&lt;&gt;"",LEN(Table1[[#This Row],[*Sub Analysis]])&lt;&gt;5),"Subanalysis Value Length Should be 5","")</f>
        <v/>
      </c>
      <c r="AQ387" s="18" t="str">
        <f>IF(AND(Table1[[#This Row],[*Spare 1]]&lt;&gt;"",LEN(Table1[[#This Row],[*Spare 1]])&lt;&gt;4),"Spare 1 Value Length Should be 4","")</f>
        <v/>
      </c>
      <c r="AR387" s="18" t="str">
        <f>IF(AND(Table1[[#This Row],[*Spare 2]]&lt;&gt;"",LEN(Table1[[#This Row],[*Spare 2]])&lt;&gt;4),"Spare 2 Value Length Should be 4","")</f>
        <v/>
      </c>
      <c r="AS3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88" spans="3:45" ht="12.5" x14ac:dyDescent="0.25">
      <c r="C388" s="37"/>
      <c r="D388" s="26"/>
      <c r="E388" s="26"/>
      <c r="F388" s="26"/>
      <c r="G388" s="26"/>
      <c r="H388" s="26"/>
      <c r="I388" s="26"/>
      <c r="J388" s="26"/>
      <c r="K388" s="27"/>
      <c r="L388" s="27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8"/>
      <c r="X388" s="26"/>
      <c r="Y388" s="26"/>
      <c r="Z388" s="26"/>
      <c r="AA388" s="26"/>
      <c r="AB388" s="42" t="str">
        <f t="shared" si="5"/>
        <v/>
      </c>
      <c r="AC3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88" s="18" t="str">
        <f>IF(AND(Table1[[#This Row],[**Entered Debit]]&lt;&gt;"",Table1[[#This Row],[**Entered Credit]]&lt;&gt;""),"Can not enter Debit and Credit amount in same Line","")</f>
        <v/>
      </c>
      <c r="AF388" s="18">
        <f>IF(Table1[[#This Row],[Line Level Error Messages]]="",0,1)</f>
        <v>0</v>
      </c>
      <c r="AK388" s="18" t="str">
        <f>IF(AND(Table1[[#This Row],[*Entity
(Enter this Mandatory field FIRST)]]&lt;&gt;"",LEN(Table1[[#This Row],[*Entity
(Enter this Mandatory field FIRST)]])&lt;&gt;2),"Entity Value Length Should be 2","")</f>
        <v/>
      </c>
      <c r="AL388" s="18" t="str">
        <f>IF(AND(Table1[[#This Row],[*Cost Centre]]&lt;&gt;"",LEN(Table1[[#This Row],[*Cost Centre]])&lt;&gt;5),"Cost Centre Value Length Should be 5","")</f>
        <v/>
      </c>
      <c r="AM388" s="18" t="str">
        <f>IF(AND(Table1[[#This Row],[*Subjective]]&lt;&gt;"",LEN(Table1[[#This Row],[*Subjective]])&lt;&gt;4),"Subjective Value Length Should be 4","")</f>
        <v/>
      </c>
      <c r="AN388" s="18" t="str">
        <f>IF(AND(Table1[[#This Row],[*Fund]]&lt;&gt;"",LEN(Table1[[#This Row],[*Fund]])&lt;&gt;3),"Fund Value Length Should be 3","")</f>
        <v/>
      </c>
      <c r="AO388" s="18" t="str">
        <f>IF(AND(Table1[[#This Row],[*Project]]&lt;&gt;"",LEN(Table1[[#This Row],[*Project]])&lt;&gt;6),"Project Value Length Should be 6","")</f>
        <v/>
      </c>
      <c r="AP388" s="18" t="str">
        <f>IF(AND(Table1[[#This Row],[*Sub Analysis]]&lt;&gt;"",LEN(Table1[[#This Row],[*Sub Analysis]])&lt;&gt;5),"Subanalysis Value Length Should be 5","")</f>
        <v/>
      </c>
      <c r="AQ388" s="18" t="str">
        <f>IF(AND(Table1[[#This Row],[*Spare 1]]&lt;&gt;"",LEN(Table1[[#This Row],[*Spare 1]])&lt;&gt;4),"Spare 1 Value Length Should be 4","")</f>
        <v/>
      </c>
      <c r="AR388" s="18" t="str">
        <f>IF(AND(Table1[[#This Row],[*Spare 2]]&lt;&gt;"",LEN(Table1[[#This Row],[*Spare 2]])&lt;&gt;4),"Spare 2 Value Length Should be 4","")</f>
        <v/>
      </c>
      <c r="AS3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89" spans="3:45" ht="12.5" x14ac:dyDescent="0.25">
      <c r="C389" s="37"/>
      <c r="D389" s="26"/>
      <c r="E389" s="26"/>
      <c r="F389" s="26"/>
      <c r="G389" s="26"/>
      <c r="H389" s="26"/>
      <c r="I389" s="26"/>
      <c r="J389" s="26"/>
      <c r="K389" s="27"/>
      <c r="L389" s="27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8"/>
      <c r="X389" s="26"/>
      <c r="Y389" s="26"/>
      <c r="Z389" s="26"/>
      <c r="AA389" s="26"/>
      <c r="AB389" s="42" t="str">
        <f t="shared" si="5"/>
        <v/>
      </c>
      <c r="AC3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89" s="18" t="str">
        <f>IF(AND(Table1[[#This Row],[**Entered Debit]]&lt;&gt;"",Table1[[#This Row],[**Entered Credit]]&lt;&gt;""),"Can not enter Debit and Credit amount in same Line","")</f>
        <v/>
      </c>
      <c r="AF389" s="18">
        <f>IF(Table1[[#This Row],[Line Level Error Messages]]="",0,1)</f>
        <v>0</v>
      </c>
      <c r="AK389" s="18" t="str">
        <f>IF(AND(Table1[[#This Row],[*Entity
(Enter this Mandatory field FIRST)]]&lt;&gt;"",LEN(Table1[[#This Row],[*Entity
(Enter this Mandatory field FIRST)]])&lt;&gt;2),"Entity Value Length Should be 2","")</f>
        <v/>
      </c>
      <c r="AL389" s="18" t="str">
        <f>IF(AND(Table1[[#This Row],[*Cost Centre]]&lt;&gt;"",LEN(Table1[[#This Row],[*Cost Centre]])&lt;&gt;5),"Cost Centre Value Length Should be 5","")</f>
        <v/>
      </c>
      <c r="AM389" s="18" t="str">
        <f>IF(AND(Table1[[#This Row],[*Subjective]]&lt;&gt;"",LEN(Table1[[#This Row],[*Subjective]])&lt;&gt;4),"Subjective Value Length Should be 4","")</f>
        <v/>
      </c>
      <c r="AN389" s="18" t="str">
        <f>IF(AND(Table1[[#This Row],[*Fund]]&lt;&gt;"",LEN(Table1[[#This Row],[*Fund]])&lt;&gt;3),"Fund Value Length Should be 3","")</f>
        <v/>
      </c>
      <c r="AO389" s="18" t="str">
        <f>IF(AND(Table1[[#This Row],[*Project]]&lt;&gt;"",LEN(Table1[[#This Row],[*Project]])&lt;&gt;6),"Project Value Length Should be 6","")</f>
        <v/>
      </c>
      <c r="AP389" s="18" t="str">
        <f>IF(AND(Table1[[#This Row],[*Sub Analysis]]&lt;&gt;"",LEN(Table1[[#This Row],[*Sub Analysis]])&lt;&gt;5),"Subanalysis Value Length Should be 5","")</f>
        <v/>
      </c>
      <c r="AQ389" s="18" t="str">
        <f>IF(AND(Table1[[#This Row],[*Spare 1]]&lt;&gt;"",LEN(Table1[[#This Row],[*Spare 1]])&lt;&gt;4),"Spare 1 Value Length Should be 4","")</f>
        <v/>
      </c>
      <c r="AR389" s="18" t="str">
        <f>IF(AND(Table1[[#This Row],[*Spare 2]]&lt;&gt;"",LEN(Table1[[#This Row],[*Spare 2]])&lt;&gt;4),"Spare 2 Value Length Should be 4","")</f>
        <v/>
      </c>
      <c r="AS3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90" spans="3:45" ht="12.5" x14ac:dyDescent="0.25">
      <c r="C390" s="37"/>
      <c r="D390" s="26"/>
      <c r="E390" s="26"/>
      <c r="F390" s="26"/>
      <c r="G390" s="26"/>
      <c r="H390" s="26"/>
      <c r="I390" s="26"/>
      <c r="J390" s="26"/>
      <c r="K390" s="27"/>
      <c r="L390" s="27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8"/>
      <c r="X390" s="26"/>
      <c r="Y390" s="26"/>
      <c r="Z390" s="26"/>
      <c r="AA390" s="26"/>
      <c r="AB390" s="42" t="str">
        <f t="shared" si="5"/>
        <v/>
      </c>
      <c r="AC3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90" s="18" t="str">
        <f>IF(AND(Table1[[#This Row],[**Entered Debit]]&lt;&gt;"",Table1[[#This Row],[**Entered Credit]]&lt;&gt;""),"Can not enter Debit and Credit amount in same Line","")</f>
        <v/>
      </c>
      <c r="AF390" s="18">
        <f>IF(Table1[[#This Row],[Line Level Error Messages]]="",0,1)</f>
        <v>0</v>
      </c>
      <c r="AK390" s="18" t="str">
        <f>IF(AND(Table1[[#This Row],[*Entity
(Enter this Mandatory field FIRST)]]&lt;&gt;"",LEN(Table1[[#This Row],[*Entity
(Enter this Mandatory field FIRST)]])&lt;&gt;2),"Entity Value Length Should be 2","")</f>
        <v/>
      </c>
      <c r="AL390" s="18" t="str">
        <f>IF(AND(Table1[[#This Row],[*Cost Centre]]&lt;&gt;"",LEN(Table1[[#This Row],[*Cost Centre]])&lt;&gt;5),"Cost Centre Value Length Should be 5","")</f>
        <v/>
      </c>
      <c r="AM390" s="18" t="str">
        <f>IF(AND(Table1[[#This Row],[*Subjective]]&lt;&gt;"",LEN(Table1[[#This Row],[*Subjective]])&lt;&gt;4),"Subjective Value Length Should be 4","")</f>
        <v/>
      </c>
      <c r="AN390" s="18" t="str">
        <f>IF(AND(Table1[[#This Row],[*Fund]]&lt;&gt;"",LEN(Table1[[#This Row],[*Fund]])&lt;&gt;3),"Fund Value Length Should be 3","")</f>
        <v/>
      </c>
      <c r="AO390" s="18" t="str">
        <f>IF(AND(Table1[[#This Row],[*Project]]&lt;&gt;"",LEN(Table1[[#This Row],[*Project]])&lt;&gt;6),"Project Value Length Should be 6","")</f>
        <v/>
      </c>
      <c r="AP390" s="18" t="str">
        <f>IF(AND(Table1[[#This Row],[*Sub Analysis]]&lt;&gt;"",LEN(Table1[[#This Row],[*Sub Analysis]])&lt;&gt;5),"Subanalysis Value Length Should be 5","")</f>
        <v/>
      </c>
      <c r="AQ390" s="18" t="str">
        <f>IF(AND(Table1[[#This Row],[*Spare 1]]&lt;&gt;"",LEN(Table1[[#This Row],[*Spare 1]])&lt;&gt;4),"Spare 1 Value Length Should be 4","")</f>
        <v/>
      </c>
      <c r="AR390" s="18" t="str">
        <f>IF(AND(Table1[[#This Row],[*Spare 2]]&lt;&gt;"",LEN(Table1[[#This Row],[*Spare 2]])&lt;&gt;4),"Spare 2 Value Length Should be 4","")</f>
        <v/>
      </c>
      <c r="AS3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91" spans="3:45" ht="12.5" x14ac:dyDescent="0.25">
      <c r="C391" s="37"/>
      <c r="D391" s="26"/>
      <c r="E391" s="26"/>
      <c r="F391" s="26"/>
      <c r="G391" s="26"/>
      <c r="H391" s="26"/>
      <c r="I391" s="26"/>
      <c r="J391" s="26"/>
      <c r="K391" s="27"/>
      <c r="L391" s="27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8"/>
      <c r="X391" s="26"/>
      <c r="Y391" s="26"/>
      <c r="Z391" s="26"/>
      <c r="AA391" s="26"/>
      <c r="AB391" s="42" t="str">
        <f t="shared" si="5"/>
        <v/>
      </c>
      <c r="AC3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91" s="18" t="str">
        <f>IF(AND(Table1[[#This Row],[**Entered Debit]]&lt;&gt;"",Table1[[#This Row],[**Entered Credit]]&lt;&gt;""),"Can not enter Debit and Credit amount in same Line","")</f>
        <v/>
      </c>
      <c r="AF391" s="18">
        <f>IF(Table1[[#This Row],[Line Level Error Messages]]="",0,1)</f>
        <v>0</v>
      </c>
      <c r="AK391" s="18" t="str">
        <f>IF(AND(Table1[[#This Row],[*Entity
(Enter this Mandatory field FIRST)]]&lt;&gt;"",LEN(Table1[[#This Row],[*Entity
(Enter this Mandatory field FIRST)]])&lt;&gt;2),"Entity Value Length Should be 2","")</f>
        <v/>
      </c>
      <c r="AL391" s="18" t="str">
        <f>IF(AND(Table1[[#This Row],[*Cost Centre]]&lt;&gt;"",LEN(Table1[[#This Row],[*Cost Centre]])&lt;&gt;5),"Cost Centre Value Length Should be 5","")</f>
        <v/>
      </c>
      <c r="AM391" s="18" t="str">
        <f>IF(AND(Table1[[#This Row],[*Subjective]]&lt;&gt;"",LEN(Table1[[#This Row],[*Subjective]])&lt;&gt;4),"Subjective Value Length Should be 4","")</f>
        <v/>
      </c>
      <c r="AN391" s="18" t="str">
        <f>IF(AND(Table1[[#This Row],[*Fund]]&lt;&gt;"",LEN(Table1[[#This Row],[*Fund]])&lt;&gt;3),"Fund Value Length Should be 3","")</f>
        <v/>
      </c>
      <c r="AO391" s="18" t="str">
        <f>IF(AND(Table1[[#This Row],[*Project]]&lt;&gt;"",LEN(Table1[[#This Row],[*Project]])&lt;&gt;6),"Project Value Length Should be 6","")</f>
        <v/>
      </c>
      <c r="AP391" s="18" t="str">
        <f>IF(AND(Table1[[#This Row],[*Sub Analysis]]&lt;&gt;"",LEN(Table1[[#This Row],[*Sub Analysis]])&lt;&gt;5),"Subanalysis Value Length Should be 5","")</f>
        <v/>
      </c>
      <c r="AQ391" s="18" t="str">
        <f>IF(AND(Table1[[#This Row],[*Spare 1]]&lt;&gt;"",LEN(Table1[[#This Row],[*Spare 1]])&lt;&gt;4),"Spare 1 Value Length Should be 4","")</f>
        <v/>
      </c>
      <c r="AR391" s="18" t="str">
        <f>IF(AND(Table1[[#This Row],[*Spare 2]]&lt;&gt;"",LEN(Table1[[#This Row],[*Spare 2]])&lt;&gt;4),"Spare 2 Value Length Should be 4","")</f>
        <v/>
      </c>
      <c r="AS3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92" spans="3:45" ht="12.5" x14ac:dyDescent="0.25">
      <c r="C392" s="37"/>
      <c r="D392" s="26"/>
      <c r="E392" s="26"/>
      <c r="F392" s="26"/>
      <c r="G392" s="26"/>
      <c r="H392" s="26"/>
      <c r="I392" s="26"/>
      <c r="J392" s="26"/>
      <c r="K392" s="27"/>
      <c r="L392" s="27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8"/>
      <c r="X392" s="26"/>
      <c r="Y392" s="26"/>
      <c r="Z392" s="26"/>
      <c r="AA392" s="26"/>
      <c r="AB392" s="42" t="str">
        <f t="shared" si="5"/>
        <v/>
      </c>
      <c r="AC3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92" s="18" t="str">
        <f>IF(AND(Table1[[#This Row],[**Entered Debit]]&lt;&gt;"",Table1[[#This Row],[**Entered Credit]]&lt;&gt;""),"Can not enter Debit and Credit amount in same Line","")</f>
        <v/>
      </c>
      <c r="AF392" s="18">
        <f>IF(Table1[[#This Row],[Line Level Error Messages]]="",0,1)</f>
        <v>0</v>
      </c>
      <c r="AK392" s="18" t="str">
        <f>IF(AND(Table1[[#This Row],[*Entity
(Enter this Mandatory field FIRST)]]&lt;&gt;"",LEN(Table1[[#This Row],[*Entity
(Enter this Mandatory field FIRST)]])&lt;&gt;2),"Entity Value Length Should be 2","")</f>
        <v/>
      </c>
      <c r="AL392" s="18" t="str">
        <f>IF(AND(Table1[[#This Row],[*Cost Centre]]&lt;&gt;"",LEN(Table1[[#This Row],[*Cost Centre]])&lt;&gt;5),"Cost Centre Value Length Should be 5","")</f>
        <v/>
      </c>
      <c r="AM392" s="18" t="str">
        <f>IF(AND(Table1[[#This Row],[*Subjective]]&lt;&gt;"",LEN(Table1[[#This Row],[*Subjective]])&lt;&gt;4),"Subjective Value Length Should be 4","")</f>
        <v/>
      </c>
      <c r="AN392" s="18" t="str">
        <f>IF(AND(Table1[[#This Row],[*Fund]]&lt;&gt;"",LEN(Table1[[#This Row],[*Fund]])&lt;&gt;3),"Fund Value Length Should be 3","")</f>
        <v/>
      </c>
      <c r="AO392" s="18" t="str">
        <f>IF(AND(Table1[[#This Row],[*Project]]&lt;&gt;"",LEN(Table1[[#This Row],[*Project]])&lt;&gt;6),"Project Value Length Should be 6","")</f>
        <v/>
      </c>
      <c r="AP392" s="18" t="str">
        <f>IF(AND(Table1[[#This Row],[*Sub Analysis]]&lt;&gt;"",LEN(Table1[[#This Row],[*Sub Analysis]])&lt;&gt;5),"Subanalysis Value Length Should be 5","")</f>
        <v/>
      </c>
      <c r="AQ392" s="18" t="str">
        <f>IF(AND(Table1[[#This Row],[*Spare 1]]&lt;&gt;"",LEN(Table1[[#This Row],[*Spare 1]])&lt;&gt;4),"Spare 1 Value Length Should be 4","")</f>
        <v/>
      </c>
      <c r="AR392" s="18" t="str">
        <f>IF(AND(Table1[[#This Row],[*Spare 2]]&lt;&gt;"",LEN(Table1[[#This Row],[*Spare 2]])&lt;&gt;4),"Spare 2 Value Length Should be 4","")</f>
        <v/>
      </c>
      <c r="AS3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93" spans="3:45" ht="12.5" x14ac:dyDescent="0.25">
      <c r="C393" s="37"/>
      <c r="D393" s="26"/>
      <c r="E393" s="26"/>
      <c r="F393" s="26"/>
      <c r="G393" s="26"/>
      <c r="H393" s="26"/>
      <c r="I393" s="26"/>
      <c r="J393" s="26"/>
      <c r="K393" s="27"/>
      <c r="L393" s="27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8"/>
      <c r="X393" s="26"/>
      <c r="Y393" s="26"/>
      <c r="Z393" s="26"/>
      <c r="AA393" s="26"/>
      <c r="AB393" s="42" t="str">
        <f t="shared" si="5"/>
        <v/>
      </c>
      <c r="AC3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93" s="18" t="str">
        <f>IF(AND(Table1[[#This Row],[**Entered Debit]]&lt;&gt;"",Table1[[#This Row],[**Entered Credit]]&lt;&gt;""),"Can not enter Debit and Credit amount in same Line","")</f>
        <v/>
      </c>
      <c r="AF393" s="18">
        <f>IF(Table1[[#This Row],[Line Level Error Messages]]="",0,1)</f>
        <v>0</v>
      </c>
      <c r="AK393" s="18" t="str">
        <f>IF(AND(Table1[[#This Row],[*Entity
(Enter this Mandatory field FIRST)]]&lt;&gt;"",LEN(Table1[[#This Row],[*Entity
(Enter this Mandatory field FIRST)]])&lt;&gt;2),"Entity Value Length Should be 2","")</f>
        <v/>
      </c>
      <c r="AL393" s="18" t="str">
        <f>IF(AND(Table1[[#This Row],[*Cost Centre]]&lt;&gt;"",LEN(Table1[[#This Row],[*Cost Centre]])&lt;&gt;5),"Cost Centre Value Length Should be 5","")</f>
        <v/>
      </c>
      <c r="AM393" s="18" t="str">
        <f>IF(AND(Table1[[#This Row],[*Subjective]]&lt;&gt;"",LEN(Table1[[#This Row],[*Subjective]])&lt;&gt;4),"Subjective Value Length Should be 4","")</f>
        <v/>
      </c>
      <c r="AN393" s="18" t="str">
        <f>IF(AND(Table1[[#This Row],[*Fund]]&lt;&gt;"",LEN(Table1[[#This Row],[*Fund]])&lt;&gt;3),"Fund Value Length Should be 3","")</f>
        <v/>
      </c>
      <c r="AO393" s="18" t="str">
        <f>IF(AND(Table1[[#This Row],[*Project]]&lt;&gt;"",LEN(Table1[[#This Row],[*Project]])&lt;&gt;6),"Project Value Length Should be 6","")</f>
        <v/>
      </c>
      <c r="AP393" s="18" t="str">
        <f>IF(AND(Table1[[#This Row],[*Sub Analysis]]&lt;&gt;"",LEN(Table1[[#This Row],[*Sub Analysis]])&lt;&gt;5),"Subanalysis Value Length Should be 5","")</f>
        <v/>
      </c>
      <c r="AQ393" s="18" t="str">
        <f>IF(AND(Table1[[#This Row],[*Spare 1]]&lt;&gt;"",LEN(Table1[[#This Row],[*Spare 1]])&lt;&gt;4),"Spare 1 Value Length Should be 4","")</f>
        <v/>
      </c>
      <c r="AR393" s="18" t="str">
        <f>IF(AND(Table1[[#This Row],[*Spare 2]]&lt;&gt;"",LEN(Table1[[#This Row],[*Spare 2]])&lt;&gt;4),"Spare 2 Value Length Should be 4","")</f>
        <v/>
      </c>
      <c r="AS3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94" spans="3:45" ht="12.5" x14ac:dyDescent="0.25">
      <c r="C394" s="37"/>
      <c r="D394" s="26"/>
      <c r="E394" s="26"/>
      <c r="F394" s="26"/>
      <c r="G394" s="26"/>
      <c r="H394" s="26"/>
      <c r="I394" s="26"/>
      <c r="J394" s="26"/>
      <c r="K394" s="27"/>
      <c r="L394" s="27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8"/>
      <c r="X394" s="26"/>
      <c r="Y394" s="26"/>
      <c r="Z394" s="26"/>
      <c r="AA394" s="26"/>
      <c r="AB394" s="42" t="str">
        <f t="shared" si="5"/>
        <v/>
      </c>
      <c r="AC3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94" s="18" t="str">
        <f>IF(AND(Table1[[#This Row],[**Entered Debit]]&lt;&gt;"",Table1[[#This Row],[**Entered Credit]]&lt;&gt;""),"Can not enter Debit and Credit amount in same Line","")</f>
        <v/>
      </c>
      <c r="AF394" s="18">
        <f>IF(Table1[[#This Row],[Line Level Error Messages]]="",0,1)</f>
        <v>0</v>
      </c>
      <c r="AK394" s="18" t="str">
        <f>IF(AND(Table1[[#This Row],[*Entity
(Enter this Mandatory field FIRST)]]&lt;&gt;"",LEN(Table1[[#This Row],[*Entity
(Enter this Mandatory field FIRST)]])&lt;&gt;2),"Entity Value Length Should be 2","")</f>
        <v/>
      </c>
      <c r="AL394" s="18" t="str">
        <f>IF(AND(Table1[[#This Row],[*Cost Centre]]&lt;&gt;"",LEN(Table1[[#This Row],[*Cost Centre]])&lt;&gt;5),"Cost Centre Value Length Should be 5","")</f>
        <v/>
      </c>
      <c r="AM394" s="18" t="str">
        <f>IF(AND(Table1[[#This Row],[*Subjective]]&lt;&gt;"",LEN(Table1[[#This Row],[*Subjective]])&lt;&gt;4),"Subjective Value Length Should be 4","")</f>
        <v/>
      </c>
      <c r="AN394" s="18" t="str">
        <f>IF(AND(Table1[[#This Row],[*Fund]]&lt;&gt;"",LEN(Table1[[#This Row],[*Fund]])&lt;&gt;3),"Fund Value Length Should be 3","")</f>
        <v/>
      </c>
      <c r="AO394" s="18" t="str">
        <f>IF(AND(Table1[[#This Row],[*Project]]&lt;&gt;"",LEN(Table1[[#This Row],[*Project]])&lt;&gt;6),"Project Value Length Should be 6","")</f>
        <v/>
      </c>
      <c r="AP394" s="18" t="str">
        <f>IF(AND(Table1[[#This Row],[*Sub Analysis]]&lt;&gt;"",LEN(Table1[[#This Row],[*Sub Analysis]])&lt;&gt;5),"Subanalysis Value Length Should be 5","")</f>
        <v/>
      </c>
      <c r="AQ394" s="18" t="str">
        <f>IF(AND(Table1[[#This Row],[*Spare 1]]&lt;&gt;"",LEN(Table1[[#This Row],[*Spare 1]])&lt;&gt;4),"Spare 1 Value Length Should be 4","")</f>
        <v/>
      </c>
      <c r="AR394" s="18" t="str">
        <f>IF(AND(Table1[[#This Row],[*Spare 2]]&lt;&gt;"",LEN(Table1[[#This Row],[*Spare 2]])&lt;&gt;4),"Spare 2 Value Length Should be 4","")</f>
        <v/>
      </c>
      <c r="AS3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95" spans="3:45" ht="12.5" x14ac:dyDescent="0.25">
      <c r="C395" s="37"/>
      <c r="D395" s="26"/>
      <c r="E395" s="26"/>
      <c r="F395" s="26"/>
      <c r="G395" s="26"/>
      <c r="H395" s="26"/>
      <c r="I395" s="26"/>
      <c r="J395" s="26"/>
      <c r="K395" s="27"/>
      <c r="L395" s="27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8"/>
      <c r="X395" s="26"/>
      <c r="Y395" s="26"/>
      <c r="Z395" s="26"/>
      <c r="AA395" s="26"/>
      <c r="AB395" s="42" t="str">
        <f t="shared" si="5"/>
        <v/>
      </c>
      <c r="AC3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95" s="18" t="str">
        <f>IF(AND(Table1[[#This Row],[**Entered Debit]]&lt;&gt;"",Table1[[#This Row],[**Entered Credit]]&lt;&gt;""),"Can not enter Debit and Credit amount in same Line","")</f>
        <v/>
      </c>
      <c r="AF395" s="18">
        <f>IF(Table1[[#This Row],[Line Level Error Messages]]="",0,1)</f>
        <v>0</v>
      </c>
      <c r="AK395" s="18" t="str">
        <f>IF(AND(Table1[[#This Row],[*Entity
(Enter this Mandatory field FIRST)]]&lt;&gt;"",LEN(Table1[[#This Row],[*Entity
(Enter this Mandatory field FIRST)]])&lt;&gt;2),"Entity Value Length Should be 2","")</f>
        <v/>
      </c>
      <c r="AL395" s="18" t="str">
        <f>IF(AND(Table1[[#This Row],[*Cost Centre]]&lt;&gt;"",LEN(Table1[[#This Row],[*Cost Centre]])&lt;&gt;5),"Cost Centre Value Length Should be 5","")</f>
        <v/>
      </c>
      <c r="AM395" s="18" t="str">
        <f>IF(AND(Table1[[#This Row],[*Subjective]]&lt;&gt;"",LEN(Table1[[#This Row],[*Subjective]])&lt;&gt;4),"Subjective Value Length Should be 4","")</f>
        <v/>
      </c>
      <c r="AN395" s="18" t="str">
        <f>IF(AND(Table1[[#This Row],[*Fund]]&lt;&gt;"",LEN(Table1[[#This Row],[*Fund]])&lt;&gt;3),"Fund Value Length Should be 3","")</f>
        <v/>
      </c>
      <c r="AO395" s="18" t="str">
        <f>IF(AND(Table1[[#This Row],[*Project]]&lt;&gt;"",LEN(Table1[[#This Row],[*Project]])&lt;&gt;6),"Project Value Length Should be 6","")</f>
        <v/>
      </c>
      <c r="AP395" s="18" t="str">
        <f>IF(AND(Table1[[#This Row],[*Sub Analysis]]&lt;&gt;"",LEN(Table1[[#This Row],[*Sub Analysis]])&lt;&gt;5),"Subanalysis Value Length Should be 5","")</f>
        <v/>
      </c>
      <c r="AQ395" s="18" t="str">
        <f>IF(AND(Table1[[#This Row],[*Spare 1]]&lt;&gt;"",LEN(Table1[[#This Row],[*Spare 1]])&lt;&gt;4),"Spare 1 Value Length Should be 4","")</f>
        <v/>
      </c>
      <c r="AR395" s="18" t="str">
        <f>IF(AND(Table1[[#This Row],[*Spare 2]]&lt;&gt;"",LEN(Table1[[#This Row],[*Spare 2]])&lt;&gt;4),"Spare 2 Value Length Should be 4","")</f>
        <v/>
      </c>
      <c r="AS3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96" spans="3:45" ht="12.5" x14ac:dyDescent="0.25">
      <c r="C396" s="37"/>
      <c r="D396" s="26"/>
      <c r="E396" s="26"/>
      <c r="F396" s="26"/>
      <c r="G396" s="26"/>
      <c r="H396" s="26"/>
      <c r="I396" s="26"/>
      <c r="J396" s="26"/>
      <c r="K396" s="27"/>
      <c r="L396" s="27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8"/>
      <c r="X396" s="26"/>
      <c r="Y396" s="26"/>
      <c r="Z396" s="26"/>
      <c r="AA396" s="26"/>
      <c r="AB396" s="42" t="str">
        <f t="shared" si="5"/>
        <v/>
      </c>
      <c r="AC3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96" s="18" t="str">
        <f>IF(AND(Table1[[#This Row],[**Entered Debit]]&lt;&gt;"",Table1[[#This Row],[**Entered Credit]]&lt;&gt;""),"Can not enter Debit and Credit amount in same Line","")</f>
        <v/>
      </c>
      <c r="AF396" s="18">
        <f>IF(Table1[[#This Row],[Line Level Error Messages]]="",0,1)</f>
        <v>0</v>
      </c>
      <c r="AK396" s="18" t="str">
        <f>IF(AND(Table1[[#This Row],[*Entity
(Enter this Mandatory field FIRST)]]&lt;&gt;"",LEN(Table1[[#This Row],[*Entity
(Enter this Mandatory field FIRST)]])&lt;&gt;2),"Entity Value Length Should be 2","")</f>
        <v/>
      </c>
      <c r="AL396" s="18" t="str">
        <f>IF(AND(Table1[[#This Row],[*Cost Centre]]&lt;&gt;"",LEN(Table1[[#This Row],[*Cost Centre]])&lt;&gt;5),"Cost Centre Value Length Should be 5","")</f>
        <v/>
      </c>
      <c r="AM396" s="18" t="str">
        <f>IF(AND(Table1[[#This Row],[*Subjective]]&lt;&gt;"",LEN(Table1[[#This Row],[*Subjective]])&lt;&gt;4),"Subjective Value Length Should be 4","")</f>
        <v/>
      </c>
      <c r="AN396" s="18" t="str">
        <f>IF(AND(Table1[[#This Row],[*Fund]]&lt;&gt;"",LEN(Table1[[#This Row],[*Fund]])&lt;&gt;3),"Fund Value Length Should be 3","")</f>
        <v/>
      </c>
      <c r="AO396" s="18" t="str">
        <f>IF(AND(Table1[[#This Row],[*Project]]&lt;&gt;"",LEN(Table1[[#This Row],[*Project]])&lt;&gt;6),"Project Value Length Should be 6","")</f>
        <v/>
      </c>
      <c r="AP396" s="18" t="str">
        <f>IF(AND(Table1[[#This Row],[*Sub Analysis]]&lt;&gt;"",LEN(Table1[[#This Row],[*Sub Analysis]])&lt;&gt;5),"Subanalysis Value Length Should be 5","")</f>
        <v/>
      </c>
      <c r="AQ396" s="18" t="str">
        <f>IF(AND(Table1[[#This Row],[*Spare 1]]&lt;&gt;"",LEN(Table1[[#This Row],[*Spare 1]])&lt;&gt;4),"Spare 1 Value Length Should be 4","")</f>
        <v/>
      </c>
      <c r="AR396" s="18" t="str">
        <f>IF(AND(Table1[[#This Row],[*Spare 2]]&lt;&gt;"",LEN(Table1[[#This Row],[*Spare 2]])&lt;&gt;4),"Spare 2 Value Length Should be 4","")</f>
        <v/>
      </c>
      <c r="AS3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97" spans="3:45" ht="12.5" x14ac:dyDescent="0.25">
      <c r="C397" s="37"/>
      <c r="D397" s="26"/>
      <c r="E397" s="26"/>
      <c r="F397" s="26"/>
      <c r="G397" s="26"/>
      <c r="H397" s="26"/>
      <c r="I397" s="26"/>
      <c r="J397" s="26"/>
      <c r="K397" s="27"/>
      <c r="L397" s="27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8"/>
      <c r="X397" s="26"/>
      <c r="Y397" s="26"/>
      <c r="Z397" s="26"/>
      <c r="AA397" s="26"/>
      <c r="AB397" s="42" t="str">
        <f t="shared" si="5"/>
        <v/>
      </c>
      <c r="AC3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97" s="18" t="str">
        <f>IF(AND(Table1[[#This Row],[**Entered Debit]]&lt;&gt;"",Table1[[#This Row],[**Entered Credit]]&lt;&gt;""),"Can not enter Debit and Credit amount in same Line","")</f>
        <v/>
      </c>
      <c r="AF397" s="18">
        <f>IF(Table1[[#This Row],[Line Level Error Messages]]="",0,1)</f>
        <v>0</v>
      </c>
      <c r="AK397" s="18" t="str">
        <f>IF(AND(Table1[[#This Row],[*Entity
(Enter this Mandatory field FIRST)]]&lt;&gt;"",LEN(Table1[[#This Row],[*Entity
(Enter this Mandatory field FIRST)]])&lt;&gt;2),"Entity Value Length Should be 2","")</f>
        <v/>
      </c>
      <c r="AL397" s="18" t="str">
        <f>IF(AND(Table1[[#This Row],[*Cost Centre]]&lt;&gt;"",LEN(Table1[[#This Row],[*Cost Centre]])&lt;&gt;5),"Cost Centre Value Length Should be 5","")</f>
        <v/>
      </c>
      <c r="AM397" s="18" t="str">
        <f>IF(AND(Table1[[#This Row],[*Subjective]]&lt;&gt;"",LEN(Table1[[#This Row],[*Subjective]])&lt;&gt;4),"Subjective Value Length Should be 4","")</f>
        <v/>
      </c>
      <c r="AN397" s="18" t="str">
        <f>IF(AND(Table1[[#This Row],[*Fund]]&lt;&gt;"",LEN(Table1[[#This Row],[*Fund]])&lt;&gt;3),"Fund Value Length Should be 3","")</f>
        <v/>
      </c>
      <c r="AO397" s="18" t="str">
        <f>IF(AND(Table1[[#This Row],[*Project]]&lt;&gt;"",LEN(Table1[[#This Row],[*Project]])&lt;&gt;6),"Project Value Length Should be 6","")</f>
        <v/>
      </c>
      <c r="AP397" s="18" t="str">
        <f>IF(AND(Table1[[#This Row],[*Sub Analysis]]&lt;&gt;"",LEN(Table1[[#This Row],[*Sub Analysis]])&lt;&gt;5),"Subanalysis Value Length Should be 5","")</f>
        <v/>
      </c>
      <c r="AQ397" s="18" t="str">
        <f>IF(AND(Table1[[#This Row],[*Spare 1]]&lt;&gt;"",LEN(Table1[[#This Row],[*Spare 1]])&lt;&gt;4),"Spare 1 Value Length Should be 4","")</f>
        <v/>
      </c>
      <c r="AR397" s="18" t="str">
        <f>IF(AND(Table1[[#This Row],[*Spare 2]]&lt;&gt;"",LEN(Table1[[#This Row],[*Spare 2]])&lt;&gt;4),"Spare 2 Value Length Should be 4","")</f>
        <v/>
      </c>
      <c r="AS3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98" spans="3:45" ht="12.5" x14ac:dyDescent="0.25">
      <c r="C398" s="37"/>
      <c r="D398" s="26"/>
      <c r="E398" s="26"/>
      <c r="F398" s="26"/>
      <c r="G398" s="26"/>
      <c r="H398" s="26"/>
      <c r="I398" s="26"/>
      <c r="J398" s="26"/>
      <c r="K398" s="27"/>
      <c r="L398" s="27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8"/>
      <c r="X398" s="26"/>
      <c r="Y398" s="26"/>
      <c r="Z398" s="26"/>
      <c r="AA398" s="26"/>
      <c r="AB398" s="42" t="str">
        <f t="shared" si="5"/>
        <v/>
      </c>
      <c r="AC3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98" s="18" t="str">
        <f>IF(AND(Table1[[#This Row],[**Entered Debit]]&lt;&gt;"",Table1[[#This Row],[**Entered Credit]]&lt;&gt;""),"Can not enter Debit and Credit amount in same Line","")</f>
        <v/>
      </c>
      <c r="AF398" s="18">
        <f>IF(Table1[[#This Row],[Line Level Error Messages]]="",0,1)</f>
        <v>0</v>
      </c>
      <c r="AK398" s="18" t="str">
        <f>IF(AND(Table1[[#This Row],[*Entity
(Enter this Mandatory field FIRST)]]&lt;&gt;"",LEN(Table1[[#This Row],[*Entity
(Enter this Mandatory field FIRST)]])&lt;&gt;2),"Entity Value Length Should be 2","")</f>
        <v/>
      </c>
      <c r="AL398" s="18" t="str">
        <f>IF(AND(Table1[[#This Row],[*Cost Centre]]&lt;&gt;"",LEN(Table1[[#This Row],[*Cost Centre]])&lt;&gt;5),"Cost Centre Value Length Should be 5","")</f>
        <v/>
      </c>
      <c r="AM398" s="18" t="str">
        <f>IF(AND(Table1[[#This Row],[*Subjective]]&lt;&gt;"",LEN(Table1[[#This Row],[*Subjective]])&lt;&gt;4),"Subjective Value Length Should be 4","")</f>
        <v/>
      </c>
      <c r="AN398" s="18" t="str">
        <f>IF(AND(Table1[[#This Row],[*Fund]]&lt;&gt;"",LEN(Table1[[#This Row],[*Fund]])&lt;&gt;3),"Fund Value Length Should be 3","")</f>
        <v/>
      </c>
      <c r="AO398" s="18" t="str">
        <f>IF(AND(Table1[[#This Row],[*Project]]&lt;&gt;"",LEN(Table1[[#This Row],[*Project]])&lt;&gt;6),"Project Value Length Should be 6","")</f>
        <v/>
      </c>
      <c r="AP398" s="18" t="str">
        <f>IF(AND(Table1[[#This Row],[*Sub Analysis]]&lt;&gt;"",LEN(Table1[[#This Row],[*Sub Analysis]])&lt;&gt;5),"Subanalysis Value Length Should be 5","")</f>
        <v/>
      </c>
      <c r="AQ398" s="18" t="str">
        <f>IF(AND(Table1[[#This Row],[*Spare 1]]&lt;&gt;"",LEN(Table1[[#This Row],[*Spare 1]])&lt;&gt;4),"Spare 1 Value Length Should be 4","")</f>
        <v/>
      </c>
      <c r="AR398" s="18" t="str">
        <f>IF(AND(Table1[[#This Row],[*Spare 2]]&lt;&gt;"",LEN(Table1[[#This Row],[*Spare 2]])&lt;&gt;4),"Spare 2 Value Length Should be 4","")</f>
        <v/>
      </c>
      <c r="AS3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99" spans="3:45" ht="12.5" x14ac:dyDescent="0.25">
      <c r="C399" s="37"/>
      <c r="D399" s="26"/>
      <c r="E399" s="26"/>
      <c r="F399" s="26"/>
      <c r="G399" s="26"/>
      <c r="H399" s="26"/>
      <c r="I399" s="26"/>
      <c r="J399" s="26"/>
      <c r="K399" s="27"/>
      <c r="L399" s="27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8"/>
      <c r="X399" s="26"/>
      <c r="Y399" s="26"/>
      <c r="Z399" s="26"/>
      <c r="AA399" s="26"/>
      <c r="AB399" s="42" t="str">
        <f t="shared" si="5"/>
        <v/>
      </c>
      <c r="AC3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99" s="18" t="str">
        <f>IF(AND(Table1[[#This Row],[**Entered Debit]]&lt;&gt;"",Table1[[#This Row],[**Entered Credit]]&lt;&gt;""),"Can not enter Debit and Credit amount in same Line","")</f>
        <v/>
      </c>
      <c r="AF399" s="18">
        <f>IF(Table1[[#This Row],[Line Level Error Messages]]="",0,1)</f>
        <v>0</v>
      </c>
      <c r="AK399" s="18" t="str">
        <f>IF(AND(Table1[[#This Row],[*Entity
(Enter this Mandatory field FIRST)]]&lt;&gt;"",LEN(Table1[[#This Row],[*Entity
(Enter this Mandatory field FIRST)]])&lt;&gt;2),"Entity Value Length Should be 2","")</f>
        <v/>
      </c>
      <c r="AL399" s="18" t="str">
        <f>IF(AND(Table1[[#This Row],[*Cost Centre]]&lt;&gt;"",LEN(Table1[[#This Row],[*Cost Centre]])&lt;&gt;5),"Cost Centre Value Length Should be 5","")</f>
        <v/>
      </c>
      <c r="AM399" s="18" t="str">
        <f>IF(AND(Table1[[#This Row],[*Subjective]]&lt;&gt;"",LEN(Table1[[#This Row],[*Subjective]])&lt;&gt;4),"Subjective Value Length Should be 4","")</f>
        <v/>
      </c>
      <c r="AN399" s="18" t="str">
        <f>IF(AND(Table1[[#This Row],[*Fund]]&lt;&gt;"",LEN(Table1[[#This Row],[*Fund]])&lt;&gt;3),"Fund Value Length Should be 3","")</f>
        <v/>
      </c>
      <c r="AO399" s="18" t="str">
        <f>IF(AND(Table1[[#This Row],[*Project]]&lt;&gt;"",LEN(Table1[[#This Row],[*Project]])&lt;&gt;6),"Project Value Length Should be 6","")</f>
        <v/>
      </c>
      <c r="AP399" s="18" t="str">
        <f>IF(AND(Table1[[#This Row],[*Sub Analysis]]&lt;&gt;"",LEN(Table1[[#This Row],[*Sub Analysis]])&lt;&gt;5),"Subanalysis Value Length Should be 5","")</f>
        <v/>
      </c>
      <c r="AQ399" s="18" t="str">
        <f>IF(AND(Table1[[#This Row],[*Spare 1]]&lt;&gt;"",LEN(Table1[[#This Row],[*Spare 1]])&lt;&gt;4),"Spare 1 Value Length Should be 4","")</f>
        <v/>
      </c>
      <c r="AR399" s="18" t="str">
        <f>IF(AND(Table1[[#This Row],[*Spare 2]]&lt;&gt;"",LEN(Table1[[#This Row],[*Spare 2]])&lt;&gt;4),"Spare 2 Value Length Should be 4","")</f>
        <v/>
      </c>
      <c r="AS3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00" spans="3:45" ht="12.5" x14ac:dyDescent="0.25">
      <c r="C400" s="37"/>
      <c r="D400" s="26"/>
      <c r="E400" s="26"/>
      <c r="F400" s="26"/>
      <c r="G400" s="26"/>
      <c r="H400" s="26"/>
      <c r="I400" s="26"/>
      <c r="J400" s="26"/>
      <c r="K400" s="27"/>
      <c r="L400" s="27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8"/>
      <c r="X400" s="26"/>
      <c r="Y400" s="26"/>
      <c r="Z400" s="26"/>
      <c r="AA400" s="26"/>
      <c r="AB400" s="42" t="str">
        <f t="shared" si="5"/>
        <v/>
      </c>
      <c r="AC4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00" s="18" t="str">
        <f>IF(AND(Table1[[#This Row],[**Entered Debit]]&lt;&gt;"",Table1[[#This Row],[**Entered Credit]]&lt;&gt;""),"Can not enter Debit and Credit amount in same Line","")</f>
        <v/>
      </c>
      <c r="AF400" s="18">
        <f>IF(Table1[[#This Row],[Line Level Error Messages]]="",0,1)</f>
        <v>0</v>
      </c>
      <c r="AK400" s="18" t="str">
        <f>IF(AND(Table1[[#This Row],[*Entity
(Enter this Mandatory field FIRST)]]&lt;&gt;"",LEN(Table1[[#This Row],[*Entity
(Enter this Mandatory field FIRST)]])&lt;&gt;2),"Entity Value Length Should be 2","")</f>
        <v/>
      </c>
      <c r="AL400" s="18" t="str">
        <f>IF(AND(Table1[[#This Row],[*Cost Centre]]&lt;&gt;"",LEN(Table1[[#This Row],[*Cost Centre]])&lt;&gt;5),"Cost Centre Value Length Should be 5","")</f>
        <v/>
      </c>
      <c r="AM400" s="18" t="str">
        <f>IF(AND(Table1[[#This Row],[*Subjective]]&lt;&gt;"",LEN(Table1[[#This Row],[*Subjective]])&lt;&gt;4),"Subjective Value Length Should be 4","")</f>
        <v/>
      </c>
      <c r="AN400" s="18" t="str">
        <f>IF(AND(Table1[[#This Row],[*Fund]]&lt;&gt;"",LEN(Table1[[#This Row],[*Fund]])&lt;&gt;3),"Fund Value Length Should be 3","")</f>
        <v/>
      </c>
      <c r="AO400" s="18" t="str">
        <f>IF(AND(Table1[[#This Row],[*Project]]&lt;&gt;"",LEN(Table1[[#This Row],[*Project]])&lt;&gt;6),"Project Value Length Should be 6","")</f>
        <v/>
      </c>
      <c r="AP400" s="18" t="str">
        <f>IF(AND(Table1[[#This Row],[*Sub Analysis]]&lt;&gt;"",LEN(Table1[[#This Row],[*Sub Analysis]])&lt;&gt;5),"Subanalysis Value Length Should be 5","")</f>
        <v/>
      </c>
      <c r="AQ400" s="18" t="str">
        <f>IF(AND(Table1[[#This Row],[*Spare 1]]&lt;&gt;"",LEN(Table1[[#This Row],[*Spare 1]])&lt;&gt;4),"Spare 1 Value Length Should be 4","")</f>
        <v/>
      </c>
      <c r="AR400" s="18" t="str">
        <f>IF(AND(Table1[[#This Row],[*Spare 2]]&lt;&gt;"",LEN(Table1[[#This Row],[*Spare 2]])&lt;&gt;4),"Spare 2 Value Length Should be 4","")</f>
        <v/>
      </c>
      <c r="AS4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01" spans="3:45" ht="12.5" x14ac:dyDescent="0.25">
      <c r="C401" s="37"/>
      <c r="D401" s="26"/>
      <c r="E401" s="26"/>
      <c r="F401" s="26"/>
      <c r="G401" s="26"/>
      <c r="H401" s="26"/>
      <c r="I401" s="26"/>
      <c r="J401" s="26"/>
      <c r="K401" s="27"/>
      <c r="L401" s="27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8"/>
      <c r="X401" s="26"/>
      <c r="Y401" s="26"/>
      <c r="Z401" s="26"/>
      <c r="AA401" s="26"/>
      <c r="AB401" s="42" t="str">
        <f t="shared" si="5"/>
        <v/>
      </c>
      <c r="AC4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01" s="18" t="str">
        <f>IF(AND(Table1[[#This Row],[**Entered Debit]]&lt;&gt;"",Table1[[#This Row],[**Entered Credit]]&lt;&gt;""),"Can not enter Debit and Credit amount in same Line","")</f>
        <v/>
      </c>
      <c r="AF401" s="18">
        <f>IF(Table1[[#This Row],[Line Level Error Messages]]="",0,1)</f>
        <v>0</v>
      </c>
      <c r="AK401" s="18" t="str">
        <f>IF(AND(Table1[[#This Row],[*Entity
(Enter this Mandatory field FIRST)]]&lt;&gt;"",LEN(Table1[[#This Row],[*Entity
(Enter this Mandatory field FIRST)]])&lt;&gt;2),"Entity Value Length Should be 2","")</f>
        <v/>
      </c>
      <c r="AL401" s="18" t="str">
        <f>IF(AND(Table1[[#This Row],[*Cost Centre]]&lt;&gt;"",LEN(Table1[[#This Row],[*Cost Centre]])&lt;&gt;5),"Cost Centre Value Length Should be 5","")</f>
        <v/>
      </c>
      <c r="AM401" s="18" t="str">
        <f>IF(AND(Table1[[#This Row],[*Subjective]]&lt;&gt;"",LEN(Table1[[#This Row],[*Subjective]])&lt;&gt;4),"Subjective Value Length Should be 4","")</f>
        <v/>
      </c>
      <c r="AN401" s="18" t="str">
        <f>IF(AND(Table1[[#This Row],[*Fund]]&lt;&gt;"",LEN(Table1[[#This Row],[*Fund]])&lt;&gt;3),"Fund Value Length Should be 3","")</f>
        <v/>
      </c>
      <c r="AO401" s="18" t="str">
        <f>IF(AND(Table1[[#This Row],[*Project]]&lt;&gt;"",LEN(Table1[[#This Row],[*Project]])&lt;&gt;6),"Project Value Length Should be 6","")</f>
        <v/>
      </c>
      <c r="AP401" s="18" t="str">
        <f>IF(AND(Table1[[#This Row],[*Sub Analysis]]&lt;&gt;"",LEN(Table1[[#This Row],[*Sub Analysis]])&lt;&gt;5),"Subanalysis Value Length Should be 5","")</f>
        <v/>
      </c>
      <c r="AQ401" s="18" t="str">
        <f>IF(AND(Table1[[#This Row],[*Spare 1]]&lt;&gt;"",LEN(Table1[[#This Row],[*Spare 1]])&lt;&gt;4),"Spare 1 Value Length Should be 4","")</f>
        <v/>
      </c>
      <c r="AR401" s="18" t="str">
        <f>IF(AND(Table1[[#This Row],[*Spare 2]]&lt;&gt;"",LEN(Table1[[#This Row],[*Spare 2]])&lt;&gt;4),"Spare 2 Value Length Should be 4","")</f>
        <v/>
      </c>
      <c r="AS4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02" spans="3:45" ht="12.5" x14ac:dyDescent="0.25">
      <c r="C402" s="37"/>
      <c r="D402" s="26"/>
      <c r="E402" s="26"/>
      <c r="F402" s="26"/>
      <c r="G402" s="26"/>
      <c r="H402" s="26"/>
      <c r="I402" s="26"/>
      <c r="J402" s="26"/>
      <c r="K402" s="27"/>
      <c r="L402" s="27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8"/>
      <c r="X402" s="26"/>
      <c r="Y402" s="26"/>
      <c r="Z402" s="26"/>
      <c r="AA402" s="26"/>
      <c r="AB402" s="42" t="str">
        <f t="shared" si="5"/>
        <v/>
      </c>
      <c r="AC4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02" s="18" t="str">
        <f>IF(AND(Table1[[#This Row],[**Entered Debit]]&lt;&gt;"",Table1[[#This Row],[**Entered Credit]]&lt;&gt;""),"Can not enter Debit and Credit amount in same Line","")</f>
        <v/>
      </c>
      <c r="AF402" s="18">
        <f>IF(Table1[[#This Row],[Line Level Error Messages]]="",0,1)</f>
        <v>0</v>
      </c>
      <c r="AK402" s="18" t="str">
        <f>IF(AND(Table1[[#This Row],[*Entity
(Enter this Mandatory field FIRST)]]&lt;&gt;"",LEN(Table1[[#This Row],[*Entity
(Enter this Mandatory field FIRST)]])&lt;&gt;2),"Entity Value Length Should be 2","")</f>
        <v/>
      </c>
      <c r="AL402" s="18" t="str">
        <f>IF(AND(Table1[[#This Row],[*Cost Centre]]&lt;&gt;"",LEN(Table1[[#This Row],[*Cost Centre]])&lt;&gt;5),"Cost Centre Value Length Should be 5","")</f>
        <v/>
      </c>
      <c r="AM402" s="18" t="str">
        <f>IF(AND(Table1[[#This Row],[*Subjective]]&lt;&gt;"",LEN(Table1[[#This Row],[*Subjective]])&lt;&gt;4),"Subjective Value Length Should be 4","")</f>
        <v/>
      </c>
      <c r="AN402" s="18" t="str">
        <f>IF(AND(Table1[[#This Row],[*Fund]]&lt;&gt;"",LEN(Table1[[#This Row],[*Fund]])&lt;&gt;3),"Fund Value Length Should be 3","")</f>
        <v/>
      </c>
      <c r="AO402" s="18" t="str">
        <f>IF(AND(Table1[[#This Row],[*Project]]&lt;&gt;"",LEN(Table1[[#This Row],[*Project]])&lt;&gt;6),"Project Value Length Should be 6","")</f>
        <v/>
      </c>
      <c r="AP402" s="18" t="str">
        <f>IF(AND(Table1[[#This Row],[*Sub Analysis]]&lt;&gt;"",LEN(Table1[[#This Row],[*Sub Analysis]])&lt;&gt;5),"Subanalysis Value Length Should be 5","")</f>
        <v/>
      </c>
      <c r="AQ402" s="18" t="str">
        <f>IF(AND(Table1[[#This Row],[*Spare 1]]&lt;&gt;"",LEN(Table1[[#This Row],[*Spare 1]])&lt;&gt;4),"Spare 1 Value Length Should be 4","")</f>
        <v/>
      </c>
      <c r="AR402" s="18" t="str">
        <f>IF(AND(Table1[[#This Row],[*Spare 2]]&lt;&gt;"",LEN(Table1[[#This Row],[*Spare 2]])&lt;&gt;4),"Spare 2 Value Length Should be 4","")</f>
        <v/>
      </c>
      <c r="AS4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03" spans="3:45" ht="12.5" x14ac:dyDescent="0.25">
      <c r="C403" s="37"/>
      <c r="D403" s="26"/>
      <c r="E403" s="26"/>
      <c r="F403" s="26"/>
      <c r="G403" s="26"/>
      <c r="H403" s="26"/>
      <c r="I403" s="26"/>
      <c r="J403" s="26"/>
      <c r="K403" s="27"/>
      <c r="L403" s="27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8"/>
      <c r="X403" s="26"/>
      <c r="Y403" s="26"/>
      <c r="Z403" s="26"/>
      <c r="AA403" s="26"/>
      <c r="AB403" s="42" t="str">
        <f t="shared" ref="AB403:AB466" si="6">IF(OR(AC403&lt;&gt;"",AD403&lt;&gt;"",AE403&lt;&gt;"",AK403&lt;&gt;"",AL403&lt;&gt;"",AM403&lt;&gt;"",AN403&lt;&gt;"",AO403&lt;&gt;"",AP403&lt;&gt;"",AQ403&lt;&gt;"",AR403&lt;&gt;"",AS403&lt;&gt;""),AC403&amp;"            "&amp;AD403&amp;"             "&amp;AE403&amp;"             "&amp;AK403&amp;"             "&amp;AL403&amp;"             "&amp;AM403&amp;"             "&amp;AN403&amp;"             "&amp;AO403&amp;"             "&amp;AP403&amp;"             "&amp;AQ403&amp;"             "&amp;AR403&amp;"             "&amp;AS403,"")</f>
        <v/>
      </c>
      <c r="AC4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03" s="18" t="str">
        <f>IF(AND(Table1[[#This Row],[**Entered Debit]]&lt;&gt;"",Table1[[#This Row],[**Entered Credit]]&lt;&gt;""),"Can not enter Debit and Credit amount in same Line","")</f>
        <v/>
      </c>
      <c r="AF403" s="18">
        <f>IF(Table1[[#This Row],[Line Level Error Messages]]="",0,1)</f>
        <v>0</v>
      </c>
      <c r="AK403" s="18" t="str">
        <f>IF(AND(Table1[[#This Row],[*Entity
(Enter this Mandatory field FIRST)]]&lt;&gt;"",LEN(Table1[[#This Row],[*Entity
(Enter this Mandatory field FIRST)]])&lt;&gt;2),"Entity Value Length Should be 2","")</f>
        <v/>
      </c>
      <c r="AL403" s="18" t="str">
        <f>IF(AND(Table1[[#This Row],[*Cost Centre]]&lt;&gt;"",LEN(Table1[[#This Row],[*Cost Centre]])&lt;&gt;5),"Cost Centre Value Length Should be 5","")</f>
        <v/>
      </c>
      <c r="AM403" s="18" t="str">
        <f>IF(AND(Table1[[#This Row],[*Subjective]]&lt;&gt;"",LEN(Table1[[#This Row],[*Subjective]])&lt;&gt;4),"Subjective Value Length Should be 4","")</f>
        <v/>
      </c>
      <c r="AN403" s="18" t="str">
        <f>IF(AND(Table1[[#This Row],[*Fund]]&lt;&gt;"",LEN(Table1[[#This Row],[*Fund]])&lt;&gt;3),"Fund Value Length Should be 3","")</f>
        <v/>
      </c>
      <c r="AO403" s="18" t="str">
        <f>IF(AND(Table1[[#This Row],[*Project]]&lt;&gt;"",LEN(Table1[[#This Row],[*Project]])&lt;&gt;6),"Project Value Length Should be 6","")</f>
        <v/>
      </c>
      <c r="AP403" s="18" t="str">
        <f>IF(AND(Table1[[#This Row],[*Sub Analysis]]&lt;&gt;"",LEN(Table1[[#This Row],[*Sub Analysis]])&lt;&gt;5),"Subanalysis Value Length Should be 5","")</f>
        <v/>
      </c>
      <c r="AQ403" s="18" t="str">
        <f>IF(AND(Table1[[#This Row],[*Spare 1]]&lt;&gt;"",LEN(Table1[[#This Row],[*Spare 1]])&lt;&gt;4),"Spare 1 Value Length Should be 4","")</f>
        <v/>
      </c>
      <c r="AR403" s="18" t="str">
        <f>IF(AND(Table1[[#This Row],[*Spare 2]]&lt;&gt;"",LEN(Table1[[#This Row],[*Spare 2]])&lt;&gt;4),"Spare 2 Value Length Should be 4","")</f>
        <v/>
      </c>
      <c r="AS4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04" spans="3:45" ht="12.5" x14ac:dyDescent="0.25">
      <c r="C404" s="37"/>
      <c r="D404" s="26"/>
      <c r="E404" s="26"/>
      <c r="F404" s="26"/>
      <c r="G404" s="26"/>
      <c r="H404" s="26"/>
      <c r="I404" s="26"/>
      <c r="J404" s="26"/>
      <c r="K404" s="27"/>
      <c r="L404" s="27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8"/>
      <c r="X404" s="26"/>
      <c r="Y404" s="26"/>
      <c r="Z404" s="26"/>
      <c r="AA404" s="26"/>
      <c r="AB404" s="42" t="str">
        <f t="shared" si="6"/>
        <v/>
      </c>
      <c r="AC4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04" s="18" t="str">
        <f>IF(AND(Table1[[#This Row],[**Entered Debit]]&lt;&gt;"",Table1[[#This Row],[**Entered Credit]]&lt;&gt;""),"Can not enter Debit and Credit amount in same Line","")</f>
        <v/>
      </c>
      <c r="AF404" s="18">
        <f>IF(Table1[[#This Row],[Line Level Error Messages]]="",0,1)</f>
        <v>0</v>
      </c>
      <c r="AK404" s="18" t="str">
        <f>IF(AND(Table1[[#This Row],[*Entity
(Enter this Mandatory field FIRST)]]&lt;&gt;"",LEN(Table1[[#This Row],[*Entity
(Enter this Mandatory field FIRST)]])&lt;&gt;2),"Entity Value Length Should be 2","")</f>
        <v/>
      </c>
      <c r="AL404" s="18" t="str">
        <f>IF(AND(Table1[[#This Row],[*Cost Centre]]&lt;&gt;"",LEN(Table1[[#This Row],[*Cost Centre]])&lt;&gt;5),"Cost Centre Value Length Should be 5","")</f>
        <v/>
      </c>
      <c r="AM404" s="18" t="str">
        <f>IF(AND(Table1[[#This Row],[*Subjective]]&lt;&gt;"",LEN(Table1[[#This Row],[*Subjective]])&lt;&gt;4),"Subjective Value Length Should be 4","")</f>
        <v/>
      </c>
      <c r="AN404" s="18" t="str">
        <f>IF(AND(Table1[[#This Row],[*Fund]]&lt;&gt;"",LEN(Table1[[#This Row],[*Fund]])&lt;&gt;3),"Fund Value Length Should be 3","")</f>
        <v/>
      </c>
      <c r="AO404" s="18" t="str">
        <f>IF(AND(Table1[[#This Row],[*Project]]&lt;&gt;"",LEN(Table1[[#This Row],[*Project]])&lt;&gt;6),"Project Value Length Should be 6","")</f>
        <v/>
      </c>
      <c r="AP404" s="18" t="str">
        <f>IF(AND(Table1[[#This Row],[*Sub Analysis]]&lt;&gt;"",LEN(Table1[[#This Row],[*Sub Analysis]])&lt;&gt;5),"Subanalysis Value Length Should be 5","")</f>
        <v/>
      </c>
      <c r="AQ404" s="18" t="str">
        <f>IF(AND(Table1[[#This Row],[*Spare 1]]&lt;&gt;"",LEN(Table1[[#This Row],[*Spare 1]])&lt;&gt;4),"Spare 1 Value Length Should be 4","")</f>
        <v/>
      </c>
      <c r="AR404" s="18" t="str">
        <f>IF(AND(Table1[[#This Row],[*Spare 2]]&lt;&gt;"",LEN(Table1[[#This Row],[*Spare 2]])&lt;&gt;4),"Spare 2 Value Length Should be 4","")</f>
        <v/>
      </c>
      <c r="AS4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05" spans="3:45" ht="12.5" x14ac:dyDescent="0.25">
      <c r="C405" s="37"/>
      <c r="D405" s="26"/>
      <c r="E405" s="26"/>
      <c r="F405" s="26"/>
      <c r="G405" s="26"/>
      <c r="H405" s="26"/>
      <c r="I405" s="26"/>
      <c r="J405" s="26"/>
      <c r="K405" s="27"/>
      <c r="L405" s="27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8"/>
      <c r="X405" s="26"/>
      <c r="Y405" s="26"/>
      <c r="Z405" s="26"/>
      <c r="AA405" s="26"/>
      <c r="AB405" s="42" t="str">
        <f t="shared" si="6"/>
        <v/>
      </c>
      <c r="AC4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05" s="18" t="str">
        <f>IF(AND(Table1[[#This Row],[**Entered Debit]]&lt;&gt;"",Table1[[#This Row],[**Entered Credit]]&lt;&gt;""),"Can not enter Debit and Credit amount in same Line","")</f>
        <v/>
      </c>
      <c r="AF405" s="18">
        <f>IF(Table1[[#This Row],[Line Level Error Messages]]="",0,1)</f>
        <v>0</v>
      </c>
      <c r="AK405" s="18" t="str">
        <f>IF(AND(Table1[[#This Row],[*Entity
(Enter this Mandatory field FIRST)]]&lt;&gt;"",LEN(Table1[[#This Row],[*Entity
(Enter this Mandatory field FIRST)]])&lt;&gt;2),"Entity Value Length Should be 2","")</f>
        <v/>
      </c>
      <c r="AL405" s="18" t="str">
        <f>IF(AND(Table1[[#This Row],[*Cost Centre]]&lt;&gt;"",LEN(Table1[[#This Row],[*Cost Centre]])&lt;&gt;5),"Cost Centre Value Length Should be 5","")</f>
        <v/>
      </c>
      <c r="AM405" s="18" t="str">
        <f>IF(AND(Table1[[#This Row],[*Subjective]]&lt;&gt;"",LEN(Table1[[#This Row],[*Subjective]])&lt;&gt;4),"Subjective Value Length Should be 4","")</f>
        <v/>
      </c>
      <c r="AN405" s="18" t="str">
        <f>IF(AND(Table1[[#This Row],[*Fund]]&lt;&gt;"",LEN(Table1[[#This Row],[*Fund]])&lt;&gt;3),"Fund Value Length Should be 3","")</f>
        <v/>
      </c>
      <c r="AO405" s="18" t="str">
        <f>IF(AND(Table1[[#This Row],[*Project]]&lt;&gt;"",LEN(Table1[[#This Row],[*Project]])&lt;&gt;6),"Project Value Length Should be 6","")</f>
        <v/>
      </c>
      <c r="AP405" s="18" t="str">
        <f>IF(AND(Table1[[#This Row],[*Sub Analysis]]&lt;&gt;"",LEN(Table1[[#This Row],[*Sub Analysis]])&lt;&gt;5),"Subanalysis Value Length Should be 5","")</f>
        <v/>
      </c>
      <c r="AQ405" s="18" t="str">
        <f>IF(AND(Table1[[#This Row],[*Spare 1]]&lt;&gt;"",LEN(Table1[[#This Row],[*Spare 1]])&lt;&gt;4),"Spare 1 Value Length Should be 4","")</f>
        <v/>
      </c>
      <c r="AR405" s="18" t="str">
        <f>IF(AND(Table1[[#This Row],[*Spare 2]]&lt;&gt;"",LEN(Table1[[#This Row],[*Spare 2]])&lt;&gt;4),"Spare 2 Value Length Should be 4","")</f>
        <v/>
      </c>
      <c r="AS4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06" spans="3:45" ht="12.5" x14ac:dyDescent="0.25">
      <c r="C406" s="37"/>
      <c r="D406" s="26"/>
      <c r="E406" s="26"/>
      <c r="F406" s="26"/>
      <c r="G406" s="26"/>
      <c r="H406" s="26"/>
      <c r="I406" s="26"/>
      <c r="J406" s="26"/>
      <c r="K406" s="27"/>
      <c r="L406" s="27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8"/>
      <c r="X406" s="26"/>
      <c r="Y406" s="26"/>
      <c r="Z406" s="26"/>
      <c r="AA406" s="26"/>
      <c r="AB406" s="42" t="str">
        <f t="shared" si="6"/>
        <v/>
      </c>
      <c r="AC4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06" s="18" t="str">
        <f>IF(AND(Table1[[#This Row],[**Entered Debit]]&lt;&gt;"",Table1[[#This Row],[**Entered Credit]]&lt;&gt;""),"Can not enter Debit and Credit amount in same Line","")</f>
        <v/>
      </c>
      <c r="AF406" s="18">
        <f>IF(Table1[[#This Row],[Line Level Error Messages]]="",0,1)</f>
        <v>0</v>
      </c>
      <c r="AK406" s="18" t="str">
        <f>IF(AND(Table1[[#This Row],[*Entity
(Enter this Mandatory field FIRST)]]&lt;&gt;"",LEN(Table1[[#This Row],[*Entity
(Enter this Mandatory field FIRST)]])&lt;&gt;2),"Entity Value Length Should be 2","")</f>
        <v/>
      </c>
      <c r="AL406" s="18" t="str">
        <f>IF(AND(Table1[[#This Row],[*Cost Centre]]&lt;&gt;"",LEN(Table1[[#This Row],[*Cost Centre]])&lt;&gt;5),"Cost Centre Value Length Should be 5","")</f>
        <v/>
      </c>
      <c r="AM406" s="18" t="str">
        <f>IF(AND(Table1[[#This Row],[*Subjective]]&lt;&gt;"",LEN(Table1[[#This Row],[*Subjective]])&lt;&gt;4),"Subjective Value Length Should be 4","")</f>
        <v/>
      </c>
      <c r="AN406" s="18" t="str">
        <f>IF(AND(Table1[[#This Row],[*Fund]]&lt;&gt;"",LEN(Table1[[#This Row],[*Fund]])&lt;&gt;3),"Fund Value Length Should be 3","")</f>
        <v/>
      </c>
      <c r="AO406" s="18" t="str">
        <f>IF(AND(Table1[[#This Row],[*Project]]&lt;&gt;"",LEN(Table1[[#This Row],[*Project]])&lt;&gt;6),"Project Value Length Should be 6","")</f>
        <v/>
      </c>
      <c r="AP406" s="18" t="str">
        <f>IF(AND(Table1[[#This Row],[*Sub Analysis]]&lt;&gt;"",LEN(Table1[[#This Row],[*Sub Analysis]])&lt;&gt;5),"Subanalysis Value Length Should be 5","")</f>
        <v/>
      </c>
      <c r="AQ406" s="18" t="str">
        <f>IF(AND(Table1[[#This Row],[*Spare 1]]&lt;&gt;"",LEN(Table1[[#This Row],[*Spare 1]])&lt;&gt;4),"Spare 1 Value Length Should be 4","")</f>
        <v/>
      </c>
      <c r="AR406" s="18" t="str">
        <f>IF(AND(Table1[[#This Row],[*Spare 2]]&lt;&gt;"",LEN(Table1[[#This Row],[*Spare 2]])&lt;&gt;4),"Spare 2 Value Length Should be 4","")</f>
        <v/>
      </c>
      <c r="AS4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07" spans="3:45" ht="12.5" x14ac:dyDescent="0.25">
      <c r="C407" s="37"/>
      <c r="D407" s="26"/>
      <c r="E407" s="26"/>
      <c r="F407" s="26"/>
      <c r="G407" s="26"/>
      <c r="H407" s="26"/>
      <c r="I407" s="26"/>
      <c r="J407" s="26"/>
      <c r="K407" s="27"/>
      <c r="L407" s="27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8"/>
      <c r="X407" s="26"/>
      <c r="Y407" s="26"/>
      <c r="Z407" s="26"/>
      <c r="AA407" s="26"/>
      <c r="AB407" s="42" t="str">
        <f t="shared" si="6"/>
        <v/>
      </c>
      <c r="AC4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07" s="18" t="str">
        <f>IF(AND(Table1[[#This Row],[**Entered Debit]]&lt;&gt;"",Table1[[#This Row],[**Entered Credit]]&lt;&gt;""),"Can not enter Debit and Credit amount in same Line","")</f>
        <v/>
      </c>
      <c r="AF407" s="18">
        <f>IF(Table1[[#This Row],[Line Level Error Messages]]="",0,1)</f>
        <v>0</v>
      </c>
      <c r="AK407" s="18" t="str">
        <f>IF(AND(Table1[[#This Row],[*Entity
(Enter this Mandatory field FIRST)]]&lt;&gt;"",LEN(Table1[[#This Row],[*Entity
(Enter this Mandatory field FIRST)]])&lt;&gt;2),"Entity Value Length Should be 2","")</f>
        <v/>
      </c>
      <c r="AL407" s="18" t="str">
        <f>IF(AND(Table1[[#This Row],[*Cost Centre]]&lt;&gt;"",LEN(Table1[[#This Row],[*Cost Centre]])&lt;&gt;5),"Cost Centre Value Length Should be 5","")</f>
        <v/>
      </c>
      <c r="AM407" s="18" t="str">
        <f>IF(AND(Table1[[#This Row],[*Subjective]]&lt;&gt;"",LEN(Table1[[#This Row],[*Subjective]])&lt;&gt;4),"Subjective Value Length Should be 4","")</f>
        <v/>
      </c>
      <c r="AN407" s="18" t="str">
        <f>IF(AND(Table1[[#This Row],[*Fund]]&lt;&gt;"",LEN(Table1[[#This Row],[*Fund]])&lt;&gt;3),"Fund Value Length Should be 3","")</f>
        <v/>
      </c>
      <c r="AO407" s="18" t="str">
        <f>IF(AND(Table1[[#This Row],[*Project]]&lt;&gt;"",LEN(Table1[[#This Row],[*Project]])&lt;&gt;6),"Project Value Length Should be 6","")</f>
        <v/>
      </c>
      <c r="AP407" s="18" t="str">
        <f>IF(AND(Table1[[#This Row],[*Sub Analysis]]&lt;&gt;"",LEN(Table1[[#This Row],[*Sub Analysis]])&lt;&gt;5),"Subanalysis Value Length Should be 5","")</f>
        <v/>
      </c>
      <c r="AQ407" s="18" t="str">
        <f>IF(AND(Table1[[#This Row],[*Spare 1]]&lt;&gt;"",LEN(Table1[[#This Row],[*Spare 1]])&lt;&gt;4),"Spare 1 Value Length Should be 4","")</f>
        <v/>
      </c>
      <c r="AR407" s="18" t="str">
        <f>IF(AND(Table1[[#This Row],[*Spare 2]]&lt;&gt;"",LEN(Table1[[#This Row],[*Spare 2]])&lt;&gt;4),"Spare 2 Value Length Should be 4","")</f>
        <v/>
      </c>
      <c r="AS4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08" spans="3:45" ht="12.5" x14ac:dyDescent="0.25">
      <c r="C408" s="37"/>
      <c r="D408" s="26"/>
      <c r="E408" s="26"/>
      <c r="F408" s="26"/>
      <c r="G408" s="26"/>
      <c r="H408" s="26"/>
      <c r="I408" s="26"/>
      <c r="J408" s="26"/>
      <c r="K408" s="27"/>
      <c r="L408" s="27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8"/>
      <c r="X408" s="26"/>
      <c r="Y408" s="26"/>
      <c r="Z408" s="26"/>
      <c r="AA408" s="26"/>
      <c r="AB408" s="42" t="str">
        <f t="shared" si="6"/>
        <v/>
      </c>
      <c r="AC4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08" s="18" t="str">
        <f>IF(AND(Table1[[#This Row],[**Entered Debit]]&lt;&gt;"",Table1[[#This Row],[**Entered Credit]]&lt;&gt;""),"Can not enter Debit and Credit amount in same Line","")</f>
        <v/>
      </c>
      <c r="AF408" s="18">
        <f>IF(Table1[[#This Row],[Line Level Error Messages]]="",0,1)</f>
        <v>0</v>
      </c>
      <c r="AK408" s="18" t="str">
        <f>IF(AND(Table1[[#This Row],[*Entity
(Enter this Mandatory field FIRST)]]&lt;&gt;"",LEN(Table1[[#This Row],[*Entity
(Enter this Mandatory field FIRST)]])&lt;&gt;2),"Entity Value Length Should be 2","")</f>
        <v/>
      </c>
      <c r="AL408" s="18" t="str">
        <f>IF(AND(Table1[[#This Row],[*Cost Centre]]&lt;&gt;"",LEN(Table1[[#This Row],[*Cost Centre]])&lt;&gt;5),"Cost Centre Value Length Should be 5","")</f>
        <v/>
      </c>
      <c r="AM408" s="18" t="str">
        <f>IF(AND(Table1[[#This Row],[*Subjective]]&lt;&gt;"",LEN(Table1[[#This Row],[*Subjective]])&lt;&gt;4),"Subjective Value Length Should be 4","")</f>
        <v/>
      </c>
      <c r="AN408" s="18" t="str">
        <f>IF(AND(Table1[[#This Row],[*Fund]]&lt;&gt;"",LEN(Table1[[#This Row],[*Fund]])&lt;&gt;3),"Fund Value Length Should be 3","")</f>
        <v/>
      </c>
      <c r="AO408" s="18" t="str">
        <f>IF(AND(Table1[[#This Row],[*Project]]&lt;&gt;"",LEN(Table1[[#This Row],[*Project]])&lt;&gt;6),"Project Value Length Should be 6","")</f>
        <v/>
      </c>
      <c r="AP408" s="18" t="str">
        <f>IF(AND(Table1[[#This Row],[*Sub Analysis]]&lt;&gt;"",LEN(Table1[[#This Row],[*Sub Analysis]])&lt;&gt;5),"Subanalysis Value Length Should be 5","")</f>
        <v/>
      </c>
      <c r="AQ408" s="18" t="str">
        <f>IF(AND(Table1[[#This Row],[*Spare 1]]&lt;&gt;"",LEN(Table1[[#This Row],[*Spare 1]])&lt;&gt;4),"Spare 1 Value Length Should be 4","")</f>
        <v/>
      </c>
      <c r="AR408" s="18" t="str">
        <f>IF(AND(Table1[[#This Row],[*Spare 2]]&lt;&gt;"",LEN(Table1[[#This Row],[*Spare 2]])&lt;&gt;4),"Spare 2 Value Length Should be 4","")</f>
        <v/>
      </c>
      <c r="AS4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09" spans="3:45" ht="12.5" x14ac:dyDescent="0.25">
      <c r="C409" s="37"/>
      <c r="D409" s="26"/>
      <c r="E409" s="26"/>
      <c r="F409" s="26"/>
      <c r="G409" s="26"/>
      <c r="H409" s="26"/>
      <c r="I409" s="26"/>
      <c r="J409" s="26"/>
      <c r="K409" s="27"/>
      <c r="L409" s="27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8"/>
      <c r="X409" s="26"/>
      <c r="Y409" s="26"/>
      <c r="Z409" s="26"/>
      <c r="AA409" s="26"/>
      <c r="AB409" s="42" t="str">
        <f t="shared" si="6"/>
        <v/>
      </c>
      <c r="AC4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09" s="18" t="str">
        <f>IF(AND(Table1[[#This Row],[**Entered Debit]]&lt;&gt;"",Table1[[#This Row],[**Entered Credit]]&lt;&gt;""),"Can not enter Debit and Credit amount in same Line","")</f>
        <v/>
      </c>
      <c r="AF409" s="18">
        <f>IF(Table1[[#This Row],[Line Level Error Messages]]="",0,1)</f>
        <v>0</v>
      </c>
      <c r="AK409" s="18" t="str">
        <f>IF(AND(Table1[[#This Row],[*Entity
(Enter this Mandatory field FIRST)]]&lt;&gt;"",LEN(Table1[[#This Row],[*Entity
(Enter this Mandatory field FIRST)]])&lt;&gt;2),"Entity Value Length Should be 2","")</f>
        <v/>
      </c>
      <c r="AL409" s="18" t="str">
        <f>IF(AND(Table1[[#This Row],[*Cost Centre]]&lt;&gt;"",LEN(Table1[[#This Row],[*Cost Centre]])&lt;&gt;5),"Cost Centre Value Length Should be 5","")</f>
        <v/>
      </c>
      <c r="AM409" s="18" t="str">
        <f>IF(AND(Table1[[#This Row],[*Subjective]]&lt;&gt;"",LEN(Table1[[#This Row],[*Subjective]])&lt;&gt;4),"Subjective Value Length Should be 4","")</f>
        <v/>
      </c>
      <c r="AN409" s="18" t="str">
        <f>IF(AND(Table1[[#This Row],[*Fund]]&lt;&gt;"",LEN(Table1[[#This Row],[*Fund]])&lt;&gt;3),"Fund Value Length Should be 3","")</f>
        <v/>
      </c>
      <c r="AO409" s="18" t="str">
        <f>IF(AND(Table1[[#This Row],[*Project]]&lt;&gt;"",LEN(Table1[[#This Row],[*Project]])&lt;&gt;6),"Project Value Length Should be 6","")</f>
        <v/>
      </c>
      <c r="AP409" s="18" t="str">
        <f>IF(AND(Table1[[#This Row],[*Sub Analysis]]&lt;&gt;"",LEN(Table1[[#This Row],[*Sub Analysis]])&lt;&gt;5),"Subanalysis Value Length Should be 5","")</f>
        <v/>
      </c>
      <c r="AQ409" s="18" t="str">
        <f>IF(AND(Table1[[#This Row],[*Spare 1]]&lt;&gt;"",LEN(Table1[[#This Row],[*Spare 1]])&lt;&gt;4),"Spare 1 Value Length Should be 4","")</f>
        <v/>
      </c>
      <c r="AR409" s="18" t="str">
        <f>IF(AND(Table1[[#This Row],[*Spare 2]]&lt;&gt;"",LEN(Table1[[#This Row],[*Spare 2]])&lt;&gt;4),"Spare 2 Value Length Should be 4","")</f>
        <v/>
      </c>
      <c r="AS4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10" spans="3:45" ht="12.5" x14ac:dyDescent="0.25">
      <c r="C410" s="37"/>
      <c r="D410" s="26"/>
      <c r="E410" s="26"/>
      <c r="F410" s="26"/>
      <c r="G410" s="26"/>
      <c r="H410" s="26"/>
      <c r="I410" s="26"/>
      <c r="J410" s="26"/>
      <c r="K410" s="27"/>
      <c r="L410" s="27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8"/>
      <c r="X410" s="26"/>
      <c r="Y410" s="26"/>
      <c r="Z410" s="26"/>
      <c r="AA410" s="26"/>
      <c r="AB410" s="42" t="str">
        <f t="shared" si="6"/>
        <v/>
      </c>
      <c r="AC4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10" s="18" t="str">
        <f>IF(AND(Table1[[#This Row],[**Entered Debit]]&lt;&gt;"",Table1[[#This Row],[**Entered Credit]]&lt;&gt;""),"Can not enter Debit and Credit amount in same Line","")</f>
        <v/>
      </c>
      <c r="AF410" s="18">
        <f>IF(Table1[[#This Row],[Line Level Error Messages]]="",0,1)</f>
        <v>0</v>
      </c>
      <c r="AK410" s="18" t="str">
        <f>IF(AND(Table1[[#This Row],[*Entity
(Enter this Mandatory field FIRST)]]&lt;&gt;"",LEN(Table1[[#This Row],[*Entity
(Enter this Mandatory field FIRST)]])&lt;&gt;2),"Entity Value Length Should be 2","")</f>
        <v/>
      </c>
      <c r="AL410" s="18" t="str">
        <f>IF(AND(Table1[[#This Row],[*Cost Centre]]&lt;&gt;"",LEN(Table1[[#This Row],[*Cost Centre]])&lt;&gt;5),"Cost Centre Value Length Should be 5","")</f>
        <v/>
      </c>
      <c r="AM410" s="18" t="str">
        <f>IF(AND(Table1[[#This Row],[*Subjective]]&lt;&gt;"",LEN(Table1[[#This Row],[*Subjective]])&lt;&gt;4),"Subjective Value Length Should be 4","")</f>
        <v/>
      </c>
      <c r="AN410" s="18" t="str">
        <f>IF(AND(Table1[[#This Row],[*Fund]]&lt;&gt;"",LEN(Table1[[#This Row],[*Fund]])&lt;&gt;3),"Fund Value Length Should be 3","")</f>
        <v/>
      </c>
      <c r="AO410" s="18" t="str">
        <f>IF(AND(Table1[[#This Row],[*Project]]&lt;&gt;"",LEN(Table1[[#This Row],[*Project]])&lt;&gt;6),"Project Value Length Should be 6","")</f>
        <v/>
      </c>
      <c r="AP410" s="18" t="str">
        <f>IF(AND(Table1[[#This Row],[*Sub Analysis]]&lt;&gt;"",LEN(Table1[[#This Row],[*Sub Analysis]])&lt;&gt;5),"Subanalysis Value Length Should be 5","")</f>
        <v/>
      </c>
      <c r="AQ410" s="18" t="str">
        <f>IF(AND(Table1[[#This Row],[*Spare 1]]&lt;&gt;"",LEN(Table1[[#This Row],[*Spare 1]])&lt;&gt;4),"Spare 1 Value Length Should be 4","")</f>
        <v/>
      </c>
      <c r="AR410" s="18" t="str">
        <f>IF(AND(Table1[[#This Row],[*Spare 2]]&lt;&gt;"",LEN(Table1[[#This Row],[*Spare 2]])&lt;&gt;4),"Spare 2 Value Length Should be 4","")</f>
        <v/>
      </c>
      <c r="AS4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11" spans="3:45" ht="12.5" x14ac:dyDescent="0.25">
      <c r="C411" s="37"/>
      <c r="D411" s="26"/>
      <c r="E411" s="26"/>
      <c r="F411" s="26"/>
      <c r="G411" s="26"/>
      <c r="H411" s="26"/>
      <c r="I411" s="26"/>
      <c r="J411" s="26"/>
      <c r="K411" s="27"/>
      <c r="L411" s="27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8"/>
      <c r="X411" s="26"/>
      <c r="Y411" s="26"/>
      <c r="Z411" s="26"/>
      <c r="AA411" s="26"/>
      <c r="AB411" s="42" t="str">
        <f t="shared" si="6"/>
        <v/>
      </c>
      <c r="AC4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11" s="18" t="str">
        <f>IF(AND(Table1[[#This Row],[**Entered Debit]]&lt;&gt;"",Table1[[#This Row],[**Entered Credit]]&lt;&gt;""),"Can not enter Debit and Credit amount in same Line","")</f>
        <v/>
      </c>
      <c r="AF411" s="18">
        <f>IF(Table1[[#This Row],[Line Level Error Messages]]="",0,1)</f>
        <v>0</v>
      </c>
      <c r="AK411" s="18" t="str">
        <f>IF(AND(Table1[[#This Row],[*Entity
(Enter this Mandatory field FIRST)]]&lt;&gt;"",LEN(Table1[[#This Row],[*Entity
(Enter this Mandatory field FIRST)]])&lt;&gt;2),"Entity Value Length Should be 2","")</f>
        <v/>
      </c>
      <c r="AL411" s="18" t="str">
        <f>IF(AND(Table1[[#This Row],[*Cost Centre]]&lt;&gt;"",LEN(Table1[[#This Row],[*Cost Centre]])&lt;&gt;5),"Cost Centre Value Length Should be 5","")</f>
        <v/>
      </c>
      <c r="AM411" s="18" t="str">
        <f>IF(AND(Table1[[#This Row],[*Subjective]]&lt;&gt;"",LEN(Table1[[#This Row],[*Subjective]])&lt;&gt;4),"Subjective Value Length Should be 4","")</f>
        <v/>
      </c>
      <c r="AN411" s="18" t="str">
        <f>IF(AND(Table1[[#This Row],[*Fund]]&lt;&gt;"",LEN(Table1[[#This Row],[*Fund]])&lt;&gt;3),"Fund Value Length Should be 3","")</f>
        <v/>
      </c>
      <c r="AO411" s="18" t="str">
        <f>IF(AND(Table1[[#This Row],[*Project]]&lt;&gt;"",LEN(Table1[[#This Row],[*Project]])&lt;&gt;6),"Project Value Length Should be 6","")</f>
        <v/>
      </c>
      <c r="AP411" s="18" t="str">
        <f>IF(AND(Table1[[#This Row],[*Sub Analysis]]&lt;&gt;"",LEN(Table1[[#This Row],[*Sub Analysis]])&lt;&gt;5),"Subanalysis Value Length Should be 5","")</f>
        <v/>
      </c>
      <c r="AQ411" s="18" t="str">
        <f>IF(AND(Table1[[#This Row],[*Spare 1]]&lt;&gt;"",LEN(Table1[[#This Row],[*Spare 1]])&lt;&gt;4),"Spare 1 Value Length Should be 4","")</f>
        <v/>
      </c>
      <c r="AR411" s="18" t="str">
        <f>IF(AND(Table1[[#This Row],[*Spare 2]]&lt;&gt;"",LEN(Table1[[#This Row],[*Spare 2]])&lt;&gt;4),"Spare 2 Value Length Should be 4","")</f>
        <v/>
      </c>
      <c r="AS4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12" spans="3:45" ht="12.5" x14ac:dyDescent="0.25">
      <c r="C412" s="37"/>
      <c r="D412" s="26"/>
      <c r="E412" s="26"/>
      <c r="F412" s="26"/>
      <c r="G412" s="26"/>
      <c r="H412" s="26"/>
      <c r="I412" s="26"/>
      <c r="J412" s="26"/>
      <c r="K412" s="27"/>
      <c r="L412" s="27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8"/>
      <c r="X412" s="26"/>
      <c r="Y412" s="26"/>
      <c r="Z412" s="26"/>
      <c r="AA412" s="26"/>
      <c r="AB412" s="42" t="str">
        <f t="shared" si="6"/>
        <v/>
      </c>
      <c r="AC4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12" s="18" t="str">
        <f>IF(AND(Table1[[#This Row],[**Entered Debit]]&lt;&gt;"",Table1[[#This Row],[**Entered Credit]]&lt;&gt;""),"Can not enter Debit and Credit amount in same Line","")</f>
        <v/>
      </c>
      <c r="AF412" s="18">
        <f>IF(Table1[[#This Row],[Line Level Error Messages]]="",0,1)</f>
        <v>0</v>
      </c>
      <c r="AK412" s="18" t="str">
        <f>IF(AND(Table1[[#This Row],[*Entity
(Enter this Mandatory field FIRST)]]&lt;&gt;"",LEN(Table1[[#This Row],[*Entity
(Enter this Mandatory field FIRST)]])&lt;&gt;2),"Entity Value Length Should be 2","")</f>
        <v/>
      </c>
      <c r="AL412" s="18" t="str">
        <f>IF(AND(Table1[[#This Row],[*Cost Centre]]&lt;&gt;"",LEN(Table1[[#This Row],[*Cost Centre]])&lt;&gt;5),"Cost Centre Value Length Should be 5","")</f>
        <v/>
      </c>
      <c r="AM412" s="18" t="str">
        <f>IF(AND(Table1[[#This Row],[*Subjective]]&lt;&gt;"",LEN(Table1[[#This Row],[*Subjective]])&lt;&gt;4),"Subjective Value Length Should be 4","")</f>
        <v/>
      </c>
      <c r="AN412" s="18" t="str">
        <f>IF(AND(Table1[[#This Row],[*Fund]]&lt;&gt;"",LEN(Table1[[#This Row],[*Fund]])&lt;&gt;3),"Fund Value Length Should be 3","")</f>
        <v/>
      </c>
      <c r="AO412" s="18" t="str">
        <f>IF(AND(Table1[[#This Row],[*Project]]&lt;&gt;"",LEN(Table1[[#This Row],[*Project]])&lt;&gt;6),"Project Value Length Should be 6","")</f>
        <v/>
      </c>
      <c r="AP412" s="18" t="str">
        <f>IF(AND(Table1[[#This Row],[*Sub Analysis]]&lt;&gt;"",LEN(Table1[[#This Row],[*Sub Analysis]])&lt;&gt;5),"Subanalysis Value Length Should be 5","")</f>
        <v/>
      </c>
      <c r="AQ412" s="18" t="str">
        <f>IF(AND(Table1[[#This Row],[*Spare 1]]&lt;&gt;"",LEN(Table1[[#This Row],[*Spare 1]])&lt;&gt;4),"Spare 1 Value Length Should be 4","")</f>
        <v/>
      </c>
      <c r="AR412" s="18" t="str">
        <f>IF(AND(Table1[[#This Row],[*Spare 2]]&lt;&gt;"",LEN(Table1[[#This Row],[*Spare 2]])&lt;&gt;4),"Spare 2 Value Length Should be 4","")</f>
        <v/>
      </c>
      <c r="AS4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13" spans="3:45" ht="12.5" x14ac:dyDescent="0.25">
      <c r="C413" s="37"/>
      <c r="D413" s="26"/>
      <c r="E413" s="26"/>
      <c r="F413" s="26"/>
      <c r="G413" s="26"/>
      <c r="H413" s="26"/>
      <c r="I413" s="26"/>
      <c r="J413" s="26"/>
      <c r="K413" s="27"/>
      <c r="L413" s="27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8"/>
      <c r="X413" s="26"/>
      <c r="Y413" s="26"/>
      <c r="Z413" s="26"/>
      <c r="AA413" s="26"/>
      <c r="AB413" s="42" t="str">
        <f t="shared" si="6"/>
        <v/>
      </c>
      <c r="AC4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13" s="18" t="str">
        <f>IF(AND(Table1[[#This Row],[**Entered Debit]]&lt;&gt;"",Table1[[#This Row],[**Entered Credit]]&lt;&gt;""),"Can not enter Debit and Credit amount in same Line","")</f>
        <v/>
      </c>
      <c r="AF413" s="18">
        <f>IF(Table1[[#This Row],[Line Level Error Messages]]="",0,1)</f>
        <v>0</v>
      </c>
      <c r="AK413" s="18" t="str">
        <f>IF(AND(Table1[[#This Row],[*Entity
(Enter this Mandatory field FIRST)]]&lt;&gt;"",LEN(Table1[[#This Row],[*Entity
(Enter this Mandatory field FIRST)]])&lt;&gt;2),"Entity Value Length Should be 2","")</f>
        <v/>
      </c>
      <c r="AL413" s="18" t="str">
        <f>IF(AND(Table1[[#This Row],[*Cost Centre]]&lt;&gt;"",LEN(Table1[[#This Row],[*Cost Centre]])&lt;&gt;5),"Cost Centre Value Length Should be 5","")</f>
        <v/>
      </c>
      <c r="AM413" s="18" t="str">
        <f>IF(AND(Table1[[#This Row],[*Subjective]]&lt;&gt;"",LEN(Table1[[#This Row],[*Subjective]])&lt;&gt;4),"Subjective Value Length Should be 4","")</f>
        <v/>
      </c>
      <c r="AN413" s="18" t="str">
        <f>IF(AND(Table1[[#This Row],[*Fund]]&lt;&gt;"",LEN(Table1[[#This Row],[*Fund]])&lt;&gt;3),"Fund Value Length Should be 3","")</f>
        <v/>
      </c>
      <c r="AO413" s="18" t="str">
        <f>IF(AND(Table1[[#This Row],[*Project]]&lt;&gt;"",LEN(Table1[[#This Row],[*Project]])&lt;&gt;6),"Project Value Length Should be 6","")</f>
        <v/>
      </c>
      <c r="AP413" s="18" t="str">
        <f>IF(AND(Table1[[#This Row],[*Sub Analysis]]&lt;&gt;"",LEN(Table1[[#This Row],[*Sub Analysis]])&lt;&gt;5),"Subanalysis Value Length Should be 5","")</f>
        <v/>
      </c>
      <c r="AQ413" s="18" t="str">
        <f>IF(AND(Table1[[#This Row],[*Spare 1]]&lt;&gt;"",LEN(Table1[[#This Row],[*Spare 1]])&lt;&gt;4),"Spare 1 Value Length Should be 4","")</f>
        <v/>
      </c>
      <c r="AR413" s="18" t="str">
        <f>IF(AND(Table1[[#This Row],[*Spare 2]]&lt;&gt;"",LEN(Table1[[#This Row],[*Spare 2]])&lt;&gt;4),"Spare 2 Value Length Should be 4","")</f>
        <v/>
      </c>
      <c r="AS4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14" spans="3:45" ht="12.5" x14ac:dyDescent="0.25">
      <c r="C414" s="37"/>
      <c r="D414" s="26"/>
      <c r="E414" s="26"/>
      <c r="F414" s="26"/>
      <c r="G414" s="26"/>
      <c r="H414" s="26"/>
      <c r="I414" s="26"/>
      <c r="J414" s="26"/>
      <c r="K414" s="27"/>
      <c r="L414" s="27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8"/>
      <c r="X414" s="26"/>
      <c r="Y414" s="26"/>
      <c r="Z414" s="26"/>
      <c r="AA414" s="26"/>
      <c r="AB414" s="42" t="str">
        <f t="shared" si="6"/>
        <v/>
      </c>
      <c r="AC4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14" s="18" t="str">
        <f>IF(AND(Table1[[#This Row],[**Entered Debit]]&lt;&gt;"",Table1[[#This Row],[**Entered Credit]]&lt;&gt;""),"Can not enter Debit and Credit amount in same Line","")</f>
        <v/>
      </c>
      <c r="AF414" s="18">
        <f>IF(Table1[[#This Row],[Line Level Error Messages]]="",0,1)</f>
        <v>0</v>
      </c>
      <c r="AK414" s="18" t="str">
        <f>IF(AND(Table1[[#This Row],[*Entity
(Enter this Mandatory field FIRST)]]&lt;&gt;"",LEN(Table1[[#This Row],[*Entity
(Enter this Mandatory field FIRST)]])&lt;&gt;2),"Entity Value Length Should be 2","")</f>
        <v/>
      </c>
      <c r="AL414" s="18" t="str">
        <f>IF(AND(Table1[[#This Row],[*Cost Centre]]&lt;&gt;"",LEN(Table1[[#This Row],[*Cost Centre]])&lt;&gt;5),"Cost Centre Value Length Should be 5","")</f>
        <v/>
      </c>
      <c r="AM414" s="18" t="str">
        <f>IF(AND(Table1[[#This Row],[*Subjective]]&lt;&gt;"",LEN(Table1[[#This Row],[*Subjective]])&lt;&gt;4),"Subjective Value Length Should be 4","")</f>
        <v/>
      </c>
      <c r="AN414" s="18" t="str">
        <f>IF(AND(Table1[[#This Row],[*Fund]]&lt;&gt;"",LEN(Table1[[#This Row],[*Fund]])&lt;&gt;3),"Fund Value Length Should be 3","")</f>
        <v/>
      </c>
      <c r="AO414" s="18" t="str">
        <f>IF(AND(Table1[[#This Row],[*Project]]&lt;&gt;"",LEN(Table1[[#This Row],[*Project]])&lt;&gt;6),"Project Value Length Should be 6","")</f>
        <v/>
      </c>
      <c r="AP414" s="18" t="str">
        <f>IF(AND(Table1[[#This Row],[*Sub Analysis]]&lt;&gt;"",LEN(Table1[[#This Row],[*Sub Analysis]])&lt;&gt;5),"Subanalysis Value Length Should be 5","")</f>
        <v/>
      </c>
      <c r="AQ414" s="18" t="str">
        <f>IF(AND(Table1[[#This Row],[*Spare 1]]&lt;&gt;"",LEN(Table1[[#This Row],[*Spare 1]])&lt;&gt;4),"Spare 1 Value Length Should be 4","")</f>
        <v/>
      </c>
      <c r="AR414" s="18" t="str">
        <f>IF(AND(Table1[[#This Row],[*Spare 2]]&lt;&gt;"",LEN(Table1[[#This Row],[*Spare 2]])&lt;&gt;4),"Spare 2 Value Length Should be 4","")</f>
        <v/>
      </c>
      <c r="AS4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15" spans="3:45" ht="12.5" x14ac:dyDescent="0.25">
      <c r="C415" s="37"/>
      <c r="D415" s="26"/>
      <c r="E415" s="26"/>
      <c r="F415" s="26"/>
      <c r="G415" s="26"/>
      <c r="H415" s="26"/>
      <c r="I415" s="26"/>
      <c r="J415" s="26"/>
      <c r="K415" s="27"/>
      <c r="L415" s="27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8"/>
      <c r="X415" s="26"/>
      <c r="Y415" s="26"/>
      <c r="Z415" s="26"/>
      <c r="AA415" s="26"/>
      <c r="AB415" s="42" t="str">
        <f t="shared" si="6"/>
        <v/>
      </c>
      <c r="AC4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15" s="18" t="str">
        <f>IF(AND(Table1[[#This Row],[**Entered Debit]]&lt;&gt;"",Table1[[#This Row],[**Entered Credit]]&lt;&gt;""),"Can not enter Debit and Credit amount in same Line","")</f>
        <v/>
      </c>
      <c r="AF415" s="18">
        <f>IF(Table1[[#This Row],[Line Level Error Messages]]="",0,1)</f>
        <v>0</v>
      </c>
      <c r="AK415" s="18" t="str">
        <f>IF(AND(Table1[[#This Row],[*Entity
(Enter this Mandatory field FIRST)]]&lt;&gt;"",LEN(Table1[[#This Row],[*Entity
(Enter this Mandatory field FIRST)]])&lt;&gt;2),"Entity Value Length Should be 2","")</f>
        <v/>
      </c>
      <c r="AL415" s="18" t="str">
        <f>IF(AND(Table1[[#This Row],[*Cost Centre]]&lt;&gt;"",LEN(Table1[[#This Row],[*Cost Centre]])&lt;&gt;5),"Cost Centre Value Length Should be 5","")</f>
        <v/>
      </c>
      <c r="AM415" s="18" t="str">
        <f>IF(AND(Table1[[#This Row],[*Subjective]]&lt;&gt;"",LEN(Table1[[#This Row],[*Subjective]])&lt;&gt;4),"Subjective Value Length Should be 4","")</f>
        <v/>
      </c>
      <c r="AN415" s="18" t="str">
        <f>IF(AND(Table1[[#This Row],[*Fund]]&lt;&gt;"",LEN(Table1[[#This Row],[*Fund]])&lt;&gt;3),"Fund Value Length Should be 3","")</f>
        <v/>
      </c>
      <c r="AO415" s="18" t="str">
        <f>IF(AND(Table1[[#This Row],[*Project]]&lt;&gt;"",LEN(Table1[[#This Row],[*Project]])&lt;&gt;6),"Project Value Length Should be 6","")</f>
        <v/>
      </c>
      <c r="AP415" s="18" t="str">
        <f>IF(AND(Table1[[#This Row],[*Sub Analysis]]&lt;&gt;"",LEN(Table1[[#This Row],[*Sub Analysis]])&lt;&gt;5),"Subanalysis Value Length Should be 5","")</f>
        <v/>
      </c>
      <c r="AQ415" s="18" t="str">
        <f>IF(AND(Table1[[#This Row],[*Spare 1]]&lt;&gt;"",LEN(Table1[[#This Row],[*Spare 1]])&lt;&gt;4),"Spare 1 Value Length Should be 4","")</f>
        <v/>
      </c>
      <c r="AR415" s="18" t="str">
        <f>IF(AND(Table1[[#This Row],[*Spare 2]]&lt;&gt;"",LEN(Table1[[#This Row],[*Spare 2]])&lt;&gt;4),"Spare 2 Value Length Should be 4","")</f>
        <v/>
      </c>
      <c r="AS4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16" spans="3:45" ht="12.5" x14ac:dyDescent="0.25">
      <c r="C416" s="37"/>
      <c r="D416" s="26"/>
      <c r="E416" s="26"/>
      <c r="F416" s="26"/>
      <c r="G416" s="26"/>
      <c r="H416" s="26"/>
      <c r="I416" s="26"/>
      <c r="J416" s="26"/>
      <c r="K416" s="27"/>
      <c r="L416" s="27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8"/>
      <c r="X416" s="26"/>
      <c r="Y416" s="26"/>
      <c r="Z416" s="26"/>
      <c r="AA416" s="26"/>
      <c r="AB416" s="42" t="str">
        <f t="shared" si="6"/>
        <v/>
      </c>
      <c r="AC4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16" s="18" t="str">
        <f>IF(AND(Table1[[#This Row],[**Entered Debit]]&lt;&gt;"",Table1[[#This Row],[**Entered Credit]]&lt;&gt;""),"Can not enter Debit and Credit amount in same Line","")</f>
        <v/>
      </c>
      <c r="AF416" s="18">
        <f>IF(Table1[[#This Row],[Line Level Error Messages]]="",0,1)</f>
        <v>0</v>
      </c>
      <c r="AK416" s="18" t="str">
        <f>IF(AND(Table1[[#This Row],[*Entity
(Enter this Mandatory field FIRST)]]&lt;&gt;"",LEN(Table1[[#This Row],[*Entity
(Enter this Mandatory field FIRST)]])&lt;&gt;2),"Entity Value Length Should be 2","")</f>
        <v/>
      </c>
      <c r="AL416" s="18" t="str">
        <f>IF(AND(Table1[[#This Row],[*Cost Centre]]&lt;&gt;"",LEN(Table1[[#This Row],[*Cost Centre]])&lt;&gt;5),"Cost Centre Value Length Should be 5","")</f>
        <v/>
      </c>
      <c r="AM416" s="18" t="str">
        <f>IF(AND(Table1[[#This Row],[*Subjective]]&lt;&gt;"",LEN(Table1[[#This Row],[*Subjective]])&lt;&gt;4),"Subjective Value Length Should be 4","")</f>
        <v/>
      </c>
      <c r="AN416" s="18" t="str">
        <f>IF(AND(Table1[[#This Row],[*Fund]]&lt;&gt;"",LEN(Table1[[#This Row],[*Fund]])&lt;&gt;3),"Fund Value Length Should be 3","")</f>
        <v/>
      </c>
      <c r="AO416" s="18" t="str">
        <f>IF(AND(Table1[[#This Row],[*Project]]&lt;&gt;"",LEN(Table1[[#This Row],[*Project]])&lt;&gt;6),"Project Value Length Should be 6","")</f>
        <v/>
      </c>
      <c r="AP416" s="18" t="str">
        <f>IF(AND(Table1[[#This Row],[*Sub Analysis]]&lt;&gt;"",LEN(Table1[[#This Row],[*Sub Analysis]])&lt;&gt;5),"Subanalysis Value Length Should be 5","")</f>
        <v/>
      </c>
      <c r="AQ416" s="18" t="str">
        <f>IF(AND(Table1[[#This Row],[*Spare 1]]&lt;&gt;"",LEN(Table1[[#This Row],[*Spare 1]])&lt;&gt;4),"Spare 1 Value Length Should be 4","")</f>
        <v/>
      </c>
      <c r="AR416" s="18" t="str">
        <f>IF(AND(Table1[[#This Row],[*Spare 2]]&lt;&gt;"",LEN(Table1[[#This Row],[*Spare 2]])&lt;&gt;4),"Spare 2 Value Length Should be 4","")</f>
        <v/>
      </c>
      <c r="AS4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17" spans="3:45" ht="12.5" x14ac:dyDescent="0.25">
      <c r="C417" s="37"/>
      <c r="D417" s="26"/>
      <c r="E417" s="26"/>
      <c r="F417" s="26"/>
      <c r="G417" s="26"/>
      <c r="H417" s="26"/>
      <c r="I417" s="26"/>
      <c r="J417" s="26"/>
      <c r="K417" s="27"/>
      <c r="L417" s="27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8"/>
      <c r="X417" s="26"/>
      <c r="Y417" s="26"/>
      <c r="Z417" s="26"/>
      <c r="AA417" s="26"/>
      <c r="AB417" s="42" t="str">
        <f t="shared" si="6"/>
        <v/>
      </c>
      <c r="AC4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17" s="18" t="str">
        <f>IF(AND(Table1[[#This Row],[**Entered Debit]]&lt;&gt;"",Table1[[#This Row],[**Entered Credit]]&lt;&gt;""),"Can not enter Debit and Credit amount in same Line","")</f>
        <v/>
      </c>
      <c r="AF417" s="18">
        <f>IF(Table1[[#This Row],[Line Level Error Messages]]="",0,1)</f>
        <v>0</v>
      </c>
      <c r="AK417" s="18" t="str">
        <f>IF(AND(Table1[[#This Row],[*Entity
(Enter this Mandatory field FIRST)]]&lt;&gt;"",LEN(Table1[[#This Row],[*Entity
(Enter this Mandatory field FIRST)]])&lt;&gt;2),"Entity Value Length Should be 2","")</f>
        <v/>
      </c>
      <c r="AL417" s="18" t="str">
        <f>IF(AND(Table1[[#This Row],[*Cost Centre]]&lt;&gt;"",LEN(Table1[[#This Row],[*Cost Centre]])&lt;&gt;5),"Cost Centre Value Length Should be 5","")</f>
        <v/>
      </c>
      <c r="AM417" s="18" t="str">
        <f>IF(AND(Table1[[#This Row],[*Subjective]]&lt;&gt;"",LEN(Table1[[#This Row],[*Subjective]])&lt;&gt;4),"Subjective Value Length Should be 4","")</f>
        <v/>
      </c>
      <c r="AN417" s="18" t="str">
        <f>IF(AND(Table1[[#This Row],[*Fund]]&lt;&gt;"",LEN(Table1[[#This Row],[*Fund]])&lt;&gt;3),"Fund Value Length Should be 3","")</f>
        <v/>
      </c>
      <c r="AO417" s="18" t="str">
        <f>IF(AND(Table1[[#This Row],[*Project]]&lt;&gt;"",LEN(Table1[[#This Row],[*Project]])&lt;&gt;6),"Project Value Length Should be 6","")</f>
        <v/>
      </c>
      <c r="AP417" s="18" t="str">
        <f>IF(AND(Table1[[#This Row],[*Sub Analysis]]&lt;&gt;"",LEN(Table1[[#This Row],[*Sub Analysis]])&lt;&gt;5),"Subanalysis Value Length Should be 5","")</f>
        <v/>
      </c>
      <c r="AQ417" s="18" t="str">
        <f>IF(AND(Table1[[#This Row],[*Spare 1]]&lt;&gt;"",LEN(Table1[[#This Row],[*Spare 1]])&lt;&gt;4),"Spare 1 Value Length Should be 4","")</f>
        <v/>
      </c>
      <c r="AR417" s="18" t="str">
        <f>IF(AND(Table1[[#This Row],[*Spare 2]]&lt;&gt;"",LEN(Table1[[#This Row],[*Spare 2]])&lt;&gt;4),"Spare 2 Value Length Should be 4","")</f>
        <v/>
      </c>
      <c r="AS4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18" spans="3:45" ht="12.5" x14ac:dyDescent="0.25">
      <c r="C418" s="37"/>
      <c r="D418" s="26"/>
      <c r="E418" s="26"/>
      <c r="F418" s="26"/>
      <c r="G418" s="26"/>
      <c r="H418" s="26"/>
      <c r="I418" s="26"/>
      <c r="J418" s="26"/>
      <c r="K418" s="27"/>
      <c r="L418" s="27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8"/>
      <c r="X418" s="26"/>
      <c r="Y418" s="26"/>
      <c r="Z418" s="26"/>
      <c r="AA418" s="26"/>
      <c r="AB418" s="42" t="str">
        <f t="shared" si="6"/>
        <v/>
      </c>
      <c r="AC4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18" s="18" t="str">
        <f>IF(AND(Table1[[#This Row],[**Entered Debit]]&lt;&gt;"",Table1[[#This Row],[**Entered Credit]]&lt;&gt;""),"Can not enter Debit and Credit amount in same Line","")</f>
        <v/>
      </c>
      <c r="AF418" s="18">
        <f>IF(Table1[[#This Row],[Line Level Error Messages]]="",0,1)</f>
        <v>0</v>
      </c>
      <c r="AK418" s="18" t="str">
        <f>IF(AND(Table1[[#This Row],[*Entity
(Enter this Mandatory field FIRST)]]&lt;&gt;"",LEN(Table1[[#This Row],[*Entity
(Enter this Mandatory field FIRST)]])&lt;&gt;2),"Entity Value Length Should be 2","")</f>
        <v/>
      </c>
      <c r="AL418" s="18" t="str">
        <f>IF(AND(Table1[[#This Row],[*Cost Centre]]&lt;&gt;"",LEN(Table1[[#This Row],[*Cost Centre]])&lt;&gt;5),"Cost Centre Value Length Should be 5","")</f>
        <v/>
      </c>
      <c r="AM418" s="18" t="str">
        <f>IF(AND(Table1[[#This Row],[*Subjective]]&lt;&gt;"",LEN(Table1[[#This Row],[*Subjective]])&lt;&gt;4),"Subjective Value Length Should be 4","")</f>
        <v/>
      </c>
      <c r="AN418" s="18" t="str">
        <f>IF(AND(Table1[[#This Row],[*Fund]]&lt;&gt;"",LEN(Table1[[#This Row],[*Fund]])&lt;&gt;3),"Fund Value Length Should be 3","")</f>
        <v/>
      </c>
      <c r="AO418" s="18" t="str">
        <f>IF(AND(Table1[[#This Row],[*Project]]&lt;&gt;"",LEN(Table1[[#This Row],[*Project]])&lt;&gt;6),"Project Value Length Should be 6","")</f>
        <v/>
      </c>
      <c r="AP418" s="18" t="str">
        <f>IF(AND(Table1[[#This Row],[*Sub Analysis]]&lt;&gt;"",LEN(Table1[[#This Row],[*Sub Analysis]])&lt;&gt;5),"Subanalysis Value Length Should be 5","")</f>
        <v/>
      </c>
      <c r="AQ418" s="18" t="str">
        <f>IF(AND(Table1[[#This Row],[*Spare 1]]&lt;&gt;"",LEN(Table1[[#This Row],[*Spare 1]])&lt;&gt;4),"Spare 1 Value Length Should be 4","")</f>
        <v/>
      </c>
      <c r="AR418" s="18" t="str">
        <f>IF(AND(Table1[[#This Row],[*Spare 2]]&lt;&gt;"",LEN(Table1[[#This Row],[*Spare 2]])&lt;&gt;4),"Spare 2 Value Length Should be 4","")</f>
        <v/>
      </c>
      <c r="AS4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19" spans="3:45" ht="12.5" x14ac:dyDescent="0.25">
      <c r="C419" s="37"/>
      <c r="D419" s="26"/>
      <c r="E419" s="26"/>
      <c r="F419" s="26"/>
      <c r="G419" s="26"/>
      <c r="H419" s="26"/>
      <c r="I419" s="26"/>
      <c r="J419" s="26"/>
      <c r="K419" s="27"/>
      <c r="L419" s="27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8"/>
      <c r="X419" s="26"/>
      <c r="Y419" s="26"/>
      <c r="Z419" s="26"/>
      <c r="AA419" s="26"/>
      <c r="AB419" s="42" t="str">
        <f t="shared" si="6"/>
        <v/>
      </c>
      <c r="AC4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19" s="18" t="str">
        <f>IF(AND(Table1[[#This Row],[**Entered Debit]]&lt;&gt;"",Table1[[#This Row],[**Entered Credit]]&lt;&gt;""),"Can not enter Debit and Credit amount in same Line","")</f>
        <v/>
      </c>
      <c r="AF419" s="18">
        <f>IF(Table1[[#This Row],[Line Level Error Messages]]="",0,1)</f>
        <v>0</v>
      </c>
      <c r="AK419" s="18" t="str">
        <f>IF(AND(Table1[[#This Row],[*Entity
(Enter this Mandatory field FIRST)]]&lt;&gt;"",LEN(Table1[[#This Row],[*Entity
(Enter this Mandatory field FIRST)]])&lt;&gt;2),"Entity Value Length Should be 2","")</f>
        <v/>
      </c>
      <c r="AL419" s="18" t="str">
        <f>IF(AND(Table1[[#This Row],[*Cost Centre]]&lt;&gt;"",LEN(Table1[[#This Row],[*Cost Centre]])&lt;&gt;5),"Cost Centre Value Length Should be 5","")</f>
        <v/>
      </c>
      <c r="AM419" s="18" t="str">
        <f>IF(AND(Table1[[#This Row],[*Subjective]]&lt;&gt;"",LEN(Table1[[#This Row],[*Subjective]])&lt;&gt;4),"Subjective Value Length Should be 4","")</f>
        <v/>
      </c>
      <c r="AN419" s="18" t="str">
        <f>IF(AND(Table1[[#This Row],[*Fund]]&lt;&gt;"",LEN(Table1[[#This Row],[*Fund]])&lt;&gt;3),"Fund Value Length Should be 3","")</f>
        <v/>
      </c>
      <c r="AO419" s="18" t="str">
        <f>IF(AND(Table1[[#This Row],[*Project]]&lt;&gt;"",LEN(Table1[[#This Row],[*Project]])&lt;&gt;6),"Project Value Length Should be 6","")</f>
        <v/>
      </c>
      <c r="AP419" s="18" t="str">
        <f>IF(AND(Table1[[#This Row],[*Sub Analysis]]&lt;&gt;"",LEN(Table1[[#This Row],[*Sub Analysis]])&lt;&gt;5),"Subanalysis Value Length Should be 5","")</f>
        <v/>
      </c>
      <c r="AQ419" s="18" t="str">
        <f>IF(AND(Table1[[#This Row],[*Spare 1]]&lt;&gt;"",LEN(Table1[[#This Row],[*Spare 1]])&lt;&gt;4),"Spare 1 Value Length Should be 4","")</f>
        <v/>
      </c>
      <c r="AR419" s="18" t="str">
        <f>IF(AND(Table1[[#This Row],[*Spare 2]]&lt;&gt;"",LEN(Table1[[#This Row],[*Spare 2]])&lt;&gt;4),"Spare 2 Value Length Should be 4","")</f>
        <v/>
      </c>
      <c r="AS4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20" spans="3:45" ht="12.5" x14ac:dyDescent="0.25">
      <c r="C420" s="37"/>
      <c r="D420" s="26"/>
      <c r="E420" s="26"/>
      <c r="F420" s="26"/>
      <c r="G420" s="26"/>
      <c r="H420" s="26"/>
      <c r="I420" s="26"/>
      <c r="J420" s="26"/>
      <c r="K420" s="27"/>
      <c r="L420" s="27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8"/>
      <c r="X420" s="26"/>
      <c r="Y420" s="26"/>
      <c r="Z420" s="26"/>
      <c r="AA420" s="26"/>
      <c r="AB420" s="42" t="str">
        <f t="shared" si="6"/>
        <v/>
      </c>
      <c r="AC4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20" s="18" t="str">
        <f>IF(AND(Table1[[#This Row],[**Entered Debit]]&lt;&gt;"",Table1[[#This Row],[**Entered Credit]]&lt;&gt;""),"Can not enter Debit and Credit amount in same Line","")</f>
        <v/>
      </c>
      <c r="AF420" s="18">
        <f>IF(Table1[[#This Row],[Line Level Error Messages]]="",0,1)</f>
        <v>0</v>
      </c>
      <c r="AK420" s="18" t="str">
        <f>IF(AND(Table1[[#This Row],[*Entity
(Enter this Mandatory field FIRST)]]&lt;&gt;"",LEN(Table1[[#This Row],[*Entity
(Enter this Mandatory field FIRST)]])&lt;&gt;2),"Entity Value Length Should be 2","")</f>
        <v/>
      </c>
      <c r="AL420" s="18" t="str">
        <f>IF(AND(Table1[[#This Row],[*Cost Centre]]&lt;&gt;"",LEN(Table1[[#This Row],[*Cost Centre]])&lt;&gt;5),"Cost Centre Value Length Should be 5","")</f>
        <v/>
      </c>
      <c r="AM420" s="18" t="str">
        <f>IF(AND(Table1[[#This Row],[*Subjective]]&lt;&gt;"",LEN(Table1[[#This Row],[*Subjective]])&lt;&gt;4),"Subjective Value Length Should be 4","")</f>
        <v/>
      </c>
      <c r="AN420" s="18" t="str">
        <f>IF(AND(Table1[[#This Row],[*Fund]]&lt;&gt;"",LEN(Table1[[#This Row],[*Fund]])&lt;&gt;3),"Fund Value Length Should be 3","")</f>
        <v/>
      </c>
      <c r="AO420" s="18" t="str">
        <f>IF(AND(Table1[[#This Row],[*Project]]&lt;&gt;"",LEN(Table1[[#This Row],[*Project]])&lt;&gt;6),"Project Value Length Should be 6","")</f>
        <v/>
      </c>
      <c r="AP420" s="18" t="str">
        <f>IF(AND(Table1[[#This Row],[*Sub Analysis]]&lt;&gt;"",LEN(Table1[[#This Row],[*Sub Analysis]])&lt;&gt;5),"Subanalysis Value Length Should be 5","")</f>
        <v/>
      </c>
      <c r="AQ420" s="18" t="str">
        <f>IF(AND(Table1[[#This Row],[*Spare 1]]&lt;&gt;"",LEN(Table1[[#This Row],[*Spare 1]])&lt;&gt;4),"Spare 1 Value Length Should be 4","")</f>
        <v/>
      </c>
      <c r="AR420" s="18" t="str">
        <f>IF(AND(Table1[[#This Row],[*Spare 2]]&lt;&gt;"",LEN(Table1[[#This Row],[*Spare 2]])&lt;&gt;4),"Spare 2 Value Length Should be 4","")</f>
        <v/>
      </c>
      <c r="AS4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21" spans="3:45" ht="12.5" x14ac:dyDescent="0.25">
      <c r="C421" s="37"/>
      <c r="D421" s="26"/>
      <c r="E421" s="26"/>
      <c r="F421" s="26"/>
      <c r="G421" s="26"/>
      <c r="H421" s="26"/>
      <c r="I421" s="26"/>
      <c r="J421" s="26"/>
      <c r="K421" s="27"/>
      <c r="L421" s="27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8"/>
      <c r="X421" s="26"/>
      <c r="Y421" s="26"/>
      <c r="Z421" s="26"/>
      <c r="AA421" s="26"/>
      <c r="AB421" s="42" t="str">
        <f t="shared" si="6"/>
        <v/>
      </c>
      <c r="AC4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21" s="18" t="str">
        <f>IF(AND(Table1[[#This Row],[**Entered Debit]]&lt;&gt;"",Table1[[#This Row],[**Entered Credit]]&lt;&gt;""),"Can not enter Debit and Credit amount in same Line","")</f>
        <v/>
      </c>
      <c r="AF421" s="18">
        <f>IF(Table1[[#This Row],[Line Level Error Messages]]="",0,1)</f>
        <v>0</v>
      </c>
      <c r="AK421" s="18" t="str">
        <f>IF(AND(Table1[[#This Row],[*Entity
(Enter this Mandatory field FIRST)]]&lt;&gt;"",LEN(Table1[[#This Row],[*Entity
(Enter this Mandatory field FIRST)]])&lt;&gt;2),"Entity Value Length Should be 2","")</f>
        <v/>
      </c>
      <c r="AL421" s="18" t="str">
        <f>IF(AND(Table1[[#This Row],[*Cost Centre]]&lt;&gt;"",LEN(Table1[[#This Row],[*Cost Centre]])&lt;&gt;5),"Cost Centre Value Length Should be 5","")</f>
        <v/>
      </c>
      <c r="AM421" s="18" t="str">
        <f>IF(AND(Table1[[#This Row],[*Subjective]]&lt;&gt;"",LEN(Table1[[#This Row],[*Subjective]])&lt;&gt;4),"Subjective Value Length Should be 4","")</f>
        <v/>
      </c>
      <c r="AN421" s="18" t="str">
        <f>IF(AND(Table1[[#This Row],[*Fund]]&lt;&gt;"",LEN(Table1[[#This Row],[*Fund]])&lt;&gt;3),"Fund Value Length Should be 3","")</f>
        <v/>
      </c>
      <c r="AO421" s="18" t="str">
        <f>IF(AND(Table1[[#This Row],[*Project]]&lt;&gt;"",LEN(Table1[[#This Row],[*Project]])&lt;&gt;6),"Project Value Length Should be 6","")</f>
        <v/>
      </c>
      <c r="AP421" s="18" t="str">
        <f>IF(AND(Table1[[#This Row],[*Sub Analysis]]&lt;&gt;"",LEN(Table1[[#This Row],[*Sub Analysis]])&lt;&gt;5),"Subanalysis Value Length Should be 5","")</f>
        <v/>
      </c>
      <c r="AQ421" s="18" t="str">
        <f>IF(AND(Table1[[#This Row],[*Spare 1]]&lt;&gt;"",LEN(Table1[[#This Row],[*Spare 1]])&lt;&gt;4),"Spare 1 Value Length Should be 4","")</f>
        <v/>
      </c>
      <c r="AR421" s="18" t="str">
        <f>IF(AND(Table1[[#This Row],[*Spare 2]]&lt;&gt;"",LEN(Table1[[#This Row],[*Spare 2]])&lt;&gt;4),"Spare 2 Value Length Should be 4","")</f>
        <v/>
      </c>
      <c r="AS4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22" spans="3:45" ht="12.5" x14ac:dyDescent="0.25">
      <c r="C422" s="37"/>
      <c r="D422" s="26"/>
      <c r="E422" s="26"/>
      <c r="F422" s="26"/>
      <c r="G422" s="26"/>
      <c r="H422" s="26"/>
      <c r="I422" s="26"/>
      <c r="J422" s="26"/>
      <c r="K422" s="27"/>
      <c r="L422" s="27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8"/>
      <c r="X422" s="26"/>
      <c r="Y422" s="26"/>
      <c r="Z422" s="26"/>
      <c r="AA422" s="26"/>
      <c r="AB422" s="42" t="str">
        <f t="shared" si="6"/>
        <v/>
      </c>
      <c r="AC4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22" s="18" t="str">
        <f>IF(AND(Table1[[#This Row],[**Entered Debit]]&lt;&gt;"",Table1[[#This Row],[**Entered Credit]]&lt;&gt;""),"Can not enter Debit and Credit amount in same Line","")</f>
        <v/>
      </c>
      <c r="AF422" s="18">
        <f>IF(Table1[[#This Row],[Line Level Error Messages]]="",0,1)</f>
        <v>0</v>
      </c>
      <c r="AK422" s="18" t="str">
        <f>IF(AND(Table1[[#This Row],[*Entity
(Enter this Mandatory field FIRST)]]&lt;&gt;"",LEN(Table1[[#This Row],[*Entity
(Enter this Mandatory field FIRST)]])&lt;&gt;2),"Entity Value Length Should be 2","")</f>
        <v/>
      </c>
      <c r="AL422" s="18" t="str">
        <f>IF(AND(Table1[[#This Row],[*Cost Centre]]&lt;&gt;"",LEN(Table1[[#This Row],[*Cost Centre]])&lt;&gt;5),"Cost Centre Value Length Should be 5","")</f>
        <v/>
      </c>
      <c r="AM422" s="18" t="str">
        <f>IF(AND(Table1[[#This Row],[*Subjective]]&lt;&gt;"",LEN(Table1[[#This Row],[*Subjective]])&lt;&gt;4),"Subjective Value Length Should be 4","")</f>
        <v/>
      </c>
      <c r="AN422" s="18" t="str">
        <f>IF(AND(Table1[[#This Row],[*Fund]]&lt;&gt;"",LEN(Table1[[#This Row],[*Fund]])&lt;&gt;3),"Fund Value Length Should be 3","")</f>
        <v/>
      </c>
      <c r="AO422" s="18" t="str">
        <f>IF(AND(Table1[[#This Row],[*Project]]&lt;&gt;"",LEN(Table1[[#This Row],[*Project]])&lt;&gt;6),"Project Value Length Should be 6","")</f>
        <v/>
      </c>
      <c r="AP422" s="18" t="str">
        <f>IF(AND(Table1[[#This Row],[*Sub Analysis]]&lt;&gt;"",LEN(Table1[[#This Row],[*Sub Analysis]])&lt;&gt;5),"Subanalysis Value Length Should be 5","")</f>
        <v/>
      </c>
      <c r="AQ422" s="18" t="str">
        <f>IF(AND(Table1[[#This Row],[*Spare 1]]&lt;&gt;"",LEN(Table1[[#This Row],[*Spare 1]])&lt;&gt;4),"Spare 1 Value Length Should be 4","")</f>
        <v/>
      </c>
      <c r="AR422" s="18" t="str">
        <f>IF(AND(Table1[[#This Row],[*Spare 2]]&lt;&gt;"",LEN(Table1[[#This Row],[*Spare 2]])&lt;&gt;4),"Spare 2 Value Length Should be 4","")</f>
        <v/>
      </c>
      <c r="AS4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23" spans="3:45" ht="12.5" x14ac:dyDescent="0.25">
      <c r="C423" s="37"/>
      <c r="D423" s="26"/>
      <c r="E423" s="26"/>
      <c r="F423" s="26"/>
      <c r="G423" s="26"/>
      <c r="H423" s="26"/>
      <c r="I423" s="26"/>
      <c r="J423" s="26"/>
      <c r="K423" s="27"/>
      <c r="L423" s="27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8"/>
      <c r="X423" s="26"/>
      <c r="Y423" s="26"/>
      <c r="Z423" s="26"/>
      <c r="AA423" s="26"/>
      <c r="AB423" s="42" t="str">
        <f t="shared" si="6"/>
        <v/>
      </c>
      <c r="AC4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23" s="18" t="str">
        <f>IF(AND(Table1[[#This Row],[**Entered Debit]]&lt;&gt;"",Table1[[#This Row],[**Entered Credit]]&lt;&gt;""),"Can not enter Debit and Credit amount in same Line","")</f>
        <v/>
      </c>
      <c r="AF423" s="18">
        <f>IF(Table1[[#This Row],[Line Level Error Messages]]="",0,1)</f>
        <v>0</v>
      </c>
      <c r="AK423" s="18" t="str">
        <f>IF(AND(Table1[[#This Row],[*Entity
(Enter this Mandatory field FIRST)]]&lt;&gt;"",LEN(Table1[[#This Row],[*Entity
(Enter this Mandatory field FIRST)]])&lt;&gt;2),"Entity Value Length Should be 2","")</f>
        <v/>
      </c>
      <c r="AL423" s="18" t="str">
        <f>IF(AND(Table1[[#This Row],[*Cost Centre]]&lt;&gt;"",LEN(Table1[[#This Row],[*Cost Centre]])&lt;&gt;5),"Cost Centre Value Length Should be 5","")</f>
        <v/>
      </c>
      <c r="AM423" s="18" t="str">
        <f>IF(AND(Table1[[#This Row],[*Subjective]]&lt;&gt;"",LEN(Table1[[#This Row],[*Subjective]])&lt;&gt;4),"Subjective Value Length Should be 4","")</f>
        <v/>
      </c>
      <c r="AN423" s="18" t="str">
        <f>IF(AND(Table1[[#This Row],[*Fund]]&lt;&gt;"",LEN(Table1[[#This Row],[*Fund]])&lt;&gt;3),"Fund Value Length Should be 3","")</f>
        <v/>
      </c>
      <c r="AO423" s="18" t="str">
        <f>IF(AND(Table1[[#This Row],[*Project]]&lt;&gt;"",LEN(Table1[[#This Row],[*Project]])&lt;&gt;6),"Project Value Length Should be 6","")</f>
        <v/>
      </c>
      <c r="AP423" s="18" t="str">
        <f>IF(AND(Table1[[#This Row],[*Sub Analysis]]&lt;&gt;"",LEN(Table1[[#This Row],[*Sub Analysis]])&lt;&gt;5),"Subanalysis Value Length Should be 5","")</f>
        <v/>
      </c>
      <c r="AQ423" s="18" t="str">
        <f>IF(AND(Table1[[#This Row],[*Spare 1]]&lt;&gt;"",LEN(Table1[[#This Row],[*Spare 1]])&lt;&gt;4),"Spare 1 Value Length Should be 4","")</f>
        <v/>
      </c>
      <c r="AR423" s="18" t="str">
        <f>IF(AND(Table1[[#This Row],[*Spare 2]]&lt;&gt;"",LEN(Table1[[#This Row],[*Spare 2]])&lt;&gt;4),"Spare 2 Value Length Should be 4","")</f>
        <v/>
      </c>
      <c r="AS4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24" spans="3:45" ht="12.5" x14ac:dyDescent="0.25">
      <c r="C424" s="37"/>
      <c r="D424" s="26"/>
      <c r="E424" s="26"/>
      <c r="F424" s="26"/>
      <c r="G424" s="26"/>
      <c r="H424" s="26"/>
      <c r="I424" s="26"/>
      <c r="J424" s="26"/>
      <c r="K424" s="27"/>
      <c r="L424" s="27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8"/>
      <c r="X424" s="26"/>
      <c r="Y424" s="26"/>
      <c r="Z424" s="26"/>
      <c r="AA424" s="26"/>
      <c r="AB424" s="42" t="str">
        <f t="shared" si="6"/>
        <v/>
      </c>
      <c r="AC4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24" s="18" t="str">
        <f>IF(AND(Table1[[#This Row],[**Entered Debit]]&lt;&gt;"",Table1[[#This Row],[**Entered Credit]]&lt;&gt;""),"Can not enter Debit and Credit amount in same Line","")</f>
        <v/>
      </c>
      <c r="AF424" s="18">
        <f>IF(Table1[[#This Row],[Line Level Error Messages]]="",0,1)</f>
        <v>0</v>
      </c>
      <c r="AK424" s="18" t="str">
        <f>IF(AND(Table1[[#This Row],[*Entity
(Enter this Mandatory field FIRST)]]&lt;&gt;"",LEN(Table1[[#This Row],[*Entity
(Enter this Mandatory field FIRST)]])&lt;&gt;2),"Entity Value Length Should be 2","")</f>
        <v/>
      </c>
      <c r="AL424" s="18" t="str">
        <f>IF(AND(Table1[[#This Row],[*Cost Centre]]&lt;&gt;"",LEN(Table1[[#This Row],[*Cost Centre]])&lt;&gt;5),"Cost Centre Value Length Should be 5","")</f>
        <v/>
      </c>
      <c r="AM424" s="18" t="str">
        <f>IF(AND(Table1[[#This Row],[*Subjective]]&lt;&gt;"",LEN(Table1[[#This Row],[*Subjective]])&lt;&gt;4),"Subjective Value Length Should be 4","")</f>
        <v/>
      </c>
      <c r="AN424" s="18" t="str">
        <f>IF(AND(Table1[[#This Row],[*Fund]]&lt;&gt;"",LEN(Table1[[#This Row],[*Fund]])&lt;&gt;3),"Fund Value Length Should be 3","")</f>
        <v/>
      </c>
      <c r="AO424" s="18" t="str">
        <f>IF(AND(Table1[[#This Row],[*Project]]&lt;&gt;"",LEN(Table1[[#This Row],[*Project]])&lt;&gt;6),"Project Value Length Should be 6","")</f>
        <v/>
      </c>
      <c r="AP424" s="18" t="str">
        <f>IF(AND(Table1[[#This Row],[*Sub Analysis]]&lt;&gt;"",LEN(Table1[[#This Row],[*Sub Analysis]])&lt;&gt;5),"Subanalysis Value Length Should be 5","")</f>
        <v/>
      </c>
      <c r="AQ424" s="18" t="str">
        <f>IF(AND(Table1[[#This Row],[*Spare 1]]&lt;&gt;"",LEN(Table1[[#This Row],[*Spare 1]])&lt;&gt;4),"Spare 1 Value Length Should be 4","")</f>
        <v/>
      </c>
      <c r="AR424" s="18" t="str">
        <f>IF(AND(Table1[[#This Row],[*Spare 2]]&lt;&gt;"",LEN(Table1[[#This Row],[*Spare 2]])&lt;&gt;4),"Spare 2 Value Length Should be 4","")</f>
        <v/>
      </c>
      <c r="AS4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25" spans="3:45" ht="12.5" x14ac:dyDescent="0.25">
      <c r="C425" s="37"/>
      <c r="D425" s="26"/>
      <c r="E425" s="26"/>
      <c r="F425" s="26"/>
      <c r="G425" s="26"/>
      <c r="H425" s="26"/>
      <c r="I425" s="26"/>
      <c r="J425" s="26"/>
      <c r="K425" s="27"/>
      <c r="L425" s="27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8"/>
      <c r="X425" s="26"/>
      <c r="Y425" s="26"/>
      <c r="Z425" s="26"/>
      <c r="AA425" s="26"/>
      <c r="AB425" s="42" t="str">
        <f t="shared" si="6"/>
        <v/>
      </c>
      <c r="AC4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25" s="18" t="str">
        <f>IF(AND(Table1[[#This Row],[**Entered Debit]]&lt;&gt;"",Table1[[#This Row],[**Entered Credit]]&lt;&gt;""),"Can not enter Debit and Credit amount in same Line","")</f>
        <v/>
      </c>
      <c r="AF425" s="18">
        <f>IF(Table1[[#This Row],[Line Level Error Messages]]="",0,1)</f>
        <v>0</v>
      </c>
      <c r="AK425" s="18" t="str">
        <f>IF(AND(Table1[[#This Row],[*Entity
(Enter this Mandatory field FIRST)]]&lt;&gt;"",LEN(Table1[[#This Row],[*Entity
(Enter this Mandatory field FIRST)]])&lt;&gt;2),"Entity Value Length Should be 2","")</f>
        <v/>
      </c>
      <c r="AL425" s="18" t="str">
        <f>IF(AND(Table1[[#This Row],[*Cost Centre]]&lt;&gt;"",LEN(Table1[[#This Row],[*Cost Centre]])&lt;&gt;5),"Cost Centre Value Length Should be 5","")</f>
        <v/>
      </c>
      <c r="AM425" s="18" t="str">
        <f>IF(AND(Table1[[#This Row],[*Subjective]]&lt;&gt;"",LEN(Table1[[#This Row],[*Subjective]])&lt;&gt;4),"Subjective Value Length Should be 4","")</f>
        <v/>
      </c>
      <c r="AN425" s="18" t="str">
        <f>IF(AND(Table1[[#This Row],[*Fund]]&lt;&gt;"",LEN(Table1[[#This Row],[*Fund]])&lt;&gt;3),"Fund Value Length Should be 3","")</f>
        <v/>
      </c>
      <c r="AO425" s="18" t="str">
        <f>IF(AND(Table1[[#This Row],[*Project]]&lt;&gt;"",LEN(Table1[[#This Row],[*Project]])&lt;&gt;6),"Project Value Length Should be 6","")</f>
        <v/>
      </c>
      <c r="AP425" s="18" t="str">
        <f>IF(AND(Table1[[#This Row],[*Sub Analysis]]&lt;&gt;"",LEN(Table1[[#This Row],[*Sub Analysis]])&lt;&gt;5),"Subanalysis Value Length Should be 5","")</f>
        <v/>
      </c>
      <c r="AQ425" s="18" t="str">
        <f>IF(AND(Table1[[#This Row],[*Spare 1]]&lt;&gt;"",LEN(Table1[[#This Row],[*Spare 1]])&lt;&gt;4),"Spare 1 Value Length Should be 4","")</f>
        <v/>
      </c>
      <c r="AR425" s="18" t="str">
        <f>IF(AND(Table1[[#This Row],[*Spare 2]]&lt;&gt;"",LEN(Table1[[#This Row],[*Spare 2]])&lt;&gt;4),"Spare 2 Value Length Should be 4","")</f>
        <v/>
      </c>
      <c r="AS4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26" spans="3:45" ht="12.5" x14ac:dyDescent="0.25">
      <c r="C426" s="37"/>
      <c r="D426" s="26"/>
      <c r="E426" s="26"/>
      <c r="F426" s="26"/>
      <c r="G426" s="26"/>
      <c r="H426" s="26"/>
      <c r="I426" s="26"/>
      <c r="J426" s="26"/>
      <c r="K426" s="27"/>
      <c r="L426" s="27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8"/>
      <c r="X426" s="26"/>
      <c r="Y426" s="26"/>
      <c r="Z426" s="26"/>
      <c r="AA426" s="26"/>
      <c r="AB426" s="42" t="str">
        <f t="shared" si="6"/>
        <v/>
      </c>
      <c r="AC4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26" s="18" t="str">
        <f>IF(AND(Table1[[#This Row],[**Entered Debit]]&lt;&gt;"",Table1[[#This Row],[**Entered Credit]]&lt;&gt;""),"Can not enter Debit and Credit amount in same Line","")</f>
        <v/>
      </c>
      <c r="AF426" s="18">
        <f>IF(Table1[[#This Row],[Line Level Error Messages]]="",0,1)</f>
        <v>0</v>
      </c>
      <c r="AK426" s="18" t="str">
        <f>IF(AND(Table1[[#This Row],[*Entity
(Enter this Mandatory field FIRST)]]&lt;&gt;"",LEN(Table1[[#This Row],[*Entity
(Enter this Mandatory field FIRST)]])&lt;&gt;2),"Entity Value Length Should be 2","")</f>
        <v/>
      </c>
      <c r="AL426" s="18" t="str">
        <f>IF(AND(Table1[[#This Row],[*Cost Centre]]&lt;&gt;"",LEN(Table1[[#This Row],[*Cost Centre]])&lt;&gt;5),"Cost Centre Value Length Should be 5","")</f>
        <v/>
      </c>
      <c r="AM426" s="18" t="str">
        <f>IF(AND(Table1[[#This Row],[*Subjective]]&lt;&gt;"",LEN(Table1[[#This Row],[*Subjective]])&lt;&gt;4),"Subjective Value Length Should be 4","")</f>
        <v/>
      </c>
      <c r="AN426" s="18" t="str">
        <f>IF(AND(Table1[[#This Row],[*Fund]]&lt;&gt;"",LEN(Table1[[#This Row],[*Fund]])&lt;&gt;3),"Fund Value Length Should be 3","")</f>
        <v/>
      </c>
      <c r="AO426" s="18" t="str">
        <f>IF(AND(Table1[[#This Row],[*Project]]&lt;&gt;"",LEN(Table1[[#This Row],[*Project]])&lt;&gt;6),"Project Value Length Should be 6","")</f>
        <v/>
      </c>
      <c r="AP426" s="18" t="str">
        <f>IF(AND(Table1[[#This Row],[*Sub Analysis]]&lt;&gt;"",LEN(Table1[[#This Row],[*Sub Analysis]])&lt;&gt;5),"Subanalysis Value Length Should be 5","")</f>
        <v/>
      </c>
      <c r="AQ426" s="18" t="str">
        <f>IF(AND(Table1[[#This Row],[*Spare 1]]&lt;&gt;"",LEN(Table1[[#This Row],[*Spare 1]])&lt;&gt;4),"Spare 1 Value Length Should be 4","")</f>
        <v/>
      </c>
      <c r="AR426" s="18" t="str">
        <f>IF(AND(Table1[[#This Row],[*Spare 2]]&lt;&gt;"",LEN(Table1[[#This Row],[*Spare 2]])&lt;&gt;4),"Spare 2 Value Length Should be 4","")</f>
        <v/>
      </c>
      <c r="AS4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27" spans="3:45" ht="12.5" x14ac:dyDescent="0.25">
      <c r="C427" s="37"/>
      <c r="D427" s="26"/>
      <c r="E427" s="26"/>
      <c r="F427" s="26"/>
      <c r="G427" s="26"/>
      <c r="H427" s="26"/>
      <c r="I427" s="26"/>
      <c r="J427" s="26"/>
      <c r="K427" s="27"/>
      <c r="L427" s="27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8"/>
      <c r="X427" s="26"/>
      <c r="Y427" s="26"/>
      <c r="Z427" s="26"/>
      <c r="AA427" s="26"/>
      <c r="AB427" s="42" t="str">
        <f t="shared" si="6"/>
        <v/>
      </c>
      <c r="AC4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27" s="18" t="str">
        <f>IF(AND(Table1[[#This Row],[**Entered Debit]]&lt;&gt;"",Table1[[#This Row],[**Entered Credit]]&lt;&gt;""),"Can not enter Debit and Credit amount in same Line","")</f>
        <v/>
      </c>
      <c r="AF427" s="18">
        <f>IF(Table1[[#This Row],[Line Level Error Messages]]="",0,1)</f>
        <v>0</v>
      </c>
      <c r="AK427" s="18" t="str">
        <f>IF(AND(Table1[[#This Row],[*Entity
(Enter this Mandatory field FIRST)]]&lt;&gt;"",LEN(Table1[[#This Row],[*Entity
(Enter this Mandatory field FIRST)]])&lt;&gt;2),"Entity Value Length Should be 2","")</f>
        <v/>
      </c>
      <c r="AL427" s="18" t="str">
        <f>IF(AND(Table1[[#This Row],[*Cost Centre]]&lt;&gt;"",LEN(Table1[[#This Row],[*Cost Centre]])&lt;&gt;5),"Cost Centre Value Length Should be 5","")</f>
        <v/>
      </c>
      <c r="AM427" s="18" t="str">
        <f>IF(AND(Table1[[#This Row],[*Subjective]]&lt;&gt;"",LEN(Table1[[#This Row],[*Subjective]])&lt;&gt;4),"Subjective Value Length Should be 4","")</f>
        <v/>
      </c>
      <c r="AN427" s="18" t="str">
        <f>IF(AND(Table1[[#This Row],[*Fund]]&lt;&gt;"",LEN(Table1[[#This Row],[*Fund]])&lt;&gt;3),"Fund Value Length Should be 3","")</f>
        <v/>
      </c>
      <c r="AO427" s="18" t="str">
        <f>IF(AND(Table1[[#This Row],[*Project]]&lt;&gt;"",LEN(Table1[[#This Row],[*Project]])&lt;&gt;6),"Project Value Length Should be 6","")</f>
        <v/>
      </c>
      <c r="AP427" s="18" t="str">
        <f>IF(AND(Table1[[#This Row],[*Sub Analysis]]&lt;&gt;"",LEN(Table1[[#This Row],[*Sub Analysis]])&lt;&gt;5),"Subanalysis Value Length Should be 5","")</f>
        <v/>
      </c>
      <c r="AQ427" s="18" t="str">
        <f>IF(AND(Table1[[#This Row],[*Spare 1]]&lt;&gt;"",LEN(Table1[[#This Row],[*Spare 1]])&lt;&gt;4),"Spare 1 Value Length Should be 4","")</f>
        <v/>
      </c>
      <c r="AR427" s="18" t="str">
        <f>IF(AND(Table1[[#This Row],[*Spare 2]]&lt;&gt;"",LEN(Table1[[#This Row],[*Spare 2]])&lt;&gt;4),"Spare 2 Value Length Should be 4","")</f>
        <v/>
      </c>
      <c r="AS4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28" spans="3:45" ht="12.5" x14ac:dyDescent="0.25">
      <c r="C428" s="37"/>
      <c r="D428" s="26"/>
      <c r="E428" s="26"/>
      <c r="F428" s="26"/>
      <c r="G428" s="26"/>
      <c r="H428" s="26"/>
      <c r="I428" s="26"/>
      <c r="J428" s="26"/>
      <c r="K428" s="27"/>
      <c r="L428" s="27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8"/>
      <c r="X428" s="26"/>
      <c r="Y428" s="26"/>
      <c r="Z428" s="26"/>
      <c r="AA428" s="26"/>
      <c r="AB428" s="42" t="str">
        <f t="shared" si="6"/>
        <v/>
      </c>
      <c r="AC4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28" s="18" t="str">
        <f>IF(AND(Table1[[#This Row],[**Entered Debit]]&lt;&gt;"",Table1[[#This Row],[**Entered Credit]]&lt;&gt;""),"Can not enter Debit and Credit amount in same Line","")</f>
        <v/>
      </c>
      <c r="AF428" s="18">
        <f>IF(Table1[[#This Row],[Line Level Error Messages]]="",0,1)</f>
        <v>0</v>
      </c>
      <c r="AK428" s="18" t="str">
        <f>IF(AND(Table1[[#This Row],[*Entity
(Enter this Mandatory field FIRST)]]&lt;&gt;"",LEN(Table1[[#This Row],[*Entity
(Enter this Mandatory field FIRST)]])&lt;&gt;2),"Entity Value Length Should be 2","")</f>
        <v/>
      </c>
      <c r="AL428" s="18" t="str">
        <f>IF(AND(Table1[[#This Row],[*Cost Centre]]&lt;&gt;"",LEN(Table1[[#This Row],[*Cost Centre]])&lt;&gt;5),"Cost Centre Value Length Should be 5","")</f>
        <v/>
      </c>
      <c r="AM428" s="18" t="str">
        <f>IF(AND(Table1[[#This Row],[*Subjective]]&lt;&gt;"",LEN(Table1[[#This Row],[*Subjective]])&lt;&gt;4),"Subjective Value Length Should be 4","")</f>
        <v/>
      </c>
      <c r="AN428" s="18" t="str">
        <f>IF(AND(Table1[[#This Row],[*Fund]]&lt;&gt;"",LEN(Table1[[#This Row],[*Fund]])&lt;&gt;3),"Fund Value Length Should be 3","")</f>
        <v/>
      </c>
      <c r="AO428" s="18" t="str">
        <f>IF(AND(Table1[[#This Row],[*Project]]&lt;&gt;"",LEN(Table1[[#This Row],[*Project]])&lt;&gt;6),"Project Value Length Should be 6","")</f>
        <v/>
      </c>
      <c r="AP428" s="18" t="str">
        <f>IF(AND(Table1[[#This Row],[*Sub Analysis]]&lt;&gt;"",LEN(Table1[[#This Row],[*Sub Analysis]])&lt;&gt;5),"Subanalysis Value Length Should be 5","")</f>
        <v/>
      </c>
      <c r="AQ428" s="18" t="str">
        <f>IF(AND(Table1[[#This Row],[*Spare 1]]&lt;&gt;"",LEN(Table1[[#This Row],[*Spare 1]])&lt;&gt;4),"Spare 1 Value Length Should be 4","")</f>
        <v/>
      </c>
      <c r="AR428" s="18" t="str">
        <f>IF(AND(Table1[[#This Row],[*Spare 2]]&lt;&gt;"",LEN(Table1[[#This Row],[*Spare 2]])&lt;&gt;4),"Spare 2 Value Length Should be 4","")</f>
        <v/>
      </c>
      <c r="AS4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29" spans="3:45" ht="12.5" x14ac:dyDescent="0.25">
      <c r="C429" s="37"/>
      <c r="D429" s="26"/>
      <c r="E429" s="26"/>
      <c r="F429" s="26"/>
      <c r="G429" s="26"/>
      <c r="H429" s="26"/>
      <c r="I429" s="26"/>
      <c r="J429" s="26"/>
      <c r="K429" s="27"/>
      <c r="L429" s="27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8"/>
      <c r="X429" s="26"/>
      <c r="Y429" s="26"/>
      <c r="Z429" s="26"/>
      <c r="AA429" s="26"/>
      <c r="AB429" s="42" t="str">
        <f t="shared" si="6"/>
        <v/>
      </c>
      <c r="AC4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29" s="18" t="str">
        <f>IF(AND(Table1[[#This Row],[**Entered Debit]]&lt;&gt;"",Table1[[#This Row],[**Entered Credit]]&lt;&gt;""),"Can not enter Debit and Credit amount in same Line","")</f>
        <v/>
      </c>
      <c r="AF429" s="18">
        <f>IF(Table1[[#This Row],[Line Level Error Messages]]="",0,1)</f>
        <v>0</v>
      </c>
      <c r="AK429" s="18" t="str">
        <f>IF(AND(Table1[[#This Row],[*Entity
(Enter this Mandatory field FIRST)]]&lt;&gt;"",LEN(Table1[[#This Row],[*Entity
(Enter this Mandatory field FIRST)]])&lt;&gt;2),"Entity Value Length Should be 2","")</f>
        <v/>
      </c>
      <c r="AL429" s="18" t="str">
        <f>IF(AND(Table1[[#This Row],[*Cost Centre]]&lt;&gt;"",LEN(Table1[[#This Row],[*Cost Centre]])&lt;&gt;5),"Cost Centre Value Length Should be 5","")</f>
        <v/>
      </c>
      <c r="AM429" s="18" t="str">
        <f>IF(AND(Table1[[#This Row],[*Subjective]]&lt;&gt;"",LEN(Table1[[#This Row],[*Subjective]])&lt;&gt;4),"Subjective Value Length Should be 4","")</f>
        <v/>
      </c>
      <c r="AN429" s="18" t="str">
        <f>IF(AND(Table1[[#This Row],[*Fund]]&lt;&gt;"",LEN(Table1[[#This Row],[*Fund]])&lt;&gt;3),"Fund Value Length Should be 3","")</f>
        <v/>
      </c>
      <c r="AO429" s="18" t="str">
        <f>IF(AND(Table1[[#This Row],[*Project]]&lt;&gt;"",LEN(Table1[[#This Row],[*Project]])&lt;&gt;6),"Project Value Length Should be 6","")</f>
        <v/>
      </c>
      <c r="AP429" s="18" t="str">
        <f>IF(AND(Table1[[#This Row],[*Sub Analysis]]&lt;&gt;"",LEN(Table1[[#This Row],[*Sub Analysis]])&lt;&gt;5),"Subanalysis Value Length Should be 5","")</f>
        <v/>
      </c>
      <c r="AQ429" s="18" t="str">
        <f>IF(AND(Table1[[#This Row],[*Spare 1]]&lt;&gt;"",LEN(Table1[[#This Row],[*Spare 1]])&lt;&gt;4),"Spare 1 Value Length Should be 4","")</f>
        <v/>
      </c>
      <c r="AR429" s="18" t="str">
        <f>IF(AND(Table1[[#This Row],[*Spare 2]]&lt;&gt;"",LEN(Table1[[#This Row],[*Spare 2]])&lt;&gt;4),"Spare 2 Value Length Should be 4","")</f>
        <v/>
      </c>
      <c r="AS4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30" spans="3:45" ht="12.5" x14ac:dyDescent="0.25">
      <c r="C430" s="37"/>
      <c r="D430" s="26"/>
      <c r="E430" s="26"/>
      <c r="F430" s="26"/>
      <c r="G430" s="26"/>
      <c r="H430" s="26"/>
      <c r="I430" s="26"/>
      <c r="J430" s="26"/>
      <c r="K430" s="27"/>
      <c r="L430" s="27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8"/>
      <c r="X430" s="26"/>
      <c r="Y430" s="26"/>
      <c r="Z430" s="26"/>
      <c r="AA430" s="26"/>
      <c r="AB430" s="42" t="str">
        <f t="shared" si="6"/>
        <v/>
      </c>
      <c r="AC4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30" s="18" t="str">
        <f>IF(AND(Table1[[#This Row],[**Entered Debit]]&lt;&gt;"",Table1[[#This Row],[**Entered Credit]]&lt;&gt;""),"Can not enter Debit and Credit amount in same Line","")</f>
        <v/>
      </c>
      <c r="AF430" s="18">
        <f>IF(Table1[[#This Row],[Line Level Error Messages]]="",0,1)</f>
        <v>0</v>
      </c>
      <c r="AK430" s="18" t="str">
        <f>IF(AND(Table1[[#This Row],[*Entity
(Enter this Mandatory field FIRST)]]&lt;&gt;"",LEN(Table1[[#This Row],[*Entity
(Enter this Mandatory field FIRST)]])&lt;&gt;2),"Entity Value Length Should be 2","")</f>
        <v/>
      </c>
      <c r="AL430" s="18" t="str">
        <f>IF(AND(Table1[[#This Row],[*Cost Centre]]&lt;&gt;"",LEN(Table1[[#This Row],[*Cost Centre]])&lt;&gt;5),"Cost Centre Value Length Should be 5","")</f>
        <v/>
      </c>
      <c r="AM430" s="18" t="str">
        <f>IF(AND(Table1[[#This Row],[*Subjective]]&lt;&gt;"",LEN(Table1[[#This Row],[*Subjective]])&lt;&gt;4),"Subjective Value Length Should be 4","")</f>
        <v/>
      </c>
      <c r="AN430" s="18" t="str">
        <f>IF(AND(Table1[[#This Row],[*Fund]]&lt;&gt;"",LEN(Table1[[#This Row],[*Fund]])&lt;&gt;3),"Fund Value Length Should be 3","")</f>
        <v/>
      </c>
      <c r="AO430" s="18" t="str">
        <f>IF(AND(Table1[[#This Row],[*Project]]&lt;&gt;"",LEN(Table1[[#This Row],[*Project]])&lt;&gt;6),"Project Value Length Should be 6","")</f>
        <v/>
      </c>
      <c r="AP430" s="18" t="str">
        <f>IF(AND(Table1[[#This Row],[*Sub Analysis]]&lt;&gt;"",LEN(Table1[[#This Row],[*Sub Analysis]])&lt;&gt;5),"Subanalysis Value Length Should be 5","")</f>
        <v/>
      </c>
      <c r="AQ430" s="18" t="str">
        <f>IF(AND(Table1[[#This Row],[*Spare 1]]&lt;&gt;"",LEN(Table1[[#This Row],[*Spare 1]])&lt;&gt;4),"Spare 1 Value Length Should be 4","")</f>
        <v/>
      </c>
      <c r="AR430" s="18" t="str">
        <f>IF(AND(Table1[[#This Row],[*Spare 2]]&lt;&gt;"",LEN(Table1[[#This Row],[*Spare 2]])&lt;&gt;4),"Spare 2 Value Length Should be 4","")</f>
        <v/>
      </c>
      <c r="AS4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31" spans="3:45" ht="12.5" x14ac:dyDescent="0.25">
      <c r="C431" s="37"/>
      <c r="D431" s="26"/>
      <c r="E431" s="26"/>
      <c r="F431" s="26"/>
      <c r="G431" s="26"/>
      <c r="H431" s="26"/>
      <c r="I431" s="26"/>
      <c r="J431" s="26"/>
      <c r="K431" s="27"/>
      <c r="L431" s="27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8"/>
      <c r="X431" s="26"/>
      <c r="Y431" s="26"/>
      <c r="Z431" s="26"/>
      <c r="AA431" s="26"/>
      <c r="AB431" s="42" t="str">
        <f t="shared" si="6"/>
        <v/>
      </c>
      <c r="AC4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31" s="18" t="str">
        <f>IF(AND(Table1[[#This Row],[**Entered Debit]]&lt;&gt;"",Table1[[#This Row],[**Entered Credit]]&lt;&gt;""),"Can not enter Debit and Credit amount in same Line","")</f>
        <v/>
      </c>
      <c r="AF431" s="18">
        <f>IF(Table1[[#This Row],[Line Level Error Messages]]="",0,1)</f>
        <v>0</v>
      </c>
      <c r="AK431" s="18" t="str">
        <f>IF(AND(Table1[[#This Row],[*Entity
(Enter this Mandatory field FIRST)]]&lt;&gt;"",LEN(Table1[[#This Row],[*Entity
(Enter this Mandatory field FIRST)]])&lt;&gt;2),"Entity Value Length Should be 2","")</f>
        <v/>
      </c>
      <c r="AL431" s="18" t="str">
        <f>IF(AND(Table1[[#This Row],[*Cost Centre]]&lt;&gt;"",LEN(Table1[[#This Row],[*Cost Centre]])&lt;&gt;5),"Cost Centre Value Length Should be 5","")</f>
        <v/>
      </c>
      <c r="AM431" s="18" t="str">
        <f>IF(AND(Table1[[#This Row],[*Subjective]]&lt;&gt;"",LEN(Table1[[#This Row],[*Subjective]])&lt;&gt;4),"Subjective Value Length Should be 4","")</f>
        <v/>
      </c>
      <c r="AN431" s="18" t="str">
        <f>IF(AND(Table1[[#This Row],[*Fund]]&lt;&gt;"",LEN(Table1[[#This Row],[*Fund]])&lt;&gt;3),"Fund Value Length Should be 3","")</f>
        <v/>
      </c>
      <c r="AO431" s="18" t="str">
        <f>IF(AND(Table1[[#This Row],[*Project]]&lt;&gt;"",LEN(Table1[[#This Row],[*Project]])&lt;&gt;6),"Project Value Length Should be 6","")</f>
        <v/>
      </c>
      <c r="AP431" s="18" t="str">
        <f>IF(AND(Table1[[#This Row],[*Sub Analysis]]&lt;&gt;"",LEN(Table1[[#This Row],[*Sub Analysis]])&lt;&gt;5),"Subanalysis Value Length Should be 5","")</f>
        <v/>
      </c>
      <c r="AQ431" s="18" t="str">
        <f>IF(AND(Table1[[#This Row],[*Spare 1]]&lt;&gt;"",LEN(Table1[[#This Row],[*Spare 1]])&lt;&gt;4),"Spare 1 Value Length Should be 4","")</f>
        <v/>
      </c>
      <c r="AR431" s="18" t="str">
        <f>IF(AND(Table1[[#This Row],[*Spare 2]]&lt;&gt;"",LEN(Table1[[#This Row],[*Spare 2]])&lt;&gt;4),"Spare 2 Value Length Should be 4","")</f>
        <v/>
      </c>
      <c r="AS4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32" spans="3:45" ht="12.5" x14ac:dyDescent="0.25">
      <c r="C432" s="37"/>
      <c r="D432" s="26"/>
      <c r="E432" s="26"/>
      <c r="F432" s="26"/>
      <c r="G432" s="26"/>
      <c r="H432" s="26"/>
      <c r="I432" s="26"/>
      <c r="J432" s="26"/>
      <c r="K432" s="27"/>
      <c r="L432" s="27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8"/>
      <c r="X432" s="26"/>
      <c r="Y432" s="26"/>
      <c r="Z432" s="26"/>
      <c r="AA432" s="26"/>
      <c r="AB432" s="42" t="str">
        <f t="shared" si="6"/>
        <v/>
      </c>
      <c r="AC4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32" s="18" t="str">
        <f>IF(AND(Table1[[#This Row],[**Entered Debit]]&lt;&gt;"",Table1[[#This Row],[**Entered Credit]]&lt;&gt;""),"Can not enter Debit and Credit amount in same Line","")</f>
        <v/>
      </c>
      <c r="AF432" s="18">
        <f>IF(Table1[[#This Row],[Line Level Error Messages]]="",0,1)</f>
        <v>0</v>
      </c>
      <c r="AK432" s="18" t="str">
        <f>IF(AND(Table1[[#This Row],[*Entity
(Enter this Mandatory field FIRST)]]&lt;&gt;"",LEN(Table1[[#This Row],[*Entity
(Enter this Mandatory field FIRST)]])&lt;&gt;2),"Entity Value Length Should be 2","")</f>
        <v/>
      </c>
      <c r="AL432" s="18" t="str">
        <f>IF(AND(Table1[[#This Row],[*Cost Centre]]&lt;&gt;"",LEN(Table1[[#This Row],[*Cost Centre]])&lt;&gt;5),"Cost Centre Value Length Should be 5","")</f>
        <v/>
      </c>
      <c r="AM432" s="18" t="str">
        <f>IF(AND(Table1[[#This Row],[*Subjective]]&lt;&gt;"",LEN(Table1[[#This Row],[*Subjective]])&lt;&gt;4),"Subjective Value Length Should be 4","")</f>
        <v/>
      </c>
      <c r="AN432" s="18" t="str">
        <f>IF(AND(Table1[[#This Row],[*Fund]]&lt;&gt;"",LEN(Table1[[#This Row],[*Fund]])&lt;&gt;3),"Fund Value Length Should be 3","")</f>
        <v/>
      </c>
      <c r="AO432" s="18" t="str">
        <f>IF(AND(Table1[[#This Row],[*Project]]&lt;&gt;"",LEN(Table1[[#This Row],[*Project]])&lt;&gt;6),"Project Value Length Should be 6","")</f>
        <v/>
      </c>
      <c r="AP432" s="18" t="str">
        <f>IF(AND(Table1[[#This Row],[*Sub Analysis]]&lt;&gt;"",LEN(Table1[[#This Row],[*Sub Analysis]])&lt;&gt;5),"Subanalysis Value Length Should be 5","")</f>
        <v/>
      </c>
      <c r="AQ432" s="18" t="str">
        <f>IF(AND(Table1[[#This Row],[*Spare 1]]&lt;&gt;"",LEN(Table1[[#This Row],[*Spare 1]])&lt;&gt;4),"Spare 1 Value Length Should be 4","")</f>
        <v/>
      </c>
      <c r="AR432" s="18" t="str">
        <f>IF(AND(Table1[[#This Row],[*Spare 2]]&lt;&gt;"",LEN(Table1[[#This Row],[*Spare 2]])&lt;&gt;4),"Spare 2 Value Length Should be 4","")</f>
        <v/>
      </c>
      <c r="AS4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33" spans="3:45" ht="12.5" x14ac:dyDescent="0.25">
      <c r="C433" s="37"/>
      <c r="D433" s="26"/>
      <c r="E433" s="26"/>
      <c r="F433" s="26"/>
      <c r="G433" s="26"/>
      <c r="H433" s="26"/>
      <c r="I433" s="26"/>
      <c r="J433" s="26"/>
      <c r="K433" s="27"/>
      <c r="L433" s="27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8"/>
      <c r="X433" s="26"/>
      <c r="Y433" s="26"/>
      <c r="Z433" s="26"/>
      <c r="AA433" s="26"/>
      <c r="AB433" s="42" t="str">
        <f t="shared" si="6"/>
        <v/>
      </c>
      <c r="AC4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33" s="18" t="str">
        <f>IF(AND(Table1[[#This Row],[**Entered Debit]]&lt;&gt;"",Table1[[#This Row],[**Entered Credit]]&lt;&gt;""),"Can not enter Debit and Credit amount in same Line","")</f>
        <v/>
      </c>
      <c r="AF433" s="18">
        <f>IF(Table1[[#This Row],[Line Level Error Messages]]="",0,1)</f>
        <v>0</v>
      </c>
      <c r="AK433" s="18" t="str">
        <f>IF(AND(Table1[[#This Row],[*Entity
(Enter this Mandatory field FIRST)]]&lt;&gt;"",LEN(Table1[[#This Row],[*Entity
(Enter this Mandatory field FIRST)]])&lt;&gt;2),"Entity Value Length Should be 2","")</f>
        <v/>
      </c>
      <c r="AL433" s="18" t="str">
        <f>IF(AND(Table1[[#This Row],[*Cost Centre]]&lt;&gt;"",LEN(Table1[[#This Row],[*Cost Centre]])&lt;&gt;5),"Cost Centre Value Length Should be 5","")</f>
        <v/>
      </c>
      <c r="AM433" s="18" t="str">
        <f>IF(AND(Table1[[#This Row],[*Subjective]]&lt;&gt;"",LEN(Table1[[#This Row],[*Subjective]])&lt;&gt;4),"Subjective Value Length Should be 4","")</f>
        <v/>
      </c>
      <c r="AN433" s="18" t="str">
        <f>IF(AND(Table1[[#This Row],[*Fund]]&lt;&gt;"",LEN(Table1[[#This Row],[*Fund]])&lt;&gt;3),"Fund Value Length Should be 3","")</f>
        <v/>
      </c>
      <c r="AO433" s="18" t="str">
        <f>IF(AND(Table1[[#This Row],[*Project]]&lt;&gt;"",LEN(Table1[[#This Row],[*Project]])&lt;&gt;6),"Project Value Length Should be 6","")</f>
        <v/>
      </c>
      <c r="AP433" s="18" t="str">
        <f>IF(AND(Table1[[#This Row],[*Sub Analysis]]&lt;&gt;"",LEN(Table1[[#This Row],[*Sub Analysis]])&lt;&gt;5),"Subanalysis Value Length Should be 5","")</f>
        <v/>
      </c>
      <c r="AQ433" s="18" t="str">
        <f>IF(AND(Table1[[#This Row],[*Spare 1]]&lt;&gt;"",LEN(Table1[[#This Row],[*Spare 1]])&lt;&gt;4),"Spare 1 Value Length Should be 4","")</f>
        <v/>
      </c>
      <c r="AR433" s="18" t="str">
        <f>IF(AND(Table1[[#This Row],[*Spare 2]]&lt;&gt;"",LEN(Table1[[#This Row],[*Spare 2]])&lt;&gt;4),"Spare 2 Value Length Should be 4","")</f>
        <v/>
      </c>
      <c r="AS4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34" spans="3:45" ht="12.5" x14ac:dyDescent="0.25">
      <c r="C434" s="37"/>
      <c r="D434" s="26"/>
      <c r="E434" s="26"/>
      <c r="F434" s="26"/>
      <c r="G434" s="26"/>
      <c r="H434" s="26"/>
      <c r="I434" s="26"/>
      <c r="J434" s="26"/>
      <c r="K434" s="27"/>
      <c r="L434" s="27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8"/>
      <c r="X434" s="26"/>
      <c r="Y434" s="26"/>
      <c r="Z434" s="26"/>
      <c r="AA434" s="26"/>
      <c r="AB434" s="42" t="str">
        <f t="shared" si="6"/>
        <v/>
      </c>
      <c r="AC4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34" s="18" t="str">
        <f>IF(AND(Table1[[#This Row],[**Entered Debit]]&lt;&gt;"",Table1[[#This Row],[**Entered Credit]]&lt;&gt;""),"Can not enter Debit and Credit amount in same Line","")</f>
        <v/>
      </c>
      <c r="AF434" s="18">
        <f>IF(Table1[[#This Row],[Line Level Error Messages]]="",0,1)</f>
        <v>0</v>
      </c>
      <c r="AK434" s="18" t="str">
        <f>IF(AND(Table1[[#This Row],[*Entity
(Enter this Mandatory field FIRST)]]&lt;&gt;"",LEN(Table1[[#This Row],[*Entity
(Enter this Mandatory field FIRST)]])&lt;&gt;2),"Entity Value Length Should be 2","")</f>
        <v/>
      </c>
      <c r="AL434" s="18" t="str">
        <f>IF(AND(Table1[[#This Row],[*Cost Centre]]&lt;&gt;"",LEN(Table1[[#This Row],[*Cost Centre]])&lt;&gt;5),"Cost Centre Value Length Should be 5","")</f>
        <v/>
      </c>
      <c r="AM434" s="18" t="str">
        <f>IF(AND(Table1[[#This Row],[*Subjective]]&lt;&gt;"",LEN(Table1[[#This Row],[*Subjective]])&lt;&gt;4),"Subjective Value Length Should be 4","")</f>
        <v/>
      </c>
      <c r="AN434" s="18" t="str">
        <f>IF(AND(Table1[[#This Row],[*Fund]]&lt;&gt;"",LEN(Table1[[#This Row],[*Fund]])&lt;&gt;3),"Fund Value Length Should be 3","")</f>
        <v/>
      </c>
      <c r="AO434" s="18" t="str">
        <f>IF(AND(Table1[[#This Row],[*Project]]&lt;&gt;"",LEN(Table1[[#This Row],[*Project]])&lt;&gt;6),"Project Value Length Should be 6","")</f>
        <v/>
      </c>
      <c r="AP434" s="18" t="str">
        <f>IF(AND(Table1[[#This Row],[*Sub Analysis]]&lt;&gt;"",LEN(Table1[[#This Row],[*Sub Analysis]])&lt;&gt;5),"Subanalysis Value Length Should be 5","")</f>
        <v/>
      </c>
      <c r="AQ434" s="18" t="str">
        <f>IF(AND(Table1[[#This Row],[*Spare 1]]&lt;&gt;"",LEN(Table1[[#This Row],[*Spare 1]])&lt;&gt;4),"Spare 1 Value Length Should be 4","")</f>
        <v/>
      </c>
      <c r="AR434" s="18" t="str">
        <f>IF(AND(Table1[[#This Row],[*Spare 2]]&lt;&gt;"",LEN(Table1[[#This Row],[*Spare 2]])&lt;&gt;4),"Spare 2 Value Length Should be 4","")</f>
        <v/>
      </c>
      <c r="AS4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35" spans="3:45" ht="12.5" x14ac:dyDescent="0.25">
      <c r="C435" s="37"/>
      <c r="D435" s="26"/>
      <c r="E435" s="26"/>
      <c r="F435" s="26"/>
      <c r="G435" s="26"/>
      <c r="H435" s="26"/>
      <c r="I435" s="26"/>
      <c r="J435" s="26"/>
      <c r="K435" s="27"/>
      <c r="L435" s="27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8"/>
      <c r="X435" s="26"/>
      <c r="Y435" s="26"/>
      <c r="Z435" s="26"/>
      <c r="AA435" s="26"/>
      <c r="AB435" s="42" t="str">
        <f t="shared" si="6"/>
        <v/>
      </c>
      <c r="AC4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35" s="18" t="str">
        <f>IF(AND(Table1[[#This Row],[**Entered Debit]]&lt;&gt;"",Table1[[#This Row],[**Entered Credit]]&lt;&gt;""),"Can not enter Debit and Credit amount in same Line","")</f>
        <v/>
      </c>
      <c r="AF435" s="18">
        <f>IF(Table1[[#This Row],[Line Level Error Messages]]="",0,1)</f>
        <v>0</v>
      </c>
      <c r="AK435" s="18" t="str">
        <f>IF(AND(Table1[[#This Row],[*Entity
(Enter this Mandatory field FIRST)]]&lt;&gt;"",LEN(Table1[[#This Row],[*Entity
(Enter this Mandatory field FIRST)]])&lt;&gt;2),"Entity Value Length Should be 2","")</f>
        <v/>
      </c>
      <c r="AL435" s="18" t="str">
        <f>IF(AND(Table1[[#This Row],[*Cost Centre]]&lt;&gt;"",LEN(Table1[[#This Row],[*Cost Centre]])&lt;&gt;5),"Cost Centre Value Length Should be 5","")</f>
        <v/>
      </c>
      <c r="AM435" s="18" t="str">
        <f>IF(AND(Table1[[#This Row],[*Subjective]]&lt;&gt;"",LEN(Table1[[#This Row],[*Subjective]])&lt;&gt;4),"Subjective Value Length Should be 4","")</f>
        <v/>
      </c>
      <c r="AN435" s="18" t="str">
        <f>IF(AND(Table1[[#This Row],[*Fund]]&lt;&gt;"",LEN(Table1[[#This Row],[*Fund]])&lt;&gt;3),"Fund Value Length Should be 3","")</f>
        <v/>
      </c>
      <c r="AO435" s="18" t="str">
        <f>IF(AND(Table1[[#This Row],[*Project]]&lt;&gt;"",LEN(Table1[[#This Row],[*Project]])&lt;&gt;6),"Project Value Length Should be 6","")</f>
        <v/>
      </c>
      <c r="AP435" s="18" t="str">
        <f>IF(AND(Table1[[#This Row],[*Sub Analysis]]&lt;&gt;"",LEN(Table1[[#This Row],[*Sub Analysis]])&lt;&gt;5),"Subanalysis Value Length Should be 5","")</f>
        <v/>
      </c>
      <c r="AQ435" s="18" t="str">
        <f>IF(AND(Table1[[#This Row],[*Spare 1]]&lt;&gt;"",LEN(Table1[[#This Row],[*Spare 1]])&lt;&gt;4),"Spare 1 Value Length Should be 4","")</f>
        <v/>
      </c>
      <c r="AR435" s="18" t="str">
        <f>IF(AND(Table1[[#This Row],[*Spare 2]]&lt;&gt;"",LEN(Table1[[#This Row],[*Spare 2]])&lt;&gt;4),"Spare 2 Value Length Should be 4","")</f>
        <v/>
      </c>
      <c r="AS4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36" spans="3:45" ht="12.5" x14ac:dyDescent="0.25">
      <c r="C436" s="37"/>
      <c r="D436" s="26"/>
      <c r="E436" s="26"/>
      <c r="F436" s="26"/>
      <c r="G436" s="26"/>
      <c r="H436" s="26"/>
      <c r="I436" s="26"/>
      <c r="J436" s="26"/>
      <c r="K436" s="27"/>
      <c r="L436" s="27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8"/>
      <c r="X436" s="26"/>
      <c r="Y436" s="26"/>
      <c r="Z436" s="26"/>
      <c r="AA436" s="26"/>
      <c r="AB436" s="42" t="str">
        <f t="shared" si="6"/>
        <v/>
      </c>
      <c r="AC4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36" s="18" t="str">
        <f>IF(AND(Table1[[#This Row],[**Entered Debit]]&lt;&gt;"",Table1[[#This Row],[**Entered Credit]]&lt;&gt;""),"Can not enter Debit and Credit amount in same Line","")</f>
        <v/>
      </c>
      <c r="AF436" s="18">
        <f>IF(Table1[[#This Row],[Line Level Error Messages]]="",0,1)</f>
        <v>0</v>
      </c>
      <c r="AK436" s="18" t="str">
        <f>IF(AND(Table1[[#This Row],[*Entity
(Enter this Mandatory field FIRST)]]&lt;&gt;"",LEN(Table1[[#This Row],[*Entity
(Enter this Mandatory field FIRST)]])&lt;&gt;2),"Entity Value Length Should be 2","")</f>
        <v/>
      </c>
      <c r="AL436" s="18" t="str">
        <f>IF(AND(Table1[[#This Row],[*Cost Centre]]&lt;&gt;"",LEN(Table1[[#This Row],[*Cost Centre]])&lt;&gt;5),"Cost Centre Value Length Should be 5","")</f>
        <v/>
      </c>
      <c r="AM436" s="18" t="str">
        <f>IF(AND(Table1[[#This Row],[*Subjective]]&lt;&gt;"",LEN(Table1[[#This Row],[*Subjective]])&lt;&gt;4),"Subjective Value Length Should be 4","")</f>
        <v/>
      </c>
      <c r="AN436" s="18" t="str">
        <f>IF(AND(Table1[[#This Row],[*Fund]]&lt;&gt;"",LEN(Table1[[#This Row],[*Fund]])&lt;&gt;3),"Fund Value Length Should be 3","")</f>
        <v/>
      </c>
      <c r="AO436" s="18" t="str">
        <f>IF(AND(Table1[[#This Row],[*Project]]&lt;&gt;"",LEN(Table1[[#This Row],[*Project]])&lt;&gt;6),"Project Value Length Should be 6","")</f>
        <v/>
      </c>
      <c r="AP436" s="18" t="str">
        <f>IF(AND(Table1[[#This Row],[*Sub Analysis]]&lt;&gt;"",LEN(Table1[[#This Row],[*Sub Analysis]])&lt;&gt;5),"Subanalysis Value Length Should be 5","")</f>
        <v/>
      </c>
      <c r="AQ436" s="18" t="str">
        <f>IF(AND(Table1[[#This Row],[*Spare 1]]&lt;&gt;"",LEN(Table1[[#This Row],[*Spare 1]])&lt;&gt;4),"Spare 1 Value Length Should be 4","")</f>
        <v/>
      </c>
      <c r="AR436" s="18" t="str">
        <f>IF(AND(Table1[[#This Row],[*Spare 2]]&lt;&gt;"",LEN(Table1[[#This Row],[*Spare 2]])&lt;&gt;4),"Spare 2 Value Length Should be 4","")</f>
        <v/>
      </c>
      <c r="AS4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37" spans="3:45" ht="12.5" x14ac:dyDescent="0.25">
      <c r="C437" s="37"/>
      <c r="D437" s="26"/>
      <c r="E437" s="26"/>
      <c r="F437" s="26"/>
      <c r="G437" s="26"/>
      <c r="H437" s="26"/>
      <c r="I437" s="26"/>
      <c r="J437" s="26"/>
      <c r="K437" s="27"/>
      <c r="L437" s="27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8"/>
      <c r="X437" s="26"/>
      <c r="Y437" s="26"/>
      <c r="Z437" s="26"/>
      <c r="AA437" s="26"/>
      <c r="AB437" s="42" t="str">
        <f t="shared" si="6"/>
        <v/>
      </c>
      <c r="AC4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37" s="18" t="str">
        <f>IF(AND(Table1[[#This Row],[**Entered Debit]]&lt;&gt;"",Table1[[#This Row],[**Entered Credit]]&lt;&gt;""),"Can not enter Debit and Credit amount in same Line","")</f>
        <v/>
      </c>
      <c r="AF437" s="18">
        <f>IF(Table1[[#This Row],[Line Level Error Messages]]="",0,1)</f>
        <v>0</v>
      </c>
      <c r="AK437" s="18" t="str">
        <f>IF(AND(Table1[[#This Row],[*Entity
(Enter this Mandatory field FIRST)]]&lt;&gt;"",LEN(Table1[[#This Row],[*Entity
(Enter this Mandatory field FIRST)]])&lt;&gt;2),"Entity Value Length Should be 2","")</f>
        <v/>
      </c>
      <c r="AL437" s="18" t="str">
        <f>IF(AND(Table1[[#This Row],[*Cost Centre]]&lt;&gt;"",LEN(Table1[[#This Row],[*Cost Centre]])&lt;&gt;5),"Cost Centre Value Length Should be 5","")</f>
        <v/>
      </c>
      <c r="AM437" s="18" t="str">
        <f>IF(AND(Table1[[#This Row],[*Subjective]]&lt;&gt;"",LEN(Table1[[#This Row],[*Subjective]])&lt;&gt;4),"Subjective Value Length Should be 4","")</f>
        <v/>
      </c>
      <c r="AN437" s="18" t="str">
        <f>IF(AND(Table1[[#This Row],[*Fund]]&lt;&gt;"",LEN(Table1[[#This Row],[*Fund]])&lt;&gt;3),"Fund Value Length Should be 3","")</f>
        <v/>
      </c>
      <c r="AO437" s="18" t="str">
        <f>IF(AND(Table1[[#This Row],[*Project]]&lt;&gt;"",LEN(Table1[[#This Row],[*Project]])&lt;&gt;6),"Project Value Length Should be 6","")</f>
        <v/>
      </c>
      <c r="AP437" s="18" t="str">
        <f>IF(AND(Table1[[#This Row],[*Sub Analysis]]&lt;&gt;"",LEN(Table1[[#This Row],[*Sub Analysis]])&lt;&gt;5),"Subanalysis Value Length Should be 5","")</f>
        <v/>
      </c>
      <c r="AQ437" s="18" t="str">
        <f>IF(AND(Table1[[#This Row],[*Spare 1]]&lt;&gt;"",LEN(Table1[[#This Row],[*Spare 1]])&lt;&gt;4),"Spare 1 Value Length Should be 4","")</f>
        <v/>
      </c>
      <c r="AR437" s="18" t="str">
        <f>IF(AND(Table1[[#This Row],[*Spare 2]]&lt;&gt;"",LEN(Table1[[#This Row],[*Spare 2]])&lt;&gt;4),"Spare 2 Value Length Should be 4","")</f>
        <v/>
      </c>
      <c r="AS4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38" spans="3:45" ht="12.5" x14ac:dyDescent="0.25">
      <c r="C438" s="37"/>
      <c r="D438" s="26"/>
      <c r="E438" s="26"/>
      <c r="F438" s="26"/>
      <c r="G438" s="26"/>
      <c r="H438" s="26"/>
      <c r="I438" s="26"/>
      <c r="J438" s="26"/>
      <c r="K438" s="27"/>
      <c r="L438" s="27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8"/>
      <c r="X438" s="26"/>
      <c r="Y438" s="26"/>
      <c r="Z438" s="26"/>
      <c r="AA438" s="26"/>
      <c r="AB438" s="42" t="str">
        <f t="shared" si="6"/>
        <v/>
      </c>
      <c r="AC4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38" s="18" t="str">
        <f>IF(AND(Table1[[#This Row],[**Entered Debit]]&lt;&gt;"",Table1[[#This Row],[**Entered Credit]]&lt;&gt;""),"Can not enter Debit and Credit amount in same Line","")</f>
        <v/>
      </c>
      <c r="AF438" s="18">
        <f>IF(Table1[[#This Row],[Line Level Error Messages]]="",0,1)</f>
        <v>0</v>
      </c>
      <c r="AK438" s="18" t="str">
        <f>IF(AND(Table1[[#This Row],[*Entity
(Enter this Mandatory field FIRST)]]&lt;&gt;"",LEN(Table1[[#This Row],[*Entity
(Enter this Mandatory field FIRST)]])&lt;&gt;2),"Entity Value Length Should be 2","")</f>
        <v/>
      </c>
      <c r="AL438" s="18" t="str">
        <f>IF(AND(Table1[[#This Row],[*Cost Centre]]&lt;&gt;"",LEN(Table1[[#This Row],[*Cost Centre]])&lt;&gt;5),"Cost Centre Value Length Should be 5","")</f>
        <v/>
      </c>
      <c r="AM438" s="18" t="str">
        <f>IF(AND(Table1[[#This Row],[*Subjective]]&lt;&gt;"",LEN(Table1[[#This Row],[*Subjective]])&lt;&gt;4),"Subjective Value Length Should be 4","")</f>
        <v/>
      </c>
      <c r="AN438" s="18" t="str">
        <f>IF(AND(Table1[[#This Row],[*Fund]]&lt;&gt;"",LEN(Table1[[#This Row],[*Fund]])&lt;&gt;3),"Fund Value Length Should be 3","")</f>
        <v/>
      </c>
      <c r="AO438" s="18" t="str">
        <f>IF(AND(Table1[[#This Row],[*Project]]&lt;&gt;"",LEN(Table1[[#This Row],[*Project]])&lt;&gt;6),"Project Value Length Should be 6","")</f>
        <v/>
      </c>
      <c r="AP438" s="18" t="str">
        <f>IF(AND(Table1[[#This Row],[*Sub Analysis]]&lt;&gt;"",LEN(Table1[[#This Row],[*Sub Analysis]])&lt;&gt;5),"Subanalysis Value Length Should be 5","")</f>
        <v/>
      </c>
      <c r="AQ438" s="18" t="str">
        <f>IF(AND(Table1[[#This Row],[*Spare 1]]&lt;&gt;"",LEN(Table1[[#This Row],[*Spare 1]])&lt;&gt;4),"Spare 1 Value Length Should be 4","")</f>
        <v/>
      </c>
      <c r="AR438" s="18" t="str">
        <f>IF(AND(Table1[[#This Row],[*Spare 2]]&lt;&gt;"",LEN(Table1[[#This Row],[*Spare 2]])&lt;&gt;4),"Spare 2 Value Length Should be 4","")</f>
        <v/>
      </c>
      <c r="AS4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39" spans="3:45" ht="12.5" x14ac:dyDescent="0.25">
      <c r="C439" s="37"/>
      <c r="D439" s="26"/>
      <c r="E439" s="26"/>
      <c r="F439" s="26"/>
      <c r="G439" s="26"/>
      <c r="H439" s="26"/>
      <c r="I439" s="26"/>
      <c r="J439" s="26"/>
      <c r="K439" s="27"/>
      <c r="L439" s="27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8"/>
      <c r="X439" s="26"/>
      <c r="Y439" s="26"/>
      <c r="Z439" s="26"/>
      <c r="AA439" s="26"/>
      <c r="AB439" s="42" t="str">
        <f t="shared" si="6"/>
        <v/>
      </c>
      <c r="AC4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39" s="18" t="str">
        <f>IF(AND(Table1[[#This Row],[**Entered Debit]]&lt;&gt;"",Table1[[#This Row],[**Entered Credit]]&lt;&gt;""),"Can not enter Debit and Credit amount in same Line","")</f>
        <v/>
      </c>
      <c r="AF439" s="18">
        <f>IF(Table1[[#This Row],[Line Level Error Messages]]="",0,1)</f>
        <v>0</v>
      </c>
      <c r="AK439" s="18" t="str">
        <f>IF(AND(Table1[[#This Row],[*Entity
(Enter this Mandatory field FIRST)]]&lt;&gt;"",LEN(Table1[[#This Row],[*Entity
(Enter this Mandatory field FIRST)]])&lt;&gt;2),"Entity Value Length Should be 2","")</f>
        <v/>
      </c>
      <c r="AL439" s="18" t="str">
        <f>IF(AND(Table1[[#This Row],[*Cost Centre]]&lt;&gt;"",LEN(Table1[[#This Row],[*Cost Centre]])&lt;&gt;5),"Cost Centre Value Length Should be 5","")</f>
        <v/>
      </c>
      <c r="AM439" s="18" t="str">
        <f>IF(AND(Table1[[#This Row],[*Subjective]]&lt;&gt;"",LEN(Table1[[#This Row],[*Subjective]])&lt;&gt;4),"Subjective Value Length Should be 4","")</f>
        <v/>
      </c>
      <c r="AN439" s="18" t="str">
        <f>IF(AND(Table1[[#This Row],[*Fund]]&lt;&gt;"",LEN(Table1[[#This Row],[*Fund]])&lt;&gt;3),"Fund Value Length Should be 3","")</f>
        <v/>
      </c>
      <c r="AO439" s="18" t="str">
        <f>IF(AND(Table1[[#This Row],[*Project]]&lt;&gt;"",LEN(Table1[[#This Row],[*Project]])&lt;&gt;6),"Project Value Length Should be 6","")</f>
        <v/>
      </c>
      <c r="AP439" s="18" t="str">
        <f>IF(AND(Table1[[#This Row],[*Sub Analysis]]&lt;&gt;"",LEN(Table1[[#This Row],[*Sub Analysis]])&lt;&gt;5),"Subanalysis Value Length Should be 5","")</f>
        <v/>
      </c>
      <c r="AQ439" s="18" t="str">
        <f>IF(AND(Table1[[#This Row],[*Spare 1]]&lt;&gt;"",LEN(Table1[[#This Row],[*Spare 1]])&lt;&gt;4),"Spare 1 Value Length Should be 4","")</f>
        <v/>
      </c>
      <c r="AR439" s="18" t="str">
        <f>IF(AND(Table1[[#This Row],[*Spare 2]]&lt;&gt;"",LEN(Table1[[#This Row],[*Spare 2]])&lt;&gt;4),"Spare 2 Value Length Should be 4","")</f>
        <v/>
      </c>
      <c r="AS4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40" spans="3:45" ht="12.5" x14ac:dyDescent="0.25">
      <c r="C440" s="37"/>
      <c r="D440" s="26"/>
      <c r="E440" s="26"/>
      <c r="F440" s="26"/>
      <c r="G440" s="26"/>
      <c r="H440" s="26"/>
      <c r="I440" s="26"/>
      <c r="J440" s="26"/>
      <c r="K440" s="27"/>
      <c r="L440" s="27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8"/>
      <c r="X440" s="26"/>
      <c r="Y440" s="26"/>
      <c r="Z440" s="26"/>
      <c r="AA440" s="26"/>
      <c r="AB440" s="42" t="str">
        <f t="shared" si="6"/>
        <v/>
      </c>
      <c r="AC4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40" s="18" t="str">
        <f>IF(AND(Table1[[#This Row],[**Entered Debit]]&lt;&gt;"",Table1[[#This Row],[**Entered Credit]]&lt;&gt;""),"Can not enter Debit and Credit amount in same Line","")</f>
        <v/>
      </c>
      <c r="AF440" s="18">
        <f>IF(Table1[[#This Row],[Line Level Error Messages]]="",0,1)</f>
        <v>0</v>
      </c>
      <c r="AK440" s="18" t="str">
        <f>IF(AND(Table1[[#This Row],[*Entity
(Enter this Mandatory field FIRST)]]&lt;&gt;"",LEN(Table1[[#This Row],[*Entity
(Enter this Mandatory field FIRST)]])&lt;&gt;2),"Entity Value Length Should be 2","")</f>
        <v/>
      </c>
      <c r="AL440" s="18" t="str">
        <f>IF(AND(Table1[[#This Row],[*Cost Centre]]&lt;&gt;"",LEN(Table1[[#This Row],[*Cost Centre]])&lt;&gt;5),"Cost Centre Value Length Should be 5","")</f>
        <v/>
      </c>
      <c r="AM440" s="18" t="str">
        <f>IF(AND(Table1[[#This Row],[*Subjective]]&lt;&gt;"",LEN(Table1[[#This Row],[*Subjective]])&lt;&gt;4),"Subjective Value Length Should be 4","")</f>
        <v/>
      </c>
      <c r="AN440" s="18" t="str">
        <f>IF(AND(Table1[[#This Row],[*Fund]]&lt;&gt;"",LEN(Table1[[#This Row],[*Fund]])&lt;&gt;3),"Fund Value Length Should be 3","")</f>
        <v/>
      </c>
      <c r="AO440" s="18" t="str">
        <f>IF(AND(Table1[[#This Row],[*Project]]&lt;&gt;"",LEN(Table1[[#This Row],[*Project]])&lt;&gt;6),"Project Value Length Should be 6","")</f>
        <v/>
      </c>
      <c r="AP440" s="18" t="str">
        <f>IF(AND(Table1[[#This Row],[*Sub Analysis]]&lt;&gt;"",LEN(Table1[[#This Row],[*Sub Analysis]])&lt;&gt;5),"Subanalysis Value Length Should be 5","")</f>
        <v/>
      </c>
      <c r="AQ440" s="18" t="str">
        <f>IF(AND(Table1[[#This Row],[*Spare 1]]&lt;&gt;"",LEN(Table1[[#This Row],[*Spare 1]])&lt;&gt;4),"Spare 1 Value Length Should be 4","")</f>
        <v/>
      </c>
      <c r="AR440" s="18" t="str">
        <f>IF(AND(Table1[[#This Row],[*Spare 2]]&lt;&gt;"",LEN(Table1[[#This Row],[*Spare 2]])&lt;&gt;4),"Spare 2 Value Length Should be 4","")</f>
        <v/>
      </c>
      <c r="AS4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41" spans="3:45" ht="12.5" x14ac:dyDescent="0.25">
      <c r="C441" s="37"/>
      <c r="D441" s="26"/>
      <c r="E441" s="26"/>
      <c r="F441" s="26"/>
      <c r="G441" s="26"/>
      <c r="H441" s="26"/>
      <c r="I441" s="26"/>
      <c r="J441" s="26"/>
      <c r="K441" s="27"/>
      <c r="L441" s="27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8"/>
      <c r="X441" s="26"/>
      <c r="Y441" s="26"/>
      <c r="Z441" s="26"/>
      <c r="AA441" s="26"/>
      <c r="AB441" s="42" t="str">
        <f t="shared" si="6"/>
        <v/>
      </c>
      <c r="AC4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41" s="18" t="str">
        <f>IF(AND(Table1[[#This Row],[**Entered Debit]]&lt;&gt;"",Table1[[#This Row],[**Entered Credit]]&lt;&gt;""),"Can not enter Debit and Credit amount in same Line","")</f>
        <v/>
      </c>
      <c r="AF441" s="18">
        <f>IF(Table1[[#This Row],[Line Level Error Messages]]="",0,1)</f>
        <v>0</v>
      </c>
      <c r="AK441" s="18" t="str">
        <f>IF(AND(Table1[[#This Row],[*Entity
(Enter this Mandatory field FIRST)]]&lt;&gt;"",LEN(Table1[[#This Row],[*Entity
(Enter this Mandatory field FIRST)]])&lt;&gt;2),"Entity Value Length Should be 2","")</f>
        <v/>
      </c>
      <c r="AL441" s="18" t="str">
        <f>IF(AND(Table1[[#This Row],[*Cost Centre]]&lt;&gt;"",LEN(Table1[[#This Row],[*Cost Centre]])&lt;&gt;5),"Cost Centre Value Length Should be 5","")</f>
        <v/>
      </c>
      <c r="AM441" s="18" t="str">
        <f>IF(AND(Table1[[#This Row],[*Subjective]]&lt;&gt;"",LEN(Table1[[#This Row],[*Subjective]])&lt;&gt;4),"Subjective Value Length Should be 4","")</f>
        <v/>
      </c>
      <c r="AN441" s="18" t="str">
        <f>IF(AND(Table1[[#This Row],[*Fund]]&lt;&gt;"",LEN(Table1[[#This Row],[*Fund]])&lt;&gt;3),"Fund Value Length Should be 3","")</f>
        <v/>
      </c>
      <c r="AO441" s="18" t="str">
        <f>IF(AND(Table1[[#This Row],[*Project]]&lt;&gt;"",LEN(Table1[[#This Row],[*Project]])&lt;&gt;6),"Project Value Length Should be 6","")</f>
        <v/>
      </c>
      <c r="AP441" s="18" t="str">
        <f>IF(AND(Table1[[#This Row],[*Sub Analysis]]&lt;&gt;"",LEN(Table1[[#This Row],[*Sub Analysis]])&lt;&gt;5),"Subanalysis Value Length Should be 5","")</f>
        <v/>
      </c>
      <c r="AQ441" s="18" t="str">
        <f>IF(AND(Table1[[#This Row],[*Spare 1]]&lt;&gt;"",LEN(Table1[[#This Row],[*Spare 1]])&lt;&gt;4),"Spare 1 Value Length Should be 4","")</f>
        <v/>
      </c>
      <c r="AR441" s="18" t="str">
        <f>IF(AND(Table1[[#This Row],[*Spare 2]]&lt;&gt;"",LEN(Table1[[#This Row],[*Spare 2]])&lt;&gt;4),"Spare 2 Value Length Should be 4","")</f>
        <v/>
      </c>
      <c r="AS4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42" spans="3:45" ht="12.5" x14ac:dyDescent="0.25">
      <c r="C442" s="37"/>
      <c r="D442" s="26"/>
      <c r="E442" s="26"/>
      <c r="F442" s="26"/>
      <c r="G442" s="26"/>
      <c r="H442" s="26"/>
      <c r="I442" s="26"/>
      <c r="J442" s="26"/>
      <c r="K442" s="27"/>
      <c r="L442" s="27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8"/>
      <c r="X442" s="26"/>
      <c r="Y442" s="26"/>
      <c r="Z442" s="26"/>
      <c r="AA442" s="26"/>
      <c r="AB442" s="42" t="str">
        <f t="shared" si="6"/>
        <v/>
      </c>
      <c r="AC4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42" s="18" t="str">
        <f>IF(AND(Table1[[#This Row],[**Entered Debit]]&lt;&gt;"",Table1[[#This Row],[**Entered Credit]]&lt;&gt;""),"Can not enter Debit and Credit amount in same Line","")</f>
        <v/>
      </c>
      <c r="AF442" s="18">
        <f>IF(Table1[[#This Row],[Line Level Error Messages]]="",0,1)</f>
        <v>0</v>
      </c>
      <c r="AK442" s="18" t="str">
        <f>IF(AND(Table1[[#This Row],[*Entity
(Enter this Mandatory field FIRST)]]&lt;&gt;"",LEN(Table1[[#This Row],[*Entity
(Enter this Mandatory field FIRST)]])&lt;&gt;2),"Entity Value Length Should be 2","")</f>
        <v/>
      </c>
      <c r="AL442" s="18" t="str">
        <f>IF(AND(Table1[[#This Row],[*Cost Centre]]&lt;&gt;"",LEN(Table1[[#This Row],[*Cost Centre]])&lt;&gt;5),"Cost Centre Value Length Should be 5","")</f>
        <v/>
      </c>
      <c r="AM442" s="18" t="str">
        <f>IF(AND(Table1[[#This Row],[*Subjective]]&lt;&gt;"",LEN(Table1[[#This Row],[*Subjective]])&lt;&gt;4),"Subjective Value Length Should be 4","")</f>
        <v/>
      </c>
      <c r="AN442" s="18" t="str">
        <f>IF(AND(Table1[[#This Row],[*Fund]]&lt;&gt;"",LEN(Table1[[#This Row],[*Fund]])&lt;&gt;3),"Fund Value Length Should be 3","")</f>
        <v/>
      </c>
      <c r="AO442" s="18" t="str">
        <f>IF(AND(Table1[[#This Row],[*Project]]&lt;&gt;"",LEN(Table1[[#This Row],[*Project]])&lt;&gt;6),"Project Value Length Should be 6","")</f>
        <v/>
      </c>
      <c r="AP442" s="18" t="str">
        <f>IF(AND(Table1[[#This Row],[*Sub Analysis]]&lt;&gt;"",LEN(Table1[[#This Row],[*Sub Analysis]])&lt;&gt;5),"Subanalysis Value Length Should be 5","")</f>
        <v/>
      </c>
      <c r="AQ442" s="18" t="str">
        <f>IF(AND(Table1[[#This Row],[*Spare 1]]&lt;&gt;"",LEN(Table1[[#This Row],[*Spare 1]])&lt;&gt;4),"Spare 1 Value Length Should be 4","")</f>
        <v/>
      </c>
      <c r="AR442" s="18" t="str">
        <f>IF(AND(Table1[[#This Row],[*Spare 2]]&lt;&gt;"",LEN(Table1[[#This Row],[*Spare 2]])&lt;&gt;4),"Spare 2 Value Length Should be 4","")</f>
        <v/>
      </c>
      <c r="AS4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43" spans="3:45" ht="12.5" x14ac:dyDescent="0.25">
      <c r="C443" s="37"/>
      <c r="D443" s="26"/>
      <c r="E443" s="26"/>
      <c r="F443" s="26"/>
      <c r="G443" s="26"/>
      <c r="H443" s="26"/>
      <c r="I443" s="26"/>
      <c r="J443" s="26"/>
      <c r="K443" s="27"/>
      <c r="L443" s="27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8"/>
      <c r="X443" s="26"/>
      <c r="Y443" s="26"/>
      <c r="Z443" s="26"/>
      <c r="AA443" s="26"/>
      <c r="AB443" s="42" t="str">
        <f t="shared" si="6"/>
        <v/>
      </c>
      <c r="AC4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43" s="18" t="str">
        <f>IF(AND(Table1[[#This Row],[**Entered Debit]]&lt;&gt;"",Table1[[#This Row],[**Entered Credit]]&lt;&gt;""),"Can not enter Debit and Credit amount in same Line","")</f>
        <v/>
      </c>
      <c r="AF443" s="18">
        <f>IF(Table1[[#This Row],[Line Level Error Messages]]="",0,1)</f>
        <v>0</v>
      </c>
      <c r="AK443" s="18" t="str">
        <f>IF(AND(Table1[[#This Row],[*Entity
(Enter this Mandatory field FIRST)]]&lt;&gt;"",LEN(Table1[[#This Row],[*Entity
(Enter this Mandatory field FIRST)]])&lt;&gt;2),"Entity Value Length Should be 2","")</f>
        <v/>
      </c>
      <c r="AL443" s="18" t="str">
        <f>IF(AND(Table1[[#This Row],[*Cost Centre]]&lt;&gt;"",LEN(Table1[[#This Row],[*Cost Centre]])&lt;&gt;5),"Cost Centre Value Length Should be 5","")</f>
        <v/>
      </c>
      <c r="AM443" s="18" t="str">
        <f>IF(AND(Table1[[#This Row],[*Subjective]]&lt;&gt;"",LEN(Table1[[#This Row],[*Subjective]])&lt;&gt;4),"Subjective Value Length Should be 4","")</f>
        <v/>
      </c>
      <c r="AN443" s="18" t="str">
        <f>IF(AND(Table1[[#This Row],[*Fund]]&lt;&gt;"",LEN(Table1[[#This Row],[*Fund]])&lt;&gt;3),"Fund Value Length Should be 3","")</f>
        <v/>
      </c>
      <c r="AO443" s="18" t="str">
        <f>IF(AND(Table1[[#This Row],[*Project]]&lt;&gt;"",LEN(Table1[[#This Row],[*Project]])&lt;&gt;6),"Project Value Length Should be 6","")</f>
        <v/>
      </c>
      <c r="AP443" s="18" t="str">
        <f>IF(AND(Table1[[#This Row],[*Sub Analysis]]&lt;&gt;"",LEN(Table1[[#This Row],[*Sub Analysis]])&lt;&gt;5),"Subanalysis Value Length Should be 5","")</f>
        <v/>
      </c>
      <c r="AQ443" s="18" t="str">
        <f>IF(AND(Table1[[#This Row],[*Spare 1]]&lt;&gt;"",LEN(Table1[[#This Row],[*Spare 1]])&lt;&gt;4),"Spare 1 Value Length Should be 4","")</f>
        <v/>
      </c>
      <c r="AR443" s="18" t="str">
        <f>IF(AND(Table1[[#This Row],[*Spare 2]]&lt;&gt;"",LEN(Table1[[#This Row],[*Spare 2]])&lt;&gt;4),"Spare 2 Value Length Should be 4","")</f>
        <v/>
      </c>
      <c r="AS4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44" spans="3:45" ht="12.5" x14ac:dyDescent="0.25">
      <c r="C444" s="37"/>
      <c r="D444" s="26"/>
      <c r="E444" s="26"/>
      <c r="F444" s="26"/>
      <c r="G444" s="26"/>
      <c r="H444" s="26"/>
      <c r="I444" s="26"/>
      <c r="J444" s="26"/>
      <c r="K444" s="27"/>
      <c r="L444" s="27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8"/>
      <c r="X444" s="26"/>
      <c r="Y444" s="26"/>
      <c r="Z444" s="26"/>
      <c r="AA444" s="26"/>
      <c r="AB444" s="42" t="str">
        <f t="shared" si="6"/>
        <v/>
      </c>
      <c r="AC4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44" s="18" t="str">
        <f>IF(AND(Table1[[#This Row],[**Entered Debit]]&lt;&gt;"",Table1[[#This Row],[**Entered Credit]]&lt;&gt;""),"Can not enter Debit and Credit amount in same Line","")</f>
        <v/>
      </c>
      <c r="AF444" s="18">
        <f>IF(Table1[[#This Row],[Line Level Error Messages]]="",0,1)</f>
        <v>0</v>
      </c>
      <c r="AK444" s="18" t="str">
        <f>IF(AND(Table1[[#This Row],[*Entity
(Enter this Mandatory field FIRST)]]&lt;&gt;"",LEN(Table1[[#This Row],[*Entity
(Enter this Mandatory field FIRST)]])&lt;&gt;2),"Entity Value Length Should be 2","")</f>
        <v/>
      </c>
      <c r="AL444" s="18" t="str">
        <f>IF(AND(Table1[[#This Row],[*Cost Centre]]&lt;&gt;"",LEN(Table1[[#This Row],[*Cost Centre]])&lt;&gt;5),"Cost Centre Value Length Should be 5","")</f>
        <v/>
      </c>
      <c r="AM444" s="18" t="str">
        <f>IF(AND(Table1[[#This Row],[*Subjective]]&lt;&gt;"",LEN(Table1[[#This Row],[*Subjective]])&lt;&gt;4),"Subjective Value Length Should be 4","")</f>
        <v/>
      </c>
      <c r="AN444" s="18" t="str">
        <f>IF(AND(Table1[[#This Row],[*Fund]]&lt;&gt;"",LEN(Table1[[#This Row],[*Fund]])&lt;&gt;3),"Fund Value Length Should be 3","")</f>
        <v/>
      </c>
      <c r="AO444" s="18" t="str">
        <f>IF(AND(Table1[[#This Row],[*Project]]&lt;&gt;"",LEN(Table1[[#This Row],[*Project]])&lt;&gt;6),"Project Value Length Should be 6","")</f>
        <v/>
      </c>
      <c r="AP444" s="18" t="str">
        <f>IF(AND(Table1[[#This Row],[*Sub Analysis]]&lt;&gt;"",LEN(Table1[[#This Row],[*Sub Analysis]])&lt;&gt;5),"Subanalysis Value Length Should be 5","")</f>
        <v/>
      </c>
      <c r="AQ444" s="18" t="str">
        <f>IF(AND(Table1[[#This Row],[*Spare 1]]&lt;&gt;"",LEN(Table1[[#This Row],[*Spare 1]])&lt;&gt;4),"Spare 1 Value Length Should be 4","")</f>
        <v/>
      </c>
      <c r="AR444" s="18" t="str">
        <f>IF(AND(Table1[[#This Row],[*Spare 2]]&lt;&gt;"",LEN(Table1[[#This Row],[*Spare 2]])&lt;&gt;4),"Spare 2 Value Length Should be 4","")</f>
        <v/>
      </c>
      <c r="AS4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45" spans="3:45" ht="12.5" x14ac:dyDescent="0.25">
      <c r="C445" s="37"/>
      <c r="D445" s="26"/>
      <c r="E445" s="26"/>
      <c r="F445" s="26"/>
      <c r="G445" s="26"/>
      <c r="H445" s="26"/>
      <c r="I445" s="26"/>
      <c r="J445" s="26"/>
      <c r="K445" s="27"/>
      <c r="L445" s="27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8"/>
      <c r="X445" s="26"/>
      <c r="Y445" s="26"/>
      <c r="Z445" s="26"/>
      <c r="AA445" s="26"/>
      <c r="AB445" s="42" t="str">
        <f t="shared" si="6"/>
        <v/>
      </c>
      <c r="AC4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45" s="18" t="str">
        <f>IF(AND(Table1[[#This Row],[**Entered Debit]]&lt;&gt;"",Table1[[#This Row],[**Entered Credit]]&lt;&gt;""),"Can not enter Debit and Credit amount in same Line","")</f>
        <v/>
      </c>
      <c r="AF445" s="18">
        <f>IF(Table1[[#This Row],[Line Level Error Messages]]="",0,1)</f>
        <v>0</v>
      </c>
      <c r="AK445" s="18" t="str">
        <f>IF(AND(Table1[[#This Row],[*Entity
(Enter this Mandatory field FIRST)]]&lt;&gt;"",LEN(Table1[[#This Row],[*Entity
(Enter this Mandatory field FIRST)]])&lt;&gt;2),"Entity Value Length Should be 2","")</f>
        <v/>
      </c>
      <c r="AL445" s="18" t="str">
        <f>IF(AND(Table1[[#This Row],[*Cost Centre]]&lt;&gt;"",LEN(Table1[[#This Row],[*Cost Centre]])&lt;&gt;5),"Cost Centre Value Length Should be 5","")</f>
        <v/>
      </c>
      <c r="AM445" s="18" t="str">
        <f>IF(AND(Table1[[#This Row],[*Subjective]]&lt;&gt;"",LEN(Table1[[#This Row],[*Subjective]])&lt;&gt;4),"Subjective Value Length Should be 4","")</f>
        <v/>
      </c>
      <c r="AN445" s="18" t="str">
        <f>IF(AND(Table1[[#This Row],[*Fund]]&lt;&gt;"",LEN(Table1[[#This Row],[*Fund]])&lt;&gt;3),"Fund Value Length Should be 3","")</f>
        <v/>
      </c>
      <c r="AO445" s="18" t="str">
        <f>IF(AND(Table1[[#This Row],[*Project]]&lt;&gt;"",LEN(Table1[[#This Row],[*Project]])&lt;&gt;6),"Project Value Length Should be 6","")</f>
        <v/>
      </c>
      <c r="AP445" s="18" t="str">
        <f>IF(AND(Table1[[#This Row],[*Sub Analysis]]&lt;&gt;"",LEN(Table1[[#This Row],[*Sub Analysis]])&lt;&gt;5),"Subanalysis Value Length Should be 5","")</f>
        <v/>
      </c>
      <c r="AQ445" s="18" t="str">
        <f>IF(AND(Table1[[#This Row],[*Spare 1]]&lt;&gt;"",LEN(Table1[[#This Row],[*Spare 1]])&lt;&gt;4),"Spare 1 Value Length Should be 4","")</f>
        <v/>
      </c>
      <c r="AR445" s="18" t="str">
        <f>IF(AND(Table1[[#This Row],[*Spare 2]]&lt;&gt;"",LEN(Table1[[#This Row],[*Spare 2]])&lt;&gt;4),"Spare 2 Value Length Should be 4","")</f>
        <v/>
      </c>
      <c r="AS4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46" spans="3:45" ht="12.5" x14ac:dyDescent="0.25">
      <c r="C446" s="37"/>
      <c r="D446" s="26"/>
      <c r="E446" s="26"/>
      <c r="F446" s="26"/>
      <c r="G446" s="26"/>
      <c r="H446" s="26"/>
      <c r="I446" s="26"/>
      <c r="J446" s="26"/>
      <c r="K446" s="27"/>
      <c r="L446" s="27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8"/>
      <c r="X446" s="26"/>
      <c r="Y446" s="26"/>
      <c r="Z446" s="26"/>
      <c r="AA446" s="26"/>
      <c r="AB446" s="42" t="str">
        <f t="shared" si="6"/>
        <v/>
      </c>
      <c r="AC4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46" s="18" t="str">
        <f>IF(AND(Table1[[#This Row],[**Entered Debit]]&lt;&gt;"",Table1[[#This Row],[**Entered Credit]]&lt;&gt;""),"Can not enter Debit and Credit amount in same Line","")</f>
        <v/>
      </c>
      <c r="AF446" s="18">
        <f>IF(Table1[[#This Row],[Line Level Error Messages]]="",0,1)</f>
        <v>0</v>
      </c>
      <c r="AK446" s="18" t="str">
        <f>IF(AND(Table1[[#This Row],[*Entity
(Enter this Mandatory field FIRST)]]&lt;&gt;"",LEN(Table1[[#This Row],[*Entity
(Enter this Mandatory field FIRST)]])&lt;&gt;2),"Entity Value Length Should be 2","")</f>
        <v/>
      </c>
      <c r="AL446" s="18" t="str">
        <f>IF(AND(Table1[[#This Row],[*Cost Centre]]&lt;&gt;"",LEN(Table1[[#This Row],[*Cost Centre]])&lt;&gt;5),"Cost Centre Value Length Should be 5","")</f>
        <v/>
      </c>
      <c r="AM446" s="18" t="str">
        <f>IF(AND(Table1[[#This Row],[*Subjective]]&lt;&gt;"",LEN(Table1[[#This Row],[*Subjective]])&lt;&gt;4),"Subjective Value Length Should be 4","")</f>
        <v/>
      </c>
      <c r="AN446" s="18" t="str">
        <f>IF(AND(Table1[[#This Row],[*Fund]]&lt;&gt;"",LEN(Table1[[#This Row],[*Fund]])&lt;&gt;3),"Fund Value Length Should be 3","")</f>
        <v/>
      </c>
      <c r="AO446" s="18" t="str">
        <f>IF(AND(Table1[[#This Row],[*Project]]&lt;&gt;"",LEN(Table1[[#This Row],[*Project]])&lt;&gt;6),"Project Value Length Should be 6","")</f>
        <v/>
      </c>
      <c r="AP446" s="18" t="str">
        <f>IF(AND(Table1[[#This Row],[*Sub Analysis]]&lt;&gt;"",LEN(Table1[[#This Row],[*Sub Analysis]])&lt;&gt;5),"Subanalysis Value Length Should be 5","")</f>
        <v/>
      </c>
      <c r="AQ446" s="18" t="str">
        <f>IF(AND(Table1[[#This Row],[*Spare 1]]&lt;&gt;"",LEN(Table1[[#This Row],[*Spare 1]])&lt;&gt;4),"Spare 1 Value Length Should be 4","")</f>
        <v/>
      </c>
      <c r="AR446" s="18" t="str">
        <f>IF(AND(Table1[[#This Row],[*Spare 2]]&lt;&gt;"",LEN(Table1[[#This Row],[*Spare 2]])&lt;&gt;4),"Spare 2 Value Length Should be 4","")</f>
        <v/>
      </c>
      <c r="AS4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47" spans="3:45" ht="12.5" x14ac:dyDescent="0.25">
      <c r="C447" s="37"/>
      <c r="D447" s="26"/>
      <c r="E447" s="26"/>
      <c r="F447" s="26"/>
      <c r="G447" s="26"/>
      <c r="H447" s="26"/>
      <c r="I447" s="26"/>
      <c r="J447" s="26"/>
      <c r="K447" s="27"/>
      <c r="L447" s="27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8"/>
      <c r="X447" s="26"/>
      <c r="Y447" s="26"/>
      <c r="Z447" s="26"/>
      <c r="AA447" s="26"/>
      <c r="AB447" s="42" t="str">
        <f t="shared" si="6"/>
        <v/>
      </c>
      <c r="AC4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47" s="18" t="str">
        <f>IF(AND(Table1[[#This Row],[**Entered Debit]]&lt;&gt;"",Table1[[#This Row],[**Entered Credit]]&lt;&gt;""),"Can not enter Debit and Credit amount in same Line","")</f>
        <v/>
      </c>
      <c r="AF447" s="18">
        <f>IF(Table1[[#This Row],[Line Level Error Messages]]="",0,1)</f>
        <v>0</v>
      </c>
      <c r="AK447" s="18" t="str">
        <f>IF(AND(Table1[[#This Row],[*Entity
(Enter this Mandatory field FIRST)]]&lt;&gt;"",LEN(Table1[[#This Row],[*Entity
(Enter this Mandatory field FIRST)]])&lt;&gt;2),"Entity Value Length Should be 2","")</f>
        <v/>
      </c>
      <c r="AL447" s="18" t="str">
        <f>IF(AND(Table1[[#This Row],[*Cost Centre]]&lt;&gt;"",LEN(Table1[[#This Row],[*Cost Centre]])&lt;&gt;5),"Cost Centre Value Length Should be 5","")</f>
        <v/>
      </c>
      <c r="AM447" s="18" t="str">
        <f>IF(AND(Table1[[#This Row],[*Subjective]]&lt;&gt;"",LEN(Table1[[#This Row],[*Subjective]])&lt;&gt;4),"Subjective Value Length Should be 4","")</f>
        <v/>
      </c>
      <c r="AN447" s="18" t="str">
        <f>IF(AND(Table1[[#This Row],[*Fund]]&lt;&gt;"",LEN(Table1[[#This Row],[*Fund]])&lt;&gt;3),"Fund Value Length Should be 3","")</f>
        <v/>
      </c>
      <c r="AO447" s="18" t="str">
        <f>IF(AND(Table1[[#This Row],[*Project]]&lt;&gt;"",LEN(Table1[[#This Row],[*Project]])&lt;&gt;6),"Project Value Length Should be 6","")</f>
        <v/>
      </c>
      <c r="AP447" s="18" t="str">
        <f>IF(AND(Table1[[#This Row],[*Sub Analysis]]&lt;&gt;"",LEN(Table1[[#This Row],[*Sub Analysis]])&lt;&gt;5),"Subanalysis Value Length Should be 5","")</f>
        <v/>
      </c>
      <c r="AQ447" s="18" t="str">
        <f>IF(AND(Table1[[#This Row],[*Spare 1]]&lt;&gt;"",LEN(Table1[[#This Row],[*Spare 1]])&lt;&gt;4),"Spare 1 Value Length Should be 4","")</f>
        <v/>
      </c>
      <c r="AR447" s="18" t="str">
        <f>IF(AND(Table1[[#This Row],[*Spare 2]]&lt;&gt;"",LEN(Table1[[#This Row],[*Spare 2]])&lt;&gt;4),"Spare 2 Value Length Should be 4","")</f>
        <v/>
      </c>
      <c r="AS4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48" spans="3:45" ht="12.5" x14ac:dyDescent="0.25">
      <c r="C448" s="37"/>
      <c r="D448" s="26"/>
      <c r="E448" s="26"/>
      <c r="F448" s="26"/>
      <c r="G448" s="26"/>
      <c r="H448" s="26"/>
      <c r="I448" s="26"/>
      <c r="J448" s="26"/>
      <c r="K448" s="27"/>
      <c r="L448" s="27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8"/>
      <c r="X448" s="26"/>
      <c r="Y448" s="26"/>
      <c r="Z448" s="26"/>
      <c r="AA448" s="26"/>
      <c r="AB448" s="42" t="str">
        <f t="shared" si="6"/>
        <v/>
      </c>
      <c r="AC4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48" s="18" t="str">
        <f>IF(AND(Table1[[#This Row],[**Entered Debit]]&lt;&gt;"",Table1[[#This Row],[**Entered Credit]]&lt;&gt;""),"Can not enter Debit and Credit amount in same Line","")</f>
        <v/>
      </c>
      <c r="AF448" s="18">
        <f>IF(Table1[[#This Row],[Line Level Error Messages]]="",0,1)</f>
        <v>0</v>
      </c>
      <c r="AK448" s="18" t="str">
        <f>IF(AND(Table1[[#This Row],[*Entity
(Enter this Mandatory field FIRST)]]&lt;&gt;"",LEN(Table1[[#This Row],[*Entity
(Enter this Mandatory field FIRST)]])&lt;&gt;2),"Entity Value Length Should be 2","")</f>
        <v/>
      </c>
      <c r="AL448" s="18" t="str">
        <f>IF(AND(Table1[[#This Row],[*Cost Centre]]&lt;&gt;"",LEN(Table1[[#This Row],[*Cost Centre]])&lt;&gt;5),"Cost Centre Value Length Should be 5","")</f>
        <v/>
      </c>
      <c r="AM448" s="18" t="str">
        <f>IF(AND(Table1[[#This Row],[*Subjective]]&lt;&gt;"",LEN(Table1[[#This Row],[*Subjective]])&lt;&gt;4),"Subjective Value Length Should be 4","")</f>
        <v/>
      </c>
      <c r="AN448" s="18" t="str">
        <f>IF(AND(Table1[[#This Row],[*Fund]]&lt;&gt;"",LEN(Table1[[#This Row],[*Fund]])&lt;&gt;3),"Fund Value Length Should be 3","")</f>
        <v/>
      </c>
      <c r="AO448" s="18" t="str">
        <f>IF(AND(Table1[[#This Row],[*Project]]&lt;&gt;"",LEN(Table1[[#This Row],[*Project]])&lt;&gt;6),"Project Value Length Should be 6","")</f>
        <v/>
      </c>
      <c r="AP448" s="18" t="str">
        <f>IF(AND(Table1[[#This Row],[*Sub Analysis]]&lt;&gt;"",LEN(Table1[[#This Row],[*Sub Analysis]])&lt;&gt;5),"Subanalysis Value Length Should be 5","")</f>
        <v/>
      </c>
      <c r="AQ448" s="18" t="str">
        <f>IF(AND(Table1[[#This Row],[*Spare 1]]&lt;&gt;"",LEN(Table1[[#This Row],[*Spare 1]])&lt;&gt;4),"Spare 1 Value Length Should be 4","")</f>
        <v/>
      </c>
      <c r="AR448" s="18" t="str">
        <f>IF(AND(Table1[[#This Row],[*Spare 2]]&lt;&gt;"",LEN(Table1[[#This Row],[*Spare 2]])&lt;&gt;4),"Spare 2 Value Length Should be 4","")</f>
        <v/>
      </c>
      <c r="AS4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49" spans="3:45" ht="12.5" x14ac:dyDescent="0.25">
      <c r="C449" s="37"/>
      <c r="D449" s="26"/>
      <c r="E449" s="26"/>
      <c r="F449" s="26"/>
      <c r="G449" s="26"/>
      <c r="H449" s="26"/>
      <c r="I449" s="26"/>
      <c r="J449" s="26"/>
      <c r="K449" s="27"/>
      <c r="L449" s="27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8"/>
      <c r="X449" s="26"/>
      <c r="Y449" s="26"/>
      <c r="Z449" s="26"/>
      <c r="AA449" s="26"/>
      <c r="AB449" s="42" t="str">
        <f t="shared" si="6"/>
        <v/>
      </c>
      <c r="AC4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49" s="18" t="str">
        <f>IF(AND(Table1[[#This Row],[**Entered Debit]]&lt;&gt;"",Table1[[#This Row],[**Entered Credit]]&lt;&gt;""),"Can not enter Debit and Credit amount in same Line","")</f>
        <v/>
      </c>
      <c r="AF449" s="18">
        <f>IF(Table1[[#This Row],[Line Level Error Messages]]="",0,1)</f>
        <v>0</v>
      </c>
      <c r="AK449" s="18" t="str">
        <f>IF(AND(Table1[[#This Row],[*Entity
(Enter this Mandatory field FIRST)]]&lt;&gt;"",LEN(Table1[[#This Row],[*Entity
(Enter this Mandatory field FIRST)]])&lt;&gt;2),"Entity Value Length Should be 2","")</f>
        <v/>
      </c>
      <c r="AL449" s="18" t="str">
        <f>IF(AND(Table1[[#This Row],[*Cost Centre]]&lt;&gt;"",LEN(Table1[[#This Row],[*Cost Centre]])&lt;&gt;5),"Cost Centre Value Length Should be 5","")</f>
        <v/>
      </c>
      <c r="AM449" s="18" t="str">
        <f>IF(AND(Table1[[#This Row],[*Subjective]]&lt;&gt;"",LEN(Table1[[#This Row],[*Subjective]])&lt;&gt;4),"Subjective Value Length Should be 4","")</f>
        <v/>
      </c>
      <c r="AN449" s="18" t="str">
        <f>IF(AND(Table1[[#This Row],[*Fund]]&lt;&gt;"",LEN(Table1[[#This Row],[*Fund]])&lt;&gt;3),"Fund Value Length Should be 3","")</f>
        <v/>
      </c>
      <c r="AO449" s="18" t="str">
        <f>IF(AND(Table1[[#This Row],[*Project]]&lt;&gt;"",LEN(Table1[[#This Row],[*Project]])&lt;&gt;6),"Project Value Length Should be 6","")</f>
        <v/>
      </c>
      <c r="AP449" s="18" t="str">
        <f>IF(AND(Table1[[#This Row],[*Sub Analysis]]&lt;&gt;"",LEN(Table1[[#This Row],[*Sub Analysis]])&lt;&gt;5),"Subanalysis Value Length Should be 5","")</f>
        <v/>
      </c>
      <c r="AQ449" s="18" t="str">
        <f>IF(AND(Table1[[#This Row],[*Spare 1]]&lt;&gt;"",LEN(Table1[[#This Row],[*Spare 1]])&lt;&gt;4),"Spare 1 Value Length Should be 4","")</f>
        <v/>
      </c>
      <c r="AR449" s="18" t="str">
        <f>IF(AND(Table1[[#This Row],[*Spare 2]]&lt;&gt;"",LEN(Table1[[#This Row],[*Spare 2]])&lt;&gt;4),"Spare 2 Value Length Should be 4","")</f>
        <v/>
      </c>
      <c r="AS4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50" spans="3:45" ht="12.5" x14ac:dyDescent="0.25">
      <c r="C450" s="37"/>
      <c r="D450" s="26"/>
      <c r="E450" s="26"/>
      <c r="F450" s="26"/>
      <c r="G450" s="26"/>
      <c r="H450" s="26"/>
      <c r="I450" s="26"/>
      <c r="J450" s="26"/>
      <c r="K450" s="27"/>
      <c r="L450" s="27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8"/>
      <c r="X450" s="26"/>
      <c r="Y450" s="26"/>
      <c r="Z450" s="26"/>
      <c r="AA450" s="26"/>
      <c r="AB450" s="42" t="str">
        <f t="shared" si="6"/>
        <v/>
      </c>
      <c r="AC4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50" s="18" t="str">
        <f>IF(AND(Table1[[#This Row],[**Entered Debit]]&lt;&gt;"",Table1[[#This Row],[**Entered Credit]]&lt;&gt;""),"Can not enter Debit and Credit amount in same Line","")</f>
        <v/>
      </c>
      <c r="AF450" s="18">
        <f>IF(Table1[[#This Row],[Line Level Error Messages]]="",0,1)</f>
        <v>0</v>
      </c>
      <c r="AK450" s="18" t="str">
        <f>IF(AND(Table1[[#This Row],[*Entity
(Enter this Mandatory field FIRST)]]&lt;&gt;"",LEN(Table1[[#This Row],[*Entity
(Enter this Mandatory field FIRST)]])&lt;&gt;2),"Entity Value Length Should be 2","")</f>
        <v/>
      </c>
      <c r="AL450" s="18" t="str">
        <f>IF(AND(Table1[[#This Row],[*Cost Centre]]&lt;&gt;"",LEN(Table1[[#This Row],[*Cost Centre]])&lt;&gt;5),"Cost Centre Value Length Should be 5","")</f>
        <v/>
      </c>
      <c r="AM450" s="18" t="str">
        <f>IF(AND(Table1[[#This Row],[*Subjective]]&lt;&gt;"",LEN(Table1[[#This Row],[*Subjective]])&lt;&gt;4),"Subjective Value Length Should be 4","")</f>
        <v/>
      </c>
      <c r="AN450" s="18" t="str">
        <f>IF(AND(Table1[[#This Row],[*Fund]]&lt;&gt;"",LEN(Table1[[#This Row],[*Fund]])&lt;&gt;3),"Fund Value Length Should be 3","")</f>
        <v/>
      </c>
      <c r="AO450" s="18" t="str">
        <f>IF(AND(Table1[[#This Row],[*Project]]&lt;&gt;"",LEN(Table1[[#This Row],[*Project]])&lt;&gt;6),"Project Value Length Should be 6","")</f>
        <v/>
      </c>
      <c r="AP450" s="18" t="str">
        <f>IF(AND(Table1[[#This Row],[*Sub Analysis]]&lt;&gt;"",LEN(Table1[[#This Row],[*Sub Analysis]])&lt;&gt;5),"Subanalysis Value Length Should be 5","")</f>
        <v/>
      </c>
      <c r="AQ450" s="18" t="str">
        <f>IF(AND(Table1[[#This Row],[*Spare 1]]&lt;&gt;"",LEN(Table1[[#This Row],[*Spare 1]])&lt;&gt;4),"Spare 1 Value Length Should be 4","")</f>
        <v/>
      </c>
      <c r="AR450" s="18" t="str">
        <f>IF(AND(Table1[[#This Row],[*Spare 2]]&lt;&gt;"",LEN(Table1[[#This Row],[*Spare 2]])&lt;&gt;4),"Spare 2 Value Length Should be 4","")</f>
        <v/>
      </c>
      <c r="AS4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51" spans="3:45" ht="12.5" x14ac:dyDescent="0.25">
      <c r="C451" s="37"/>
      <c r="D451" s="26"/>
      <c r="E451" s="26"/>
      <c r="F451" s="26"/>
      <c r="G451" s="26"/>
      <c r="H451" s="26"/>
      <c r="I451" s="26"/>
      <c r="J451" s="26"/>
      <c r="K451" s="27"/>
      <c r="L451" s="27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8"/>
      <c r="X451" s="26"/>
      <c r="Y451" s="26"/>
      <c r="Z451" s="26"/>
      <c r="AA451" s="26"/>
      <c r="AB451" s="42" t="str">
        <f t="shared" si="6"/>
        <v/>
      </c>
      <c r="AC4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51" s="18" t="str">
        <f>IF(AND(Table1[[#This Row],[**Entered Debit]]&lt;&gt;"",Table1[[#This Row],[**Entered Credit]]&lt;&gt;""),"Can not enter Debit and Credit amount in same Line","")</f>
        <v/>
      </c>
      <c r="AF451" s="18">
        <f>IF(Table1[[#This Row],[Line Level Error Messages]]="",0,1)</f>
        <v>0</v>
      </c>
      <c r="AK451" s="18" t="str">
        <f>IF(AND(Table1[[#This Row],[*Entity
(Enter this Mandatory field FIRST)]]&lt;&gt;"",LEN(Table1[[#This Row],[*Entity
(Enter this Mandatory field FIRST)]])&lt;&gt;2),"Entity Value Length Should be 2","")</f>
        <v/>
      </c>
      <c r="AL451" s="18" t="str">
        <f>IF(AND(Table1[[#This Row],[*Cost Centre]]&lt;&gt;"",LEN(Table1[[#This Row],[*Cost Centre]])&lt;&gt;5),"Cost Centre Value Length Should be 5","")</f>
        <v/>
      </c>
      <c r="AM451" s="18" t="str">
        <f>IF(AND(Table1[[#This Row],[*Subjective]]&lt;&gt;"",LEN(Table1[[#This Row],[*Subjective]])&lt;&gt;4),"Subjective Value Length Should be 4","")</f>
        <v/>
      </c>
      <c r="AN451" s="18" t="str">
        <f>IF(AND(Table1[[#This Row],[*Fund]]&lt;&gt;"",LEN(Table1[[#This Row],[*Fund]])&lt;&gt;3),"Fund Value Length Should be 3","")</f>
        <v/>
      </c>
      <c r="AO451" s="18" t="str">
        <f>IF(AND(Table1[[#This Row],[*Project]]&lt;&gt;"",LEN(Table1[[#This Row],[*Project]])&lt;&gt;6),"Project Value Length Should be 6","")</f>
        <v/>
      </c>
      <c r="AP451" s="18" t="str">
        <f>IF(AND(Table1[[#This Row],[*Sub Analysis]]&lt;&gt;"",LEN(Table1[[#This Row],[*Sub Analysis]])&lt;&gt;5),"Subanalysis Value Length Should be 5","")</f>
        <v/>
      </c>
      <c r="AQ451" s="18" t="str">
        <f>IF(AND(Table1[[#This Row],[*Spare 1]]&lt;&gt;"",LEN(Table1[[#This Row],[*Spare 1]])&lt;&gt;4),"Spare 1 Value Length Should be 4","")</f>
        <v/>
      </c>
      <c r="AR451" s="18" t="str">
        <f>IF(AND(Table1[[#This Row],[*Spare 2]]&lt;&gt;"",LEN(Table1[[#This Row],[*Spare 2]])&lt;&gt;4),"Spare 2 Value Length Should be 4","")</f>
        <v/>
      </c>
      <c r="AS4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52" spans="3:45" ht="12.5" x14ac:dyDescent="0.25">
      <c r="C452" s="37"/>
      <c r="D452" s="26"/>
      <c r="E452" s="26"/>
      <c r="F452" s="26"/>
      <c r="G452" s="26"/>
      <c r="H452" s="26"/>
      <c r="I452" s="26"/>
      <c r="J452" s="26"/>
      <c r="K452" s="27"/>
      <c r="L452" s="27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8"/>
      <c r="X452" s="26"/>
      <c r="Y452" s="26"/>
      <c r="Z452" s="26"/>
      <c r="AA452" s="26"/>
      <c r="AB452" s="42" t="str">
        <f t="shared" si="6"/>
        <v/>
      </c>
      <c r="AC4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52" s="18" t="str">
        <f>IF(AND(Table1[[#This Row],[**Entered Debit]]&lt;&gt;"",Table1[[#This Row],[**Entered Credit]]&lt;&gt;""),"Can not enter Debit and Credit amount in same Line","")</f>
        <v/>
      </c>
      <c r="AF452" s="18">
        <f>IF(Table1[[#This Row],[Line Level Error Messages]]="",0,1)</f>
        <v>0</v>
      </c>
      <c r="AK452" s="18" t="str">
        <f>IF(AND(Table1[[#This Row],[*Entity
(Enter this Mandatory field FIRST)]]&lt;&gt;"",LEN(Table1[[#This Row],[*Entity
(Enter this Mandatory field FIRST)]])&lt;&gt;2),"Entity Value Length Should be 2","")</f>
        <v/>
      </c>
      <c r="AL452" s="18" t="str">
        <f>IF(AND(Table1[[#This Row],[*Cost Centre]]&lt;&gt;"",LEN(Table1[[#This Row],[*Cost Centre]])&lt;&gt;5),"Cost Centre Value Length Should be 5","")</f>
        <v/>
      </c>
      <c r="AM452" s="18" t="str">
        <f>IF(AND(Table1[[#This Row],[*Subjective]]&lt;&gt;"",LEN(Table1[[#This Row],[*Subjective]])&lt;&gt;4),"Subjective Value Length Should be 4","")</f>
        <v/>
      </c>
      <c r="AN452" s="18" t="str">
        <f>IF(AND(Table1[[#This Row],[*Fund]]&lt;&gt;"",LEN(Table1[[#This Row],[*Fund]])&lt;&gt;3),"Fund Value Length Should be 3","")</f>
        <v/>
      </c>
      <c r="AO452" s="18" t="str">
        <f>IF(AND(Table1[[#This Row],[*Project]]&lt;&gt;"",LEN(Table1[[#This Row],[*Project]])&lt;&gt;6),"Project Value Length Should be 6","")</f>
        <v/>
      </c>
      <c r="AP452" s="18" t="str">
        <f>IF(AND(Table1[[#This Row],[*Sub Analysis]]&lt;&gt;"",LEN(Table1[[#This Row],[*Sub Analysis]])&lt;&gt;5),"Subanalysis Value Length Should be 5","")</f>
        <v/>
      </c>
      <c r="AQ452" s="18" t="str">
        <f>IF(AND(Table1[[#This Row],[*Spare 1]]&lt;&gt;"",LEN(Table1[[#This Row],[*Spare 1]])&lt;&gt;4),"Spare 1 Value Length Should be 4","")</f>
        <v/>
      </c>
      <c r="AR452" s="18" t="str">
        <f>IF(AND(Table1[[#This Row],[*Spare 2]]&lt;&gt;"",LEN(Table1[[#This Row],[*Spare 2]])&lt;&gt;4),"Spare 2 Value Length Should be 4","")</f>
        <v/>
      </c>
      <c r="AS4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53" spans="3:45" ht="12.5" x14ac:dyDescent="0.25">
      <c r="C453" s="37"/>
      <c r="D453" s="26"/>
      <c r="E453" s="26"/>
      <c r="F453" s="26"/>
      <c r="G453" s="26"/>
      <c r="H453" s="26"/>
      <c r="I453" s="26"/>
      <c r="J453" s="26"/>
      <c r="K453" s="27"/>
      <c r="L453" s="27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8"/>
      <c r="X453" s="26"/>
      <c r="Y453" s="26"/>
      <c r="Z453" s="26"/>
      <c r="AA453" s="26"/>
      <c r="AB453" s="42" t="str">
        <f t="shared" si="6"/>
        <v/>
      </c>
      <c r="AC4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53" s="18" t="str">
        <f>IF(AND(Table1[[#This Row],[**Entered Debit]]&lt;&gt;"",Table1[[#This Row],[**Entered Credit]]&lt;&gt;""),"Can not enter Debit and Credit amount in same Line","")</f>
        <v/>
      </c>
      <c r="AF453" s="18">
        <f>IF(Table1[[#This Row],[Line Level Error Messages]]="",0,1)</f>
        <v>0</v>
      </c>
      <c r="AK453" s="18" t="str">
        <f>IF(AND(Table1[[#This Row],[*Entity
(Enter this Mandatory field FIRST)]]&lt;&gt;"",LEN(Table1[[#This Row],[*Entity
(Enter this Mandatory field FIRST)]])&lt;&gt;2),"Entity Value Length Should be 2","")</f>
        <v/>
      </c>
      <c r="AL453" s="18" t="str">
        <f>IF(AND(Table1[[#This Row],[*Cost Centre]]&lt;&gt;"",LEN(Table1[[#This Row],[*Cost Centre]])&lt;&gt;5),"Cost Centre Value Length Should be 5","")</f>
        <v/>
      </c>
      <c r="AM453" s="18" t="str">
        <f>IF(AND(Table1[[#This Row],[*Subjective]]&lt;&gt;"",LEN(Table1[[#This Row],[*Subjective]])&lt;&gt;4),"Subjective Value Length Should be 4","")</f>
        <v/>
      </c>
      <c r="AN453" s="18" t="str">
        <f>IF(AND(Table1[[#This Row],[*Fund]]&lt;&gt;"",LEN(Table1[[#This Row],[*Fund]])&lt;&gt;3),"Fund Value Length Should be 3","")</f>
        <v/>
      </c>
      <c r="AO453" s="18" t="str">
        <f>IF(AND(Table1[[#This Row],[*Project]]&lt;&gt;"",LEN(Table1[[#This Row],[*Project]])&lt;&gt;6),"Project Value Length Should be 6","")</f>
        <v/>
      </c>
      <c r="AP453" s="18" t="str">
        <f>IF(AND(Table1[[#This Row],[*Sub Analysis]]&lt;&gt;"",LEN(Table1[[#This Row],[*Sub Analysis]])&lt;&gt;5),"Subanalysis Value Length Should be 5","")</f>
        <v/>
      </c>
      <c r="AQ453" s="18" t="str">
        <f>IF(AND(Table1[[#This Row],[*Spare 1]]&lt;&gt;"",LEN(Table1[[#This Row],[*Spare 1]])&lt;&gt;4),"Spare 1 Value Length Should be 4","")</f>
        <v/>
      </c>
      <c r="AR453" s="18" t="str">
        <f>IF(AND(Table1[[#This Row],[*Spare 2]]&lt;&gt;"",LEN(Table1[[#This Row],[*Spare 2]])&lt;&gt;4),"Spare 2 Value Length Should be 4","")</f>
        <v/>
      </c>
      <c r="AS4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54" spans="3:45" ht="12.5" x14ac:dyDescent="0.25">
      <c r="C454" s="37"/>
      <c r="D454" s="26"/>
      <c r="E454" s="26"/>
      <c r="F454" s="26"/>
      <c r="G454" s="26"/>
      <c r="H454" s="26"/>
      <c r="I454" s="26"/>
      <c r="J454" s="26"/>
      <c r="K454" s="27"/>
      <c r="L454" s="27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8"/>
      <c r="X454" s="26"/>
      <c r="Y454" s="26"/>
      <c r="Z454" s="26"/>
      <c r="AA454" s="26"/>
      <c r="AB454" s="42" t="str">
        <f t="shared" si="6"/>
        <v/>
      </c>
      <c r="AC4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54" s="18" t="str">
        <f>IF(AND(Table1[[#This Row],[**Entered Debit]]&lt;&gt;"",Table1[[#This Row],[**Entered Credit]]&lt;&gt;""),"Can not enter Debit and Credit amount in same Line","")</f>
        <v/>
      </c>
      <c r="AF454" s="18">
        <f>IF(Table1[[#This Row],[Line Level Error Messages]]="",0,1)</f>
        <v>0</v>
      </c>
      <c r="AK454" s="18" t="str">
        <f>IF(AND(Table1[[#This Row],[*Entity
(Enter this Mandatory field FIRST)]]&lt;&gt;"",LEN(Table1[[#This Row],[*Entity
(Enter this Mandatory field FIRST)]])&lt;&gt;2),"Entity Value Length Should be 2","")</f>
        <v/>
      </c>
      <c r="AL454" s="18" t="str">
        <f>IF(AND(Table1[[#This Row],[*Cost Centre]]&lt;&gt;"",LEN(Table1[[#This Row],[*Cost Centre]])&lt;&gt;5),"Cost Centre Value Length Should be 5","")</f>
        <v/>
      </c>
      <c r="AM454" s="18" t="str">
        <f>IF(AND(Table1[[#This Row],[*Subjective]]&lt;&gt;"",LEN(Table1[[#This Row],[*Subjective]])&lt;&gt;4),"Subjective Value Length Should be 4","")</f>
        <v/>
      </c>
      <c r="AN454" s="18" t="str">
        <f>IF(AND(Table1[[#This Row],[*Fund]]&lt;&gt;"",LEN(Table1[[#This Row],[*Fund]])&lt;&gt;3),"Fund Value Length Should be 3","")</f>
        <v/>
      </c>
      <c r="AO454" s="18" t="str">
        <f>IF(AND(Table1[[#This Row],[*Project]]&lt;&gt;"",LEN(Table1[[#This Row],[*Project]])&lt;&gt;6),"Project Value Length Should be 6","")</f>
        <v/>
      </c>
      <c r="AP454" s="18" t="str">
        <f>IF(AND(Table1[[#This Row],[*Sub Analysis]]&lt;&gt;"",LEN(Table1[[#This Row],[*Sub Analysis]])&lt;&gt;5),"Subanalysis Value Length Should be 5","")</f>
        <v/>
      </c>
      <c r="AQ454" s="18" t="str">
        <f>IF(AND(Table1[[#This Row],[*Spare 1]]&lt;&gt;"",LEN(Table1[[#This Row],[*Spare 1]])&lt;&gt;4),"Spare 1 Value Length Should be 4","")</f>
        <v/>
      </c>
      <c r="AR454" s="18" t="str">
        <f>IF(AND(Table1[[#This Row],[*Spare 2]]&lt;&gt;"",LEN(Table1[[#This Row],[*Spare 2]])&lt;&gt;4),"Spare 2 Value Length Should be 4","")</f>
        <v/>
      </c>
      <c r="AS4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55" spans="3:45" ht="12.5" x14ac:dyDescent="0.25">
      <c r="C455" s="37"/>
      <c r="D455" s="26"/>
      <c r="E455" s="26"/>
      <c r="F455" s="26"/>
      <c r="G455" s="26"/>
      <c r="H455" s="26"/>
      <c r="I455" s="26"/>
      <c r="J455" s="26"/>
      <c r="K455" s="27"/>
      <c r="L455" s="27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8"/>
      <c r="X455" s="26"/>
      <c r="Y455" s="26"/>
      <c r="Z455" s="26"/>
      <c r="AA455" s="26"/>
      <c r="AB455" s="42" t="str">
        <f t="shared" si="6"/>
        <v/>
      </c>
      <c r="AC4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55" s="18" t="str">
        <f>IF(AND(Table1[[#This Row],[**Entered Debit]]&lt;&gt;"",Table1[[#This Row],[**Entered Credit]]&lt;&gt;""),"Can not enter Debit and Credit amount in same Line","")</f>
        <v/>
      </c>
      <c r="AF455" s="18">
        <f>IF(Table1[[#This Row],[Line Level Error Messages]]="",0,1)</f>
        <v>0</v>
      </c>
      <c r="AK455" s="18" t="str">
        <f>IF(AND(Table1[[#This Row],[*Entity
(Enter this Mandatory field FIRST)]]&lt;&gt;"",LEN(Table1[[#This Row],[*Entity
(Enter this Mandatory field FIRST)]])&lt;&gt;2),"Entity Value Length Should be 2","")</f>
        <v/>
      </c>
      <c r="AL455" s="18" t="str">
        <f>IF(AND(Table1[[#This Row],[*Cost Centre]]&lt;&gt;"",LEN(Table1[[#This Row],[*Cost Centre]])&lt;&gt;5),"Cost Centre Value Length Should be 5","")</f>
        <v/>
      </c>
      <c r="AM455" s="18" t="str">
        <f>IF(AND(Table1[[#This Row],[*Subjective]]&lt;&gt;"",LEN(Table1[[#This Row],[*Subjective]])&lt;&gt;4),"Subjective Value Length Should be 4","")</f>
        <v/>
      </c>
      <c r="AN455" s="18" t="str">
        <f>IF(AND(Table1[[#This Row],[*Fund]]&lt;&gt;"",LEN(Table1[[#This Row],[*Fund]])&lt;&gt;3),"Fund Value Length Should be 3","")</f>
        <v/>
      </c>
      <c r="AO455" s="18" t="str">
        <f>IF(AND(Table1[[#This Row],[*Project]]&lt;&gt;"",LEN(Table1[[#This Row],[*Project]])&lt;&gt;6),"Project Value Length Should be 6","")</f>
        <v/>
      </c>
      <c r="AP455" s="18" t="str">
        <f>IF(AND(Table1[[#This Row],[*Sub Analysis]]&lt;&gt;"",LEN(Table1[[#This Row],[*Sub Analysis]])&lt;&gt;5),"Subanalysis Value Length Should be 5","")</f>
        <v/>
      </c>
      <c r="AQ455" s="18" t="str">
        <f>IF(AND(Table1[[#This Row],[*Spare 1]]&lt;&gt;"",LEN(Table1[[#This Row],[*Spare 1]])&lt;&gt;4),"Spare 1 Value Length Should be 4","")</f>
        <v/>
      </c>
      <c r="AR455" s="18" t="str">
        <f>IF(AND(Table1[[#This Row],[*Spare 2]]&lt;&gt;"",LEN(Table1[[#This Row],[*Spare 2]])&lt;&gt;4),"Spare 2 Value Length Should be 4","")</f>
        <v/>
      </c>
      <c r="AS4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56" spans="3:45" ht="12.5" x14ac:dyDescent="0.25">
      <c r="C456" s="37"/>
      <c r="D456" s="26"/>
      <c r="E456" s="26"/>
      <c r="F456" s="26"/>
      <c r="G456" s="26"/>
      <c r="H456" s="26"/>
      <c r="I456" s="26"/>
      <c r="J456" s="26"/>
      <c r="K456" s="27"/>
      <c r="L456" s="27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8"/>
      <c r="X456" s="26"/>
      <c r="Y456" s="26"/>
      <c r="Z456" s="26"/>
      <c r="AA456" s="26"/>
      <c r="AB456" s="42" t="str">
        <f t="shared" si="6"/>
        <v/>
      </c>
      <c r="AC4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56" s="18" t="str">
        <f>IF(AND(Table1[[#This Row],[**Entered Debit]]&lt;&gt;"",Table1[[#This Row],[**Entered Credit]]&lt;&gt;""),"Can not enter Debit and Credit amount in same Line","")</f>
        <v/>
      </c>
      <c r="AF456" s="18">
        <f>IF(Table1[[#This Row],[Line Level Error Messages]]="",0,1)</f>
        <v>0</v>
      </c>
      <c r="AK456" s="18" t="str">
        <f>IF(AND(Table1[[#This Row],[*Entity
(Enter this Mandatory field FIRST)]]&lt;&gt;"",LEN(Table1[[#This Row],[*Entity
(Enter this Mandatory field FIRST)]])&lt;&gt;2),"Entity Value Length Should be 2","")</f>
        <v/>
      </c>
      <c r="AL456" s="18" t="str">
        <f>IF(AND(Table1[[#This Row],[*Cost Centre]]&lt;&gt;"",LEN(Table1[[#This Row],[*Cost Centre]])&lt;&gt;5),"Cost Centre Value Length Should be 5","")</f>
        <v/>
      </c>
      <c r="AM456" s="18" t="str">
        <f>IF(AND(Table1[[#This Row],[*Subjective]]&lt;&gt;"",LEN(Table1[[#This Row],[*Subjective]])&lt;&gt;4),"Subjective Value Length Should be 4","")</f>
        <v/>
      </c>
      <c r="AN456" s="18" t="str">
        <f>IF(AND(Table1[[#This Row],[*Fund]]&lt;&gt;"",LEN(Table1[[#This Row],[*Fund]])&lt;&gt;3),"Fund Value Length Should be 3","")</f>
        <v/>
      </c>
      <c r="AO456" s="18" t="str">
        <f>IF(AND(Table1[[#This Row],[*Project]]&lt;&gt;"",LEN(Table1[[#This Row],[*Project]])&lt;&gt;6),"Project Value Length Should be 6","")</f>
        <v/>
      </c>
      <c r="AP456" s="18" t="str">
        <f>IF(AND(Table1[[#This Row],[*Sub Analysis]]&lt;&gt;"",LEN(Table1[[#This Row],[*Sub Analysis]])&lt;&gt;5),"Subanalysis Value Length Should be 5","")</f>
        <v/>
      </c>
      <c r="AQ456" s="18" t="str">
        <f>IF(AND(Table1[[#This Row],[*Spare 1]]&lt;&gt;"",LEN(Table1[[#This Row],[*Spare 1]])&lt;&gt;4),"Spare 1 Value Length Should be 4","")</f>
        <v/>
      </c>
      <c r="AR456" s="18" t="str">
        <f>IF(AND(Table1[[#This Row],[*Spare 2]]&lt;&gt;"",LEN(Table1[[#This Row],[*Spare 2]])&lt;&gt;4),"Spare 2 Value Length Should be 4","")</f>
        <v/>
      </c>
      <c r="AS4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57" spans="3:45" ht="12.5" x14ac:dyDescent="0.25">
      <c r="C457" s="37"/>
      <c r="D457" s="26"/>
      <c r="E457" s="26"/>
      <c r="F457" s="26"/>
      <c r="G457" s="26"/>
      <c r="H457" s="26"/>
      <c r="I457" s="26"/>
      <c r="J457" s="26"/>
      <c r="K457" s="27"/>
      <c r="L457" s="27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8"/>
      <c r="X457" s="26"/>
      <c r="Y457" s="26"/>
      <c r="Z457" s="26"/>
      <c r="AA457" s="26"/>
      <c r="AB457" s="42" t="str">
        <f t="shared" si="6"/>
        <v/>
      </c>
      <c r="AC4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57" s="18" t="str">
        <f>IF(AND(Table1[[#This Row],[**Entered Debit]]&lt;&gt;"",Table1[[#This Row],[**Entered Credit]]&lt;&gt;""),"Can not enter Debit and Credit amount in same Line","")</f>
        <v/>
      </c>
      <c r="AF457" s="18">
        <f>IF(Table1[[#This Row],[Line Level Error Messages]]="",0,1)</f>
        <v>0</v>
      </c>
      <c r="AK457" s="18" t="str">
        <f>IF(AND(Table1[[#This Row],[*Entity
(Enter this Mandatory field FIRST)]]&lt;&gt;"",LEN(Table1[[#This Row],[*Entity
(Enter this Mandatory field FIRST)]])&lt;&gt;2),"Entity Value Length Should be 2","")</f>
        <v/>
      </c>
      <c r="AL457" s="18" t="str">
        <f>IF(AND(Table1[[#This Row],[*Cost Centre]]&lt;&gt;"",LEN(Table1[[#This Row],[*Cost Centre]])&lt;&gt;5),"Cost Centre Value Length Should be 5","")</f>
        <v/>
      </c>
      <c r="AM457" s="18" t="str">
        <f>IF(AND(Table1[[#This Row],[*Subjective]]&lt;&gt;"",LEN(Table1[[#This Row],[*Subjective]])&lt;&gt;4),"Subjective Value Length Should be 4","")</f>
        <v/>
      </c>
      <c r="AN457" s="18" t="str">
        <f>IF(AND(Table1[[#This Row],[*Fund]]&lt;&gt;"",LEN(Table1[[#This Row],[*Fund]])&lt;&gt;3),"Fund Value Length Should be 3","")</f>
        <v/>
      </c>
      <c r="AO457" s="18" t="str">
        <f>IF(AND(Table1[[#This Row],[*Project]]&lt;&gt;"",LEN(Table1[[#This Row],[*Project]])&lt;&gt;6),"Project Value Length Should be 6","")</f>
        <v/>
      </c>
      <c r="AP457" s="18" t="str">
        <f>IF(AND(Table1[[#This Row],[*Sub Analysis]]&lt;&gt;"",LEN(Table1[[#This Row],[*Sub Analysis]])&lt;&gt;5),"Subanalysis Value Length Should be 5","")</f>
        <v/>
      </c>
      <c r="AQ457" s="18" t="str">
        <f>IF(AND(Table1[[#This Row],[*Spare 1]]&lt;&gt;"",LEN(Table1[[#This Row],[*Spare 1]])&lt;&gt;4),"Spare 1 Value Length Should be 4","")</f>
        <v/>
      </c>
      <c r="AR457" s="18" t="str">
        <f>IF(AND(Table1[[#This Row],[*Spare 2]]&lt;&gt;"",LEN(Table1[[#This Row],[*Spare 2]])&lt;&gt;4),"Spare 2 Value Length Should be 4","")</f>
        <v/>
      </c>
      <c r="AS4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58" spans="3:45" ht="12.5" x14ac:dyDescent="0.25">
      <c r="C458" s="37"/>
      <c r="D458" s="26"/>
      <c r="E458" s="26"/>
      <c r="F458" s="26"/>
      <c r="G458" s="26"/>
      <c r="H458" s="26"/>
      <c r="I458" s="26"/>
      <c r="J458" s="26"/>
      <c r="K458" s="27"/>
      <c r="L458" s="27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8"/>
      <c r="X458" s="26"/>
      <c r="Y458" s="26"/>
      <c r="Z458" s="26"/>
      <c r="AA458" s="26"/>
      <c r="AB458" s="42" t="str">
        <f t="shared" si="6"/>
        <v/>
      </c>
      <c r="AC4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58" s="18" t="str">
        <f>IF(AND(Table1[[#This Row],[**Entered Debit]]&lt;&gt;"",Table1[[#This Row],[**Entered Credit]]&lt;&gt;""),"Can not enter Debit and Credit amount in same Line","")</f>
        <v/>
      </c>
      <c r="AF458" s="18">
        <f>IF(Table1[[#This Row],[Line Level Error Messages]]="",0,1)</f>
        <v>0</v>
      </c>
      <c r="AK458" s="18" t="str">
        <f>IF(AND(Table1[[#This Row],[*Entity
(Enter this Mandatory field FIRST)]]&lt;&gt;"",LEN(Table1[[#This Row],[*Entity
(Enter this Mandatory field FIRST)]])&lt;&gt;2),"Entity Value Length Should be 2","")</f>
        <v/>
      </c>
      <c r="AL458" s="18" t="str">
        <f>IF(AND(Table1[[#This Row],[*Cost Centre]]&lt;&gt;"",LEN(Table1[[#This Row],[*Cost Centre]])&lt;&gt;5),"Cost Centre Value Length Should be 5","")</f>
        <v/>
      </c>
      <c r="AM458" s="18" t="str">
        <f>IF(AND(Table1[[#This Row],[*Subjective]]&lt;&gt;"",LEN(Table1[[#This Row],[*Subjective]])&lt;&gt;4),"Subjective Value Length Should be 4","")</f>
        <v/>
      </c>
      <c r="AN458" s="18" t="str">
        <f>IF(AND(Table1[[#This Row],[*Fund]]&lt;&gt;"",LEN(Table1[[#This Row],[*Fund]])&lt;&gt;3),"Fund Value Length Should be 3","")</f>
        <v/>
      </c>
      <c r="AO458" s="18" t="str">
        <f>IF(AND(Table1[[#This Row],[*Project]]&lt;&gt;"",LEN(Table1[[#This Row],[*Project]])&lt;&gt;6),"Project Value Length Should be 6","")</f>
        <v/>
      </c>
      <c r="AP458" s="18" t="str">
        <f>IF(AND(Table1[[#This Row],[*Sub Analysis]]&lt;&gt;"",LEN(Table1[[#This Row],[*Sub Analysis]])&lt;&gt;5),"Subanalysis Value Length Should be 5","")</f>
        <v/>
      </c>
      <c r="AQ458" s="18" t="str">
        <f>IF(AND(Table1[[#This Row],[*Spare 1]]&lt;&gt;"",LEN(Table1[[#This Row],[*Spare 1]])&lt;&gt;4),"Spare 1 Value Length Should be 4","")</f>
        <v/>
      </c>
      <c r="AR458" s="18" t="str">
        <f>IF(AND(Table1[[#This Row],[*Spare 2]]&lt;&gt;"",LEN(Table1[[#This Row],[*Spare 2]])&lt;&gt;4),"Spare 2 Value Length Should be 4","")</f>
        <v/>
      </c>
      <c r="AS4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59" spans="3:45" ht="12.5" x14ac:dyDescent="0.25">
      <c r="C459" s="37"/>
      <c r="D459" s="26"/>
      <c r="E459" s="26"/>
      <c r="F459" s="26"/>
      <c r="G459" s="26"/>
      <c r="H459" s="26"/>
      <c r="I459" s="26"/>
      <c r="J459" s="26"/>
      <c r="K459" s="27"/>
      <c r="L459" s="27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8"/>
      <c r="X459" s="26"/>
      <c r="Y459" s="26"/>
      <c r="Z459" s="26"/>
      <c r="AA459" s="26"/>
      <c r="AB459" s="42" t="str">
        <f t="shared" si="6"/>
        <v/>
      </c>
      <c r="AC4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59" s="18" t="str">
        <f>IF(AND(Table1[[#This Row],[**Entered Debit]]&lt;&gt;"",Table1[[#This Row],[**Entered Credit]]&lt;&gt;""),"Can not enter Debit and Credit amount in same Line","")</f>
        <v/>
      </c>
      <c r="AF459" s="18">
        <f>IF(Table1[[#This Row],[Line Level Error Messages]]="",0,1)</f>
        <v>0</v>
      </c>
      <c r="AK459" s="18" t="str">
        <f>IF(AND(Table1[[#This Row],[*Entity
(Enter this Mandatory field FIRST)]]&lt;&gt;"",LEN(Table1[[#This Row],[*Entity
(Enter this Mandatory field FIRST)]])&lt;&gt;2),"Entity Value Length Should be 2","")</f>
        <v/>
      </c>
      <c r="AL459" s="18" t="str">
        <f>IF(AND(Table1[[#This Row],[*Cost Centre]]&lt;&gt;"",LEN(Table1[[#This Row],[*Cost Centre]])&lt;&gt;5),"Cost Centre Value Length Should be 5","")</f>
        <v/>
      </c>
      <c r="AM459" s="18" t="str">
        <f>IF(AND(Table1[[#This Row],[*Subjective]]&lt;&gt;"",LEN(Table1[[#This Row],[*Subjective]])&lt;&gt;4),"Subjective Value Length Should be 4","")</f>
        <v/>
      </c>
      <c r="AN459" s="18" t="str">
        <f>IF(AND(Table1[[#This Row],[*Fund]]&lt;&gt;"",LEN(Table1[[#This Row],[*Fund]])&lt;&gt;3),"Fund Value Length Should be 3","")</f>
        <v/>
      </c>
      <c r="AO459" s="18" t="str">
        <f>IF(AND(Table1[[#This Row],[*Project]]&lt;&gt;"",LEN(Table1[[#This Row],[*Project]])&lt;&gt;6),"Project Value Length Should be 6","")</f>
        <v/>
      </c>
      <c r="AP459" s="18" t="str">
        <f>IF(AND(Table1[[#This Row],[*Sub Analysis]]&lt;&gt;"",LEN(Table1[[#This Row],[*Sub Analysis]])&lt;&gt;5),"Subanalysis Value Length Should be 5","")</f>
        <v/>
      </c>
      <c r="AQ459" s="18" t="str">
        <f>IF(AND(Table1[[#This Row],[*Spare 1]]&lt;&gt;"",LEN(Table1[[#This Row],[*Spare 1]])&lt;&gt;4),"Spare 1 Value Length Should be 4","")</f>
        <v/>
      </c>
      <c r="AR459" s="18" t="str">
        <f>IF(AND(Table1[[#This Row],[*Spare 2]]&lt;&gt;"",LEN(Table1[[#This Row],[*Spare 2]])&lt;&gt;4),"Spare 2 Value Length Should be 4","")</f>
        <v/>
      </c>
      <c r="AS4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60" spans="3:45" ht="12.5" x14ac:dyDescent="0.25">
      <c r="C460" s="37"/>
      <c r="D460" s="26"/>
      <c r="E460" s="26"/>
      <c r="F460" s="26"/>
      <c r="G460" s="26"/>
      <c r="H460" s="26"/>
      <c r="I460" s="26"/>
      <c r="J460" s="26"/>
      <c r="K460" s="27"/>
      <c r="L460" s="27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8"/>
      <c r="X460" s="26"/>
      <c r="Y460" s="26"/>
      <c r="Z460" s="26"/>
      <c r="AA460" s="26"/>
      <c r="AB460" s="42" t="str">
        <f t="shared" si="6"/>
        <v/>
      </c>
      <c r="AC4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60" s="18" t="str">
        <f>IF(AND(Table1[[#This Row],[**Entered Debit]]&lt;&gt;"",Table1[[#This Row],[**Entered Credit]]&lt;&gt;""),"Can not enter Debit and Credit amount in same Line","")</f>
        <v/>
      </c>
      <c r="AF460" s="18">
        <f>IF(Table1[[#This Row],[Line Level Error Messages]]="",0,1)</f>
        <v>0</v>
      </c>
      <c r="AK460" s="18" t="str">
        <f>IF(AND(Table1[[#This Row],[*Entity
(Enter this Mandatory field FIRST)]]&lt;&gt;"",LEN(Table1[[#This Row],[*Entity
(Enter this Mandatory field FIRST)]])&lt;&gt;2),"Entity Value Length Should be 2","")</f>
        <v/>
      </c>
      <c r="AL460" s="18" t="str">
        <f>IF(AND(Table1[[#This Row],[*Cost Centre]]&lt;&gt;"",LEN(Table1[[#This Row],[*Cost Centre]])&lt;&gt;5),"Cost Centre Value Length Should be 5","")</f>
        <v/>
      </c>
      <c r="AM460" s="18" t="str">
        <f>IF(AND(Table1[[#This Row],[*Subjective]]&lt;&gt;"",LEN(Table1[[#This Row],[*Subjective]])&lt;&gt;4),"Subjective Value Length Should be 4","")</f>
        <v/>
      </c>
      <c r="AN460" s="18" t="str">
        <f>IF(AND(Table1[[#This Row],[*Fund]]&lt;&gt;"",LEN(Table1[[#This Row],[*Fund]])&lt;&gt;3),"Fund Value Length Should be 3","")</f>
        <v/>
      </c>
      <c r="AO460" s="18" t="str">
        <f>IF(AND(Table1[[#This Row],[*Project]]&lt;&gt;"",LEN(Table1[[#This Row],[*Project]])&lt;&gt;6),"Project Value Length Should be 6","")</f>
        <v/>
      </c>
      <c r="AP460" s="18" t="str">
        <f>IF(AND(Table1[[#This Row],[*Sub Analysis]]&lt;&gt;"",LEN(Table1[[#This Row],[*Sub Analysis]])&lt;&gt;5),"Subanalysis Value Length Should be 5","")</f>
        <v/>
      </c>
      <c r="AQ460" s="18" t="str">
        <f>IF(AND(Table1[[#This Row],[*Spare 1]]&lt;&gt;"",LEN(Table1[[#This Row],[*Spare 1]])&lt;&gt;4),"Spare 1 Value Length Should be 4","")</f>
        <v/>
      </c>
      <c r="AR460" s="18" t="str">
        <f>IF(AND(Table1[[#This Row],[*Spare 2]]&lt;&gt;"",LEN(Table1[[#This Row],[*Spare 2]])&lt;&gt;4),"Spare 2 Value Length Should be 4","")</f>
        <v/>
      </c>
      <c r="AS4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61" spans="3:45" ht="12.5" x14ac:dyDescent="0.25">
      <c r="C461" s="37"/>
      <c r="D461" s="26"/>
      <c r="E461" s="26"/>
      <c r="F461" s="26"/>
      <c r="G461" s="26"/>
      <c r="H461" s="26"/>
      <c r="I461" s="26"/>
      <c r="J461" s="26"/>
      <c r="K461" s="27"/>
      <c r="L461" s="27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8"/>
      <c r="X461" s="26"/>
      <c r="Y461" s="26"/>
      <c r="Z461" s="26"/>
      <c r="AA461" s="26"/>
      <c r="AB461" s="42" t="str">
        <f t="shared" si="6"/>
        <v/>
      </c>
      <c r="AC4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61" s="18" t="str">
        <f>IF(AND(Table1[[#This Row],[**Entered Debit]]&lt;&gt;"",Table1[[#This Row],[**Entered Credit]]&lt;&gt;""),"Can not enter Debit and Credit amount in same Line","")</f>
        <v/>
      </c>
      <c r="AF461" s="18">
        <f>IF(Table1[[#This Row],[Line Level Error Messages]]="",0,1)</f>
        <v>0</v>
      </c>
      <c r="AK461" s="18" t="str">
        <f>IF(AND(Table1[[#This Row],[*Entity
(Enter this Mandatory field FIRST)]]&lt;&gt;"",LEN(Table1[[#This Row],[*Entity
(Enter this Mandatory field FIRST)]])&lt;&gt;2),"Entity Value Length Should be 2","")</f>
        <v/>
      </c>
      <c r="AL461" s="18" t="str">
        <f>IF(AND(Table1[[#This Row],[*Cost Centre]]&lt;&gt;"",LEN(Table1[[#This Row],[*Cost Centre]])&lt;&gt;5),"Cost Centre Value Length Should be 5","")</f>
        <v/>
      </c>
      <c r="AM461" s="18" t="str">
        <f>IF(AND(Table1[[#This Row],[*Subjective]]&lt;&gt;"",LEN(Table1[[#This Row],[*Subjective]])&lt;&gt;4),"Subjective Value Length Should be 4","")</f>
        <v/>
      </c>
      <c r="AN461" s="18" t="str">
        <f>IF(AND(Table1[[#This Row],[*Fund]]&lt;&gt;"",LEN(Table1[[#This Row],[*Fund]])&lt;&gt;3),"Fund Value Length Should be 3","")</f>
        <v/>
      </c>
      <c r="AO461" s="18" t="str">
        <f>IF(AND(Table1[[#This Row],[*Project]]&lt;&gt;"",LEN(Table1[[#This Row],[*Project]])&lt;&gt;6),"Project Value Length Should be 6","")</f>
        <v/>
      </c>
      <c r="AP461" s="18" t="str">
        <f>IF(AND(Table1[[#This Row],[*Sub Analysis]]&lt;&gt;"",LEN(Table1[[#This Row],[*Sub Analysis]])&lt;&gt;5),"Subanalysis Value Length Should be 5","")</f>
        <v/>
      </c>
      <c r="AQ461" s="18" t="str">
        <f>IF(AND(Table1[[#This Row],[*Spare 1]]&lt;&gt;"",LEN(Table1[[#This Row],[*Spare 1]])&lt;&gt;4),"Spare 1 Value Length Should be 4","")</f>
        <v/>
      </c>
      <c r="AR461" s="18" t="str">
        <f>IF(AND(Table1[[#This Row],[*Spare 2]]&lt;&gt;"",LEN(Table1[[#This Row],[*Spare 2]])&lt;&gt;4),"Spare 2 Value Length Should be 4","")</f>
        <v/>
      </c>
      <c r="AS4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62" spans="3:45" ht="12.5" x14ac:dyDescent="0.25">
      <c r="C462" s="37"/>
      <c r="D462" s="26"/>
      <c r="E462" s="26"/>
      <c r="F462" s="26"/>
      <c r="G462" s="26"/>
      <c r="H462" s="26"/>
      <c r="I462" s="26"/>
      <c r="J462" s="26"/>
      <c r="K462" s="27"/>
      <c r="L462" s="27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8"/>
      <c r="X462" s="26"/>
      <c r="Y462" s="26"/>
      <c r="Z462" s="26"/>
      <c r="AA462" s="26"/>
      <c r="AB462" s="42" t="str">
        <f t="shared" si="6"/>
        <v/>
      </c>
      <c r="AC4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62" s="18" t="str">
        <f>IF(AND(Table1[[#This Row],[**Entered Debit]]&lt;&gt;"",Table1[[#This Row],[**Entered Credit]]&lt;&gt;""),"Can not enter Debit and Credit amount in same Line","")</f>
        <v/>
      </c>
      <c r="AF462" s="18">
        <f>IF(Table1[[#This Row],[Line Level Error Messages]]="",0,1)</f>
        <v>0</v>
      </c>
      <c r="AK462" s="18" t="str">
        <f>IF(AND(Table1[[#This Row],[*Entity
(Enter this Mandatory field FIRST)]]&lt;&gt;"",LEN(Table1[[#This Row],[*Entity
(Enter this Mandatory field FIRST)]])&lt;&gt;2),"Entity Value Length Should be 2","")</f>
        <v/>
      </c>
      <c r="AL462" s="18" t="str">
        <f>IF(AND(Table1[[#This Row],[*Cost Centre]]&lt;&gt;"",LEN(Table1[[#This Row],[*Cost Centre]])&lt;&gt;5),"Cost Centre Value Length Should be 5","")</f>
        <v/>
      </c>
      <c r="AM462" s="18" t="str">
        <f>IF(AND(Table1[[#This Row],[*Subjective]]&lt;&gt;"",LEN(Table1[[#This Row],[*Subjective]])&lt;&gt;4),"Subjective Value Length Should be 4","")</f>
        <v/>
      </c>
      <c r="AN462" s="18" t="str">
        <f>IF(AND(Table1[[#This Row],[*Fund]]&lt;&gt;"",LEN(Table1[[#This Row],[*Fund]])&lt;&gt;3),"Fund Value Length Should be 3","")</f>
        <v/>
      </c>
      <c r="AO462" s="18" t="str">
        <f>IF(AND(Table1[[#This Row],[*Project]]&lt;&gt;"",LEN(Table1[[#This Row],[*Project]])&lt;&gt;6),"Project Value Length Should be 6","")</f>
        <v/>
      </c>
      <c r="AP462" s="18" t="str">
        <f>IF(AND(Table1[[#This Row],[*Sub Analysis]]&lt;&gt;"",LEN(Table1[[#This Row],[*Sub Analysis]])&lt;&gt;5),"Subanalysis Value Length Should be 5","")</f>
        <v/>
      </c>
      <c r="AQ462" s="18" t="str">
        <f>IF(AND(Table1[[#This Row],[*Spare 1]]&lt;&gt;"",LEN(Table1[[#This Row],[*Spare 1]])&lt;&gt;4),"Spare 1 Value Length Should be 4","")</f>
        <v/>
      </c>
      <c r="AR462" s="18" t="str">
        <f>IF(AND(Table1[[#This Row],[*Spare 2]]&lt;&gt;"",LEN(Table1[[#This Row],[*Spare 2]])&lt;&gt;4),"Spare 2 Value Length Should be 4","")</f>
        <v/>
      </c>
      <c r="AS4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63" spans="3:45" ht="12.5" x14ac:dyDescent="0.25">
      <c r="C463" s="37"/>
      <c r="D463" s="26"/>
      <c r="E463" s="26"/>
      <c r="F463" s="26"/>
      <c r="G463" s="26"/>
      <c r="H463" s="26"/>
      <c r="I463" s="26"/>
      <c r="J463" s="26"/>
      <c r="K463" s="27"/>
      <c r="L463" s="27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8"/>
      <c r="X463" s="26"/>
      <c r="Y463" s="26"/>
      <c r="Z463" s="26"/>
      <c r="AA463" s="26"/>
      <c r="AB463" s="42" t="str">
        <f t="shared" si="6"/>
        <v/>
      </c>
      <c r="AC4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63" s="18" t="str">
        <f>IF(AND(Table1[[#This Row],[**Entered Debit]]&lt;&gt;"",Table1[[#This Row],[**Entered Credit]]&lt;&gt;""),"Can not enter Debit and Credit amount in same Line","")</f>
        <v/>
      </c>
      <c r="AF463" s="18">
        <f>IF(Table1[[#This Row],[Line Level Error Messages]]="",0,1)</f>
        <v>0</v>
      </c>
      <c r="AK463" s="18" t="str">
        <f>IF(AND(Table1[[#This Row],[*Entity
(Enter this Mandatory field FIRST)]]&lt;&gt;"",LEN(Table1[[#This Row],[*Entity
(Enter this Mandatory field FIRST)]])&lt;&gt;2),"Entity Value Length Should be 2","")</f>
        <v/>
      </c>
      <c r="AL463" s="18" t="str">
        <f>IF(AND(Table1[[#This Row],[*Cost Centre]]&lt;&gt;"",LEN(Table1[[#This Row],[*Cost Centre]])&lt;&gt;5),"Cost Centre Value Length Should be 5","")</f>
        <v/>
      </c>
      <c r="AM463" s="18" t="str">
        <f>IF(AND(Table1[[#This Row],[*Subjective]]&lt;&gt;"",LEN(Table1[[#This Row],[*Subjective]])&lt;&gt;4),"Subjective Value Length Should be 4","")</f>
        <v/>
      </c>
      <c r="AN463" s="18" t="str">
        <f>IF(AND(Table1[[#This Row],[*Fund]]&lt;&gt;"",LEN(Table1[[#This Row],[*Fund]])&lt;&gt;3),"Fund Value Length Should be 3","")</f>
        <v/>
      </c>
      <c r="AO463" s="18" t="str">
        <f>IF(AND(Table1[[#This Row],[*Project]]&lt;&gt;"",LEN(Table1[[#This Row],[*Project]])&lt;&gt;6),"Project Value Length Should be 6","")</f>
        <v/>
      </c>
      <c r="AP463" s="18" t="str">
        <f>IF(AND(Table1[[#This Row],[*Sub Analysis]]&lt;&gt;"",LEN(Table1[[#This Row],[*Sub Analysis]])&lt;&gt;5),"Subanalysis Value Length Should be 5","")</f>
        <v/>
      </c>
      <c r="AQ463" s="18" t="str">
        <f>IF(AND(Table1[[#This Row],[*Spare 1]]&lt;&gt;"",LEN(Table1[[#This Row],[*Spare 1]])&lt;&gt;4),"Spare 1 Value Length Should be 4","")</f>
        <v/>
      </c>
      <c r="AR463" s="18" t="str">
        <f>IF(AND(Table1[[#This Row],[*Spare 2]]&lt;&gt;"",LEN(Table1[[#This Row],[*Spare 2]])&lt;&gt;4),"Spare 2 Value Length Should be 4","")</f>
        <v/>
      </c>
      <c r="AS4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64" spans="3:45" ht="12.5" x14ac:dyDescent="0.25">
      <c r="C464" s="37"/>
      <c r="D464" s="26"/>
      <c r="E464" s="26"/>
      <c r="F464" s="26"/>
      <c r="G464" s="26"/>
      <c r="H464" s="26"/>
      <c r="I464" s="26"/>
      <c r="J464" s="26"/>
      <c r="K464" s="27"/>
      <c r="L464" s="27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8"/>
      <c r="X464" s="26"/>
      <c r="Y464" s="26"/>
      <c r="Z464" s="26"/>
      <c r="AA464" s="26"/>
      <c r="AB464" s="42" t="str">
        <f t="shared" si="6"/>
        <v/>
      </c>
      <c r="AC4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64" s="18" t="str">
        <f>IF(AND(Table1[[#This Row],[**Entered Debit]]&lt;&gt;"",Table1[[#This Row],[**Entered Credit]]&lt;&gt;""),"Can not enter Debit and Credit amount in same Line","")</f>
        <v/>
      </c>
      <c r="AF464" s="18">
        <f>IF(Table1[[#This Row],[Line Level Error Messages]]="",0,1)</f>
        <v>0</v>
      </c>
      <c r="AK464" s="18" t="str">
        <f>IF(AND(Table1[[#This Row],[*Entity
(Enter this Mandatory field FIRST)]]&lt;&gt;"",LEN(Table1[[#This Row],[*Entity
(Enter this Mandatory field FIRST)]])&lt;&gt;2),"Entity Value Length Should be 2","")</f>
        <v/>
      </c>
      <c r="AL464" s="18" t="str">
        <f>IF(AND(Table1[[#This Row],[*Cost Centre]]&lt;&gt;"",LEN(Table1[[#This Row],[*Cost Centre]])&lt;&gt;5),"Cost Centre Value Length Should be 5","")</f>
        <v/>
      </c>
      <c r="AM464" s="18" t="str">
        <f>IF(AND(Table1[[#This Row],[*Subjective]]&lt;&gt;"",LEN(Table1[[#This Row],[*Subjective]])&lt;&gt;4),"Subjective Value Length Should be 4","")</f>
        <v/>
      </c>
      <c r="AN464" s="18" t="str">
        <f>IF(AND(Table1[[#This Row],[*Fund]]&lt;&gt;"",LEN(Table1[[#This Row],[*Fund]])&lt;&gt;3),"Fund Value Length Should be 3","")</f>
        <v/>
      </c>
      <c r="AO464" s="18" t="str">
        <f>IF(AND(Table1[[#This Row],[*Project]]&lt;&gt;"",LEN(Table1[[#This Row],[*Project]])&lt;&gt;6),"Project Value Length Should be 6","")</f>
        <v/>
      </c>
      <c r="AP464" s="18" t="str">
        <f>IF(AND(Table1[[#This Row],[*Sub Analysis]]&lt;&gt;"",LEN(Table1[[#This Row],[*Sub Analysis]])&lt;&gt;5),"Subanalysis Value Length Should be 5","")</f>
        <v/>
      </c>
      <c r="AQ464" s="18" t="str">
        <f>IF(AND(Table1[[#This Row],[*Spare 1]]&lt;&gt;"",LEN(Table1[[#This Row],[*Spare 1]])&lt;&gt;4),"Spare 1 Value Length Should be 4","")</f>
        <v/>
      </c>
      <c r="AR464" s="18" t="str">
        <f>IF(AND(Table1[[#This Row],[*Spare 2]]&lt;&gt;"",LEN(Table1[[#This Row],[*Spare 2]])&lt;&gt;4),"Spare 2 Value Length Should be 4","")</f>
        <v/>
      </c>
      <c r="AS4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65" spans="3:45" ht="12.5" x14ac:dyDescent="0.25">
      <c r="C465" s="37"/>
      <c r="D465" s="26"/>
      <c r="E465" s="26"/>
      <c r="F465" s="26"/>
      <c r="G465" s="26"/>
      <c r="H465" s="26"/>
      <c r="I465" s="26"/>
      <c r="J465" s="26"/>
      <c r="K465" s="27"/>
      <c r="L465" s="27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8"/>
      <c r="X465" s="26"/>
      <c r="Y465" s="26"/>
      <c r="Z465" s="26"/>
      <c r="AA465" s="26"/>
      <c r="AB465" s="42" t="str">
        <f t="shared" si="6"/>
        <v/>
      </c>
      <c r="AC4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65" s="18" t="str">
        <f>IF(AND(Table1[[#This Row],[**Entered Debit]]&lt;&gt;"",Table1[[#This Row],[**Entered Credit]]&lt;&gt;""),"Can not enter Debit and Credit amount in same Line","")</f>
        <v/>
      </c>
      <c r="AF465" s="18">
        <f>IF(Table1[[#This Row],[Line Level Error Messages]]="",0,1)</f>
        <v>0</v>
      </c>
      <c r="AK465" s="18" t="str">
        <f>IF(AND(Table1[[#This Row],[*Entity
(Enter this Mandatory field FIRST)]]&lt;&gt;"",LEN(Table1[[#This Row],[*Entity
(Enter this Mandatory field FIRST)]])&lt;&gt;2),"Entity Value Length Should be 2","")</f>
        <v/>
      </c>
      <c r="AL465" s="18" t="str">
        <f>IF(AND(Table1[[#This Row],[*Cost Centre]]&lt;&gt;"",LEN(Table1[[#This Row],[*Cost Centre]])&lt;&gt;5),"Cost Centre Value Length Should be 5","")</f>
        <v/>
      </c>
      <c r="AM465" s="18" t="str">
        <f>IF(AND(Table1[[#This Row],[*Subjective]]&lt;&gt;"",LEN(Table1[[#This Row],[*Subjective]])&lt;&gt;4),"Subjective Value Length Should be 4","")</f>
        <v/>
      </c>
      <c r="AN465" s="18" t="str">
        <f>IF(AND(Table1[[#This Row],[*Fund]]&lt;&gt;"",LEN(Table1[[#This Row],[*Fund]])&lt;&gt;3),"Fund Value Length Should be 3","")</f>
        <v/>
      </c>
      <c r="AO465" s="18" t="str">
        <f>IF(AND(Table1[[#This Row],[*Project]]&lt;&gt;"",LEN(Table1[[#This Row],[*Project]])&lt;&gt;6),"Project Value Length Should be 6","")</f>
        <v/>
      </c>
      <c r="AP465" s="18" t="str">
        <f>IF(AND(Table1[[#This Row],[*Sub Analysis]]&lt;&gt;"",LEN(Table1[[#This Row],[*Sub Analysis]])&lt;&gt;5),"Subanalysis Value Length Should be 5","")</f>
        <v/>
      </c>
      <c r="AQ465" s="18" t="str">
        <f>IF(AND(Table1[[#This Row],[*Spare 1]]&lt;&gt;"",LEN(Table1[[#This Row],[*Spare 1]])&lt;&gt;4),"Spare 1 Value Length Should be 4","")</f>
        <v/>
      </c>
      <c r="AR465" s="18" t="str">
        <f>IF(AND(Table1[[#This Row],[*Spare 2]]&lt;&gt;"",LEN(Table1[[#This Row],[*Spare 2]])&lt;&gt;4),"Spare 2 Value Length Should be 4","")</f>
        <v/>
      </c>
      <c r="AS4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66" spans="3:45" ht="12.5" x14ac:dyDescent="0.25">
      <c r="C466" s="37"/>
      <c r="D466" s="26"/>
      <c r="E466" s="26"/>
      <c r="F466" s="26"/>
      <c r="G466" s="26"/>
      <c r="H466" s="26"/>
      <c r="I466" s="26"/>
      <c r="J466" s="26"/>
      <c r="K466" s="27"/>
      <c r="L466" s="27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8"/>
      <c r="X466" s="26"/>
      <c r="Y466" s="26"/>
      <c r="Z466" s="26"/>
      <c r="AA466" s="26"/>
      <c r="AB466" s="42" t="str">
        <f t="shared" si="6"/>
        <v/>
      </c>
      <c r="AC4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66" s="18" t="str">
        <f>IF(AND(Table1[[#This Row],[**Entered Debit]]&lt;&gt;"",Table1[[#This Row],[**Entered Credit]]&lt;&gt;""),"Can not enter Debit and Credit amount in same Line","")</f>
        <v/>
      </c>
      <c r="AF466" s="18">
        <f>IF(Table1[[#This Row],[Line Level Error Messages]]="",0,1)</f>
        <v>0</v>
      </c>
      <c r="AK466" s="18" t="str">
        <f>IF(AND(Table1[[#This Row],[*Entity
(Enter this Mandatory field FIRST)]]&lt;&gt;"",LEN(Table1[[#This Row],[*Entity
(Enter this Mandatory field FIRST)]])&lt;&gt;2),"Entity Value Length Should be 2","")</f>
        <v/>
      </c>
      <c r="AL466" s="18" t="str">
        <f>IF(AND(Table1[[#This Row],[*Cost Centre]]&lt;&gt;"",LEN(Table1[[#This Row],[*Cost Centre]])&lt;&gt;5),"Cost Centre Value Length Should be 5","")</f>
        <v/>
      </c>
      <c r="AM466" s="18" t="str">
        <f>IF(AND(Table1[[#This Row],[*Subjective]]&lt;&gt;"",LEN(Table1[[#This Row],[*Subjective]])&lt;&gt;4),"Subjective Value Length Should be 4","")</f>
        <v/>
      </c>
      <c r="AN466" s="18" t="str">
        <f>IF(AND(Table1[[#This Row],[*Fund]]&lt;&gt;"",LEN(Table1[[#This Row],[*Fund]])&lt;&gt;3),"Fund Value Length Should be 3","")</f>
        <v/>
      </c>
      <c r="AO466" s="18" t="str">
        <f>IF(AND(Table1[[#This Row],[*Project]]&lt;&gt;"",LEN(Table1[[#This Row],[*Project]])&lt;&gt;6),"Project Value Length Should be 6","")</f>
        <v/>
      </c>
      <c r="AP466" s="18" t="str">
        <f>IF(AND(Table1[[#This Row],[*Sub Analysis]]&lt;&gt;"",LEN(Table1[[#This Row],[*Sub Analysis]])&lt;&gt;5),"Subanalysis Value Length Should be 5","")</f>
        <v/>
      </c>
      <c r="AQ466" s="18" t="str">
        <f>IF(AND(Table1[[#This Row],[*Spare 1]]&lt;&gt;"",LEN(Table1[[#This Row],[*Spare 1]])&lt;&gt;4),"Spare 1 Value Length Should be 4","")</f>
        <v/>
      </c>
      <c r="AR466" s="18" t="str">
        <f>IF(AND(Table1[[#This Row],[*Spare 2]]&lt;&gt;"",LEN(Table1[[#This Row],[*Spare 2]])&lt;&gt;4),"Spare 2 Value Length Should be 4","")</f>
        <v/>
      </c>
      <c r="AS4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67" spans="3:45" ht="12.5" x14ac:dyDescent="0.25">
      <c r="C467" s="37"/>
      <c r="D467" s="26"/>
      <c r="E467" s="26"/>
      <c r="F467" s="26"/>
      <c r="G467" s="26"/>
      <c r="H467" s="26"/>
      <c r="I467" s="26"/>
      <c r="J467" s="26"/>
      <c r="K467" s="27"/>
      <c r="L467" s="27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8"/>
      <c r="X467" s="26"/>
      <c r="Y467" s="26"/>
      <c r="Z467" s="26"/>
      <c r="AA467" s="26"/>
      <c r="AB467" s="42" t="str">
        <f t="shared" ref="AB467:AB530" si="7">IF(OR(AC467&lt;&gt;"",AD467&lt;&gt;"",AE467&lt;&gt;"",AK467&lt;&gt;"",AL467&lt;&gt;"",AM467&lt;&gt;"",AN467&lt;&gt;"",AO467&lt;&gt;"",AP467&lt;&gt;"",AQ467&lt;&gt;"",AR467&lt;&gt;"",AS467&lt;&gt;""),AC467&amp;"            "&amp;AD467&amp;"             "&amp;AE467&amp;"             "&amp;AK467&amp;"             "&amp;AL467&amp;"             "&amp;AM467&amp;"             "&amp;AN467&amp;"             "&amp;AO467&amp;"             "&amp;AP467&amp;"             "&amp;AQ467&amp;"             "&amp;AR467&amp;"             "&amp;AS467,"")</f>
        <v/>
      </c>
      <c r="AC4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67" s="18" t="str">
        <f>IF(AND(Table1[[#This Row],[**Entered Debit]]&lt;&gt;"",Table1[[#This Row],[**Entered Credit]]&lt;&gt;""),"Can not enter Debit and Credit amount in same Line","")</f>
        <v/>
      </c>
      <c r="AF467" s="18">
        <f>IF(Table1[[#This Row],[Line Level Error Messages]]="",0,1)</f>
        <v>0</v>
      </c>
      <c r="AK467" s="18" t="str">
        <f>IF(AND(Table1[[#This Row],[*Entity
(Enter this Mandatory field FIRST)]]&lt;&gt;"",LEN(Table1[[#This Row],[*Entity
(Enter this Mandatory field FIRST)]])&lt;&gt;2),"Entity Value Length Should be 2","")</f>
        <v/>
      </c>
      <c r="AL467" s="18" t="str">
        <f>IF(AND(Table1[[#This Row],[*Cost Centre]]&lt;&gt;"",LEN(Table1[[#This Row],[*Cost Centre]])&lt;&gt;5),"Cost Centre Value Length Should be 5","")</f>
        <v/>
      </c>
      <c r="AM467" s="18" t="str">
        <f>IF(AND(Table1[[#This Row],[*Subjective]]&lt;&gt;"",LEN(Table1[[#This Row],[*Subjective]])&lt;&gt;4),"Subjective Value Length Should be 4","")</f>
        <v/>
      </c>
      <c r="AN467" s="18" t="str">
        <f>IF(AND(Table1[[#This Row],[*Fund]]&lt;&gt;"",LEN(Table1[[#This Row],[*Fund]])&lt;&gt;3),"Fund Value Length Should be 3","")</f>
        <v/>
      </c>
      <c r="AO467" s="18" t="str">
        <f>IF(AND(Table1[[#This Row],[*Project]]&lt;&gt;"",LEN(Table1[[#This Row],[*Project]])&lt;&gt;6),"Project Value Length Should be 6","")</f>
        <v/>
      </c>
      <c r="AP467" s="18" t="str">
        <f>IF(AND(Table1[[#This Row],[*Sub Analysis]]&lt;&gt;"",LEN(Table1[[#This Row],[*Sub Analysis]])&lt;&gt;5),"Subanalysis Value Length Should be 5","")</f>
        <v/>
      </c>
      <c r="AQ467" s="18" t="str">
        <f>IF(AND(Table1[[#This Row],[*Spare 1]]&lt;&gt;"",LEN(Table1[[#This Row],[*Spare 1]])&lt;&gt;4),"Spare 1 Value Length Should be 4","")</f>
        <v/>
      </c>
      <c r="AR467" s="18" t="str">
        <f>IF(AND(Table1[[#This Row],[*Spare 2]]&lt;&gt;"",LEN(Table1[[#This Row],[*Spare 2]])&lt;&gt;4),"Spare 2 Value Length Should be 4","")</f>
        <v/>
      </c>
      <c r="AS4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68" spans="3:45" ht="12.5" x14ac:dyDescent="0.25">
      <c r="C468" s="37"/>
      <c r="D468" s="26"/>
      <c r="E468" s="26"/>
      <c r="F468" s="26"/>
      <c r="G468" s="26"/>
      <c r="H468" s="26"/>
      <c r="I468" s="26"/>
      <c r="J468" s="26"/>
      <c r="K468" s="27"/>
      <c r="L468" s="27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8"/>
      <c r="X468" s="26"/>
      <c r="Y468" s="26"/>
      <c r="Z468" s="26"/>
      <c r="AA468" s="26"/>
      <c r="AB468" s="42" t="str">
        <f t="shared" si="7"/>
        <v/>
      </c>
      <c r="AC4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68" s="18" t="str">
        <f>IF(AND(Table1[[#This Row],[**Entered Debit]]&lt;&gt;"",Table1[[#This Row],[**Entered Credit]]&lt;&gt;""),"Can not enter Debit and Credit amount in same Line","")</f>
        <v/>
      </c>
      <c r="AF468" s="18">
        <f>IF(Table1[[#This Row],[Line Level Error Messages]]="",0,1)</f>
        <v>0</v>
      </c>
      <c r="AK468" s="18" t="str">
        <f>IF(AND(Table1[[#This Row],[*Entity
(Enter this Mandatory field FIRST)]]&lt;&gt;"",LEN(Table1[[#This Row],[*Entity
(Enter this Mandatory field FIRST)]])&lt;&gt;2),"Entity Value Length Should be 2","")</f>
        <v/>
      </c>
      <c r="AL468" s="18" t="str">
        <f>IF(AND(Table1[[#This Row],[*Cost Centre]]&lt;&gt;"",LEN(Table1[[#This Row],[*Cost Centre]])&lt;&gt;5),"Cost Centre Value Length Should be 5","")</f>
        <v/>
      </c>
      <c r="AM468" s="18" t="str">
        <f>IF(AND(Table1[[#This Row],[*Subjective]]&lt;&gt;"",LEN(Table1[[#This Row],[*Subjective]])&lt;&gt;4),"Subjective Value Length Should be 4","")</f>
        <v/>
      </c>
      <c r="AN468" s="18" t="str">
        <f>IF(AND(Table1[[#This Row],[*Fund]]&lt;&gt;"",LEN(Table1[[#This Row],[*Fund]])&lt;&gt;3),"Fund Value Length Should be 3","")</f>
        <v/>
      </c>
      <c r="AO468" s="18" t="str">
        <f>IF(AND(Table1[[#This Row],[*Project]]&lt;&gt;"",LEN(Table1[[#This Row],[*Project]])&lt;&gt;6),"Project Value Length Should be 6","")</f>
        <v/>
      </c>
      <c r="AP468" s="18" t="str">
        <f>IF(AND(Table1[[#This Row],[*Sub Analysis]]&lt;&gt;"",LEN(Table1[[#This Row],[*Sub Analysis]])&lt;&gt;5),"Subanalysis Value Length Should be 5","")</f>
        <v/>
      </c>
      <c r="AQ468" s="18" t="str">
        <f>IF(AND(Table1[[#This Row],[*Spare 1]]&lt;&gt;"",LEN(Table1[[#This Row],[*Spare 1]])&lt;&gt;4),"Spare 1 Value Length Should be 4","")</f>
        <v/>
      </c>
      <c r="AR468" s="18" t="str">
        <f>IF(AND(Table1[[#This Row],[*Spare 2]]&lt;&gt;"",LEN(Table1[[#This Row],[*Spare 2]])&lt;&gt;4),"Spare 2 Value Length Should be 4","")</f>
        <v/>
      </c>
      <c r="AS4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69" spans="3:45" ht="12.5" x14ac:dyDescent="0.25">
      <c r="C469" s="37"/>
      <c r="D469" s="26"/>
      <c r="E469" s="26"/>
      <c r="F469" s="26"/>
      <c r="G469" s="26"/>
      <c r="H469" s="26"/>
      <c r="I469" s="26"/>
      <c r="J469" s="26"/>
      <c r="K469" s="27"/>
      <c r="L469" s="27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8"/>
      <c r="X469" s="26"/>
      <c r="Y469" s="26"/>
      <c r="Z469" s="26"/>
      <c r="AA469" s="26"/>
      <c r="AB469" s="42" t="str">
        <f t="shared" si="7"/>
        <v/>
      </c>
      <c r="AC4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69" s="18" t="str">
        <f>IF(AND(Table1[[#This Row],[**Entered Debit]]&lt;&gt;"",Table1[[#This Row],[**Entered Credit]]&lt;&gt;""),"Can not enter Debit and Credit amount in same Line","")</f>
        <v/>
      </c>
      <c r="AF469" s="18">
        <f>IF(Table1[[#This Row],[Line Level Error Messages]]="",0,1)</f>
        <v>0</v>
      </c>
      <c r="AK469" s="18" t="str">
        <f>IF(AND(Table1[[#This Row],[*Entity
(Enter this Mandatory field FIRST)]]&lt;&gt;"",LEN(Table1[[#This Row],[*Entity
(Enter this Mandatory field FIRST)]])&lt;&gt;2),"Entity Value Length Should be 2","")</f>
        <v/>
      </c>
      <c r="AL469" s="18" t="str">
        <f>IF(AND(Table1[[#This Row],[*Cost Centre]]&lt;&gt;"",LEN(Table1[[#This Row],[*Cost Centre]])&lt;&gt;5),"Cost Centre Value Length Should be 5","")</f>
        <v/>
      </c>
      <c r="AM469" s="18" t="str">
        <f>IF(AND(Table1[[#This Row],[*Subjective]]&lt;&gt;"",LEN(Table1[[#This Row],[*Subjective]])&lt;&gt;4),"Subjective Value Length Should be 4","")</f>
        <v/>
      </c>
      <c r="AN469" s="18" t="str">
        <f>IF(AND(Table1[[#This Row],[*Fund]]&lt;&gt;"",LEN(Table1[[#This Row],[*Fund]])&lt;&gt;3),"Fund Value Length Should be 3","")</f>
        <v/>
      </c>
      <c r="AO469" s="18" t="str">
        <f>IF(AND(Table1[[#This Row],[*Project]]&lt;&gt;"",LEN(Table1[[#This Row],[*Project]])&lt;&gt;6),"Project Value Length Should be 6","")</f>
        <v/>
      </c>
      <c r="AP469" s="18" t="str">
        <f>IF(AND(Table1[[#This Row],[*Sub Analysis]]&lt;&gt;"",LEN(Table1[[#This Row],[*Sub Analysis]])&lt;&gt;5),"Subanalysis Value Length Should be 5","")</f>
        <v/>
      </c>
      <c r="AQ469" s="18" t="str">
        <f>IF(AND(Table1[[#This Row],[*Spare 1]]&lt;&gt;"",LEN(Table1[[#This Row],[*Spare 1]])&lt;&gt;4),"Spare 1 Value Length Should be 4","")</f>
        <v/>
      </c>
      <c r="AR469" s="18" t="str">
        <f>IF(AND(Table1[[#This Row],[*Spare 2]]&lt;&gt;"",LEN(Table1[[#This Row],[*Spare 2]])&lt;&gt;4),"Spare 2 Value Length Should be 4","")</f>
        <v/>
      </c>
      <c r="AS4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70" spans="3:45" ht="12.5" x14ac:dyDescent="0.25">
      <c r="C470" s="37"/>
      <c r="D470" s="26"/>
      <c r="E470" s="26"/>
      <c r="F470" s="26"/>
      <c r="G470" s="26"/>
      <c r="H470" s="26"/>
      <c r="I470" s="26"/>
      <c r="J470" s="26"/>
      <c r="K470" s="27"/>
      <c r="L470" s="27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8"/>
      <c r="X470" s="26"/>
      <c r="Y470" s="26"/>
      <c r="Z470" s="26"/>
      <c r="AA470" s="26"/>
      <c r="AB470" s="42" t="str">
        <f t="shared" si="7"/>
        <v/>
      </c>
      <c r="AC4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70" s="18" t="str">
        <f>IF(AND(Table1[[#This Row],[**Entered Debit]]&lt;&gt;"",Table1[[#This Row],[**Entered Credit]]&lt;&gt;""),"Can not enter Debit and Credit amount in same Line","")</f>
        <v/>
      </c>
      <c r="AF470" s="18">
        <f>IF(Table1[[#This Row],[Line Level Error Messages]]="",0,1)</f>
        <v>0</v>
      </c>
      <c r="AK470" s="18" t="str">
        <f>IF(AND(Table1[[#This Row],[*Entity
(Enter this Mandatory field FIRST)]]&lt;&gt;"",LEN(Table1[[#This Row],[*Entity
(Enter this Mandatory field FIRST)]])&lt;&gt;2),"Entity Value Length Should be 2","")</f>
        <v/>
      </c>
      <c r="AL470" s="18" t="str">
        <f>IF(AND(Table1[[#This Row],[*Cost Centre]]&lt;&gt;"",LEN(Table1[[#This Row],[*Cost Centre]])&lt;&gt;5),"Cost Centre Value Length Should be 5","")</f>
        <v/>
      </c>
      <c r="AM470" s="18" t="str">
        <f>IF(AND(Table1[[#This Row],[*Subjective]]&lt;&gt;"",LEN(Table1[[#This Row],[*Subjective]])&lt;&gt;4),"Subjective Value Length Should be 4","")</f>
        <v/>
      </c>
      <c r="AN470" s="18" t="str">
        <f>IF(AND(Table1[[#This Row],[*Fund]]&lt;&gt;"",LEN(Table1[[#This Row],[*Fund]])&lt;&gt;3),"Fund Value Length Should be 3","")</f>
        <v/>
      </c>
      <c r="AO470" s="18" t="str">
        <f>IF(AND(Table1[[#This Row],[*Project]]&lt;&gt;"",LEN(Table1[[#This Row],[*Project]])&lt;&gt;6),"Project Value Length Should be 6","")</f>
        <v/>
      </c>
      <c r="AP470" s="18" t="str">
        <f>IF(AND(Table1[[#This Row],[*Sub Analysis]]&lt;&gt;"",LEN(Table1[[#This Row],[*Sub Analysis]])&lt;&gt;5),"Subanalysis Value Length Should be 5","")</f>
        <v/>
      </c>
      <c r="AQ470" s="18" t="str">
        <f>IF(AND(Table1[[#This Row],[*Spare 1]]&lt;&gt;"",LEN(Table1[[#This Row],[*Spare 1]])&lt;&gt;4),"Spare 1 Value Length Should be 4","")</f>
        <v/>
      </c>
      <c r="AR470" s="18" t="str">
        <f>IF(AND(Table1[[#This Row],[*Spare 2]]&lt;&gt;"",LEN(Table1[[#This Row],[*Spare 2]])&lt;&gt;4),"Spare 2 Value Length Should be 4","")</f>
        <v/>
      </c>
      <c r="AS4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71" spans="3:45" ht="12.5" x14ac:dyDescent="0.25">
      <c r="C471" s="37"/>
      <c r="D471" s="26"/>
      <c r="E471" s="26"/>
      <c r="F471" s="26"/>
      <c r="G471" s="26"/>
      <c r="H471" s="26"/>
      <c r="I471" s="26"/>
      <c r="J471" s="26"/>
      <c r="K471" s="27"/>
      <c r="L471" s="27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8"/>
      <c r="X471" s="26"/>
      <c r="Y471" s="26"/>
      <c r="Z471" s="26"/>
      <c r="AA471" s="26"/>
      <c r="AB471" s="42" t="str">
        <f t="shared" si="7"/>
        <v/>
      </c>
      <c r="AC4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71" s="18" t="str">
        <f>IF(AND(Table1[[#This Row],[**Entered Debit]]&lt;&gt;"",Table1[[#This Row],[**Entered Credit]]&lt;&gt;""),"Can not enter Debit and Credit amount in same Line","")</f>
        <v/>
      </c>
      <c r="AF471" s="18">
        <f>IF(Table1[[#This Row],[Line Level Error Messages]]="",0,1)</f>
        <v>0</v>
      </c>
      <c r="AK471" s="18" t="str">
        <f>IF(AND(Table1[[#This Row],[*Entity
(Enter this Mandatory field FIRST)]]&lt;&gt;"",LEN(Table1[[#This Row],[*Entity
(Enter this Mandatory field FIRST)]])&lt;&gt;2),"Entity Value Length Should be 2","")</f>
        <v/>
      </c>
      <c r="AL471" s="18" t="str">
        <f>IF(AND(Table1[[#This Row],[*Cost Centre]]&lt;&gt;"",LEN(Table1[[#This Row],[*Cost Centre]])&lt;&gt;5),"Cost Centre Value Length Should be 5","")</f>
        <v/>
      </c>
      <c r="AM471" s="18" t="str">
        <f>IF(AND(Table1[[#This Row],[*Subjective]]&lt;&gt;"",LEN(Table1[[#This Row],[*Subjective]])&lt;&gt;4),"Subjective Value Length Should be 4","")</f>
        <v/>
      </c>
      <c r="AN471" s="18" t="str">
        <f>IF(AND(Table1[[#This Row],[*Fund]]&lt;&gt;"",LEN(Table1[[#This Row],[*Fund]])&lt;&gt;3),"Fund Value Length Should be 3","")</f>
        <v/>
      </c>
      <c r="AO471" s="18" t="str">
        <f>IF(AND(Table1[[#This Row],[*Project]]&lt;&gt;"",LEN(Table1[[#This Row],[*Project]])&lt;&gt;6),"Project Value Length Should be 6","")</f>
        <v/>
      </c>
      <c r="AP471" s="18" t="str">
        <f>IF(AND(Table1[[#This Row],[*Sub Analysis]]&lt;&gt;"",LEN(Table1[[#This Row],[*Sub Analysis]])&lt;&gt;5),"Subanalysis Value Length Should be 5","")</f>
        <v/>
      </c>
      <c r="AQ471" s="18" t="str">
        <f>IF(AND(Table1[[#This Row],[*Spare 1]]&lt;&gt;"",LEN(Table1[[#This Row],[*Spare 1]])&lt;&gt;4),"Spare 1 Value Length Should be 4","")</f>
        <v/>
      </c>
      <c r="AR471" s="18" t="str">
        <f>IF(AND(Table1[[#This Row],[*Spare 2]]&lt;&gt;"",LEN(Table1[[#This Row],[*Spare 2]])&lt;&gt;4),"Spare 2 Value Length Should be 4","")</f>
        <v/>
      </c>
      <c r="AS4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72" spans="3:45" ht="12.5" x14ac:dyDescent="0.25">
      <c r="C472" s="37"/>
      <c r="D472" s="26"/>
      <c r="E472" s="26"/>
      <c r="F472" s="26"/>
      <c r="G472" s="26"/>
      <c r="H472" s="26"/>
      <c r="I472" s="26"/>
      <c r="J472" s="26"/>
      <c r="K472" s="27"/>
      <c r="L472" s="27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8"/>
      <c r="X472" s="26"/>
      <c r="Y472" s="26"/>
      <c r="Z472" s="26"/>
      <c r="AA472" s="26"/>
      <c r="AB472" s="42" t="str">
        <f t="shared" si="7"/>
        <v/>
      </c>
      <c r="AC4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72" s="18" t="str">
        <f>IF(AND(Table1[[#This Row],[**Entered Debit]]&lt;&gt;"",Table1[[#This Row],[**Entered Credit]]&lt;&gt;""),"Can not enter Debit and Credit amount in same Line","")</f>
        <v/>
      </c>
      <c r="AF472" s="18">
        <f>IF(Table1[[#This Row],[Line Level Error Messages]]="",0,1)</f>
        <v>0</v>
      </c>
      <c r="AK472" s="18" t="str">
        <f>IF(AND(Table1[[#This Row],[*Entity
(Enter this Mandatory field FIRST)]]&lt;&gt;"",LEN(Table1[[#This Row],[*Entity
(Enter this Mandatory field FIRST)]])&lt;&gt;2),"Entity Value Length Should be 2","")</f>
        <v/>
      </c>
      <c r="AL472" s="18" t="str">
        <f>IF(AND(Table1[[#This Row],[*Cost Centre]]&lt;&gt;"",LEN(Table1[[#This Row],[*Cost Centre]])&lt;&gt;5),"Cost Centre Value Length Should be 5","")</f>
        <v/>
      </c>
      <c r="AM472" s="18" t="str">
        <f>IF(AND(Table1[[#This Row],[*Subjective]]&lt;&gt;"",LEN(Table1[[#This Row],[*Subjective]])&lt;&gt;4),"Subjective Value Length Should be 4","")</f>
        <v/>
      </c>
      <c r="AN472" s="18" t="str">
        <f>IF(AND(Table1[[#This Row],[*Fund]]&lt;&gt;"",LEN(Table1[[#This Row],[*Fund]])&lt;&gt;3),"Fund Value Length Should be 3","")</f>
        <v/>
      </c>
      <c r="AO472" s="18" t="str">
        <f>IF(AND(Table1[[#This Row],[*Project]]&lt;&gt;"",LEN(Table1[[#This Row],[*Project]])&lt;&gt;6),"Project Value Length Should be 6","")</f>
        <v/>
      </c>
      <c r="AP472" s="18" t="str">
        <f>IF(AND(Table1[[#This Row],[*Sub Analysis]]&lt;&gt;"",LEN(Table1[[#This Row],[*Sub Analysis]])&lt;&gt;5),"Subanalysis Value Length Should be 5","")</f>
        <v/>
      </c>
      <c r="AQ472" s="18" t="str">
        <f>IF(AND(Table1[[#This Row],[*Spare 1]]&lt;&gt;"",LEN(Table1[[#This Row],[*Spare 1]])&lt;&gt;4),"Spare 1 Value Length Should be 4","")</f>
        <v/>
      </c>
      <c r="AR472" s="18" t="str">
        <f>IF(AND(Table1[[#This Row],[*Spare 2]]&lt;&gt;"",LEN(Table1[[#This Row],[*Spare 2]])&lt;&gt;4),"Spare 2 Value Length Should be 4","")</f>
        <v/>
      </c>
      <c r="AS4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73" spans="3:45" ht="12.5" x14ac:dyDescent="0.25">
      <c r="C473" s="37"/>
      <c r="D473" s="26"/>
      <c r="E473" s="26"/>
      <c r="F473" s="26"/>
      <c r="G473" s="26"/>
      <c r="H473" s="26"/>
      <c r="I473" s="26"/>
      <c r="J473" s="26"/>
      <c r="K473" s="27"/>
      <c r="L473" s="27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8"/>
      <c r="X473" s="26"/>
      <c r="Y473" s="26"/>
      <c r="Z473" s="26"/>
      <c r="AA473" s="26"/>
      <c r="AB473" s="42" t="str">
        <f t="shared" si="7"/>
        <v/>
      </c>
      <c r="AC4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73" s="18" t="str">
        <f>IF(AND(Table1[[#This Row],[**Entered Debit]]&lt;&gt;"",Table1[[#This Row],[**Entered Credit]]&lt;&gt;""),"Can not enter Debit and Credit amount in same Line","")</f>
        <v/>
      </c>
      <c r="AF473" s="18">
        <f>IF(Table1[[#This Row],[Line Level Error Messages]]="",0,1)</f>
        <v>0</v>
      </c>
      <c r="AK473" s="18" t="str">
        <f>IF(AND(Table1[[#This Row],[*Entity
(Enter this Mandatory field FIRST)]]&lt;&gt;"",LEN(Table1[[#This Row],[*Entity
(Enter this Mandatory field FIRST)]])&lt;&gt;2),"Entity Value Length Should be 2","")</f>
        <v/>
      </c>
      <c r="AL473" s="18" t="str">
        <f>IF(AND(Table1[[#This Row],[*Cost Centre]]&lt;&gt;"",LEN(Table1[[#This Row],[*Cost Centre]])&lt;&gt;5),"Cost Centre Value Length Should be 5","")</f>
        <v/>
      </c>
      <c r="AM473" s="18" t="str">
        <f>IF(AND(Table1[[#This Row],[*Subjective]]&lt;&gt;"",LEN(Table1[[#This Row],[*Subjective]])&lt;&gt;4),"Subjective Value Length Should be 4","")</f>
        <v/>
      </c>
      <c r="AN473" s="18" t="str">
        <f>IF(AND(Table1[[#This Row],[*Fund]]&lt;&gt;"",LEN(Table1[[#This Row],[*Fund]])&lt;&gt;3),"Fund Value Length Should be 3","")</f>
        <v/>
      </c>
      <c r="AO473" s="18" t="str">
        <f>IF(AND(Table1[[#This Row],[*Project]]&lt;&gt;"",LEN(Table1[[#This Row],[*Project]])&lt;&gt;6),"Project Value Length Should be 6","")</f>
        <v/>
      </c>
      <c r="AP473" s="18" t="str">
        <f>IF(AND(Table1[[#This Row],[*Sub Analysis]]&lt;&gt;"",LEN(Table1[[#This Row],[*Sub Analysis]])&lt;&gt;5),"Subanalysis Value Length Should be 5","")</f>
        <v/>
      </c>
      <c r="AQ473" s="18" t="str">
        <f>IF(AND(Table1[[#This Row],[*Spare 1]]&lt;&gt;"",LEN(Table1[[#This Row],[*Spare 1]])&lt;&gt;4),"Spare 1 Value Length Should be 4","")</f>
        <v/>
      </c>
      <c r="AR473" s="18" t="str">
        <f>IF(AND(Table1[[#This Row],[*Spare 2]]&lt;&gt;"",LEN(Table1[[#This Row],[*Spare 2]])&lt;&gt;4),"Spare 2 Value Length Should be 4","")</f>
        <v/>
      </c>
      <c r="AS4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74" spans="3:45" ht="12.5" x14ac:dyDescent="0.25">
      <c r="C474" s="37"/>
      <c r="D474" s="26"/>
      <c r="E474" s="26"/>
      <c r="F474" s="26"/>
      <c r="G474" s="26"/>
      <c r="H474" s="26"/>
      <c r="I474" s="26"/>
      <c r="J474" s="26"/>
      <c r="K474" s="27"/>
      <c r="L474" s="27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8"/>
      <c r="X474" s="26"/>
      <c r="Y474" s="26"/>
      <c r="Z474" s="26"/>
      <c r="AA474" s="26"/>
      <c r="AB474" s="42" t="str">
        <f t="shared" si="7"/>
        <v/>
      </c>
      <c r="AC4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74" s="18" t="str">
        <f>IF(AND(Table1[[#This Row],[**Entered Debit]]&lt;&gt;"",Table1[[#This Row],[**Entered Credit]]&lt;&gt;""),"Can not enter Debit and Credit amount in same Line","")</f>
        <v/>
      </c>
      <c r="AF474" s="18">
        <f>IF(Table1[[#This Row],[Line Level Error Messages]]="",0,1)</f>
        <v>0</v>
      </c>
      <c r="AK474" s="18" t="str">
        <f>IF(AND(Table1[[#This Row],[*Entity
(Enter this Mandatory field FIRST)]]&lt;&gt;"",LEN(Table1[[#This Row],[*Entity
(Enter this Mandatory field FIRST)]])&lt;&gt;2),"Entity Value Length Should be 2","")</f>
        <v/>
      </c>
      <c r="AL474" s="18" t="str">
        <f>IF(AND(Table1[[#This Row],[*Cost Centre]]&lt;&gt;"",LEN(Table1[[#This Row],[*Cost Centre]])&lt;&gt;5),"Cost Centre Value Length Should be 5","")</f>
        <v/>
      </c>
      <c r="AM474" s="18" t="str">
        <f>IF(AND(Table1[[#This Row],[*Subjective]]&lt;&gt;"",LEN(Table1[[#This Row],[*Subjective]])&lt;&gt;4),"Subjective Value Length Should be 4","")</f>
        <v/>
      </c>
      <c r="AN474" s="18" t="str">
        <f>IF(AND(Table1[[#This Row],[*Fund]]&lt;&gt;"",LEN(Table1[[#This Row],[*Fund]])&lt;&gt;3),"Fund Value Length Should be 3","")</f>
        <v/>
      </c>
      <c r="AO474" s="18" t="str">
        <f>IF(AND(Table1[[#This Row],[*Project]]&lt;&gt;"",LEN(Table1[[#This Row],[*Project]])&lt;&gt;6),"Project Value Length Should be 6","")</f>
        <v/>
      </c>
      <c r="AP474" s="18" t="str">
        <f>IF(AND(Table1[[#This Row],[*Sub Analysis]]&lt;&gt;"",LEN(Table1[[#This Row],[*Sub Analysis]])&lt;&gt;5),"Subanalysis Value Length Should be 5","")</f>
        <v/>
      </c>
      <c r="AQ474" s="18" t="str">
        <f>IF(AND(Table1[[#This Row],[*Spare 1]]&lt;&gt;"",LEN(Table1[[#This Row],[*Spare 1]])&lt;&gt;4),"Spare 1 Value Length Should be 4","")</f>
        <v/>
      </c>
      <c r="AR474" s="18" t="str">
        <f>IF(AND(Table1[[#This Row],[*Spare 2]]&lt;&gt;"",LEN(Table1[[#This Row],[*Spare 2]])&lt;&gt;4),"Spare 2 Value Length Should be 4","")</f>
        <v/>
      </c>
      <c r="AS4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75" spans="3:45" ht="12.5" x14ac:dyDescent="0.25">
      <c r="C475" s="37"/>
      <c r="D475" s="26"/>
      <c r="E475" s="26"/>
      <c r="F475" s="26"/>
      <c r="G475" s="26"/>
      <c r="H475" s="26"/>
      <c r="I475" s="26"/>
      <c r="J475" s="26"/>
      <c r="K475" s="27"/>
      <c r="L475" s="27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8"/>
      <c r="X475" s="26"/>
      <c r="Y475" s="26"/>
      <c r="Z475" s="26"/>
      <c r="AA475" s="26"/>
      <c r="AB475" s="42" t="str">
        <f t="shared" si="7"/>
        <v/>
      </c>
      <c r="AC4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75" s="18" t="str">
        <f>IF(AND(Table1[[#This Row],[**Entered Debit]]&lt;&gt;"",Table1[[#This Row],[**Entered Credit]]&lt;&gt;""),"Can not enter Debit and Credit amount in same Line","")</f>
        <v/>
      </c>
      <c r="AF475" s="18">
        <f>IF(Table1[[#This Row],[Line Level Error Messages]]="",0,1)</f>
        <v>0</v>
      </c>
      <c r="AK475" s="18" t="str">
        <f>IF(AND(Table1[[#This Row],[*Entity
(Enter this Mandatory field FIRST)]]&lt;&gt;"",LEN(Table1[[#This Row],[*Entity
(Enter this Mandatory field FIRST)]])&lt;&gt;2),"Entity Value Length Should be 2","")</f>
        <v/>
      </c>
      <c r="AL475" s="18" t="str">
        <f>IF(AND(Table1[[#This Row],[*Cost Centre]]&lt;&gt;"",LEN(Table1[[#This Row],[*Cost Centre]])&lt;&gt;5),"Cost Centre Value Length Should be 5","")</f>
        <v/>
      </c>
      <c r="AM475" s="18" t="str">
        <f>IF(AND(Table1[[#This Row],[*Subjective]]&lt;&gt;"",LEN(Table1[[#This Row],[*Subjective]])&lt;&gt;4),"Subjective Value Length Should be 4","")</f>
        <v/>
      </c>
      <c r="AN475" s="18" t="str">
        <f>IF(AND(Table1[[#This Row],[*Fund]]&lt;&gt;"",LEN(Table1[[#This Row],[*Fund]])&lt;&gt;3),"Fund Value Length Should be 3","")</f>
        <v/>
      </c>
      <c r="AO475" s="18" t="str">
        <f>IF(AND(Table1[[#This Row],[*Project]]&lt;&gt;"",LEN(Table1[[#This Row],[*Project]])&lt;&gt;6),"Project Value Length Should be 6","")</f>
        <v/>
      </c>
      <c r="AP475" s="18" t="str">
        <f>IF(AND(Table1[[#This Row],[*Sub Analysis]]&lt;&gt;"",LEN(Table1[[#This Row],[*Sub Analysis]])&lt;&gt;5),"Subanalysis Value Length Should be 5","")</f>
        <v/>
      </c>
      <c r="AQ475" s="18" t="str">
        <f>IF(AND(Table1[[#This Row],[*Spare 1]]&lt;&gt;"",LEN(Table1[[#This Row],[*Spare 1]])&lt;&gt;4),"Spare 1 Value Length Should be 4","")</f>
        <v/>
      </c>
      <c r="AR475" s="18" t="str">
        <f>IF(AND(Table1[[#This Row],[*Spare 2]]&lt;&gt;"",LEN(Table1[[#This Row],[*Spare 2]])&lt;&gt;4),"Spare 2 Value Length Should be 4","")</f>
        <v/>
      </c>
      <c r="AS4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76" spans="3:45" ht="12.5" x14ac:dyDescent="0.25">
      <c r="C476" s="37"/>
      <c r="D476" s="26"/>
      <c r="E476" s="26"/>
      <c r="F476" s="26"/>
      <c r="G476" s="26"/>
      <c r="H476" s="26"/>
      <c r="I476" s="26"/>
      <c r="J476" s="26"/>
      <c r="K476" s="27"/>
      <c r="L476" s="27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8"/>
      <c r="X476" s="26"/>
      <c r="Y476" s="26"/>
      <c r="Z476" s="26"/>
      <c r="AA476" s="26"/>
      <c r="AB476" s="42" t="str">
        <f t="shared" si="7"/>
        <v/>
      </c>
      <c r="AC4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76" s="18" t="str">
        <f>IF(AND(Table1[[#This Row],[**Entered Debit]]&lt;&gt;"",Table1[[#This Row],[**Entered Credit]]&lt;&gt;""),"Can not enter Debit and Credit amount in same Line","")</f>
        <v/>
      </c>
      <c r="AF476" s="18">
        <f>IF(Table1[[#This Row],[Line Level Error Messages]]="",0,1)</f>
        <v>0</v>
      </c>
      <c r="AK476" s="18" t="str">
        <f>IF(AND(Table1[[#This Row],[*Entity
(Enter this Mandatory field FIRST)]]&lt;&gt;"",LEN(Table1[[#This Row],[*Entity
(Enter this Mandatory field FIRST)]])&lt;&gt;2),"Entity Value Length Should be 2","")</f>
        <v/>
      </c>
      <c r="AL476" s="18" t="str">
        <f>IF(AND(Table1[[#This Row],[*Cost Centre]]&lt;&gt;"",LEN(Table1[[#This Row],[*Cost Centre]])&lt;&gt;5),"Cost Centre Value Length Should be 5","")</f>
        <v/>
      </c>
      <c r="AM476" s="18" t="str">
        <f>IF(AND(Table1[[#This Row],[*Subjective]]&lt;&gt;"",LEN(Table1[[#This Row],[*Subjective]])&lt;&gt;4),"Subjective Value Length Should be 4","")</f>
        <v/>
      </c>
      <c r="AN476" s="18" t="str">
        <f>IF(AND(Table1[[#This Row],[*Fund]]&lt;&gt;"",LEN(Table1[[#This Row],[*Fund]])&lt;&gt;3),"Fund Value Length Should be 3","")</f>
        <v/>
      </c>
      <c r="AO476" s="18" t="str">
        <f>IF(AND(Table1[[#This Row],[*Project]]&lt;&gt;"",LEN(Table1[[#This Row],[*Project]])&lt;&gt;6),"Project Value Length Should be 6","")</f>
        <v/>
      </c>
      <c r="AP476" s="18" t="str">
        <f>IF(AND(Table1[[#This Row],[*Sub Analysis]]&lt;&gt;"",LEN(Table1[[#This Row],[*Sub Analysis]])&lt;&gt;5),"Subanalysis Value Length Should be 5","")</f>
        <v/>
      </c>
      <c r="AQ476" s="18" t="str">
        <f>IF(AND(Table1[[#This Row],[*Spare 1]]&lt;&gt;"",LEN(Table1[[#This Row],[*Spare 1]])&lt;&gt;4),"Spare 1 Value Length Should be 4","")</f>
        <v/>
      </c>
      <c r="AR476" s="18" t="str">
        <f>IF(AND(Table1[[#This Row],[*Spare 2]]&lt;&gt;"",LEN(Table1[[#This Row],[*Spare 2]])&lt;&gt;4),"Spare 2 Value Length Should be 4","")</f>
        <v/>
      </c>
      <c r="AS4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77" spans="3:45" ht="12.5" x14ac:dyDescent="0.25">
      <c r="C477" s="37"/>
      <c r="D477" s="26"/>
      <c r="E477" s="26"/>
      <c r="F477" s="26"/>
      <c r="G477" s="26"/>
      <c r="H477" s="26"/>
      <c r="I477" s="26"/>
      <c r="J477" s="26"/>
      <c r="K477" s="27"/>
      <c r="L477" s="27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8"/>
      <c r="X477" s="26"/>
      <c r="Y477" s="26"/>
      <c r="Z477" s="26"/>
      <c r="AA477" s="26"/>
      <c r="AB477" s="42" t="str">
        <f t="shared" si="7"/>
        <v/>
      </c>
      <c r="AC4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77" s="18" t="str">
        <f>IF(AND(Table1[[#This Row],[**Entered Debit]]&lt;&gt;"",Table1[[#This Row],[**Entered Credit]]&lt;&gt;""),"Can not enter Debit and Credit amount in same Line","")</f>
        <v/>
      </c>
      <c r="AF477" s="18">
        <f>IF(Table1[[#This Row],[Line Level Error Messages]]="",0,1)</f>
        <v>0</v>
      </c>
      <c r="AK477" s="18" t="str">
        <f>IF(AND(Table1[[#This Row],[*Entity
(Enter this Mandatory field FIRST)]]&lt;&gt;"",LEN(Table1[[#This Row],[*Entity
(Enter this Mandatory field FIRST)]])&lt;&gt;2),"Entity Value Length Should be 2","")</f>
        <v/>
      </c>
      <c r="AL477" s="18" t="str">
        <f>IF(AND(Table1[[#This Row],[*Cost Centre]]&lt;&gt;"",LEN(Table1[[#This Row],[*Cost Centre]])&lt;&gt;5),"Cost Centre Value Length Should be 5","")</f>
        <v/>
      </c>
      <c r="AM477" s="18" t="str">
        <f>IF(AND(Table1[[#This Row],[*Subjective]]&lt;&gt;"",LEN(Table1[[#This Row],[*Subjective]])&lt;&gt;4),"Subjective Value Length Should be 4","")</f>
        <v/>
      </c>
      <c r="AN477" s="18" t="str">
        <f>IF(AND(Table1[[#This Row],[*Fund]]&lt;&gt;"",LEN(Table1[[#This Row],[*Fund]])&lt;&gt;3),"Fund Value Length Should be 3","")</f>
        <v/>
      </c>
      <c r="AO477" s="18" t="str">
        <f>IF(AND(Table1[[#This Row],[*Project]]&lt;&gt;"",LEN(Table1[[#This Row],[*Project]])&lt;&gt;6),"Project Value Length Should be 6","")</f>
        <v/>
      </c>
      <c r="AP477" s="18" t="str">
        <f>IF(AND(Table1[[#This Row],[*Sub Analysis]]&lt;&gt;"",LEN(Table1[[#This Row],[*Sub Analysis]])&lt;&gt;5),"Subanalysis Value Length Should be 5","")</f>
        <v/>
      </c>
      <c r="AQ477" s="18" t="str">
        <f>IF(AND(Table1[[#This Row],[*Spare 1]]&lt;&gt;"",LEN(Table1[[#This Row],[*Spare 1]])&lt;&gt;4),"Spare 1 Value Length Should be 4","")</f>
        <v/>
      </c>
      <c r="AR477" s="18" t="str">
        <f>IF(AND(Table1[[#This Row],[*Spare 2]]&lt;&gt;"",LEN(Table1[[#This Row],[*Spare 2]])&lt;&gt;4),"Spare 2 Value Length Should be 4","")</f>
        <v/>
      </c>
      <c r="AS4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78" spans="3:45" ht="12.5" x14ac:dyDescent="0.25">
      <c r="C478" s="37"/>
      <c r="D478" s="26"/>
      <c r="E478" s="26"/>
      <c r="F478" s="26"/>
      <c r="G478" s="26"/>
      <c r="H478" s="26"/>
      <c r="I478" s="26"/>
      <c r="J478" s="26"/>
      <c r="K478" s="27"/>
      <c r="L478" s="27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8"/>
      <c r="X478" s="26"/>
      <c r="Y478" s="26"/>
      <c r="Z478" s="26"/>
      <c r="AA478" s="26"/>
      <c r="AB478" s="42" t="str">
        <f t="shared" si="7"/>
        <v/>
      </c>
      <c r="AC4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78" s="18" t="str">
        <f>IF(AND(Table1[[#This Row],[**Entered Debit]]&lt;&gt;"",Table1[[#This Row],[**Entered Credit]]&lt;&gt;""),"Can not enter Debit and Credit amount in same Line","")</f>
        <v/>
      </c>
      <c r="AF478" s="18">
        <f>IF(Table1[[#This Row],[Line Level Error Messages]]="",0,1)</f>
        <v>0</v>
      </c>
      <c r="AK478" s="18" t="str">
        <f>IF(AND(Table1[[#This Row],[*Entity
(Enter this Mandatory field FIRST)]]&lt;&gt;"",LEN(Table1[[#This Row],[*Entity
(Enter this Mandatory field FIRST)]])&lt;&gt;2),"Entity Value Length Should be 2","")</f>
        <v/>
      </c>
      <c r="AL478" s="18" t="str">
        <f>IF(AND(Table1[[#This Row],[*Cost Centre]]&lt;&gt;"",LEN(Table1[[#This Row],[*Cost Centre]])&lt;&gt;5),"Cost Centre Value Length Should be 5","")</f>
        <v/>
      </c>
      <c r="AM478" s="18" t="str">
        <f>IF(AND(Table1[[#This Row],[*Subjective]]&lt;&gt;"",LEN(Table1[[#This Row],[*Subjective]])&lt;&gt;4),"Subjective Value Length Should be 4","")</f>
        <v/>
      </c>
      <c r="AN478" s="18" t="str">
        <f>IF(AND(Table1[[#This Row],[*Fund]]&lt;&gt;"",LEN(Table1[[#This Row],[*Fund]])&lt;&gt;3),"Fund Value Length Should be 3","")</f>
        <v/>
      </c>
      <c r="AO478" s="18" t="str">
        <f>IF(AND(Table1[[#This Row],[*Project]]&lt;&gt;"",LEN(Table1[[#This Row],[*Project]])&lt;&gt;6),"Project Value Length Should be 6","")</f>
        <v/>
      </c>
      <c r="AP478" s="18" t="str">
        <f>IF(AND(Table1[[#This Row],[*Sub Analysis]]&lt;&gt;"",LEN(Table1[[#This Row],[*Sub Analysis]])&lt;&gt;5),"Subanalysis Value Length Should be 5","")</f>
        <v/>
      </c>
      <c r="AQ478" s="18" t="str">
        <f>IF(AND(Table1[[#This Row],[*Spare 1]]&lt;&gt;"",LEN(Table1[[#This Row],[*Spare 1]])&lt;&gt;4),"Spare 1 Value Length Should be 4","")</f>
        <v/>
      </c>
      <c r="AR478" s="18" t="str">
        <f>IF(AND(Table1[[#This Row],[*Spare 2]]&lt;&gt;"",LEN(Table1[[#This Row],[*Spare 2]])&lt;&gt;4),"Spare 2 Value Length Should be 4","")</f>
        <v/>
      </c>
      <c r="AS4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79" spans="3:45" ht="12.5" x14ac:dyDescent="0.25">
      <c r="C479" s="37"/>
      <c r="D479" s="26"/>
      <c r="E479" s="26"/>
      <c r="F479" s="26"/>
      <c r="G479" s="26"/>
      <c r="H479" s="26"/>
      <c r="I479" s="26"/>
      <c r="J479" s="26"/>
      <c r="K479" s="27"/>
      <c r="L479" s="27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8"/>
      <c r="X479" s="26"/>
      <c r="Y479" s="26"/>
      <c r="Z479" s="26"/>
      <c r="AA479" s="26"/>
      <c r="AB479" s="42" t="str">
        <f t="shared" si="7"/>
        <v/>
      </c>
      <c r="AC4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79" s="18" t="str">
        <f>IF(AND(Table1[[#This Row],[**Entered Debit]]&lt;&gt;"",Table1[[#This Row],[**Entered Credit]]&lt;&gt;""),"Can not enter Debit and Credit amount in same Line","")</f>
        <v/>
      </c>
      <c r="AF479" s="18">
        <f>IF(Table1[[#This Row],[Line Level Error Messages]]="",0,1)</f>
        <v>0</v>
      </c>
      <c r="AK479" s="18" t="str">
        <f>IF(AND(Table1[[#This Row],[*Entity
(Enter this Mandatory field FIRST)]]&lt;&gt;"",LEN(Table1[[#This Row],[*Entity
(Enter this Mandatory field FIRST)]])&lt;&gt;2),"Entity Value Length Should be 2","")</f>
        <v/>
      </c>
      <c r="AL479" s="18" t="str">
        <f>IF(AND(Table1[[#This Row],[*Cost Centre]]&lt;&gt;"",LEN(Table1[[#This Row],[*Cost Centre]])&lt;&gt;5),"Cost Centre Value Length Should be 5","")</f>
        <v/>
      </c>
      <c r="AM479" s="18" t="str">
        <f>IF(AND(Table1[[#This Row],[*Subjective]]&lt;&gt;"",LEN(Table1[[#This Row],[*Subjective]])&lt;&gt;4),"Subjective Value Length Should be 4","")</f>
        <v/>
      </c>
      <c r="AN479" s="18" t="str">
        <f>IF(AND(Table1[[#This Row],[*Fund]]&lt;&gt;"",LEN(Table1[[#This Row],[*Fund]])&lt;&gt;3),"Fund Value Length Should be 3","")</f>
        <v/>
      </c>
      <c r="AO479" s="18" t="str">
        <f>IF(AND(Table1[[#This Row],[*Project]]&lt;&gt;"",LEN(Table1[[#This Row],[*Project]])&lt;&gt;6),"Project Value Length Should be 6","")</f>
        <v/>
      </c>
      <c r="AP479" s="18" t="str">
        <f>IF(AND(Table1[[#This Row],[*Sub Analysis]]&lt;&gt;"",LEN(Table1[[#This Row],[*Sub Analysis]])&lt;&gt;5),"Subanalysis Value Length Should be 5","")</f>
        <v/>
      </c>
      <c r="AQ479" s="18" t="str">
        <f>IF(AND(Table1[[#This Row],[*Spare 1]]&lt;&gt;"",LEN(Table1[[#This Row],[*Spare 1]])&lt;&gt;4),"Spare 1 Value Length Should be 4","")</f>
        <v/>
      </c>
      <c r="AR479" s="18" t="str">
        <f>IF(AND(Table1[[#This Row],[*Spare 2]]&lt;&gt;"",LEN(Table1[[#This Row],[*Spare 2]])&lt;&gt;4),"Spare 2 Value Length Should be 4","")</f>
        <v/>
      </c>
      <c r="AS4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80" spans="3:45" ht="12.5" x14ac:dyDescent="0.25">
      <c r="C480" s="37"/>
      <c r="D480" s="26"/>
      <c r="E480" s="26"/>
      <c r="F480" s="26"/>
      <c r="G480" s="26"/>
      <c r="H480" s="26"/>
      <c r="I480" s="26"/>
      <c r="J480" s="26"/>
      <c r="K480" s="27"/>
      <c r="L480" s="27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8"/>
      <c r="X480" s="26"/>
      <c r="Y480" s="26"/>
      <c r="Z480" s="26"/>
      <c r="AA480" s="26"/>
      <c r="AB480" s="42" t="str">
        <f t="shared" si="7"/>
        <v/>
      </c>
      <c r="AC4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80" s="18" t="str">
        <f>IF(AND(Table1[[#This Row],[**Entered Debit]]&lt;&gt;"",Table1[[#This Row],[**Entered Credit]]&lt;&gt;""),"Can not enter Debit and Credit amount in same Line","")</f>
        <v/>
      </c>
      <c r="AF480" s="18">
        <f>IF(Table1[[#This Row],[Line Level Error Messages]]="",0,1)</f>
        <v>0</v>
      </c>
      <c r="AK480" s="18" t="str">
        <f>IF(AND(Table1[[#This Row],[*Entity
(Enter this Mandatory field FIRST)]]&lt;&gt;"",LEN(Table1[[#This Row],[*Entity
(Enter this Mandatory field FIRST)]])&lt;&gt;2),"Entity Value Length Should be 2","")</f>
        <v/>
      </c>
      <c r="AL480" s="18" t="str">
        <f>IF(AND(Table1[[#This Row],[*Cost Centre]]&lt;&gt;"",LEN(Table1[[#This Row],[*Cost Centre]])&lt;&gt;5),"Cost Centre Value Length Should be 5","")</f>
        <v/>
      </c>
      <c r="AM480" s="18" t="str">
        <f>IF(AND(Table1[[#This Row],[*Subjective]]&lt;&gt;"",LEN(Table1[[#This Row],[*Subjective]])&lt;&gt;4),"Subjective Value Length Should be 4","")</f>
        <v/>
      </c>
      <c r="AN480" s="18" t="str">
        <f>IF(AND(Table1[[#This Row],[*Fund]]&lt;&gt;"",LEN(Table1[[#This Row],[*Fund]])&lt;&gt;3),"Fund Value Length Should be 3","")</f>
        <v/>
      </c>
      <c r="AO480" s="18" t="str">
        <f>IF(AND(Table1[[#This Row],[*Project]]&lt;&gt;"",LEN(Table1[[#This Row],[*Project]])&lt;&gt;6),"Project Value Length Should be 6","")</f>
        <v/>
      </c>
      <c r="AP480" s="18" t="str">
        <f>IF(AND(Table1[[#This Row],[*Sub Analysis]]&lt;&gt;"",LEN(Table1[[#This Row],[*Sub Analysis]])&lt;&gt;5),"Subanalysis Value Length Should be 5","")</f>
        <v/>
      </c>
      <c r="AQ480" s="18" t="str">
        <f>IF(AND(Table1[[#This Row],[*Spare 1]]&lt;&gt;"",LEN(Table1[[#This Row],[*Spare 1]])&lt;&gt;4),"Spare 1 Value Length Should be 4","")</f>
        <v/>
      </c>
      <c r="AR480" s="18" t="str">
        <f>IF(AND(Table1[[#This Row],[*Spare 2]]&lt;&gt;"",LEN(Table1[[#This Row],[*Spare 2]])&lt;&gt;4),"Spare 2 Value Length Should be 4","")</f>
        <v/>
      </c>
      <c r="AS4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81" spans="3:45" ht="12.5" x14ac:dyDescent="0.25">
      <c r="C481" s="37"/>
      <c r="D481" s="26"/>
      <c r="E481" s="26"/>
      <c r="F481" s="26"/>
      <c r="G481" s="26"/>
      <c r="H481" s="26"/>
      <c r="I481" s="26"/>
      <c r="J481" s="26"/>
      <c r="K481" s="27"/>
      <c r="L481" s="27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8"/>
      <c r="X481" s="26"/>
      <c r="Y481" s="26"/>
      <c r="Z481" s="26"/>
      <c r="AA481" s="26"/>
      <c r="AB481" s="42" t="str">
        <f t="shared" si="7"/>
        <v/>
      </c>
      <c r="AC4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81" s="18" t="str">
        <f>IF(AND(Table1[[#This Row],[**Entered Debit]]&lt;&gt;"",Table1[[#This Row],[**Entered Credit]]&lt;&gt;""),"Can not enter Debit and Credit amount in same Line","")</f>
        <v/>
      </c>
      <c r="AF481" s="18">
        <f>IF(Table1[[#This Row],[Line Level Error Messages]]="",0,1)</f>
        <v>0</v>
      </c>
      <c r="AK481" s="18" t="str">
        <f>IF(AND(Table1[[#This Row],[*Entity
(Enter this Mandatory field FIRST)]]&lt;&gt;"",LEN(Table1[[#This Row],[*Entity
(Enter this Mandatory field FIRST)]])&lt;&gt;2),"Entity Value Length Should be 2","")</f>
        <v/>
      </c>
      <c r="AL481" s="18" t="str">
        <f>IF(AND(Table1[[#This Row],[*Cost Centre]]&lt;&gt;"",LEN(Table1[[#This Row],[*Cost Centre]])&lt;&gt;5),"Cost Centre Value Length Should be 5","")</f>
        <v/>
      </c>
      <c r="AM481" s="18" t="str">
        <f>IF(AND(Table1[[#This Row],[*Subjective]]&lt;&gt;"",LEN(Table1[[#This Row],[*Subjective]])&lt;&gt;4),"Subjective Value Length Should be 4","")</f>
        <v/>
      </c>
      <c r="AN481" s="18" t="str">
        <f>IF(AND(Table1[[#This Row],[*Fund]]&lt;&gt;"",LEN(Table1[[#This Row],[*Fund]])&lt;&gt;3),"Fund Value Length Should be 3","")</f>
        <v/>
      </c>
      <c r="AO481" s="18" t="str">
        <f>IF(AND(Table1[[#This Row],[*Project]]&lt;&gt;"",LEN(Table1[[#This Row],[*Project]])&lt;&gt;6),"Project Value Length Should be 6","")</f>
        <v/>
      </c>
      <c r="AP481" s="18" t="str">
        <f>IF(AND(Table1[[#This Row],[*Sub Analysis]]&lt;&gt;"",LEN(Table1[[#This Row],[*Sub Analysis]])&lt;&gt;5),"Subanalysis Value Length Should be 5","")</f>
        <v/>
      </c>
      <c r="AQ481" s="18" t="str">
        <f>IF(AND(Table1[[#This Row],[*Spare 1]]&lt;&gt;"",LEN(Table1[[#This Row],[*Spare 1]])&lt;&gt;4),"Spare 1 Value Length Should be 4","")</f>
        <v/>
      </c>
      <c r="AR481" s="18" t="str">
        <f>IF(AND(Table1[[#This Row],[*Spare 2]]&lt;&gt;"",LEN(Table1[[#This Row],[*Spare 2]])&lt;&gt;4),"Spare 2 Value Length Should be 4","")</f>
        <v/>
      </c>
      <c r="AS4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82" spans="3:45" ht="12.5" x14ac:dyDescent="0.25">
      <c r="C482" s="37"/>
      <c r="D482" s="26"/>
      <c r="E482" s="26"/>
      <c r="F482" s="26"/>
      <c r="G482" s="26"/>
      <c r="H482" s="26"/>
      <c r="I482" s="26"/>
      <c r="J482" s="26"/>
      <c r="K482" s="27"/>
      <c r="L482" s="27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8"/>
      <c r="X482" s="26"/>
      <c r="Y482" s="26"/>
      <c r="Z482" s="26"/>
      <c r="AA482" s="26"/>
      <c r="AB482" s="42" t="str">
        <f t="shared" si="7"/>
        <v/>
      </c>
      <c r="AC4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82" s="18" t="str">
        <f>IF(AND(Table1[[#This Row],[**Entered Debit]]&lt;&gt;"",Table1[[#This Row],[**Entered Credit]]&lt;&gt;""),"Can not enter Debit and Credit amount in same Line","")</f>
        <v/>
      </c>
      <c r="AF482" s="18">
        <f>IF(Table1[[#This Row],[Line Level Error Messages]]="",0,1)</f>
        <v>0</v>
      </c>
      <c r="AK482" s="18" t="str">
        <f>IF(AND(Table1[[#This Row],[*Entity
(Enter this Mandatory field FIRST)]]&lt;&gt;"",LEN(Table1[[#This Row],[*Entity
(Enter this Mandatory field FIRST)]])&lt;&gt;2),"Entity Value Length Should be 2","")</f>
        <v/>
      </c>
      <c r="AL482" s="18" t="str">
        <f>IF(AND(Table1[[#This Row],[*Cost Centre]]&lt;&gt;"",LEN(Table1[[#This Row],[*Cost Centre]])&lt;&gt;5),"Cost Centre Value Length Should be 5","")</f>
        <v/>
      </c>
      <c r="AM482" s="18" t="str">
        <f>IF(AND(Table1[[#This Row],[*Subjective]]&lt;&gt;"",LEN(Table1[[#This Row],[*Subjective]])&lt;&gt;4),"Subjective Value Length Should be 4","")</f>
        <v/>
      </c>
      <c r="AN482" s="18" t="str">
        <f>IF(AND(Table1[[#This Row],[*Fund]]&lt;&gt;"",LEN(Table1[[#This Row],[*Fund]])&lt;&gt;3),"Fund Value Length Should be 3","")</f>
        <v/>
      </c>
      <c r="AO482" s="18" t="str">
        <f>IF(AND(Table1[[#This Row],[*Project]]&lt;&gt;"",LEN(Table1[[#This Row],[*Project]])&lt;&gt;6),"Project Value Length Should be 6","")</f>
        <v/>
      </c>
      <c r="AP482" s="18" t="str">
        <f>IF(AND(Table1[[#This Row],[*Sub Analysis]]&lt;&gt;"",LEN(Table1[[#This Row],[*Sub Analysis]])&lt;&gt;5),"Subanalysis Value Length Should be 5","")</f>
        <v/>
      </c>
      <c r="AQ482" s="18" t="str">
        <f>IF(AND(Table1[[#This Row],[*Spare 1]]&lt;&gt;"",LEN(Table1[[#This Row],[*Spare 1]])&lt;&gt;4),"Spare 1 Value Length Should be 4","")</f>
        <v/>
      </c>
      <c r="AR482" s="18" t="str">
        <f>IF(AND(Table1[[#This Row],[*Spare 2]]&lt;&gt;"",LEN(Table1[[#This Row],[*Spare 2]])&lt;&gt;4),"Spare 2 Value Length Should be 4","")</f>
        <v/>
      </c>
      <c r="AS4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83" spans="3:45" ht="12.5" x14ac:dyDescent="0.25">
      <c r="C483" s="37"/>
      <c r="D483" s="26"/>
      <c r="E483" s="26"/>
      <c r="F483" s="26"/>
      <c r="G483" s="26"/>
      <c r="H483" s="26"/>
      <c r="I483" s="26"/>
      <c r="J483" s="26"/>
      <c r="K483" s="27"/>
      <c r="L483" s="27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8"/>
      <c r="X483" s="26"/>
      <c r="Y483" s="26"/>
      <c r="Z483" s="26"/>
      <c r="AA483" s="26"/>
      <c r="AB483" s="42" t="str">
        <f t="shared" si="7"/>
        <v/>
      </c>
      <c r="AC4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83" s="18" t="str">
        <f>IF(AND(Table1[[#This Row],[**Entered Debit]]&lt;&gt;"",Table1[[#This Row],[**Entered Credit]]&lt;&gt;""),"Can not enter Debit and Credit amount in same Line","")</f>
        <v/>
      </c>
      <c r="AF483" s="18">
        <f>IF(Table1[[#This Row],[Line Level Error Messages]]="",0,1)</f>
        <v>0</v>
      </c>
      <c r="AK483" s="18" t="str">
        <f>IF(AND(Table1[[#This Row],[*Entity
(Enter this Mandatory field FIRST)]]&lt;&gt;"",LEN(Table1[[#This Row],[*Entity
(Enter this Mandatory field FIRST)]])&lt;&gt;2),"Entity Value Length Should be 2","")</f>
        <v/>
      </c>
      <c r="AL483" s="18" t="str">
        <f>IF(AND(Table1[[#This Row],[*Cost Centre]]&lt;&gt;"",LEN(Table1[[#This Row],[*Cost Centre]])&lt;&gt;5),"Cost Centre Value Length Should be 5","")</f>
        <v/>
      </c>
      <c r="AM483" s="18" t="str">
        <f>IF(AND(Table1[[#This Row],[*Subjective]]&lt;&gt;"",LEN(Table1[[#This Row],[*Subjective]])&lt;&gt;4),"Subjective Value Length Should be 4","")</f>
        <v/>
      </c>
      <c r="AN483" s="18" t="str">
        <f>IF(AND(Table1[[#This Row],[*Fund]]&lt;&gt;"",LEN(Table1[[#This Row],[*Fund]])&lt;&gt;3),"Fund Value Length Should be 3","")</f>
        <v/>
      </c>
      <c r="AO483" s="18" t="str">
        <f>IF(AND(Table1[[#This Row],[*Project]]&lt;&gt;"",LEN(Table1[[#This Row],[*Project]])&lt;&gt;6),"Project Value Length Should be 6","")</f>
        <v/>
      </c>
      <c r="AP483" s="18" t="str">
        <f>IF(AND(Table1[[#This Row],[*Sub Analysis]]&lt;&gt;"",LEN(Table1[[#This Row],[*Sub Analysis]])&lt;&gt;5),"Subanalysis Value Length Should be 5","")</f>
        <v/>
      </c>
      <c r="AQ483" s="18" t="str">
        <f>IF(AND(Table1[[#This Row],[*Spare 1]]&lt;&gt;"",LEN(Table1[[#This Row],[*Spare 1]])&lt;&gt;4),"Spare 1 Value Length Should be 4","")</f>
        <v/>
      </c>
      <c r="AR483" s="18" t="str">
        <f>IF(AND(Table1[[#This Row],[*Spare 2]]&lt;&gt;"",LEN(Table1[[#This Row],[*Spare 2]])&lt;&gt;4),"Spare 2 Value Length Should be 4","")</f>
        <v/>
      </c>
      <c r="AS4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84" spans="3:45" ht="12.5" x14ac:dyDescent="0.25">
      <c r="C484" s="37"/>
      <c r="D484" s="26"/>
      <c r="E484" s="26"/>
      <c r="F484" s="26"/>
      <c r="G484" s="26"/>
      <c r="H484" s="26"/>
      <c r="I484" s="26"/>
      <c r="J484" s="26"/>
      <c r="K484" s="27"/>
      <c r="L484" s="27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8"/>
      <c r="X484" s="26"/>
      <c r="Y484" s="26"/>
      <c r="Z484" s="26"/>
      <c r="AA484" s="26"/>
      <c r="AB484" s="42" t="str">
        <f t="shared" si="7"/>
        <v/>
      </c>
      <c r="AC4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84" s="18" t="str">
        <f>IF(AND(Table1[[#This Row],[**Entered Debit]]&lt;&gt;"",Table1[[#This Row],[**Entered Credit]]&lt;&gt;""),"Can not enter Debit and Credit amount in same Line","")</f>
        <v/>
      </c>
      <c r="AF484" s="18">
        <f>IF(Table1[[#This Row],[Line Level Error Messages]]="",0,1)</f>
        <v>0</v>
      </c>
      <c r="AK484" s="18" t="str">
        <f>IF(AND(Table1[[#This Row],[*Entity
(Enter this Mandatory field FIRST)]]&lt;&gt;"",LEN(Table1[[#This Row],[*Entity
(Enter this Mandatory field FIRST)]])&lt;&gt;2),"Entity Value Length Should be 2","")</f>
        <v/>
      </c>
      <c r="AL484" s="18" t="str">
        <f>IF(AND(Table1[[#This Row],[*Cost Centre]]&lt;&gt;"",LEN(Table1[[#This Row],[*Cost Centre]])&lt;&gt;5),"Cost Centre Value Length Should be 5","")</f>
        <v/>
      </c>
      <c r="AM484" s="18" t="str">
        <f>IF(AND(Table1[[#This Row],[*Subjective]]&lt;&gt;"",LEN(Table1[[#This Row],[*Subjective]])&lt;&gt;4),"Subjective Value Length Should be 4","")</f>
        <v/>
      </c>
      <c r="AN484" s="18" t="str">
        <f>IF(AND(Table1[[#This Row],[*Fund]]&lt;&gt;"",LEN(Table1[[#This Row],[*Fund]])&lt;&gt;3),"Fund Value Length Should be 3","")</f>
        <v/>
      </c>
      <c r="AO484" s="18" t="str">
        <f>IF(AND(Table1[[#This Row],[*Project]]&lt;&gt;"",LEN(Table1[[#This Row],[*Project]])&lt;&gt;6),"Project Value Length Should be 6","")</f>
        <v/>
      </c>
      <c r="AP484" s="18" t="str">
        <f>IF(AND(Table1[[#This Row],[*Sub Analysis]]&lt;&gt;"",LEN(Table1[[#This Row],[*Sub Analysis]])&lt;&gt;5),"Subanalysis Value Length Should be 5","")</f>
        <v/>
      </c>
      <c r="AQ484" s="18" t="str">
        <f>IF(AND(Table1[[#This Row],[*Spare 1]]&lt;&gt;"",LEN(Table1[[#This Row],[*Spare 1]])&lt;&gt;4),"Spare 1 Value Length Should be 4","")</f>
        <v/>
      </c>
      <c r="AR484" s="18" t="str">
        <f>IF(AND(Table1[[#This Row],[*Spare 2]]&lt;&gt;"",LEN(Table1[[#This Row],[*Spare 2]])&lt;&gt;4),"Spare 2 Value Length Should be 4","")</f>
        <v/>
      </c>
      <c r="AS4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85" spans="3:45" ht="12.5" x14ac:dyDescent="0.25">
      <c r="C485" s="37"/>
      <c r="D485" s="26"/>
      <c r="E485" s="26"/>
      <c r="F485" s="26"/>
      <c r="G485" s="26"/>
      <c r="H485" s="26"/>
      <c r="I485" s="26"/>
      <c r="J485" s="26"/>
      <c r="K485" s="27"/>
      <c r="L485" s="27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8"/>
      <c r="X485" s="26"/>
      <c r="Y485" s="26"/>
      <c r="Z485" s="26"/>
      <c r="AA485" s="26"/>
      <c r="AB485" s="42" t="str">
        <f t="shared" si="7"/>
        <v/>
      </c>
      <c r="AC4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85" s="18" t="str">
        <f>IF(AND(Table1[[#This Row],[**Entered Debit]]&lt;&gt;"",Table1[[#This Row],[**Entered Credit]]&lt;&gt;""),"Can not enter Debit and Credit amount in same Line","")</f>
        <v/>
      </c>
      <c r="AF485" s="18">
        <f>IF(Table1[[#This Row],[Line Level Error Messages]]="",0,1)</f>
        <v>0</v>
      </c>
      <c r="AK485" s="18" t="str">
        <f>IF(AND(Table1[[#This Row],[*Entity
(Enter this Mandatory field FIRST)]]&lt;&gt;"",LEN(Table1[[#This Row],[*Entity
(Enter this Mandatory field FIRST)]])&lt;&gt;2),"Entity Value Length Should be 2","")</f>
        <v/>
      </c>
      <c r="AL485" s="18" t="str">
        <f>IF(AND(Table1[[#This Row],[*Cost Centre]]&lt;&gt;"",LEN(Table1[[#This Row],[*Cost Centre]])&lt;&gt;5),"Cost Centre Value Length Should be 5","")</f>
        <v/>
      </c>
      <c r="AM485" s="18" t="str">
        <f>IF(AND(Table1[[#This Row],[*Subjective]]&lt;&gt;"",LEN(Table1[[#This Row],[*Subjective]])&lt;&gt;4),"Subjective Value Length Should be 4","")</f>
        <v/>
      </c>
      <c r="AN485" s="18" t="str">
        <f>IF(AND(Table1[[#This Row],[*Fund]]&lt;&gt;"",LEN(Table1[[#This Row],[*Fund]])&lt;&gt;3),"Fund Value Length Should be 3","")</f>
        <v/>
      </c>
      <c r="AO485" s="18" t="str">
        <f>IF(AND(Table1[[#This Row],[*Project]]&lt;&gt;"",LEN(Table1[[#This Row],[*Project]])&lt;&gt;6),"Project Value Length Should be 6","")</f>
        <v/>
      </c>
      <c r="AP485" s="18" t="str">
        <f>IF(AND(Table1[[#This Row],[*Sub Analysis]]&lt;&gt;"",LEN(Table1[[#This Row],[*Sub Analysis]])&lt;&gt;5),"Subanalysis Value Length Should be 5","")</f>
        <v/>
      </c>
      <c r="AQ485" s="18" t="str">
        <f>IF(AND(Table1[[#This Row],[*Spare 1]]&lt;&gt;"",LEN(Table1[[#This Row],[*Spare 1]])&lt;&gt;4),"Spare 1 Value Length Should be 4","")</f>
        <v/>
      </c>
      <c r="AR485" s="18" t="str">
        <f>IF(AND(Table1[[#This Row],[*Spare 2]]&lt;&gt;"",LEN(Table1[[#This Row],[*Spare 2]])&lt;&gt;4),"Spare 2 Value Length Should be 4","")</f>
        <v/>
      </c>
      <c r="AS4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86" spans="3:45" ht="12.5" x14ac:dyDescent="0.25">
      <c r="C486" s="37"/>
      <c r="D486" s="26"/>
      <c r="E486" s="26"/>
      <c r="F486" s="26"/>
      <c r="G486" s="26"/>
      <c r="H486" s="26"/>
      <c r="I486" s="26"/>
      <c r="J486" s="26"/>
      <c r="K486" s="27"/>
      <c r="L486" s="27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8"/>
      <c r="X486" s="26"/>
      <c r="Y486" s="26"/>
      <c r="Z486" s="26"/>
      <c r="AA486" s="26"/>
      <c r="AB486" s="42" t="str">
        <f t="shared" si="7"/>
        <v/>
      </c>
      <c r="AC4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86" s="18" t="str">
        <f>IF(AND(Table1[[#This Row],[**Entered Debit]]&lt;&gt;"",Table1[[#This Row],[**Entered Credit]]&lt;&gt;""),"Can not enter Debit and Credit amount in same Line","")</f>
        <v/>
      </c>
      <c r="AF486" s="18">
        <f>IF(Table1[[#This Row],[Line Level Error Messages]]="",0,1)</f>
        <v>0</v>
      </c>
      <c r="AK486" s="18" t="str">
        <f>IF(AND(Table1[[#This Row],[*Entity
(Enter this Mandatory field FIRST)]]&lt;&gt;"",LEN(Table1[[#This Row],[*Entity
(Enter this Mandatory field FIRST)]])&lt;&gt;2),"Entity Value Length Should be 2","")</f>
        <v/>
      </c>
      <c r="AL486" s="18" t="str">
        <f>IF(AND(Table1[[#This Row],[*Cost Centre]]&lt;&gt;"",LEN(Table1[[#This Row],[*Cost Centre]])&lt;&gt;5),"Cost Centre Value Length Should be 5","")</f>
        <v/>
      </c>
      <c r="AM486" s="18" t="str">
        <f>IF(AND(Table1[[#This Row],[*Subjective]]&lt;&gt;"",LEN(Table1[[#This Row],[*Subjective]])&lt;&gt;4),"Subjective Value Length Should be 4","")</f>
        <v/>
      </c>
      <c r="AN486" s="18" t="str">
        <f>IF(AND(Table1[[#This Row],[*Fund]]&lt;&gt;"",LEN(Table1[[#This Row],[*Fund]])&lt;&gt;3),"Fund Value Length Should be 3","")</f>
        <v/>
      </c>
      <c r="AO486" s="18" t="str">
        <f>IF(AND(Table1[[#This Row],[*Project]]&lt;&gt;"",LEN(Table1[[#This Row],[*Project]])&lt;&gt;6),"Project Value Length Should be 6","")</f>
        <v/>
      </c>
      <c r="AP486" s="18" t="str">
        <f>IF(AND(Table1[[#This Row],[*Sub Analysis]]&lt;&gt;"",LEN(Table1[[#This Row],[*Sub Analysis]])&lt;&gt;5),"Subanalysis Value Length Should be 5","")</f>
        <v/>
      </c>
      <c r="AQ486" s="18" t="str">
        <f>IF(AND(Table1[[#This Row],[*Spare 1]]&lt;&gt;"",LEN(Table1[[#This Row],[*Spare 1]])&lt;&gt;4),"Spare 1 Value Length Should be 4","")</f>
        <v/>
      </c>
      <c r="AR486" s="18" t="str">
        <f>IF(AND(Table1[[#This Row],[*Spare 2]]&lt;&gt;"",LEN(Table1[[#This Row],[*Spare 2]])&lt;&gt;4),"Spare 2 Value Length Should be 4","")</f>
        <v/>
      </c>
      <c r="AS4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87" spans="3:45" ht="12.5" x14ac:dyDescent="0.25">
      <c r="C487" s="37"/>
      <c r="D487" s="26"/>
      <c r="E487" s="26"/>
      <c r="F487" s="26"/>
      <c r="G487" s="26"/>
      <c r="H487" s="26"/>
      <c r="I487" s="26"/>
      <c r="J487" s="26"/>
      <c r="K487" s="27"/>
      <c r="L487" s="27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8"/>
      <c r="X487" s="26"/>
      <c r="Y487" s="26"/>
      <c r="Z487" s="26"/>
      <c r="AA487" s="26"/>
      <c r="AB487" s="42" t="str">
        <f t="shared" si="7"/>
        <v/>
      </c>
      <c r="AC4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87" s="18" t="str">
        <f>IF(AND(Table1[[#This Row],[**Entered Debit]]&lt;&gt;"",Table1[[#This Row],[**Entered Credit]]&lt;&gt;""),"Can not enter Debit and Credit amount in same Line","")</f>
        <v/>
      </c>
      <c r="AF487" s="18">
        <f>IF(Table1[[#This Row],[Line Level Error Messages]]="",0,1)</f>
        <v>0</v>
      </c>
      <c r="AK487" s="18" t="str">
        <f>IF(AND(Table1[[#This Row],[*Entity
(Enter this Mandatory field FIRST)]]&lt;&gt;"",LEN(Table1[[#This Row],[*Entity
(Enter this Mandatory field FIRST)]])&lt;&gt;2),"Entity Value Length Should be 2","")</f>
        <v/>
      </c>
      <c r="AL487" s="18" t="str">
        <f>IF(AND(Table1[[#This Row],[*Cost Centre]]&lt;&gt;"",LEN(Table1[[#This Row],[*Cost Centre]])&lt;&gt;5),"Cost Centre Value Length Should be 5","")</f>
        <v/>
      </c>
      <c r="AM487" s="18" t="str">
        <f>IF(AND(Table1[[#This Row],[*Subjective]]&lt;&gt;"",LEN(Table1[[#This Row],[*Subjective]])&lt;&gt;4),"Subjective Value Length Should be 4","")</f>
        <v/>
      </c>
      <c r="AN487" s="18" t="str">
        <f>IF(AND(Table1[[#This Row],[*Fund]]&lt;&gt;"",LEN(Table1[[#This Row],[*Fund]])&lt;&gt;3),"Fund Value Length Should be 3","")</f>
        <v/>
      </c>
      <c r="AO487" s="18" t="str">
        <f>IF(AND(Table1[[#This Row],[*Project]]&lt;&gt;"",LEN(Table1[[#This Row],[*Project]])&lt;&gt;6),"Project Value Length Should be 6","")</f>
        <v/>
      </c>
      <c r="AP487" s="18" t="str">
        <f>IF(AND(Table1[[#This Row],[*Sub Analysis]]&lt;&gt;"",LEN(Table1[[#This Row],[*Sub Analysis]])&lt;&gt;5),"Subanalysis Value Length Should be 5","")</f>
        <v/>
      </c>
      <c r="AQ487" s="18" t="str">
        <f>IF(AND(Table1[[#This Row],[*Spare 1]]&lt;&gt;"",LEN(Table1[[#This Row],[*Spare 1]])&lt;&gt;4),"Spare 1 Value Length Should be 4","")</f>
        <v/>
      </c>
      <c r="AR487" s="18" t="str">
        <f>IF(AND(Table1[[#This Row],[*Spare 2]]&lt;&gt;"",LEN(Table1[[#This Row],[*Spare 2]])&lt;&gt;4),"Spare 2 Value Length Should be 4","")</f>
        <v/>
      </c>
      <c r="AS4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88" spans="3:45" ht="12.5" x14ac:dyDescent="0.25">
      <c r="C488" s="37"/>
      <c r="D488" s="26"/>
      <c r="E488" s="26"/>
      <c r="F488" s="26"/>
      <c r="G488" s="26"/>
      <c r="H488" s="26"/>
      <c r="I488" s="26"/>
      <c r="J488" s="26"/>
      <c r="K488" s="27"/>
      <c r="L488" s="27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8"/>
      <c r="X488" s="26"/>
      <c r="Y488" s="26"/>
      <c r="Z488" s="26"/>
      <c r="AA488" s="26"/>
      <c r="AB488" s="42" t="str">
        <f t="shared" si="7"/>
        <v/>
      </c>
      <c r="AC4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88" s="18" t="str">
        <f>IF(AND(Table1[[#This Row],[**Entered Debit]]&lt;&gt;"",Table1[[#This Row],[**Entered Credit]]&lt;&gt;""),"Can not enter Debit and Credit amount in same Line","")</f>
        <v/>
      </c>
      <c r="AF488" s="18">
        <f>IF(Table1[[#This Row],[Line Level Error Messages]]="",0,1)</f>
        <v>0</v>
      </c>
      <c r="AK488" s="18" t="str">
        <f>IF(AND(Table1[[#This Row],[*Entity
(Enter this Mandatory field FIRST)]]&lt;&gt;"",LEN(Table1[[#This Row],[*Entity
(Enter this Mandatory field FIRST)]])&lt;&gt;2),"Entity Value Length Should be 2","")</f>
        <v/>
      </c>
      <c r="AL488" s="18" t="str">
        <f>IF(AND(Table1[[#This Row],[*Cost Centre]]&lt;&gt;"",LEN(Table1[[#This Row],[*Cost Centre]])&lt;&gt;5),"Cost Centre Value Length Should be 5","")</f>
        <v/>
      </c>
      <c r="AM488" s="18" t="str">
        <f>IF(AND(Table1[[#This Row],[*Subjective]]&lt;&gt;"",LEN(Table1[[#This Row],[*Subjective]])&lt;&gt;4),"Subjective Value Length Should be 4","")</f>
        <v/>
      </c>
      <c r="AN488" s="18" t="str">
        <f>IF(AND(Table1[[#This Row],[*Fund]]&lt;&gt;"",LEN(Table1[[#This Row],[*Fund]])&lt;&gt;3),"Fund Value Length Should be 3","")</f>
        <v/>
      </c>
      <c r="AO488" s="18" t="str">
        <f>IF(AND(Table1[[#This Row],[*Project]]&lt;&gt;"",LEN(Table1[[#This Row],[*Project]])&lt;&gt;6),"Project Value Length Should be 6","")</f>
        <v/>
      </c>
      <c r="AP488" s="18" t="str">
        <f>IF(AND(Table1[[#This Row],[*Sub Analysis]]&lt;&gt;"",LEN(Table1[[#This Row],[*Sub Analysis]])&lt;&gt;5),"Subanalysis Value Length Should be 5","")</f>
        <v/>
      </c>
      <c r="AQ488" s="18" t="str">
        <f>IF(AND(Table1[[#This Row],[*Spare 1]]&lt;&gt;"",LEN(Table1[[#This Row],[*Spare 1]])&lt;&gt;4),"Spare 1 Value Length Should be 4","")</f>
        <v/>
      </c>
      <c r="AR488" s="18" t="str">
        <f>IF(AND(Table1[[#This Row],[*Spare 2]]&lt;&gt;"",LEN(Table1[[#This Row],[*Spare 2]])&lt;&gt;4),"Spare 2 Value Length Should be 4","")</f>
        <v/>
      </c>
      <c r="AS4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89" spans="3:45" ht="12.5" x14ac:dyDescent="0.25">
      <c r="C489" s="37"/>
      <c r="D489" s="26"/>
      <c r="E489" s="26"/>
      <c r="F489" s="26"/>
      <c r="G489" s="26"/>
      <c r="H489" s="26"/>
      <c r="I489" s="26"/>
      <c r="J489" s="26"/>
      <c r="K489" s="27"/>
      <c r="L489" s="27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8"/>
      <c r="X489" s="26"/>
      <c r="Y489" s="26"/>
      <c r="Z489" s="26"/>
      <c r="AA489" s="26"/>
      <c r="AB489" s="42" t="str">
        <f t="shared" si="7"/>
        <v/>
      </c>
      <c r="AC4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89" s="18" t="str">
        <f>IF(AND(Table1[[#This Row],[**Entered Debit]]&lt;&gt;"",Table1[[#This Row],[**Entered Credit]]&lt;&gt;""),"Can not enter Debit and Credit amount in same Line","")</f>
        <v/>
      </c>
      <c r="AF489" s="18">
        <f>IF(Table1[[#This Row],[Line Level Error Messages]]="",0,1)</f>
        <v>0</v>
      </c>
      <c r="AK489" s="18" t="str">
        <f>IF(AND(Table1[[#This Row],[*Entity
(Enter this Mandatory field FIRST)]]&lt;&gt;"",LEN(Table1[[#This Row],[*Entity
(Enter this Mandatory field FIRST)]])&lt;&gt;2),"Entity Value Length Should be 2","")</f>
        <v/>
      </c>
      <c r="AL489" s="18" t="str">
        <f>IF(AND(Table1[[#This Row],[*Cost Centre]]&lt;&gt;"",LEN(Table1[[#This Row],[*Cost Centre]])&lt;&gt;5),"Cost Centre Value Length Should be 5","")</f>
        <v/>
      </c>
      <c r="AM489" s="18" t="str">
        <f>IF(AND(Table1[[#This Row],[*Subjective]]&lt;&gt;"",LEN(Table1[[#This Row],[*Subjective]])&lt;&gt;4),"Subjective Value Length Should be 4","")</f>
        <v/>
      </c>
      <c r="AN489" s="18" t="str">
        <f>IF(AND(Table1[[#This Row],[*Fund]]&lt;&gt;"",LEN(Table1[[#This Row],[*Fund]])&lt;&gt;3),"Fund Value Length Should be 3","")</f>
        <v/>
      </c>
      <c r="AO489" s="18" t="str">
        <f>IF(AND(Table1[[#This Row],[*Project]]&lt;&gt;"",LEN(Table1[[#This Row],[*Project]])&lt;&gt;6),"Project Value Length Should be 6","")</f>
        <v/>
      </c>
      <c r="AP489" s="18" t="str">
        <f>IF(AND(Table1[[#This Row],[*Sub Analysis]]&lt;&gt;"",LEN(Table1[[#This Row],[*Sub Analysis]])&lt;&gt;5),"Subanalysis Value Length Should be 5","")</f>
        <v/>
      </c>
      <c r="AQ489" s="18" t="str">
        <f>IF(AND(Table1[[#This Row],[*Spare 1]]&lt;&gt;"",LEN(Table1[[#This Row],[*Spare 1]])&lt;&gt;4),"Spare 1 Value Length Should be 4","")</f>
        <v/>
      </c>
      <c r="AR489" s="18" t="str">
        <f>IF(AND(Table1[[#This Row],[*Spare 2]]&lt;&gt;"",LEN(Table1[[#This Row],[*Spare 2]])&lt;&gt;4),"Spare 2 Value Length Should be 4","")</f>
        <v/>
      </c>
      <c r="AS4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90" spans="3:45" ht="12.5" x14ac:dyDescent="0.25">
      <c r="C490" s="37"/>
      <c r="D490" s="26"/>
      <c r="E490" s="26"/>
      <c r="F490" s="26"/>
      <c r="G490" s="26"/>
      <c r="H490" s="26"/>
      <c r="I490" s="26"/>
      <c r="J490" s="26"/>
      <c r="K490" s="27"/>
      <c r="L490" s="27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8"/>
      <c r="X490" s="26"/>
      <c r="Y490" s="26"/>
      <c r="Z490" s="26"/>
      <c r="AA490" s="26"/>
      <c r="AB490" s="42" t="str">
        <f t="shared" si="7"/>
        <v/>
      </c>
      <c r="AC4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90" s="18" t="str">
        <f>IF(AND(Table1[[#This Row],[**Entered Debit]]&lt;&gt;"",Table1[[#This Row],[**Entered Credit]]&lt;&gt;""),"Can not enter Debit and Credit amount in same Line","")</f>
        <v/>
      </c>
      <c r="AF490" s="18">
        <f>IF(Table1[[#This Row],[Line Level Error Messages]]="",0,1)</f>
        <v>0</v>
      </c>
      <c r="AK490" s="18" t="str">
        <f>IF(AND(Table1[[#This Row],[*Entity
(Enter this Mandatory field FIRST)]]&lt;&gt;"",LEN(Table1[[#This Row],[*Entity
(Enter this Mandatory field FIRST)]])&lt;&gt;2),"Entity Value Length Should be 2","")</f>
        <v/>
      </c>
      <c r="AL490" s="18" t="str">
        <f>IF(AND(Table1[[#This Row],[*Cost Centre]]&lt;&gt;"",LEN(Table1[[#This Row],[*Cost Centre]])&lt;&gt;5),"Cost Centre Value Length Should be 5","")</f>
        <v/>
      </c>
      <c r="AM490" s="18" t="str">
        <f>IF(AND(Table1[[#This Row],[*Subjective]]&lt;&gt;"",LEN(Table1[[#This Row],[*Subjective]])&lt;&gt;4),"Subjective Value Length Should be 4","")</f>
        <v/>
      </c>
      <c r="AN490" s="18" t="str">
        <f>IF(AND(Table1[[#This Row],[*Fund]]&lt;&gt;"",LEN(Table1[[#This Row],[*Fund]])&lt;&gt;3),"Fund Value Length Should be 3","")</f>
        <v/>
      </c>
      <c r="AO490" s="18" t="str">
        <f>IF(AND(Table1[[#This Row],[*Project]]&lt;&gt;"",LEN(Table1[[#This Row],[*Project]])&lt;&gt;6),"Project Value Length Should be 6","")</f>
        <v/>
      </c>
      <c r="AP490" s="18" t="str">
        <f>IF(AND(Table1[[#This Row],[*Sub Analysis]]&lt;&gt;"",LEN(Table1[[#This Row],[*Sub Analysis]])&lt;&gt;5),"Subanalysis Value Length Should be 5","")</f>
        <v/>
      </c>
      <c r="AQ490" s="18" t="str">
        <f>IF(AND(Table1[[#This Row],[*Spare 1]]&lt;&gt;"",LEN(Table1[[#This Row],[*Spare 1]])&lt;&gt;4),"Spare 1 Value Length Should be 4","")</f>
        <v/>
      </c>
      <c r="AR490" s="18" t="str">
        <f>IF(AND(Table1[[#This Row],[*Spare 2]]&lt;&gt;"",LEN(Table1[[#This Row],[*Spare 2]])&lt;&gt;4),"Spare 2 Value Length Should be 4","")</f>
        <v/>
      </c>
      <c r="AS4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91" spans="3:45" ht="12.5" x14ac:dyDescent="0.25">
      <c r="C491" s="37"/>
      <c r="D491" s="26"/>
      <c r="E491" s="26"/>
      <c r="F491" s="26"/>
      <c r="G491" s="26"/>
      <c r="H491" s="26"/>
      <c r="I491" s="26"/>
      <c r="J491" s="26"/>
      <c r="K491" s="27"/>
      <c r="L491" s="27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8"/>
      <c r="X491" s="26"/>
      <c r="Y491" s="26"/>
      <c r="Z491" s="26"/>
      <c r="AA491" s="26"/>
      <c r="AB491" s="42" t="str">
        <f t="shared" si="7"/>
        <v/>
      </c>
      <c r="AC4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91" s="18" t="str">
        <f>IF(AND(Table1[[#This Row],[**Entered Debit]]&lt;&gt;"",Table1[[#This Row],[**Entered Credit]]&lt;&gt;""),"Can not enter Debit and Credit amount in same Line","")</f>
        <v/>
      </c>
      <c r="AF491" s="18">
        <f>IF(Table1[[#This Row],[Line Level Error Messages]]="",0,1)</f>
        <v>0</v>
      </c>
      <c r="AK491" s="18" t="str">
        <f>IF(AND(Table1[[#This Row],[*Entity
(Enter this Mandatory field FIRST)]]&lt;&gt;"",LEN(Table1[[#This Row],[*Entity
(Enter this Mandatory field FIRST)]])&lt;&gt;2),"Entity Value Length Should be 2","")</f>
        <v/>
      </c>
      <c r="AL491" s="18" t="str">
        <f>IF(AND(Table1[[#This Row],[*Cost Centre]]&lt;&gt;"",LEN(Table1[[#This Row],[*Cost Centre]])&lt;&gt;5),"Cost Centre Value Length Should be 5","")</f>
        <v/>
      </c>
      <c r="AM491" s="18" t="str">
        <f>IF(AND(Table1[[#This Row],[*Subjective]]&lt;&gt;"",LEN(Table1[[#This Row],[*Subjective]])&lt;&gt;4),"Subjective Value Length Should be 4","")</f>
        <v/>
      </c>
      <c r="AN491" s="18" t="str">
        <f>IF(AND(Table1[[#This Row],[*Fund]]&lt;&gt;"",LEN(Table1[[#This Row],[*Fund]])&lt;&gt;3),"Fund Value Length Should be 3","")</f>
        <v/>
      </c>
      <c r="AO491" s="18" t="str">
        <f>IF(AND(Table1[[#This Row],[*Project]]&lt;&gt;"",LEN(Table1[[#This Row],[*Project]])&lt;&gt;6),"Project Value Length Should be 6","")</f>
        <v/>
      </c>
      <c r="AP491" s="18" t="str">
        <f>IF(AND(Table1[[#This Row],[*Sub Analysis]]&lt;&gt;"",LEN(Table1[[#This Row],[*Sub Analysis]])&lt;&gt;5),"Subanalysis Value Length Should be 5","")</f>
        <v/>
      </c>
      <c r="AQ491" s="18" t="str">
        <f>IF(AND(Table1[[#This Row],[*Spare 1]]&lt;&gt;"",LEN(Table1[[#This Row],[*Spare 1]])&lt;&gt;4),"Spare 1 Value Length Should be 4","")</f>
        <v/>
      </c>
      <c r="AR491" s="18" t="str">
        <f>IF(AND(Table1[[#This Row],[*Spare 2]]&lt;&gt;"",LEN(Table1[[#This Row],[*Spare 2]])&lt;&gt;4),"Spare 2 Value Length Should be 4","")</f>
        <v/>
      </c>
      <c r="AS4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92" spans="3:45" ht="12.5" x14ac:dyDescent="0.25">
      <c r="C492" s="37"/>
      <c r="D492" s="26"/>
      <c r="E492" s="26"/>
      <c r="F492" s="26"/>
      <c r="G492" s="26"/>
      <c r="H492" s="26"/>
      <c r="I492" s="26"/>
      <c r="J492" s="26"/>
      <c r="K492" s="27"/>
      <c r="L492" s="27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8"/>
      <c r="X492" s="26"/>
      <c r="Y492" s="26"/>
      <c r="Z492" s="26"/>
      <c r="AA492" s="26"/>
      <c r="AB492" s="42" t="str">
        <f t="shared" si="7"/>
        <v/>
      </c>
      <c r="AC4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92" s="18" t="str">
        <f>IF(AND(Table1[[#This Row],[**Entered Debit]]&lt;&gt;"",Table1[[#This Row],[**Entered Credit]]&lt;&gt;""),"Can not enter Debit and Credit amount in same Line","")</f>
        <v/>
      </c>
      <c r="AF492" s="18">
        <f>IF(Table1[[#This Row],[Line Level Error Messages]]="",0,1)</f>
        <v>0</v>
      </c>
      <c r="AK492" s="18" t="str">
        <f>IF(AND(Table1[[#This Row],[*Entity
(Enter this Mandatory field FIRST)]]&lt;&gt;"",LEN(Table1[[#This Row],[*Entity
(Enter this Mandatory field FIRST)]])&lt;&gt;2),"Entity Value Length Should be 2","")</f>
        <v/>
      </c>
      <c r="AL492" s="18" t="str">
        <f>IF(AND(Table1[[#This Row],[*Cost Centre]]&lt;&gt;"",LEN(Table1[[#This Row],[*Cost Centre]])&lt;&gt;5),"Cost Centre Value Length Should be 5","")</f>
        <v/>
      </c>
      <c r="AM492" s="18" t="str">
        <f>IF(AND(Table1[[#This Row],[*Subjective]]&lt;&gt;"",LEN(Table1[[#This Row],[*Subjective]])&lt;&gt;4),"Subjective Value Length Should be 4","")</f>
        <v/>
      </c>
      <c r="AN492" s="18" t="str">
        <f>IF(AND(Table1[[#This Row],[*Fund]]&lt;&gt;"",LEN(Table1[[#This Row],[*Fund]])&lt;&gt;3),"Fund Value Length Should be 3","")</f>
        <v/>
      </c>
      <c r="AO492" s="18" t="str">
        <f>IF(AND(Table1[[#This Row],[*Project]]&lt;&gt;"",LEN(Table1[[#This Row],[*Project]])&lt;&gt;6),"Project Value Length Should be 6","")</f>
        <v/>
      </c>
      <c r="AP492" s="18" t="str">
        <f>IF(AND(Table1[[#This Row],[*Sub Analysis]]&lt;&gt;"",LEN(Table1[[#This Row],[*Sub Analysis]])&lt;&gt;5),"Subanalysis Value Length Should be 5","")</f>
        <v/>
      </c>
      <c r="AQ492" s="18" t="str">
        <f>IF(AND(Table1[[#This Row],[*Spare 1]]&lt;&gt;"",LEN(Table1[[#This Row],[*Spare 1]])&lt;&gt;4),"Spare 1 Value Length Should be 4","")</f>
        <v/>
      </c>
      <c r="AR492" s="18" t="str">
        <f>IF(AND(Table1[[#This Row],[*Spare 2]]&lt;&gt;"",LEN(Table1[[#This Row],[*Spare 2]])&lt;&gt;4),"Spare 2 Value Length Should be 4","")</f>
        <v/>
      </c>
      <c r="AS4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93" spans="3:45" ht="12.5" x14ac:dyDescent="0.25">
      <c r="C493" s="37"/>
      <c r="D493" s="26"/>
      <c r="E493" s="26"/>
      <c r="F493" s="26"/>
      <c r="G493" s="26"/>
      <c r="H493" s="26"/>
      <c r="I493" s="26"/>
      <c r="J493" s="26"/>
      <c r="K493" s="27"/>
      <c r="L493" s="27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8"/>
      <c r="X493" s="26"/>
      <c r="Y493" s="26"/>
      <c r="Z493" s="26"/>
      <c r="AA493" s="26"/>
      <c r="AB493" s="42" t="str">
        <f t="shared" si="7"/>
        <v/>
      </c>
      <c r="AC4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93" s="18" t="str">
        <f>IF(AND(Table1[[#This Row],[**Entered Debit]]&lt;&gt;"",Table1[[#This Row],[**Entered Credit]]&lt;&gt;""),"Can not enter Debit and Credit amount in same Line","")</f>
        <v/>
      </c>
      <c r="AF493" s="18">
        <f>IF(Table1[[#This Row],[Line Level Error Messages]]="",0,1)</f>
        <v>0</v>
      </c>
      <c r="AK493" s="18" t="str">
        <f>IF(AND(Table1[[#This Row],[*Entity
(Enter this Mandatory field FIRST)]]&lt;&gt;"",LEN(Table1[[#This Row],[*Entity
(Enter this Mandatory field FIRST)]])&lt;&gt;2),"Entity Value Length Should be 2","")</f>
        <v/>
      </c>
      <c r="AL493" s="18" t="str">
        <f>IF(AND(Table1[[#This Row],[*Cost Centre]]&lt;&gt;"",LEN(Table1[[#This Row],[*Cost Centre]])&lt;&gt;5),"Cost Centre Value Length Should be 5","")</f>
        <v/>
      </c>
      <c r="AM493" s="18" t="str">
        <f>IF(AND(Table1[[#This Row],[*Subjective]]&lt;&gt;"",LEN(Table1[[#This Row],[*Subjective]])&lt;&gt;4),"Subjective Value Length Should be 4","")</f>
        <v/>
      </c>
      <c r="AN493" s="18" t="str">
        <f>IF(AND(Table1[[#This Row],[*Fund]]&lt;&gt;"",LEN(Table1[[#This Row],[*Fund]])&lt;&gt;3),"Fund Value Length Should be 3","")</f>
        <v/>
      </c>
      <c r="AO493" s="18" t="str">
        <f>IF(AND(Table1[[#This Row],[*Project]]&lt;&gt;"",LEN(Table1[[#This Row],[*Project]])&lt;&gt;6),"Project Value Length Should be 6","")</f>
        <v/>
      </c>
      <c r="AP493" s="18" t="str">
        <f>IF(AND(Table1[[#This Row],[*Sub Analysis]]&lt;&gt;"",LEN(Table1[[#This Row],[*Sub Analysis]])&lt;&gt;5),"Subanalysis Value Length Should be 5","")</f>
        <v/>
      </c>
      <c r="AQ493" s="18" t="str">
        <f>IF(AND(Table1[[#This Row],[*Spare 1]]&lt;&gt;"",LEN(Table1[[#This Row],[*Spare 1]])&lt;&gt;4),"Spare 1 Value Length Should be 4","")</f>
        <v/>
      </c>
      <c r="AR493" s="18" t="str">
        <f>IF(AND(Table1[[#This Row],[*Spare 2]]&lt;&gt;"",LEN(Table1[[#This Row],[*Spare 2]])&lt;&gt;4),"Spare 2 Value Length Should be 4","")</f>
        <v/>
      </c>
      <c r="AS4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94" spans="3:45" ht="12.5" x14ac:dyDescent="0.25">
      <c r="C494" s="37"/>
      <c r="D494" s="26"/>
      <c r="E494" s="26"/>
      <c r="F494" s="26"/>
      <c r="G494" s="26"/>
      <c r="H494" s="26"/>
      <c r="I494" s="26"/>
      <c r="J494" s="26"/>
      <c r="K494" s="27"/>
      <c r="L494" s="27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8"/>
      <c r="X494" s="26"/>
      <c r="Y494" s="26"/>
      <c r="Z494" s="26"/>
      <c r="AA494" s="26"/>
      <c r="AB494" s="42" t="str">
        <f t="shared" si="7"/>
        <v/>
      </c>
      <c r="AC4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94" s="18" t="str">
        <f>IF(AND(Table1[[#This Row],[**Entered Debit]]&lt;&gt;"",Table1[[#This Row],[**Entered Credit]]&lt;&gt;""),"Can not enter Debit and Credit amount in same Line","")</f>
        <v/>
      </c>
      <c r="AF494" s="18">
        <f>IF(Table1[[#This Row],[Line Level Error Messages]]="",0,1)</f>
        <v>0</v>
      </c>
      <c r="AK494" s="18" t="str">
        <f>IF(AND(Table1[[#This Row],[*Entity
(Enter this Mandatory field FIRST)]]&lt;&gt;"",LEN(Table1[[#This Row],[*Entity
(Enter this Mandatory field FIRST)]])&lt;&gt;2),"Entity Value Length Should be 2","")</f>
        <v/>
      </c>
      <c r="AL494" s="18" t="str">
        <f>IF(AND(Table1[[#This Row],[*Cost Centre]]&lt;&gt;"",LEN(Table1[[#This Row],[*Cost Centre]])&lt;&gt;5),"Cost Centre Value Length Should be 5","")</f>
        <v/>
      </c>
      <c r="AM494" s="18" t="str">
        <f>IF(AND(Table1[[#This Row],[*Subjective]]&lt;&gt;"",LEN(Table1[[#This Row],[*Subjective]])&lt;&gt;4),"Subjective Value Length Should be 4","")</f>
        <v/>
      </c>
      <c r="AN494" s="18" t="str">
        <f>IF(AND(Table1[[#This Row],[*Fund]]&lt;&gt;"",LEN(Table1[[#This Row],[*Fund]])&lt;&gt;3),"Fund Value Length Should be 3","")</f>
        <v/>
      </c>
      <c r="AO494" s="18" t="str">
        <f>IF(AND(Table1[[#This Row],[*Project]]&lt;&gt;"",LEN(Table1[[#This Row],[*Project]])&lt;&gt;6),"Project Value Length Should be 6","")</f>
        <v/>
      </c>
      <c r="AP494" s="18" t="str">
        <f>IF(AND(Table1[[#This Row],[*Sub Analysis]]&lt;&gt;"",LEN(Table1[[#This Row],[*Sub Analysis]])&lt;&gt;5),"Subanalysis Value Length Should be 5","")</f>
        <v/>
      </c>
      <c r="AQ494" s="18" t="str">
        <f>IF(AND(Table1[[#This Row],[*Spare 1]]&lt;&gt;"",LEN(Table1[[#This Row],[*Spare 1]])&lt;&gt;4),"Spare 1 Value Length Should be 4","")</f>
        <v/>
      </c>
      <c r="AR494" s="18" t="str">
        <f>IF(AND(Table1[[#This Row],[*Spare 2]]&lt;&gt;"",LEN(Table1[[#This Row],[*Spare 2]])&lt;&gt;4),"Spare 2 Value Length Should be 4","")</f>
        <v/>
      </c>
      <c r="AS4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95" spans="3:45" ht="12.5" x14ac:dyDescent="0.25">
      <c r="C495" s="37"/>
      <c r="D495" s="26"/>
      <c r="E495" s="26"/>
      <c r="F495" s="26"/>
      <c r="G495" s="26"/>
      <c r="H495" s="26"/>
      <c r="I495" s="26"/>
      <c r="J495" s="26"/>
      <c r="K495" s="27"/>
      <c r="L495" s="27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8"/>
      <c r="X495" s="26"/>
      <c r="Y495" s="26"/>
      <c r="Z495" s="26"/>
      <c r="AA495" s="26"/>
      <c r="AB495" s="42" t="str">
        <f t="shared" si="7"/>
        <v/>
      </c>
      <c r="AC4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95" s="18" t="str">
        <f>IF(AND(Table1[[#This Row],[**Entered Debit]]&lt;&gt;"",Table1[[#This Row],[**Entered Credit]]&lt;&gt;""),"Can not enter Debit and Credit amount in same Line","")</f>
        <v/>
      </c>
      <c r="AF495" s="18">
        <f>IF(Table1[[#This Row],[Line Level Error Messages]]="",0,1)</f>
        <v>0</v>
      </c>
      <c r="AK495" s="18" t="str">
        <f>IF(AND(Table1[[#This Row],[*Entity
(Enter this Mandatory field FIRST)]]&lt;&gt;"",LEN(Table1[[#This Row],[*Entity
(Enter this Mandatory field FIRST)]])&lt;&gt;2),"Entity Value Length Should be 2","")</f>
        <v/>
      </c>
      <c r="AL495" s="18" t="str">
        <f>IF(AND(Table1[[#This Row],[*Cost Centre]]&lt;&gt;"",LEN(Table1[[#This Row],[*Cost Centre]])&lt;&gt;5),"Cost Centre Value Length Should be 5","")</f>
        <v/>
      </c>
      <c r="AM495" s="18" t="str">
        <f>IF(AND(Table1[[#This Row],[*Subjective]]&lt;&gt;"",LEN(Table1[[#This Row],[*Subjective]])&lt;&gt;4),"Subjective Value Length Should be 4","")</f>
        <v/>
      </c>
      <c r="AN495" s="18" t="str">
        <f>IF(AND(Table1[[#This Row],[*Fund]]&lt;&gt;"",LEN(Table1[[#This Row],[*Fund]])&lt;&gt;3),"Fund Value Length Should be 3","")</f>
        <v/>
      </c>
      <c r="AO495" s="18" t="str">
        <f>IF(AND(Table1[[#This Row],[*Project]]&lt;&gt;"",LEN(Table1[[#This Row],[*Project]])&lt;&gt;6),"Project Value Length Should be 6","")</f>
        <v/>
      </c>
      <c r="AP495" s="18" t="str">
        <f>IF(AND(Table1[[#This Row],[*Sub Analysis]]&lt;&gt;"",LEN(Table1[[#This Row],[*Sub Analysis]])&lt;&gt;5),"Subanalysis Value Length Should be 5","")</f>
        <v/>
      </c>
      <c r="AQ495" s="18" t="str">
        <f>IF(AND(Table1[[#This Row],[*Spare 1]]&lt;&gt;"",LEN(Table1[[#This Row],[*Spare 1]])&lt;&gt;4),"Spare 1 Value Length Should be 4","")</f>
        <v/>
      </c>
      <c r="AR495" s="18" t="str">
        <f>IF(AND(Table1[[#This Row],[*Spare 2]]&lt;&gt;"",LEN(Table1[[#This Row],[*Spare 2]])&lt;&gt;4),"Spare 2 Value Length Should be 4","")</f>
        <v/>
      </c>
      <c r="AS4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96" spans="3:45" ht="12.5" x14ac:dyDescent="0.25">
      <c r="C496" s="37"/>
      <c r="D496" s="26"/>
      <c r="E496" s="26"/>
      <c r="F496" s="26"/>
      <c r="G496" s="26"/>
      <c r="H496" s="26"/>
      <c r="I496" s="26"/>
      <c r="J496" s="26"/>
      <c r="K496" s="27"/>
      <c r="L496" s="27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8"/>
      <c r="X496" s="26"/>
      <c r="Y496" s="26"/>
      <c r="Z496" s="26"/>
      <c r="AA496" s="26"/>
      <c r="AB496" s="42" t="str">
        <f t="shared" si="7"/>
        <v/>
      </c>
      <c r="AC4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96" s="18" t="str">
        <f>IF(AND(Table1[[#This Row],[**Entered Debit]]&lt;&gt;"",Table1[[#This Row],[**Entered Credit]]&lt;&gt;""),"Can not enter Debit and Credit amount in same Line","")</f>
        <v/>
      </c>
      <c r="AF496" s="18">
        <f>IF(Table1[[#This Row],[Line Level Error Messages]]="",0,1)</f>
        <v>0</v>
      </c>
      <c r="AK496" s="18" t="str">
        <f>IF(AND(Table1[[#This Row],[*Entity
(Enter this Mandatory field FIRST)]]&lt;&gt;"",LEN(Table1[[#This Row],[*Entity
(Enter this Mandatory field FIRST)]])&lt;&gt;2),"Entity Value Length Should be 2","")</f>
        <v/>
      </c>
      <c r="AL496" s="18" t="str">
        <f>IF(AND(Table1[[#This Row],[*Cost Centre]]&lt;&gt;"",LEN(Table1[[#This Row],[*Cost Centre]])&lt;&gt;5),"Cost Centre Value Length Should be 5","")</f>
        <v/>
      </c>
      <c r="AM496" s="18" t="str">
        <f>IF(AND(Table1[[#This Row],[*Subjective]]&lt;&gt;"",LEN(Table1[[#This Row],[*Subjective]])&lt;&gt;4),"Subjective Value Length Should be 4","")</f>
        <v/>
      </c>
      <c r="AN496" s="18" t="str">
        <f>IF(AND(Table1[[#This Row],[*Fund]]&lt;&gt;"",LEN(Table1[[#This Row],[*Fund]])&lt;&gt;3),"Fund Value Length Should be 3","")</f>
        <v/>
      </c>
      <c r="AO496" s="18" t="str">
        <f>IF(AND(Table1[[#This Row],[*Project]]&lt;&gt;"",LEN(Table1[[#This Row],[*Project]])&lt;&gt;6),"Project Value Length Should be 6","")</f>
        <v/>
      </c>
      <c r="AP496" s="18" t="str">
        <f>IF(AND(Table1[[#This Row],[*Sub Analysis]]&lt;&gt;"",LEN(Table1[[#This Row],[*Sub Analysis]])&lt;&gt;5),"Subanalysis Value Length Should be 5","")</f>
        <v/>
      </c>
      <c r="AQ496" s="18" t="str">
        <f>IF(AND(Table1[[#This Row],[*Spare 1]]&lt;&gt;"",LEN(Table1[[#This Row],[*Spare 1]])&lt;&gt;4),"Spare 1 Value Length Should be 4","")</f>
        <v/>
      </c>
      <c r="AR496" s="18" t="str">
        <f>IF(AND(Table1[[#This Row],[*Spare 2]]&lt;&gt;"",LEN(Table1[[#This Row],[*Spare 2]])&lt;&gt;4),"Spare 2 Value Length Should be 4","")</f>
        <v/>
      </c>
      <c r="AS4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97" spans="3:45" ht="12.5" x14ac:dyDescent="0.25">
      <c r="C497" s="37"/>
      <c r="D497" s="26"/>
      <c r="E497" s="26"/>
      <c r="F497" s="26"/>
      <c r="G497" s="26"/>
      <c r="H497" s="26"/>
      <c r="I497" s="26"/>
      <c r="J497" s="26"/>
      <c r="K497" s="27"/>
      <c r="L497" s="27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8"/>
      <c r="X497" s="26"/>
      <c r="Y497" s="26"/>
      <c r="Z497" s="26"/>
      <c r="AA497" s="26"/>
      <c r="AB497" s="42" t="str">
        <f t="shared" si="7"/>
        <v/>
      </c>
      <c r="AC4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97" s="18" t="str">
        <f>IF(AND(Table1[[#This Row],[**Entered Debit]]&lt;&gt;"",Table1[[#This Row],[**Entered Credit]]&lt;&gt;""),"Can not enter Debit and Credit amount in same Line","")</f>
        <v/>
      </c>
      <c r="AF497" s="18">
        <f>IF(Table1[[#This Row],[Line Level Error Messages]]="",0,1)</f>
        <v>0</v>
      </c>
      <c r="AK497" s="18" t="str">
        <f>IF(AND(Table1[[#This Row],[*Entity
(Enter this Mandatory field FIRST)]]&lt;&gt;"",LEN(Table1[[#This Row],[*Entity
(Enter this Mandatory field FIRST)]])&lt;&gt;2),"Entity Value Length Should be 2","")</f>
        <v/>
      </c>
      <c r="AL497" s="18" t="str">
        <f>IF(AND(Table1[[#This Row],[*Cost Centre]]&lt;&gt;"",LEN(Table1[[#This Row],[*Cost Centre]])&lt;&gt;5),"Cost Centre Value Length Should be 5","")</f>
        <v/>
      </c>
      <c r="AM497" s="18" t="str">
        <f>IF(AND(Table1[[#This Row],[*Subjective]]&lt;&gt;"",LEN(Table1[[#This Row],[*Subjective]])&lt;&gt;4),"Subjective Value Length Should be 4","")</f>
        <v/>
      </c>
      <c r="AN497" s="18" t="str">
        <f>IF(AND(Table1[[#This Row],[*Fund]]&lt;&gt;"",LEN(Table1[[#This Row],[*Fund]])&lt;&gt;3),"Fund Value Length Should be 3","")</f>
        <v/>
      </c>
      <c r="AO497" s="18" t="str">
        <f>IF(AND(Table1[[#This Row],[*Project]]&lt;&gt;"",LEN(Table1[[#This Row],[*Project]])&lt;&gt;6),"Project Value Length Should be 6","")</f>
        <v/>
      </c>
      <c r="AP497" s="18" t="str">
        <f>IF(AND(Table1[[#This Row],[*Sub Analysis]]&lt;&gt;"",LEN(Table1[[#This Row],[*Sub Analysis]])&lt;&gt;5),"Subanalysis Value Length Should be 5","")</f>
        <v/>
      </c>
      <c r="AQ497" s="18" t="str">
        <f>IF(AND(Table1[[#This Row],[*Spare 1]]&lt;&gt;"",LEN(Table1[[#This Row],[*Spare 1]])&lt;&gt;4),"Spare 1 Value Length Should be 4","")</f>
        <v/>
      </c>
      <c r="AR497" s="18" t="str">
        <f>IF(AND(Table1[[#This Row],[*Spare 2]]&lt;&gt;"",LEN(Table1[[#This Row],[*Spare 2]])&lt;&gt;4),"Spare 2 Value Length Should be 4","")</f>
        <v/>
      </c>
      <c r="AS4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98" spans="3:45" ht="12.5" x14ac:dyDescent="0.25">
      <c r="C498" s="37"/>
      <c r="D498" s="26"/>
      <c r="E498" s="26"/>
      <c r="F498" s="26"/>
      <c r="G498" s="26"/>
      <c r="H498" s="26"/>
      <c r="I498" s="26"/>
      <c r="J498" s="26"/>
      <c r="K498" s="27"/>
      <c r="L498" s="27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8"/>
      <c r="X498" s="26"/>
      <c r="Y498" s="26"/>
      <c r="Z498" s="26"/>
      <c r="AA498" s="26"/>
      <c r="AB498" s="42" t="str">
        <f t="shared" si="7"/>
        <v/>
      </c>
      <c r="AC4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98" s="18" t="str">
        <f>IF(AND(Table1[[#This Row],[**Entered Debit]]&lt;&gt;"",Table1[[#This Row],[**Entered Credit]]&lt;&gt;""),"Can not enter Debit and Credit amount in same Line","")</f>
        <v/>
      </c>
      <c r="AF498" s="18">
        <f>IF(Table1[[#This Row],[Line Level Error Messages]]="",0,1)</f>
        <v>0</v>
      </c>
      <c r="AK498" s="18" t="str">
        <f>IF(AND(Table1[[#This Row],[*Entity
(Enter this Mandatory field FIRST)]]&lt;&gt;"",LEN(Table1[[#This Row],[*Entity
(Enter this Mandatory field FIRST)]])&lt;&gt;2),"Entity Value Length Should be 2","")</f>
        <v/>
      </c>
      <c r="AL498" s="18" t="str">
        <f>IF(AND(Table1[[#This Row],[*Cost Centre]]&lt;&gt;"",LEN(Table1[[#This Row],[*Cost Centre]])&lt;&gt;5),"Cost Centre Value Length Should be 5","")</f>
        <v/>
      </c>
      <c r="AM498" s="18" t="str">
        <f>IF(AND(Table1[[#This Row],[*Subjective]]&lt;&gt;"",LEN(Table1[[#This Row],[*Subjective]])&lt;&gt;4),"Subjective Value Length Should be 4","")</f>
        <v/>
      </c>
      <c r="AN498" s="18" t="str">
        <f>IF(AND(Table1[[#This Row],[*Fund]]&lt;&gt;"",LEN(Table1[[#This Row],[*Fund]])&lt;&gt;3),"Fund Value Length Should be 3","")</f>
        <v/>
      </c>
      <c r="AO498" s="18" t="str">
        <f>IF(AND(Table1[[#This Row],[*Project]]&lt;&gt;"",LEN(Table1[[#This Row],[*Project]])&lt;&gt;6),"Project Value Length Should be 6","")</f>
        <v/>
      </c>
      <c r="AP498" s="18" t="str">
        <f>IF(AND(Table1[[#This Row],[*Sub Analysis]]&lt;&gt;"",LEN(Table1[[#This Row],[*Sub Analysis]])&lt;&gt;5),"Subanalysis Value Length Should be 5","")</f>
        <v/>
      </c>
      <c r="AQ498" s="18" t="str">
        <f>IF(AND(Table1[[#This Row],[*Spare 1]]&lt;&gt;"",LEN(Table1[[#This Row],[*Spare 1]])&lt;&gt;4),"Spare 1 Value Length Should be 4","")</f>
        <v/>
      </c>
      <c r="AR498" s="18" t="str">
        <f>IF(AND(Table1[[#This Row],[*Spare 2]]&lt;&gt;"",LEN(Table1[[#This Row],[*Spare 2]])&lt;&gt;4),"Spare 2 Value Length Should be 4","")</f>
        <v/>
      </c>
      <c r="AS4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99" spans="3:45" ht="12.5" x14ac:dyDescent="0.25">
      <c r="C499" s="37"/>
      <c r="D499" s="26"/>
      <c r="E499" s="26"/>
      <c r="F499" s="26"/>
      <c r="G499" s="26"/>
      <c r="H499" s="26"/>
      <c r="I499" s="26"/>
      <c r="J499" s="26"/>
      <c r="K499" s="27"/>
      <c r="L499" s="27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8"/>
      <c r="X499" s="26"/>
      <c r="Y499" s="26"/>
      <c r="Z499" s="26"/>
      <c r="AA499" s="26"/>
      <c r="AB499" s="42" t="str">
        <f t="shared" si="7"/>
        <v/>
      </c>
      <c r="AC4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99" s="18" t="str">
        <f>IF(AND(Table1[[#This Row],[**Entered Debit]]&lt;&gt;"",Table1[[#This Row],[**Entered Credit]]&lt;&gt;""),"Can not enter Debit and Credit amount in same Line","")</f>
        <v/>
      </c>
      <c r="AF499" s="18">
        <f>IF(Table1[[#This Row],[Line Level Error Messages]]="",0,1)</f>
        <v>0</v>
      </c>
      <c r="AK499" s="18" t="str">
        <f>IF(AND(Table1[[#This Row],[*Entity
(Enter this Mandatory field FIRST)]]&lt;&gt;"",LEN(Table1[[#This Row],[*Entity
(Enter this Mandatory field FIRST)]])&lt;&gt;2),"Entity Value Length Should be 2","")</f>
        <v/>
      </c>
      <c r="AL499" s="18" t="str">
        <f>IF(AND(Table1[[#This Row],[*Cost Centre]]&lt;&gt;"",LEN(Table1[[#This Row],[*Cost Centre]])&lt;&gt;5),"Cost Centre Value Length Should be 5","")</f>
        <v/>
      </c>
      <c r="AM499" s="18" t="str">
        <f>IF(AND(Table1[[#This Row],[*Subjective]]&lt;&gt;"",LEN(Table1[[#This Row],[*Subjective]])&lt;&gt;4),"Subjective Value Length Should be 4","")</f>
        <v/>
      </c>
      <c r="AN499" s="18" t="str">
        <f>IF(AND(Table1[[#This Row],[*Fund]]&lt;&gt;"",LEN(Table1[[#This Row],[*Fund]])&lt;&gt;3),"Fund Value Length Should be 3","")</f>
        <v/>
      </c>
      <c r="AO499" s="18" t="str">
        <f>IF(AND(Table1[[#This Row],[*Project]]&lt;&gt;"",LEN(Table1[[#This Row],[*Project]])&lt;&gt;6),"Project Value Length Should be 6","")</f>
        <v/>
      </c>
      <c r="AP499" s="18" t="str">
        <f>IF(AND(Table1[[#This Row],[*Sub Analysis]]&lt;&gt;"",LEN(Table1[[#This Row],[*Sub Analysis]])&lt;&gt;5),"Subanalysis Value Length Should be 5","")</f>
        <v/>
      </c>
      <c r="AQ499" s="18" t="str">
        <f>IF(AND(Table1[[#This Row],[*Spare 1]]&lt;&gt;"",LEN(Table1[[#This Row],[*Spare 1]])&lt;&gt;4),"Spare 1 Value Length Should be 4","")</f>
        <v/>
      </c>
      <c r="AR499" s="18" t="str">
        <f>IF(AND(Table1[[#This Row],[*Spare 2]]&lt;&gt;"",LEN(Table1[[#This Row],[*Spare 2]])&lt;&gt;4),"Spare 2 Value Length Should be 4","")</f>
        <v/>
      </c>
      <c r="AS4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00" spans="3:45" ht="12.5" x14ac:dyDescent="0.25">
      <c r="C500" s="37"/>
      <c r="D500" s="26"/>
      <c r="E500" s="26"/>
      <c r="F500" s="26"/>
      <c r="G500" s="26"/>
      <c r="H500" s="26"/>
      <c r="I500" s="26"/>
      <c r="J500" s="26"/>
      <c r="K500" s="27"/>
      <c r="L500" s="27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8"/>
      <c r="X500" s="26"/>
      <c r="Y500" s="26"/>
      <c r="Z500" s="26"/>
      <c r="AA500" s="26"/>
      <c r="AB500" s="42" t="str">
        <f t="shared" si="7"/>
        <v/>
      </c>
      <c r="AC5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00" s="18" t="str">
        <f>IF(AND(Table1[[#This Row],[**Entered Debit]]&lt;&gt;"",Table1[[#This Row],[**Entered Credit]]&lt;&gt;""),"Can not enter Debit and Credit amount in same Line","")</f>
        <v/>
      </c>
      <c r="AF500" s="18">
        <f>IF(Table1[[#This Row],[Line Level Error Messages]]="",0,1)</f>
        <v>0</v>
      </c>
      <c r="AK500" s="18" t="str">
        <f>IF(AND(Table1[[#This Row],[*Entity
(Enter this Mandatory field FIRST)]]&lt;&gt;"",LEN(Table1[[#This Row],[*Entity
(Enter this Mandatory field FIRST)]])&lt;&gt;2),"Entity Value Length Should be 2","")</f>
        <v/>
      </c>
      <c r="AL500" s="18" t="str">
        <f>IF(AND(Table1[[#This Row],[*Cost Centre]]&lt;&gt;"",LEN(Table1[[#This Row],[*Cost Centre]])&lt;&gt;5),"Cost Centre Value Length Should be 5","")</f>
        <v/>
      </c>
      <c r="AM500" s="18" t="str">
        <f>IF(AND(Table1[[#This Row],[*Subjective]]&lt;&gt;"",LEN(Table1[[#This Row],[*Subjective]])&lt;&gt;4),"Subjective Value Length Should be 4","")</f>
        <v/>
      </c>
      <c r="AN500" s="18" t="str">
        <f>IF(AND(Table1[[#This Row],[*Fund]]&lt;&gt;"",LEN(Table1[[#This Row],[*Fund]])&lt;&gt;3),"Fund Value Length Should be 3","")</f>
        <v/>
      </c>
      <c r="AO500" s="18" t="str">
        <f>IF(AND(Table1[[#This Row],[*Project]]&lt;&gt;"",LEN(Table1[[#This Row],[*Project]])&lt;&gt;6),"Project Value Length Should be 6","")</f>
        <v/>
      </c>
      <c r="AP500" s="18" t="str">
        <f>IF(AND(Table1[[#This Row],[*Sub Analysis]]&lt;&gt;"",LEN(Table1[[#This Row],[*Sub Analysis]])&lt;&gt;5),"Subanalysis Value Length Should be 5","")</f>
        <v/>
      </c>
      <c r="AQ500" s="18" t="str">
        <f>IF(AND(Table1[[#This Row],[*Spare 1]]&lt;&gt;"",LEN(Table1[[#This Row],[*Spare 1]])&lt;&gt;4),"Spare 1 Value Length Should be 4","")</f>
        <v/>
      </c>
      <c r="AR500" s="18" t="str">
        <f>IF(AND(Table1[[#This Row],[*Spare 2]]&lt;&gt;"",LEN(Table1[[#This Row],[*Spare 2]])&lt;&gt;4),"Spare 2 Value Length Should be 4","")</f>
        <v/>
      </c>
      <c r="AS5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01" spans="3:45" ht="12.5" x14ac:dyDescent="0.25">
      <c r="C501" s="37"/>
      <c r="D501" s="26"/>
      <c r="E501" s="26"/>
      <c r="F501" s="26"/>
      <c r="G501" s="26"/>
      <c r="H501" s="26"/>
      <c r="I501" s="26"/>
      <c r="J501" s="26"/>
      <c r="K501" s="27"/>
      <c r="L501" s="27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8"/>
      <c r="X501" s="26"/>
      <c r="Y501" s="26"/>
      <c r="Z501" s="26"/>
      <c r="AA501" s="26"/>
      <c r="AB501" s="42" t="str">
        <f t="shared" si="7"/>
        <v/>
      </c>
      <c r="AC5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01" s="18" t="str">
        <f>IF(AND(Table1[[#This Row],[**Entered Debit]]&lt;&gt;"",Table1[[#This Row],[**Entered Credit]]&lt;&gt;""),"Can not enter Debit and Credit amount in same Line","")</f>
        <v/>
      </c>
      <c r="AF501" s="18">
        <f>IF(Table1[[#This Row],[Line Level Error Messages]]="",0,1)</f>
        <v>0</v>
      </c>
      <c r="AK501" s="18" t="str">
        <f>IF(AND(Table1[[#This Row],[*Entity
(Enter this Mandatory field FIRST)]]&lt;&gt;"",LEN(Table1[[#This Row],[*Entity
(Enter this Mandatory field FIRST)]])&lt;&gt;2),"Entity Value Length Should be 2","")</f>
        <v/>
      </c>
      <c r="AL501" s="18" t="str">
        <f>IF(AND(Table1[[#This Row],[*Cost Centre]]&lt;&gt;"",LEN(Table1[[#This Row],[*Cost Centre]])&lt;&gt;5),"Cost Centre Value Length Should be 5","")</f>
        <v/>
      </c>
      <c r="AM501" s="18" t="str">
        <f>IF(AND(Table1[[#This Row],[*Subjective]]&lt;&gt;"",LEN(Table1[[#This Row],[*Subjective]])&lt;&gt;4),"Subjective Value Length Should be 4","")</f>
        <v/>
      </c>
      <c r="AN501" s="18" t="str">
        <f>IF(AND(Table1[[#This Row],[*Fund]]&lt;&gt;"",LEN(Table1[[#This Row],[*Fund]])&lt;&gt;3),"Fund Value Length Should be 3","")</f>
        <v/>
      </c>
      <c r="AO501" s="18" t="str">
        <f>IF(AND(Table1[[#This Row],[*Project]]&lt;&gt;"",LEN(Table1[[#This Row],[*Project]])&lt;&gt;6),"Project Value Length Should be 6","")</f>
        <v/>
      </c>
      <c r="AP501" s="18" t="str">
        <f>IF(AND(Table1[[#This Row],[*Sub Analysis]]&lt;&gt;"",LEN(Table1[[#This Row],[*Sub Analysis]])&lt;&gt;5),"Subanalysis Value Length Should be 5","")</f>
        <v/>
      </c>
      <c r="AQ501" s="18" t="str">
        <f>IF(AND(Table1[[#This Row],[*Spare 1]]&lt;&gt;"",LEN(Table1[[#This Row],[*Spare 1]])&lt;&gt;4),"Spare 1 Value Length Should be 4","")</f>
        <v/>
      </c>
      <c r="AR501" s="18" t="str">
        <f>IF(AND(Table1[[#This Row],[*Spare 2]]&lt;&gt;"",LEN(Table1[[#This Row],[*Spare 2]])&lt;&gt;4),"Spare 2 Value Length Should be 4","")</f>
        <v/>
      </c>
      <c r="AS5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02" spans="3:45" ht="12.5" x14ac:dyDescent="0.25">
      <c r="C502" s="37"/>
      <c r="D502" s="26"/>
      <c r="E502" s="26"/>
      <c r="F502" s="26"/>
      <c r="G502" s="26"/>
      <c r="H502" s="26"/>
      <c r="I502" s="26"/>
      <c r="J502" s="26"/>
      <c r="K502" s="27"/>
      <c r="L502" s="27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8"/>
      <c r="X502" s="26"/>
      <c r="Y502" s="26"/>
      <c r="Z502" s="26"/>
      <c r="AA502" s="26"/>
      <c r="AB502" s="42" t="str">
        <f t="shared" si="7"/>
        <v/>
      </c>
      <c r="AC5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02" s="18" t="str">
        <f>IF(AND(Table1[[#This Row],[**Entered Debit]]&lt;&gt;"",Table1[[#This Row],[**Entered Credit]]&lt;&gt;""),"Can not enter Debit and Credit amount in same Line","")</f>
        <v/>
      </c>
      <c r="AF502" s="18">
        <f>IF(Table1[[#This Row],[Line Level Error Messages]]="",0,1)</f>
        <v>0</v>
      </c>
      <c r="AK502" s="18" t="str">
        <f>IF(AND(Table1[[#This Row],[*Entity
(Enter this Mandatory field FIRST)]]&lt;&gt;"",LEN(Table1[[#This Row],[*Entity
(Enter this Mandatory field FIRST)]])&lt;&gt;2),"Entity Value Length Should be 2","")</f>
        <v/>
      </c>
      <c r="AL502" s="18" t="str">
        <f>IF(AND(Table1[[#This Row],[*Cost Centre]]&lt;&gt;"",LEN(Table1[[#This Row],[*Cost Centre]])&lt;&gt;5),"Cost Centre Value Length Should be 5","")</f>
        <v/>
      </c>
      <c r="AM502" s="18" t="str">
        <f>IF(AND(Table1[[#This Row],[*Subjective]]&lt;&gt;"",LEN(Table1[[#This Row],[*Subjective]])&lt;&gt;4),"Subjective Value Length Should be 4","")</f>
        <v/>
      </c>
      <c r="AN502" s="18" t="str">
        <f>IF(AND(Table1[[#This Row],[*Fund]]&lt;&gt;"",LEN(Table1[[#This Row],[*Fund]])&lt;&gt;3),"Fund Value Length Should be 3","")</f>
        <v/>
      </c>
      <c r="AO502" s="18" t="str">
        <f>IF(AND(Table1[[#This Row],[*Project]]&lt;&gt;"",LEN(Table1[[#This Row],[*Project]])&lt;&gt;6),"Project Value Length Should be 6","")</f>
        <v/>
      </c>
      <c r="AP502" s="18" t="str">
        <f>IF(AND(Table1[[#This Row],[*Sub Analysis]]&lt;&gt;"",LEN(Table1[[#This Row],[*Sub Analysis]])&lt;&gt;5),"Subanalysis Value Length Should be 5","")</f>
        <v/>
      </c>
      <c r="AQ502" s="18" t="str">
        <f>IF(AND(Table1[[#This Row],[*Spare 1]]&lt;&gt;"",LEN(Table1[[#This Row],[*Spare 1]])&lt;&gt;4),"Spare 1 Value Length Should be 4","")</f>
        <v/>
      </c>
      <c r="AR502" s="18" t="str">
        <f>IF(AND(Table1[[#This Row],[*Spare 2]]&lt;&gt;"",LEN(Table1[[#This Row],[*Spare 2]])&lt;&gt;4),"Spare 2 Value Length Should be 4","")</f>
        <v/>
      </c>
      <c r="AS5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03" spans="3:45" ht="12.5" x14ac:dyDescent="0.25">
      <c r="C503" s="37"/>
      <c r="D503" s="26"/>
      <c r="E503" s="26"/>
      <c r="F503" s="26"/>
      <c r="G503" s="26"/>
      <c r="H503" s="26"/>
      <c r="I503" s="26"/>
      <c r="J503" s="26"/>
      <c r="K503" s="27"/>
      <c r="L503" s="27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8"/>
      <c r="X503" s="26"/>
      <c r="Y503" s="26"/>
      <c r="Z503" s="26"/>
      <c r="AA503" s="26"/>
      <c r="AB503" s="42" t="str">
        <f t="shared" si="7"/>
        <v/>
      </c>
      <c r="AC5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03" s="18" t="str">
        <f>IF(AND(Table1[[#This Row],[**Entered Debit]]&lt;&gt;"",Table1[[#This Row],[**Entered Credit]]&lt;&gt;""),"Can not enter Debit and Credit amount in same Line","")</f>
        <v/>
      </c>
      <c r="AF503" s="18">
        <f>IF(Table1[[#This Row],[Line Level Error Messages]]="",0,1)</f>
        <v>0</v>
      </c>
      <c r="AK503" s="18" t="str">
        <f>IF(AND(Table1[[#This Row],[*Entity
(Enter this Mandatory field FIRST)]]&lt;&gt;"",LEN(Table1[[#This Row],[*Entity
(Enter this Mandatory field FIRST)]])&lt;&gt;2),"Entity Value Length Should be 2","")</f>
        <v/>
      </c>
      <c r="AL503" s="18" t="str">
        <f>IF(AND(Table1[[#This Row],[*Cost Centre]]&lt;&gt;"",LEN(Table1[[#This Row],[*Cost Centre]])&lt;&gt;5),"Cost Centre Value Length Should be 5","")</f>
        <v/>
      </c>
      <c r="AM503" s="18" t="str">
        <f>IF(AND(Table1[[#This Row],[*Subjective]]&lt;&gt;"",LEN(Table1[[#This Row],[*Subjective]])&lt;&gt;4),"Subjective Value Length Should be 4","")</f>
        <v/>
      </c>
      <c r="AN503" s="18" t="str">
        <f>IF(AND(Table1[[#This Row],[*Fund]]&lt;&gt;"",LEN(Table1[[#This Row],[*Fund]])&lt;&gt;3),"Fund Value Length Should be 3","")</f>
        <v/>
      </c>
      <c r="AO503" s="18" t="str">
        <f>IF(AND(Table1[[#This Row],[*Project]]&lt;&gt;"",LEN(Table1[[#This Row],[*Project]])&lt;&gt;6),"Project Value Length Should be 6","")</f>
        <v/>
      </c>
      <c r="AP503" s="18" t="str">
        <f>IF(AND(Table1[[#This Row],[*Sub Analysis]]&lt;&gt;"",LEN(Table1[[#This Row],[*Sub Analysis]])&lt;&gt;5),"Subanalysis Value Length Should be 5","")</f>
        <v/>
      </c>
      <c r="AQ503" s="18" t="str">
        <f>IF(AND(Table1[[#This Row],[*Spare 1]]&lt;&gt;"",LEN(Table1[[#This Row],[*Spare 1]])&lt;&gt;4),"Spare 1 Value Length Should be 4","")</f>
        <v/>
      </c>
      <c r="AR503" s="18" t="str">
        <f>IF(AND(Table1[[#This Row],[*Spare 2]]&lt;&gt;"",LEN(Table1[[#This Row],[*Spare 2]])&lt;&gt;4),"Spare 2 Value Length Should be 4","")</f>
        <v/>
      </c>
      <c r="AS5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04" spans="3:45" ht="12.5" x14ac:dyDescent="0.25">
      <c r="C504" s="37"/>
      <c r="D504" s="26"/>
      <c r="E504" s="26"/>
      <c r="F504" s="26"/>
      <c r="G504" s="26"/>
      <c r="H504" s="26"/>
      <c r="I504" s="26"/>
      <c r="J504" s="26"/>
      <c r="K504" s="27"/>
      <c r="L504" s="27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8"/>
      <c r="X504" s="26"/>
      <c r="Y504" s="26"/>
      <c r="Z504" s="26"/>
      <c r="AA504" s="26"/>
      <c r="AB504" s="42" t="str">
        <f t="shared" si="7"/>
        <v/>
      </c>
      <c r="AC5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04" s="18" t="str">
        <f>IF(AND(Table1[[#This Row],[**Entered Debit]]&lt;&gt;"",Table1[[#This Row],[**Entered Credit]]&lt;&gt;""),"Can not enter Debit and Credit amount in same Line","")</f>
        <v/>
      </c>
      <c r="AF504" s="18">
        <f>IF(Table1[[#This Row],[Line Level Error Messages]]="",0,1)</f>
        <v>0</v>
      </c>
      <c r="AK504" s="18" t="str">
        <f>IF(AND(Table1[[#This Row],[*Entity
(Enter this Mandatory field FIRST)]]&lt;&gt;"",LEN(Table1[[#This Row],[*Entity
(Enter this Mandatory field FIRST)]])&lt;&gt;2),"Entity Value Length Should be 2","")</f>
        <v/>
      </c>
      <c r="AL504" s="18" t="str">
        <f>IF(AND(Table1[[#This Row],[*Cost Centre]]&lt;&gt;"",LEN(Table1[[#This Row],[*Cost Centre]])&lt;&gt;5),"Cost Centre Value Length Should be 5","")</f>
        <v/>
      </c>
      <c r="AM504" s="18" t="str">
        <f>IF(AND(Table1[[#This Row],[*Subjective]]&lt;&gt;"",LEN(Table1[[#This Row],[*Subjective]])&lt;&gt;4),"Subjective Value Length Should be 4","")</f>
        <v/>
      </c>
      <c r="AN504" s="18" t="str">
        <f>IF(AND(Table1[[#This Row],[*Fund]]&lt;&gt;"",LEN(Table1[[#This Row],[*Fund]])&lt;&gt;3),"Fund Value Length Should be 3","")</f>
        <v/>
      </c>
      <c r="AO504" s="18" t="str">
        <f>IF(AND(Table1[[#This Row],[*Project]]&lt;&gt;"",LEN(Table1[[#This Row],[*Project]])&lt;&gt;6),"Project Value Length Should be 6","")</f>
        <v/>
      </c>
      <c r="AP504" s="18" t="str">
        <f>IF(AND(Table1[[#This Row],[*Sub Analysis]]&lt;&gt;"",LEN(Table1[[#This Row],[*Sub Analysis]])&lt;&gt;5),"Subanalysis Value Length Should be 5","")</f>
        <v/>
      </c>
      <c r="AQ504" s="18" t="str">
        <f>IF(AND(Table1[[#This Row],[*Spare 1]]&lt;&gt;"",LEN(Table1[[#This Row],[*Spare 1]])&lt;&gt;4),"Spare 1 Value Length Should be 4","")</f>
        <v/>
      </c>
      <c r="AR504" s="18" t="str">
        <f>IF(AND(Table1[[#This Row],[*Spare 2]]&lt;&gt;"",LEN(Table1[[#This Row],[*Spare 2]])&lt;&gt;4),"Spare 2 Value Length Should be 4","")</f>
        <v/>
      </c>
      <c r="AS5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05" spans="3:45" ht="12.5" x14ac:dyDescent="0.25">
      <c r="C505" s="37"/>
      <c r="D505" s="26"/>
      <c r="E505" s="26"/>
      <c r="F505" s="26"/>
      <c r="G505" s="26"/>
      <c r="H505" s="26"/>
      <c r="I505" s="26"/>
      <c r="J505" s="26"/>
      <c r="K505" s="27"/>
      <c r="L505" s="27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8"/>
      <c r="X505" s="26"/>
      <c r="Y505" s="26"/>
      <c r="Z505" s="26"/>
      <c r="AA505" s="26"/>
      <c r="AB505" s="42" t="str">
        <f t="shared" si="7"/>
        <v/>
      </c>
      <c r="AC5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05" s="18" t="str">
        <f>IF(AND(Table1[[#This Row],[**Entered Debit]]&lt;&gt;"",Table1[[#This Row],[**Entered Credit]]&lt;&gt;""),"Can not enter Debit and Credit amount in same Line","")</f>
        <v/>
      </c>
      <c r="AF505" s="18">
        <f>IF(Table1[[#This Row],[Line Level Error Messages]]="",0,1)</f>
        <v>0</v>
      </c>
      <c r="AK505" s="18" t="str">
        <f>IF(AND(Table1[[#This Row],[*Entity
(Enter this Mandatory field FIRST)]]&lt;&gt;"",LEN(Table1[[#This Row],[*Entity
(Enter this Mandatory field FIRST)]])&lt;&gt;2),"Entity Value Length Should be 2","")</f>
        <v/>
      </c>
      <c r="AL505" s="18" t="str">
        <f>IF(AND(Table1[[#This Row],[*Cost Centre]]&lt;&gt;"",LEN(Table1[[#This Row],[*Cost Centre]])&lt;&gt;5),"Cost Centre Value Length Should be 5","")</f>
        <v/>
      </c>
      <c r="AM505" s="18" t="str">
        <f>IF(AND(Table1[[#This Row],[*Subjective]]&lt;&gt;"",LEN(Table1[[#This Row],[*Subjective]])&lt;&gt;4),"Subjective Value Length Should be 4","")</f>
        <v/>
      </c>
      <c r="AN505" s="18" t="str">
        <f>IF(AND(Table1[[#This Row],[*Fund]]&lt;&gt;"",LEN(Table1[[#This Row],[*Fund]])&lt;&gt;3),"Fund Value Length Should be 3","")</f>
        <v/>
      </c>
      <c r="AO505" s="18" t="str">
        <f>IF(AND(Table1[[#This Row],[*Project]]&lt;&gt;"",LEN(Table1[[#This Row],[*Project]])&lt;&gt;6),"Project Value Length Should be 6","")</f>
        <v/>
      </c>
      <c r="AP505" s="18" t="str">
        <f>IF(AND(Table1[[#This Row],[*Sub Analysis]]&lt;&gt;"",LEN(Table1[[#This Row],[*Sub Analysis]])&lt;&gt;5),"Subanalysis Value Length Should be 5","")</f>
        <v/>
      </c>
      <c r="AQ505" s="18" t="str">
        <f>IF(AND(Table1[[#This Row],[*Spare 1]]&lt;&gt;"",LEN(Table1[[#This Row],[*Spare 1]])&lt;&gt;4),"Spare 1 Value Length Should be 4","")</f>
        <v/>
      </c>
      <c r="AR505" s="18" t="str">
        <f>IF(AND(Table1[[#This Row],[*Spare 2]]&lt;&gt;"",LEN(Table1[[#This Row],[*Spare 2]])&lt;&gt;4),"Spare 2 Value Length Should be 4","")</f>
        <v/>
      </c>
      <c r="AS5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06" spans="3:45" ht="12.5" x14ac:dyDescent="0.25">
      <c r="C506" s="37"/>
      <c r="D506" s="26"/>
      <c r="E506" s="26"/>
      <c r="F506" s="26"/>
      <c r="G506" s="26"/>
      <c r="H506" s="26"/>
      <c r="I506" s="26"/>
      <c r="J506" s="26"/>
      <c r="K506" s="27"/>
      <c r="L506" s="27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8"/>
      <c r="X506" s="26"/>
      <c r="Y506" s="26"/>
      <c r="Z506" s="26"/>
      <c r="AA506" s="26"/>
      <c r="AB506" s="42" t="str">
        <f t="shared" si="7"/>
        <v/>
      </c>
      <c r="AC5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06" s="18" t="str">
        <f>IF(AND(Table1[[#This Row],[**Entered Debit]]&lt;&gt;"",Table1[[#This Row],[**Entered Credit]]&lt;&gt;""),"Can not enter Debit and Credit amount in same Line","")</f>
        <v/>
      </c>
      <c r="AF506" s="18">
        <f>IF(Table1[[#This Row],[Line Level Error Messages]]="",0,1)</f>
        <v>0</v>
      </c>
      <c r="AK506" s="18" t="str">
        <f>IF(AND(Table1[[#This Row],[*Entity
(Enter this Mandatory field FIRST)]]&lt;&gt;"",LEN(Table1[[#This Row],[*Entity
(Enter this Mandatory field FIRST)]])&lt;&gt;2),"Entity Value Length Should be 2","")</f>
        <v/>
      </c>
      <c r="AL506" s="18" t="str">
        <f>IF(AND(Table1[[#This Row],[*Cost Centre]]&lt;&gt;"",LEN(Table1[[#This Row],[*Cost Centre]])&lt;&gt;5),"Cost Centre Value Length Should be 5","")</f>
        <v/>
      </c>
      <c r="AM506" s="18" t="str">
        <f>IF(AND(Table1[[#This Row],[*Subjective]]&lt;&gt;"",LEN(Table1[[#This Row],[*Subjective]])&lt;&gt;4),"Subjective Value Length Should be 4","")</f>
        <v/>
      </c>
      <c r="AN506" s="18" t="str">
        <f>IF(AND(Table1[[#This Row],[*Fund]]&lt;&gt;"",LEN(Table1[[#This Row],[*Fund]])&lt;&gt;3),"Fund Value Length Should be 3","")</f>
        <v/>
      </c>
      <c r="AO506" s="18" t="str">
        <f>IF(AND(Table1[[#This Row],[*Project]]&lt;&gt;"",LEN(Table1[[#This Row],[*Project]])&lt;&gt;6),"Project Value Length Should be 6","")</f>
        <v/>
      </c>
      <c r="AP506" s="18" t="str">
        <f>IF(AND(Table1[[#This Row],[*Sub Analysis]]&lt;&gt;"",LEN(Table1[[#This Row],[*Sub Analysis]])&lt;&gt;5),"Subanalysis Value Length Should be 5","")</f>
        <v/>
      </c>
      <c r="AQ506" s="18" t="str">
        <f>IF(AND(Table1[[#This Row],[*Spare 1]]&lt;&gt;"",LEN(Table1[[#This Row],[*Spare 1]])&lt;&gt;4),"Spare 1 Value Length Should be 4","")</f>
        <v/>
      </c>
      <c r="AR506" s="18" t="str">
        <f>IF(AND(Table1[[#This Row],[*Spare 2]]&lt;&gt;"",LEN(Table1[[#This Row],[*Spare 2]])&lt;&gt;4),"Spare 2 Value Length Should be 4","")</f>
        <v/>
      </c>
      <c r="AS5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07" spans="3:45" ht="12.5" x14ac:dyDescent="0.25">
      <c r="C507" s="37"/>
      <c r="D507" s="26"/>
      <c r="E507" s="26"/>
      <c r="F507" s="26"/>
      <c r="G507" s="26"/>
      <c r="H507" s="26"/>
      <c r="I507" s="26"/>
      <c r="J507" s="26"/>
      <c r="K507" s="27"/>
      <c r="L507" s="27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8"/>
      <c r="X507" s="26"/>
      <c r="Y507" s="26"/>
      <c r="Z507" s="26"/>
      <c r="AA507" s="26"/>
      <c r="AB507" s="42" t="str">
        <f t="shared" si="7"/>
        <v/>
      </c>
      <c r="AC5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07" s="18" t="str">
        <f>IF(AND(Table1[[#This Row],[**Entered Debit]]&lt;&gt;"",Table1[[#This Row],[**Entered Credit]]&lt;&gt;""),"Can not enter Debit and Credit amount in same Line","")</f>
        <v/>
      </c>
      <c r="AF507" s="18">
        <f>IF(Table1[[#This Row],[Line Level Error Messages]]="",0,1)</f>
        <v>0</v>
      </c>
      <c r="AK507" s="18" t="str">
        <f>IF(AND(Table1[[#This Row],[*Entity
(Enter this Mandatory field FIRST)]]&lt;&gt;"",LEN(Table1[[#This Row],[*Entity
(Enter this Mandatory field FIRST)]])&lt;&gt;2),"Entity Value Length Should be 2","")</f>
        <v/>
      </c>
      <c r="AL507" s="18" t="str">
        <f>IF(AND(Table1[[#This Row],[*Cost Centre]]&lt;&gt;"",LEN(Table1[[#This Row],[*Cost Centre]])&lt;&gt;5),"Cost Centre Value Length Should be 5","")</f>
        <v/>
      </c>
      <c r="AM507" s="18" t="str">
        <f>IF(AND(Table1[[#This Row],[*Subjective]]&lt;&gt;"",LEN(Table1[[#This Row],[*Subjective]])&lt;&gt;4),"Subjective Value Length Should be 4","")</f>
        <v/>
      </c>
      <c r="AN507" s="18" t="str">
        <f>IF(AND(Table1[[#This Row],[*Fund]]&lt;&gt;"",LEN(Table1[[#This Row],[*Fund]])&lt;&gt;3),"Fund Value Length Should be 3","")</f>
        <v/>
      </c>
      <c r="AO507" s="18" t="str">
        <f>IF(AND(Table1[[#This Row],[*Project]]&lt;&gt;"",LEN(Table1[[#This Row],[*Project]])&lt;&gt;6),"Project Value Length Should be 6","")</f>
        <v/>
      </c>
      <c r="AP507" s="18" t="str">
        <f>IF(AND(Table1[[#This Row],[*Sub Analysis]]&lt;&gt;"",LEN(Table1[[#This Row],[*Sub Analysis]])&lt;&gt;5),"Subanalysis Value Length Should be 5","")</f>
        <v/>
      </c>
      <c r="AQ507" s="18" t="str">
        <f>IF(AND(Table1[[#This Row],[*Spare 1]]&lt;&gt;"",LEN(Table1[[#This Row],[*Spare 1]])&lt;&gt;4),"Spare 1 Value Length Should be 4","")</f>
        <v/>
      </c>
      <c r="AR507" s="18" t="str">
        <f>IF(AND(Table1[[#This Row],[*Spare 2]]&lt;&gt;"",LEN(Table1[[#This Row],[*Spare 2]])&lt;&gt;4),"Spare 2 Value Length Should be 4","")</f>
        <v/>
      </c>
      <c r="AS5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08" spans="3:45" ht="12.5" x14ac:dyDescent="0.25">
      <c r="C508" s="37"/>
      <c r="D508" s="26"/>
      <c r="E508" s="26"/>
      <c r="F508" s="26"/>
      <c r="G508" s="26"/>
      <c r="H508" s="26"/>
      <c r="I508" s="26"/>
      <c r="J508" s="26"/>
      <c r="K508" s="27"/>
      <c r="L508" s="27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8"/>
      <c r="X508" s="26"/>
      <c r="Y508" s="26"/>
      <c r="Z508" s="26"/>
      <c r="AA508" s="26"/>
      <c r="AB508" s="42" t="str">
        <f t="shared" si="7"/>
        <v/>
      </c>
      <c r="AC5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08" s="18" t="str">
        <f>IF(AND(Table1[[#This Row],[**Entered Debit]]&lt;&gt;"",Table1[[#This Row],[**Entered Credit]]&lt;&gt;""),"Can not enter Debit and Credit amount in same Line","")</f>
        <v/>
      </c>
      <c r="AF508" s="18">
        <f>IF(Table1[[#This Row],[Line Level Error Messages]]="",0,1)</f>
        <v>0</v>
      </c>
      <c r="AK508" s="18" t="str">
        <f>IF(AND(Table1[[#This Row],[*Entity
(Enter this Mandatory field FIRST)]]&lt;&gt;"",LEN(Table1[[#This Row],[*Entity
(Enter this Mandatory field FIRST)]])&lt;&gt;2),"Entity Value Length Should be 2","")</f>
        <v/>
      </c>
      <c r="AL508" s="18" t="str">
        <f>IF(AND(Table1[[#This Row],[*Cost Centre]]&lt;&gt;"",LEN(Table1[[#This Row],[*Cost Centre]])&lt;&gt;5),"Cost Centre Value Length Should be 5","")</f>
        <v/>
      </c>
      <c r="AM508" s="18" t="str">
        <f>IF(AND(Table1[[#This Row],[*Subjective]]&lt;&gt;"",LEN(Table1[[#This Row],[*Subjective]])&lt;&gt;4),"Subjective Value Length Should be 4","")</f>
        <v/>
      </c>
      <c r="AN508" s="18" t="str">
        <f>IF(AND(Table1[[#This Row],[*Fund]]&lt;&gt;"",LEN(Table1[[#This Row],[*Fund]])&lt;&gt;3),"Fund Value Length Should be 3","")</f>
        <v/>
      </c>
      <c r="AO508" s="18" t="str">
        <f>IF(AND(Table1[[#This Row],[*Project]]&lt;&gt;"",LEN(Table1[[#This Row],[*Project]])&lt;&gt;6),"Project Value Length Should be 6","")</f>
        <v/>
      </c>
      <c r="AP508" s="18" t="str">
        <f>IF(AND(Table1[[#This Row],[*Sub Analysis]]&lt;&gt;"",LEN(Table1[[#This Row],[*Sub Analysis]])&lt;&gt;5),"Subanalysis Value Length Should be 5","")</f>
        <v/>
      </c>
      <c r="AQ508" s="18" t="str">
        <f>IF(AND(Table1[[#This Row],[*Spare 1]]&lt;&gt;"",LEN(Table1[[#This Row],[*Spare 1]])&lt;&gt;4),"Spare 1 Value Length Should be 4","")</f>
        <v/>
      </c>
      <c r="AR508" s="18" t="str">
        <f>IF(AND(Table1[[#This Row],[*Spare 2]]&lt;&gt;"",LEN(Table1[[#This Row],[*Spare 2]])&lt;&gt;4),"Spare 2 Value Length Should be 4","")</f>
        <v/>
      </c>
      <c r="AS5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09" spans="3:45" ht="12.5" x14ac:dyDescent="0.25">
      <c r="C509" s="37"/>
      <c r="D509" s="26"/>
      <c r="E509" s="26"/>
      <c r="F509" s="26"/>
      <c r="G509" s="26"/>
      <c r="H509" s="26"/>
      <c r="I509" s="26"/>
      <c r="J509" s="26"/>
      <c r="K509" s="27"/>
      <c r="L509" s="27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8"/>
      <c r="X509" s="26"/>
      <c r="Y509" s="26"/>
      <c r="Z509" s="26"/>
      <c r="AA509" s="26"/>
      <c r="AB509" s="42" t="str">
        <f t="shared" si="7"/>
        <v/>
      </c>
      <c r="AC5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09" s="18" t="str">
        <f>IF(AND(Table1[[#This Row],[**Entered Debit]]&lt;&gt;"",Table1[[#This Row],[**Entered Credit]]&lt;&gt;""),"Can not enter Debit and Credit amount in same Line","")</f>
        <v/>
      </c>
      <c r="AF509" s="18">
        <f>IF(Table1[[#This Row],[Line Level Error Messages]]="",0,1)</f>
        <v>0</v>
      </c>
      <c r="AK509" s="18" t="str">
        <f>IF(AND(Table1[[#This Row],[*Entity
(Enter this Mandatory field FIRST)]]&lt;&gt;"",LEN(Table1[[#This Row],[*Entity
(Enter this Mandatory field FIRST)]])&lt;&gt;2),"Entity Value Length Should be 2","")</f>
        <v/>
      </c>
      <c r="AL509" s="18" t="str">
        <f>IF(AND(Table1[[#This Row],[*Cost Centre]]&lt;&gt;"",LEN(Table1[[#This Row],[*Cost Centre]])&lt;&gt;5),"Cost Centre Value Length Should be 5","")</f>
        <v/>
      </c>
      <c r="AM509" s="18" t="str">
        <f>IF(AND(Table1[[#This Row],[*Subjective]]&lt;&gt;"",LEN(Table1[[#This Row],[*Subjective]])&lt;&gt;4),"Subjective Value Length Should be 4","")</f>
        <v/>
      </c>
      <c r="AN509" s="18" t="str">
        <f>IF(AND(Table1[[#This Row],[*Fund]]&lt;&gt;"",LEN(Table1[[#This Row],[*Fund]])&lt;&gt;3),"Fund Value Length Should be 3","")</f>
        <v/>
      </c>
      <c r="AO509" s="18" t="str">
        <f>IF(AND(Table1[[#This Row],[*Project]]&lt;&gt;"",LEN(Table1[[#This Row],[*Project]])&lt;&gt;6),"Project Value Length Should be 6","")</f>
        <v/>
      </c>
      <c r="AP509" s="18" t="str">
        <f>IF(AND(Table1[[#This Row],[*Sub Analysis]]&lt;&gt;"",LEN(Table1[[#This Row],[*Sub Analysis]])&lt;&gt;5),"Subanalysis Value Length Should be 5","")</f>
        <v/>
      </c>
      <c r="AQ509" s="18" t="str">
        <f>IF(AND(Table1[[#This Row],[*Spare 1]]&lt;&gt;"",LEN(Table1[[#This Row],[*Spare 1]])&lt;&gt;4),"Spare 1 Value Length Should be 4","")</f>
        <v/>
      </c>
      <c r="AR509" s="18" t="str">
        <f>IF(AND(Table1[[#This Row],[*Spare 2]]&lt;&gt;"",LEN(Table1[[#This Row],[*Spare 2]])&lt;&gt;4),"Spare 2 Value Length Should be 4","")</f>
        <v/>
      </c>
      <c r="AS5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10" spans="3:45" ht="12.5" x14ac:dyDescent="0.25">
      <c r="C510" s="37"/>
      <c r="D510" s="26"/>
      <c r="E510" s="26"/>
      <c r="F510" s="26"/>
      <c r="G510" s="26"/>
      <c r="H510" s="26"/>
      <c r="I510" s="26"/>
      <c r="J510" s="26"/>
      <c r="K510" s="27"/>
      <c r="L510" s="27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8"/>
      <c r="X510" s="26"/>
      <c r="Y510" s="26"/>
      <c r="Z510" s="26"/>
      <c r="AA510" s="26"/>
      <c r="AB510" s="42" t="str">
        <f t="shared" si="7"/>
        <v/>
      </c>
      <c r="AC5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10" s="18" t="str">
        <f>IF(AND(Table1[[#This Row],[**Entered Debit]]&lt;&gt;"",Table1[[#This Row],[**Entered Credit]]&lt;&gt;""),"Can not enter Debit and Credit amount in same Line","")</f>
        <v/>
      </c>
      <c r="AF510" s="18">
        <f>IF(Table1[[#This Row],[Line Level Error Messages]]="",0,1)</f>
        <v>0</v>
      </c>
      <c r="AK510" s="18" t="str">
        <f>IF(AND(Table1[[#This Row],[*Entity
(Enter this Mandatory field FIRST)]]&lt;&gt;"",LEN(Table1[[#This Row],[*Entity
(Enter this Mandatory field FIRST)]])&lt;&gt;2),"Entity Value Length Should be 2","")</f>
        <v/>
      </c>
      <c r="AL510" s="18" t="str">
        <f>IF(AND(Table1[[#This Row],[*Cost Centre]]&lt;&gt;"",LEN(Table1[[#This Row],[*Cost Centre]])&lt;&gt;5),"Cost Centre Value Length Should be 5","")</f>
        <v/>
      </c>
      <c r="AM510" s="18" t="str">
        <f>IF(AND(Table1[[#This Row],[*Subjective]]&lt;&gt;"",LEN(Table1[[#This Row],[*Subjective]])&lt;&gt;4),"Subjective Value Length Should be 4","")</f>
        <v/>
      </c>
      <c r="AN510" s="18" t="str">
        <f>IF(AND(Table1[[#This Row],[*Fund]]&lt;&gt;"",LEN(Table1[[#This Row],[*Fund]])&lt;&gt;3),"Fund Value Length Should be 3","")</f>
        <v/>
      </c>
      <c r="AO510" s="18" t="str">
        <f>IF(AND(Table1[[#This Row],[*Project]]&lt;&gt;"",LEN(Table1[[#This Row],[*Project]])&lt;&gt;6),"Project Value Length Should be 6","")</f>
        <v/>
      </c>
      <c r="AP510" s="18" t="str">
        <f>IF(AND(Table1[[#This Row],[*Sub Analysis]]&lt;&gt;"",LEN(Table1[[#This Row],[*Sub Analysis]])&lt;&gt;5),"Subanalysis Value Length Should be 5","")</f>
        <v/>
      </c>
      <c r="AQ510" s="18" t="str">
        <f>IF(AND(Table1[[#This Row],[*Spare 1]]&lt;&gt;"",LEN(Table1[[#This Row],[*Spare 1]])&lt;&gt;4),"Spare 1 Value Length Should be 4","")</f>
        <v/>
      </c>
      <c r="AR510" s="18" t="str">
        <f>IF(AND(Table1[[#This Row],[*Spare 2]]&lt;&gt;"",LEN(Table1[[#This Row],[*Spare 2]])&lt;&gt;4),"Spare 2 Value Length Should be 4","")</f>
        <v/>
      </c>
      <c r="AS5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11" spans="3:45" ht="12.5" x14ac:dyDescent="0.25">
      <c r="C511" s="37"/>
      <c r="D511" s="26"/>
      <c r="E511" s="26"/>
      <c r="F511" s="26"/>
      <c r="G511" s="26"/>
      <c r="H511" s="26"/>
      <c r="I511" s="26"/>
      <c r="J511" s="26"/>
      <c r="K511" s="27"/>
      <c r="L511" s="27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8"/>
      <c r="X511" s="26"/>
      <c r="Y511" s="26"/>
      <c r="Z511" s="26"/>
      <c r="AA511" s="26"/>
      <c r="AB511" s="42" t="str">
        <f t="shared" si="7"/>
        <v/>
      </c>
      <c r="AC5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11" s="18" t="str">
        <f>IF(AND(Table1[[#This Row],[**Entered Debit]]&lt;&gt;"",Table1[[#This Row],[**Entered Credit]]&lt;&gt;""),"Can not enter Debit and Credit amount in same Line","")</f>
        <v/>
      </c>
      <c r="AF511" s="18">
        <f>IF(Table1[[#This Row],[Line Level Error Messages]]="",0,1)</f>
        <v>0</v>
      </c>
      <c r="AK511" s="18" t="str">
        <f>IF(AND(Table1[[#This Row],[*Entity
(Enter this Mandatory field FIRST)]]&lt;&gt;"",LEN(Table1[[#This Row],[*Entity
(Enter this Mandatory field FIRST)]])&lt;&gt;2),"Entity Value Length Should be 2","")</f>
        <v/>
      </c>
      <c r="AL511" s="18" t="str">
        <f>IF(AND(Table1[[#This Row],[*Cost Centre]]&lt;&gt;"",LEN(Table1[[#This Row],[*Cost Centre]])&lt;&gt;5),"Cost Centre Value Length Should be 5","")</f>
        <v/>
      </c>
      <c r="AM511" s="18" t="str">
        <f>IF(AND(Table1[[#This Row],[*Subjective]]&lt;&gt;"",LEN(Table1[[#This Row],[*Subjective]])&lt;&gt;4),"Subjective Value Length Should be 4","")</f>
        <v/>
      </c>
      <c r="AN511" s="18" t="str">
        <f>IF(AND(Table1[[#This Row],[*Fund]]&lt;&gt;"",LEN(Table1[[#This Row],[*Fund]])&lt;&gt;3),"Fund Value Length Should be 3","")</f>
        <v/>
      </c>
      <c r="AO511" s="18" t="str">
        <f>IF(AND(Table1[[#This Row],[*Project]]&lt;&gt;"",LEN(Table1[[#This Row],[*Project]])&lt;&gt;6),"Project Value Length Should be 6","")</f>
        <v/>
      </c>
      <c r="AP511" s="18" t="str">
        <f>IF(AND(Table1[[#This Row],[*Sub Analysis]]&lt;&gt;"",LEN(Table1[[#This Row],[*Sub Analysis]])&lt;&gt;5),"Subanalysis Value Length Should be 5","")</f>
        <v/>
      </c>
      <c r="AQ511" s="18" t="str">
        <f>IF(AND(Table1[[#This Row],[*Spare 1]]&lt;&gt;"",LEN(Table1[[#This Row],[*Spare 1]])&lt;&gt;4),"Spare 1 Value Length Should be 4","")</f>
        <v/>
      </c>
      <c r="AR511" s="18" t="str">
        <f>IF(AND(Table1[[#This Row],[*Spare 2]]&lt;&gt;"",LEN(Table1[[#This Row],[*Spare 2]])&lt;&gt;4),"Spare 2 Value Length Should be 4","")</f>
        <v/>
      </c>
      <c r="AS5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12" spans="3:45" ht="12.5" x14ac:dyDescent="0.25">
      <c r="C512" s="37"/>
      <c r="D512" s="26"/>
      <c r="E512" s="26"/>
      <c r="F512" s="26"/>
      <c r="G512" s="26"/>
      <c r="H512" s="26"/>
      <c r="I512" s="26"/>
      <c r="J512" s="26"/>
      <c r="K512" s="27"/>
      <c r="L512" s="27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8"/>
      <c r="X512" s="26"/>
      <c r="Y512" s="26"/>
      <c r="Z512" s="26"/>
      <c r="AA512" s="26"/>
      <c r="AB512" s="42" t="str">
        <f t="shared" si="7"/>
        <v/>
      </c>
      <c r="AC5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12" s="18" t="str">
        <f>IF(AND(Table1[[#This Row],[**Entered Debit]]&lt;&gt;"",Table1[[#This Row],[**Entered Credit]]&lt;&gt;""),"Can not enter Debit and Credit amount in same Line","")</f>
        <v/>
      </c>
      <c r="AF512" s="18">
        <f>IF(Table1[[#This Row],[Line Level Error Messages]]="",0,1)</f>
        <v>0</v>
      </c>
      <c r="AK512" s="18" t="str">
        <f>IF(AND(Table1[[#This Row],[*Entity
(Enter this Mandatory field FIRST)]]&lt;&gt;"",LEN(Table1[[#This Row],[*Entity
(Enter this Mandatory field FIRST)]])&lt;&gt;2),"Entity Value Length Should be 2","")</f>
        <v/>
      </c>
      <c r="AL512" s="18" t="str">
        <f>IF(AND(Table1[[#This Row],[*Cost Centre]]&lt;&gt;"",LEN(Table1[[#This Row],[*Cost Centre]])&lt;&gt;5),"Cost Centre Value Length Should be 5","")</f>
        <v/>
      </c>
      <c r="AM512" s="18" t="str">
        <f>IF(AND(Table1[[#This Row],[*Subjective]]&lt;&gt;"",LEN(Table1[[#This Row],[*Subjective]])&lt;&gt;4),"Subjective Value Length Should be 4","")</f>
        <v/>
      </c>
      <c r="AN512" s="18" t="str">
        <f>IF(AND(Table1[[#This Row],[*Fund]]&lt;&gt;"",LEN(Table1[[#This Row],[*Fund]])&lt;&gt;3),"Fund Value Length Should be 3","")</f>
        <v/>
      </c>
      <c r="AO512" s="18" t="str">
        <f>IF(AND(Table1[[#This Row],[*Project]]&lt;&gt;"",LEN(Table1[[#This Row],[*Project]])&lt;&gt;6),"Project Value Length Should be 6","")</f>
        <v/>
      </c>
      <c r="AP512" s="18" t="str">
        <f>IF(AND(Table1[[#This Row],[*Sub Analysis]]&lt;&gt;"",LEN(Table1[[#This Row],[*Sub Analysis]])&lt;&gt;5),"Subanalysis Value Length Should be 5","")</f>
        <v/>
      </c>
      <c r="AQ512" s="18" t="str">
        <f>IF(AND(Table1[[#This Row],[*Spare 1]]&lt;&gt;"",LEN(Table1[[#This Row],[*Spare 1]])&lt;&gt;4),"Spare 1 Value Length Should be 4","")</f>
        <v/>
      </c>
      <c r="AR512" s="18" t="str">
        <f>IF(AND(Table1[[#This Row],[*Spare 2]]&lt;&gt;"",LEN(Table1[[#This Row],[*Spare 2]])&lt;&gt;4),"Spare 2 Value Length Should be 4","")</f>
        <v/>
      </c>
      <c r="AS5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13" spans="3:45" ht="12.5" x14ac:dyDescent="0.25">
      <c r="C513" s="37"/>
      <c r="D513" s="26"/>
      <c r="E513" s="26"/>
      <c r="F513" s="26"/>
      <c r="G513" s="26"/>
      <c r="H513" s="26"/>
      <c r="I513" s="26"/>
      <c r="J513" s="26"/>
      <c r="K513" s="27"/>
      <c r="L513" s="27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8"/>
      <c r="X513" s="26"/>
      <c r="Y513" s="26"/>
      <c r="Z513" s="26"/>
      <c r="AA513" s="26"/>
      <c r="AB513" s="42" t="str">
        <f t="shared" si="7"/>
        <v/>
      </c>
      <c r="AC5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13" s="18" t="str">
        <f>IF(AND(Table1[[#This Row],[**Entered Debit]]&lt;&gt;"",Table1[[#This Row],[**Entered Credit]]&lt;&gt;""),"Can not enter Debit and Credit amount in same Line","")</f>
        <v/>
      </c>
      <c r="AF513" s="18">
        <f>IF(Table1[[#This Row],[Line Level Error Messages]]="",0,1)</f>
        <v>0</v>
      </c>
      <c r="AK513" s="18" t="str">
        <f>IF(AND(Table1[[#This Row],[*Entity
(Enter this Mandatory field FIRST)]]&lt;&gt;"",LEN(Table1[[#This Row],[*Entity
(Enter this Mandatory field FIRST)]])&lt;&gt;2),"Entity Value Length Should be 2","")</f>
        <v/>
      </c>
      <c r="AL513" s="18" t="str">
        <f>IF(AND(Table1[[#This Row],[*Cost Centre]]&lt;&gt;"",LEN(Table1[[#This Row],[*Cost Centre]])&lt;&gt;5),"Cost Centre Value Length Should be 5","")</f>
        <v/>
      </c>
      <c r="AM513" s="18" t="str">
        <f>IF(AND(Table1[[#This Row],[*Subjective]]&lt;&gt;"",LEN(Table1[[#This Row],[*Subjective]])&lt;&gt;4),"Subjective Value Length Should be 4","")</f>
        <v/>
      </c>
      <c r="AN513" s="18" t="str">
        <f>IF(AND(Table1[[#This Row],[*Fund]]&lt;&gt;"",LEN(Table1[[#This Row],[*Fund]])&lt;&gt;3),"Fund Value Length Should be 3","")</f>
        <v/>
      </c>
      <c r="AO513" s="18" t="str">
        <f>IF(AND(Table1[[#This Row],[*Project]]&lt;&gt;"",LEN(Table1[[#This Row],[*Project]])&lt;&gt;6),"Project Value Length Should be 6","")</f>
        <v/>
      </c>
      <c r="AP513" s="18" t="str">
        <f>IF(AND(Table1[[#This Row],[*Sub Analysis]]&lt;&gt;"",LEN(Table1[[#This Row],[*Sub Analysis]])&lt;&gt;5),"Subanalysis Value Length Should be 5","")</f>
        <v/>
      </c>
      <c r="AQ513" s="18" t="str">
        <f>IF(AND(Table1[[#This Row],[*Spare 1]]&lt;&gt;"",LEN(Table1[[#This Row],[*Spare 1]])&lt;&gt;4),"Spare 1 Value Length Should be 4","")</f>
        <v/>
      </c>
      <c r="AR513" s="18" t="str">
        <f>IF(AND(Table1[[#This Row],[*Spare 2]]&lt;&gt;"",LEN(Table1[[#This Row],[*Spare 2]])&lt;&gt;4),"Spare 2 Value Length Should be 4","")</f>
        <v/>
      </c>
      <c r="AS5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14" spans="3:45" ht="12.5" x14ac:dyDescent="0.25">
      <c r="C514" s="37"/>
      <c r="D514" s="26"/>
      <c r="E514" s="26"/>
      <c r="F514" s="26"/>
      <c r="G514" s="26"/>
      <c r="H514" s="26"/>
      <c r="I514" s="26"/>
      <c r="J514" s="26"/>
      <c r="K514" s="27"/>
      <c r="L514" s="27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8"/>
      <c r="X514" s="26"/>
      <c r="Y514" s="26"/>
      <c r="Z514" s="26"/>
      <c r="AA514" s="26"/>
      <c r="AB514" s="42" t="str">
        <f t="shared" si="7"/>
        <v/>
      </c>
      <c r="AC5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14" s="18" t="str">
        <f>IF(AND(Table1[[#This Row],[**Entered Debit]]&lt;&gt;"",Table1[[#This Row],[**Entered Credit]]&lt;&gt;""),"Can not enter Debit and Credit amount in same Line","")</f>
        <v/>
      </c>
      <c r="AF514" s="18">
        <f>IF(Table1[[#This Row],[Line Level Error Messages]]="",0,1)</f>
        <v>0</v>
      </c>
      <c r="AK514" s="18" t="str">
        <f>IF(AND(Table1[[#This Row],[*Entity
(Enter this Mandatory field FIRST)]]&lt;&gt;"",LEN(Table1[[#This Row],[*Entity
(Enter this Mandatory field FIRST)]])&lt;&gt;2),"Entity Value Length Should be 2","")</f>
        <v/>
      </c>
      <c r="AL514" s="18" t="str">
        <f>IF(AND(Table1[[#This Row],[*Cost Centre]]&lt;&gt;"",LEN(Table1[[#This Row],[*Cost Centre]])&lt;&gt;5),"Cost Centre Value Length Should be 5","")</f>
        <v/>
      </c>
      <c r="AM514" s="18" t="str">
        <f>IF(AND(Table1[[#This Row],[*Subjective]]&lt;&gt;"",LEN(Table1[[#This Row],[*Subjective]])&lt;&gt;4),"Subjective Value Length Should be 4","")</f>
        <v/>
      </c>
      <c r="AN514" s="18" t="str">
        <f>IF(AND(Table1[[#This Row],[*Fund]]&lt;&gt;"",LEN(Table1[[#This Row],[*Fund]])&lt;&gt;3),"Fund Value Length Should be 3","")</f>
        <v/>
      </c>
      <c r="AO514" s="18" t="str">
        <f>IF(AND(Table1[[#This Row],[*Project]]&lt;&gt;"",LEN(Table1[[#This Row],[*Project]])&lt;&gt;6),"Project Value Length Should be 6","")</f>
        <v/>
      </c>
      <c r="AP514" s="18" t="str">
        <f>IF(AND(Table1[[#This Row],[*Sub Analysis]]&lt;&gt;"",LEN(Table1[[#This Row],[*Sub Analysis]])&lt;&gt;5),"Subanalysis Value Length Should be 5","")</f>
        <v/>
      </c>
      <c r="AQ514" s="18" t="str">
        <f>IF(AND(Table1[[#This Row],[*Spare 1]]&lt;&gt;"",LEN(Table1[[#This Row],[*Spare 1]])&lt;&gt;4),"Spare 1 Value Length Should be 4","")</f>
        <v/>
      </c>
      <c r="AR514" s="18" t="str">
        <f>IF(AND(Table1[[#This Row],[*Spare 2]]&lt;&gt;"",LEN(Table1[[#This Row],[*Spare 2]])&lt;&gt;4),"Spare 2 Value Length Should be 4","")</f>
        <v/>
      </c>
      <c r="AS5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15" spans="3:45" ht="12.5" x14ac:dyDescent="0.25">
      <c r="C515" s="37"/>
      <c r="D515" s="26"/>
      <c r="E515" s="26"/>
      <c r="F515" s="26"/>
      <c r="G515" s="26"/>
      <c r="H515" s="26"/>
      <c r="I515" s="26"/>
      <c r="J515" s="26"/>
      <c r="K515" s="27"/>
      <c r="L515" s="27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8"/>
      <c r="X515" s="26"/>
      <c r="Y515" s="26"/>
      <c r="Z515" s="26"/>
      <c r="AA515" s="26"/>
      <c r="AB515" s="42" t="str">
        <f t="shared" si="7"/>
        <v/>
      </c>
      <c r="AC5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15" s="18" t="str">
        <f>IF(AND(Table1[[#This Row],[**Entered Debit]]&lt;&gt;"",Table1[[#This Row],[**Entered Credit]]&lt;&gt;""),"Can not enter Debit and Credit amount in same Line","")</f>
        <v/>
      </c>
      <c r="AF515" s="18">
        <f>IF(Table1[[#This Row],[Line Level Error Messages]]="",0,1)</f>
        <v>0</v>
      </c>
      <c r="AK515" s="18" t="str">
        <f>IF(AND(Table1[[#This Row],[*Entity
(Enter this Mandatory field FIRST)]]&lt;&gt;"",LEN(Table1[[#This Row],[*Entity
(Enter this Mandatory field FIRST)]])&lt;&gt;2),"Entity Value Length Should be 2","")</f>
        <v/>
      </c>
      <c r="AL515" s="18" t="str">
        <f>IF(AND(Table1[[#This Row],[*Cost Centre]]&lt;&gt;"",LEN(Table1[[#This Row],[*Cost Centre]])&lt;&gt;5),"Cost Centre Value Length Should be 5","")</f>
        <v/>
      </c>
      <c r="AM515" s="18" t="str">
        <f>IF(AND(Table1[[#This Row],[*Subjective]]&lt;&gt;"",LEN(Table1[[#This Row],[*Subjective]])&lt;&gt;4),"Subjective Value Length Should be 4","")</f>
        <v/>
      </c>
      <c r="AN515" s="18" t="str">
        <f>IF(AND(Table1[[#This Row],[*Fund]]&lt;&gt;"",LEN(Table1[[#This Row],[*Fund]])&lt;&gt;3),"Fund Value Length Should be 3","")</f>
        <v/>
      </c>
      <c r="AO515" s="18" t="str">
        <f>IF(AND(Table1[[#This Row],[*Project]]&lt;&gt;"",LEN(Table1[[#This Row],[*Project]])&lt;&gt;6),"Project Value Length Should be 6","")</f>
        <v/>
      </c>
      <c r="AP515" s="18" t="str">
        <f>IF(AND(Table1[[#This Row],[*Sub Analysis]]&lt;&gt;"",LEN(Table1[[#This Row],[*Sub Analysis]])&lt;&gt;5),"Subanalysis Value Length Should be 5","")</f>
        <v/>
      </c>
      <c r="AQ515" s="18" t="str">
        <f>IF(AND(Table1[[#This Row],[*Spare 1]]&lt;&gt;"",LEN(Table1[[#This Row],[*Spare 1]])&lt;&gt;4),"Spare 1 Value Length Should be 4","")</f>
        <v/>
      </c>
      <c r="AR515" s="18" t="str">
        <f>IF(AND(Table1[[#This Row],[*Spare 2]]&lt;&gt;"",LEN(Table1[[#This Row],[*Spare 2]])&lt;&gt;4),"Spare 2 Value Length Should be 4","")</f>
        <v/>
      </c>
      <c r="AS5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16" spans="3:45" ht="12.5" x14ac:dyDescent="0.25">
      <c r="C516" s="37"/>
      <c r="D516" s="26"/>
      <c r="E516" s="26"/>
      <c r="F516" s="26"/>
      <c r="G516" s="26"/>
      <c r="H516" s="26"/>
      <c r="I516" s="26"/>
      <c r="J516" s="26"/>
      <c r="K516" s="27"/>
      <c r="L516" s="27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8"/>
      <c r="X516" s="26"/>
      <c r="Y516" s="26"/>
      <c r="Z516" s="26"/>
      <c r="AA516" s="26"/>
      <c r="AB516" s="42" t="str">
        <f t="shared" si="7"/>
        <v/>
      </c>
      <c r="AC5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16" s="18" t="str">
        <f>IF(AND(Table1[[#This Row],[**Entered Debit]]&lt;&gt;"",Table1[[#This Row],[**Entered Credit]]&lt;&gt;""),"Can not enter Debit and Credit amount in same Line","")</f>
        <v/>
      </c>
      <c r="AF516" s="18">
        <f>IF(Table1[[#This Row],[Line Level Error Messages]]="",0,1)</f>
        <v>0</v>
      </c>
      <c r="AK516" s="18" t="str">
        <f>IF(AND(Table1[[#This Row],[*Entity
(Enter this Mandatory field FIRST)]]&lt;&gt;"",LEN(Table1[[#This Row],[*Entity
(Enter this Mandatory field FIRST)]])&lt;&gt;2),"Entity Value Length Should be 2","")</f>
        <v/>
      </c>
      <c r="AL516" s="18" t="str">
        <f>IF(AND(Table1[[#This Row],[*Cost Centre]]&lt;&gt;"",LEN(Table1[[#This Row],[*Cost Centre]])&lt;&gt;5),"Cost Centre Value Length Should be 5","")</f>
        <v/>
      </c>
      <c r="AM516" s="18" t="str">
        <f>IF(AND(Table1[[#This Row],[*Subjective]]&lt;&gt;"",LEN(Table1[[#This Row],[*Subjective]])&lt;&gt;4),"Subjective Value Length Should be 4","")</f>
        <v/>
      </c>
      <c r="AN516" s="18" t="str">
        <f>IF(AND(Table1[[#This Row],[*Fund]]&lt;&gt;"",LEN(Table1[[#This Row],[*Fund]])&lt;&gt;3),"Fund Value Length Should be 3","")</f>
        <v/>
      </c>
      <c r="AO516" s="18" t="str">
        <f>IF(AND(Table1[[#This Row],[*Project]]&lt;&gt;"",LEN(Table1[[#This Row],[*Project]])&lt;&gt;6),"Project Value Length Should be 6","")</f>
        <v/>
      </c>
      <c r="AP516" s="18" t="str">
        <f>IF(AND(Table1[[#This Row],[*Sub Analysis]]&lt;&gt;"",LEN(Table1[[#This Row],[*Sub Analysis]])&lt;&gt;5),"Subanalysis Value Length Should be 5","")</f>
        <v/>
      </c>
      <c r="AQ516" s="18" t="str">
        <f>IF(AND(Table1[[#This Row],[*Spare 1]]&lt;&gt;"",LEN(Table1[[#This Row],[*Spare 1]])&lt;&gt;4),"Spare 1 Value Length Should be 4","")</f>
        <v/>
      </c>
      <c r="AR516" s="18" t="str">
        <f>IF(AND(Table1[[#This Row],[*Spare 2]]&lt;&gt;"",LEN(Table1[[#This Row],[*Spare 2]])&lt;&gt;4),"Spare 2 Value Length Should be 4","")</f>
        <v/>
      </c>
      <c r="AS5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17" spans="3:45" ht="12.5" x14ac:dyDescent="0.25">
      <c r="C517" s="37"/>
      <c r="D517" s="26"/>
      <c r="E517" s="26"/>
      <c r="F517" s="26"/>
      <c r="G517" s="26"/>
      <c r="H517" s="26"/>
      <c r="I517" s="26"/>
      <c r="J517" s="26"/>
      <c r="K517" s="27"/>
      <c r="L517" s="27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8"/>
      <c r="X517" s="26"/>
      <c r="Y517" s="26"/>
      <c r="Z517" s="26"/>
      <c r="AA517" s="26"/>
      <c r="AB517" s="42" t="str">
        <f t="shared" si="7"/>
        <v/>
      </c>
      <c r="AC5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17" s="18" t="str">
        <f>IF(AND(Table1[[#This Row],[**Entered Debit]]&lt;&gt;"",Table1[[#This Row],[**Entered Credit]]&lt;&gt;""),"Can not enter Debit and Credit amount in same Line","")</f>
        <v/>
      </c>
      <c r="AF517" s="18">
        <f>IF(Table1[[#This Row],[Line Level Error Messages]]="",0,1)</f>
        <v>0</v>
      </c>
      <c r="AK517" s="18" t="str">
        <f>IF(AND(Table1[[#This Row],[*Entity
(Enter this Mandatory field FIRST)]]&lt;&gt;"",LEN(Table1[[#This Row],[*Entity
(Enter this Mandatory field FIRST)]])&lt;&gt;2),"Entity Value Length Should be 2","")</f>
        <v/>
      </c>
      <c r="AL517" s="18" t="str">
        <f>IF(AND(Table1[[#This Row],[*Cost Centre]]&lt;&gt;"",LEN(Table1[[#This Row],[*Cost Centre]])&lt;&gt;5),"Cost Centre Value Length Should be 5","")</f>
        <v/>
      </c>
      <c r="AM517" s="18" t="str">
        <f>IF(AND(Table1[[#This Row],[*Subjective]]&lt;&gt;"",LEN(Table1[[#This Row],[*Subjective]])&lt;&gt;4),"Subjective Value Length Should be 4","")</f>
        <v/>
      </c>
      <c r="AN517" s="18" t="str">
        <f>IF(AND(Table1[[#This Row],[*Fund]]&lt;&gt;"",LEN(Table1[[#This Row],[*Fund]])&lt;&gt;3),"Fund Value Length Should be 3","")</f>
        <v/>
      </c>
      <c r="AO517" s="18" t="str">
        <f>IF(AND(Table1[[#This Row],[*Project]]&lt;&gt;"",LEN(Table1[[#This Row],[*Project]])&lt;&gt;6),"Project Value Length Should be 6","")</f>
        <v/>
      </c>
      <c r="AP517" s="18" t="str">
        <f>IF(AND(Table1[[#This Row],[*Sub Analysis]]&lt;&gt;"",LEN(Table1[[#This Row],[*Sub Analysis]])&lt;&gt;5),"Subanalysis Value Length Should be 5","")</f>
        <v/>
      </c>
      <c r="AQ517" s="18" t="str">
        <f>IF(AND(Table1[[#This Row],[*Spare 1]]&lt;&gt;"",LEN(Table1[[#This Row],[*Spare 1]])&lt;&gt;4),"Spare 1 Value Length Should be 4","")</f>
        <v/>
      </c>
      <c r="AR517" s="18" t="str">
        <f>IF(AND(Table1[[#This Row],[*Spare 2]]&lt;&gt;"",LEN(Table1[[#This Row],[*Spare 2]])&lt;&gt;4),"Spare 2 Value Length Should be 4","")</f>
        <v/>
      </c>
      <c r="AS5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18" spans="3:45" ht="12.5" x14ac:dyDescent="0.25">
      <c r="C518" s="37"/>
      <c r="D518" s="26"/>
      <c r="E518" s="26"/>
      <c r="F518" s="26"/>
      <c r="G518" s="26"/>
      <c r="H518" s="26"/>
      <c r="I518" s="26"/>
      <c r="J518" s="26"/>
      <c r="K518" s="27"/>
      <c r="L518" s="27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8"/>
      <c r="X518" s="26"/>
      <c r="Y518" s="26"/>
      <c r="Z518" s="26"/>
      <c r="AA518" s="26"/>
      <c r="AB518" s="42" t="str">
        <f t="shared" si="7"/>
        <v/>
      </c>
      <c r="AC5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18" s="18" t="str">
        <f>IF(AND(Table1[[#This Row],[**Entered Debit]]&lt;&gt;"",Table1[[#This Row],[**Entered Credit]]&lt;&gt;""),"Can not enter Debit and Credit amount in same Line","")</f>
        <v/>
      </c>
      <c r="AF518" s="18">
        <f>IF(Table1[[#This Row],[Line Level Error Messages]]="",0,1)</f>
        <v>0</v>
      </c>
      <c r="AK518" s="18" t="str">
        <f>IF(AND(Table1[[#This Row],[*Entity
(Enter this Mandatory field FIRST)]]&lt;&gt;"",LEN(Table1[[#This Row],[*Entity
(Enter this Mandatory field FIRST)]])&lt;&gt;2),"Entity Value Length Should be 2","")</f>
        <v/>
      </c>
      <c r="AL518" s="18" t="str">
        <f>IF(AND(Table1[[#This Row],[*Cost Centre]]&lt;&gt;"",LEN(Table1[[#This Row],[*Cost Centre]])&lt;&gt;5),"Cost Centre Value Length Should be 5","")</f>
        <v/>
      </c>
      <c r="AM518" s="18" t="str">
        <f>IF(AND(Table1[[#This Row],[*Subjective]]&lt;&gt;"",LEN(Table1[[#This Row],[*Subjective]])&lt;&gt;4),"Subjective Value Length Should be 4","")</f>
        <v/>
      </c>
      <c r="AN518" s="18" t="str">
        <f>IF(AND(Table1[[#This Row],[*Fund]]&lt;&gt;"",LEN(Table1[[#This Row],[*Fund]])&lt;&gt;3),"Fund Value Length Should be 3","")</f>
        <v/>
      </c>
      <c r="AO518" s="18" t="str">
        <f>IF(AND(Table1[[#This Row],[*Project]]&lt;&gt;"",LEN(Table1[[#This Row],[*Project]])&lt;&gt;6),"Project Value Length Should be 6","")</f>
        <v/>
      </c>
      <c r="AP518" s="18" t="str">
        <f>IF(AND(Table1[[#This Row],[*Sub Analysis]]&lt;&gt;"",LEN(Table1[[#This Row],[*Sub Analysis]])&lt;&gt;5),"Subanalysis Value Length Should be 5","")</f>
        <v/>
      </c>
      <c r="AQ518" s="18" t="str">
        <f>IF(AND(Table1[[#This Row],[*Spare 1]]&lt;&gt;"",LEN(Table1[[#This Row],[*Spare 1]])&lt;&gt;4),"Spare 1 Value Length Should be 4","")</f>
        <v/>
      </c>
      <c r="AR518" s="18" t="str">
        <f>IF(AND(Table1[[#This Row],[*Spare 2]]&lt;&gt;"",LEN(Table1[[#This Row],[*Spare 2]])&lt;&gt;4),"Spare 2 Value Length Should be 4","")</f>
        <v/>
      </c>
      <c r="AS5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19" spans="3:45" ht="12.5" x14ac:dyDescent="0.25">
      <c r="C519" s="37"/>
      <c r="D519" s="26"/>
      <c r="E519" s="26"/>
      <c r="F519" s="26"/>
      <c r="G519" s="26"/>
      <c r="H519" s="26"/>
      <c r="I519" s="26"/>
      <c r="J519" s="26"/>
      <c r="K519" s="27"/>
      <c r="L519" s="27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8"/>
      <c r="X519" s="26"/>
      <c r="Y519" s="26"/>
      <c r="Z519" s="26"/>
      <c r="AA519" s="26"/>
      <c r="AB519" s="42" t="str">
        <f t="shared" si="7"/>
        <v/>
      </c>
      <c r="AC5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19" s="18" t="str">
        <f>IF(AND(Table1[[#This Row],[**Entered Debit]]&lt;&gt;"",Table1[[#This Row],[**Entered Credit]]&lt;&gt;""),"Can not enter Debit and Credit amount in same Line","")</f>
        <v/>
      </c>
      <c r="AF519" s="18">
        <f>IF(Table1[[#This Row],[Line Level Error Messages]]="",0,1)</f>
        <v>0</v>
      </c>
      <c r="AK519" s="18" t="str">
        <f>IF(AND(Table1[[#This Row],[*Entity
(Enter this Mandatory field FIRST)]]&lt;&gt;"",LEN(Table1[[#This Row],[*Entity
(Enter this Mandatory field FIRST)]])&lt;&gt;2),"Entity Value Length Should be 2","")</f>
        <v/>
      </c>
      <c r="AL519" s="18" t="str">
        <f>IF(AND(Table1[[#This Row],[*Cost Centre]]&lt;&gt;"",LEN(Table1[[#This Row],[*Cost Centre]])&lt;&gt;5),"Cost Centre Value Length Should be 5","")</f>
        <v/>
      </c>
      <c r="AM519" s="18" t="str">
        <f>IF(AND(Table1[[#This Row],[*Subjective]]&lt;&gt;"",LEN(Table1[[#This Row],[*Subjective]])&lt;&gt;4),"Subjective Value Length Should be 4","")</f>
        <v/>
      </c>
      <c r="AN519" s="18" t="str">
        <f>IF(AND(Table1[[#This Row],[*Fund]]&lt;&gt;"",LEN(Table1[[#This Row],[*Fund]])&lt;&gt;3),"Fund Value Length Should be 3","")</f>
        <v/>
      </c>
      <c r="AO519" s="18" t="str">
        <f>IF(AND(Table1[[#This Row],[*Project]]&lt;&gt;"",LEN(Table1[[#This Row],[*Project]])&lt;&gt;6),"Project Value Length Should be 6","")</f>
        <v/>
      </c>
      <c r="AP519" s="18" t="str">
        <f>IF(AND(Table1[[#This Row],[*Sub Analysis]]&lt;&gt;"",LEN(Table1[[#This Row],[*Sub Analysis]])&lt;&gt;5),"Subanalysis Value Length Should be 5","")</f>
        <v/>
      </c>
      <c r="AQ519" s="18" t="str">
        <f>IF(AND(Table1[[#This Row],[*Spare 1]]&lt;&gt;"",LEN(Table1[[#This Row],[*Spare 1]])&lt;&gt;4),"Spare 1 Value Length Should be 4","")</f>
        <v/>
      </c>
      <c r="AR519" s="18" t="str">
        <f>IF(AND(Table1[[#This Row],[*Spare 2]]&lt;&gt;"",LEN(Table1[[#This Row],[*Spare 2]])&lt;&gt;4),"Spare 2 Value Length Should be 4","")</f>
        <v/>
      </c>
      <c r="AS5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20" spans="3:45" ht="12.5" x14ac:dyDescent="0.25">
      <c r="C520" s="37"/>
      <c r="D520" s="26"/>
      <c r="E520" s="26"/>
      <c r="F520" s="26"/>
      <c r="G520" s="26"/>
      <c r="H520" s="26"/>
      <c r="I520" s="26"/>
      <c r="J520" s="26"/>
      <c r="K520" s="27"/>
      <c r="L520" s="27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8"/>
      <c r="X520" s="26"/>
      <c r="Y520" s="26"/>
      <c r="Z520" s="26"/>
      <c r="AA520" s="26"/>
      <c r="AB520" s="42" t="str">
        <f t="shared" si="7"/>
        <v/>
      </c>
      <c r="AC5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20" s="18" t="str">
        <f>IF(AND(Table1[[#This Row],[**Entered Debit]]&lt;&gt;"",Table1[[#This Row],[**Entered Credit]]&lt;&gt;""),"Can not enter Debit and Credit amount in same Line","")</f>
        <v/>
      </c>
      <c r="AF520" s="18">
        <f>IF(Table1[[#This Row],[Line Level Error Messages]]="",0,1)</f>
        <v>0</v>
      </c>
      <c r="AK520" s="18" t="str">
        <f>IF(AND(Table1[[#This Row],[*Entity
(Enter this Mandatory field FIRST)]]&lt;&gt;"",LEN(Table1[[#This Row],[*Entity
(Enter this Mandatory field FIRST)]])&lt;&gt;2),"Entity Value Length Should be 2","")</f>
        <v/>
      </c>
      <c r="AL520" s="18" t="str">
        <f>IF(AND(Table1[[#This Row],[*Cost Centre]]&lt;&gt;"",LEN(Table1[[#This Row],[*Cost Centre]])&lt;&gt;5),"Cost Centre Value Length Should be 5","")</f>
        <v/>
      </c>
      <c r="AM520" s="18" t="str">
        <f>IF(AND(Table1[[#This Row],[*Subjective]]&lt;&gt;"",LEN(Table1[[#This Row],[*Subjective]])&lt;&gt;4),"Subjective Value Length Should be 4","")</f>
        <v/>
      </c>
      <c r="AN520" s="18" t="str">
        <f>IF(AND(Table1[[#This Row],[*Fund]]&lt;&gt;"",LEN(Table1[[#This Row],[*Fund]])&lt;&gt;3),"Fund Value Length Should be 3","")</f>
        <v/>
      </c>
      <c r="AO520" s="18" t="str">
        <f>IF(AND(Table1[[#This Row],[*Project]]&lt;&gt;"",LEN(Table1[[#This Row],[*Project]])&lt;&gt;6),"Project Value Length Should be 6","")</f>
        <v/>
      </c>
      <c r="AP520" s="18" t="str">
        <f>IF(AND(Table1[[#This Row],[*Sub Analysis]]&lt;&gt;"",LEN(Table1[[#This Row],[*Sub Analysis]])&lt;&gt;5),"Subanalysis Value Length Should be 5","")</f>
        <v/>
      </c>
      <c r="AQ520" s="18" t="str">
        <f>IF(AND(Table1[[#This Row],[*Spare 1]]&lt;&gt;"",LEN(Table1[[#This Row],[*Spare 1]])&lt;&gt;4),"Spare 1 Value Length Should be 4","")</f>
        <v/>
      </c>
      <c r="AR520" s="18" t="str">
        <f>IF(AND(Table1[[#This Row],[*Spare 2]]&lt;&gt;"",LEN(Table1[[#This Row],[*Spare 2]])&lt;&gt;4),"Spare 2 Value Length Should be 4","")</f>
        <v/>
      </c>
      <c r="AS5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21" spans="3:45" ht="12.5" x14ac:dyDescent="0.25">
      <c r="C521" s="37"/>
      <c r="D521" s="26"/>
      <c r="E521" s="26"/>
      <c r="F521" s="26"/>
      <c r="G521" s="26"/>
      <c r="H521" s="26"/>
      <c r="I521" s="26"/>
      <c r="J521" s="26"/>
      <c r="K521" s="27"/>
      <c r="L521" s="27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8"/>
      <c r="X521" s="26"/>
      <c r="Y521" s="26"/>
      <c r="Z521" s="26"/>
      <c r="AA521" s="26"/>
      <c r="AB521" s="42" t="str">
        <f t="shared" si="7"/>
        <v/>
      </c>
      <c r="AC5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21" s="18" t="str">
        <f>IF(AND(Table1[[#This Row],[**Entered Debit]]&lt;&gt;"",Table1[[#This Row],[**Entered Credit]]&lt;&gt;""),"Can not enter Debit and Credit amount in same Line","")</f>
        <v/>
      </c>
      <c r="AF521" s="18">
        <f>IF(Table1[[#This Row],[Line Level Error Messages]]="",0,1)</f>
        <v>0</v>
      </c>
      <c r="AK521" s="18" t="str">
        <f>IF(AND(Table1[[#This Row],[*Entity
(Enter this Mandatory field FIRST)]]&lt;&gt;"",LEN(Table1[[#This Row],[*Entity
(Enter this Mandatory field FIRST)]])&lt;&gt;2),"Entity Value Length Should be 2","")</f>
        <v/>
      </c>
      <c r="AL521" s="18" t="str">
        <f>IF(AND(Table1[[#This Row],[*Cost Centre]]&lt;&gt;"",LEN(Table1[[#This Row],[*Cost Centre]])&lt;&gt;5),"Cost Centre Value Length Should be 5","")</f>
        <v/>
      </c>
      <c r="AM521" s="18" t="str">
        <f>IF(AND(Table1[[#This Row],[*Subjective]]&lt;&gt;"",LEN(Table1[[#This Row],[*Subjective]])&lt;&gt;4),"Subjective Value Length Should be 4","")</f>
        <v/>
      </c>
      <c r="AN521" s="18" t="str">
        <f>IF(AND(Table1[[#This Row],[*Fund]]&lt;&gt;"",LEN(Table1[[#This Row],[*Fund]])&lt;&gt;3),"Fund Value Length Should be 3","")</f>
        <v/>
      </c>
      <c r="AO521" s="18" t="str">
        <f>IF(AND(Table1[[#This Row],[*Project]]&lt;&gt;"",LEN(Table1[[#This Row],[*Project]])&lt;&gt;6),"Project Value Length Should be 6","")</f>
        <v/>
      </c>
      <c r="AP521" s="18" t="str">
        <f>IF(AND(Table1[[#This Row],[*Sub Analysis]]&lt;&gt;"",LEN(Table1[[#This Row],[*Sub Analysis]])&lt;&gt;5),"Subanalysis Value Length Should be 5","")</f>
        <v/>
      </c>
      <c r="AQ521" s="18" t="str">
        <f>IF(AND(Table1[[#This Row],[*Spare 1]]&lt;&gt;"",LEN(Table1[[#This Row],[*Spare 1]])&lt;&gt;4),"Spare 1 Value Length Should be 4","")</f>
        <v/>
      </c>
      <c r="AR521" s="18" t="str">
        <f>IF(AND(Table1[[#This Row],[*Spare 2]]&lt;&gt;"",LEN(Table1[[#This Row],[*Spare 2]])&lt;&gt;4),"Spare 2 Value Length Should be 4","")</f>
        <v/>
      </c>
      <c r="AS5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22" spans="3:45" ht="12.5" x14ac:dyDescent="0.25">
      <c r="C522" s="37"/>
      <c r="D522" s="26"/>
      <c r="E522" s="26"/>
      <c r="F522" s="26"/>
      <c r="G522" s="26"/>
      <c r="H522" s="26"/>
      <c r="I522" s="26"/>
      <c r="J522" s="26"/>
      <c r="K522" s="27"/>
      <c r="L522" s="27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8"/>
      <c r="X522" s="26"/>
      <c r="Y522" s="26"/>
      <c r="Z522" s="26"/>
      <c r="AA522" s="26"/>
      <c r="AB522" s="42" t="str">
        <f t="shared" si="7"/>
        <v/>
      </c>
      <c r="AC5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22" s="18" t="str">
        <f>IF(AND(Table1[[#This Row],[**Entered Debit]]&lt;&gt;"",Table1[[#This Row],[**Entered Credit]]&lt;&gt;""),"Can not enter Debit and Credit amount in same Line","")</f>
        <v/>
      </c>
      <c r="AF522" s="18">
        <f>IF(Table1[[#This Row],[Line Level Error Messages]]="",0,1)</f>
        <v>0</v>
      </c>
      <c r="AK522" s="18" t="str">
        <f>IF(AND(Table1[[#This Row],[*Entity
(Enter this Mandatory field FIRST)]]&lt;&gt;"",LEN(Table1[[#This Row],[*Entity
(Enter this Mandatory field FIRST)]])&lt;&gt;2),"Entity Value Length Should be 2","")</f>
        <v/>
      </c>
      <c r="AL522" s="18" t="str">
        <f>IF(AND(Table1[[#This Row],[*Cost Centre]]&lt;&gt;"",LEN(Table1[[#This Row],[*Cost Centre]])&lt;&gt;5),"Cost Centre Value Length Should be 5","")</f>
        <v/>
      </c>
      <c r="AM522" s="18" t="str">
        <f>IF(AND(Table1[[#This Row],[*Subjective]]&lt;&gt;"",LEN(Table1[[#This Row],[*Subjective]])&lt;&gt;4),"Subjective Value Length Should be 4","")</f>
        <v/>
      </c>
      <c r="AN522" s="18" t="str">
        <f>IF(AND(Table1[[#This Row],[*Fund]]&lt;&gt;"",LEN(Table1[[#This Row],[*Fund]])&lt;&gt;3),"Fund Value Length Should be 3","")</f>
        <v/>
      </c>
      <c r="AO522" s="18" t="str">
        <f>IF(AND(Table1[[#This Row],[*Project]]&lt;&gt;"",LEN(Table1[[#This Row],[*Project]])&lt;&gt;6),"Project Value Length Should be 6","")</f>
        <v/>
      </c>
      <c r="AP522" s="18" t="str">
        <f>IF(AND(Table1[[#This Row],[*Sub Analysis]]&lt;&gt;"",LEN(Table1[[#This Row],[*Sub Analysis]])&lt;&gt;5),"Subanalysis Value Length Should be 5","")</f>
        <v/>
      </c>
      <c r="AQ522" s="18" t="str">
        <f>IF(AND(Table1[[#This Row],[*Spare 1]]&lt;&gt;"",LEN(Table1[[#This Row],[*Spare 1]])&lt;&gt;4),"Spare 1 Value Length Should be 4","")</f>
        <v/>
      </c>
      <c r="AR522" s="18" t="str">
        <f>IF(AND(Table1[[#This Row],[*Spare 2]]&lt;&gt;"",LEN(Table1[[#This Row],[*Spare 2]])&lt;&gt;4),"Spare 2 Value Length Should be 4","")</f>
        <v/>
      </c>
      <c r="AS5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23" spans="3:45" ht="12.5" x14ac:dyDescent="0.25">
      <c r="C523" s="37"/>
      <c r="D523" s="26"/>
      <c r="E523" s="26"/>
      <c r="F523" s="26"/>
      <c r="G523" s="26"/>
      <c r="H523" s="26"/>
      <c r="I523" s="26"/>
      <c r="J523" s="26"/>
      <c r="K523" s="27"/>
      <c r="L523" s="27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8"/>
      <c r="X523" s="26"/>
      <c r="Y523" s="26"/>
      <c r="Z523" s="26"/>
      <c r="AA523" s="26"/>
      <c r="AB523" s="42" t="str">
        <f t="shared" si="7"/>
        <v/>
      </c>
      <c r="AC5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23" s="18" t="str">
        <f>IF(AND(Table1[[#This Row],[**Entered Debit]]&lt;&gt;"",Table1[[#This Row],[**Entered Credit]]&lt;&gt;""),"Can not enter Debit and Credit amount in same Line","")</f>
        <v/>
      </c>
      <c r="AF523" s="18">
        <f>IF(Table1[[#This Row],[Line Level Error Messages]]="",0,1)</f>
        <v>0</v>
      </c>
      <c r="AK523" s="18" t="str">
        <f>IF(AND(Table1[[#This Row],[*Entity
(Enter this Mandatory field FIRST)]]&lt;&gt;"",LEN(Table1[[#This Row],[*Entity
(Enter this Mandatory field FIRST)]])&lt;&gt;2),"Entity Value Length Should be 2","")</f>
        <v/>
      </c>
      <c r="AL523" s="18" t="str">
        <f>IF(AND(Table1[[#This Row],[*Cost Centre]]&lt;&gt;"",LEN(Table1[[#This Row],[*Cost Centre]])&lt;&gt;5),"Cost Centre Value Length Should be 5","")</f>
        <v/>
      </c>
      <c r="AM523" s="18" t="str">
        <f>IF(AND(Table1[[#This Row],[*Subjective]]&lt;&gt;"",LEN(Table1[[#This Row],[*Subjective]])&lt;&gt;4),"Subjective Value Length Should be 4","")</f>
        <v/>
      </c>
      <c r="AN523" s="18" t="str">
        <f>IF(AND(Table1[[#This Row],[*Fund]]&lt;&gt;"",LEN(Table1[[#This Row],[*Fund]])&lt;&gt;3),"Fund Value Length Should be 3","")</f>
        <v/>
      </c>
      <c r="AO523" s="18" t="str">
        <f>IF(AND(Table1[[#This Row],[*Project]]&lt;&gt;"",LEN(Table1[[#This Row],[*Project]])&lt;&gt;6),"Project Value Length Should be 6","")</f>
        <v/>
      </c>
      <c r="AP523" s="18" t="str">
        <f>IF(AND(Table1[[#This Row],[*Sub Analysis]]&lt;&gt;"",LEN(Table1[[#This Row],[*Sub Analysis]])&lt;&gt;5),"Subanalysis Value Length Should be 5","")</f>
        <v/>
      </c>
      <c r="AQ523" s="18" t="str">
        <f>IF(AND(Table1[[#This Row],[*Spare 1]]&lt;&gt;"",LEN(Table1[[#This Row],[*Spare 1]])&lt;&gt;4),"Spare 1 Value Length Should be 4","")</f>
        <v/>
      </c>
      <c r="AR523" s="18" t="str">
        <f>IF(AND(Table1[[#This Row],[*Spare 2]]&lt;&gt;"",LEN(Table1[[#This Row],[*Spare 2]])&lt;&gt;4),"Spare 2 Value Length Should be 4","")</f>
        <v/>
      </c>
      <c r="AS5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24" spans="3:45" ht="12.5" x14ac:dyDescent="0.25">
      <c r="C524" s="37"/>
      <c r="D524" s="26"/>
      <c r="E524" s="26"/>
      <c r="F524" s="26"/>
      <c r="G524" s="26"/>
      <c r="H524" s="26"/>
      <c r="I524" s="26"/>
      <c r="J524" s="26"/>
      <c r="K524" s="27"/>
      <c r="L524" s="27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8"/>
      <c r="X524" s="26"/>
      <c r="Y524" s="26"/>
      <c r="Z524" s="26"/>
      <c r="AA524" s="26"/>
      <c r="AB524" s="42" t="str">
        <f t="shared" si="7"/>
        <v/>
      </c>
      <c r="AC5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24" s="18" t="str">
        <f>IF(AND(Table1[[#This Row],[**Entered Debit]]&lt;&gt;"",Table1[[#This Row],[**Entered Credit]]&lt;&gt;""),"Can not enter Debit and Credit amount in same Line","")</f>
        <v/>
      </c>
      <c r="AF524" s="18">
        <f>IF(Table1[[#This Row],[Line Level Error Messages]]="",0,1)</f>
        <v>0</v>
      </c>
      <c r="AK524" s="18" t="str">
        <f>IF(AND(Table1[[#This Row],[*Entity
(Enter this Mandatory field FIRST)]]&lt;&gt;"",LEN(Table1[[#This Row],[*Entity
(Enter this Mandatory field FIRST)]])&lt;&gt;2),"Entity Value Length Should be 2","")</f>
        <v/>
      </c>
      <c r="AL524" s="18" t="str">
        <f>IF(AND(Table1[[#This Row],[*Cost Centre]]&lt;&gt;"",LEN(Table1[[#This Row],[*Cost Centre]])&lt;&gt;5),"Cost Centre Value Length Should be 5","")</f>
        <v/>
      </c>
      <c r="AM524" s="18" t="str">
        <f>IF(AND(Table1[[#This Row],[*Subjective]]&lt;&gt;"",LEN(Table1[[#This Row],[*Subjective]])&lt;&gt;4),"Subjective Value Length Should be 4","")</f>
        <v/>
      </c>
      <c r="AN524" s="18" t="str">
        <f>IF(AND(Table1[[#This Row],[*Fund]]&lt;&gt;"",LEN(Table1[[#This Row],[*Fund]])&lt;&gt;3),"Fund Value Length Should be 3","")</f>
        <v/>
      </c>
      <c r="AO524" s="18" t="str">
        <f>IF(AND(Table1[[#This Row],[*Project]]&lt;&gt;"",LEN(Table1[[#This Row],[*Project]])&lt;&gt;6),"Project Value Length Should be 6","")</f>
        <v/>
      </c>
      <c r="AP524" s="18" t="str">
        <f>IF(AND(Table1[[#This Row],[*Sub Analysis]]&lt;&gt;"",LEN(Table1[[#This Row],[*Sub Analysis]])&lt;&gt;5),"Subanalysis Value Length Should be 5","")</f>
        <v/>
      </c>
      <c r="AQ524" s="18" t="str">
        <f>IF(AND(Table1[[#This Row],[*Spare 1]]&lt;&gt;"",LEN(Table1[[#This Row],[*Spare 1]])&lt;&gt;4),"Spare 1 Value Length Should be 4","")</f>
        <v/>
      </c>
      <c r="AR524" s="18" t="str">
        <f>IF(AND(Table1[[#This Row],[*Spare 2]]&lt;&gt;"",LEN(Table1[[#This Row],[*Spare 2]])&lt;&gt;4),"Spare 2 Value Length Should be 4","")</f>
        <v/>
      </c>
      <c r="AS5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25" spans="3:45" ht="12.5" x14ac:dyDescent="0.25">
      <c r="C525" s="37"/>
      <c r="D525" s="26"/>
      <c r="E525" s="26"/>
      <c r="F525" s="26"/>
      <c r="G525" s="26"/>
      <c r="H525" s="26"/>
      <c r="I525" s="26"/>
      <c r="J525" s="26"/>
      <c r="K525" s="27"/>
      <c r="L525" s="27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8"/>
      <c r="X525" s="26"/>
      <c r="Y525" s="26"/>
      <c r="Z525" s="26"/>
      <c r="AA525" s="26"/>
      <c r="AB525" s="42" t="str">
        <f t="shared" si="7"/>
        <v/>
      </c>
      <c r="AC5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25" s="18" t="str">
        <f>IF(AND(Table1[[#This Row],[**Entered Debit]]&lt;&gt;"",Table1[[#This Row],[**Entered Credit]]&lt;&gt;""),"Can not enter Debit and Credit amount in same Line","")</f>
        <v/>
      </c>
      <c r="AF525" s="18">
        <f>IF(Table1[[#This Row],[Line Level Error Messages]]="",0,1)</f>
        <v>0</v>
      </c>
      <c r="AK525" s="18" t="str">
        <f>IF(AND(Table1[[#This Row],[*Entity
(Enter this Mandatory field FIRST)]]&lt;&gt;"",LEN(Table1[[#This Row],[*Entity
(Enter this Mandatory field FIRST)]])&lt;&gt;2),"Entity Value Length Should be 2","")</f>
        <v/>
      </c>
      <c r="AL525" s="18" t="str">
        <f>IF(AND(Table1[[#This Row],[*Cost Centre]]&lt;&gt;"",LEN(Table1[[#This Row],[*Cost Centre]])&lt;&gt;5),"Cost Centre Value Length Should be 5","")</f>
        <v/>
      </c>
      <c r="AM525" s="18" t="str">
        <f>IF(AND(Table1[[#This Row],[*Subjective]]&lt;&gt;"",LEN(Table1[[#This Row],[*Subjective]])&lt;&gt;4),"Subjective Value Length Should be 4","")</f>
        <v/>
      </c>
      <c r="AN525" s="18" t="str">
        <f>IF(AND(Table1[[#This Row],[*Fund]]&lt;&gt;"",LEN(Table1[[#This Row],[*Fund]])&lt;&gt;3),"Fund Value Length Should be 3","")</f>
        <v/>
      </c>
      <c r="AO525" s="18" t="str">
        <f>IF(AND(Table1[[#This Row],[*Project]]&lt;&gt;"",LEN(Table1[[#This Row],[*Project]])&lt;&gt;6),"Project Value Length Should be 6","")</f>
        <v/>
      </c>
      <c r="AP525" s="18" t="str">
        <f>IF(AND(Table1[[#This Row],[*Sub Analysis]]&lt;&gt;"",LEN(Table1[[#This Row],[*Sub Analysis]])&lt;&gt;5),"Subanalysis Value Length Should be 5","")</f>
        <v/>
      </c>
      <c r="AQ525" s="18" t="str">
        <f>IF(AND(Table1[[#This Row],[*Spare 1]]&lt;&gt;"",LEN(Table1[[#This Row],[*Spare 1]])&lt;&gt;4),"Spare 1 Value Length Should be 4","")</f>
        <v/>
      </c>
      <c r="AR525" s="18" t="str">
        <f>IF(AND(Table1[[#This Row],[*Spare 2]]&lt;&gt;"",LEN(Table1[[#This Row],[*Spare 2]])&lt;&gt;4),"Spare 2 Value Length Should be 4","")</f>
        <v/>
      </c>
      <c r="AS5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26" spans="3:45" ht="12.5" x14ac:dyDescent="0.25">
      <c r="C526" s="37"/>
      <c r="D526" s="26"/>
      <c r="E526" s="26"/>
      <c r="F526" s="26"/>
      <c r="G526" s="26"/>
      <c r="H526" s="26"/>
      <c r="I526" s="26"/>
      <c r="J526" s="26"/>
      <c r="K526" s="27"/>
      <c r="L526" s="27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8"/>
      <c r="X526" s="26"/>
      <c r="Y526" s="26"/>
      <c r="Z526" s="26"/>
      <c r="AA526" s="26"/>
      <c r="AB526" s="42" t="str">
        <f t="shared" si="7"/>
        <v/>
      </c>
      <c r="AC5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26" s="18" t="str">
        <f>IF(AND(Table1[[#This Row],[**Entered Debit]]&lt;&gt;"",Table1[[#This Row],[**Entered Credit]]&lt;&gt;""),"Can not enter Debit and Credit amount in same Line","")</f>
        <v/>
      </c>
      <c r="AF526" s="18">
        <f>IF(Table1[[#This Row],[Line Level Error Messages]]="",0,1)</f>
        <v>0</v>
      </c>
      <c r="AK526" s="18" t="str">
        <f>IF(AND(Table1[[#This Row],[*Entity
(Enter this Mandatory field FIRST)]]&lt;&gt;"",LEN(Table1[[#This Row],[*Entity
(Enter this Mandatory field FIRST)]])&lt;&gt;2),"Entity Value Length Should be 2","")</f>
        <v/>
      </c>
      <c r="AL526" s="18" t="str">
        <f>IF(AND(Table1[[#This Row],[*Cost Centre]]&lt;&gt;"",LEN(Table1[[#This Row],[*Cost Centre]])&lt;&gt;5),"Cost Centre Value Length Should be 5","")</f>
        <v/>
      </c>
      <c r="AM526" s="18" t="str">
        <f>IF(AND(Table1[[#This Row],[*Subjective]]&lt;&gt;"",LEN(Table1[[#This Row],[*Subjective]])&lt;&gt;4),"Subjective Value Length Should be 4","")</f>
        <v/>
      </c>
      <c r="AN526" s="18" t="str">
        <f>IF(AND(Table1[[#This Row],[*Fund]]&lt;&gt;"",LEN(Table1[[#This Row],[*Fund]])&lt;&gt;3),"Fund Value Length Should be 3","")</f>
        <v/>
      </c>
      <c r="AO526" s="18" t="str">
        <f>IF(AND(Table1[[#This Row],[*Project]]&lt;&gt;"",LEN(Table1[[#This Row],[*Project]])&lt;&gt;6),"Project Value Length Should be 6","")</f>
        <v/>
      </c>
      <c r="AP526" s="18" t="str">
        <f>IF(AND(Table1[[#This Row],[*Sub Analysis]]&lt;&gt;"",LEN(Table1[[#This Row],[*Sub Analysis]])&lt;&gt;5),"Subanalysis Value Length Should be 5","")</f>
        <v/>
      </c>
      <c r="AQ526" s="18" t="str">
        <f>IF(AND(Table1[[#This Row],[*Spare 1]]&lt;&gt;"",LEN(Table1[[#This Row],[*Spare 1]])&lt;&gt;4),"Spare 1 Value Length Should be 4","")</f>
        <v/>
      </c>
      <c r="AR526" s="18" t="str">
        <f>IF(AND(Table1[[#This Row],[*Spare 2]]&lt;&gt;"",LEN(Table1[[#This Row],[*Spare 2]])&lt;&gt;4),"Spare 2 Value Length Should be 4","")</f>
        <v/>
      </c>
      <c r="AS5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27" spans="3:45" ht="12.5" x14ac:dyDescent="0.25">
      <c r="C527" s="37"/>
      <c r="D527" s="26"/>
      <c r="E527" s="26"/>
      <c r="F527" s="26"/>
      <c r="G527" s="26"/>
      <c r="H527" s="26"/>
      <c r="I527" s="26"/>
      <c r="J527" s="26"/>
      <c r="K527" s="27"/>
      <c r="L527" s="27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8"/>
      <c r="X527" s="26"/>
      <c r="Y527" s="26"/>
      <c r="Z527" s="26"/>
      <c r="AA527" s="26"/>
      <c r="AB527" s="42" t="str">
        <f t="shared" si="7"/>
        <v/>
      </c>
      <c r="AC5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27" s="18" t="str">
        <f>IF(AND(Table1[[#This Row],[**Entered Debit]]&lt;&gt;"",Table1[[#This Row],[**Entered Credit]]&lt;&gt;""),"Can not enter Debit and Credit amount in same Line","")</f>
        <v/>
      </c>
      <c r="AF527" s="18">
        <f>IF(Table1[[#This Row],[Line Level Error Messages]]="",0,1)</f>
        <v>0</v>
      </c>
      <c r="AK527" s="18" t="str">
        <f>IF(AND(Table1[[#This Row],[*Entity
(Enter this Mandatory field FIRST)]]&lt;&gt;"",LEN(Table1[[#This Row],[*Entity
(Enter this Mandatory field FIRST)]])&lt;&gt;2),"Entity Value Length Should be 2","")</f>
        <v/>
      </c>
      <c r="AL527" s="18" t="str">
        <f>IF(AND(Table1[[#This Row],[*Cost Centre]]&lt;&gt;"",LEN(Table1[[#This Row],[*Cost Centre]])&lt;&gt;5),"Cost Centre Value Length Should be 5","")</f>
        <v/>
      </c>
      <c r="AM527" s="18" t="str">
        <f>IF(AND(Table1[[#This Row],[*Subjective]]&lt;&gt;"",LEN(Table1[[#This Row],[*Subjective]])&lt;&gt;4),"Subjective Value Length Should be 4","")</f>
        <v/>
      </c>
      <c r="AN527" s="18" t="str">
        <f>IF(AND(Table1[[#This Row],[*Fund]]&lt;&gt;"",LEN(Table1[[#This Row],[*Fund]])&lt;&gt;3),"Fund Value Length Should be 3","")</f>
        <v/>
      </c>
      <c r="AO527" s="18" t="str">
        <f>IF(AND(Table1[[#This Row],[*Project]]&lt;&gt;"",LEN(Table1[[#This Row],[*Project]])&lt;&gt;6),"Project Value Length Should be 6","")</f>
        <v/>
      </c>
      <c r="AP527" s="18" t="str">
        <f>IF(AND(Table1[[#This Row],[*Sub Analysis]]&lt;&gt;"",LEN(Table1[[#This Row],[*Sub Analysis]])&lt;&gt;5),"Subanalysis Value Length Should be 5","")</f>
        <v/>
      </c>
      <c r="AQ527" s="18" t="str">
        <f>IF(AND(Table1[[#This Row],[*Spare 1]]&lt;&gt;"",LEN(Table1[[#This Row],[*Spare 1]])&lt;&gt;4),"Spare 1 Value Length Should be 4","")</f>
        <v/>
      </c>
      <c r="AR527" s="18" t="str">
        <f>IF(AND(Table1[[#This Row],[*Spare 2]]&lt;&gt;"",LEN(Table1[[#This Row],[*Spare 2]])&lt;&gt;4),"Spare 2 Value Length Should be 4","")</f>
        <v/>
      </c>
      <c r="AS5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28" spans="3:45" ht="12.5" x14ac:dyDescent="0.25">
      <c r="C528" s="37"/>
      <c r="D528" s="26"/>
      <c r="E528" s="26"/>
      <c r="F528" s="26"/>
      <c r="G528" s="26"/>
      <c r="H528" s="26"/>
      <c r="I528" s="26"/>
      <c r="J528" s="26"/>
      <c r="K528" s="27"/>
      <c r="L528" s="27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8"/>
      <c r="X528" s="26"/>
      <c r="Y528" s="26"/>
      <c r="Z528" s="26"/>
      <c r="AA528" s="26"/>
      <c r="AB528" s="42" t="str">
        <f t="shared" si="7"/>
        <v/>
      </c>
      <c r="AC5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28" s="18" t="str">
        <f>IF(AND(Table1[[#This Row],[**Entered Debit]]&lt;&gt;"",Table1[[#This Row],[**Entered Credit]]&lt;&gt;""),"Can not enter Debit and Credit amount in same Line","")</f>
        <v/>
      </c>
      <c r="AF528" s="18">
        <f>IF(Table1[[#This Row],[Line Level Error Messages]]="",0,1)</f>
        <v>0</v>
      </c>
      <c r="AK528" s="18" t="str">
        <f>IF(AND(Table1[[#This Row],[*Entity
(Enter this Mandatory field FIRST)]]&lt;&gt;"",LEN(Table1[[#This Row],[*Entity
(Enter this Mandatory field FIRST)]])&lt;&gt;2),"Entity Value Length Should be 2","")</f>
        <v/>
      </c>
      <c r="AL528" s="18" t="str">
        <f>IF(AND(Table1[[#This Row],[*Cost Centre]]&lt;&gt;"",LEN(Table1[[#This Row],[*Cost Centre]])&lt;&gt;5),"Cost Centre Value Length Should be 5","")</f>
        <v/>
      </c>
      <c r="AM528" s="18" t="str">
        <f>IF(AND(Table1[[#This Row],[*Subjective]]&lt;&gt;"",LEN(Table1[[#This Row],[*Subjective]])&lt;&gt;4),"Subjective Value Length Should be 4","")</f>
        <v/>
      </c>
      <c r="AN528" s="18" t="str">
        <f>IF(AND(Table1[[#This Row],[*Fund]]&lt;&gt;"",LEN(Table1[[#This Row],[*Fund]])&lt;&gt;3),"Fund Value Length Should be 3","")</f>
        <v/>
      </c>
      <c r="AO528" s="18" t="str">
        <f>IF(AND(Table1[[#This Row],[*Project]]&lt;&gt;"",LEN(Table1[[#This Row],[*Project]])&lt;&gt;6),"Project Value Length Should be 6","")</f>
        <v/>
      </c>
      <c r="AP528" s="18" t="str">
        <f>IF(AND(Table1[[#This Row],[*Sub Analysis]]&lt;&gt;"",LEN(Table1[[#This Row],[*Sub Analysis]])&lt;&gt;5),"Subanalysis Value Length Should be 5","")</f>
        <v/>
      </c>
      <c r="AQ528" s="18" t="str">
        <f>IF(AND(Table1[[#This Row],[*Spare 1]]&lt;&gt;"",LEN(Table1[[#This Row],[*Spare 1]])&lt;&gt;4),"Spare 1 Value Length Should be 4","")</f>
        <v/>
      </c>
      <c r="AR528" s="18" t="str">
        <f>IF(AND(Table1[[#This Row],[*Spare 2]]&lt;&gt;"",LEN(Table1[[#This Row],[*Spare 2]])&lt;&gt;4),"Spare 2 Value Length Should be 4","")</f>
        <v/>
      </c>
      <c r="AS5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29" spans="3:45" ht="12.5" x14ac:dyDescent="0.25">
      <c r="C529" s="37"/>
      <c r="D529" s="26"/>
      <c r="E529" s="26"/>
      <c r="F529" s="26"/>
      <c r="G529" s="26"/>
      <c r="H529" s="26"/>
      <c r="I529" s="26"/>
      <c r="J529" s="26"/>
      <c r="K529" s="27"/>
      <c r="L529" s="27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8"/>
      <c r="X529" s="26"/>
      <c r="Y529" s="26"/>
      <c r="Z529" s="26"/>
      <c r="AA529" s="26"/>
      <c r="AB529" s="42" t="str">
        <f t="shared" si="7"/>
        <v/>
      </c>
      <c r="AC5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29" s="18" t="str">
        <f>IF(AND(Table1[[#This Row],[**Entered Debit]]&lt;&gt;"",Table1[[#This Row],[**Entered Credit]]&lt;&gt;""),"Can not enter Debit and Credit amount in same Line","")</f>
        <v/>
      </c>
      <c r="AF529" s="18">
        <f>IF(Table1[[#This Row],[Line Level Error Messages]]="",0,1)</f>
        <v>0</v>
      </c>
      <c r="AK529" s="18" t="str">
        <f>IF(AND(Table1[[#This Row],[*Entity
(Enter this Mandatory field FIRST)]]&lt;&gt;"",LEN(Table1[[#This Row],[*Entity
(Enter this Mandatory field FIRST)]])&lt;&gt;2),"Entity Value Length Should be 2","")</f>
        <v/>
      </c>
      <c r="AL529" s="18" t="str">
        <f>IF(AND(Table1[[#This Row],[*Cost Centre]]&lt;&gt;"",LEN(Table1[[#This Row],[*Cost Centre]])&lt;&gt;5),"Cost Centre Value Length Should be 5","")</f>
        <v/>
      </c>
      <c r="AM529" s="18" t="str">
        <f>IF(AND(Table1[[#This Row],[*Subjective]]&lt;&gt;"",LEN(Table1[[#This Row],[*Subjective]])&lt;&gt;4),"Subjective Value Length Should be 4","")</f>
        <v/>
      </c>
      <c r="AN529" s="18" t="str">
        <f>IF(AND(Table1[[#This Row],[*Fund]]&lt;&gt;"",LEN(Table1[[#This Row],[*Fund]])&lt;&gt;3),"Fund Value Length Should be 3","")</f>
        <v/>
      </c>
      <c r="AO529" s="18" t="str">
        <f>IF(AND(Table1[[#This Row],[*Project]]&lt;&gt;"",LEN(Table1[[#This Row],[*Project]])&lt;&gt;6),"Project Value Length Should be 6","")</f>
        <v/>
      </c>
      <c r="AP529" s="18" t="str">
        <f>IF(AND(Table1[[#This Row],[*Sub Analysis]]&lt;&gt;"",LEN(Table1[[#This Row],[*Sub Analysis]])&lt;&gt;5),"Subanalysis Value Length Should be 5","")</f>
        <v/>
      </c>
      <c r="AQ529" s="18" t="str">
        <f>IF(AND(Table1[[#This Row],[*Spare 1]]&lt;&gt;"",LEN(Table1[[#This Row],[*Spare 1]])&lt;&gt;4),"Spare 1 Value Length Should be 4","")</f>
        <v/>
      </c>
      <c r="AR529" s="18" t="str">
        <f>IF(AND(Table1[[#This Row],[*Spare 2]]&lt;&gt;"",LEN(Table1[[#This Row],[*Spare 2]])&lt;&gt;4),"Spare 2 Value Length Should be 4","")</f>
        <v/>
      </c>
      <c r="AS5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30" spans="3:45" ht="12.5" x14ac:dyDescent="0.25">
      <c r="C530" s="37"/>
      <c r="D530" s="26"/>
      <c r="E530" s="26"/>
      <c r="F530" s="26"/>
      <c r="G530" s="26"/>
      <c r="H530" s="26"/>
      <c r="I530" s="26"/>
      <c r="J530" s="26"/>
      <c r="K530" s="27"/>
      <c r="L530" s="27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8"/>
      <c r="X530" s="26"/>
      <c r="Y530" s="26"/>
      <c r="Z530" s="26"/>
      <c r="AA530" s="26"/>
      <c r="AB530" s="42" t="str">
        <f t="shared" si="7"/>
        <v/>
      </c>
      <c r="AC5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30" s="18" t="str">
        <f>IF(AND(Table1[[#This Row],[**Entered Debit]]&lt;&gt;"",Table1[[#This Row],[**Entered Credit]]&lt;&gt;""),"Can not enter Debit and Credit amount in same Line","")</f>
        <v/>
      </c>
      <c r="AF530" s="18">
        <f>IF(Table1[[#This Row],[Line Level Error Messages]]="",0,1)</f>
        <v>0</v>
      </c>
      <c r="AK530" s="18" t="str">
        <f>IF(AND(Table1[[#This Row],[*Entity
(Enter this Mandatory field FIRST)]]&lt;&gt;"",LEN(Table1[[#This Row],[*Entity
(Enter this Mandatory field FIRST)]])&lt;&gt;2),"Entity Value Length Should be 2","")</f>
        <v/>
      </c>
      <c r="AL530" s="18" t="str">
        <f>IF(AND(Table1[[#This Row],[*Cost Centre]]&lt;&gt;"",LEN(Table1[[#This Row],[*Cost Centre]])&lt;&gt;5),"Cost Centre Value Length Should be 5","")</f>
        <v/>
      </c>
      <c r="AM530" s="18" t="str">
        <f>IF(AND(Table1[[#This Row],[*Subjective]]&lt;&gt;"",LEN(Table1[[#This Row],[*Subjective]])&lt;&gt;4),"Subjective Value Length Should be 4","")</f>
        <v/>
      </c>
      <c r="AN530" s="18" t="str">
        <f>IF(AND(Table1[[#This Row],[*Fund]]&lt;&gt;"",LEN(Table1[[#This Row],[*Fund]])&lt;&gt;3),"Fund Value Length Should be 3","")</f>
        <v/>
      </c>
      <c r="AO530" s="18" t="str">
        <f>IF(AND(Table1[[#This Row],[*Project]]&lt;&gt;"",LEN(Table1[[#This Row],[*Project]])&lt;&gt;6),"Project Value Length Should be 6","")</f>
        <v/>
      </c>
      <c r="AP530" s="18" t="str">
        <f>IF(AND(Table1[[#This Row],[*Sub Analysis]]&lt;&gt;"",LEN(Table1[[#This Row],[*Sub Analysis]])&lt;&gt;5),"Subanalysis Value Length Should be 5","")</f>
        <v/>
      </c>
      <c r="AQ530" s="18" t="str">
        <f>IF(AND(Table1[[#This Row],[*Spare 1]]&lt;&gt;"",LEN(Table1[[#This Row],[*Spare 1]])&lt;&gt;4),"Spare 1 Value Length Should be 4","")</f>
        <v/>
      </c>
      <c r="AR530" s="18" t="str">
        <f>IF(AND(Table1[[#This Row],[*Spare 2]]&lt;&gt;"",LEN(Table1[[#This Row],[*Spare 2]])&lt;&gt;4),"Spare 2 Value Length Should be 4","")</f>
        <v/>
      </c>
      <c r="AS5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31" spans="3:45" ht="12.5" x14ac:dyDescent="0.25">
      <c r="C531" s="37"/>
      <c r="D531" s="26"/>
      <c r="E531" s="26"/>
      <c r="F531" s="26"/>
      <c r="G531" s="26"/>
      <c r="H531" s="26"/>
      <c r="I531" s="26"/>
      <c r="J531" s="26"/>
      <c r="K531" s="27"/>
      <c r="L531" s="27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8"/>
      <c r="X531" s="26"/>
      <c r="Y531" s="26"/>
      <c r="Z531" s="26"/>
      <c r="AA531" s="26"/>
      <c r="AB531" s="42" t="str">
        <f t="shared" ref="AB531:AB594" si="8">IF(OR(AC531&lt;&gt;"",AD531&lt;&gt;"",AE531&lt;&gt;"",AK531&lt;&gt;"",AL531&lt;&gt;"",AM531&lt;&gt;"",AN531&lt;&gt;"",AO531&lt;&gt;"",AP531&lt;&gt;"",AQ531&lt;&gt;"",AR531&lt;&gt;"",AS531&lt;&gt;""),AC531&amp;"            "&amp;AD531&amp;"             "&amp;AE531&amp;"             "&amp;AK531&amp;"             "&amp;AL531&amp;"             "&amp;AM531&amp;"             "&amp;AN531&amp;"             "&amp;AO531&amp;"             "&amp;AP531&amp;"             "&amp;AQ531&amp;"             "&amp;AR531&amp;"             "&amp;AS531,"")</f>
        <v/>
      </c>
      <c r="AC5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31" s="18" t="str">
        <f>IF(AND(Table1[[#This Row],[**Entered Debit]]&lt;&gt;"",Table1[[#This Row],[**Entered Credit]]&lt;&gt;""),"Can not enter Debit and Credit amount in same Line","")</f>
        <v/>
      </c>
      <c r="AF531" s="18">
        <f>IF(Table1[[#This Row],[Line Level Error Messages]]="",0,1)</f>
        <v>0</v>
      </c>
      <c r="AK531" s="18" t="str">
        <f>IF(AND(Table1[[#This Row],[*Entity
(Enter this Mandatory field FIRST)]]&lt;&gt;"",LEN(Table1[[#This Row],[*Entity
(Enter this Mandatory field FIRST)]])&lt;&gt;2),"Entity Value Length Should be 2","")</f>
        <v/>
      </c>
      <c r="AL531" s="18" t="str">
        <f>IF(AND(Table1[[#This Row],[*Cost Centre]]&lt;&gt;"",LEN(Table1[[#This Row],[*Cost Centre]])&lt;&gt;5),"Cost Centre Value Length Should be 5","")</f>
        <v/>
      </c>
      <c r="AM531" s="18" t="str">
        <f>IF(AND(Table1[[#This Row],[*Subjective]]&lt;&gt;"",LEN(Table1[[#This Row],[*Subjective]])&lt;&gt;4),"Subjective Value Length Should be 4","")</f>
        <v/>
      </c>
      <c r="AN531" s="18" t="str">
        <f>IF(AND(Table1[[#This Row],[*Fund]]&lt;&gt;"",LEN(Table1[[#This Row],[*Fund]])&lt;&gt;3),"Fund Value Length Should be 3","")</f>
        <v/>
      </c>
      <c r="AO531" s="18" t="str">
        <f>IF(AND(Table1[[#This Row],[*Project]]&lt;&gt;"",LEN(Table1[[#This Row],[*Project]])&lt;&gt;6),"Project Value Length Should be 6","")</f>
        <v/>
      </c>
      <c r="AP531" s="18" t="str">
        <f>IF(AND(Table1[[#This Row],[*Sub Analysis]]&lt;&gt;"",LEN(Table1[[#This Row],[*Sub Analysis]])&lt;&gt;5),"Subanalysis Value Length Should be 5","")</f>
        <v/>
      </c>
      <c r="AQ531" s="18" t="str">
        <f>IF(AND(Table1[[#This Row],[*Spare 1]]&lt;&gt;"",LEN(Table1[[#This Row],[*Spare 1]])&lt;&gt;4),"Spare 1 Value Length Should be 4","")</f>
        <v/>
      </c>
      <c r="AR531" s="18" t="str">
        <f>IF(AND(Table1[[#This Row],[*Spare 2]]&lt;&gt;"",LEN(Table1[[#This Row],[*Spare 2]])&lt;&gt;4),"Spare 2 Value Length Should be 4","")</f>
        <v/>
      </c>
      <c r="AS5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32" spans="3:45" ht="12.5" x14ac:dyDescent="0.25">
      <c r="C532" s="37"/>
      <c r="D532" s="26"/>
      <c r="E532" s="26"/>
      <c r="F532" s="26"/>
      <c r="G532" s="26"/>
      <c r="H532" s="26"/>
      <c r="I532" s="26"/>
      <c r="J532" s="26"/>
      <c r="K532" s="27"/>
      <c r="L532" s="27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8"/>
      <c r="X532" s="26"/>
      <c r="Y532" s="26"/>
      <c r="Z532" s="26"/>
      <c r="AA532" s="26"/>
      <c r="AB532" s="42" t="str">
        <f t="shared" si="8"/>
        <v/>
      </c>
      <c r="AC5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32" s="18" t="str">
        <f>IF(AND(Table1[[#This Row],[**Entered Debit]]&lt;&gt;"",Table1[[#This Row],[**Entered Credit]]&lt;&gt;""),"Can not enter Debit and Credit amount in same Line","")</f>
        <v/>
      </c>
      <c r="AF532" s="18">
        <f>IF(Table1[[#This Row],[Line Level Error Messages]]="",0,1)</f>
        <v>0</v>
      </c>
      <c r="AK532" s="18" t="str">
        <f>IF(AND(Table1[[#This Row],[*Entity
(Enter this Mandatory field FIRST)]]&lt;&gt;"",LEN(Table1[[#This Row],[*Entity
(Enter this Mandatory field FIRST)]])&lt;&gt;2),"Entity Value Length Should be 2","")</f>
        <v/>
      </c>
      <c r="AL532" s="18" t="str">
        <f>IF(AND(Table1[[#This Row],[*Cost Centre]]&lt;&gt;"",LEN(Table1[[#This Row],[*Cost Centre]])&lt;&gt;5),"Cost Centre Value Length Should be 5","")</f>
        <v/>
      </c>
      <c r="AM532" s="18" t="str">
        <f>IF(AND(Table1[[#This Row],[*Subjective]]&lt;&gt;"",LEN(Table1[[#This Row],[*Subjective]])&lt;&gt;4),"Subjective Value Length Should be 4","")</f>
        <v/>
      </c>
      <c r="AN532" s="18" t="str">
        <f>IF(AND(Table1[[#This Row],[*Fund]]&lt;&gt;"",LEN(Table1[[#This Row],[*Fund]])&lt;&gt;3),"Fund Value Length Should be 3","")</f>
        <v/>
      </c>
      <c r="AO532" s="18" t="str">
        <f>IF(AND(Table1[[#This Row],[*Project]]&lt;&gt;"",LEN(Table1[[#This Row],[*Project]])&lt;&gt;6),"Project Value Length Should be 6","")</f>
        <v/>
      </c>
      <c r="AP532" s="18" t="str">
        <f>IF(AND(Table1[[#This Row],[*Sub Analysis]]&lt;&gt;"",LEN(Table1[[#This Row],[*Sub Analysis]])&lt;&gt;5),"Subanalysis Value Length Should be 5","")</f>
        <v/>
      </c>
      <c r="AQ532" s="18" t="str">
        <f>IF(AND(Table1[[#This Row],[*Spare 1]]&lt;&gt;"",LEN(Table1[[#This Row],[*Spare 1]])&lt;&gt;4),"Spare 1 Value Length Should be 4","")</f>
        <v/>
      </c>
      <c r="AR532" s="18" t="str">
        <f>IF(AND(Table1[[#This Row],[*Spare 2]]&lt;&gt;"",LEN(Table1[[#This Row],[*Spare 2]])&lt;&gt;4),"Spare 2 Value Length Should be 4","")</f>
        <v/>
      </c>
      <c r="AS5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33" spans="3:45" ht="12.5" x14ac:dyDescent="0.25">
      <c r="C533" s="37"/>
      <c r="D533" s="26"/>
      <c r="E533" s="26"/>
      <c r="F533" s="26"/>
      <c r="G533" s="26"/>
      <c r="H533" s="26"/>
      <c r="I533" s="26"/>
      <c r="J533" s="26"/>
      <c r="K533" s="27"/>
      <c r="L533" s="27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8"/>
      <c r="X533" s="26"/>
      <c r="Y533" s="26"/>
      <c r="Z533" s="26"/>
      <c r="AA533" s="26"/>
      <c r="AB533" s="42" t="str">
        <f t="shared" si="8"/>
        <v/>
      </c>
      <c r="AC5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33" s="18" t="str">
        <f>IF(AND(Table1[[#This Row],[**Entered Debit]]&lt;&gt;"",Table1[[#This Row],[**Entered Credit]]&lt;&gt;""),"Can not enter Debit and Credit amount in same Line","")</f>
        <v/>
      </c>
      <c r="AF533" s="18">
        <f>IF(Table1[[#This Row],[Line Level Error Messages]]="",0,1)</f>
        <v>0</v>
      </c>
      <c r="AK533" s="18" t="str">
        <f>IF(AND(Table1[[#This Row],[*Entity
(Enter this Mandatory field FIRST)]]&lt;&gt;"",LEN(Table1[[#This Row],[*Entity
(Enter this Mandatory field FIRST)]])&lt;&gt;2),"Entity Value Length Should be 2","")</f>
        <v/>
      </c>
      <c r="AL533" s="18" t="str">
        <f>IF(AND(Table1[[#This Row],[*Cost Centre]]&lt;&gt;"",LEN(Table1[[#This Row],[*Cost Centre]])&lt;&gt;5),"Cost Centre Value Length Should be 5","")</f>
        <v/>
      </c>
      <c r="AM533" s="18" t="str">
        <f>IF(AND(Table1[[#This Row],[*Subjective]]&lt;&gt;"",LEN(Table1[[#This Row],[*Subjective]])&lt;&gt;4),"Subjective Value Length Should be 4","")</f>
        <v/>
      </c>
      <c r="AN533" s="18" t="str">
        <f>IF(AND(Table1[[#This Row],[*Fund]]&lt;&gt;"",LEN(Table1[[#This Row],[*Fund]])&lt;&gt;3),"Fund Value Length Should be 3","")</f>
        <v/>
      </c>
      <c r="AO533" s="18" t="str">
        <f>IF(AND(Table1[[#This Row],[*Project]]&lt;&gt;"",LEN(Table1[[#This Row],[*Project]])&lt;&gt;6),"Project Value Length Should be 6","")</f>
        <v/>
      </c>
      <c r="AP533" s="18" t="str">
        <f>IF(AND(Table1[[#This Row],[*Sub Analysis]]&lt;&gt;"",LEN(Table1[[#This Row],[*Sub Analysis]])&lt;&gt;5),"Subanalysis Value Length Should be 5","")</f>
        <v/>
      </c>
      <c r="AQ533" s="18" t="str">
        <f>IF(AND(Table1[[#This Row],[*Spare 1]]&lt;&gt;"",LEN(Table1[[#This Row],[*Spare 1]])&lt;&gt;4),"Spare 1 Value Length Should be 4","")</f>
        <v/>
      </c>
      <c r="AR533" s="18" t="str">
        <f>IF(AND(Table1[[#This Row],[*Spare 2]]&lt;&gt;"",LEN(Table1[[#This Row],[*Spare 2]])&lt;&gt;4),"Spare 2 Value Length Should be 4","")</f>
        <v/>
      </c>
      <c r="AS5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34" spans="3:45" ht="12.5" x14ac:dyDescent="0.25">
      <c r="C534" s="37"/>
      <c r="D534" s="26"/>
      <c r="E534" s="26"/>
      <c r="F534" s="26"/>
      <c r="G534" s="26"/>
      <c r="H534" s="26"/>
      <c r="I534" s="26"/>
      <c r="J534" s="26"/>
      <c r="K534" s="27"/>
      <c r="L534" s="27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8"/>
      <c r="X534" s="26"/>
      <c r="Y534" s="26"/>
      <c r="Z534" s="26"/>
      <c r="AA534" s="26"/>
      <c r="AB534" s="42" t="str">
        <f t="shared" si="8"/>
        <v/>
      </c>
      <c r="AC5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34" s="18" t="str">
        <f>IF(AND(Table1[[#This Row],[**Entered Debit]]&lt;&gt;"",Table1[[#This Row],[**Entered Credit]]&lt;&gt;""),"Can not enter Debit and Credit amount in same Line","")</f>
        <v/>
      </c>
      <c r="AF534" s="18">
        <f>IF(Table1[[#This Row],[Line Level Error Messages]]="",0,1)</f>
        <v>0</v>
      </c>
      <c r="AK534" s="18" t="str">
        <f>IF(AND(Table1[[#This Row],[*Entity
(Enter this Mandatory field FIRST)]]&lt;&gt;"",LEN(Table1[[#This Row],[*Entity
(Enter this Mandatory field FIRST)]])&lt;&gt;2),"Entity Value Length Should be 2","")</f>
        <v/>
      </c>
      <c r="AL534" s="18" t="str">
        <f>IF(AND(Table1[[#This Row],[*Cost Centre]]&lt;&gt;"",LEN(Table1[[#This Row],[*Cost Centre]])&lt;&gt;5),"Cost Centre Value Length Should be 5","")</f>
        <v/>
      </c>
      <c r="AM534" s="18" t="str">
        <f>IF(AND(Table1[[#This Row],[*Subjective]]&lt;&gt;"",LEN(Table1[[#This Row],[*Subjective]])&lt;&gt;4),"Subjective Value Length Should be 4","")</f>
        <v/>
      </c>
      <c r="AN534" s="18" t="str">
        <f>IF(AND(Table1[[#This Row],[*Fund]]&lt;&gt;"",LEN(Table1[[#This Row],[*Fund]])&lt;&gt;3),"Fund Value Length Should be 3","")</f>
        <v/>
      </c>
      <c r="AO534" s="18" t="str">
        <f>IF(AND(Table1[[#This Row],[*Project]]&lt;&gt;"",LEN(Table1[[#This Row],[*Project]])&lt;&gt;6),"Project Value Length Should be 6","")</f>
        <v/>
      </c>
      <c r="AP534" s="18" t="str">
        <f>IF(AND(Table1[[#This Row],[*Sub Analysis]]&lt;&gt;"",LEN(Table1[[#This Row],[*Sub Analysis]])&lt;&gt;5),"Subanalysis Value Length Should be 5","")</f>
        <v/>
      </c>
      <c r="AQ534" s="18" t="str">
        <f>IF(AND(Table1[[#This Row],[*Spare 1]]&lt;&gt;"",LEN(Table1[[#This Row],[*Spare 1]])&lt;&gt;4),"Spare 1 Value Length Should be 4","")</f>
        <v/>
      </c>
      <c r="AR534" s="18" t="str">
        <f>IF(AND(Table1[[#This Row],[*Spare 2]]&lt;&gt;"",LEN(Table1[[#This Row],[*Spare 2]])&lt;&gt;4),"Spare 2 Value Length Should be 4","")</f>
        <v/>
      </c>
      <c r="AS5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35" spans="3:45" ht="12.5" x14ac:dyDescent="0.25">
      <c r="C535" s="37"/>
      <c r="D535" s="26"/>
      <c r="E535" s="26"/>
      <c r="F535" s="26"/>
      <c r="G535" s="26"/>
      <c r="H535" s="26"/>
      <c r="I535" s="26"/>
      <c r="J535" s="26"/>
      <c r="K535" s="27"/>
      <c r="L535" s="27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8"/>
      <c r="X535" s="26"/>
      <c r="Y535" s="26"/>
      <c r="Z535" s="26"/>
      <c r="AA535" s="26"/>
      <c r="AB535" s="42" t="str">
        <f t="shared" si="8"/>
        <v/>
      </c>
      <c r="AC5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35" s="18" t="str">
        <f>IF(AND(Table1[[#This Row],[**Entered Debit]]&lt;&gt;"",Table1[[#This Row],[**Entered Credit]]&lt;&gt;""),"Can not enter Debit and Credit amount in same Line","")</f>
        <v/>
      </c>
      <c r="AF535" s="18">
        <f>IF(Table1[[#This Row],[Line Level Error Messages]]="",0,1)</f>
        <v>0</v>
      </c>
      <c r="AK535" s="18" t="str">
        <f>IF(AND(Table1[[#This Row],[*Entity
(Enter this Mandatory field FIRST)]]&lt;&gt;"",LEN(Table1[[#This Row],[*Entity
(Enter this Mandatory field FIRST)]])&lt;&gt;2),"Entity Value Length Should be 2","")</f>
        <v/>
      </c>
      <c r="AL535" s="18" t="str">
        <f>IF(AND(Table1[[#This Row],[*Cost Centre]]&lt;&gt;"",LEN(Table1[[#This Row],[*Cost Centre]])&lt;&gt;5),"Cost Centre Value Length Should be 5","")</f>
        <v/>
      </c>
      <c r="AM535" s="18" t="str">
        <f>IF(AND(Table1[[#This Row],[*Subjective]]&lt;&gt;"",LEN(Table1[[#This Row],[*Subjective]])&lt;&gt;4),"Subjective Value Length Should be 4","")</f>
        <v/>
      </c>
      <c r="AN535" s="18" t="str">
        <f>IF(AND(Table1[[#This Row],[*Fund]]&lt;&gt;"",LEN(Table1[[#This Row],[*Fund]])&lt;&gt;3),"Fund Value Length Should be 3","")</f>
        <v/>
      </c>
      <c r="AO535" s="18" t="str">
        <f>IF(AND(Table1[[#This Row],[*Project]]&lt;&gt;"",LEN(Table1[[#This Row],[*Project]])&lt;&gt;6),"Project Value Length Should be 6","")</f>
        <v/>
      </c>
      <c r="AP535" s="18" t="str">
        <f>IF(AND(Table1[[#This Row],[*Sub Analysis]]&lt;&gt;"",LEN(Table1[[#This Row],[*Sub Analysis]])&lt;&gt;5),"Subanalysis Value Length Should be 5","")</f>
        <v/>
      </c>
      <c r="AQ535" s="18" t="str">
        <f>IF(AND(Table1[[#This Row],[*Spare 1]]&lt;&gt;"",LEN(Table1[[#This Row],[*Spare 1]])&lt;&gt;4),"Spare 1 Value Length Should be 4","")</f>
        <v/>
      </c>
      <c r="AR535" s="18" t="str">
        <f>IF(AND(Table1[[#This Row],[*Spare 2]]&lt;&gt;"",LEN(Table1[[#This Row],[*Spare 2]])&lt;&gt;4),"Spare 2 Value Length Should be 4","")</f>
        <v/>
      </c>
      <c r="AS5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36" spans="3:45" ht="12.5" x14ac:dyDescent="0.25">
      <c r="C536" s="37"/>
      <c r="D536" s="26"/>
      <c r="E536" s="26"/>
      <c r="F536" s="26"/>
      <c r="G536" s="26"/>
      <c r="H536" s="26"/>
      <c r="I536" s="26"/>
      <c r="J536" s="26"/>
      <c r="K536" s="27"/>
      <c r="L536" s="27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8"/>
      <c r="X536" s="26"/>
      <c r="Y536" s="26"/>
      <c r="Z536" s="26"/>
      <c r="AA536" s="26"/>
      <c r="AB536" s="42" t="str">
        <f t="shared" si="8"/>
        <v/>
      </c>
      <c r="AC5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36" s="18" t="str">
        <f>IF(AND(Table1[[#This Row],[**Entered Debit]]&lt;&gt;"",Table1[[#This Row],[**Entered Credit]]&lt;&gt;""),"Can not enter Debit and Credit amount in same Line","")</f>
        <v/>
      </c>
      <c r="AF536" s="18">
        <f>IF(Table1[[#This Row],[Line Level Error Messages]]="",0,1)</f>
        <v>0</v>
      </c>
      <c r="AK536" s="18" t="str">
        <f>IF(AND(Table1[[#This Row],[*Entity
(Enter this Mandatory field FIRST)]]&lt;&gt;"",LEN(Table1[[#This Row],[*Entity
(Enter this Mandatory field FIRST)]])&lt;&gt;2),"Entity Value Length Should be 2","")</f>
        <v/>
      </c>
      <c r="AL536" s="18" t="str">
        <f>IF(AND(Table1[[#This Row],[*Cost Centre]]&lt;&gt;"",LEN(Table1[[#This Row],[*Cost Centre]])&lt;&gt;5),"Cost Centre Value Length Should be 5","")</f>
        <v/>
      </c>
      <c r="AM536" s="18" t="str">
        <f>IF(AND(Table1[[#This Row],[*Subjective]]&lt;&gt;"",LEN(Table1[[#This Row],[*Subjective]])&lt;&gt;4),"Subjective Value Length Should be 4","")</f>
        <v/>
      </c>
      <c r="AN536" s="18" t="str">
        <f>IF(AND(Table1[[#This Row],[*Fund]]&lt;&gt;"",LEN(Table1[[#This Row],[*Fund]])&lt;&gt;3),"Fund Value Length Should be 3","")</f>
        <v/>
      </c>
      <c r="AO536" s="18" t="str">
        <f>IF(AND(Table1[[#This Row],[*Project]]&lt;&gt;"",LEN(Table1[[#This Row],[*Project]])&lt;&gt;6),"Project Value Length Should be 6","")</f>
        <v/>
      </c>
      <c r="AP536" s="18" t="str">
        <f>IF(AND(Table1[[#This Row],[*Sub Analysis]]&lt;&gt;"",LEN(Table1[[#This Row],[*Sub Analysis]])&lt;&gt;5),"Subanalysis Value Length Should be 5","")</f>
        <v/>
      </c>
      <c r="AQ536" s="18" t="str">
        <f>IF(AND(Table1[[#This Row],[*Spare 1]]&lt;&gt;"",LEN(Table1[[#This Row],[*Spare 1]])&lt;&gt;4),"Spare 1 Value Length Should be 4","")</f>
        <v/>
      </c>
      <c r="AR536" s="18" t="str">
        <f>IF(AND(Table1[[#This Row],[*Spare 2]]&lt;&gt;"",LEN(Table1[[#This Row],[*Spare 2]])&lt;&gt;4),"Spare 2 Value Length Should be 4","")</f>
        <v/>
      </c>
      <c r="AS5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37" spans="3:45" ht="12.5" x14ac:dyDescent="0.25">
      <c r="C537" s="37"/>
      <c r="D537" s="26"/>
      <c r="E537" s="26"/>
      <c r="F537" s="26"/>
      <c r="G537" s="26"/>
      <c r="H537" s="26"/>
      <c r="I537" s="26"/>
      <c r="J537" s="26"/>
      <c r="K537" s="27"/>
      <c r="L537" s="27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8"/>
      <c r="X537" s="26"/>
      <c r="Y537" s="26"/>
      <c r="Z537" s="26"/>
      <c r="AA537" s="26"/>
      <c r="AB537" s="42" t="str">
        <f t="shared" si="8"/>
        <v/>
      </c>
      <c r="AC5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37" s="18" t="str">
        <f>IF(AND(Table1[[#This Row],[**Entered Debit]]&lt;&gt;"",Table1[[#This Row],[**Entered Credit]]&lt;&gt;""),"Can not enter Debit and Credit amount in same Line","")</f>
        <v/>
      </c>
      <c r="AF537" s="18">
        <f>IF(Table1[[#This Row],[Line Level Error Messages]]="",0,1)</f>
        <v>0</v>
      </c>
      <c r="AK537" s="18" t="str">
        <f>IF(AND(Table1[[#This Row],[*Entity
(Enter this Mandatory field FIRST)]]&lt;&gt;"",LEN(Table1[[#This Row],[*Entity
(Enter this Mandatory field FIRST)]])&lt;&gt;2),"Entity Value Length Should be 2","")</f>
        <v/>
      </c>
      <c r="AL537" s="18" t="str">
        <f>IF(AND(Table1[[#This Row],[*Cost Centre]]&lt;&gt;"",LEN(Table1[[#This Row],[*Cost Centre]])&lt;&gt;5),"Cost Centre Value Length Should be 5","")</f>
        <v/>
      </c>
      <c r="AM537" s="18" t="str">
        <f>IF(AND(Table1[[#This Row],[*Subjective]]&lt;&gt;"",LEN(Table1[[#This Row],[*Subjective]])&lt;&gt;4),"Subjective Value Length Should be 4","")</f>
        <v/>
      </c>
      <c r="AN537" s="18" t="str">
        <f>IF(AND(Table1[[#This Row],[*Fund]]&lt;&gt;"",LEN(Table1[[#This Row],[*Fund]])&lt;&gt;3),"Fund Value Length Should be 3","")</f>
        <v/>
      </c>
      <c r="AO537" s="18" t="str">
        <f>IF(AND(Table1[[#This Row],[*Project]]&lt;&gt;"",LEN(Table1[[#This Row],[*Project]])&lt;&gt;6),"Project Value Length Should be 6","")</f>
        <v/>
      </c>
      <c r="AP537" s="18" t="str">
        <f>IF(AND(Table1[[#This Row],[*Sub Analysis]]&lt;&gt;"",LEN(Table1[[#This Row],[*Sub Analysis]])&lt;&gt;5),"Subanalysis Value Length Should be 5","")</f>
        <v/>
      </c>
      <c r="AQ537" s="18" t="str">
        <f>IF(AND(Table1[[#This Row],[*Spare 1]]&lt;&gt;"",LEN(Table1[[#This Row],[*Spare 1]])&lt;&gt;4),"Spare 1 Value Length Should be 4","")</f>
        <v/>
      </c>
      <c r="AR537" s="18" t="str">
        <f>IF(AND(Table1[[#This Row],[*Spare 2]]&lt;&gt;"",LEN(Table1[[#This Row],[*Spare 2]])&lt;&gt;4),"Spare 2 Value Length Should be 4","")</f>
        <v/>
      </c>
      <c r="AS5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38" spans="3:45" ht="12.5" x14ac:dyDescent="0.25">
      <c r="C538" s="37"/>
      <c r="D538" s="26"/>
      <c r="E538" s="26"/>
      <c r="F538" s="26"/>
      <c r="G538" s="26"/>
      <c r="H538" s="26"/>
      <c r="I538" s="26"/>
      <c r="J538" s="26"/>
      <c r="K538" s="27"/>
      <c r="L538" s="27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8"/>
      <c r="X538" s="26"/>
      <c r="Y538" s="26"/>
      <c r="Z538" s="26"/>
      <c r="AA538" s="26"/>
      <c r="AB538" s="42" t="str">
        <f t="shared" si="8"/>
        <v/>
      </c>
      <c r="AC5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38" s="18" t="str">
        <f>IF(AND(Table1[[#This Row],[**Entered Debit]]&lt;&gt;"",Table1[[#This Row],[**Entered Credit]]&lt;&gt;""),"Can not enter Debit and Credit amount in same Line","")</f>
        <v/>
      </c>
      <c r="AF538" s="18">
        <f>IF(Table1[[#This Row],[Line Level Error Messages]]="",0,1)</f>
        <v>0</v>
      </c>
      <c r="AK538" s="18" t="str">
        <f>IF(AND(Table1[[#This Row],[*Entity
(Enter this Mandatory field FIRST)]]&lt;&gt;"",LEN(Table1[[#This Row],[*Entity
(Enter this Mandatory field FIRST)]])&lt;&gt;2),"Entity Value Length Should be 2","")</f>
        <v/>
      </c>
      <c r="AL538" s="18" t="str">
        <f>IF(AND(Table1[[#This Row],[*Cost Centre]]&lt;&gt;"",LEN(Table1[[#This Row],[*Cost Centre]])&lt;&gt;5),"Cost Centre Value Length Should be 5","")</f>
        <v/>
      </c>
      <c r="AM538" s="18" t="str">
        <f>IF(AND(Table1[[#This Row],[*Subjective]]&lt;&gt;"",LEN(Table1[[#This Row],[*Subjective]])&lt;&gt;4),"Subjective Value Length Should be 4","")</f>
        <v/>
      </c>
      <c r="AN538" s="18" t="str">
        <f>IF(AND(Table1[[#This Row],[*Fund]]&lt;&gt;"",LEN(Table1[[#This Row],[*Fund]])&lt;&gt;3),"Fund Value Length Should be 3","")</f>
        <v/>
      </c>
      <c r="AO538" s="18" t="str">
        <f>IF(AND(Table1[[#This Row],[*Project]]&lt;&gt;"",LEN(Table1[[#This Row],[*Project]])&lt;&gt;6),"Project Value Length Should be 6","")</f>
        <v/>
      </c>
      <c r="AP538" s="18" t="str">
        <f>IF(AND(Table1[[#This Row],[*Sub Analysis]]&lt;&gt;"",LEN(Table1[[#This Row],[*Sub Analysis]])&lt;&gt;5),"Subanalysis Value Length Should be 5","")</f>
        <v/>
      </c>
      <c r="AQ538" s="18" t="str">
        <f>IF(AND(Table1[[#This Row],[*Spare 1]]&lt;&gt;"",LEN(Table1[[#This Row],[*Spare 1]])&lt;&gt;4),"Spare 1 Value Length Should be 4","")</f>
        <v/>
      </c>
      <c r="AR538" s="18" t="str">
        <f>IF(AND(Table1[[#This Row],[*Spare 2]]&lt;&gt;"",LEN(Table1[[#This Row],[*Spare 2]])&lt;&gt;4),"Spare 2 Value Length Should be 4","")</f>
        <v/>
      </c>
      <c r="AS5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39" spans="3:45" ht="12.5" x14ac:dyDescent="0.25">
      <c r="C539" s="37"/>
      <c r="D539" s="26"/>
      <c r="E539" s="26"/>
      <c r="F539" s="26"/>
      <c r="G539" s="26"/>
      <c r="H539" s="26"/>
      <c r="I539" s="26"/>
      <c r="J539" s="26"/>
      <c r="K539" s="27"/>
      <c r="L539" s="27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8"/>
      <c r="X539" s="26"/>
      <c r="Y539" s="26"/>
      <c r="Z539" s="26"/>
      <c r="AA539" s="26"/>
      <c r="AB539" s="42" t="str">
        <f t="shared" si="8"/>
        <v/>
      </c>
      <c r="AC5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39" s="18" t="str">
        <f>IF(AND(Table1[[#This Row],[**Entered Debit]]&lt;&gt;"",Table1[[#This Row],[**Entered Credit]]&lt;&gt;""),"Can not enter Debit and Credit amount in same Line","")</f>
        <v/>
      </c>
      <c r="AF539" s="18">
        <f>IF(Table1[[#This Row],[Line Level Error Messages]]="",0,1)</f>
        <v>0</v>
      </c>
      <c r="AK539" s="18" t="str">
        <f>IF(AND(Table1[[#This Row],[*Entity
(Enter this Mandatory field FIRST)]]&lt;&gt;"",LEN(Table1[[#This Row],[*Entity
(Enter this Mandatory field FIRST)]])&lt;&gt;2),"Entity Value Length Should be 2","")</f>
        <v/>
      </c>
      <c r="AL539" s="18" t="str">
        <f>IF(AND(Table1[[#This Row],[*Cost Centre]]&lt;&gt;"",LEN(Table1[[#This Row],[*Cost Centre]])&lt;&gt;5),"Cost Centre Value Length Should be 5","")</f>
        <v/>
      </c>
      <c r="AM539" s="18" t="str">
        <f>IF(AND(Table1[[#This Row],[*Subjective]]&lt;&gt;"",LEN(Table1[[#This Row],[*Subjective]])&lt;&gt;4),"Subjective Value Length Should be 4","")</f>
        <v/>
      </c>
      <c r="AN539" s="18" t="str">
        <f>IF(AND(Table1[[#This Row],[*Fund]]&lt;&gt;"",LEN(Table1[[#This Row],[*Fund]])&lt;&gt;3),"Fund Value Length Should be 3","")</f>
        <v/>
      </c>
      <c r="AO539" s="18" t="str">
        <f>IF(AND(Table1[[#This Row],[*Project]]&lt;&gt;"",LEN(Table1[[#This Row],[*Project]])&lt;&gt;6),"Project Value Length Should be 6","")</f>
        <v/>
      </c>
      <c r="AP539" s="18" t="str">
        <f>IF(AND(Table1[[#This Row],[*Sub Analysis]]&lt;&gt;"",LEN(Table1[[#This Row],[*Sub Analysis]])&lt;&gt;5),"Subanalysis Value Length Should be 5","")</f>
        <v/>
      </c>
      <c r="AQ539" s="18" t="str">
        <f>IF(AND(Table1[[#This Row],[*Spare 1]]&lt;&gt;"",LEN(Table1[[#This Row],[*Spare 1]])&lt;&gt;4),"Spare 1 Value Length Should be 4","")</f>
        <v/>
      </c>
      <c r="AR539" s="18" t="str">
        <f>IF(AND(Table1[[#This Row],[*Spare 2]]&lt;&gt;"",LEN(Table1[[#This Row],[*Spare 2]])&lt;&gt;4),"Spare 2 Value Length Should be 4","")</f>
        <v/>
      </c>
      <c r="AS5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40" spans="3:45" ht="12.5" x14ac:dyDescent="0.25">
      <c r="C540" s="37"/>
      <c r="D540" s="26"/>
      <c r="E540" s="26"/>
      <c r="F540" s="26"/>
      <c r="G540" s="26"/>
      <c r="H540" s="26"/>
      <c r="I540" s="26"/>
      <c r="J540" s="26"/>
      <c r="K540" s="27"/>
      <c r="L540" s="27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8"/>
      <c r="X540" s="26"/>
      <c r="Y540" s="26"/>
      <c r="Z540" s="26"/>
      <c r="AA540" s="26"/>
      <c r="AB540" s="42" t="str">
        <f t="shared" si="8"/>
        <v/>
      </c>
      <c r="AC5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40" s="18" t="str">
        <f>IF(AND(Table1[[#This Row],[**Entered Debit]]&lt;&gt;"",Table1[[#This Row],[**Entered Credit]]&lt;&gt;""),"Can not enter Debit and Credit amount in same Line","")</f>
        <v/>
      </c>
      <c r="AF540" s="18">
        <f>IF(Table1[[#This Row],[Line Level Error Messages]]="",0,1)</f>
        <v>0</v>
      </c>
      <c r="AK540" s="18" t="str">
        <f>IF(AND(Table1[[#This Row],[*Entity
(Enter this Mandatory field FIRST)]]&lt;&gt;"",LEN(Table1[[#This Row],[*Entity
(Enter this Mandatory field FIRST)]])&lt;&gt;2),"Entity Value Length Should be 2","")</f>
        <v/>
      </c>
      <c r="AL540" s="18" t="str">
        <f>IF(AND(Table1[[#This Row],[*Cost Centre]]&lt;&gt;"",LEN(Table1[[#This Row],[*Cost Centre]])&lt;&gt;5),"Cost Centre Value Length Should be 5","")</f>
        <v/>
      </c>
      <c r="AM540" s="18" t="str">
        <f>IF(AND(Table1[[#This Row],[*Subjective]]&lt;&gt;"",LEN(Table1[[#This Row],[*Subjective]])&lt;&gt;4),"Subjective Value Length Should be 4","")</f>
        <v/>
      </c>
      <c r="AN540" s="18" t="str">
        <f>IF(AND(Table1[[#This Row],[*Fund]]&lt;&gt;"",LEN(Table1[[#This Row],[*Fund]])&lt;&gt;3),"Fund Value Length Should be 3","")</f>
        <v/>
      </c>
      <c r="AO540" s="18" t="str">
        <f>IF(AND(Table1[[#This Row],[*Project]]&lt;&gt;"",LEN(Table1[[#This Row],[*Project]])&lt;&gt;6),"Project Value Length Should be 6","")</f>
        <v/>
      </c>
      <c r="AP540" s="18" t="str">
        <f>IF(AND(Table1[[#This Row],[*Sub Analysis]]&lt;&gt;"",LEN(Table1[[#This Row],[*Sub Analysis]])&lt;&gt;5),"Subanalysis Value Length Should be 5","")</f>
        <v/>
      </c>
      <c r="AQ540" s="18" t="str">
        <f>IF(AND(Table1[[#This Row],[*Spare 1]]&lt;&gt;"",LEN(Table1[[#This Row],[*Spare 1]])&lt;&gt;4),"Spare 1 Value Length Should be 4","")</f>
        <v/>
      </c>
      <c r="AR540" s="18" t="str">
        <f>IF(AND(Table1[[#This Row],[*Spare 2]]&lt;&gt;"",LEN(Table1[[#This Row],[*Spare 2]])&lt;&gt;4),"Spare 2 Value Length Should be 4","")</f>
        <v/>
      </c>
      <c r="AS5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41" spans="3:45" ht="12.5" x14ac:dyDescent="0.25">
      <c r="C541" s="37"/>
      <c r="D541" s="26"/>
      <c r="E541" s="26"/>
      <c r="F541" s="26"/>
      <c r="G541" s="26"/>
      <c r="H541" s="26"/>
      <c r="I541" s="26"/>
      <c r="J541" s="26"/>
      <c r="K541" s="27"/>
      <c r="L541" s="27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8"/>
      <c r="X541" s="26"/>
      <c r="Y541" s="26"/>
      <c r="Z541" s="26"/>
      <c r="AA541" s="26"/>
      <c r="AB541" s="42" t="str">
        <f t="shared" si="8"/>
        <v/>
      </c>
      <c r="AC5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41" s="18" t="str">
        <f>IF(AND(Table1[[#This Row],[**Entered Debit]]&lt;&gt;"",Table1[[#This Row],[**Entered Credit]]&lt;&gt;""),"Can not enter Debit and Credit amount in same Line","")</f>
        <v/>
      </c>
      <c r="AF541" s="18">
        <f>IF(Table1[[#This Row],[Line Level Error Messages]]="",0,1)</f>
        <v>0</v>
      </c>
      <c r="AK541" s="18" t="str">
        <f>IF(AND(Table1[[#This Row],[*Entity
(Enter this Mandatory field FIRST)]]&lt;&gt;"",LEN(Table1[[#This Row],[*Entity
(Enter this Mandatory field FIRST)]])&lt;&gt;2),"Entity Value Length Should be 2","")</f>
        <v/>
      </c>
      <c r="AL541" s="18" t="str">
        <f>IF(AND(Table1[[#This Row],[*Cost Centre]]&lt;&gt;"",LEN(Table1[[#This Row],[*Cost Centre]])&lt;&gt;5),"Cost Centre Value Length Should be 5","")</f>
        <v/>
      </c>
      <c r="AM541" s="18" t="str">
        <f>IF(AND(Table1[[#This Row],[*Subjective]]&lt;&gt;"",LEN(Table1[[#This Row],[*Subjective]])&lt;&gt;4),"Subjective Value Length Should be 4","")</f>
        <v/>
      </c>
      <c r="AN541" s="18" t="str">
        <f>IF(AND(Table1[[#This Row],[*Fund]]&lt;&gt;"",LEN(Table1[[#This Row],[*Fund]])&lt;&gt;3),"Fund Value Length Should be 3","")</f>
        <v/>
      </c>
      <c r="AO541" s="18" t="str">
        <f>IF(AND(Table1[[#This Row],[*Project]]&lt;&gt;"",LEN(Table1[[#This Row],[*Project]])&lt;&gt;6),"Project Value Length Should be 6","")</f>
        <v/>
      </c>
      <c r="AP541" s="18" t="str">
        <f>IF(AND(Table1[[#This Row],[*Sub Analysis]]&lt;&gt;"",LEN(Table1[[#This Row],[*Sub Analysis]])&lt;&gt;5),"Subanalysis Value Length Should be 5","")</f>
        <v/>
      </c>
      <c r="AQ541" s="18" t="str">
        <f>IF(AND(Table1[[#This Row],[*Spare 1]]&lt;&gt;"",LEN(Table1[[#This Row],[*Spare 1]])&lt;&gt;4),"Spare 1 Value Length Should be 4","")</f>
        <v/>
      </c>
      <c r="AR541" s="18" t="str">
        <f>IF(AND(Table1[[#This Row],[*Spare 2]]&lt;&gt;"",LEN(Table1[[#This Row],[*Spare 2]])&lt;&gt;4),"Spare 2 Value Length Should be 4","")</f>
        <v/>
      </c>
      <c r="AS5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42" spans="3:45" ht="12.5" x14ac:dyDescent="0.25">
      <c r="C542" s="37"/>
      <c r="D542" s="26"/>
      <c r="E542" s="26"/>
      <c r="F542" s="26"/>
      <c r="G542" s="26"/>
      <c r="H542" s="26"/>
      <c r="I542" s="26"/>
      <c r="J542" s="26"/>
      <c r="K542" s="27"/>
      <c r="L542" s="27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8"/>
      <c r="X542" s="26"/>
      <c r="Y542" s="26"/>
      <c r="Z542" s="26"/>
      <c r="AA542" s="26"/>
      <c r="AB542" s="42" t="str">
        <f t="shared" si="8"/>
        <v/>
      </c>
      <c r="AC5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42" s="18" t="str">
        <f>IF(AND(Table1[[#This Row],[**Entered Debit]]&lt;&gt;"",Table1[[#This Row],[**Entered Credit]]&lt;&gt;""),"Can not enter Debit and Credit amount in same Line","")</f>
        <v/>
      </c>
      <c r="AF542" s="18">
        <f>IF(Table1[[#This Row],[Line Level Error Messages]]="",0,1)</f>
        <v>0</v>
      </c>
      <c r="AK542" s="18" t="str">
        <f>IF(AND(Table1[[#This Row],[*Entity
(Enter this Mandatory field FIRST)]]&lt;&gt;"",LEN(Table1[[#This Row],[*Entity
(Enter this Mandatory field FIRST)]])&lt;&gt;2),"Entity Value Length Should be 2","")</f>
        <v/>
      </c>
      <c r="AL542" s="18" t="str">
        <f>IF(AND(Table1[[#This Row],[*Cost Centre]]&lt;&gt;"",LEN(Table1[[#This Row],[*Cost Centre]])&lt;&gt;5),"Cost Centre Value Length Should be 5","")</f>
        <v/>
      </c>
      <c r="AM542" s="18" t="str">
        <f>IF(AND(Table1[[#This Row],[*Subjective]]&lt;&gt;"",LEN(Table1[[#This Row],[*Subjective]])&lt;&gt;4),"Subjective Value Length Should be 4","")</f>
        <v/>
      </c>
      <c r="AN542" s="18" t="str">
        <f>IF(AND(Table1[[#This Row],[*Fund]]&lt;&gt;"",LEN(Table1[[#This Row],[*Fund]])&lt;&gt;3),"Fund Value Length Should be 3","")</f>
        <v/>
      </c>
      <c r="AO542" s="18" t="str">
        <f>IF(AND(Table1[[#This Row],[*Project]]&lt;&gt;"",LEN(Table1[[#This Row],[*Project]])&lt;&gt;6),"Project Value Length Should be 6","")</f>
        <v/>
      </c>
      <c r="AP542" s="18" t="str">
        <f>IF(AND(Table1[[#This Row],[*Sub Analysis]]&lt;&gt;"",LEN(Table1[[#This Row],[*Sub Analysis]])&lt;&gt;5),"Subanalysis Value Length Should be 5","")</f>
        <v/>
      </c>
      <c r="AQ542" s="18" t="str">
        <f>IF(AND(Table1[[#This Row],[*Spare 1]]&lt;&gt;"",LEN(Table1[[#This Row],[*Spare 1]])&lt;&gt;4),"Spare 1 Value Length Should be 4","")</f>
        <v/>
      </c>
      <c r="AR542" s="18" t="str">
        <f>IF(AND(Table1[[#This Row],[*Spare 2]]&lt;&gt;"",LEN(Table1[[#This Row],[*Spare 2]])&lt;&gt;4),"Spare 2 Value Length Should be 4","")</f>
        <v/>
      </c>
      <c r="AS5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43" spans="3:45" ht="12.5" x14ac:dyDescent="0.25">
      <c r="C543" s="37"/>
      <c r="D543" s="26"/>
      <c r="E543" s="26"/>
      <c r="F543" s="26"/>
      <c r="G543" s="26"/>
      <c r="H543" s="26"/>
      <c r="I543" s="26"/>
      <c r="J543" s="26"/>
      <c r="K543" s="27"/>
      <c r="L543" s="27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8"/>
      <c r="X543" s="26"/>
      <c r="Y543" s="26"/>
      <c r="Z543" s="26"/>
      <c r="AA543" s="26"/>
      <c r="AB543" s="42" t="str">
        <f t="shared" si="8"/>
        <v/>
      </c>
      <c r="AC5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43" s="18" t="str">
        <f>IF(AND(Table1[[#This Row],[**Entered Debit]]&lt;&gt;"",Table1[[#This Row],[**Entered Credit]]&lt;&gt;""),"Can not enter Debit and Credit amount in same Line","")</f>
        <v/>
      </c>
      <c r="AF543" s="18">
        <f>IF(Table1[[#This Row],[Line Level Error Messages]]="",0,1)</f>
        <v>0</v>
      </c>
      <c r="AK543" s="18" t="str">
        <f>IF(AND(Table1[[#This Row],[*Entity
(Enter this Mandatory field FIRST)]]&lt;&gt;"",LEN(Table1[[#This Row],[*Entity
(Enter this Mandatory field FIRST)]])&lt;&gt;2),"Entity Value Length Should be 2","")</f>
        <v/>
      </c>
      <c r="AL543" s="18" t="str">
        <f>IF(AND(Table1[[#This Row],[*Cost Centre]]&lt;&gt;"",LEN(Table1[[#This Row],[*Cost Centre]])&lt;&gt;5),"Cost Centre Value Length Should be 5","")</f>
        <v/>
      </c>
      <c r="AM543" s="18" t="str">
        <f>IF(AND(Table1[[#This Row],[*Subjective]]&lt;&gt;"",LEN(Table1[[#This Row],[*Subjective]])&lt;&gt;4),"Subjective Value Length Should be 4","")</f>
        <v/>
      </c>
      <c r="AN543" s="18" t="str">
        <f>IF(AND(Table1[[#This Row],[*Fund]]&lt;&gt;"",LEN(Table1[[#This Row],[*Fund]])&lt;&gt;3),"Fund Value Length Should be 3","")</f>
        <v/>
      </c>
      <c r="AO543" s="18" t="str">
        <f>IF(AND(Table1[[#This Row],[*Project]]&lt;&gt;"",LEN(Table1[[#This Row],[*Project]])&lt;&gt;6),"Project Value Length Should be 6","")</f>
        <v/>
      </c>
      <c r="AP543" s="18" t="str">
        <f>IF(AND(Table1[[#This Row],[*Sub Analysis]]&lt;&gt;"",LEN(Table1[[#This Row],[*Sub Analysis]])&lt;&gt;5),"Subanalysis Value Length Should be 5","")</f>
        <v/>
      </c>
      <c r="AQ543" s="18" t="str">
        <f>IF(AND(Table1[[#This Row],[*Spare 1]]&lt;&gt;"",LEN(Table1[[#This Row],[*Spare 1]])&lt;&gt;4),"Spare 1 Value Length Should be 4","")</f>
        <v/>
      </c>
      <c r="AR543" s="18" t="str">
        <f>IF(AND(Table1[[#This Row],[*Spare 2]]&lt;&gt;"",LEN(Table1[[#This Row],[*Spare 2]])&lt;&gt;4),"Spare 2 Value Length Should be 4","")</f>
        <v/>
      </c>
      <c r="AS5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44" spans="3:45" ht="12.5" x14ac:dyDescent="0.25">
      <c r="C544" s="37"/>
      <c r="D544" s="26"/>
      <c r="E544" s="26"/>
      <c r="F544" s="26"/>
      <c r="G544" s="26"/>
      <c r="H544" s="26"/>
      <c r="I544" s="26"/>
      <c r="J544" s="26"/>
      <c r="K544" s="27"/>
      <c r="L544" s="27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8"/>
      <c r="X544" s="26"/>
      <c r="Y544" s="26"/>
      <c r="Z544" s="26"/>
      <c r="AA544" s="26"/>
      <c r="AB544" s="42" t="str">
        <f t="shared" si="8"/>
        <v/>
      </c>
      <c r="AC5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44" s="18" t="str">
        <f>IF(AND(Table1[[#This Row],[**Entered Debit]]&lt;&gt;"",Table1[[#This Row],[**Entered Credit]]&lt;&gt;""),"Can not enter Debit and Credit amount in same Line","")</f>
        <v/>
      </c>
      <c r="AF544" s="18">
        <f>IF(Table1[[#This Row],[Line Level Error Messages]]="",0,1)</f>
        <v>0</v>
      </c>
      <c r="AK544" s="18" t="str">
        <f>IF(AND(Table1[[#This Row],[*Entity
(Enter this Mandatory field FIRST)]]&lt;&gt;"",LEN(Table1[[#This Row],[*Entity
(Enter this Mandatory field FIRST)]])&lt;&gt;2),"Entity Value Length Should be 2","")</f>
        <v/>
      </c>
      <c r="AL544" s="18" t="str">
        <f>IF(AND(Table1[[#This Row],[*Cost Centre]]&lt;&gt;"",LEN(Table1[[#This Row],[*Cost Centre]])&lt;&gt;5),"Cost Centre Value Length Should be 5","")</f>
        <v/>
      </c>
      <c r="AM544" s="18" t="str">
        <f>IF(AND(Table1[[#This Row],[*Subjective]]&lt;&gt;"",LEN(Table1[[#This Row],[*Subjective]])&lt;&gt;4),"Subjective Value Length Should be 4","")</f>
        <v/>
      </c>
      <c r="AN544" s="18" t="str">
        <f>IF(AND(Table1[[#This Row],[*Fund]]&lt;&gt;"",LEN(Table1[[#This Row],[*Fund]])&lt;&gt;3),"Fund Value Length Should be 3","")</f>
        <v/>
      </c>
      <c r="AO544" s="18" t="str">
        <f>IF(AND(Table1[[#This Row],[*Project]]&lt;&gt;"",LEN(Table1[[#This Row],[*Project]])&lt;&gt;6),"Project Value Length Should be 6","")</f>
        <v/>
      </c>
      <c r="AP544" s="18" t="str">
        <f>IF(AND(Table1[[#This Row],[*Sub Analysis]]&lt;&gt;"",LEN(Table1[[#This Row],[*Sub Analysis]])&lt;&gt;5),"Subanalysis Value Length Should be 5","")</f>
        <v/>
      </c>
      <c r="AQ544" s="18" t="str">
        <f>IF(AND(Table1[[#This Row],[*Spare 1]]&lt;&gt;"",LEN(Table1[[#This Row],[*Spare 1]])&lt;&gt;4),"Spare 1 Value Length Should be 4","")</f>
        <v/>
      </c>
      <c r="AR544" s="18" t="str">
        <f>IF(AND(Table1[[#This Row],[*Spare 2]]&lt;&gt;"",LEN(Table1[[#This Row],[*Spare 2]])&lt;&gt;4),"Spare 2 Value Length Should be 4","")</f>
        <v/>
      </c>
      <c r="AS5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45" spans="3:45" ht="12.5" x14ac:dyDescent="0.25">
      <c r="C545" s="37"/>
      <c r="D545" s="26"/>
      <c r="E545" s="26"/>
      <c r="F545" s="26"/>
      <c r="G545" s="26"/>
      <c r="H545" s="26"/>
      <c r="I545" s="26"/>
      <c r="J545" s="26"/>
      <c r="K545" s="27"/>
      <c r="L545" s="27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8"/>
      <c r="X545" s="26"/>
      <c r="Y545" s="26"/>
      <c r="Z545" s="26"/>
      <c r="AA545" s="26"/>
      <c r="AB545" s="42" t="str">
        <f t="shared" si="8"/>
        <v/>
      </c>
      <c r="AC5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45" s="18" t="str">
        <f>IF(AND(Table1[[#This Row],[**Entered Debit]]&lt;&gt;"",Table1[[#This Row],[**Entered Credit]]&lt;&gt;""),"Can not enter Debit and Credit amount in same Line","")</f>
        <v/>
      </c>
      <c r="AF545" s="18">
        <f>IF(Table1[[#This Row],[Line Level Error Messages]]="",0,1)</f>
        <v>0</v>
      </c>
      <c r="AK545" s="18" t="str">
        <f>IF(AND(Table1[[#This Row],[*Entity
(Enter this Mandatory field FIRST)]]&lt;&gt;"",LEN(Table1[[#This Row],[*Entity
(Enter this Mandatory field FIRST)]])&lt;&gt;2),"Entity Value Length Should be 2","")</f>
        <v/>
      </c>
      <c r="AL545" s="18" t="str">
        <f>IF(AND(Table1[[#This Row],[*Cost Centre]]&lt;&gt;"",LEN(Table1[[#This Row],[*Cost Centre]])&lt;&gt;5),"Cost Centre Value Length Should be 5","")</f>
        <v/>
      </c>
      <c r="AM545" s="18" t="str">
        <f>IF(AND(Table1[[#This Row],[*Subjective]]&lt;&gt;"",LEN(Table1[[#This Row],[*Subjective]])&lt;&gt;4),"Subjective Value Length Should be 4","")</f>
        <v/>
      </c>
      <c r="AN545" s="18" t="str">
        <f>IF(AND(Table1[[#This Row],[*Fund]]&lt;&gt;"",LEN(Table1[[#This Row],[*Fund]])&lt;&gt;3),"Fund Value Length Should be 3","")</f>
        <v/>
      </c>
      <c r="AO545" s="18" t="str">
        <f>IF(AND(Table1[[#This Row],[*Project]]&lt;&gt;"",LEN(Table1[[#This Row],[*Project]])&lt;&gt;6),"Project Value Length Should be 6","")</f>
        <v/>
      </c>
      <c r="AP545" s="18" t="str">
        <f>IF(AND(Table1[[#This Row],[*Sub Analysis]]&lt;&gt;"",LEN(Table1[[#This Row],[*Sub Analysis]])&lt;&gt;5),"Subanalysis Value Length Should be 5","")</f>
        <v/>
      </c>
      <c r="AQ545" s="18" t="str">
        <f>IF(AND(Table1[[#This Row],[*Spare 1]]&lt;&gt;"",LEN(Table1[[#This Row],[*Spare 1]])&lt;&gt;4),"Spare 1 Value Length Should be 4","")</f>
        <v/>
      </c>
      <c r="AR545" s="18" t="str">
        <f>IF(AND(Table1[[#This Row],[*Spare 2]]&lt;&gt;"",LEN(Table1[[#This Row],[*Spare 2]])&lt;&gt;4),"Spare 2 Value Length Should be 4","")</f>
        <v/>
      </c>
      <c r="AS5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46" spans="3:45" ht="12.5" x14ac:dyDescent="0.25">
      <c r="C546" s="37"/>
      <c r="D546" s="26"/>
      <c r="E546" s="26"/>
      <c r="F546" s="26"/>
      <c r="G546" s="26"/>
      <c r="H546" s="26"/>
      <c r="I546" s="26"/>
      <c r="J546" s="26"/>
      <c r="K546" s="27"/>
      <c r="L546" s="27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8"/>
      <c r="X546" s="26"/>
      <c r="Y546" s="26"/>
      <c r="Z546" s="26"/>
      <c r="AA546" s="26"/>
      <c r="AB546" s="42" t="str">
        <f t="shared" si="8"/>
        <v/>
      </c>
      <c r="AC5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46" s="18" t="str">
        <f>IF(AND(Table1[[#This Row],[**Entered Debit]]&lt;&gt;"",Table1[[#This Row],[**Entered Credit]]&lt;&gt;""),"Can not enter Debit and Credit amount in same Line","")</f>
        <v/>
      </c>
      <c r="AF546" s="18">
        <f>IF(Table1[[#This Row],[Line Level Error Messages]]="",0,1)</f>
        <v>0</v>
      </c>
      <c r="AK546" s="18" t="str">
        <f>IF(AND(Table1[[#This Row],[*Entity
(Enter this Mandatory field FIRST)]]&lt;&gt;"",LEN(Table1[[#This Row],[*Entity
(Enter this Mandatory field FIRST)]])&lt;&gt;2),"Entity Value Length Should be 2","")</f>
        <v/>
      </c>
      <c r="AL546" s="18" t="str">
        <f>IF(AND(Table1[[#This Row],[*Cost Centre]]&lt;&gt;"",LEN(Table1[[#This Row],[*Cost Centre]])&lt;&gt;5),"Cost Centre Value Length Should be 5","")</f>
        <v/>
      </c>
      <c r="AM546" s="18" t="str">
        <f>IF(AND(Table1[[#This Row],[*Subjective]]&lt;&gt;"",LEN(Table1[[#This Row],[*Subjective]])&lt;&gt;4),"Subjective Value Length Should be 4","")</f>
        <v/>
      </c>
      <c r="AN546" s="18" t="str">
        <f>IF(AND(Table1[[#This Row],[*Fund]]&lt;&gt;"",LEN(Table1[[#This Row],[*Fund]])&lt;&gt;3),"Fund Value Length Should be 3","")</f>
        <v/>
      </c>
      <c r="AO546" s="18" t="str">
        <f>IF(AND(Table1[[#This Row],[*Project]]&lt;&gt;"",LEN(Table1[[#This Row],[*Project]])&lt;&gt;6),"Project Value Length Should be 6","")</f>
        <v/>
      </c>
      <c r="AP546" s="18" t="str">
        <f>IF(AND(Table1[[#This Row],[*Sub Analysis]]&lt;&gt;"",LEN(Table1[[#This Row],[*Sub Analysis]])&lt;&gt;5),"Subanalysis Value Length Should be 5","")</f>
        <v/>
      </c>
      <c r="AQ546" s="18" t="str">
        <f>IF(AND(Table1[[#This Row],[*Spare 1]]&lt;&gt;"",LEN(Table1[[#This Row],[*Spare 1]])&lt;&gt;4),"Spare 1 Value Length Should be 4","")</f>
        <v/>
      </c>
      <c r="AR546" s="18" t="str">
        <f>IF(AND(Table1[[#This Row],[*Spare 2]]&lt;&gt;"",LEN(Table1[[#This Row],[*Spare 2]])&lt;&gt;4),"Spare 2 Value Length Should be 4","")</f>
        <v/>
      </c>
      <c r="AS5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47" spans="3:45" ht="12.5" x14ac:dyDescent="0.25">
      <c r="C547" s="37"/>
      <c r="D547" s="26"/>
      <c r="E547" s="26"/>
      <c r="F547" s="26"/>
      <c r="G547" s="26"/>
      <c r="H547" s="26"/>
      <c r="I547" s="26"/>
      <c r="J547" s="26"/>
      <c r="K547" s="27"/>
      <c r="L547" s="27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8"/>
      <c r="X547" s="26"/>
      <c r="Y547" s="26"/>
      <c r="Z547" s="26"/>
      <c r="AA547" s="26"/>
      <c r="AB547" s="42" t="str">
        <f t="shared" si="8"/>
        <v/>
      </c>
      <c r="AC5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47" s="18" t="str">
        <f>IF(AND(Table1[[#This Row],[**Entered Debit]]&lt;&gt;"",Table1[[#This Row],[**Entered Credit]]&lt;&gt;""),"Can not enter Debit and Credit amount in same Line","")</f>
        <v/>
      </c>
      <c r="AF547" s="18">
        <f>IF(Table1[[#This Row],[Line Level Error Messages]]="",0,1)</f>
        <v>0</v>
      </c>
      <c r="AK547" s="18" t="str">
        <f>IF(AND(Table1[[#This Row],[*Entity
(Enter this Mandatory field FIRST)]]&lt;&gt;"",LEN(Table1[[#This Row],[*Entity
(Enter this Mandatory field FIRST)]])&lt;&gt;2),"Entity Value Length Should be 2","")</f>
        <v/>
      </c>
      <c r="AL547" s="18" t="str">
        <f>IF(AND(Table1[[#This Row],[*Cost Centre]]&lt;&gt;"",LEN(Table1[[#This Row],[*Cost Centre]])&lt;&gt;5),"Cost Centre Value Length Should be 5","")</f>
        <v/>
      </c>
      <c r="AM547" s="18" t="str">
        <f>IF(AND(Table1[[#This Row],[*Subjective]]&lt;&gt;"",LEN(Table1[[#This Row],[*Subjective]])&lt;&gt;4),"Subjective Value Length Should be 4","")</f>
        <v/>
      </c>
      <c r="AN547" s="18" t="str">
        <f>IF(AND(Table1[[#This Row],[*Fund]]&lt;&gt;"",LEN(Table1[[#This Row],[*Fund]])&lt;&gt;3),"Fund Value Length Should be 3","")</f>
        <v/>
      </c>
      <c r="AO547" s="18" t="str">
        <f>IF(AND(Table1[[#This Row],[*Project]]&lt;&gt;"",LEN(Table1[[#This Row],[*Project]])&lt;&gt;6),"Project Value Length Should be 6","")</f>
        <v/>
      </c>
      <c r="AP547" s="18" t="str">
        <f>IF(AND(Table1[[#This Row],[*Sub Analysis]]&lt;&gt;"",LEN(Table1[[#This Row],[*Sub Analysis]])&lt;&gt;5),"Subanalysis Value Length Should be 5","")</f>
        <v/>
      </c>
      <c r="AQ547" s="18" t="str">
        <f>IF(AND(Table1[[#This Row],[*Spare 1]]&lt;&gt;"",LEN(Table1[[#This Row],[*Spare 1]])&lt;&gt;4),"Spare 1 Value Length Should be 4","")</f>
        <v/>
      </c>
      <c r="AR547" s="18" t="str">
        <f>IF(AND(Table1[[#This Row],[*Spare 2]]&lt;&gt;"",LEN(Table1[[#This Row],[*Spare 2]])&lt;&gt;4),"Spare 2 Value Length Should be 4","")</f>
        <v/>
      </c>
      <c r="AS5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48" spans="3:45" ht="12.5" x14ac:dyDescent="0.25">
      <c r="C548" s="37"/>
      <c r="D548" s="26"/>
      <c r="E548" s="26"/>
      <c r="F548" s="26"/>
      <c r="G548" s="26"/>
      <c r="H548" s="26"/>
      <c r="I548" s="26"/>
      <c r="J548" s="26"/>
      <c r="K548" s="27"/>
      <c r="L548" s="27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8"/>
      <c r="X548" s="26"/>
      <c r="Y548" s="26"/>
      <c r="Z548" s="26"/>
      <c r="AA548" s="26"/>
      <c r="AB548" s="42" t="str">
        <f t="shared" si="8"/>
        <v/>
      </c>
      <c r="AC5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48" s="18" t="str">
        <f>IF(AND(Table1[[#This Row],[**Entered Debit]]&lt;&gt;"",Table1[[#This Row],[**Entered Credit]]&lt;&gt;""),"Can not enter Debit and Credit amount in same Line","")</f>
        <v/>
      </c>
      <c r="AF548" s="18">
        <f>IF(Table1[[#This Row],[Line Level Error Messages]]="",0,1)</f>
        <v>0</v>
      </c>
      <c r="AK548" s="18" t="str">
        <f>IF(AND(Table1[[#This Row],[*Entity
(Enter this Mandatory field FIRST)]]&lt;&gt;"",LEN(Table1[[#This Row],[*Entity
(Enter this Mandatory field FIRST)]])&lt;&gt;2),"Entity Value Length Should be 2","")</f>
        <v/>
      </c>
      <c r="AL548" s="18" t="str">
        <f>IF(AND(Table1[[#This Row],[*Cost Centre]]&lt;&gt;"",LEN(Table1[[#This Row],[*Cost Centre]])&lt;&gt;5),"Cost Centre Value Length Should be 5","")</f>
        <v/>
      </c>
      <c r="AM548" s="18" t="str">
        <f>IF(AND(Table1[[#This Row],[*Subjective]]&lt;&gt;"",LEN(Table1[[#This Row],[*Subjective]])&lt;&gt;4),"Subjective Value Length Should be 4","")</f>
        <v/>
      </c>
      <c r="AN548" s="18" t="str">
        <f>IF(AND(Table1[[#This Row],[*Fund]]&lt;&gt;"",LEN(Table1[[#This Row],[*Fund]])&lt;&gt;3),"Fund Value Length Should be 3","")</f>
        <v/>
      </c>
      <c r="AO548" s="18" t="str">
        <f>IF(AND(Table1[[#This Row],[*Project]]&lt;&gt;"",LEN(Table1[[#This Row],[*Project]])&lt;&gt;6),"Project Value Length Should be 6","")</f>
        <v/>
      </c>
      <c r="AP548" s="18" t="str">
        <f>IF(AND(Table1[[#This Row],[*Sub Analysis]]&lt;&gt;"",LEN(Table1[[#This Row],[*Sub Analysis]])&lt;&gt;5),"Subanalysis Value Length Should be 5","")</f>
        <v/>
      </c>
      <c r="AQ548" s="18" t="str">
        <f>IF(AND(Table1[[#This Row],[*Spare 1]]&lt;&gt;"",LEN(Table1[[#This Row],[*Spare 1]])&lt;&gt;4),"Spare 1 Value Length Should be 4","")</f>
        <v/>
      </c>
      <c r="AR548" s="18" t="str">
        <f>IF(AND(Table1[[#This Row],[*Spare 2]]&lt;&gt;"",LEN(Table1[[#This Row],[*Spare 2]])&lt;&gt;4),"Spare 2 Value Length Should be 4","")</f>
        <v/>
      </c>
      <c r="AS5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49" spans="3:45" ht="12.5" x14ac:dyDescent="0.25">
      <c r="C549" s="37"/>
      <c r="D549" s="26"/>
      <c r="E549" s="26"/>
      <c r="F549" s="26"/>
      <c r="G549" s="26"/>
      <c r="H549" s="26"/>
      <c r="I549" s="26"/>
      <c r="J549" s="26"/>
      <c r="K549" s="27"/>
      <c r="L549" s="27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8"/>
      <c r="X549" s="26"/>
      <c r="Y549" s="26"/>
      <c r="Z549" s="26"/>
      <c r="AA549" s="26"/>
      <c r="AB549" s="42" t="str">
        <f t="shared" si="8"/>
        <v/>
      </c>
      <c r="AC5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49" s="18" t="str">
        <f>IF(AND(Table1[[#This Row],[**Entered Debit]]&lt;&gt;"",Table1[[#This Row],[**Entered Credit]]&lt;&gt;""),"Can not enter Debit and Credit amount in same Line","")</f>
        <v/>
      </c>
      <c r="AF549" s="18">
        <f>IF(Table1[[#This Row],[Line Level Error Messages]]="",0,1)</f>
        <v>0</v>
      </c>
      <c r="AK549" s="18" t="str">
        <f>IF(AND(Table1[[#This Row],[*Entity
(Enter this Mandatory field FIRST)]]&lt;&gt;"",LEN(Table1[[#This Row],[*Entity
(Enter this Mandatory field FIRST)]])&lt;&gt;2),"Entity Value Length Should be 2","")</f>
        <v/>
      </c>
      <c r="AL549" s="18" t="str">
        <f>IF(AND(Table1[[#This Row],[*Cost Centre]]&lt;&gt;"",LEN(Table1[[#This Row],[*Cost Centre]])&lt;&gt;5),"Cost Centre Value Length Should be 5","")</f>
        <v/>
      </c>
      <c r="AM549" s="18" t="str">
        <f>IF(AND(Table1[[#This Row],[*Subjective]]&lt;&gt;"",LEN(Table1[[#This Row],[*Subjective]])&lt;&gt;4),"Subjective Value Length Should be 4","")</f>
        <v/>
      </c>
      <c r="AN549" s="18" t="str">
        <f>IF(AND(Table1[[#This Row],[*Fund]]&lt;&gt;"",LEN(Table1[[#This Row],[*Fund]])&lt;&gt;3),"Fund Value Length Should be 3","")</f>
        <v/>
      </c>
      <c r="AO549" s="18" t="str">
        <f>IF(AND(Table1[[#This Row],[*Project]]&lt;&gt;"",LEN(Table1[[#This Row],[*Project]])&lt;&gt;6),"Project Value Length Should be 6","")</f>
        <v/>
      </c>
      <c r="AP549" s="18" t="str">
        <f>IF(AND(Table1[[#This Row],[*Sub Analysis]]&lt;&gt;"",LEN(Table1[[#This Row],[*Sub Analysis]])&lt;&gt;5),"Subanalysis Value Length Should be 5","")</f>
        <v/>
      </c>
      <c r="AQ549" s="18" t="str">
        <f>IF(AND(Table1[[#This Row],[*Spare 1]]&lt;&gt;"",LEN(Table1[[#This Row],[*Spare 1]])&lt;&gt;4),"Spare 1 Value Length Should be 4","")</f>
        <v/>
      </c>
      <c r="AR549" s="18" t="str">
        <f>IF(AND(Table1[[#This Row],[*Spare 2]]&lt;&gt;"",LEN(Table1[[#This Row],[*Spare 2]])&lt;&gt;4),"Spare 2 Value Length Should be 4","")</f>
        <v/>
      </c>
      <c r="AS5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50" spans="3:45" ht="12.5" x14ac:dyDescent="0.25">
      <c r="C550" s="37"/>
      <c r="D550" s="26"/>
      <c r="E550" s="26"/>
      <c r="F550" s="26"/>
      <c r="G550" s="26"/>
      <c r="H550" s="26"/>
      <c r="I550" s="26"/>
      <c r="J550" s="26"/>
      <c r="K550" s="27"/>
      <c r="L550" s="27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8"/>
      <c r="X550" s="26"/>
      <c r="Y550" s="26"/>
      <c r="Z550" s="26"/>
      <c r="AA550" s="26"/>
      <c r="AB550" s="42" t="str">
        <f t="shared" si="8"/>
        <v/>
      </c>
      <c r="AC5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50" s="18" t="str">
        <f>IF(AND(Table1[[#This Row],[**Entered Debit]]&lt;&gt;"",Table1[[#This Row],[**Entered Credit]]&lt;&gt;""),"Can not enter Debit and Credit amount in same Line","")</f>
        <v/>
      </c>
      <c r="AF550" s="18">
        <f>IF(Table1[[#This Row],[Line Level Error Messages]]="",0,1)</f>
        <v>0</v>
      </c>
      <c r="AK550" s="18" t="str">
        <f>IF(AND(Table1[[#This Row],[*Entity
(Enter this Mandatory field FIRST)]]&lt;&gt;"",LEN(Table1[[#This Row],[*Entity
(Enter this Mandatory field FIRST)]])&lt;&gt;2),"Entity Value Length Should be 2","")</f>
        <v/>
      </c>
      <c r="AL550" s="18" t="str">
        <f>IF(AND(Table1[[#This Row],[*Cost Centre]]&lt;&gt;"",LEN(Table1[[#This Row],[*Cost Centre]])&lt;&gt;5),"Cost Centre Value Length Should be 5","")</f>
        <v/>
      </c>
      <c r="AM550" s="18" t="str">
        <f>IF(AND(Table1[[#This Row],[*Subjective]]&lt;&gt;"",LEN(Table1[[#This Row],[*Subjective]])&lt;&gt;4),"Subjective Value Length Should be 4","")</f>
        <v/>
      </c>
      <c r="AN550" s="18" t="str">
        <f>IF(AND(Table1[[#This Row],[*Fund]]&lt;&gt;"",LEN(Table1[[#This Row],[*Fund]])&lt;&gt;3),"Fund Value Length Should be 3","")</f>
        <v/>
      </c>
      <c r="AO550" s="18" t="str">
        <f>IF(AND(Table1[[#This Row],[*Project]]&lt;&gt;"",LEN(Table1[[#This Row],[*Project]])&lt;&gt;6),"Project Value Length Should be 6","")</f>
        <v/>
      </c>
      <c r="AP550" s="18" t="str">
        <f>IF(AND(Table1[[#This Row],[*Sub Analysis]]&lt;&gt;"",LEN(Table1[[#This Row],[*Sub Analysis]])&lt;&gt;5),"Subanalysis Value Length Should be 5","")</f>
        <v/>
      </c>
      <c r="AQ550" s="18" t="str">
        <f>IF(AND(Table1[[#This Row],[*Spare 1]]&lt;&gt;"",LEN(Table1[[#This Row],[*Spare 1]])&lt;&gt;4),"Spare 1 Value Length Should be 4","")</f>
        <v/>
      </c>
      <c r="AR550" s="18" t="str">
        <f>IF(AND(Table1[[#This Row],[*Spare 2]]&lt;&gt;"",LEN(Table1[[#This Row],[*Spare 2]])&lt;&gt;4),"Spare 2 Value Length Should be 4","")</f>
        <v/>
      </c>
      <c r="AS5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51" spans="3:45" ht="12.5" x14ac:dyDescent="0.25">
      <c r="C551" s="37"/>
      <c r="D551" s="26"/>
      <c r="E551" s="26"/>
      <c r="F551" s="26"/>
      <c r="G551" s="26"/>
      <c r="H551" s="26"/>
      <c r="I551" s="26"/>
      <c r="J551" s="26"/>
      <c r="K551" s="27"/>
      <c r="L551" s="27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8"/>
      <c r="X551" s="26"/>
      <c r="Y551" s="26"/>
      <c r="Z551" s="26"/>
      <c r="AA551" s="26"/>
      <c r="AB551" s="42" t="str">
        <f t="shared" si="8"/>
        <v/>
      </c>
      <c r="AC5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51" s="18" t="str">
        <f>IF(AND(Table1[[#This Row],[**Entered Debit]]&lt;&gt;"",Table1[[#This Row],[**Entered Credit]]&lt;&gt;""),"Can not enter Debit and Credit amount in same Line","")</f>
        <v/>
      </c>
      <c r="AF551" s="18">
        <f>IF(Table1[[#This Row],[Line Level Error Messages]]="",0,1)</f>
        <v>0</v>
      </c>
      <c r="AK551" s="18" t="str">
        <f>IF(AND(Table1[[#This Row],[*Entity
(Enter this Mandatory field FIRST)]]&lt;&gt;"",LEN(Table1[[#This Row],[*Entity
(Enter this Mandatory field FIRST)]])&lt;&gt;2),"Entity Value Length Should be 2","")</f>
        <v/>
      </c>
      <c r="AL551" s="18" t="str">
        <f>IF(AND(Table1[[#This Row],[*Cost Centre]]&lt;&gt;"",LEN(Table1[[#This Row],[*Cost Centre]])&lt;&gt;5),"Cost Centre Value Length Should be 5","")</f>
        <v/>
      </c>
      <c r="AM551" s="18" t="str">
        <f>IF(AND(Table1[[#This Row],[*Subjective]]&lt;&gt;"",LEN(Table1[[#This Row],[*Subjective]])&lt;&gt;4),"Subjective Value Length Should be 4","")</f>
        <v/>
      </c>
      <c r="AN551" s="18" t="str">
        <f>IF(AND(Table1[[#This Row],[*Fund]]&lt;&gt;"",LEN(Table1[[#This Row],[*Fund]])&lt;&gt;3),"Fund Value Length Should be 3","")</f>
        <v/>
      </c>
      <c r="AO551" s="18" t="str">
        <f>IF(AND(Table1[[#This Row],[*Project]]&lt;&gt;"",LEN(Table1[[#This Row],[*Project]])&lt;&gt;6),"Project Value Length Should be 6","")</f>
        <v/>
      </c>
      <c r="AP551" s="18" t="str">
        <f>IF(AND(Table1[[#This Row],[*Sub Analysis]]&lt;&gt;"",LEN(Table1[[#This Row],[*Sub Analysis]])&lt;&gt;5),"Subanalysis Value Length Should be 5","")</f>
        <v/>
      </c>
      <c r="AQ551" s="18" t="str">
        <f>IF(AND(Table1[[#This Row],[*Spare 1]]&lt;&gt;"",LEN(Table1[[#This Row],[*Spare 1]])&lt;&gt;4),"Spare 1 Value Length Should be 4","")</f>
        <v/>
      </c>
      <c r="AR551" s="18" t="str">
        <f>IF(AND(Table1[[#This Row],[*Spare 2]]&lt;&gt;"",LEN(Table1[[#This Row],[*Spare 2]])&lt;&gt;4),"Spare 2 Value Length Should be 4","")</f>
        <v/>
      </c>
      <c r="AS5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52" spans="3:45" ht="12.5" x14ac:dyDescent="0.25">
      <c r="C552" s="37"/>
      <c r="D552" s="26"/>
      <c r="E552" s="26"/>
      <c r="F552" s="26"/>
      <c r="G552" s="26"/>
      <c r="H552" s="26"/>
      <c r="I552" s="26"/>
      <c r="J552" s="26"/>
      <c r="K552" s="27"/>
      <c r="L552" s="27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8"/>
      <c r="X552" s="26"/>
      <c r="Y552" s="26"/>
      <c r="Z552" s="26"/>
      <c r="AA552" s="26"/>
      <c r="AB552" s="42" t="str">
        <f t="shared" si="8"/>
        <v/>
      </c>
      <c r="AC5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52" s="18" t="str">
        <f>IF(AND(Table1[[#This Row],[**Entered Debit]]&lt;&gt;"",Table1[[#This Row],[**Entered Credit]]&lt;&gt;""),"Can not enter Debit and Credit amount in same Line","")</f>
        <v/>
      </c>
      <c r="AF552" s="18">
        <f>IF(Table1[[#This Row],[Line Level Error Messages]]="",0,1)</f>
        <v>0</v>
      </c>
      <c r="AK552" s="18" t="str">
        <f>IF(AND(Table1[[#This Row],[*Entity
(Enter this Mandatory field FIRST)]]&lt;&gt;"",LEN(Table1[[#This Row],[*Entity
(Enter this Mandatory field FIRST)]])&lt;&gt;2),"Entity Value Length Should be 2","")</f>
        <v/>
      </c>
      <c r="AL552" s="18" t="str">
        <f>IF(AND(Table1[[#This Row],[*Cost Centre]]&lt;&gt;"",LEN(Table1[[#This Row],[*Cost Centre]])&lt;&gt;5),"Cost Centre Value Length Should be 5","")</f>
        <v/>
      </c>
      <c r="AM552" s="18" t="str">
        <f>IF(AND(Table1[[#This Row],[*Subjective]]&lt;&gt;"",LEN(Table1[[#This Row],[*Subjective]])&lt;&gt;4),"Subjective Value Length Should be 4","")</f>
        <v/>
      </c>
      <c r="AN552" s="18" t="str">
        <f>IF(AND(Table1[[#This Row],[*Fund]]&lt;&gt;"",LEN(Table1[[#This Row],[*Fund]])&lt;&gt;3),"Fund Value Length Should be 3","")</f>
        <v/>
      </c>
      <c r="AO552" s="18" t="str">
        <f>IF(AND(Table1[[#This Row],[*Project]]&lt;&gt;"",LEN(Table1[[#This Row],[*Project]])&lt;&gt;6),"Project Value Length Should be 6","")</f>
        <v/>
      </c>
      <c r="AP552" s="18" t="str">
        <f>IF(AND(Table1[[#This Row],[*Sub Analysis]]&lt;&gt;"",LEN(Table1[[#This Row],[*Sub Analysis]])&lt;&gt;5),"Subanalysis Value Length Should be 5","")</f>
        <v/>
      </c>
      <c r="AQ552" s="18" t="str">
        <f>IF(AND(Table1[[#This Row],[*Spare 1]]&lt;&gt;"",LEN(Table1[[#This Row],[*Spare 1]])&lt;&gt;4),"Spare 1 Value Length Should be 4","")</f>
        <v/>
      </c>
      <c r="AR552" s="18" t="str">
        <f>IF(AND(Table1[[#This Row],[*Spare 2]]&lt;&gt;"",LEN(Table1[[#This Row],[*Spare 2]])&lt;&gt;4),"Spare 2 Value Length Should be 4","")</f>
        <v/>
      </c>
      <c r="AS5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53" spans="3:45" ht="12.5" x14ac:dyDescent="0.25">
      <c r="C553" s="37"/>
      <c r="D553" s="26"/>
      <c r="E553" s="26"/>
      <c r="F553" s="26"/>
      <c r="G553" s="26"/>
      <c r="H553" s="26"/>
      <c r="I553" s="26"/>
      <c r="J553" s="26"/>
      <c r="K553" s="27"/>
      <c r="L553" s="27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8"/>
      <c r="X553" s="26"/>
      <c r="Y553" s="26"/>
      <c r="Z553" s="26"/>
      <c r="AA553" s="26"/>
      <c r="AB553" s="42" t="str">
        <f t="shared" si="8"/>
        <v/>
      </c>
      <c r="AC5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53" s="18" t="str">
        <f>IF(AND(Table1[[#This Row],[**Entered Debit]]&lt;&gt;"",Table1[[#This Row],[**Entered Credit]]&lt;&gt;""),"Can not enter Debit and Credit amount in same Line","")</f>
        <v/>
      </c>
      <c r="AF553" s="18">
        <f>IF(Table1[[#This Row],[Line Level Error Messages]]="",0,1)</f>
        <v>0</v>
      </c>
      <c r="AK553" s="18" t="str">
        <f>IF(AND(Table1[[#This Row],[*Entity
(Enter this Mandatory field FIRST)]]&lt;&gt;"",LEN(Table1[[#This Row],[*Entity
(Enter this Mandatory field FIRST)]])&lt;&gt;2),"Entity Value Length Should be 2","")</f>
        <v/>
      </c>
      <c r="AL553" s="18" t="str">
        <f>IF(AND(Table1[[#This Row],[*Cost Centre]]&lt;&gt;"",LEN(Table1[[#This Row],[*Cost Centre]])&lt;&gt;5),"Cost Centre Value Length Should be 5","")</f>
        <v/>
      </c>
      <c r="AM553" s="18" t="str">
        <f>IF(AND(Table1[[#This Row],[*Subjective]]&lt;&gt;"",LEN(Table1[[#This Row],[*Subjective]])&lt;&gt;4),"Subjective Value Length Should be 4","")</f>
        <v/>
      </c>
      <c r="AN553" s="18" t="str">
        <f>IF(AND(Table1[[#This Row],[*Fund]]&lt;&gt;"",LEN(Table1[[#This Row],[*Fund]])&lt;&gt;3),"Fund Value Length Should be 3","")</f>
        <v/>
      </c>
      <c r="AO553" s="18" t="str">
        <f>IF(AND(Table1[[#This Row],[*Project]]&lt;&gt;"",LEN(Table1[[#This Row],[*Project]])&lt;&gt;6),"Project Value Length Should be 6","")</f>
        <v/>
      </c>
      <c r="AP553" s="18" t="str">
        <f>IF(AND(Table1[[#This Row],[*Sub Analysis]]&lt;&gt;"",LEN(Table1[[#This Row],[*Sub Analysis]])&lt;&gt;5),"Subanalysis Value Length Should be 5","")</f>
        <v/>
      </c>
      <c r="AQ553" s="18" t="str">
        <f>IF(AND(Table1[[#This Row],[*Spare 1]]&lt;&gt;"",LEN(Table1[[#This Row],[*Spare 1]])&lt;&gt;4),"Spare 1 Value Length Should be 4","")</f>
        <v/>
      </c>
      <c r="AR553" s="18" t="str">
        <f>IF(AND(Table1[[#This Row],[*Spare 2]]&lt;&gt;"",LEN(Table1[[#This Row],[*Spare 2]])&lt;&gt;4),"Spare 2 Value Length Should be 4","")</f>
        <v/>
      </c>
      <c r="AS5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54" spans="3:45" ht="12.5" x14ac:dyDescent="0.25">
      <c r="C554" s="37"/>
      <c r="D554" s="26"/>
      <c r="E554" s="26"/>
      <c r="F554" s="26"/>
      <c r="G554" s="26"/>
      <c r="H554" s="26"/>
      <c r="I554" s="26"/>
      <c r="J554" s="26"/>
      <c r="K554" s="27"/>
      <c r="L554" s="27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8"/>
      <c r="X554" s="26"/>
      <c r="Y554" s="26"/>
      <c r="Z554" s="26"/>
      <c r="AA554" s="26"/>
      <c r="AB554" s="42" t="str">
        <f t="shared" si="8"/>
        <v/>
      </c>
      <c r="AC5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54" s="18" t="str">
        <f>IF(AND(Table1[[#This Row],[**Entered Debit]]&lt;&gt;"",Table1[[#This Row],[**Entered Credit]]&lt;&gt;""),"Can not enter Debit and Credit amount in same Line","")</f>
        <v/>
      </c>
      <c r="AF554" s="18">
        <f>IF(Table1[[#This Row],[Line Level Error Messages]]="",0,1)</f>
        <v>0</v>
      </c>
      <c r="AK554" s="18" t="str">
        <f>IF(AND(Table1[[#This Row],[*Entity
(Enter this Mandatory field FIRST)]]&lt;&gt;"",LEN(Table1[[#This Row],[*Entity
(Enter this Mandatory field FIRST)]])&lt;&gt;2),"Entity Value Length Should be 2","")</f>
        <v/>
      </c>
      <c r="AL554" s="18" t="str">
        <f>IF(AND(Table1[[#This Row],[*Cost Centre]]&lt;&gt;"",LEN(Table1[[#This Row],[*Cost Centre]])&lt;&gt;5),"Cost Centre Value Length Should be 5","")</f>
        <v/>
      </c>
      <c r="AM554" s="18" t="str">
        <f>IF(AND(Table1[[#This Row],[*Subjective]]&lt;&gt;"",LEN(Table1[[#This Row],[*Subjective]])&lt;&gt;4),"Subjective Value Length Should be 4","")</f>
        <v/>
      </c>
      <c r="AN554" s="18" t="str">
        <f>IF(AND(Table1[[#This Row],[*Fund]]&lt;&gt;"",LEN(Table1[[#This Row],[*Fund]])&lt;&gt;3),"Fund Value Length Should be 3","")</f>
        <v/>
      </c>
      <c r="AO554" s="18" t="str">
        <f>IF(AND(Table1[[#This Row],[*Project]]&lt;&gt;"",LEN(Table1[[#This Row],[*Project]])&lt;&gt;6),"Project Value Length Should be 6","")</f>
        <v/>
      </c>
      <c r="AP554" s="18" t="str">
        <f>IF(AND(Table1[[#This Row],[*Sub Analysis]]&lt;&gt;"",LEN(Table1[[#This Row],[*Sub Analysis]])&lt;&gt;5),"Subanalysis Value Length Should be 5","")</f>
        <v/>
      </c>
      <c r="AQ554" s="18" t="str">
        <f>IF(AND(Table1[[#This Row],[*Spare 1]]&lt;&gt;"",LEN(Table1[[#This Row],[*Spare 1]])&lt;&gt;4),"Spare 1 Value Length Should be 4","")</f>
        <v/>
      </c>
      <c r="AR554" s="18" t="str">
        <f>IF(AND(Table1[[#This Row],[*Spare 2]]&lt;&gt;"",LEN(Table1[[#This Row],[*Spare 2]])&lt;&gt;4),"Spare 2 Value Length Should be 4","")</f>
        <v/>
      </c>
      <c r="AS5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55" spans="3:45" ht="12.5" x14ac:dyDescent="0.25">
      <c r="C555" s="37"/>
      <c r="D555" s="26"/>
      <c r="E555" s="26"/>
      <c r="F555" s="26"/>
      <c r="G555" s="26"/>
      <c r="H555" s="26"/>
      <c r="I555" s="26"/>
      <c r="J555" s="26"/>
      <c r="K555" s="27"/>
      <c r="L555" s="27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8"/>
      <c r="X555" s="26"/>
      <c r="Y555" s="26"/>
      <c r="Z555" s="26"/>
      <c r="AA555" s="26"/>
      <c r="AB555" s="42" t="str">
        <f t="shared" si="8"/>
        <v/>
      </c>
      <c r="AC5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55" s="18" t="str">
        <f>IF(AND(Table1[[#This Row],[**Entered Debit]]&lt;&gt;"",Table1[[#This Row],[**Entered Credit]]&lt;&gt;""),"Can not enter Debit and Credit amount in same Line","")</f>
        <v/>
      </c>
      <c r="AF555" s="18">
        <f>IF(Table1[[#This Row],[Line Level Error Messages]]="",0,1)</f>
        <v>0</v>
      </c>
      <c r="AK555" s="18" t="str">
        <f>IF(AND(Table1[[#This Row],[*Entity
(Enter this Mandatory field FIRST)]]&lt;&gt;"",LEN(Table1[[#This Row],[*Entity
(Enter this Mandatory field FIRST)]])&lt;&gt;2),"Entity Value Length Should be 2","")</f>
        <v/>
      </c>
      <c r="AL555" s="18" t="str">
        <f>IF(AND(Table1[[#This Row],[*Cost Centre]]&lt;&gt;"",LEN(Table1[[#This Row],[*Cost Centre]])&lt;&gt;5),"Cost Centre Value Length Should be 5","")</f>
        <v/>
      </c>
      <c r="AM555" s="18" t="str">
        <f>IF(AND(Table1[[#This Row],[*Subjective]]&lt;&gt;"",LEN(Table1[[#This Row],[*Subjective]])&lt;&gt;4),"Subjective Value Length Should be 4","")</f>
        <v/>
      </c>
      <c r="AN555" s="18" t="str">
        <f>IF(AND(Table1[[#This Row],[*Fund]]&lt;&gt;"",LEN(Table1[[#This Row],[*Fund]])&lt;&gt;3),"Fund Value Length Should be 3","")</f>
        <v/>
      </c>
      <c r="AO555" s="18" t="str">
        <f>IF(AND(Table1[[#This Row],[*Project]]&lt;&gt;"",LEN(Table1[[#This Row],[*Project]])&lt;&gt;6),"Project Value Length Should be 6","")</f>
        <v/>
      </c>
      <c r="AP555" s="18" t="str">
        <f>IF(AND(Table1[[#This Row],[*Sub Analysis]]&lt;&gt;"",LEN(Table1[[#This Row],[*Sub Analysis]])&lt;&gt;5),"Subanalysis Value Length Should be 5","")</f>
        <v/>
      </c>
      <c r="AQ555" s="18" t="str">
        <f>IF(AND(Table1[[#This Row],[*Spare 1]]&lt;&gt;"",LEN(Table1[[#This Row],[*Spare 1]])&lt;&gt;4),"Spare 1 Value Length Should be 4","")</f>
        <v/>
      </c>
      <c r="AR555" s="18" t="str">
        <f>IF(AND(Table1[[#This Row],[*Spare 2]]&lt;&gt;"",LEN(Table1[[#This Row],[*Spare 2]])&lt;&gt;4),"Spare 2 Value Length Should be 4","")</f>
        <v/>
      </c>
      <c r="AS5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56" spans="3:45" ht="12.5" x14ac:dyDescent="0.25">
      <c r="C556" s="37"/>
      <c r="D556" s="26"/>
      <c r="E556" s="26"/>
      <c r="F556" s="26"/>
      <c r="G556" s="26"/>
      <c r="H556" s="26"/>
      <c r="I556" s="26"/>
      <c r="J556" s="26"/>
      <c r="K556" s="27"/>
      <c r="L556" s="27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8"/>
      <c r="X556" s="26"/>
      <c r="Y556" s="26"/>
      <c r="Z556" s="26"/>
      <c r="AA556" s="26"/>
      <c r="AB556" s="42" t="str">
        <f t="shared" si="8"/>
        <v/>
      </c>
      <c r="AC5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56" s="18" t="str">
        <f>IF(AND(Table1[[#This Row],[**Entered Debit]]&lt;&gt;"",Table1[[#This Row],[**Entered Credit]]&lt;&gt;""),"Can not enter Debit and Credit amount in same Line","")</f>
        <v/>
      </c>
      <c r="AF556" s="18">
        <f>IF(Table1[[#This Row],[Line Level Error Messages]]="",0,1)</f>
        <v>0</v>
      </c>
      <c r="AK556" s="18" t="str">
        <f>IF(AND(Table1[[#This Row],[*Entity
(Enter this Mandatory field FIRST)]]&lt;&gt;"",LEN(Table1[[#This Row],[*Entity
(Enter this Mandatory field FIRST)]])&lt;&gt;2),"Entity Value Length Should be 2","")</f>
        <v/>
      </c>
      <c r="AL556" s="18" t="str">
        <f>IF(AND(Table1[[#This Row],[*Cost Centre]]&lt;&gt;"",LEN(Table1[[#This Row],[*Cost Centre]])&lt;&gt;5),"Cost Centre Value Length Should be 5","")</f>
        <v/>
      </c>
      <c r="AM556" s="18" t="str">
        <f>IF(AND(Table1[[#This Row],[*Subjective]]&lt;&gt;"",LEN(Table1[[#This Row],[*Subjective]])&lt;&gt;4),"Subjective Value Length Should be 4","")</f>
        <v/>
      </c>
      <c r="AN556" s="18" t="str">
        <f>IF(AND(Table1[[#This Row],[*Fund]]&lt;&gt;"",LEN(Table1[[#This Row],[*Fund]])&lt;&gt;3),"Fund Value Length Should be 3","")</f>
        <v/>
      </c>
      <c r="AO556" s="18" t="str">
        <f>IF(AND(Table1[[#This Row],[*Project]]&lt;&gt;"",LEN(Table1[[#This Row],[*Project]])&lt;&gt;6),"Project Value Length Should be 6","")</f>
        <v/>
      </c>
      <c r="AP556" s="18" t="str">
        <f>IF(AND(Table1[[#This Row],[*Sub Analysis]]&lt;&gt;"",LEN(Table1[[#This Row],[*Sub Analysis]])&lt;&gt;5),"Subanalysis Value Length Should be 5","")</f>
        <v/>
      </c>
      <c r="AQ556" s="18" t="str">
        <f>IF(AND(Table1[[#This Row],[*Spare 1]]&lt;&gt;"",LEN(Table1[[#This Row],[*Spare 1]])&lt;&gt;4),"Spare 1 Value Length Should be 4","")</f>
        <v/>
      </c>
      <c r="AR556" s="18" t="str">
        <f>IF(AND(Table1[[#This Row],[*Spare 2]]&lt;&gt;"",LEN(Table1[[#This Row],[*Spare 2]])&lt;&gt;4),"Spare 2 Value Length Should be 4","")</f>
        <v/>
      </c>
      <c r="AS5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57" spans="3:45" ht="12.5" x14ac:dyDescent="0.25">
      <c r="C557" s="37"/>
      <c r="D557" s="26"/>
      <c r="E557" s="26"/>
      <c r="F557" s="26"/>
      <c r="G557" s="26"/>
      <c r="H557" s="26"/>
      <c r="I557" s="26"/>
      <c r="J557" s="26"/>
      <c r="K557" s="27"/>
      <c r="L557" s="27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8"/>
      <c r="X557" s="26"/>
      <c r="Y557" s="26"/>
      <c r="Z557" s="26"/>
      <c r="AA557" s="26"/>
      <c r="AB557" s="42" t="str">
        <f t="shared" si="8"/>
        <v/>
      </c>
      <c r="AC5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57" s="18" t="str">
        <f>IF(AND(Table1[[#This Row],[**Entered Debit]]&lt;&gt;"",Table1[[#This Row],[**Entered Credit]]&lt;&gt;""),"Can not enter Debit and Credit amount in same Line","")</f>
        <v/>
      </c>
      <c r="AF557" s="18">
        <f>IF(Table1[[#This Row],[Line Level Error Messages]]="",0,1)</f>
        <v>0</v>
      </c>
      <c r="AK557" s="18" t="str">
        <f>IF(AND(Table1[[#This Row],[*Entity
(Enter this Mandatory field FIRST)]]&lt;&gt;"",LEN(Table1[[#This Row],[*Entity
(Enter this Mandatory field FIRST)]])&lt;&gt;2),"Entity Value Length Should be 2","")</f>
        <v/>
      </c>
      <c r="AL557" s="18" t="str">
        <f>IF(AND(Table1[[#This Row],[*Cost Centre]]&lt;&gt;"",LEN(Table1[[#This Row],[*Cost Centre]])&lt;&gt;5),"Cost Centre Value Length Should be 5","")</f>
        <v/>
      </c>
      <c r="AM557" s="18" t="str">
        <f>IF(AND(Table1[[#This Row],[*Subjective]]&lt;&gt;"",LEN(Table1[[#This Row],[*Subjective]])&lt;&gt;4),"Subjective Value Length Should be 4","")</f>
        <v/>
      </c>
      <c r="AN557" s="18" t="str">
        <f>IF(AND(Table1[[#This Row],[*Fund]]&lt;&gt;"",LEN(Table1[[#This Row],[*Fund]])&lt;&gt;3),"Fund Value Length Should be 3","")</f>
        <v/>
      </c>
      <c r="AO557" s="18" t="str">
        <f>IF(AND(Table1[[#This Row],[*Project]]&lt;&gt;"",LEN(Table1[[#This Row],[*Project]])&lt;&gt;6),"Project Value Length Should be 6","")</f>
        <v/>
      </c>
      <c r="AP557" s="18" t="str">
        <f>IF(AND(Table1[[#This Row],[*Sub Analysis]]&lt;&gt;"",LEN(Table1[[#This Row],[*Sub Analysis]])&lt;&gt;5),"Subanalysis Value Length Should be 5","")</f>
        <v/>
      </c>
      <c r="AQ557" s="18" t="str">
        <f>IF(AND(Table1[[#This Row],[*Spare 1]]&lt;&gt;"",LEN(Table1[[#This Row],[*Spare 1]])&lt;&gt;4),"Spare 1 Value Length Should be 4","")</f>
        <v/>
      </c>
      <c r="AR557" s="18" t="str">
        <f>IF(AND(Table1[[#This Row],[*Spare 2]]&lt;&gt;"",LEN(Table1[[#This Row],[*Spare 2]])&lt;&gt;4),"Spare 2 Value Length Should be 4","")</f>
        <v/>
      </c>
      <c r="AS5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58" spans="3:45" ht="12.5" x14ac:dyDescent="0.25">
      <c r="C558" s="37"/>
      <c r="D558" s="26"/>
      <c r="E558" s="26"/>
      <c r="F558" s="26"/>
      <c r="G558" s="26"/>
      <c r="H558" s="26"/>
      <c r="I558" s="26"/>
      <c r="J558" s="26"/>
      <c r="K558" s="27"/>
      <c r="L558" s="27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8"/>
      <c r="X558" s="26"/>
      <c r="Y558" s="26"/>
      <c r="Z558" s="26"/>
      <c r="AA558" s="26"/>
      <c r="AB558" s="42" t="str">
        <f t="shared" si="8"/>
        <v/>
      </c>
      <c r="AC5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58" s="18" t="str">
        <f>IF(AND(Table1[[#This Row],[**Entered Debit]]&lt;&gt;"",Table1[[#This Row],[**Entered Credit]]&lt;&gt;""),"Can not enter Debit and Credit amount in same Line","")</f>
        <v/>
      </c>
      <c r="AF558" s="18">
        <f>IF(Table1[[#This Row],[Line Level Error Messages]]="",0,1)</f>
        <v>0</v>
      </c>
      <c r="AK558" s="18" t="str">
        <f>IF(AND(Table1[[#This Row],[*Entity
(Enter this Mandatory field FIRST)]]&lt;&gt;"",LEN(Table1[[#This Row],[*Entity
(Enter this Mandatory field FIRST)]])&lt;&gt;2),"Entity Value Length Should be 2","")</f>
        <v/>
      </c>
      <c r="AL558" s="18" t="str">
        <f>IF(AND(Table1[[#This Row],[*Cost Centre]]&lt;&gt;"",LEN(Table1[[#This Row],[*Cost Centre]])&lt;&gt;5),"Cost Centre Value Length Should be 5","")</f>
        <v/>
      </c>
      <c r="AM558" s="18" t="str">
        <f>IF(AND(Table1[[#This Row],[*Subjective]]&lt;&gt;"",LEN(Table1[[#This Row],[*Subjective]])&lt;&gt;4),"Subjective Value Length Should be 4","")</f>
        <v/>
      </c>
      <c r="AN558" s="18" t="str">
        <f>IF(AND(Table1[[#This Row],[*Fund]]&lt;&gt;"",LEN(Table1[[#This Row],[*Fund]])&lt;&gt;3),"Fund Value Length Should be 3","")</f>
        <v/>
      </c>
      <c r="AO558" s="18" t="str">
        <f>IF(AND(Table1[[#This Row],[*Project]]&lt;&gt;"",LEN(Table1[[#This Row],[*Project]])&lt;&gt;6),"Project Value Length Should be 6","")</f>
        <v/>
      </c>
      <c r="AP558" s="18" t="str">
        <f>IF(AND(Table1[[#This Row],[*Sub Analysis]]&lt;&gt;"",LEN(Table1[[#This Row],[*Sub Analysis]])&lt;&gt;5),"Subanalysis Value Length Should be 5","")</f>
        <v/>
      </c>
      <c r="AQ558" s="18" t="str">
        <f>IF(AND(Table1[[#This Row],[*Spare 1]]&lt;&gt;"",LEN(Table1[[#This Row],[*Spare 1]])&lt;&gt;4),"Spare 1 Value Length Should be 4","")</f>
        <v/>
      </c>
      <c r="AR558" s="18" t="str">
        <f>IF(AND(Table1[[#This Row],[*Spare 2]]&lt;&gt;"",LEN(Table1[[#This Row],[*Spare 2]])&lt;&gt;4),"Spare 2 Value Length Should be 4","")</f>
        <v/>
      </c>
      <c r="AS5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59" spans="3:45" ht="12.5" x14ac:dyDescent="0.25">
      <c r="C559" s="37"/>
      <c r="D559" s="26"/>
      <c r="E559" s="26"/>
      <c r="F559" s="26"/>
      <c r="G559" s="26"/>
      <c r="H559" s="26"/>
      <c r="I559" s="26"/>
      <c r="J559" s="26"/>
      <c r="K559" s="27"/>
      <c r="L559" s="27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8"/>
      <c r="X559" s="26"/>
      <c r="Y559" s="26"/>
      <c r="Z559" s="26"/>
      <c r="AA559" s="26"/>
      <c r="AB559" s="42" t="str">
        <f t="shared" si="8"/>
        <v/>
      </c>
      <c r="AC5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59" s="18" t="str">
        <f>IF(AND(Table1[[#This Row],[**Entered Debit]]&lt;&gt;"",Table1[[#This Row],[**Entered Credit]]&lt;&gt;""),"Can not enter Debit and Credit amount in same Line","")</f>
        <v/>
      </c>
      <c r="AF559" s="18">
        <f>IF(Table1[[#This Row],[Line Level Error Messages]]="",0,1)</f>
        <v>0</v>
      </c>
      <c r="AK559" s="18" t="str">
        <f>IF(AND(Table1[[#This Row],[*Entity
(Enter this Mandatory field FIRST)]]&lt;&gt;"",LEN(Table1[[#This Row],[*Entity
(Enter this Mandatory field FIRST)]])&lt;&gt;2),"Entity Value Length Should be 2","")</f>
        <v/>
      </c>
      <c r="AL559" s="18" t="str">
        <f>IF(AND(Table1[[#This Row],[*Cost Centre]]&lt;&gt;"",LEN(Table1[[#This Row],[*Cost Centre]])&lt;&gt;5),"Cost Centre Value Length Should be 5","")</f>
        <v/>
      </c>
      <c r="AM559" s="18" t="str">
        <f>IF(AND(Table1[[#This Row],[*Subjective]]&lt;&gt;"",LEN(Table1[[#This Row],[*Subjective]])&lt;&gt;4),"Subjective Value Length Should be 4","")</f>
        <v/>
      </c>
      <c r="AN559" s="18" t="str">
        <f>IF(AND(Table1[[#This Row],[*Fund]]&lt;&gt;"",LEN(Table1[[#This Row],[*Fund]])&lt;&gt;3),"Fund Value Length Should be 3","")</f>
        <v/>
      </c>
      <c r="AO559" s="18" t="str">
        <f>IF(AND(Table1[[#This Row],[*Project]]&lt;&gt;"",LEN(Table1[[#This Row],[*Project]])&lt;&gt;6),"Project Value Length Should be 6","")</f>
        <v/>
      </c>
      <c r="AP559" s="18" t="str">
        <f>IF(AND(Table1[[#This Row],[*Sub Analysis]]&lt;&gt;"",LEN(Table1[[#This Row],[*Sub Analysis]])&lt;&gt;5),"Subanalysis Value Length Should be 5","")</f>
        <v/>
      </c>
      <c r="AQ559" s="18" t="str">
        <f>IF(AND(Table1[[#This Row],[*Spare 1]]&lt;&gt;"",LEN(Table1[[#This Row],[*Spare 1]])&lt;&gt;4),"Spare 1 Value Length Should be 4","")</f>
        <v/>
      </c>
      <c r="AR559" s="18" t="str">
        <f>IF(AND(Table1[[#This Row],[*Spare 2]]&lt;&gt;"",LEN(Table1[[#This Row],[*Spare 2]])&lt;&gt;4),"Spare 2 Value Length Should be 4","")</f>
        <v/>
      </c>
      <c r="AS5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60" spans="3:45" ht="12.5" x14ac:dyDescent="0.25">
      <c r="C560" s="37"/>
      <c r="D560" s="26"/>
      <c r="E560" s="26"/>
      <c r="F560" s="26"/>
      <c r="G560" s="26"/>
      <c r="H560" s="26"/>
      <c r="I560" s="26"/>
      <c r="J560" s="26"/>
      <c r="K560" s="27"/>
      <c r="L560" s="27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8"/>
      <c r="X560" s="26"/>
      <c r="Y560" s="26"/>
      <c r="Z560" s="26"/>
      <c r="AA560" s="26"/>
      <c r="AB560" s="42" t="str">
        <f t="shared" si="8"/>
        <v/>
      </c>
      <c r="AC5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60" s="18" t="str">
        <f>IF(AND(Table1[[#This Row],[**Entered Debit]]&lt;&gt;"",Table1[[#This Row],[**Entered Credit]]&lt;&gt;""),"Can not enter Debit and Credit amount in same Line","")</f>
        <v/>
      </c>
      <c r="AF560" s="18">
        <f>IF(Table1[[#This Row],[Line Level Error Messages]]="",0,1)</f>
        <v>0</v>
      </c>
      <c r="AK560" s="18" t="str">
        <f>IF(AND(Table1[[#This Row],[*Entity
(Enter this Mandatory field FIRST)]]&lt;&gt;"",LEN(Table1[[#This Row],[*Entity
(Enter this Mandatory field FIRST)]])&lt;&gt;2),"Entity Value Length Should be 2","")</f>
        <v/>
      </c>
      <c r="AL560" s="18" t="str">
        <f>IF(AND(Table1[[#This Row],[*Cost Centre]]&lt;&gt;"",LEN(Table1[[#This Row],[*Cost Centre]])&lt;&gt;5),"Cost Centre Value Length Should be 5","")</f>
        <v/>
      </c>
      <c r="AM560" s="18" t="str">
        <f>IF(AND(Table1[[#This Row],[*Subjective]]&lt;&gt;"",LEN(Table1[[#This Row],[*Subjective]])&lt;&gt;4),"Subjective Value Length Should be 4","")</f>
        <v/>
      </c>
      <c r="AN560" s="18" t="str">
        <f>IF(AND(Table1[[#This Row],[*Fund]]&lt;&gt;"",LEN(Table1[[#This Row],[*Fund]])&lt;&gt;3),"Fund Value Length Should be 3","")</f>
        <v/>
      </c>
      <c r="AO560" s="18" t="str">
        <f>IF(AND(Table1[[#This Row],[*Project]]&lt;&gt;"",LEN(Table1[[#This Row],[*Project]])&lt;&gt;6),"Project Value Length Should be 6","")</f>
        <v/>
      </c>
      <c r="AP560" s="18" t="str">
        <f>IF(AND(Table1[[#This Row],[*Sub Analysis]]&lt;&gt;"",LEN(Table1[[#This Row],[*Sub Analysis]])&lt;&gt;5),"Subanalysis Value Length Should be 5","")</f>
        <v/>
      </c>
      <c r="AQ560" s="18" t="str">
        <f>IF(AND(Table1[[#This Row],[*Spare 1]]&lt;&gt;"",LEN(Table1[[#This Row],[*Spare 1]])&lt;&gt;4),"Spare 1 Value Length Should be 4","")</f>
        <v/>
      </c>
      <c r="AR560" s="18" t="str">
        <f>IF(AND(Table1[[#This Row],[*Spare 2]]&lt;&gt;"",LEN(Table1[[#This Row],[*Spare 2]])&lt;&gt;4),"Spare 2 Value Length Should be 4","")</f>
        <v/>
      </c>
      <c r="AS5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61" spans="3:45" ht="12.5" x14ac:dyDescent="0.25">
      <c r="C561" s="37"/>
      <c r="D561" s="26"/>
      <c r="E561" s="26"/>
      <c r="F561" s="26"/>
      <c r="G561" s="26"/>
      <c r="H561" s="26"/>
      <c r="I561" s="26"/>
      <c r="J561" s="26"/>
      <c r="K561" s="27"/>
      <c r="L561" s="27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8"/>
      <c r="X561" s="26"/>
      <c r="Y561" s="26"/>
      <c r="Z561" s="26"/>
      <c r="AA561" s="26"/>
      <c r="AB561" s="42" t="str">
        <f t="shared" si="8"/>
        <v/>
      </c>
      <c r="AC5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61" s="18" t="str">
        <f>IF(AND(Table1[[#This Row],[**Entered Debit]]&lt;&gt;"",Table1[[#This Row],[**Entered Credit]]&lt;&gt;""),"Can not enter Debit and Credit amount in same Line","")</f>
        <v/>
      </c>
      <c r="AF561" s="18">
        <f>IF(Table1[[#This Row],[Line Level Error Messages]]="",0,1)</f>
        <v>0</v>
      </c>
      <c r="AK561" s="18" t="str">
        <f>IF(AND(Table1[[#This Row],[*Entity
(Enter this Mandatory field FIRST)]]&lt;&gt;"",LEN(Table1[[#This Row],[*Entity
(Enter this Mandatory field FIRST)]])&lt;&gt;2),"Entity Value Length Should be 2","")</f>
        <v/>
      </c>
      <c r="AL561" s="18" t="str">
        <f>IF(AND(Table1[[#This Row],[*Cost Centre]]&lt;&gt;"",LEN(Table1[[#This Row],[*Cost Centre]])&lt;&gt;5),"Cost Centre Value Length Should be 5","")</f>
        <v/>
      </c>
      <c r="AM561" s="18" t="str">
        <f>IF(AND(Table1[[#This Row],[*Subjective]]&lt;&gt;"",LEN(Table1[[#This Row],[*Subjective]])&lt;&gt;4),"Subjective Value Length Should be 4","")</f>
        <v/>
      </c>
      <c r="AN561" s="18" t="str">
        <f>IF(AND(Table1[[#This Row],[*Fund]]&lt;&gt;"",LEN(Table1[[#This Row],[*Fund]])&lt;&gt;3),"Fund Value Length Should be 3","")</f>
        <v/>
      </c>
      <c r="AO561" s="18" t="str">
        <f>IF(AND(Table1[[#This Row],[*Project]]&lt;&gt;"",LEN(Table1[[#This Row],[*Project]])&lt;&gt;6),"Project Value Length Should be 6","")</f>
        <v/>
      </c>
      <c r="AP561" s="18" t="str">
        <f>IF(AND(Table1[[#This Row],[*Sub Analysis]]&lt;&gt;"",LEN(Table1[[#This Row],[*Sub Analysis]])&lt;&gt;5),"Subanalysis Value Length Should be 5","")</f>
        <v/>
      </c>
      <c r="AQ561" s="18" t="str">
        <f>IF(AND(Table1[[#This Row],[*Spare 1]]&lt;&gt;"",LEN(Table1[[#This Row],[*Spare 1]])&lt;&gt;4),"Spare 1 Value Length Should be 4","")</f>
        <v/>
      </c>
      <c r="AR561" s="18" t="str">
        <f>IF(AND(Table1[[#This Row],[*Spare 2]]&lt;&gt;"",LEN(Table1[[#This Row],[*Spare 2]])&lt;&gt;4),"Spare 2 Value Length Should be 4","")</f>
        <v/>
      </c>
      <c r="AS5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62" spans="3:45" ht="12.5" x14ac:dyDescent="0.25">
      <c r="C562" s="37"/>
      <c r="D562" s="26"/>
      <c r="E562" s="26"/>
      <c r="F562" s="26"/>
      <c r="G562" s="26"/>
      <c r="H562" s="26"/>
      <c r="I562" s="26"/>
      <c r="J562" s="26"/>
      <c r="K562" s="27"/>
      <c r="L562" s="27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8"/>
      <c r="X562" s="26"/>
      <c r="Y562" s="26"/>
      <c r="Z562" s="26"/>
      <c r="AA562" s="26"/>
      <c r="AB562" s="42" t="str">
        <f t="shared" si="8"/>
        <v/>
      </c>
      <c r="AC5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62" s="18" t="str">
        <f>IF(AND(Table1[[#This Row],[**Entered Debit]]&lt;&gt;"",Table1[[#This Row],[**Entered Credit]]&lt;&gt;""),"Can not enter Debit and Credit amount in same Line","")</f>
        <v/>
      </c>
      <c r="AF562" s="18">
        <f>IF(Table1[[#This Row],[Line Level Error Messages]]="",0,1)</f>
        <v>0</v>
      </c>
      <c r="AK562" s="18" t="str">
        <f>IF(AND(Table1[[#This Row],[*Entity
(Enter this Mandatory field FIRST)]]&lt;&gt;"",LEN(Table1[[#This Row],[*Entity
(Enter this Mandatory field FIRST)]])&lt;&gt;2),"Entity Value Length Should be 2","")</f>
        <v/>
      </c>
      <c r="AL562" s="18" t="str">
        <f>IF(AND(Table1[[#This Row],[*Cost Centre]]&lt;&gt;"",LEN(Table1[[#This Row],[*Cost Centre]])&lt;&gt;5),"Cost Centre Value Length Should be 5","")</f>
        <v/>
      </c>
      <c r="AM562" s="18" t="str">
        <f>IF(AND(Table1[[#This Row],[*Subjective]]&lt;&gt;"",LEN(Table1[[#This Row],[*Subjective]])&lt;&gt;4),"Subjective Value Length Should be 4","")</f>
        <v/>
      </c>
      <c r="AN562" s="18" t="str">
        <f>IF(AND(Table1[[#This Row],[*Fund]]&lt;&gt;"",LEN(Table1[[#This Row],[*Fund]])&lt;&gt;3),"Fund Value Length Should be 3","")</f>
        <v/>
      </c>
      <c r="AO562" s="18" t="str">
        <f>IF(AND(Table1[[#This Row],[*Project]]&lt;&gt;"",LEN(Table1[[#This Row],[*Project]])&lt;&gt;6),"Project Value Length Should be 6","")</f>
        <v/>
      </c>
      <c r="AP562" s="18" t="str">
        <f>IF(AND(Table1[[#This Row],[*Sub Analysis]]&lt;&gt;"",LEN(Table1[[#This Row],[*Sub Analysis]])&lt;&gt;5),"Subanalysis Value Length Should be 5","")</f>
        <v/>
      </c>
      <c r="AQ562" s="18" t="str">
        <f>IF(AND(Table1[[#This Row],[*Spare 1]]&lt;&gt;"",LEN(Table1[[#This Row],[*Spare 1]])&lt;&gt;4),"Spare 1 Value Length Should be 4","")</f>
        <v/>
      </c>
      <c r="AR562" s="18" t="str">
        <f>IF(AND(Table1[[#This Row],[*Spare 2]]&lt;&gt;"",LEN(Table1[[#This Row],[*Spare 2]])&lt;&gt;4),"Spare 2 Value Length Should be 4","")</f>
        <v/>
      </c>
      <c r="AS5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63" spans="3:45" ht="12.5" x14ac:dyDescent="0.25">
      <c r="C563" s="37"/>
      <c r="D563" s="26"/>
      <c r="E563" s="26"/>
      <c r="F563" s="26"/>
      <c r="G563" s="26"/>
      <c r="H563" s="26"/>
      <c r="I563" s="26"/>
      <c r="J563" s="26"/>
      <c r="K563" s="27"/>
      <c r="L563" s="27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8"/>
      <c r="X563" s="26"/>
      <c r="Y563" s="26"/>
      <c r="Z563" s="26"/>
      <c r="AA563" s="26"/>
      <c r="AB563" s="42" t="str">
        <f t="shared" si="8"/>
        <v/>
      </c>
      <c r="AC5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63" s="18" t="str">
        <f>IF(AND(Table1[[#This Row],[**Entered Debit]]&lt;&gt;"",Table1[[#This Row],[**Entered Credit]]&lt;&gt;""),"Can not enter Debit and Credit amount in same Line","")</f>
        <v/>
      </c>
      <c r="AF563" s="18">
        <f>IF(Table1[[#This Row],[Line Level Error Messages]]="",0,1)</f>
        <v>0</v>
      </c>
      <c r="AK563" s="18" t="str">
        <f>IF(AND(Table1[[#This Row],[*Entity
(Enter this Mandatory field FIRST)]]&lt;&gt;"",LEN(Table1[[#This Row],[*Entity
(Enter this Mandatory field FIRST)]])&lt;&gt;2),"Entity Value Length Should be 2","")</f>
        <v/>
      </c>
      <c r="AL563" s="18" t="str">
        <f>IF(AND(Table1[[#This Row],[*Cost Centre]]&lt;&gt;"",LEN(Table1[[#This Row],[*Cost Centre]])&lt;&gt;5),"Cost Centre Value Length Should be 5","")</f>
        <v/>
      </c>
      <c r="AM563" s="18" t="str">
        <f>IF(AND(Table1[[#This Row],[*Subjective]]&lt;&gt;"",LEN(Table1[[#This Row],[*Subjective]])&lt;&gt;4),"Subjective Value Length Should be 4","")</f>
        <v/>
      </c>
      <c r="AN563" s="18" t="str">
        <f>IF(AND(Table1[[#This Row],[*Fund]]&lt;&gt;"",LEN(Table1[[#This Row],[*Fund]])&lt;&gt;3),"Fund Value Length Should be 3","")</f>
        <v/>
      </c>
      <c r="AO563" s="18" t="str">
        <f>IF(AND(Table1[[#This Row],[*Project]]&lt;&gt;"",LEN(Table1[[#This Row],[*Project]])&lt;&gt;6),"Project Value Length Should be 6","")</f>
        <v/>
      </c>
      <c r="AP563" s="18" t="str">
        <f>IF(AND(Table1[[#This Row],[*Sub Analysis]]&lt;&gt;"",LEN(Table1[[#This Row],[*Sub Analysis]])&lt;&gt;5),"Subanalysis Value Length Should be 5","")</f>
        <v/>
      </c>
      <c r="AQ563" s="18" t="str">
        <f>IF(AND(Table1[[#This Row],[*Spare 1]]&lt;&gt;"",LEN(Table1[[#This Row],[*Spare 1]])&lt;&gt;4),"Spare 1 Value Length Should be 4","")</f>
        <v/>
      </c>
      <c r="AR563" s="18" t="str">
        <f>IF(AND(Table1[[#This Row],[*Spare 2]]&lt;&gt;"",LEN(Table1[[#This Row],[*Spare 2]])&lt;&gt;4),"Spare 2 Value Length Should be 4","")</f>
        <v/>
      </c>
      <c r="AS5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64" spans="3:45" ht="12.5" x14ac:dyDescent="0.25">
      <c r="C564" s="37"/>
      <c r="D564" s="26"/>
      <c r="E564" s="26"/>
      <c r="F564" s="26"/>
      <c r="G564" s="26"/>
      <c r="H564" s="26"/>
      <c r="I564" s="26"/>
      <c r="J564" s="26"/>
      <c r="K564" s="27"/>
      <c r="L564" s="27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8"/>
      <c r="X564" s="26"/>
      <c r="Y564" s="26"/>
      <c r="Z564" s="26"/>
      <c r="AA564" s="26"/>
      <c r="AB564" s="42" t="str">
        <f t="shared" si="8"/>
        <v/>
      </c>
      <c r="AC5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64" s="18" t="str">
        <f>IF(AND(Table1[[#This Row],[**Entered Debit]]&lt;&gt;"",Table1[[#This Row],[**Entered Credit]]&lt;&gt;""),"Can not enter Debit and Credit amount in same Line","")</f>
        <v/>
      </c>
      <c r="AF564" s="18">
        <f>IF(Table1[[#This Row],[Line Level Error Messages]]="",0,1)</f>
        <v>0</v>
      </c>
      <c r="AK564" s="18" t="str">
        <f>IF(AND(Table1[[#This Row],[*Entity
(Enter this Mandatory field FIRST)]]&lt;&gt;"",LEN(Table1[[#This Row],[*Entity
(Enter this Mandatory field FIRST)]])&lt;&gt;2),"Entity Value Length Should be 2","")</f>
        <v/>
      </c>
      <c r="AL564" s="18" t="str">
        <f>IF(AND(Table1[[#This Row],[*Cost Centre]]&lt;&gt;"",LEN(Table1[[#This Row],[*Cost Centre]])&lt;&gt;5),"Cost Centre Value Length Should be 5","")</f>
        <v/>
      </c>
      <c r="AM564" s="18" t="str">
        <f>IF(AND(Table1[[#This Row],[*Subjective]]&lt;&gt;"",LEN(Table1[[#This Row],[*Subjective]])&lt;&gt;4),"Subjective Value Length Should be 4","")</f>
        <v/>
      </c>
      <c r="AN564" s="18" t="str">
        <f>IF(AND(Table1[[#This Row],[*Fund]]&lt;&gt;"",LEN(Table1[[#This Row],[*Fund]])&lt;&gt;3),"Fund Value Length Should be 3","")</f>
        <v/>
      </c>
      <c r="AO564" s="18" t="str">
        <f>IF(AND(Table1[[#This Row],[*Project]]&lt;&gt;"",LEN(Table1[[#This Row],[*Project]])&lt;&gt;6),"Project Value Length Should be 6","")</f>
        <v/>
      </c>
      <c r="AP564" s="18" t="str">
        <f>IF(AND(Table1[[#This Row],[*Sub Analysis]]&lt;&gt;"",LEN(Table1[[#This Row],[*Sub Analysis]])&lt;&gt;5),"Subanalysis Value Length Should be 5","")</f>
        <v/>
      </c>
      <c r="AQ564" s="18" t="str">
        <f>IF(AND(Table1[[#This Row],[*Spare 1]]&lt;&gt;"",LEN(Table1[[#This Row],[*Spare 1]])&lt;&gt;4),"Spare 1 Value Length Should be 4","")</f>
        <v/>
      </c>
      <c r="AR564" s="18" t="str">
        <f>IF(AND(Table1[[#This Row],[*Spare 2]]&lt;&gt;"",LEN(Table1[[#This Row],[*Spare 2]])&lt;&gt;4),"Spare 2 Value Length Should be 4","")</f>
        <v/>
      </c>
      <c r="AS5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65" spans="3:45" ht="12.5" x14ac:dyDescent="0.25">
      <c r="C565" s="37"/>
      <c r="D565" s="26"/>
      <c r="E565" s="26"/>
      <c r="F565" s="26"/>
      <c r="G565" s="26"/>
      <c r="H565" s="26"/>
      <c r="I565" s="26"/>
      <c r="J565" s="26"/>
      <c r="K565" s="27"/>
      <c r="L565" s="27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8"/>
      <c r="X565" s="26"/>
      <c r="Y565" s="26"/>
      <c r="Z565" s="26"/>
      <c r="AA565" s="26"/>
      <c r="AB565" s="42" t="str">
        <f t="shared" si="8"/>
        <v/>
      </c>
      <c r="AC5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65" s="18" t="str">
        <f>IF(AND(Table1[[#This Row],[**Entered Debit]]&lt;&gt;"",Table1[[#This Row],[**Entered Credit]]&lt;&gt;""),"Can not enter Debit and Credit amount in same Line","")</f>
        <v/>
      </c>
      <c r="AF565" s="18">
        <f>IF(Table1[[#This Row],[Line Level Error Messages]]="",0,1)</f>
        <v>0</v>
      </c>
      <c r="AK565" s="18" t="str">
        <f>IF(AND(Table1[[#This Row],[*Entity
(Enter this Mandatory field FIRST)]]&lt;&gt;"",LEN(Table1[[#This Row],[*Entity
(Enter this Mandatory field FIRST)]])&lt;&gt;2),"Entity Value Length Should be 2","")</f>
        <v/>
      </c>
      <c r="AL565" s="18" t="str">
        <f>IF(AND(Table1[[#This Row],[*Cost Centre]]&lt;&gt;"",LEN(Table1[[#This Row],[*Cost Centre]])&lt;&gt;5),"Cost Centre Value Length Should be 5","")</f>
        <v/>
      </c>
      <c r="AM565" s="18" t="str">
        <f>IF(AND(Table1[[#This Row],[*Subjective]]&lt;&gt;"",LEN(Table1[[#This Row],[*Subjective]])&lt;&gt;4),"Subjective Value Length Should be 4","")</f>
        <v/>
      </c>
      <c r="AN565" s="18" t="str">
        <f>IF(AND(Table1[[#This Row],[*Fund]]&lt;&gt;"",LEN(Table1[[#This Row],[*Fund]])&lt;&gt;3),"Fund Value Length Should be 3","")</f>
        <v/>
      </c>
      <c r="AO565" s="18" t="str">
        <f>IF(AND(Table1[[#This Row],[*Project]]&lt;&gt;"",LEN(Table1[[#This Row],[*Project]])&lt;&gt;6),"Project Value Length Should be 6","")</f>
        <v/>
      </c>
      <c r="AP565" s="18" t="str">
        <f>IF(AND(Table1[[#This Row],[*Sub Analysis]]&lt;&gt;"",LEN(Table1[[#This Row],[*Sub Analysis]])&lt;&gt;5),"Subanalysis Value Length Should be 5","")</f>
        <v/>
      </c>
      <c r="AQ565" s="18" t="str">
        <f>IF(AND(Table1[[#This Row],[*Spare 1]]&lt;&gt;"",LEN(Table1[[#This Row],[*Spare 1]])&lt;&gt;4),"Spare 1 Value Length Should be 4","")</f>
        <v/>
      </c>
      <c r="AR565" s="18" t="str">
        <f>IF(AND(Table1[[#This Row],[*Spare 2]]&lt;&gt;"",LEN(Table1[[#This Row],[*Spare 2]])&lt;&gt;4),"Spare 2 Value Length Should be 4","")</f>
        <v/>
      </c>
      <c r="AS5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66" spans="3:45" ht="12.5" x14ac:dyDescent="0.25">
      <c r="C566" s="37"/>
      <c r="D566" s="26"/>
      <c r="E566" s="26"/>
      <c r="F566" s="26"/>
      <c r="G566" s="26"/>
      <c r="H566" s="26"/>
      <c r="I566" s="26"/>
      <c r="J566" s="26"/>
      <c r="K566" s="27"/>
      <c r="L566" s="27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8"/>
      <c r="X566" s="26"/>
      <c r="Y566" s="26"/>
      <c r="Z566" s="26"/>
      <c r="AA566" s="26"/>
      <c r="AB566" s="42" t="str">
        <f t="shared" si="8"/>
        <v/>
      </c>
      <c r="AC5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66" s="18" t="str">
        <f>IF(AND(Table1[[#This Row],[**Entered Debit]]&lt;&gt;"",Table1[[#This Row],[**Entered Credit]]&lt;&gt;""),"Can not enter Debit and Credit amount in same Line","")</f>
        <v/>
      </c>
      <c r="AF566" s="18">
        <f>IF(Table1[[#This Row],[Line Level Error Messages]]="",0,1)</f>
        <v>0</v>
      </c>
      <c r="AK566" s="18" t="str">
        <f>IF(AND(Table1[[#This Row],[*Entity
(Enter this Mandatory field FIRST)]]&lt;&gt;"",LEN(Table1[[#This Row],[*Entity
(Enter this Mandatory field FIRST)]])&lt;&gt;2),"Entity Value Length Should be 2","")</f>
        <v/>
      </c>
      <c r="AL566" s="18" t="str">
        <f>IF(AND(Table1[[#This Row],[*Cost Centre]]&lt;&gt;"",LEN(Table1[[#This Row],[*Cost Centre]])&lt;&gt;5),"Cost Centre Value Length Should be 5","")</f>
        <v/>
      </c>
      <c r="AM566" s="18" t="str">
        <f>IF(AND(Table1[[#This Row],[*Subjective]]&lt;&gt;"",LEN(Table1[[#This Row],[*Subjective]])&lt;&gt;4),"Subjective Value Length Should be 4","")</f>
        <v/>
      </c>
      <c r="AN566" s="18" t="str">
        <f>IF(AND(Table1[[#This Row],[*Fund]]&lt;&gt;"",LEN(Table1[[#This Row],[*Fund]])&lt;&gt;3),"Fund Value Length Should be 3","")</f>
        <v/>
      </c>
      <c r="AO566" s="18" t="str">
        <f>IF(AND(Table1[[#This Row],[*Project]]&lt;&gt;"",LEN(Table1[[#This Row],[*Project]])&lt;&gt;6),"Project Value Length Should be 6","")</f>
        <v/>
      </c>
      <c r="AP566" s="18" t="str">
        <f>IF(AND(Table1[[#This Row],[*Sub Analysis]]&lt;&gt;"",LEN(Table1[[#This Row],[*Sub Analysis]])&lt;&gt;5),"Subanalysis Value Length Should be 5","")</f>
        <v/>
      </c>
      <c r="AQ566" s="18" t="str">
        <f>IF(AND(Table1[[#This Row],[*Spare 1]]&lt;&gt;"",LEN(Table1[[#This Row],[*Spare 1]])&lt;&gt;4),"Spare 1 Value Length Should be 4","")</f>
        <v/>
      </c>
      <c r="AR566" s="18" t="str">
        <f>IF(AND(Table1[[#This Row],[*Spare 2]]&lt;&gt;"",LEN(Table1[[#This Row],[*Spare 2]])&lt;&gt;4),"Spare 2 Value Length Should be 4","")</f>
        <v/>
      </c>
      <c r="AS5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67" spans="3:45" ht="12.5" x14ac:dyDescent="0.25">
      <c r="C567" s="37"/>
      <c r="D567" s="26"/>
      <c r="E567" s="26"/>
      <c r="F567" s="26"/>
      <c r="G567" s="26"/>
      <c r="H567" s="26"/>
      <c r="I567" s="26"/>
      <c r="J567" s="26"/>
      <c r="K567" s="27"/>
      <c r="L567" s="27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8"/>
      <c r="X567" s="26"/>
      <c r="Y567" s="26"/>
      <c r="Z567" s="26"/>
      <c r="AA567" s="26"/>
      <c r="AB567" s="42" t="str">
        <f t="shared" si="8"/>
        <v/>
      </c>
      <c r="AC5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67" s="18" t="str">
        <f>IF(AND(Table1[[#This Row],[**Entered Debit]]&lt;&gt;"",Table1[[#This Row],[**Entered Credit]]&lt;&gt;""),"Can not enter Debit and Credit amount in same Line","")</f>
        <v/>
      </c>
      <c r="AF567" s="18">
        <f>IF(Table1[[#This Row],[Line Level Error Messages]]="",0,1)</f>
        <v>0</v>
      </c>
      <c r="AK567" s="18" t="str">
        <f>IF(AND(Table1[[#This Row],[*Entity
(Enter this Mandatory field FIRST)]]&lt;&gt;"",LEN(Table1[[#This Row],[*Entity
(Enter this Mandatory field FIRST)]])&lt;&gt;2),"Entity Value Length Should be 2","")</f>
        <v/>
      </c>
      <c r="AL567" s="18" t="str">
        <f>IF(AND(Table1[[#This Row],[*Cost Centre]]&lt;&gt;"",LEN(Table1[[#This Row],[*Cost Centre]])&lt;&gt;5),"Cost Centre Value Length Should be 5","")</f>
        <v/>
      </c>
      <c r="AM567" s="18" t="str">
        <f>IF(AND(Table1[[#This Row],[*Subjective]]&lt;&gt;"",LEN(Table1[[#This Row],[*Subjective]])&lt;&gt;4),"Subjective Value Length Should be 4","")</f>
        <v/>
      </c>
      <c r="AN567" s="18" t="str">
        <f>IF(AND(Table1[[#This Row],[*Fund]]&lt;&gt;"",LEN(Table1[[#This Row],[*Fund]])&lt;&gt;3),"Fund Value Length Should be 3","")</f>
        <v/>
      </c>
      <c r="AO567" s="18" t="str">
        <f>IF(AND(Table1[[#This Row],[*Project]]&lt;&gt;"",LEN(Table1[[#This Row],[*Project]])&lt;&gt;6),"Project Value Length Should be 6","")</f>
        <v/>
      </c>
      <c r="AP567" s="18" t="str">
        <f>IF(AND(Table1[[#This Row],[*Sub Analysis]]&lt;&gt;"",LEN(Table1[[#This Row],[*Sub Analysis]])&lt;&gt;5),"Subanalysis Value Length Should be 5","")</f>
        <v/>
      </c>
      <c r="AQ567" s="18" t="str">
        <f>IF(AND(Table1[[#This Row],[*Spare 1]]&lt;&gt;"",LEN(Table1[[#This Row],[*Spare 1]])&lt;&gt;4),"Spare 1 Value Length Should be 4","")</f>
        <v/>
      </c>
      <c r="AR567" s="18" t="str">
        <f>IF(AND(Table1[[#This Row],[*Spare 2]]&lt;&gt;"",LEN(Table1[[#This Row],[*Spare 2]])&lt;&gt;4),"Spare 2 Value Length Should be 4","")</f>
        <v/>
      </c>
      <c r="AS5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68" spans="3:45" ht="12.5" x14ac:dyDescent="0.25">
      <c r="C568" s="37"/>
      <c r="D568" s="26"/>
      <c r="E568" s="26"/>
      <c r="F568" s="26"/>
      <c r="G568" s="26"/>
      <c r="H568" s="26"/>
      <c r="I568" s="26"/>
      <c r="J568" s="26"/>
      <c r="K568" s="27"/>
      <c r="L568" s="27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8"/>
      <c r="X568" s="26"/>
      <c r="Y568" s="26"/>
      <c r="Z568" s="26"/>
      <c r="AA568" s="26"/>
      <c r="AB568" s="42" t="str">
        <f t="shared" si="8"/>
        <v/>
      </c>
      <c r="AC5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68" s="18" t="str">
        <f>IF(AND(Table1[[#This Row],[**Entered Debit]]&lt;&gt;"",Table1[[#This Row],[**Entered Credit]]&lt;&gt;""),"Can not enter Debit and Credit amount in same Line","")</f>
        <v/>
      </c>
      <c r="AF568" s="18">
        <f>IF(Table1[[#This Row],[Line Level Error Messages]]="",0,1)</f>
        <v>0</v>
      </c>
      <c r="AK568" s="18" t="str">
        <f>IF(AND(Table1[[#This Row],[*Entity
(Enter this Mandatory field FIRST)]]&lt;&gt;"",LEN(Table1[[#This Row],[*Entity
(Enter this Mandatory field FIRST)]])&lt;&gt;2),"Entity Value Length Should be 2","")</f>
        <v/>
      </c>
      <c r="AL568" s="18" t="str">
        <f>IF(AND(Table1[[#This Row],[*Cost Centre]]&lt;&gt;"",LEN(Table1[[#This Row],[*Cost Centre]])&lt;&gt;5),"Cost Centre Value Length Should be 5","")</f>
        <v/>
      </c>
      <c r="AM568" s="18" t="str">
        <f>IF(AND(Table1[[#This Row],[*Subjective]]&lt;&gt;"",LEN(Table1[[#This Row],[*Subjective]])&lt;&gt;4),"Subjective Value Length Should be 4","")</f>
        <v/>
      </c>
      <c r="AN568" s="18" t="str">
        <f>IF(AND(Table1[[#This Row],[*Fund]]&lt;&gt;"",LEN(Table1[[#This Row],[*Fund]])&lt;&gt;3),"Fund Value Length Should be 3","")</f>
        <v/>
      </c>
      <c r="AO568" s="18" t="str">
        <f>IF(AND(Table1[[#This Row],[*Project]]&lt;&gt;"",LEN(Table1[[#This Row],[*Project]])&lt;&gt;6),"Project Value Length Should be 6","")</f>
        <v/>
      </c>
      <c r="AP568" s="18" t="str">
        <f>IF(AND(Table1[[#This Row],[*Sub Analysis]]&lt;&gt;"",LEN(Table1[[#This Row],[*Sub Analysis]])&lt;&gt;5),"Subanalysis Value Length Should be 5","")</f>
        <v/>
      </c>
      <c r="AQ568" s="18" t="str">
        <f>IF(AND(Table1[[#This Row],[*Spare 1]]&lt;&gt;"",LEN(Table1[[#This Row],[*Spare 1]])&lt;&gt;4),"Spare 1 Value Length Should be 4","")</f>
        <v/>
      </c>
      <c r="AR568" s="18" t="str">
        <f>IF(AND(Table1[[#This Row],[*Spare 2]]&lt;&gt;"",LEN(Table1[[#This Row],[*Spare 2]])&lt;&gt;4),"Spare 2 Value Length Should be 4","")</f>
        <v/>
      </c>
      <c r="AS5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69" spans="3:45" ht="12.5" x14ac:dyDescent="0.25">
      <c r="C569" s="37"/>
      <c r="D569" s="26"/>
      <c r="E569" s="26"/>
      <c r="F569" s="26"/>
      <c r="G569" s="26"/>
      <c r="H569" s="26"/>
      <c r="I569" s="26"/>
      <c r="J569" s="26"/>
      <c r="K569" s="27"/>
      <c r="L569" s="27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8"/>
      <c r="X569" s="26"/>
      <c r="Y569" s="26"/>
      <c r="Z569" s="26"/>
      <c r="AA569" s="26"/>
      <c r="AB569" s="42" t="str">
        <f t="shared" si="8"/>
        <v/>
      </c>
      <c r="AC5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69" s="18" t="str">
        <f>IF(AND(Table1[[#This Row],[**Entered Debit]]&lt;&gt;"",Table1[[#This Row],[**Entered Credit]]&lt;&gt;""),"Can not enter Debit and Credit amount in same Line","")</f>
        <v/>
      </c>
      <c r="AF569" s="18">
        <f>IF(Table1[[#This Row],[Line Level Error Messages]]="",0,1)</f>
        <v>0</v>
      </c>
      <c r="AK569" s="18" t="str">
        <f>IF(AND(Table1[[#This Row],[*Entity
(Enter this Mandatory field FIRST)]]&lt;&gt;"",LEN(Table1[[#This Row],[*Entity
(Enter this Mandatory field FIRST)]])&lt;&gt;2),"Entity Value Length Should be 2","")</f>
        <v/>
      </c>
      <c r="AL569" s="18" t="str">
        <f>IF(AND(Table1[[#This Row],[*Cost Centre]]&lt;&gt;"",LEN(Table1[[#This Row],[*Cost Centre]])&lt;&gt;5),"Cost Centre Value Length Should be 5","")</f>
        <v/>
      </c>
      <c r="AM569" s="18" t="str">
        <f>IF(AND(Table1[[#This Row],[*Subjective]]&lt;&gt;"",LEN(Table1[[#This Row],[*Subjective]])&lt;&gt;4),"Subjective Value Length Should be 4","")</f>
        <v/>
      </c>
      <c r="AN569" s="18" t="str">
        <f>IF(AND(Table1[[#This Row],[*Fund]]&lt;&gt;"",LEN(Table1[[#This Row],[*Fund]])&lt;&gt;3),"Fund Value Length Should be 3","")</f>
        <v/>
      </c>
      <c r="AO569" s="18" t="str">
        <f>IF(AND(Table1[[#This Row],[*Project]]&lt;&gt;"",LEN(Table1[[#This Row],[*Project]])&lt;&gt;6),"Project Value Length Should be 6","")</f>
        <v/>
      </c>
      <c r="AP569" s="18" t="str">
        <f>IF(AND(Table1[[#This Row],[*Sub Analysis]]&lt;&gt;"",LEN(Table1[[#This Row],[*Sub Analysis]])&lt;&gt;5),"Subanalysis Value Length Should be 5","")</f>
        <v/>
      </c>
      <c r="AQ569" s="18" t="str">
        <f>IF(AND(Table1[[#This Row],[*Spare 1]]&lt;&gt;"",LEN(Table1[[#This Row],[*Spare 1]])&lt;&gt;4),"Spare 1 Value Length Should be 4","")</f>
        <v/>
      </c>
      <c r="AR569" s="18" t="str">
        <f>IF(AND(Table1[[#This Row],[*Spare 2]]&lt;&gt;"",LEN(Table1[[#This Row],[*Spare 2]])&lt;&gt;4),"Spare 2 Value Length Should be 4","")</f>
        <v/>
      </c>
      <c r="AS5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70" spans="3:45" ht="12.5" x14ac:dyDescent="0.25">
      <c r="C570" s="37"/>
      <c r="D570" s="26"/>
      <c r="E570" s="26"/>
      <c r="F570" s="26"/>
      <c r="G570" s="26"/>
      <c r="H570" s="26"/>
      <c r="I570" s="26"/>
      <c r="J570" s="26"/>
      <c r="K570" s="27"/>
      <c r="L570" s="27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8"/>
      <c r="X570" s="26"/>
      <c r="Y570" s="26"/>
      <c r="Z570" s="26"/>
      <c r="AA570" s="26"/>
      <c r="AB570" s="42" t="str">
        <f t="shared" si="8"/>
        <v/>
      </c>
      <c r="AC5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70" s="18" t="str">
        <f>IF(AND(Table1[[#This Row],[**Entered Debit]]&lt;&gt;"",Table1[[#This Row],[**Entered Credit]]&lt;&gt;""),"Can not enter Debit and Credit amount in same Line","")</f>
        <v/>
      </c>
      <c r="AF570" s="18">
        <f>IF(Table1[[#This Row],[Line Level Error Messages]]="",0,1)</f>
        <v>0</v>
      </c>
      <c r="AK570" s="18" t="str">
        <f>IF(AND(Table1[[#This Row],[*Entity
(Enter this Mandatory field FIRST)]]&lt;&gt;"",LEN(Table1[[#This Row],[*Entity
(Enter this Mandatory field FIRST)]])&lt;&gt;2),"Entity Value Length Should be 2","")</f>
        <v/>
      </c>
      <c r="AL570" s="18" t="str">
        <f>IF(AND(Table1[[#This Row],[*Cost Centre]]&lt;&gt;"",LEN(Table1[[#This Row],[*Cost Centre]])&lt;&gt;5),"Cost Centre Value Length Should be 5","")</f>
        <v/>
      </c>
      <c r="AM570" s="18" t="str">
        <f>IF(AND(Table1[[#This Row],[*Subjective]]&lt;&gt;"",LEN(Table1[[#This Row],[*Subjective]])&lt;&gt;4),"Subjective Value Length Should be 4","")</f>
        <v/>
      </c>
      <c r="AN570" s="18" t="str">
        <f>IF(AND(Table1[[#This Row],[*Fund]]&lt;&gt;"",LEN(Table1[[#This Row],[*Fund]])&lt;&gt;3),"Fund Value Length Should be 3","")</f>
        <v/>
      </c>
      <c r="AO570" s="18" t="str">
        <f>IF(AND(Table1[[#This Row],[*Project]]&lt;&gt;"",LEN(Table1[[#This Row],[*Project]])&lt;&gt;6),"Project Value Length Should be 6","")</f>
        <v/>
      </c>
      <c r="AP570" s="18" t="str">
        <f>IF(AND(Table1[[#This Row],[*Sub Analysis]]&lt;&gt;"",LEN(Table1[[#This Row],[*Sub Analysis]])&lt;&gt;5),"Subanalysis Value Length Should be 5","")</f>
        <v/>
      </c>
      <c r="AQ570" s="18" t="str">
        <f>IF(AND(Table1[[#This Row],[*Spare 1]]&lt;&gt;"",LEN(Table1[[#This Row],[*Spare 1]])&lt;&gt;4),"Spare 1 Value Length Should be 4","")</f>
        <v/>
      </c>
      <c r="AR570" s="18" t="str">
        <f>IF(AND(Table1[[#This Row],[*Spare 2]]&lt;&gt;"",LEN(Table1[[#This Row],[*Spare 2]])&lt;&gt;4),"Spare 2 Value Length Should be 4","")</f>
        <v/>
      </c>
      <c r="AS5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71" spans="3:45" ht="12.5" x14ac:dyDescent="0.25">
      <c r="C571" s="37"/>
      <c r="D571" s="26"/>
      <c r="E571" s="26"/>
      <c r="F571" s="26"/>
      <c r="G571" s="26"/>
      <c r="H571" s="26"/>
      <c r="I571" s="26"/>
      <c r="J571" s="26"/>
      <c r="K571" s="27"/>
      <c r="L571" s="27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8"/>
      <c r="X571" s="26"/>
      <c r="Y571" s="26"/>
      <c r="Z571" s="26"/>
      <c r="AA571" s="26"/>
      <c r="AB571" s="42" t="str">
        <f t="shared" si="8"/>
        <v/>
      </c>
      <c r="AC5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71" s="18" t="str">
        <f>IF(AND(Table1[[#This Row],[**Entered Debit]]&lt;&gt;"",Table1[[#This Row],[**Entered Credit]]&lt;&gt;""),"Can not enter Debit and Credit amount in same Line","")</f>
        <v/>
      </c>
      <c r="AF571" s="18">
        <f>IF(Table1[[#This Row],[Line Level Error Messages]]="",0,1)</f>
        <v>0</v>
      </c>
      <c r="AK571" s="18" t="str">
        <f>IF(AND(Table1[[#This Row],[*Entity
(Enter this Mandatory field FIRST)]]&lt;&gt;"",LEN(Table1[[#This Row],[*Entity
(Enter this Mandatory field FIRST)]])&lt;&gt;2),"Entity Value Length Should be 2","")</f>
        <v/>
      </c>
      <c r="AL571" s="18" t="str">
        <f>IF(AND(Table1[[#This Row],[*Cost Centre]]&lt;&gt;"",LEN(Table1[[#This Row],[*Cost Centre]])&lt;&gt;5),"Cost Centre Value Length Should be 5","")</f>
        <v/>
      </c>
      <c r="AM571" s="18" t="str">
        <f>IF(AND(Table1[[#This Row],[*Subjective]]&lt;&gt;"",LEN(Table1[[#This Row],[*Subjective]])&lt;&gt;4),"Subjective Value Length Should be 4","")</f>
        <v/>
      </c>
      <c r="AN571" s="18" t="str">
        <f>IF(AND(Table1[[#This Row],[*Fund]]&lt;&gt;"",LEN(Table1[[#This Row],[*Fund]])&lt;&gt;3),"Fund Value Length Should be 3","")</f>
        <v/>
      </c>
      <c r="AO571" s="18" t="str">
        <f>IF(AND(Table1[[#This Row],[*Project]]&lt;&gt;"",LEN(Table1[[#This Row],[*Project]])&lt;&gt;6),"Project Value Length Should be 6","")</f>
        <v/>
      </c>
      <c r="AP571" s="18" t="str">
        <f>IF(AND(Table1[[#This Row],[*Sub Analysis]]&lt;&gt;"",LEN(Table1[[#This Row],[*Sub Analysis]])&lt;&gt;5),"Subanalysis Value Length Should be 5","")</f>
        <v/>
      </c>
      <c r="AQ571" s="18" t="str">
        <f>IF(AND(Table1[[#This Row],[*Spare 1]]&lt;&gt;"",LEN(Table1[[#This Row],[*Spare 1]])&lt;&gt;4),"Spare 1 Value Length Should be 4","")</f>
        <v/>
      </c>
      <c r="AR571" s="18" t="str">
        <f>IF(AND(Table1[[#This Row],[*Spare 2]]&lt;&gt;"",LEN(Table1[[#This Row],[*Spare 2]])&lt;&gt;4),"Spare 2 Value Length Should be 4","")</f>
        <v/>
      </c>
      <c r="AS5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72" spans="3:45" ht="12.5" x14ac:dyDescent="0.25">
      <c r="C572" s="37"/>
      <c r="D572" s="26"/>
      <c r="E572" s="26"/>
      <c r="F572" s="26"/>
      <c r="G572" s="26"/>
      <c r="H572" s="26"/>
      <c r="I572" s="26"/>
      <c r="J572" s="26"/>
      <c r="K572" s="27"/>
      <c r="L572" s="27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8"/>
      <c r="X572" s="26"/>
      <c r="Y572" s="26"/>
      <c r="Z572" s="26"/>
      <c r="AA572" s="26"/>
      <c r="AB572" s="42" t="str">
        <f t="shared" si="8"/>
        <v/>
      </c>
      <c r="AC5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72" s="18" t="str">
        <f>IF(AND(Table1[[#This Row],[**Entered Debit]]&lt;&gt;"",Table1[[#This Row],[**Entered Credit]]&lt;&gt;""),"Can not enter Debit and Credit amount in same Line","")</f>
        <v/>
      </c>
      <c r="AF572" s="18">
        <f>IF(Table1[[#This Row],[Line Level Error Messages]]="",0,1)</f>
        <v>0</v>
      </c>
      <c r="AK572" s="18" t="str">
        <f>IF(AND(Table1[[#This Row],[*Entity
(Enter this Mandatory field FIRST)]]&lt;&gt;"",LEN(Table1[[#This Row],[*Entity
(Enter this Mandatory field FIRST)]])&lt;&gt;2),"Entity Value Length Should be 2","")</f>
        <v/>
      </c>
      <c r="AL572" s="18" t="str">
        <f>IF(AND(Table1[[#This Row],[*Cost Centre]]&lt;&gt;"",LEN(Table1[[#This Row],[*Cost Centre]])&lt;&gt;5),"Cost Centre Value Length Should be 5","")</f>
        <v/>
      </c>
      <c r="AM572" s="18" t="str">
        <f>IF(AND(Table1[[#This Row],[*Subjective]]&lt;&gt;"",LEN(Table1[[#This Row],[*Subjective]])&lt;&gt;4),"Subjective Value Length Should be 4","")</f>
        <v/>
      </c>
      <c r="AN572" s="18" t="str">
        <f>IF(AND(Table1[[#This Row],[*Fund]]&lt;&gt;"",LEN(Table1[[#This Row],[*Fund]])&lt;&gt;3),"Fund Value Length Should be 3","")</f>
        <v/>
      </c>
      <c r="AO572" s="18" t="str">
        <f>IF(AND(Table1[[#This Row],[*Project]]&lt;&gt;"",LEN(Table1[[#This Row],[*Project]])&lt;&gt;6),"Project Value Length Should be 6","")</f>
        <v/>
      </c>
      <c r="AP572" s="18" t="str">
        <f>IF(AND(Table1[[#This Row],[*Sub Analysis]]&lt;&gt;"",LEN(Table1[[#This Row],[*Sub Analysis]])&lt;&gt;5),"Subanalysis Value Length Should be 5","")</f>
        <v/>
      </c>
      <c r="AQ572" s="18" t="str">
        <f>IF(AND(Table1[[#This Row],[*Spare 1]]&lt;&gt;"",LEN(Table1[[#This Row],[*Spare 1]])&lt;&gt;4),"Spare 1 Value Length Should be 4","")</f>
        <v/>
      </c>
      <c r="AR572" s="18" t="str">
        <f>IF(AND(Table1[[#This Row],[*Spare 2]]&lt;&gt;"",LEN(Table1[[#This Row],[*Spare 2]])&lt;&gt;4),"Spare 2 Value Length Should be 4","")</f>
        <v/>
      </c>
      <c r="AS5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73" spans="3:45" ht="12.5" x14ac:dyDescent="0.25">
      <c r="C573" s="37"/>
      <c r="D573" s="26"/>
      <c r="E573" s="26"/>
      <c r="F573" s="26"/>
      <c r="G573" s="26"/>
      <c r="H573" s="26"/>
      <c r="I573" s="26"/>
      <c r="J573" s="26"/>
      <c r="K573" s="27"/>
      <c r="L573" s="27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8"/>
      <c r="X573" s="26"/>
      <c r="Y573" s="26"/>
      <c r="Z573" s="26"/>
      <c r="AA573" s="26"/>
      <c r="AB573" s="42" t="str">
        <f t="shared" si="8"/>
        <v/>
      </c>
      <c r="AC5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73" s="18" t="str">
        <f>IF(AND(Table1[[#This Row],[**Entered Debit]]&lt;&gt;"",Table1[[#This Row],[**Entered Credit]]&lt;&gt;""),"Can not enter Debit and Credit amount in same Line","")</f>
        <v/>
      </c>
      <c r="AF573" s="18">
        <f>IF(Table1[[#This Row],[Line Level Error Messages]]="",0,1)</f>
        <v>0</v>
      </c>
      <c r="AK573" s="18" t="str">
        <f>IF(AND(Table1[[#This Row],[*Entity
(Enter this Mandatory field FIRST)]]&lt;&gt;"",LEN(Table1[[#This Row],[*Entity
(Enter this Mandatory field FIRST)]])&lt;&gt;2),"Entity Value Length Should be 2","")</f>
        <v/>
      </c>
      <c r="AL573" s="18" t="str">
        <f>IF(AND(Table1[[#This Row],[*Cost Centre]]&lt;&gt;"",LEN(Table1[[#This Row],[*Cost Centre]])&lt;&gt;5),"Cost Centre Value Length Should be 5","")</f>
        <v/>
      </c>
      <c r="AM573" s="18" t="str">
        <f>IF(AND(Table1[[#This Row],[*Subjective]]&lt;&gt;"",LEN(Table1[[#This Row],[*Subjective]])&lt;&gt;4),"Subjective Value Length Should be 4","")</f>
        <v/>
      </c>
      <c r="AN573" s="18" t="str">
        <f>IF(AND(Table1[[#This Row],[*Fund]]&lt;&gt;"",LEN(Table1[[#This Row],[*Fund]])&lt;&gt;3),"Fund Value Length Should be 3","")</f>
        <v/>
      </c>
      <c r="AO573" s="18" t="str">
        <f>IF(AND(Table1[[#This Row],[*Project]]&lt;&gt;"",LEN(Table1[[#This Row],[*Project]])&lt;&gt;6),"Project Value Length Should be 6","")</f>
        <v/>
      </c>
      <c r="AP573" s="18" t="str">
        <f>IF(AND(Table1[[#This Row],[*Sub Analysis]]&lt;&gt;"",LEN(Table1[[#This Row],[*Sub Analysis]])&lt;&gt;5),"Subanalysis Value Length Should be 5","")</f>
        <v/>
      </c>
      <c r="AQ573" s="18" t="str">
        <f>IF(AND(Table1[[#This Row],[*Spare 1]]&lt;&gt;"",LEN(Table1[[#This Row],[*Spare 1]])&lt;&gt;4),"Spare 1 Value Length Should be 4","")</f>
        <v/>
      </c>
      <c r="AR573" s="18" t="str">
        <f>IF(AND(Table1[[#This Row],[*Spare 2]]&lt;&gt;"",LEN(Table1[[#This Row],[*Spare 2]])&lt;&gt;4),"Spare 2 Value Length Should be 4","")</f>
        <v/>
      </c>
      <c r="AS5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74" spans="3:45" ht="12.5" x14ac:dyDescent="0.25">
      <c r="C574" s="37"/>
      <c r="D574" s="26"/>
      <c r="E574" s="26"/>
      <c r="F574" s="26"/>
      <c r="G574" s="26"/>
      <c r="H574" s="26"/>
      <c r="I574" s="26"/>
      <c r="J574" s="26"/>
      <c r="K574" s="27"/>
      <c r="L574" s="27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8"/>
      <c r="X574" s="26"/>
      <c r="Y574" s="26"/>
      <c r="Z574" s="26"/>
      <c r="AA574" s="26"/>
      <c r="AB574" s="42" t="str">
        <f t="shared" si="8"/>
        <v/>
      </c>
      <c r="AC5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74" s="18" t="str">
        <f>IF(AND(Table1[[#This Row],[**Entered Debit]]&lt;&gt;"",Table1[[#This Row],[**Entered Credit]]&lt;&gt;""),"Can not enter Debit and Credit amount in same Line","")</f>
        <v/>
      </c>
      <c r="AF574" s="18">
        <f>IF(Table1[[#This Row],[Line Level Error Messages]]="",0,1)</f>
        <v>0</v>
      </c>
      <c r="AK574" s="18" t="str">
        <f>IF(AND(Table1[[#This Row],[*Entity
(Enter this Mandatory field FIRST)]]&lt;&gt;"",LEN(Table1[[#This Row],[*Entity
(Enter this Mandatory field FIRST)]])&lt;&gt;2),"Entity Value Length Should be 2","")</f>
        <v/>
      </c>
      <c r="AL574" s="18" t="str">
        <f>IF(AND(Table1[[#This Row],[*Cost Centre]]&lt;&gt;"",LEN(Table1[[#This Row],[*Cost Centre]])&lt;&gt;5),"Cost Centre Value Length Should be 5","")</f>
        <v/>
      </c>
      <c r="AM574" s="18" t="str">
        <f>IF(AND(Table1[[#This Row],[*Subjective]]&lt;&gt;"",LEN(Table1[[#This Row],[*Subjective]])&lt;&gt;4),"Subjective Value Length Should be 4","")</f>
        <v/>
      </c>
      <c r="AN574" s="18" t="str">
        <f>IF(AND(Table1[[#This Row],[*Fund]]&lt;&gt;"",LEN(Table1[[#This Row],[*Fund]])&lt;&gt;3),"Fund Value Length Should be 3","")</f>
        <v/>
      </c>
      <c r="AO574" s="18" t="str">
        <f>IF(AND(Table1[[#This Row],[*Project]]&lt;&gt;"",LEN(Table1[[#This Row],[*Project]])&lt;&gt;6),"Project Value Length Should be 6","")</f>
        <v/>
      </c>
      <c r="AP574" s="18" t="str">
        <f>IF(AND(Table1[[#This Row],[*Sub Analysis]]&lt;&gt;"",LEN(Table1[[#This Row],[*Sub Analysis]])&lt;&gt;5),"Subanalysis Value Length Should be 5","")</f>
        <v/>
      </c>
      <c r="AQ574" s="18" t="str">
        <f>IF(AND(Table1[[#This Row],[*Spare 1]]&lt;&gt;"",LEN(Table1[[#This Row],[*Spare 1]])&lt;&gt;4),"Spare 1 Value Length Should be 4","")</f>
        <v/>
      </c>
      <c r="AR574" s="18" t="str">
        <f>IF(AND(Table1[[#This Row],[*Spare 2]]&lt;&gt;"",LEN(Table1[[#This Row],[*Spare 2]])&lt;&gt;4),"Spare 2 Value Length Should be 4","")</f>
        <v/>
      </c>
      <c r="AS5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75" spans="3:45" ht="12.5" x14ac:dyDescent="0.25">
      <c r="C575" s="37"/>
      <c r="D575" s="26"/>
      <c r="E575" s="26"/>
      <c r="F575" s="26"/>
      <c r="G575" s="26"/>
      <c r="H575" s="26"/>
      <c r="I575" s="26"/>
      <c r="J575" s="26"/>
      <c r="K575" s="27"/>
      <c r="L575" s="27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8"/>
      <c r="X575" s="26"/>
      <c r="Y575" s="26"/>
      <c r="Z575" s="26"/>
      <c r="AA575" s="26"/>
      <c r="AB575" s="42" t="str">
        <f t="shared" si="8"/>
        <v/>
      </c>
      <c r="AC5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75" s="18" t="str">
        <f>IF(AND(Table1[[#This Row],[**Entered Debit]]&lt;&gt;"",Table1[[#This Row],[**Entered Credit]]&lt;&gt;""),"Can not enter Debit and Credit amount in same Line","")</f>
        <v/>
      </c>
      <c r="AF575" s="18">
        <f>IF(Table1[[#This Row],[Line Level Error Messages]]="",0,1)</f>
        <v>0</v>
      </c>
      <c r="AK575" s="18" t="str">
        <f>IF(AND(Table1[[#This Row],[*Entity
(Enter this Mandatory field FIRST)]]&lt;&gt;"",LEN(Table1[[#This Row],[*Entity
(Enter this Mandatory field FIRST)]])&lt;&gt;2),"Entity Value Length Should be 2","")</f>
        <v/>
      </c>
      <c r="AL575" s="18" t="str">
        <f>IF(AND(Table1[[#This Row],[*Cost Centre]]&lt;&gt;"",LEN(Table1[[#This Row],[*Cost Centre]])&lt;&gt;5),"Cost Centre Value Length Should be 5","")</f>
        <v/>
      </c>
      <c r="AM575" s="18" t="str">
        <f>IF(AND(Table1[[#This Row],[*Subjective]]&lt;&gt;"",LEN(Table1[[#This Row],[*Subjective]])&lt;&gt;4),"Subjective Value Length Should be 4","")</f>
        <v/>
      </c>
      <c r="AN575" s="18" t="str">
        <f>IF(AND(Table1[[#This Row],[*Fund]]&lt;&gt;"",LEN(Table1[[#This Row],[*Fund]])&lt;&gt;3),"Fund Value Length Should be 3","")</f>
        <v/>
      </c>
      <c r="AO575" s="18" t="str">
        <f>IF(AND(Table1[[#This Row],[*Project]]&lt;&gt;"",LEN(Table1[[#This Row],[*Project]])&lt;&gt;6),"Project Value Length Should be 6","")</f>
        <v/>
      </c>
      <c r="AP575" s="18" t="str">
        <f>IF(AND(Table1[[#This Row],[*Sub Analysis]]&lt;&gt;"",LEN(Table1[[#This Row],[*Sub Analysis]])&lt;&gt;5),"Subanalysis Value Length Should be 5","")</f>
        <v/>
      </c>
      <c r="AQ575" s="18" t="str">
        <f>IF(AND(Table1[[#This Row],[*Spare 1]]&lt;&gt;"",LEN(Table1[[#This Row],[*Spare 1]])&lt;&gt;4),"Spare 1 Value Length Should be 4","")</f>
        <v/>
      </c>
      <c r="AR575" s="18" t="str">
        <f>IF(AND(Table1[[#This Row],[*Spare 2]]&lt;&gt;"",LEN(Table1[[#This Row],[*Spare 2]])&lt;&gt;4),"Spare 2 Value Length Should be 4","")</f>
        <v/>
      </c>
      <c r="AS5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76" spans="3:45" ht="12.5" x14ac:dyDescent="0.25">
      <c r="C576" s="37"/>
      <c r="D576" s="26"/>
      <c r="E576" s="26"/>
      <c r="F576" s="26"/>
      <c r="G576" s="26"/>
      <c r="H576" s="26"/>
      <c r="I576" s="26"/>
      <c r="J576" s="26"/>
      <c r="K576" s="27"/>
      <c r="L576" s="27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8"/>
      <c r="X576" s="26"/>
      <c r="Y576" s="26"/>
      <c r="Z576" s="26"/>
      <c r="AA576" s="26"/>
      <c r="AB576" s="42" t="str">
        <f t="shared" si="8"/>
        <v/>
      </c>
      <c r="AC5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76" s="18" t="str">
        <f>IF(AND(Table1[[#This Row],[**Entered Debit]]&lt;&gt;"",Table1[[#This Row],[**Entered Credit]]&lt;&gt;""),"Can not enter Debit and Credit amount in same Line","")</f>
        <v/>
      </c>
      <c r="AF576" s="18">
        <f>IF(Table1[[#This Row],[Line Level Error Messages]]="",0,1)</f>
        <v>0</v>
      </c>
      <c r="AK576" s="18" t="str">
        <f>IF(AND(Table1[[#This Row],[*Entity
(Enter this Mandatory field FIRST)]]&lt;&gt;"",LEN(Table1[[#This Row],[*Entity
(Enter this Mandatory field FIRST)]])&lt;&gt;2),"Entity Value Length Should be 2","")</f>
        <v/>
      </c>
      <c r="AL576" s="18" t="str">
        <f>IF(AND(Table1[[#This Row],[*Cost Centre]]&lt;&gt;"",LEN(Table1[[#This Row],[*Cost Centre]])&lt;&gt;5),"Cost Centre Value Length Should be 5","")</f>
        <v/>
      </c>
      <c r="AM576" s="18" t="str">
        <f>IF(AND(Table1[[#This Row],[*Subjective]]&lt;&gt;"",LEN(Table1[[#This Row],[*Subjective]])&lt;&gt;4),"Subjective Value Length Should be 4","")</f>
        <v/>
      </c>
      <c r="AN576" s="18" t="str">
        <f>IF(AND(Table1[[#This Row],[*Fund]]&lt;&gt;"",LEN(Table1[[#This Row],[*Fund]])&lt;&gt;3),"Fund Value Length Should be 3","")</f>
        <v/>
      </c>
      <c r="AO576" s="18" t="str">
        <f>IF(AND(Table1[[#This Row],[*Project]]&lt;&gt;"",LEN(Table1[[#This Row],[*Project]])&lt;&gt;6),"Project Value Length Should be 6","")</f>
        <v/>
      </c>
      <c r="AP576" s="18" t="str">
        <f>IF(AND(Table1[[#This Row],[*Sub Analysis]]&lt;&gt;"",LEN(Table1[[#This Row],[*Sub Analysis]])&lt;&gt;5),"Subanalysis Value Length Should be 5","")</f>
        <v/>
      </c>
      <c r="AQ576" s="18" t="str">
        <f>IF(AND(Table1[[#This Row],[*Spare 1]]&lt;&gt;"",LEN(Table1[[#This Row],[*Spare 1]])&lt;&gt;4),"Spare 1 Value Length Should be 4","")</f>
        <v/>
      </c>
      <c r="AR576" s="18" t="str">
        <f>IF(AND(Table1[[#This Row],[*Spare 2]]&lt;&gt;"",LEN(Table1[[#This Row],[*Spare 2]])&lt;&gt;4),"Spare 2 Value Length Should be 4","")</f>
        <v/>
      </c>
      <c r="AS5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77" spans="3:45" ht="12.5" x14ac:dyDescent="0.25">
      <c r="C577" s="37"/>
      <c r="D577" s="26"/>
      <c r="E577" s="26"/>
      <c r="F577" s="26"/>
      <c r="G577" s="26"/>
      <c r="H577" s="26"/>
      <c r="I577" s="26"/>
      <c r="J577" s="26"/>
      <c r="K577" s="27"/>
      <c r="L577" s="27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8"/>
      <c r="X577" s="26"/>
      <c r="Y577" s="26"/>
      <c r="Z577" s="26"/>
      <c r="AA577" s="26"/>
      <c r="AB577" s="42" t="str">
        <f t="shared" si="8"/>
        <v/>
      </c>
      <c r="AC5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77" s="18" t="str">
        <f>IF(AND(Table1[[#This Row],[**Entered Debit]]&lt;&gt;"",Table1[[#This Row],[**Entered Credit]]&lt;&gt;""),"Can not enter Debit and Credit amount in same Line","")</f>
        <v/>
      </c>
      <c r="AF577" s="18">
        <f>IF(Table1[[#This Row],[Line Level Error Messages]]="",0,1)</f>
        <v>0</v>
      </c>
      <c r="AK577" s="18" t="str">
        <f>IF(AND(Table1[[#This Row],[*Entity
(Enter this Mandatory field FIRST)]]&lt;&gt;"",LEN(Table1[[#This Row],[*Entity
(Enter this Mandatory field FIRST)]])&lt;&gt;2),"Entity Value Length Should be 2","")</f>
        <v/>
      </c>
      <c r="AL577" s="18" t="str">
        <f>IF(AND(Table1[[#This Row],[*Cost Centre]]&lt;&gt;"",LEN(Table1[[#This Row],[*Cost Centre]])&lt;&gt;5),"Cost Centre Value Length Should be 5","")</f>
        <v/>
      </c>
      <c r="AM577" s="18" t="str">
        <f>IF(AND(Table1[[#This Row],[*Subjective]]&lt;&gt;"",LEN(Table1[[#This Row],[*Subjective]])&lt;&gt;4),"Subjective Value Length Should be 4","")</f>
        <v/>
      </c>
      <c r="AN577" s="18" t="str">
        <f>IF(AND(Table1[[#This Row],[*Fund]]&lt;&gt;"",LEN(Table1[[#This Row],[*Fund]])&lt;&gt;3),"Fund Value Length Should be 3","")</f>
        <v/>
      </c>
      <c r="AO577" s="18" t="str">
        <f>IF(AND(Table1[[#This Row],[*Project]]&lt;&gt;"",LEN(Table1[[#This Row],[*Project]])&lt;&gt;6),"Project Value Length Should be 6","")</f>
        <v/>
      </c>
      <c r="AP577" s="18" t="str">
        <f>IF(AND(Table1[[#This Row],[*Sub Analysis]]&lt;&gt;"",LEN(Table1[[#This Row],[*Sub Analysis]])&lt;&gt;5),"Subanalysis Value Length Should be 5","")</f>
        <v/>
      </c>
      <c r="AQ577" s="18" t="str">
        <f>IF(AND(Table1[[#This Row],[*Spare 1]]&lt;&gt;"",LEN(Table1[[#This Row],[*Spare 1]])&lt;&gt;4),"Spare 1 Value Length Should be 4","")</f>
        <v/>
      </c>
      <c r="AR577" s="18" t="str">
        <f>IF(AND(Table1[[#This Row],[*Spare 2]]&lt;&gt;"",LEN(Table1[[#This Row],[*Spare 2]])&lt;&gt;4),"Spare 2 Value Length Should be 4","")</f>
        <v/>
      </c>
      <c r="AS5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78" spans="3:45" ht="12.5" x14ac:dyDescent="0.25">
      <c r="C578" s="37"/>
      <c r="D578" s="26"/>
      <c r="E578" s="26"/>
      <c r="F578" s="26"/>
      <c r="G578" s="26"/>
      <c r="H578" s="26"/>
      <c r="I578" s="26"/>
      <c r="J578" s="26"/>
      <c r="K578" s="27"/>
      <c r="L578" s="27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8"/>
      <c r="X578" s="26"/>
      <c r="Y578" s="26"/>
      <c r="Z578" s="26"/>
      <c r="AA578" s="26"/>
      <c r="AB578" s="42" t="str">
        <f t="shared" si="8"/>
        <v/>
      </c>
      <c r="AC5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78" s="18" t="str">
        <f>IF(AND(Table1[[#This Row],[**Entered Debit]]&lt;&gt;"",Table1[[#This Row],[**Entered Credit]]&lt;&gt;""),"Can not enter Debit and Credit amount in same Line","")</f>
        <v/>
      </c>
      <c r="AF578" s="18">
        <f>IF(Table1[[#This Row],[Line Level Error Messages]]="",0,1)</f>
        <v>0</v>
      </c>
      <c r="AK578" s="18" t="str">
        <f>IF(AND(Table1[[#This Row],[*Entity
(Enter this Mandatory field FIRST)]]&lt;&gt;"",LEN(Table1[[#This Row],[*Entity
(Enter this Mandatory field FIRST)]])&lt;&gt;2),"Entity Value Length Should be 2","")</f>
        <v/>
      </c>
      <c r="AL578" s="18" t="str">
        <f>IF(AND(Table1[[#This Row],[*Cost Centre]]&lt;&gt;"",LEN(Table1[[#This Row],[*Cost Centre]])&lt;&gt;5),"Cost Centre Value Length Should be 5","")</f>
        <v/>
      </c>
      <c r="AM578" s="18" t="str">
        <f>IF(AND(Table1[[#This Row],[*Subjective]]&lt;&gt;"",LEN(Table1[[#This Row],[*Subjective]])&lt;&gt;4),"Subjective Value Length Should be 4","")</f>
        <v/>
      </c>
      <c r="AN578" s="18" t="str">
        <f>IF(AND(Table1[[#This Row],[*Fund]]&lt;&gt;"",LEN(Table1[[#This Row],[*Fund]])&lt;&gt;3),"Fund Value Length Should be 3","")</f>
        <v/>
      </c>
      <c r="AO578" s="18" t="str">
        <f>IF(AND(Table1[[#This Row],[*Project]]&lt;&gt;"",LEN(Table1[[#This Row],[*Project]])&lt;&gt;6),"Project Value Length Should be 6","")</f>
        <v/>
      </c>
      <c r="AP578" s="18" t="str">
        <f>IF(AND(Table1[[#This Row],[*Sub Analysis]]&lt;&gt;"",LEN(Table1[[#This Row],[*Sub Analysis]])&lt;&gt;5),"Subanalysis Value Length Should be 5","")</f>
        <v/>
      </c>
      <c r="AQ578" s="18" t="str">
        <f>IF(AND(Table1[[#This Row],[*Spare 1]]&lt;&gt;"",LEN(Table1[[#This Row],[*Spare 1]])&lt;&gt;4),"Spare 1 Value Length Should be 4","")</f>
        <v/>
      </c>
      <c r="AR578" s="18" t="str">
        <f>IF(AND(Table1[[#This Row],[*Spare 2]]&lt;&gt;"",LEN(Table1[[#This Row],[*Spare 2]])&lt;&gt;4),"Spare 2 Value Length Should be 4","")</f>
        <v/>
      </c>
      <c r="AS5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79" spans="3:45" ht="12.5" x14ac:dyDescent="0.25">
      <c r="C579" s="37"/>
      <c r="D579" s="26"/>
      <c r="E579" s="26"/>
      <c r="F579" s="26"/>
      <c r="G579" s="26"/>
      <c r="H579" s="26"/>
      <c r="I579" s="26"/>
      <c r="J579" s="26"/>
      <c r="K579" s="27"/>
      <c r="L579" s="27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8"/>
      <c r="X579" s="26"/>
      <c r="Y579" s="26"/>
      <c r="Z579" s="26"/>
      <c r="AA579" s="26"/>
      <c r="AB579" s="42" t="str">
        <f t="shared" si="8"/>
        <v/>
      </c>
      <c r="AC5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79" s="18" t="str">
        <f>IF(AND(Table1[[#This Row],[**Entered Debit]]&lt;&gt;"",Table1[[#This Row],[**Entered Credit]]&lt;&gt;""),"Can not enter Debit and Credit amount in same Line","")</f>
        <v/>
      </c>
      <c r="AF579" s="18">
        <f>IF(Table1[[#This Row],[Line Level Error Messages]]="",0,1)</f>
        <v>0</v>
      </c>
      <c r="AK579" s="18" t="str">
        <f>IF(AND(Table1[[#This Row],[*Entity
(Enter this Mandatory field FIRST)]]&lt;&gt;"",LEN(Table1[[#This Row],[*Entity
(Enter this Mandatory field FIRST)]])&lt;&gt;2),"Entity Value Length Should be 2","")</f>
        <v/>
      </c>
      <c r="AL579" s="18" t="str">
        <f>IF(AND(Table1[[#This Row],[*Cost Centre]]&lt;&gt;"",LEN(Table1[[#This Row],[*Cost Centre]])&lt;&gt;5),"Cost Centre Value Length Should be 5","")</f>
        <v/>
      </c>
      <c r="AM579" s="18" t="str">
        <f>IF(AND(Table1[[#This Row],[*Subjective]]&lt;&gt;"",LEN(Table1[[#This Row],[*Subjective]])&lt;&gt;4),"Subjective Value Length Should be 4","")</f>
        <v/>
      </c>
      <c r="AN579" s="18" t="str">
        <f>IF(AND(Table1[[#This Row],[*Fund]]&lt;&gt;"",LEN(Table1[[#This Row],[*Fund]])&lt;&gt;3),"Fund Value Length Should be 3","")</f>
        <v/>
      </c>
      <c r="AO579" s="18" t="str">
        <f>IF(AND(Table1[[#This Row],[*Project]]&lt;&gt;"",LEN(Table1[[#This Row],[*Project]])&lt;&gt;6),"Project Value Length Should be 6","")</f>
        <v/>
      </c>
      <c r="AP579" s="18" t="str">
        <f>IF(AND(Table1[[#This Row],[*Sub Analysis]]&lt;&gt;"",LEN(Table1[[#This Row],[*Sub Analysis]])&lt;&gt;5),"Subanalysis Value Length Should be 5","")</f>
        <v/>
      </c>
      <c r="AQ579" s="18" t="str">
        <f>IF(AND(Table1[[#This Row],[*Spare 1]]&lt;&gt;"",LEN(Table1[[#This Row],[*Spare 1]])&lt;&gt;4),"Spare 1 Value Length Should be 4","")</f>
        <v/>
      </c>
      <c r="AR579" s="18" t="str">
        <f>IF(AND(Table1[[#This Row],[*Spare 2]]&lt;&gt;"",LEN(Table1[[#This Row],[*Spare 2]])&lt;&gt;4),"Spare 2 Value Length Should be 4","")</f>
        <v/>
      </c>
      <c r="AS5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80" spans="3:45" ht="12.5" x14ac:dyDescent="0.25">
      <c r="C580" s="37"/>
      <c r="D580" s="26"/>
      <c r="E580" s="26"/>
      <c r="F580" s="26"/>
      <c r="G580" s="26"/>
      <c r="H580" s="26"/>
      <c r="I580" s="26"/>
      <c r="J580" s="26"/>
      <c r="K580" s="27"/>
      <c r="L580" s="27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8"/>
      <c r="X580" s="26"/>
      <c r="Y580" s="26"/>
      <c r="Z580" s="26"/>
      <c r="AA580" s="26"/>
      <c r="AB580" s="42" t="str">
        <f t="shared" si="8"/>
        <v/>
      </c>
      <c r="AC5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80" s="18" t="str">
        <f>IF(AND(Table1[[#This Row],[**Entered Debit]]&lt;&gt;"",Table1[[#This Row],[**Entered Credit]]&lt;&gt;""),"Can not enter Debit and Credit amount in same Line","")</f>
        <v/>
      </c>
      <c r="AF580" s="18">
        <f>IF(Table1[[#This Row],[Line Level Error Messages]]="",0,1)</f>
        <v>0</v>
      </c>
      <c r="AK580" s="18" t="str">
        <f>IF(AND(Table1[[#This Row],[*Entity
(Enter this Mandatory field FIRST)]]&lt;&gt;"",LEN(Table1[[#This Row],[*Entity
(Enter this Mandatory field FIRST)]])&lt;&gt;2),"Entity Value Length Should be 2","")</f>
        <v/>
      </c>
      <c r="AL580" s="18" t="str">
        <f>IF(AND(Table1[[#This Row],[*Cost Centre]]&lt;&gt;"",LEN(Table1[[#This Row],[*Cost Centre]])&lt;&gt;5),"Cost Centre Value Length Should be 5","")</f>
        <v/>
      </c>
      <c r="AM580" s="18" t="str">
        <f>IF(AND(Table1[[#This Row],[*Subjective]]&lt;&gt;"",LEN(Table1[[#This Row],[*Subjective]])&lt;&gt;4),"Subjective Value Length Should be 4","")</f>
        <v/>
      </c>
      <c r="AN580" s="18" t="str">
        <f>IF(AND(Table1[[#This Row],[*Fund]]&lt;&gt;"",LEN(Table1[[#This Row],[*Fund]])&lt;&gt;3),"Fund Value Length Should be 3","")</f>
        <v/>
      </c>
      <c r="AO580" s="18" t="str">
        <f>IF(AND(Table1[[#This Row],[*Project]]&lt;&gt;"",LEN(Table1[[#This Row],[*Project]])&lt;&gt;6),"Project Value Length Should be 6","")</f>
        <v/>
      </c>
      <c r="AP580" s="18" t="str">
        <f>IF(AND(Table1[[#This Row],[*Sub Analysis]]&lt;&gt;"",LEN(Table1[[#This Row],[*Sub Analysis]])&lt;&gt;5),"Subanalysis Value Length Should be 5","")</f>
        <v/>
      </c>
      <c r="AQ580" s="18" t="str">
        <f>IF(AND(Table1[[#This Row],[*Spare 1]]&lt;&gt;"",LEN(Table1[[#This Row],[*Spare 1]])&lt;&gt;4),"Spare 1 Value Length Should be 4","")</f>
        <v/>
      </c>
      <c r="AR580" s="18" t="str">
        <f>IF(AND(Table1[[#This Row],[*Spare 2]]&lt;&gt;"",LEN(Table1[[#This Row],[*Spare 2]])&lt;&gt;4),"Spare 2 Value Length Should be 4","")</f>
        <v/>
      </c>
      <c r="AS5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81" spans="3:45" ht="12.5" x14ac:dyDescent="0.25">
      <c r="C581" s="37"/>
      <c r="D581" s="26"/>
      <c r="E581" s="26"/>
      <c r="F581" s="26"/>
      <c r="G581" s="26"/>
      <c r="H581" s="26"/>
      <c r="I581" s="26"/>
      <c r="J581" s="26"/>
      <c r="K581" s="27"/>
      <c r="L581" s="27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8"/>
      <c r="X581" s="26"/>
      <c r="Y581" s="26"/>
      <c r="Z581" s="26"/>
      <c r="AA581" s="26"/>
      <c r="AB581" s="42" t="str">
        <f t="shared" si="8"/>
        <v/>
      </c>
      <c r="AC5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81" s="18" t="str">
        <f>IF(AND(Table1[[#This Row],[**Entered Debit]]&lt;&gt;"",Table1[[#This Row],[**Entered Credit]]&lt;&gt;""),"Can not enter Debit and Credit amount in same Line","")</f>
        <v/>
      </c>
      <c r="AF581" s="18">
        <f>IF(Table1[[#This Row],[Line Level Error Messages]]="",0,1)</f>
        <v>0</v>
      </c>
      <c r="AK581" s="18" t="str">
        <f>IF(AND(Table1[[#This Row],[*Entity
(Enter this Mandatory field FIRST)]]&lt;&gt;"",LEN(Table1[[#This Row],[*Entity
(Enter this Mandatory field FIRST)]])&lt;&gt;2),"Entity Value Length Should be 2","")</f>
        <v/>
      </c>
      <c r="AL581" s="18" t="str">
        <f>IF(AND(Table1[[#This Row],[*Cost Centre]]&lt;&gt;"",LEN(Table1[[#This Row],[*Cost Centre]])&lt;&gt;5),"Cost Centre Value Length Should be 5","")</f>
        <v/>
      </c>
      <c r="AM581" s="18" t="str">
        <f>IF(AND(Table1[[#This Row],[*Subjective]]&lt;&gt;"",LEN(Table1[[#This Row],[*Subjective]])&lt;&gt;4),"Subjective Value Length Should be 4","")</f>
        <v/>
      </c>
      <c r="AN581" s="18" t="str">
        <f>IF(AND(Table1[[#This Row],[*Fund]]&lt;&gt;"",LEN(Table1[[#This Row],[*Fund]])&lt;&gt;3),"Fund Value Length Should be 3","")</f>
        <v/>
      </c>
      <c r="AO581" s="18" t="str">
        <f>IF(AND(Table1[[#This Row],[*Project]]&lt;&gt;"",LEN(Table1[[#This Row],[*Project]])&lt;&gt;6),"Project Value Length Should be 6","")</f>
        <v/>
      </c>
      <c r="AP581" s="18" t="str">
        <f>IF(AND(Table1[[#This Row],[*Sub Analysis]]&lt;&gt;"",LEN(Table1[[#This Row],[*Sub Analysis]])&lt;&gt;5),"Subanalysis Value Length Should be 5","")</f>
        <v/>
      </c>
      <c r="AQ581" s="18" t="str">
        <f>IF(AND(Table1[[#This Row],[*Spare 1]]&lt;&gt;"",LEN(Table1[[#This Row],[*Spare 1]])&lt;&gt;4),"Spare 1 Value Length Should be 4","")</f>
        <v/>
      </c>
      <c r="AR581" s="18" t="str">
        <f>IF(AND(Table1[[#This Row],[*Spare 2]]&lt;&gt;"",LEN(Table1[[#This Row],[*Spare 2]])&lt;&gt;4),"Spare 2 Value Length Should be 4","")</f>
        <v/>
      </c>
      <c r="AS5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82" spans="3:45" ht="12.5" x14ac:dyDescent="0.25">
      <c r="C582" s="37"/>
      <c r="D582" s="26"/>
      <c r="E582" s="26"/>
      <c r="F582" s="26"/>
      <c r="G582" s="26"/>
      <c r="H582" s="26"/>
      <c r="I582" s="26"/>
      <c r="J582" s="26"/>
      <c r="K582" s="27"/>
      <c r="L582" s="27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8"/>
      <c r="X582" s="26"/>
      <c r="Y582" s="26"/>
      <c r="Z582" s="26"/>
      <c r="AA582" s="26"/>
      <c r="AB582" s="42" t="str">
        <f t="shared" si="8"/>
        <v/>
      </c>
      <c r="AC5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82" s="18" t="str">
        <f>IF(AND(Table1[[#This Row],[**Entered Debit]]&lt;&gt;"",Table1[[#This Row],[**Entered Credit]]&lt;&gt;""),"Can not enter Debit and Credit amount in same Line","")</f>
        <v/>
      </c>
      <c r="AF582" s="18">
        <f>IF(Table1[[#This Row],[Line Level Error Messages]]="",0,1)</f>
        <v>0</v>
      </c>
      <c r="AK582" s="18" t="str">
        <f>IF(AND(Table1[[#This Row],[*Entity
(Enter this Mandatory field FIRST)]]&lt;&gt;"",LEN(Table1[[#This Row],[*Entity
(Enter this Mandatory field FIRST)]])&lt;&gt;2),"Entity Value Length Should be 2","")</f>
        <v/>
      </c>
      <c r="AL582" s="18" t="str">
        <f>IF(AND(Table1[[#This Row],[*Cost Centre]]&lt;&gt;"",LEN(Table1[[#This Row],[*Cost Centre]])&lt;&gt;5),"Cost Centre Value Length Should be 5","")</f>
        <v/>
      </c>
      <c r="AM582" s="18" t="str">
        <f>IF(AND(Table1[[#This Row],[*Subjective]]&lt;&gt;"",LEN(Table1[[#This Row],[*Subjective]])&lt;&gt;4),"Subjective Value Length Should be 4","")</f>
        <v/>
      </c>
      <c r="AN582" s="18" t="str">
        <f>IF(AND(Table1[[#This Row],[*Fund]]&lt;&gt;"",LEN(Table1[[#This Row],[*Fund]])&lt;&gt;3),"Fund Value Length Should be 3","")</f>
        <v/>
      </c>
      <c r="AO582" s="18" t="str">
        <f>IF(AND(Table1[[#This Row],[*Project]]&lt;&gt;"",LEN(Table1[[#This Row],[*Project]])&lt;&gt;6),"Project Value Length Should be 6","")</f>
        <v/>
      </c>
      <c r="AP582" s="18" t="str">
        <f>IF(AND(Table1[[#This Row],[*Sub Analysis]]&lt;&gt;"",LEN(Table1[[#This Row],[*Sub Analysis]])&lt;&gt;5),"Subanalysis Value Length Should be 5","")</f>
        <v/>
      </c>
      <c r="AQ582" s="18" t="str">
        <f>IF(AND(Table1[[#This Row],[*Spare 1]]&lt;&gt;"",LEN(Table1[[#This Row],[*Spare 1]])&lt;&gt;4),"Spare 1 Value Length Should be 4","")</f>
        <v/>
      </c>
      <c r="AR582" s="18" t="str">
        <f>IF(AND(Table1[[#This Row],[*Spare 2]]&lt;&gt;"",LEN(Table1[[#This Row],[*Spare 2]])&lt;&gt;4),"Spare 2 Value Length Should be 4","")</f>
        <v/>
      </c>
      <c r="AS5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83" spans="3:45" ht="12.5" x14ac:dyDescent="0.25">
      <c r="C583" s="37"/>
      <c r="D583" s="26"/>
      <c r="E583" s="26"/>
      <c r="F583" s="26"/>
      <c r="G583" s="26"/>
      <c r="H583" s="26"/>
      <c r="I583" s="26"/>
      <c r="J583" s="26"/>
      <c r="K583" s="27"/>
      <c r="L583" s="27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8"/>
      <c r="X583" s="26"/>
      <c r="Y583" s="26"/>
      <c r="Z583" s="26"/>
      <c r="AA583" s="26"/>
      <c r="AB583" s="42" t="str">
        <f t="shared" si="8"/>
        <v/>
      </c>
      <c r="AC5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83" s="18" t="str">
        <f>IF(AND(Table1[[#This Row],[**Entered Debit]]&lt;&gt;"",Table1[[#This Row],[**Entered Credit]]&lt;&gt;""),"Can not enter Debit and Credit amount in same Line","")</f>
        <v/>
      </c>
      <c r="AF583" s="18">
        <f>IF(Table1[[#This Row],[Line Level Error Messages]]="",0,1)</f>
        <v>0</v>
      </c>
      <c r="AK583" s="18" t="str">
        <f>IF(AND(Table1[[#This Row],[*Entity
(Enter this Mandatory field FIRST)]]&lt;&gt;"",LEN(Table1[[#This Row],[*Entity
(Enter this Mandatory field FIRST)]])&lt;&gt;2),"Entity Value Length Should be 2","")</f>
        <v/>
      </c>
      <c r="AL583" s="18" t="str">
        <f>IF(AND(Table1[[#This Row],[*Cost Centre]]&lt;&gt;"",LEN(Table1[[#This Row],[*Cost Centre]])&lt;&gt;5),"Cost Centre Value Length Should be 5","")</f>
        <v/>
      </c>
      <c r="AM583" s="18" t="str">
        <f>IF(AND(Table1[[#This Row],[*Subjective]]&lt;&gt;"",LEN(Table1[[#This Row],[*Subjective]])&lt;&gt;4),"Subjective Value Length Should be 4","")</f>
        <v/>
      </c>
      <c r="AN583" s="18" t="str">
        <f>IF(AND(Table1[[#This Row],[*Fund]]&lt;&gt;"",LEN(Table1[[#This Row],[*Fund]])&lt;&gt;3),"Fund Value Length Should be 3","")</f>
        <v/>
      </c>
      <c r="AO583" s="18" t="str">
        <f>IF(AND(Table1[[#This Row],[*Project]]&lt;&gt;"",LEN(Table1[[#This Row],[*Project]])&lt;&gt;6),"Project Value Length Should be 6","")</f>
        <v/>
      </c>
      <c r="AP583" s="18" t="str">
        <f>IF(AND(Table1[[#This Row],[*Sub Analysis]]&lt;&gt;"",LEN(Table1[[#This Row],[*Sub Analysis]])&lt;&gt;5),"Subanalysis Value Length Should be 5","")</f>
        <v/>
      </c>
      <c r="AQ583" s="18" t="str">
        <f>IF(AND(Table1[[#This Row],[*Spare 1]]&lt;&gt;"",LEN(Table1[[#This Row],[*Spare 1]])&lt;&gt;4),"Spare 1 Value Length Should be 4","")</f>
        <v/>
      </c>
      <c r="AR583" s="18" t="str">
        <f>IF(AND(Table1[[#This Row],[*Spare 2]]&lt;&gt;"",LEN(Table1[[#This Row],[*Spare 2]])&lt;&gt;4),"Spare 2 Value Length Should be 4","")</f>
        <v/>
      </c>
      <c r="AS5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84" spans="3:45" ht="12.5" x14ac:dyDescent="0.25">
      <c r="C584" s="37"/>
      <c r="D584" s="26"/>
      <c r="E584" s="26"/>
      <c r="F584" s="26"/>
      <c r="G584" s="26"/>
      <c r="H584" s="26"/>
      <c r="I584" s="26"/>
      <c r="J584" s="26"/>
      <c r="K584" s="27"/>
      <c r="L584" s="27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8"/>
      <c r="X584" s="26"/>
      <c r="Y584" s="26"/>
      <c r="Z584" s="26"/>
      <c r="AA584" s="26"/>
      <c r="AB584" s="42" t="str">
        <f t="shared" si="8"/>
        <v/>
      </c>
      <c r="AC5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84" s="18" t="str">
        <f>IF(AND(Table1[[#This Row],[**Entered Debit]]&lt;&gt;"",Table1[[#This Row],[**Entered Credit]]&lt;&gt;""),"Can not enter Debit and Credit amount in same Line","")</f>
        <v/>
      </c>
      <c r="AF584" s="18">
        <f>IF(Table1[[#This Row],[Line Level Error Messages]]="",0,1)</f>
        <v>0</v>
      </c>
      <c r="AK584" s="18" t="str">
        <f>IF(AND(Table1[[#This Row],[*Entity
(Enter this Mandatory field FIRST)]]&lt;&gt;"",LEN(Table1[[#This Row],[*Entity
(Enter this Mandatory field FIRST)]])&lt;&gt;2),"Entity Value Length Should be 2","")</f>
        <v/>
      </c>
      <c r="AL584" s="18" t="str">
        <f>IF(AND(Table1[[#This Row],[*Cost Centre]]&lt;&gt;"",LEN(Table1[[#This Row],[*Cost Centre]])&lt;&gt;5),"Cost Centre Value Length Should be 5","")</f>
        <v/>
      </c>
      <c r="AM584" s="18" t="str">
        <f>IF(AND(Table1[[#This Row],[*Subjective]]&lt;&gt;"",LEN(Table1[[#This Row],[*Subjective]])&lt;&gt;4),"Subjective Value Length Should be 4","")</f>
        <v/>
      </c>
      <c r="AN584" s="18" t="str">
        <f>IF(AND(Table1[[#This Row],[*Fund]]&lt;&gt;"",LEN(Table1[[#This Row],[*Fund]])&lt;&gt;3),"Fund Value Length Should be 3","")</f>
        <v/>
      </c>
      <c r="AO584" s="18" t="str">
        <f>IF(AND(Table1[[#This Row],[*Project]]&lt;&gt;"",LEN(Table1[[#This Row],[*Project]])&lt;&gt;6),"Project Value Length Should be 6","")</f>
        <v/>
      </c>
      <c r="AP584" s="18" t="str">
        <f>IF(AND(Table1[[#This Row],[*Sub Analysis]]&lt;&gt;"",LEN(Table1[[#This Row],[*Sub Analysis]])&lt;&gt;5),"Subanalysis Value Length Should be 5","")</f>
        <v/>
      </c>
      <c r="AQ584" s="18" t="str">
        <f>IF(AND(Table1[[#This Row],[*Spare 1]]&lt;&gt;"",LEN(Table1[[#This Row],[*Spare 1]])&lt;&gt;4),"Spare 1 Value Length Should be 4","")</f>
        <v/>
      </c>
      <c r="AR584" s="18" t="str">
        <f>IF(AND(Table1[[#This Row],[*Spare 2]]&lt;&gt;"",LEN(Table1[[#This Row],[*Spare 2]])&lt;&gt;4),"Spare 2 Value Length Should be 4","")</f>
        <v/>
      </c>
      <c r="AS5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85" spans="3:45" ht="12.5" x14ac:dyDescent="0.25">
      <c r="C585" s="37"/>
      <c r="D585" s="26"/>
      <c r="E585" s="26"/>
      <c r="F585" s="26"/>
      <c r="G585" s="26"/>
      <c r="H585" s="26"/>
      <c r="I585" s="26"/>
      <c r="J585" s="26"/>
      <c r="K585" s="27"/>
      <c r="L585" s="27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8"/>
      <c r="X585" s="26"/>
      <c r="Y585" s="26"/>
      <c r="Z585" s="26"/>
      <c r="AA585" s="26"/>
      <c r="AB585" s="42" t="str">
        <f t="shared" si="8"/>
        <v/>
      </c>
      <c r="AC5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85" s="18" t="str">
        <f>IF(AND(Table1[[#This Row],[**Entered Debit]]&lt;&gt;"",Table1[[#This Row],[**Entered Credit]]&lt;&gt;""),"Can not enter Debit and Credit amount in same Line","")</f>
        <v/>
      </c>
      <c r="AF585" s="18">
        <f>IF(Table1[[#This Row],[Line Level Error Messages]]="",0,1)</f>
        <v>0</v>
      </c>
      <c r="AK585" s="18" t="str">
        <f>IF(AND(Table1[[#This Row],[*Entity
(Enter this Mandatory field FIRST)]]&lt;&gt;"",LEN(Table1[[#This Row],[*Entity
(Enter this Mandatory field FIRST)]])&lt;&gt;2),"Entity Value Length Should be 2","")</f>
        <v/>
      </c>
      <c r="AL585" s="18" t="str">
        <f>IF(AND(Table1[[#This Row],[*Cost Centre]]&lt;&gt;"",LEN(Table1[[#This Row],[*Cost Centre]])&lt;&gt;5),"Cost Centre Value Length Should be 5","")</f>
        <v/>
      </c>
      <c r="AM585" s="18" t="str">
        <f>IF(AND(Table1[[#This Row],[*Subjective]]&lt;&gt;"",LEN(Table1[[#This Row],[*Subjective]])&lt;&gt;4),"Subjective Value Length Should be 4","")</f>
        <v/>
      </c>
      <c r="AN585" s="18" t="str">
        <f>IF(AND(Table1[[#This Row],[*Fund]]&lt;&gt;"",LEN(Table1[[#This Row],[*Fund]])&lt;&gt;3),"Fund Value Length Should be 3","")</f>
        <v/>
      </c>
      <c r="AO585" s="18" t="str">
        <f>IF(AND(Table1[[#This Row],[*Project]]&lt;&gt;"",LEN(Table1[[#This Row],[*Project]])&lt;&gt;6),"Project Value Length Should be 6","")</f>
        <v/>
      </c>
      <c r="AP585" s="18" t="str">
        <f>IF(AND(Table1[[#This Row],[*Sub Analysis]]&lt;&gt;"",LEN(Table1[[#This Row],[*Sub Analysis]])&lt;&gt;5),"Subanalysis Value Length Should be 5","")</f>
        <v/>
      </c>
      <c r="AQ585" s="18" t="str">
        <f>IF(AND(Table1[[#This Row],[*Spare 1]]&lt;&gt;"",LEN(Table1[[#This Row],[*Spare 1]])&lt;&gt;4),"Spare 1 Value Length Should be 4","")</f>
        <v/>
      </c>
      <c r="AR585" s="18" t="str">
        <f>IF(AND(Table1[[#This Row],[*Spare 2]]&lt;&gt;"",LEN(Table1[[#This Row],[*Spare 2]])&lt;&gt;4),"Spare 2 Value Length Should be 4","")</f>
        <v/>
      </c>
      <c r="AS5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86" spans="3:45" ht="12.5" x14ac:dyDescent="0.25">
      <c r="C586" s="37"/>
      <c r="D586" s="26"/>
      <c r="E586" s="26"/>
      <c r="F586" s="26"/>
      <c r="G586" s="26"/>
      <c r="H586" s="26"/>
      <c r="I586" s="26"/>
      <c r="J586" s="26"/>
      <c r="K586" s="27"/>
      <c r="L586" s="27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8"/>
      <c r="X586" s="26"/>
      <c r="Y586" s="26"/>
      <c r="Z586" s="26"/>
      <c r="AA586" s="26"/>
      <c r="AB586" s="42" t="str">
        <f t="shared" si="8"/>
        <v/>
      </c>
      <c r="AC5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86" s="18" t="str">
        <f>IF(AND(Table1[[#This Row],[**Entered Debit]]&lt;&gt;"",Table1[[#This Row],[**Entered Credit]]&lt;&gt;""),"Can not enter Debit and Credit amount in same Line","")</f>
        <v/>
      </c>
      <c r="AF586" s="18">
        <f>IF(Table1[[#This Row],[Line Level Error Messages]]="",0,1)</f>
        <v>0</v>
      </c>
      <c r="AK586" s="18" t="str">
        <f>IF(AND(Table1[[#This Row],[*Entity
(Enter this Mandatory field FIRST)]]&lt;&gt;"",LEN(Table1[[#This Row],[*Entity
(Enter this Mandatory field FIRST)]])&lt;&gt;2),"Entity Value Length Should be 2","")</f>
        <v/>
      </c>
      <c r="AL586" s="18" t="str">
        <f>IF(AND(Table1[[#This Row],[*Cost Centre]]&lt;&gt;"",LEN(Table1[[#This Row],[*Cost Centre]])&lt;&gt;5),"Cost Centre Value Length Should be 5","")</f>
        <v/>
      </c>
      <c r="AM586" s="18" t="str">
        <f>IF(AND(Table1[[#This Row],[*Subjective]]&lt;&gt;"",LEN(Table1[[#This Row],[*Subjective]])&lt;&gt;4),"Subjective Value Length Should be 4","")</f>
        <v/>
      </c>
      <c r="AN586" s="18" t="str">
        <f>IF(AND(Table1[[#This Row],[*Fund]]&lt;&gt;"",LEN(Table1[[#This Row],[*Fund]])&lt;&gt;3),"Fund Value Length Should be 3","")</f>
        <v/>
      </c>
      <c r="AO586" s="18" t="str">
        <f>IF(AND(Table1[[#This Row],[*Project]]&lt;&gt;"",LEN(Table1[[#This Row],[*Project]])&lt;&gt;6),"Project Value Length Should be 6","")</f>
        <v/>
      </c>
      <c r="AP586" s="18" t="str">
        <f>IF(AND(Table1[[#This Row],[*Sub Analysis]]&lt;&gt;"",LEN(Table1[[#This Row],[*Sub Analysis]])&lt;&gt;5),"Subanalysis Value Length Should be 5","")</f>
        <v/>
      </c>
      <c r="AQ586" s="18" t="str">
        <f>IF(AND(Table1[[#This Row],[*Spare 1]]&lt;&gt;"",LEN(Table1[[#This Row],[*Spare 1]])&lt;&gt;4),"Spare 1 Value Length Should be 4","")</f>
        <v/>
      </c>
      <c r="AR586" s="18" t="str">
        <f>IF(AND(Table1[[#This Row],[*Spare 2]]&lt;&gt;"",LEN(Table1[[#This Row],[*Spare 2]])&lt;&gt;4),"Spare 2 Value Length Should be 4","")</f>
        <v/>
      </c>
      <c r="AS5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87" spans="3:45" ht="12.5" x14ac:dyDescent="0.25">
      <c r="C587" s="37"/>
      <c r="D587" s="26"/>
      <c r="E587" s="26"/>
      <c r="F587" s="26"/>
      <c r="G587" s="26"/>
      <c r="H587" s="26"/>
      <c r="I587" s="26"/>
      <c r="J587" s="26"/>
      <c r="K587" s="27"/>
      <c r="L587" s="27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8"/>
      <c r="X587" s="26"/>
      <c r="Y587" s="26"/>
      <c r="Z587" s="26"/>
      <c r="AA587" s="26"/>
      <c r="AB587" s="42" t="str">
        <f t="shared" si="8"/>
        <v/>
      </c>
      <c r="AC5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87" s="18" t="str">
        <f>IF(AND(Table1[[#This Row],[**Entered Debit]]&lt;&gt;"",Table1[[#This Row],[**Entered Credit]]&lt;&gt;""),"Can not enter Debit and Credit amount in same Line","")</f>
        <v/>
      </c>
      <c r="AF587" s="18">
        <f>IF(Table1[[#This Row],[Line Level Error Messages]]="",0,1)</f>
        <v>0</v>
      </c>
      <c r="AK587" s="18" t="str">
        <f>IF(AND(Table1[[#This Row],[*Entity
(Enter this Mandatory field FIRST)]]&lt;&gt;"",LEN(Table1[[#This Row],[*Entity
(Enter this Mandatory field FIRST)]])&lt;&gt;2),"Entity Value Length Should be 2","")</f>
        <v/>
      </c>
      <c r="AL587" s="18" t="str">
        <f>IF(AND(Table1[[#This Row],[*Cost Centre]]&lt;&gt;"",LEN(Table1[[#This Row],[*Cost Centre]])&lt;&gt;5),"Cost Centre Value Length Should be 5","")</f>
        <v/>
      </c>
      <c r="AM587" s="18" t="str">
        <f>IF(AND(Table1[[#This Row],[*Subjective]]&lt;&gt;"",LEN(Table1[[#This Row],[*Subjective]])&lt;&gt;4),"Subjective Value Length Should be 4","")</f>
        <v/>
      </c>
      <c r="AN587" s="18" t="str">
        <f>IF(AND(Table1[[#This Row],[*Fund]]&lt;&gt;"",LEN(Table1[[#This Row],[*Fund]])&lt;&gt;3),"Fund Value Length Should be 3","")</f>
        <v/>
      </c>
      <c r="AO587" s="18" t="str">
        <f>IF(AND(Table1[[#This Row],[*Project]]&lt;&gt;"",LEN(Table1[[#This Row],[*Project]])&lt;&gt;6),"Project Value Length Should be 6","")</f>
        <v/>
      </c>
      <c r="AP587" s="18" t="str">
        <f>IF(AND(Table1[[#This Row],[*Sub Analysis]]&lt;&gt;"",LEN(Table1[[#This Row],[*Sub Analysis]])&lt;&gt;5),"Subanalysis Value Length Should be 5","")</f>
        <v/>
      </c>
      <c r="AQ587" s="18" t="str">
        <f>IF(AND(Table1[[#This Row],[*Spare 1]]&lt;&gt;"",LEN(Table1[[#This Row],[*Spare 1]])&lt;&gt;4),"Spare 1 Value Length Should be 4","")</f>
        <v/>
      </c>
      <c r="AR587" s="18" t="str">
        <f>IF(AND(Table1[[#This Row],[*Spare 2]]&lt;&gt;"",LEN(Table1[[#This Row],[*Spare 2]])&lt;&gt;4),"Spare 2 Value Length Should be 4","")</f>
        <v/>
      </c>
      <c r="AS5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88" spans="3:45" ht="12.5" x14ac:dyDescent="0.25">
      <c r="C588" s="37"/>
      <c r="D588" s="26"/>
      <c r="E588" s="26"/>
      <c r="F588" s="26"/>
      <c r="G588" s="26"/>
      <c r="H588" s="26"/>
      <c r="I588" s="26"/>
      <c r="J588" s="26"/>
      <c r="K588" s="27"/>
      <c r="L588" s="27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8"/>
      <c r="X588" s="26"/>
      <c r="Y588" s="26"/>
      <c r="Z588" s="26"/>
      <c r="AA588" s="26"/>
      <c r="AB588" s="42" t="str">
        <f t="shared" si="8"/>
        <v/>
      </c>
      <c r="AC5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88" s="18" t="str">
        <f>IF(AND(Table1[[#This Row],[**Entered Debit]]&lt;&gt;"",Table1[[#This Row],[**Entered Credit]]&lt;&gt;""),"Can not enter Debit and Credit amount in same Line","")</f>
        <v/>
      </c>
      <c r="AF588" s="18">
        <f>IF(Table1[[#This Row],[Line Level Error Messages]]="",0,1)</f>
        <v>0</v>
      </c>
      <c r="AK588" s="18" t="str">
        <f>IF(AND(Table1[[#This Row],[*Entity
(Enter this Mandatory field FIRST)]]&lt;&gt;"",LEN(Table1[[#This Row],[*Entity
(Enter this Mandatory field FIRST)]])&lt;&gt;2),"Entity Value Length Should be 2","")</f>
        <v/>
      </c>
      <c r="AL588" s="18" t="str">
        <f>IF(AND(Table1[[#This Row],[*Cost Centre]]&lt;&gt;"",LEN(Table1[[#This Row],[*Cost Centre]])&lt;&gt;5),"Cost Centre Value Length Should be 5","")</f>
        <v/>
      </c>
      <c r="AM588" s="18" t="str">
        <f>IF(AND(Table1[[#This Row],[*Subjective]]&lt;&gt;"",LEN(Table1[[#This Row],[*Subjective]])&lt;&gt;4),"Subjective Value Length Should be 4","")</f>
        <v/>
      </c>
      <c r="AN588" s="18" t="str">
        <f>IF(AND(Table1[[#This Row],[*Fund]]&lt;&gt;"",LEN(Table1[[#This Row],[*Fund]])&lt;&gt;3),"Fund Value Length Should be 3","")</f>
        <v/>
      </c>
      <c r="AO588" s="18" t="str">
        <f>IF(AND(Table1[[#This Row],[*Project]]&lt;&gt;"",LEN(Table1[[#This Row],[*Project]])&lt;&gt;6),"Project Value Length Should be 6","")</f>
        <v/>
      </c>
      <c r="AP588" s="18" t="str">
        <f>IF(AND(Table1[[#This Row],[*Sub Analysis]]&lt;&gt;"",LEN(Table1[[#This Row],[*Sub Analysis]])&lt;&gt;5),"Subanalysis Value Length Should be 5","")</f>
        <v/>
      </c>
      <c r="AQ588" s="18" t="str">
        <f>IF(AND(Table1[[#This Row],[*Spare 1]]&lt;&gt;"",LEN(Table1[[#This Row],[*Spare 1]])&lt;&gt;4),"Spare 1 Value Length Should be 4","")</f>
        <v/>
      </c>
      <c r="AR588" s="18" t="str">
        <f>IF(AND(Table1[[#This Row],[*Spare 2]]&lt;&gt;"",LEN(Table1[[#This Row],[*Spare 2]])&lt;&gt;4),"Spare 2 Value Length Should be 4","")</f>
        <v/>
      </c>
      <c r="AS5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89" spans="3:45" ht="12.5" x14ac:dyDescent="0.25">
      <c r="C589" s="37"/>
      <c r="D589" s="26"/>
      <c r="E589" s="26"/>
      <c r="F589" s="26"/>
      <c r="G589" s="26"/>
      <c r="H589" s="26"/>
      <c r="I589" s="26"/>
      <c r="J589" s="26"/>
      <c r="K589" s="27"/>
      <c r="L589" s="27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8"/>
      <c r="X589" s="26"/>
      <c r="Y589" s="26"/>
      <c r="Z589" s="26"/>
      <c r="AA589" s="26"/>
      <c r="AB589" s="42" t="str">
        <f t="shared" si="8"/>
        <v/>
      </c>
      <c r="AC5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89" s="18" t="str">
        <f>IF(AND(Table1[[#This Row],[**Entered Debit]]&lt;&gt;"",Table1[[#This Row],[**Entered Credit]]&lt;&gt;""),"Can not enter Debit and Credit amount in same Line","")</f>
        <v/>
      </c>
      <c r="AF589" s="18">
        <f>IF(Table1[[#This Row],[Line Level Error Messages]]="",0,1)</f>
        <v>0</v>
      </c>
      <c r="AK589" s="18" t="str">
        <f>IF(AND(Table1[[#This Row],[*Entity
(Enter this Mandatory field FIRST)]]&lt;&gt;"",LEN(Table1[[#This Row],[*Entity
(Enter this Mandatory field FIRST)]])&lt;&gt;2),"Entity Value Length Should be 2","")</f>
        <v/>
      </c>
      <c r="AL589" s="18" t="str">
        <f>IF(AND(Table1[[#This Row],[*Cost Centre]]&lt;&gt;"",LEN(Table1[[#This Row],[*Cost Centre]])&lt;&gt;5),"Cost Centre Value Length Should be 5","")</f>
        <v/>
      </c>
      <c r="AM589" s="18" t="str">
        <f>IF(AND(Table1[[#This Row],[*Subjective]]&lt;&gt;"",LEN(Table1[[#This Row],[*Subjective]])&lt;&gt;4),"Subjective Value Length Should be 4","")</f>
        <v/>
      </c>
      <c r="AN589" s="18" t="str">
        <f>IF(AND(Table1[[#This Row],[*Fund]]&lt;&gt;"",LEN(Table1[[#This Row],[*Fund]])&lt;&gt;3),"Fund Value Length Should be 3","")</f>
        <v/>
      </c>
      <c r="AO589" s="18" t="str">
        <f>IF(AND(Table1[[#This Row],[*Project]]&lt;&gt;"",LEN(Table1[[#This Row],[*Project]])&lt;&gt;6),"Project Value Length Should be 6","")</f>
        <v/>
      </c>
      <c r="AP589" s="18" t="str">
        <f>IF(AND(Table1[[#This Row],[*Sub Analysis]]&lt;&gt;"",LEN(Table1[[#This Row],[*Sub Analysis]])&lt;&gt;5),"Subanalysis Value Length Should be 5","")</f>
        <v/>
      </c>
      <c r="AQ589" s="18" t="str">
        <f>IF(AND(Table1[[#This Row],[*Spare 1]]&lt;&gt;"",LEN(Table1[[#This Row],[*Spare 1]])&lt;&gt;4),"Spare 1 Value Length Should be 4","")</f>
        <v/>
      </c>
      <c r="AR589" s="18" t="str">
        <f>IF(AND(Table1[[#This Row],[*Spare 2]]&lt;&gt;"",LEN(Table1[[#This Row],[*Spare 2]])&lt;&gt;4),"Spare 2 Value Length Should be 4","")</f>
        <v/>
      </c>
      <c r="AS5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90" spans="3:45" ht="12.5" x14ac:dyDescent="0.25">
      <c r="C590" s="37"/>
      <c r="D590" s="26"/>
      <c r="E590" s="26"/>
      <c r="F590" s="26"/>
      <c r="G590" s="26"/>
      <c r="H590" s="26"/>
      <c r="I590" s="26"/>
      <c r="J590" s="26"/>
      <c r="K590" s="27"/>
      <c r="L590" s="27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8"/>
      <c r="X590" s="26"/>
      <c r="Y590" s="26"/>
      <c r="Z590" s="26"/>
      <c r="AA590" s="26"/>
      <c r="AB590" s="42" t="str">
        <f t="shared" si="8"/>
        <v/>
      </c>
      <c r="AC5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90" s="18" t="str">
        <f>IF(AND(Table1[[#This Row],[**Entered Debit]]&lt;&gt;"",Table1[[#This Row],[**Entered Credit]]&lt;&gt;""),"Can not enter Debit and Credit amount in same Line","")</f>
        <v/>
      </c>
      <c r="AF590" s="18">
        <f>IF(Table1[[#This Row],[Line Level Error Messages]]="",0,1)</f>
        <v>0</v>
      </c>
      <c r="AK590" s="18" t="str">
        <f>IF(AND(Table1[[#This Row],[*Entity
(Enter this Mandatory field FIRST)]]&lt;&gt;"",LEN(Table1[[#This Row],[*Entity
(Enter this Mandatory field FIRST)]])&lt;&gt;2),"Entity Value Length Should be 2","")</f>
        <v/>
      </c>
      <c r="AL590" s="18" t="str">
        <f>IF(AND(Table1[[#This Row],[*Cost Centre]]&lt;&gt;"",LEN(Table1[[#This Row],[*Cost Centre]])&lt;&gt;5),"Cost Centre Value Length Should be 5","")</f>
        <v/>
      </c>
      <c r="AM590" s="18" t="str">
        <f>IF(AND(Table1[[#This Row],[*Subjective]]&lt;&gt;"",LEN(Table1[[#This Row],[*Subjective]])&lt;&gt;4),"Subjective Value Length Should be 4","")</f>
        <v/>
      </c>
      <c r="AN590" s="18" t="str">
        <f>IF(AND(Table1[[#This Row],[*Fund]]&lt;&gt;"",LEN(Table1[[#This Row],[*Fund]])&lt;&gt;3),"Fund Value Length Should be 3","")</f>
        <v/>
      </c>
      <c r="AO590" s="18" t="str">
        <f>IF(AND(Table1[[#This Row],[*Project]]&lt;&gt;"",LEN(Table1[[#This Row],[*Project]])&lt;&gt;6),"Project Value Length Should be 6","")</f>
        <v/>
      </c>
      <c r="AP590" s="18" t="str">
        <f>IF(AND(Table1[[#This Row],[*Sub Analysis]]&lt;&gt;"",LEN(Table1[[#This Row],[*Sub Analysis]])&lt;&gt;5),"Subanalysis Value Length Should be 5","")</f>
        <v/>
      </c>
      <c r="AQ590" s="18" t="str">
        <f>IF(AND(Table1[[#This Row],[*Spare 1]]&lt;&gt;"",LEN(Table1[[#This Row],[*Spare 1]])&lt;&gt;4),"Spare 1 Value Length Should be 4","")</f>
        <v/>
      </c>
      <c r="AR590" s="18" t="str">
        <f>IF(AND(Table1[[#This Row],[*Spare 2]]&lt;&gt;"",LEN(Table1[[#This Row],[*Spare 2]])&lt;&gt;4),"Spare 2 Value Length Should be 4","")</f>
        <v/>
      </c>
      <c r="AS5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91" spans="3:45" ht="12.5" x14ac:dyDescent="0.25">
      <c r="C591" s="37"/>
      <c r="D591" s="26"/>
      <c r="E591" s="26"/>
      <c r="F591" s="26"/>
      <c r="G591" s="26"/>
      <c r="H591" s="26"/>
      <c r="I591" s="26"/>
      <c r="J591" s="26"/>
      <c r="K591" s="27"/>
      <c r="L591" s="27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8"/>
      <c r="X591" s="26"/>
      <c r="Y591" s="26"/>
      <c r="Z591" s="26"/>
      <c r="AA591" s="26"/>
      <c r="AB591" s="42" t="str">
        <f t="shared" si="8"/>
        <v/>
      </c>
      <c r="AC5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91" s="18" t="str">
        <f>IF(AND(Table1[[#This Row],[**Entered Debit]]&lt;&gt;"",Table1[[#This Row],[**Entered Credit]]&lt;&gt;""),"Can not enter Debit and Credit amount in same Line","")</f>
        <v/>
      </c>
      <c r="AF591" s="18">
        <f>IF(Table1[[#This Row],[Line Level Error Messages]]="",0,1)</f>
        <v>0</v>
      </c>
      <c r="AK591" s="18" t="str">
        <f>IF(AND(Table1[[#This Row],[*Entity
(Enter this Mandatory field FIRST)]]&lt;&gt;"",LEN(Table1[[#This Row],[*Entity
(Enter this Mandatory field FIRST)]])&lt;&gt;2),"Entity Value Length Should be 2","")</f>
        <v/>
      </c>
      <c r="AL591" s="18" t="str">
        <f>IF(AND(Table1[[#This Row],[*Cost Centre]]&lt;&gt;"",LEN(Table1[[#This Row],[*Cost Centre]])&lt;&gt;5),"Cost Centre Value Length Should be 5","")</f>
        <v/>
      </c>
      <c r="AM591" s="18" t="str">
        <f>IF(AND(Table1[[#This Row],[*Subjective]]&lt;&gt;"",LEN(Table1[[#This Row],[*Subjective]])&lt;&gt;4),"Subjective Value Length Should be 4","")</f>
        <v/>
      </c>
      <c r="AN591" s="18" t="str">
        <f>IF(AND(Table1[[#This Row],[*Fund]]&lt;&gt;"",LEN(Table1[[#This Row],[*Fund]])&lt;&gt;3),"Fund Value Length Should be 3","")</f>
        <v/>
      </c>
      <c r="AO591" s="18" t="str">
        <f>IF(AND(Table1[[#This Row],[*Project]]&lt;&gt;"",LEN(Table1[[#This Row],[*Project]])&lt;&gt;6),"Project Value Length Should be 6","")</f>
        <v/>
      </c>
      <c r="AP591" s="18" t="str">
        <f>IF(AND(Table1[[#This Row],[*Sub Analysis]]&lt;&gt;"",LEN(Table1[[#This Row],[*Sub Analysis]])&lt;&gt;5),"Subanalysis Value Length Should be 5","")</f>
        <v/>
      </c>
      <c r="AQ591" s="18" t="str">
        <f>IF(AND(Table1[[#This Row],[*Spare 1]]&lt;&gt;"",LEN(Table1[[#This Row],[*Spare 1]])&lt;&gt;4),"Spare 1 Value Length Should be 4","")</f>
        <v/>
      </c>
      <c r="AR591" s="18" t="str">
        <f>IF(AND(Table1[[#This Row],[*Spare 2]]&lt;&gt;"",LEN(Table1[[#This Row],[*Spare 2]])&lt;&gt;4),"Spare 2 Value Length Should be 4","")</f>
        <v/>
      </c>
      <c r="AS5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92" spans="3:45" ht="12.5" x14ac:dyDescent="0.25">
      <c r="C592" s="37"/>
      <c r="D592" s="26"/>
      <c r="E592" s="26"/>
      <c r="F592" s="26"/>
      <c r="G592" s="26"/>
      <c r="H592" s="26"/>
      <c r="I592" s="26"/>
      <c r="J592" s="26"/>
      <c r="K592" s="27"/>
      <c r="L592" s="27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8"/>
      <c r="X592" s="26"/>
      <c r="Y592" s="26"/>
      <c r="Z592" s="26"/>
      <c r="AA592" s="26"/>
      <c r="AB592" s="42" t="str">
        <f t="shared" si="8"/>
        <v/>
      </c>
      <c r="AC5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92" s="18" t="str">
        <f>IF(AND(Table1[[#This Row],[**Entered Debit]]&lt;&gt;"",Table1[[#This Row],[**Entered Credit]]&lt;&gt;""),"Can not enter Debit and Credit amount in same Line","")</f>
        <v/>
      </c>
      <c r="AF592" s="18">
        <f>IF(Table1[[#This Row],[Line Level Error Messages]]="",0,1)</f>
        <v>0</v>
      </c>
      <c r="AK592" s="18" t="str">
        <f>IF(AND(Table1[[#This Row],[*Entity
(Enter this Mandatory field FIRST)]]&lt;&gt;"",LEN(Table1[[#This Row],[*Entity
(Enter this Mandatory field FIRST)]])&lt;&gt;2),"Entity Value Length Should be 2","")</f>
        <v/>
      </c>
      <c r="AL592" s="18" t="str">
        <f>IF(AND(Table1[[#This Row],[*Cost Centre]]&lt;&gt;"",LEN(Table1[[#This Row],[*Cost Centre]])&lt;&gt;5),"Cost Centre Value Length Should be 5","")</f>
        <v/>
      </c>
      <c r="AM592" s="18" t="str">
        <f>IF(AND(Table1[[#This Row],[*Subjective]]&lt;&gt;"",LEN(Table1[[#This Row],[*Subjective]])&lt;&gt;4),"Subjective Value Length Should be 4","")</f>
        <v/>
      </c>
      <c r="AN592" s="18" t="str">
        <f>IF(AND(Table1[[#This Row],[*Fund]]&lt;&gt;"",LEN(Table1[[#This Row],[*Fund]])&lt;&gt;3),"Fund Value Length Should be 3","")</f>
        <v/>
      </c>
      <c r="AO592" s="18" t="str">
        <f>IF(AND(Table1[[#This Row],[*Project]]&lt;&gt;"",LEN(Table1[[#This Row],[*Project]])&lt;&gt;6),"Project Value Length Should be 6","")</f>
        <v/>
      </c>
      <c r="AP592" s="18" t="str">
        <f>IF(AND(Table1[[#This Row],[*Sub Analysis]]&lt;&gt;"",LEN(Table1[[#This Row],[*Sub Analysis]])&lt;&gt;5),"Subanalysis Value Length Should be 5","")</f>
        <v/>
      </c>
      <c r="AQ592" s="18" t="str">
        <f>IF(AND(Table1[[#This Row],[*Spare 1]]&lt;&gt;"",LEN(Table1[[#This Row],[*Spare 1]])&lt;&gt;4),"Spare 1 Value Length Should be 4","")</f>
        <v/>
      </c>
      <c r="AR592" s="18" t="str">
        <f>IF(AND(Table1[[#This Row],[*Spare 2]]&lt;&gt;"",LEN(Table1[[#This Row],[*Spare 2]])&lt;&gt;4),"Spare 2 Value Length Should be 4","")</f>
        <v/>
      </c>
      <c r="AS5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93" spans="3:45" ht="12.5" x14ac:dyDescent="0.25">
      <c r="C593" s="37"/>
      <c r="D593" s="26"/>
      <c r="E593" s="26"/>
      <c r="F593" s="26"/>
      <c r="G593" s="26"/>
      <c r="H593" s="26"/>
      <c r="I593" s="26"/>
      <c r="J593" s="26"/>
      <c r="K593" s="27"/>
      <c r="L593" s="27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8"/>
      <c r="X593" s="26"/>
      <c r="Y593" s="26"/>
      <c r="Z593" s="26"/>
      <c r="AA593" s="26"/>
      <c r="AB593" s="42" t="str">
        <f t="shared" si="8"/>
        <v/>
      </c>
      <c r="AC5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93" s="18" t="str">
        <f>IF(AND(Table1[[#This Row],[**Entered Debit]]&lt;&gt;"",Table1[[#This Row],[**Entered Credit]]&lt;&gt;""),"Can not enter Debit and Credit amount in same Line","")</f>
        <v/>
      </c>
      <c r="AF593" s="18">
        <f>IF(Table1[[#This Row],[Line Level Error Messages]]="",0,1)</f>
        <v>0</v>
      </c>
      <c r="AK593" s="18" t="str">
        <f>IF(AND(Table1[[#This Row],[*Entity
(Enter this Mandatory field FIRST)]]&lt;&gt;"",LEN(Table1[[#This Row],[*Entity
(Enter this Mandatory field FIRST)]])&lt;&gt;2),"Entity Value Length Should be 2","")</f>
        <v/>
      </c>
      <c r="AL593" s="18" t="str">
        <f>IF(AND(Table1[[#This Row],[*Cost Centre]]&lt;&gt;"",LEN(Table1[[#This Row],[*Cost Centre]])&lt;&gt;5),"Cost Centre Value Length Should be 5","")</f>
        <v/>
      </c>
      <c r="AM593" s="18" t="str">
        <f>IF(AND(Table1[[#This Row],[*Subjective]]&lt;&gt;"",LEN(Table1[[#This Row],[*Subjective]])&lt;&gt;4),"Subjective Value Length Should be 4","")</f>
        <v/>
      </c>
      <c r="AN593" s="18" t="str">
        <f>IF(AND(Table1[[#This Row],[*Fund]]&lt;&gt;"",LEN(Table1[[#This Row],[*Fund]])&lt;&gt;3),"Fund Value Length Should be 3","")</f>
        <v/>
      </c>
      <c r="AO593" s="18" t="str">
        <f>IF(AND(Table1[[#This Row],[*Project]]&lt;&gt;"",LEN(Table1[[#This Row],[*Project]])&lt;&gt;6),"Project Value Length Should be 6","")</f>
        <v/>
      </c>
      <c r="AP593" s="18" t="str">
        <f>IF(AND(Table1[[#This Row],[*Sub Analysis]]&lt;&gt;"",LEN(Table1[[#This Row],[*Sub Analysis]])&lt;&gt;5),"Subanalysis Value Length Should be 5","")</f>
        <v/>
      </c>
      <c r="AQ593" s="18" t="str">
        <f>IF(AND(Table1[[#This Row],[*Spare 1]]&lt;&gt;"",LEN(Table1[[#This Row],[*Spare 1]])&lt;&gt;4),"Spare 1 Value Length Should be 4","")</f>
        <v/>
      </c>
      <c r="AR593" s="18" t="str">
        <f>IF(AND(Table1[[#This Row],[*Spare 2]]&lt;&gt;"",LEN(Table1[[#This Row],[*Spare 2]])&lt;&gt;4),"Spare 2 Value Length Should be 4","")</f>
        <v/>
      </c>
      <c r="AS5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94" spans="3:45" ht="12.5" x14ac:dyDescent="0.25">
      <c r="C594" s="37"/>
      <c r="D594" s="26"/>
      <c r="E594" s="26"/>
      <c r="F594" s="26"/>
      <c r="G594" s="26"/>
      <c r="H594" s="26"/>
      <c r="I594" s="26"/>
      <c r="J594" s="26"/>
      <c r="K594" s="27"/>
      <c r="L594" s="27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8"/>
      <c r="X594" s="26"/>
      <c r="Y594" s="26"/>
      <c r="Z594" s="26"/>
      <c r="AA594" s="26"/>
      <c r="AB594" s="42" t="str">
        <f t="shared" si="8"/>
        <v/>
      </c>
      <c r="AC5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94" s="18" t="str">
        <f>IF(AND(Table1[[#This Row],[**Entered Debit]]&lt;&gt;"",Table1[[#This Row],[**Entered Credit]]&lt;&gt;""),"Can not enter Debit and Credit amount in same Line","")</f>
        <v/>
      </c>
      <c r="AF594" s="18">
        <f>IF(Table1[[#This Row],[Line Level Error Messages]]="",0,1)</f>
        <v>0</v>
      </c>
      <c r="AK594" s="18" t="str">
        <f>IF(AND(Table1[[#This Row],[*Entity
(Enter this Mandatory field FIRST)]]&lt;&gt;"",LEN(Table1[[#This Row],[*Entity
(Enter this Mandatory field FIRST)]])&lt;&gt;2),"Entity Value Length Should be 2","")</f>
        <v/>
      </c>
      <c r="AL594" s="18" t="str">
        <f>IF(AND(Table1[[#This Row],[*Cost Centre]]&lt;&gt;"",LEN(Table1[[#This Row],[*Cost Centre]])&lt;&gt;5),"Cost Centre Value Length Should be 5","")</f>
        <v/>
      </c>
      <c r="AM594" s="18" t="str">
        <f>IF(AND(Table1[[#This Row],[*Subjective]]&lt;&gt;"",LEN(Table1[[#This Row],[*Subjective]])&lt;&gt;4),"Subjective Value Length Should be 4","")</f>
        <v/>
      </c>
      <c r="AN594" s="18" t="str">
        <f>IF(AND(Table1[[#This Row],[*Fund]]&lt;&gt;"",LEN(Table1[[#This Row],[*Fund]])&lt;&gt;3),"Fund Value Length Should be 3","")</f>
        <v/>
      </c>
      <c r="AO594" s="18" t="str">
        <f>IF(AND(Table1[[#This Row],[*Project]]&lt;&gt;"",LEN(Table1[[#This Row],[*Project]])&lt;&gt;6),"Project Value Length Should be 6","")</f>
        <v/>
      </c>
      <c r="AP594" s="18" t="str">
        <f>IF(AND(Table1[[#This Row],[*Sub Analysis]]&lt;&gt;"",LEN(Table1[[#This Row],[*Sub Analysis]])&lt;&gt;5),"Subanalysis Value Length Should be 5","")</f>
        <v/>
      </c>
      <c r="AQ594" s="18" t="str">
        <f>IF(AND(Table1[[#This Row],[*Spare 1]]&lt;&gt;"",LEN(Table1[[#This Row],[*Spare 1]])&lt;&gt;4),"Spare 1 Value Length Should be 4","")</f>
        <v/>
      </c>
      <c r="AR594" s="18" t="str">
        <f>IF(AND(Table1[[#This Row],[*Spare 2]]&lt;&gt;"",LEN(Table1[[#This Row],[*Spare 2]])&lt;&gt;4),"Spare 2 Value Length Should be 4","")</f>
        <v/>
      </c>
      <c r="AS5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95" spans="3:45" ht="12.5" x14ac:dyDescent="0.25">
      <c r="C595" s="37"/>
      <c r="D595" s="26"/>
      <c r="E595" s="26"/>
      <c r="F595" s="26"/>
      <c r="G595" s="26"/>
      <c r="H595" s="26"/>
      <c r="I595" s="26"/>
      <c r="J595" s="26"/>
      <c r="K595" s="27"/>
      <c r="L595" s="27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8"/>
      <c r="X595" s="26"/>
      <c r="Y595" s="26"/>
      <c r="Z595" s="26"/>
      <c r="AA595" s="26"/>
      <c r="AB595" s="42" t="str">
        <f t="shared" ref="AB595:AB658" si="9">IF(OR(AC595&lt;&gt;"",AD595&lt;&gt;"",AE595&lt;&gt;"",AK595&lt;&gt;"",AL595&lt;&gt;"",AM595&lt;&gt;"",AN595&lt;&gt;"",AO595&lt;&gt;"",AP595&lt;&gt;"",AQ595&lt;&gt;"",AR595&lt;&gt;"",AS595&lt;&gt;""),AC595&amp;"            "&amp;AD595&amp;"             "&amp;AE595&amp;"             "&amp;AK595&amp;"             "&amp;AL595&amp;"             "&amp;AM595&amp;"             "&amp;AN595&amp;"             "&amp;AO595&amp;"             "&amp;AP595&amp;"             "&amp;AQ595&amp;"             "&amp;AR595&amp;"             "&amp;AS595,"")</f>
        <v/>
      </c>
      <c r="AC5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95" s="18" t="str">
        <f>IF(AND(Table1[[#This Row],[**Entered Debit]]&lt;&gt;"",Table1[[#This Row],[**Entered Credit]]&lt;&gt;""),"Can not enter Debit and Credit amount in same Line","")</f>
        <v/>
      </c>
      <c r="AF595" s="18">
        <f>IF(Table1[[#This Row],[Line Level Error Messages]]="",0,1)</f>
        <v>0</v>
      </c>
      <c r="AK595" s="18" t="str">
        <f>IF(AND(Table1[[#This Row],[*Entity
(Enter this Mandatory field FIRST)]]&lt;&gt;"",LEN(Table1[[#This Row],[*Entity
(Enter this Mandatory field FIRST)]])&lt;&gt;2),"Entity Value Length Should be 2","")</f>
        <v/>
      </c>
      <c r="AL595" s="18" t="str">
        <f>IF(AND(Table1[[#This Row],[*Cost Centre]]&lt;&gt;"",LEN(Table1[[#This Row],[*Cost Centre]])&lt;&gt;5),"Cost Centre Value Length Should be 5","")</f>
        <v/>
      </c>
      <c r="AM595" s="18" t="str">
        <f>IF(AND(Table1[[#This Row],[*Subjective]]&lt;&gt;"",LEN(Table1[[#This Row],[*Subjective]])&lt;&gt;4),"Subjective Value Length Should be 4","")</f>
        <v/>
      </c>
      <c r="AN595" s="18" t="str">
        <f>IF(AND(Table1[[#This Row],[*Fund]]&lt;&gt;"",LEN(Table1[[#This Row],[*Fund]])&lt;&gt;3),"Fund Value Length Should be 3","")</f>
        <v/>
      </c>
      <c r="AO595" s="18" t="str">
        <f>IF(AND(Table1[[#This Row],[*Project]]&lt;&gt;"",LEN(Table1[[#This Row],[*Project]])&lt;&gt;6),"Project Value Length Should be 6","")</f>
        <v/>
      </c>
      <c r="AP595" s="18" t="str">
        <f>IF(AND(Table1[[#This Row],[*Sub Analysis]]&lt;&gt;"",LEN(Table1[[#This Row],[*Sub Analysis]])&lt;&gt;5),"Subanalysis Value Length Should be 5","")</f>
        <v/>
      </c>
      <c r="AQ595" s="18" t="str">
        <f>IF(AND(Table1[[#This Row],[*Spare 1]]&lt;&gt;"",LEN(Table1[[#This Row],[*Spare 1]])&lt;&gt;4),"Spare 1 Value Length Should be 4","")</f>
        <v/>
      </c>
      <c r="AR595" s="18" t="str">
        <f>IF(AND(Table1[[#This Row],[*Spare 2]]&lt;&gt;"",LEN(Table1[[#This Row],[*Spare 2]])&lt;&gt;4),"Spare 2 Value Length Should be 4","")</f>
        <v/>
      </c>
      <c r="AS5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96" spans="3:45" ht="12.5" x14ac:dyDescent="0.25">
      <c r="C596" s="37"/>
      <c r="D596" s="26"/>
      <c r="E596" s="26"/>
      <c r="F596" s="26"/>
      <c r="G596" s="26"/>
      <c r="H596" s="26"/>
      <c r="I596" s="26"/>
      <c r="J596" s="26"/>
      <c r="K596" s="27"/>
      <c r="L596" s="27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8"/>
      <c r="X596" s="26"/>
      <c r="Y596" s="26"/>
      <c r="Z596" s="26"/>
      <c r="AA596" s="26"/>
      <c r="AB596" s="42" t="str">
        <f t="shared" si="9"/>
        <v/>
      </c>
      <c r="AC5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96" s="18" t="str">
        <f>IF(AND(Table1[[#This Row],[**Entered Debit]]&lt;&gt;"",Table1[[#This Row],[**Entered Credit]]&lt;&gt;""),"Can not enter Debit and Credit amount in same Line","")</f>
        <v/>
      </c>
      <c r="AF596" s="18">
        <f>IF(Table1[[#This Row],[Line Level Error Messages]]="",0,1)</f>
        <v>0</v>
      </c>
      <c r="AK596" s="18" t="str">
        <f>IF(AND(Table1[[#This Row],[*Entity
(Enter this Mandatory field FIRST)]]&lt;&gt;"",LEN(Table1[[#This Row],[*Entity
(Enter this Mandatory field FIRST)]])&lt;&gt;2),"Entity Value Length Should be 2","")</f>
        <v/>
      </c>
      <c r="AL596" s="18" t="str">
        <f>IF(AND(Table1[[#This Row],[*Cost Centre]]&lt;&gt;"",LEN(Table1[[#This Row],[*Cost Centre]])&lt;&gt;5),"Cost Centre Value Length Should be 5","")</f>
        <v/>
      </c>
      <c r="AM596" s="18" t="str">
        <f>IF(AND(Table1[[#This Row],[*Subjective]]&lt;&gt;"",LEN(Table1[[#This Row],[*Subjective]])&lt;&gt;4),"Subjective Value Length Should be 4","")</f>
        <v/>
      </c>
      <c r="AN596" s="18" t="str">
        <f>IF(AND(Table1[[#This Row],[*Fund]]&lt;&gt;"",LEN(Table1[[#This Row],[*Fund]])&lt;&gt;3),"Fund Value Length Should be 3","")</f>
        <v/>
      </c>
      <c r="AO596" s="18" t="str">
        <f>IF(AND(Table1[[#This Row],[*Project]]&lt;&gt;"",LEN(Table1[[#This Row],[*Project]])&lt;&gt;6),"Project Value Length Should be 6","")</f>
        <v/>
      </c>
      <c r="AP596" s="18" t="str">
        <f>IF(AND(Table1[[#This Row],[*Sub Analysis]]&lt;&gt;"",LEN(Table1[[#This Row],[*Sub Analysis]])&lt;&gt;5),"Subanalysis Value Length Should be 5","")</f>
        <v/>
      </c>
      <c r="AQ596" s="18" t="str">
        <f>IF(AND(Table1[[#This Row],[*Spare 1]]&lt;&gt;"",LEN(Table1[[#This Row],[*Spare 1]])&lt;&gt;4),"Spare 1 Value Length Should be 4","")</f>
        <v/>
      </c>
      <c r="AR596" s="18" t="str">
        <f>IF(AND(Table1[[#This Row],[*Spare 2]]&lt;&gt;"",LEN(Table1[[#This Row],[*Spare 2]])&lt;&gt;4),"Spare 2 Value Length Should be 4","")</f>
        <v/>
      </c>
      <c r="AS5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97" spans="3:45" ht="12.5" x14ac:dyDescent="0.25">
      <c r="C597" s="37"/>
      <c r="D597" s="26"/>
      <c r="E597" s="26"/>
      <c r="F597" s="26"/>
      <c r="G597" s="26"/>
      <c r="H597" s="26"/>
      <c r="I597" s="26"/>
      <c r="J597" s="26"/>
      <c r="K597" s="27"/>
      <c r="L597" s="27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8"/>
      <c r="X597" s="26"/>
      <c r="Y597" s="26"/>
      <c r="Z597" s="26"/>
      <c r="AA597" s="26"/>
      <c r="AB597" s="42" t="str">
        <f t="shared" si="9"/>
        <v/>
      </c>
      <c r="AC5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97" s="18" t="str">
        <f>IF(AND(Table1[[#This Row],[**Entered Debit]]&lt;&gt;"",Table1[[#This Row],[**Entered Credit]]&lt;&gt;""),"Can not enter Debit and Credit amount in same Line","")</f>
        <v/>
      </c>
      <c r="AF597" s="18">
        <f>IF(Table1[[#This Row],[Line Level Error Messages]]="",0,1)</f>
        <v>0</v>
      </c>
      <c r="AK597" s="18" t="str">
        <f>IF(AND(Table1[[#This Row],[*Entity
(Enter this Mandatory field FIRST)]]&lt;&gt;"",LEN(Table1[[#This Row],[*Entity
(Enter this Mandatory field FIRST)]])&lt;&gt;2),"Entity Value Length Should be 2","")</f>
        <v/>
      </c>
      <c r="AL597" s="18" t="str">
        <f>IF(AND(Table1[[#This Row],[*Cost Centre]]&lt;&gt;"",LEN(Table1[[#This Row],[*Cost Centre]])&lt;&gt;5),"Cost Centre Value Length Should be 5","")</f>
        <v/>
      </c>
      <c r="AM597" s="18" t="str">
        <f>IF(AND(Table1[[#This Row],[*Subjective]]&lt;&gt;"",LEN(Table1[[#This Row],[*Subjective]])&lt;&gt;4),"Subjective Value Length Should be 4","")</f>
        <v/>
      </c>
      <c r="AN597" s="18" t="str">
        <f>IF(AND(Table1[[#This Row],[*Fund]]&lt;&gt;"",LEN(Table1[[#This Row],[*Fund]])&lt;&gt;3),"Fund Value Length Should be 3","")</f>
        <v/>
      </c>
      <c r="AO597" s="18" t="str">
        <f>IF(AND(Table1[[#This Row],[*Project]]&lt;&gt;"",LEN(Table1[[#This Row],[*Project]])&lt;&gt;6),"Project Value Length Should be 6","")</f>
        <v/>
      </c>
      <c r="AP597" s="18" t="str">
        <f>IF(AND(Table1[[#This Row],[*Sub Analysis]]&lt;&gt;"",LEN(Table1[[#This Row],[*Sub Analysis]])&lt;&gt;5),"Subanalysis Value Length Should be 5","")</f>
        <v/>
      </c>
      <c r="AQ597" s="18" t="str">
        <f>IF(AND(Table1[[#This Row],[*Spare 1]]&lt;&gt;"",LEN(Table1[[#This Row],[*Spare 1]])&lt;&gt;4),"Spare 1 Value Length Should be 4","")</f>
        <v/>
      </c>
      <c r="AR597" s="18" t="str">
        <f>IF(AND(Table1[[#This Row],[*Spare 2]]&lt;&gt;"",LEN(Table1[[#This Row],[*Spare 2]])&lt;&gt;4),"Spare 2 Value Length Should be 4","")</f>
        <v/>
      </c>
      <c r="AS5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98" spans="3:45" ht="12.5" x14ac:dyDescent="0.25">
      <c r="C598" s="37"/>
      <c r="D598" s="26"/>
      <c r="E598" s="26"/>
      <c r="F598" s="26"/>
      <c r="G598" s="26"/>
      <c r="H598" s="26"/>
      <c r="I598" s="26"/>
      <c r="J598" s="26"/>
      <c r="K598" s="27"/>
      <c r="L598" s="27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8"/>
      <c r="X598" s="26"/>
      <c r="Y598" s="26"/>
      <c r="Z598" s="26"/>
      <c r="AA598" s="26"/>
      <c r="AB598" s="42" t="str">
        <f t="shared" si="9"/>
        <v/>
      </c>
      <c r="AC5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98" s="18" t="str">
        <f>IF(AND(Table1[[#This Row],[**Entered Debit]]&lt;&gt;"",Table1[[#This Row],[**Entered Credit]]&lt;&gt;""),"Can not enter Debit and Credit amount in same Line","")</f>
        <v/>
      </c>
      <c r="AF598" s="18">
        <f>IF(Table1[[#This Row],[Line Level Error Messages]]="",0,1)</f>
        <v>0</v>
      </c>
      <c r="AK598" s="18" t="str">
        <f>IF(AND(Table1[[#This Row],[*Entity
(Enter this Mandatory field FIRST)]]&lt;&gt;"",LEN(Table1[[#This Row],[*Entity
(Enter this Mandatory field FIRST)]])&lt;&gt;2),"Entity Value Length Should be 2","")</f>
        <v/>
      </c>
      <c r="AL598" s="18" t="str">
        <f>IF(AND(Table1[[#This Row],[*Cost Centre]]&lt;&gt;"",LEN(Table1[[#This Row],[*Cost Centre]])&lt;&gt;5),"Cost Centre Value Length Should be 5","")</f>
        <v/>
      </c>
      <c r="AM598" s="18" t="str">
        <f>IF(AND(Table1[[#This Row],[*Subjective]]&lt;&gt;"",LEN(Table1[[#This Row],[*Subjective]])&lt;&gt;4),"Subjective Value Length Should be 4","")</f>
        <v/>
      </c>
      <c r="AN598" s="18" t="str">
        <f>IF(AND(Table1[[#This Row],[*Fund]]&lt;&gt;"",LEN(Table1[[#This Row],[*Fund]])&lt;&gt;3),"Fund Value Length Should be 3","")</f>
        <v/>
      </c>
      <c r="AO598" s="18" t="str">
        <f>IF(AND(Table1[[#This Row],[*Project]]&lt;&gt;"",LEN(Table1[[#This Row],[*Project]])&lt;&gt;6),"Project Value Length Should be 6","")</f>
        <v/>
      </c>
      <c r="AP598" s="18" t="str">
        <f>IF(AND(Table1[[#This Row],[*Sub Analysis]]&lt;&gt;"",LEN(Table1[[#This Row],[*Sub Analysis]])&lt;&gt;5),"Subanalysis Value Length Should be 5","")</f>
        <v/>
      </c>
      <c r="AQ598" s="18" t="str">
        <f>IF(AND(Table1[[#This Row],[*Spare 1]]&lt;&gt;"",LEN(Table1[[#This Row],[*Spare 1]])&lt;&gt;4),"Spare 1 Value Length Should be 4","")</f>
        <v/>
      </c>
      <c r="AR598" s="18" t="str">
        <f>IF(AND(Table1[[#This Row],[*Spare 2]]&lt;&gt;"",LEN(Table1[[#This Row],[*Spare 2]])&lt;&gt;4),"Spare 2 Value Length Should be 4","")</f>
        <v/>
      </c>
      <c r="AS5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99" spans="3:45" ht="12.5" x14ac:dyDescent="0.25">
      <c r="C599" s="37"/>
      <c r="D599" s="26"/>
      <c r="E599" s="26"/>
      <c r="F599" s="26"/>
      <c r="G599" s="26"/>
      <c r="H599" s="26"/>
      <c r="I599" s="26"/>
      <c r="J599" s="26"/>
      <c r="K599" s="27"/>
      <c r="L599" s="27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8"/>
      <c r="X599" s="26"/>
      <c r="Y599" s="26"/>
      <c r="Z599" s="26"/>
      <c r="AA599" s="26"/>
      <c r="AB599" s="42" t="str">
        <f t="shared" si="9"/>
        <v/>
      </c>
      <c r="AC5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99" s="18" t="str">
        <f>IF(AND(Table1[[#This Row],[**Entered Debit]]&lt;&gt;"",Table1[[#This Row],[**Entered Credit]]&lt;&gt;""),"Can not enter Debit and Credit amount in same Line","")</f>
        <v/>
      </c>
      <c r="AF599" s="18">
        <f>IF(Table1[[#This Row],[Line Level Error Messages]]="",0,1)</f>
        <v>0</v>
      </c>
      <c r="AK599" s="18" t="str">
        <f>IF(AND(Table1[[#This Row],[*Entity
(Enter this Mandatory field FIRST)]]&lt;&gt;"",LEN(Table1[[#This Row],[*Entity
(Enter this Mandatory field FIRST)]])&lt;&gt;2),"Entity Value Length Should be 2","")</f>
        <v/>
      </c>
      <c r="AL599" s="18" t="str">
        <f>IF(AND(Table1[[#This Row],[*Cost Centre]]&lt;&gt;"",LEN(Table1[[#This Row],[*Cost Centre]])&lt;&gt;5),"Cost Centre Value Length Should be 5","")</f>
        <v/>
      </c>
      <c r="AM599" s="18" t="str">
        <f>IF(AND(Table1[[#This Row],[*Subjective]]&lt;&gt;"",LEN(Table1[[#This Row],[*Subjective]])&lt;&gt;4),"Subjective Value Length Should be 4","")</f>
        <v/>
      </c>
      <c r="AN599" s="18" t="str">
        <f>IF(AND(Table1[[#This Row],[*Fund]]&lt;&gt;"",LEN(Table1[[#This Row],[*Fund]])&lt;&gt;3),"Fund Value Length Should be 3","")</f>
        <v/>
      </c>
      <c r="AO599" s="18" t="str">
        <f>IF(AND(Table1[[#This Row],[*Project]]&lt;&gt;"",LEN(Table1[[#This Row],[*Project]])&lt;&gt;6),"Project Value Length Should be 6","")</f>
        <v/>
      </c>
      <c r="AP599" s="18" t="str">
        <f>IF(AND(Table1[[#This Row],[*Sub Analysis]]&lt;&gt;"",LEN(Table1[[#This Row],[*Sub Analysis]])&lt;&gt;5),"Subanalysis Value Length Should be 5","")</f>
        <v/>
      </c>
      <c r="AQ599" s="18" t="str">
        <f>IF(AND(Table1[[#This Row],[*Spare 1]]&lt;&gt;"",LEN(Table1[[#This Row],[*Spare 1]])&lt;&gt;4),"Spare 1 Value Length Should be 4","")</f>
        <v/>
      </c>
      <c r="AR599" s="18" t="str">
        <f>IF(AND(Table1[[#This Row],[*Spare 2]]&lt;&gt;"",LEN(Table1[[#This Row],[*Spare 2]])&lt;&gt;4),"Spare 2 Value Length Should be 4","")</f>
        <v/>
      </c>
      <c r="AS5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00" spans="3:45" ht="12.5" x14ac:dyDescent="0.25">
      <c r="C600" s="37"/>
      <c r="D600" s="26"/>
      <c r="E600" s="26"/>
      <c r="F600" s="26"/>
      <c r="G600" s="26"/>
      <c r="H600" s="26"/>
      <c r="I600" s="26"/>
      <c r="J600" s="26"/>
      <c r="K600" s="27"/>
      <c r="L600" s="27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8"/>
      <c r="X600" s="26"/>
      <c r="Y600" s="26"/>
      <c r="Z600" s="26"/>
      <c r="AA600" s="26"/>
      <c r="AB600" s="42" t="str">
        <f t="shared" si="9"/>
        <v/>
      </c>
      <c r="AC6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00" s="18" t="str">
        <f>IF(AND(Table1[[#This Row],[**Entered Debit]]&lt;&gt;"",Table1[[#This Row],[**Entered Credit]]&lt;&gt;""),"Can not enter Debit and Credit amount in same Line","")</f>
        <v/>
      </c>
      <c r="AF600" s="18">
        <f>IF(Table1[[#This Row],[Line Level Error Messages]]="",0,1)</f>
        <v>0</v>
      </c>
      <c r="AK600" s="18" t="str">
        <f>IF(AND(Table1[[#This Row],[*Entity
(Enter this Mandatory field FIRST)]]&lt;&gt;"",LEN(Table1[[#This Row],[*Entity
(Enter this Mandatory field FIRST)]])&lt;&gt;2),"Entity Value Length Should be 2","")</f>
        <v/>
      </c>
      <c r="AL600" s="18" t="str">
        <f>IF(AND(Table1[[#This Row],[*Cost Centre]]&lt;&gt;"",LEN(Table1[[#This Row],[*Cost Centre]])&lt;&gt;5),"Cost Centre Value Length Should be 5","")</f>
        <v/>
      </c>
      <c r="AM600" s="18" t="str">
        <f>IF(AND(Table1[[#This Row],[*Subjective]]&lt;&gt;"",LEN(Table1[[#This Row],[*Subjective]])&lt;&gt;4),"Subjective Value Length Should be 4","")</f>
        <v/>
      </c>
      <c r="AN600" s="18" t="str">
        <f>IF(AND(Table1[[#This Row],[*Fund]]&lt;&gt;"",LEN(Table1[[#This Row],[*Fund]])&lt;&gt;3),"Fund Value Length Should be 3","")</f>
        <v/>
      </c>
      <c r="AO600" s="18" t="str">
        <f>IF(AND(Table1[[#This Row],[*Project]]&lt;&gt;"",LEN(Table1[[#This Row],[*Project]])&lt;&gt;6),"Project Value Length Should be 6","")</f>
        <v/>
      </c>
      <c r="AP600" s="18" t="str">
        <f>IF(AND(Table1[[#This Row],[*Sub Analysis]]&lt;&gt;"",LEN(Table1[[#This Row],[*Sub Analysis]])&lt;&gt;5),"Subanalysis Value Length Should be 5","")</f>
        <v/>
      </c>
      <c r="AQ600" s="18" t="str">
        <f>IF(AND(Table1[[#This Row],[*Spare 1]]&lt;&gt;"",LEN(Table1[[#This Row],[*Spare 1]])&lt;&gt;4),"Spare 1 Value Length Should be 4","")</f>
        <v/>
      </c>
      <c r="AR600" s="18" t="str">
        <f>IF(AND(Table1[[#This Row],[*Spare 2]]&lt;&gt;"",LEN(Table1[[#This Row],[*Spare 2]])&lt;&gt;4),"Spare 2 Value Length Should be 4","")</f>
        <v/>
      </c>
      <c r="AS6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01" spans="3:45" ht="12.5" x14ac:dyDescent="0.25">
      <c r="C601" s="37"/>
      <c r="D601" s="26"/>
      <c r="E601" s="26"/>
      <c r="F601" s="26"/>
      <c r="G601" s="26"/>
      <c r="H601" s="26"/>
      <c r="I601" s="26"/>
      <c r="J601" s="26"/>
      <c r="K601" s="27"/>
      <c r="L601" s="27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8"/>
      <c r="X601" s="26"/>
      <c r="Y601" s="26"/>
      <c r="Z601" s="26"/>
      <c r="AA601" s="26"/>
      <c r="AB601" s="42" t="str">
        <f t="shared" si="9"/>
        <v/>
      </c>
      <c r="AC6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01" s="18" t="str">
        <f>IF(AND(Table1[[#This Row],[**Entered Debit]]&lt;&gt;"",Table1[[#This Row],[**Entered Credit]]&lt;&gt;""),"Can not enter Debit and Credit amount in same Line","")</f>
        <v/>
      </c>
      <c r="AF601" s="18">
        <f>IF(Table1[[#This Row],[Line Level Error Messages]]="",0,1)</f>
        <v>0</v>
      </c>
      <c r="AK601" s="18" t="str">
        <f>IF(AND(Table1[[#This Row],[*Entity
(Enter this Mandatory field FIRST)]]&lt;&gt;"",LEN(Table1[[#This Row],[*Entity
(Enter this Mandatory field FIRST)]])&lt;&gt;2),"Entity Value Length Should be 2","")</f>
        <v/>
      </c>
      <c r="AL601" s="18" t="str">
        <f>IF(AND(Table1[[#This Row],[*Cost Centre]]&lt;&gt;"",LEN(Table1[[#This Row],[*Cost Centre]])&lt;&gt;5),"Cost Centre Value Length Should be 5","")</f>
        <v/>
      </c>
      <c r="AM601" s="18" t="str">
        <f>IF(AND(Table1[[#This Row],[*Subjective]]&lt;&gt;"",LEN(Table1[[#This Row],[*Subjective]])&lt;&gt;4),"Subjective Value Length Should be 4","")</f>
        <v/>
      </c>
      <c r="AN601" s="18" t="str">
        <f>IF(AND(Table1[[#This Row],[*Fund]]&lt;&gt;"",LEN(Table1[[#This Row],[*Fund]])&lt;&gt;3),"Fund Value Length Should be 3","")</f>
        <v/>
      </c>
      <c r="AO601" s="18" t="str">
        <f>IF(AND(Table1[[#This Row],[*Project]]&lt;&gt;"",LEN(Table1[[#This Row],[*Project]])&lt;&gt;6),"Project Value Length Should be 6","")</f>
        <v/>
      </c>
      <c r="AP601" s="18" t="str">
        <f>IF(AND(Table1[[#This Row],[*Sub Analysis]]&lt;&gt;"",LEN(Table1[[#This Row],[*Sub Analysis]])&lt;&gt;5),"Subanalysis Value Length Should be 5","")</f>
        <v/>
      </c>
      <c r="AQ601" s="18" t="str">
        <f>IF(AND(Table1[[#This Row],[*Spare 1]]&lt;&gt;"",LEN(Table1[[#This Row],[*Spare 1]])&lt;&gt;4),"Spare 1 Value Length Should be 4","")</f>
        <v/>
      </c>
      <c r="AR601" s="18" t="str">
        <f>IF(AND(Table1[[#This Row],[*Spare 2]]&lt;&gt;"",LEN(Table1[[#This Row],[*Spare 2]])&lt;&gt;4),"Spare 2 Value Length Should be 4","")</f>
        <v/>
      </c>
      <c r="AS6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02" spans="3:45" ht="12.5" x14ac:dyDescent="0.25">
      <c r="C602" s="37"/>
      <c r="D602" s="26"/>
      <c r="E602" s="26"/>
      <c r="F602" s="26"/>
      <c r="G602" s="26"/>
      <c r="H602" s="26"/>
      <c r="I602" s="26"/>
      <c r="J602" s="26"/>
      <c r="K602" s="27"/>
      <c r="L602" s="27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8"/>
      <c r="X602" s="26"/>
      <c r="Y602" s="26"/>
      <c r="Z602" s="26"/>
      <c r="AA602" s="26"/>
      <c r="AB602" s="42" t="str">
        <f t="shared" si="9"/>
        <v/>
      </c>
      <c r="AC6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02" s="18" t="str">
        <f>IF(AND(Table1[[#This Row],[**Entered Debit]]&lt;&gt;"",Table1[[#This Row],[**Entered Credit]]&lt;&gt;""),"Can not enter Debit and Credit amount in same Line","")</f>
        <v/>
      </c>
      <c r="AF602" s="18">
        <f>IF(Table1[[#This Row],[Line Level Error Messages]]="",0,1)</f>
        <v>0</v>
      </c>
      <c r="AK602" s="18" t="str">
        <f>IF(AND(Table1[[#This Row],[*Entity
(Enter this Mandatory field FIRST)]]&lt;&gt;"",LEN(Table1[[#This Row],[*Entity
(Enter this Mandatory field FIRST)]])&lt;&gt;2),"Entity Value Length Should be 2","")</f>
        <v/>
      </c>
      <c r="AL602" s="18" t="str">
        <f>IF(AND(Table1[[#This Row],[*Cost Centre]]&lt;&gt;"",LEN(Table1[[#This Row],[*Cost Centre]])&lt;&gt;5),"Cost Centre Value Length Should be 5","")</f>
        <v/>
      </c>
      <c r="AM602" s="18" t="str">
        <f>IF(AND(Table1[[#This Row],[*Subjective]]&lt;&gt;"",LEN(Table1[[#This Row],[*Subjective]])&lt;&gt;4),"Subjective Value Length Should be 4","")</f>
        <v/>
      </c>
      <c r="AN602" s="18" t="str">
        <f>IF(AND(Table1[[#This Row],[*Fund]]&lt;&gt;"",LEN(Table1[[#This Row],[*Fund]])&lt;&gt;3),"Fund Value Length Should be 3","")</f>
        <v/>
      </c>
      <c r="AO602" s="18" t="str">
        <f>IF(AND(Table1[[#This Row],[*Project]]&lt;&gt;"",LEN(Table1[[#This Row],[*Project]])&lt;&gt;6),"Project Value Length Should be 6","")</f>
        <v/>
      </c>
      <c r="AP602" s="18" t="str">
        <f>IF(AND(Table1[[#This Row],[*Sub Analysis]]&lt;&gt;"",LEN(Table1[[#This Row],[*Sub Analysis]])&lt;&gt;5),"Subanalysis Value Length Should be 5","")</f>
        <v/>
      </c>
      <c r="AQ602" s="18" t="str">
        <f>IF(AND(Table1[[#This Row],[*Spare 1]]&lt;&gt;"",LEN(Table1[[#This Row],[*Spare 1]])&lt;&gt;4),"Spare 1 Value Length Should be 4","")</f>
        <v/>
      </c>
      <c r="AR602" s="18" t="str">
        <f>IF(AND(Table1[[#This Row],[*Spare 2]]&lt;&gt;"",LEN(Table1[[#This Row],[*Spare 2]])&lt;&gt;4),"Spare 2 Value Length Should be 4","")</f>
        <v/>
      </c>
      <c r="AS6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03" spans="3:45" ht="12.5" x14ac:dyDescent="0.25">
      <c r="C603" s="37"/>
      <c r="D603" s="26"/>
      <c r="E603" s="26"/>
      <c r="F603" s="26"/>
      <c r="G603" s="26"/>
      <c r="H603" s="26"/>
      <c r="I603" s="26"/>
      <c r="J603" s="26"/>
      <c r="K603" s="27"/>
      <c r="L603" s="27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8"/>
      <c r="X603" s="26"/>
      <c r="Y603" s="26"/>
      <c r="Z603" s="26"/>
      <c r="AA603" s="26"/>
      <c r="AB603" s="42" t="str">
        <f t="shared" si="9"/>
        <v/>
      </c>
      <c r="AC6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03" s="18" t="str">
        <f>IF(AND(Table1[[#This Row],[**Entered Debit]]&lt;&gt;"",Table1[[#This Row],[**Entered Credit]]&lt;&gt;""),"Can not enter Debit and Credit amount in same Line","")</f>
        <v/>
      </c>
      <c r="AF603" s="18">
        <f>IF(Table1[[#This Row],[Line Level Error Messages]]="",0,1)</f>
        <v>0</v>
      </c>
      <c r="AK603" s="18" t="str">
        <f>IF(AND(Table1[[#This Row],[*Entity
(Enter this Mandatory field FIRST)]]&lt;&gt;"",LEN(Table1[[#This Row],[*Entity
(Enter this Mandatory field FIRST)]])&lt;&gt;2),"Entity Value Length Should be 2","")</f>
        <v/>
      </c>
      <c r="AL603" s="18" t="str">
        <f>IF(AND(Table1[[#This Row],[*Cost Centre]]&lt;&gt;"",LEN(Table1[[#This Row],[*Cost Centre]])&lt;&gt;5),"Cost Centre Value Length Should be 5","")</f>
        <v/>
      </c>
      <c r="AM603" s="18" t="str">
        <f>IF(AND(Table1[[#This Row],[*Subjective]]&lt;&gt;"",LEN(Table1[[#This Row],[*Subjective]])&lt;&gt;4),"Subjective Value Length Should be 4","")</f>
        <v/>
      </c>
      <c r="AN603" s="18" t="str">
        <f>IF(AND(Table1[[#This Row],[*Fund]]&lt;&gt;"",LEN(Table1[[#This Row],[*Fund]])&lt;&gt;3),"Fund Value Length Should be 3","")</f>
        <v/>
      </c>
      <c r="AO603" s="18" t="str">
        <f>IF(AND(Table1[[#This Row],[*Project]]&lt;&gt;"",LEN(Table1[[#This Row],[*Project]])&lt;&gt;6),"Project Value Length Should be 6","")</f>
        <v/>
      </c>
      <c r="AP603" s="18" t="str">
        <f>IF(AND(Table1[[#This Row],[*Sub Analysis]]&lt;&gt;"",LEN(Table1[[#This Row],[*Sub Analysis]])&lt;&gt;5),"Subanalysis Value Length Should be 5","")</f>
        <v/>
      </c>
      <c r="AQ603" s="18" t="str">
        <f>IF(AND(Table1[[#This Row],[*Spare 1]]&lt;&gt;"",LEN(Table1[[#This Row],[*Spare 1]])&lt;&gt;4),"Spare 1 Value Length Should be 4","")</f>
        <v/>
      </c>
      <c r="AR603" s="18" t="str">
        <f>IF(AND(Table1[[#This Row],[*Spare 2]]&lt;&gt;"",LEN(Table1[[#This Row],[*Spare 2]])&lt;&gt;4),"Spare 2 Value Length Should be 4","")</f>
        <v/>
      </c>
      <c r="AS6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04" spans="3:45" ht="12.5" x14ac:dyDescent="0.25">
      <c r="C604" s="37"/>
      <c r="D604" s="26"/>
      <c r="E604" s="26"/>
      <c r="F604" s="26"/>
      <c r="G604" s="26"/>
      <c r="H604" s="26"/>
      <c r="I604" s="26"/>
      <c r="J604" s="26"/>
      <c r="K604" s="27"/>
      <c r="L604" s="27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8"/>
      <c r="X604" s="26"/>
      <c r="Y604" s="26"/>
      <c r="Z604" s="26"/>
      <c r="AA604" s="26"/>
      <c r="AB604" s="42" t="str">
        <f t="shared" si="9"/>
        <v/>
      </c>
      <c r="AC6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04" s="18" t="str">
        <f>IF(AND(Table1[[#This Row],[**Entered Debit]]&lt;&gt;"",Table1[[#This Row],[**Entered Credit]]&lt;&gt;""),"Can not enter Debit and Credit amount in same Line","")</f>
        <v/>
      </c>
      <c r="AF604" s="18">
        <f>IF(Table1[[#This Row],[Line Level Error Messages]]="",0,1)</f>
        <v>0</v>
      </c>
      <c r="AK604" s="18" t="str">
        <f>IF(AND(Table1[[#This Row],[*Entity
(Enter this Mandatory field FIRST)]]&lt;&gt;"",LEN(Table1[[#This Row],[*Entity
(Enter this Mandatory field FIRST)]])&lt;&gt;2),"Entity Value Length Should be 2","")</f>
        <v/>
      </c>
      <c r="AL604" s="18" t="str">
        <f>IF(AND(Table1[[#This Row],[*Cost Centre]]&lt;&gt;"",LEN(Table1[[#This Row],[*Cost Centre]])&lt;&gt;5),"Cost Centre Value Length Should be 5","")</f>
        <v/>
      </c>
      <c r="AM604" s="18" t="str">
        <f>IF(AND(Table1[[#This Row],[*Subjective]]&lt;&gt;"",LEN(Table1[[#This Row],[*Subjective]])&lt;&gt;4),"Subjective Value Length Should be 4","")</f>
        <v/>
      </c>
      <c r="AN604" s="18" t="str">
        <f>IF(AND(Table1[[#This Row],[*Fund]]&lt;&gt;"",LEN(Table1[[#This Row],[*Fund]])&lt;&gt;3),"Fund Value Length Should be 3","")</f>
        <v/>
      </c>
      <c r="AO604" s="18" t="str">
        <f>IF(AND(Table1[[#This Row],[*Project]]&lt;&gt;"",LEN(Table1[[#This Row],[*Project]])&lt;&gt;6),"Project Value Length Should be 6","")</f>
        <v/>
      </c>
      <c r="AP604" s="18" t="str">
        <f>IF(AND(Table1[[#This Row],[*Sub Analysis]]&lt;&gt;"",LEN(Table1[[#This Row],[*Sub Analysis]])&lt;&gt;5),"Subanalysis Value Length Should be 5","")</f>
        <v/>
      </c>
      <c r="AQ604" s="18" t="str">
        <f>IF(AND(Table1[[#This Row],[*Spare 1]]&lt;&gt;"",LEN(Table1[[#This Row],[*Spare 1]])&lt;&gt;4),"Spare 1 Value Length Should be 4","")</f>
        <v/>
      </c>
      <c r="AR604" s="18" t="str">
        <f>IF(AND(Table1[[#This Row],[*Spare 2]]&lt;&gt;"",LEN(Table1[[#This Row],[*Spare 2]])&lt;&gt;4),"Spare 2 Value Length Should be 4","")</f>
        <v/>
      </c>
      <c r="AS6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05" spans="3:45" ht="12.5" x14ac:dyDescent="0.25">
      <c r="C605" s="37"/>
      <c r="D605" s="26"/>
      <c r="E605" s="26"/>
      <c r="F605" s="26"/>
      <c r="G605" s="26"/>
      <c r="H605" s="26"/>
      <c r="I605" s="26"/>
      <c r="J605" s="26"/>
      <c r="K605" s="27"/>
      <c r="L605" s="27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8"/>
      <c r="X605" s="26"/>
      <c r="Y605" s="26"/>
      <c r="Z605" s="26"/>
      <c r="AA605" s="26"/>
      <c r="AB605" s="42" t="str">
        <f t="shared" si="9"/>
        <v/>
      </c>
      <c r="AC6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05" s="18" t="str">
        <f>IF(AND(Table1[[#This Row],[**Entered Debit]]&lt;&gt;"",Table1[[#This Row],[**Entered Credit]]&lt;&gt;""),"Can not enter Debit and Credit amount in same Line","")</f>
        <v/>
      </c>
      <c r="AF605" s="18">
        <f>IF(Table1[[#This Row],[Line Level Error Messages]]="",0,1)</f>
        <v>0</v>
      </c>
      <c r="AK605" s="18" t="str">
        <f>IF(AND(Table1[[#This Row],[*Entity
(Enter this Mandatory field FIRST)]]&lt;&gt;"",LEN(Table1[[#This Row],[*Entity
(Enter this Mandatory field FIRST)]])&lt;&gt;2),"Entity Value Length Should be 2","")</f>
        <v/>
      </c>
      <c r="AL605" s="18" t="str">
        <f>IF(AND(Table1[[#This Row],[*Cost Centre]]&lt;&gt;"",LEN(Table1[[#This Row],[*Cost Centre]])&lt;&gt;5),"Cost Centre Value Length Should be 5","")</f>
        <v/>
      </c>
      <c r="AM605" s="18" t="str">
        <f>IF(AND(Table1[[#This Row],[*Subjective]]&lt;&gt;"",LEN(Table1[[#This Row],[*Subjective]])&lt;&gt;4),"Subjective Value Length Should be 4","")</f>
        <v/>
      </c>
      <c r="AN605" s="18" t="str">
        <f>IF(AND(Table1[[#This Row],[*Fund]]&lt;&gt;"",LEN(Table1[[#This Row],[*Fund]])&lt;&gt;3),"Fund Value Length Should be 3","")</f>
        <v/>
      </c>
      <c r="AO605" s="18" t="str">
        <f>IF(AND(Table1[[#This Row],[*Project]]&lt;&gt;"",LEN(Table1[[#This Row],[*Project]])&lt;&gt;6),"Project Value Length Should be 6","")</f>
        <v/>
      </c>
      <c r="AP605" s="18" t="str">
        <f>IF(AND(Table1[[#This Row],[*Sub Analysis]]&lt;&gt;"",LEN(Table1[[#This Row],[*Sub Analysis]])&lt;&gt;5),"Subanalysis Value Length Should be 5","")</f>
        <v/>
      </c>
      <c r="AQ605" s="18" t="str">
        <f>IF(AND(Table1[[#This Row],[*Spare 1]]&lt;&gt;"",LEN(Table1[[#This Row],[*Spare 1]])&lt;&gt;4),"Spare 1 Value Length Should be 4","")</f>
        <v/>
      </c>
      <c r="AR605" s="18" t="str">
        <f>IF(AND(Table1[[#This Row],[*Spare 2]]&lt;&gt;"",LEN(Table1[[#This Row],[*Spare 2]])&lt;&gt;4),"Spare 2 Value Length Should be 4","")</f>
        <v/>
      </c>
      <c r="AS6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06" spans="3:45" ht="12.5" x14ac:dyDescent="0.25">
      <c r="C606" s="37"/>
      <c r="D606" s="26"/>
      <c r="E606" s="26"/>
      <c r="F606" s="26"/>
      <c r="G606" s="26"/>
      <c r="H606" s="26"/>
      <c r="I606" s="26"/>
      <c r="J606" s="26"/>
      <c r="K606" s="27"/>
      <c r="L606" s="27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8"/>
      <c r="X606" s="26"/>
      <c r="Y606" s="26"/>
      <c r="Z606" s="26"/>
      <c r="AA606" s="26"/>
      <c r="AB606" s="42" t="str">
        <f t="shared" si="9"/>
        <v/>
      </c>
      <c r="AC6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06" s="18" t="str">
        <f>IF(AND(Table1[[#This Row],[**Entered Debit]]&lt;&gt;"",Table1[[#This Row],[**Entered Credit]]&lt;&gt;""),"Can not enter Debit and Credit amount in same Line","")</f>
        <v/>
      </c>
      <c r="AF606" s="18">
        <f>IF(Table1[[#This Row],[Line Level Error Messages]]="",0,1)</f>
        <v>0</v>
      </c>
      <c r="AK606" s="18" t="str">
        <f>IF(AND(Table1[[#This Row],[*Entity
(Enter this Mandatory field FIRST)]]&lt;&gt;"",LEN(Table1[[#This Row],[*Entity
(Enter this Mandatory field FIRST)]])&lt;&gt;2),"Entity Value Length Should be 2","")</f>
        <v/>
      </c>
      <c r="AL606" s="18" t="str">
        <f>IF(AND(Table1[[#This Row],[*Cost Centre]]&lt;&gt;"",LEN(Table1[[#This Row],[*Cost Centre]])&lt;&gt;5),"Cost Centre Value Length Should be 5","")</f>
        <v/>
      </c>
      <c r="AM606" s="18" t="str">
        <f>IF(AND(Table1[[#This Row],[*Subjective]]&lt;&gt;"",LEN(Table1[[#This Row],[*Subjective]])&lt;&gt;4),"Subjective Value Length Should be 4","")</f>
        <v/>
      </c>
      <c r="AN606" s="18" t="str">
        <f>IF(AND(Table1[[#This Row],[*Fund]]&lt;&gt;"",LEN(Table1[[#This Row],[*Fund]])&lt;&gt;3),"Fund Value Length Should be 3","")</f>
        <v/>
      </c>
      <c r="AO606" s="18" t="str">
        <f>IF(AND(Table1[[#This Row],[*Project]]&lt;&gt;"",LEN(Table1[[#This Row],[*Project]])&lt;&gt;6),"Project Value Length Should be 6","")</f>
        <v/>
      </c>
      <c r="AP606" s="18" t="str">
        <f>IF(AND(Table1[[#This Row],[*Sub Analysis]]&lt;&gt;"",LEN(Table1[[#This Row],[*Sub Analysis]])&lt;&gt;5),"Subanalysis Value Length Should be 5","")</f>
        <v/>
      </c>
      <c r="AQ606" s="18" t="str">
        <f>IF(AND(Table1[[#This Row],[*Spare 1]]&lt;&gt;"",LEN(Table1[[#This Row],[*Spare 1]])&lt;&gt;4),"Spare 1 Value Length Should be 4","")</f>
        <v/>
      </c>
      <c r="AR606" s="18" t="str">
        <f>IF(AND(Table1[[#This Row],[*Spare 2]]&lt;&gt;"",LEN(Table1[[#This Row],[*Spare 2]])&lt;&gt;4),"Spare 2 Value Length Should be 4","")</f>
        <v/>
      </c>
      <c r="AS6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07" spans="3:45" ht="12.5" x14ac:dyDescent="0.25">
      <c r="C607" s="37"/>
      <c r="D607" s="26"/>
      <c r="E607" s="26"/>
      <c r="F607" s="26"/>
      <c r="G607" s="26"/>
      <c r="H607" s="26"/>
      <c r="I607" s="26"/>
      <c r="J607" s="26"/>
      <c r="K607" s="27"/>
      <c r="L607" s="27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8"/>
      <c r="X607" s="26"/>
      <c r="Y607" s="26"/>
      <c r="Z607" s="26"/>
      <c r="AA607" s="26"/>
      <c r="AB607" s="42" t="str">
        <f t="shared" si="9"/>
        <v/>
      </c>
      <c r="AC6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07" s="18" t="str">
        <f>IF(AND(Table1[[#This Row],[**Entered Debit]]&lt;&gt;"",Table1[[#This Row],[**Entered Credit]]&lt;&gt;""),"Can not enter Debit and Credit amount in same Line","")</f>
        <v/>
      </c>
      <c r="AF607" s="18">
        <f>IF(Table1[[#This Row],[Line Level Error Messages]]="",0,1)</f>
        <v>0</v>
      </c>
      <c r="AK607" s="18" t="str">
        <f>IF(AND(Table1[[#This Row],[*Entity
(Enter this Mandatory field FIRST)]]&lt;&gt;"",LEN(Table1[[#This Row],[*Entity
(Enter this Mandatory field FIRST)]])&lt;&gt;2),"Entity Value Length Should be 2","")</f>
        <v/>
      </c>
      <c r="AL607" s="18" t="str">
        <f>IF(AND(Table1[[#This Row],[*Cost Centre]]&lt;&gt;"",LEN(Table1[[#This Row],[*Cost Centre]])&lt;&gt;5),"Cost Centre Value Length Should be 5","")</f>
        <v/>
      </c>
      <c r="AM607" s="18" t="str">
        <f>IF(AND(Table1[[#This Row],[*Subjective]]&lt;&gt;"",LEN(Table1[[#This Row],[*Subjective]])&lt;&gt;4),"Subjective Value Length Should be 4","")</f>
        <v/>
      </c>
      <c r="AN607" s="18" t="str">
        <f>IF(AND(Table1[[#This Row],[*Fund]]&lt;&gt;"",LEN(Table1[[#This Row],[*Fund]])&lt;&gt;3),"Fund Value Length Should be 3","")</f>
        <v/>
      </c>
      <c r="AO607" s="18" t="str">
        <f>IF(AND(Table1[[#This Row],[*Project]]&lt;&gt;"",LEN(Table1[[#This Row],[*Project]])&lt;&gt;6),"Project Value Length Should be 6","")</f>
        <v/>
      </c>
      <c r="AP607" s="18" t="str">
        <f>IF(AND(Table1[[#This Row],[*Sub Analysis]]&lt;&gt;"",LEN(Table1[[#This Row],[*Sub Analysis]])&lt;&gt;5),"Subanalysis Value Length Should be 5","")</f>
        <v/>
      </c>
      <c r="AQ607" s="18" t="str">
        <f>IF(AND(Table1[[#This Row],[*Spare 1]]&lt;&gt;"",LEN(Table1[[#This Row],[*Spare 1]])&lt;&gt;4),"Spare 1 Value Length Should be 4","")</f>
        <v/>
      </c>
      <c r="AR607" s="18" t="str">
        <f>IF(AND(Table1[[#This Row],[*Spare 2]]&lt;&gt;"",LEN(Table1[[#This Row],[*Spare 2]])&lt;&gt;4),"Spare 2 Value Length Should be 4","")</f>
        <v/>
      </c>
      <c r="AS6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08" spans="3:45" ht="12.5" x14ac:dyDescent="0.25">
      <c r="C608" s="37"/>
      <c r="D608" s="26"/>
      <c r="E608" s="26"/>
      <c r="F608" s="26"/>
      <c r="G608" s="26"/>
      <c r="H608" s="26"/>
      <c r="I608" s="26"/>
      <c r="J608" s="26"/>
      <c r="K608" s="27"/>
      <c r="L608" s="27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8"/>
      <c r="X608" s="26"/>
      <c r="Y608" s="26"/>
      <c r="Z608" s="26"/>
      <c r="AA608" s="26"/>
      <c r="AB608" s="42" t="str">
        <f t="shared" si="9"/>
        <v/>
      </c>
      <c r="AC6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08" s="18" t="str">
        <f>IF(AND(Table1[[#This Row],[**Entered Debit]]&lt;&gt;"",Table1[[#This Row],[**Entered Credit]]&lt;&gt;""),"Can not enter Debit and Credit amount in same Line","")</f>
        <v/>
      </c>
      <c r="AF608" s="18">
        <f>IF(Table1[[#This Row],[Line Level Error Messages]]="",0,1)</f>
        <v>0</v>
      </c>
      <c r="AK608" s="18" t="str">
        <f>IF(AND(Table1[[#This Row],[*Entity
(Enter this Mandatory field FIRST)]]&lt;&gt;"",LEN(Table1[[#This Row],[*Entity
(Enter this Mandatory field FIRST)]])&lt;&gt;2),"Entity Value Length Should be 2","")</f>
        <v/>
      </c>
      <c r="AL608" s="18" t="str">
        <f>IF(AND(Table1[[#This Row],[*Cost Centre]]&lt;&gt;"",LEN(Table1[[#This Row],[*Cost Centre]])&lt;&gt;5),"Cost Centre Value Length Should be 5","")</f>
        <v/>
      </c>
      <c r="AM608" s="18" t="str">
        <f>IF(AND(Table1[[#This Row],[*Subjective]]&lt;&gt;"",LEN(Table1[[#This Row],[*Subjective]])&lt;&gt;4),"Subjective Value Length Should be 4","")</f>
        <v/>
      </c>
      <c r="AN608" s="18" t="str">
        <f>IF(AND(Table1[[#This Row],[*Fund]]&lt;&gt;"",LEN(Table1[[#This Row],[*Fund]])&lt;&gt;3),"Fund Value Length Should be 3","")</f>
        <v/>
      </c>
      <c r="AO608" s="18" t="str">
        <f>IF(AND(Table1[[#This Row],[*Project]]&lt;&gt;"",LEN(Table1[[#This Row],[*Project]])&lt;&gt;6),"Project Value Length Should be 6","")</f>
        <v/>
      </c>
      <c r="AP608" s="18" t="str">
        <f>IF(AND(Table1[[#This Row],[*Sub Analysis]]&lt;&gt;"",LEN(Table1[[#This Row],[*Sub Analysis]])&lt;&gt;5),"Subanalysis Value Length Should be 5","")</f>
        <v/>
      </c>
      <c r="AQ608" s="18" t="str">
        <f>IF(AND(Table1[[#This Row],[*Spare 1]]&lt;&gt;"",LEN(Table1[[#This Row],[*Spare 1]])&lt;&gt;4),"Spare 1 Value Length Should be 4","")</f>
        <v/>
      </c>
      <c r="AR608" s="18" t="str">
        <f>IF(AND(Table1[[#This Row],[*Spare 2]]&lt;&gt;"",LEN(Table1[[#This Row],[*Spare 2]])&lt;&gt;4),"Spare 2 Value Length Should be 4","")</f>
        <v/>
      </c>
      <c r="AS6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09" spans="3:45" ht="12.5" x14ac:dyDescent="0.25">
      <c r="C609" s="37"/>
      <c r="D609" s="26"/>
      <c r="E609" s="26"/>
      <c r="F609" s="26"/>
      <c r="G609" s="26"/>
      <c r="H609" s="26"/>
      <c r="I609" s="26"/>
      <c r="J609" s="26"/>
      <c r="K609" s="27"/>
      <c r="L609" s="27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8"/>
      <c r="X609" s="26"/>
      <c r="Y609" s="26"/>
      <c r="Z609" s="26"/>
      <c r="AA609" s="26"/>
      <c r="AB609" s="42" t="str">
        <f t="shared" si="9"/>
        <v/>
      </c>
      <c r="AC6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09" s="18" t="str">
        <f>IF(AND(Table1[[#This Row],[**Entered Debit]]&lt;&gt;"",Table1[[#This Row],[**Entered Credit]]&lt;&gt;""),"Can not enter Debit and Credit amount in same Line","")</f>
        <v/>
      </c>
      <c r="AF609" s="18">
        <f>IF(Table1[[#This Row],[Line Level Error Messages]]="",0,1)</f>
        <v>0</v>
      </c>
      <c r="AK609" s="18" t="str">
        <f>IF(AND(Table1[[#This Row],[*Entity
(Enter this Mandatory field FIRST)]]&lt;&gt;"",LEN(Table1[[#This Row],[*Entity
(Enter this Mandatory field FIRST)]])&lt;&gt;2),"Entity Value Length Should be 2","")</f>
        <v/>
      </c>
      <c r="AL609" s="18" t="str">
        <f>IF(AND(Table1[[#This Row],[*Cost Centre]]&lt;&gt;"",LEN(Table1[[#This Row],[*Cost Centre]])&lt;&gt;5),"Cost Centre Value Length Should be 5","")</f>
        <v/>
      </c>
      <c r="AM609" s="18" t="str">
        <f>IF(AND(Table1[[#This Row],[*Subjective]]&lt;&gt;"",LEN(Table1[[#This Row],[*Subjective]])&lt;&gt;4),"Subjective Value Length Should be 4","")</f>
        <v/>
      </c>
      <c r="AN609" s="18" t="str">
        <f>IF(AND(Table1[[#This Row],[*Fund]]&lt;&gt;"",LEN(Table1[[#This Row],[*Fund]])&lt;&gt;3),"Fund Value Length Should be 3","")</f>
        <v/>
      </c>
      <c r="AO609" s="18" t="str">
        <f>IF(AND(Table1[[#This Row],[*Project]]&lt;&gt;"",LEN(Table1[[#This Row],[*Project]])&lt;&gt;6),"Project Value Length Should be 6","")</f>
        <v/>
      </c>
      <c r="AP609" s="18" t="str">
        <f>IF(AND(Table1[[#This Row],[*Sub Analysis]]&lt;&gt;"",LEN(Table1[[#This Row],[*Sub Analysis]])&lt;&gt;5),"Subanalysis Value Length Should be 5","")</f>
        <v/>
      </c>
      <c r="AQ609" s="18" t="str">
        <f>IF(AND(Table1[[#This Row],[*Spare 1]]&lt;&gt;"",LEN(Table1[[#This Row],[*Spare 1]])&lt;&gt;4),"Spare 1 Value Length Should be 4","")</f>
        <v/>
      </c>
      <c r="AR609" s="18" t="str">
        <f>IF(AND(Table1[[#This Row],[*Spare 2]]&lt;&gt;"",LEN(Table1[[#This Row],[*Spare 2]])&lt;&gt;4),"Spare 2 Value Length Should be 4","")</f>
        <v/>
      </c>
      <c r="AS6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10" spans="3:45" ht="12.5" x14ac:dyDescent="0.25">
      <c r="C610" s="37"/>
      <c r="D610" s="26"/>
      <c r="E610" s="26"/>
      <c r="F610" s="26"/>
      <c r="G610" s="26"/>
      <c r="H610" s="26"/>
      <c r="I610" s="26"/>
      <c r="J610" s="26"/>
      <c r="K610" s="27"/>
      <c r="L610" s="27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8"/>
      <c r="X610" s="26"/>
      <c r="Y610" s="26"/>
      <c r="Z610" s="26"/>
      <c r="AA610" s="26"/>
      <c r="AB610" s="42" t="str">
        <f t="shared" si="9"/>
        <v/>
      </c>
      <c r="AC6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10" s="18" t="str">
        <f>IF(AND(Table1[[#This Row],[**Entered Debit]]&lt;&gt;"",Table1[[#This Row],[**Entered Credit]]&lt;&gt;""),"Can not enter Debit and Credit amount in same Line","")</f>
        <v/>
      </c>
      <c r="AF610" s="18">
        <f>IF(Table1[[#This Row],[Line Level Error Messages]]="",0,1)</f>
        <v>0</v>
      </c>
      <c r="AK610" s="18" t="str">
        <f>IF(AND(Table1[[#This Row],[*Entity
(Enter this Mandatory field FIRST)]]&lt;&gt;"",LEN(Table1[[#This Row],[*Entity
(Enter this Mandatory field FIRST)]])&lt;&gt;2),"Entity Value Length Should be 2","")</f>
        <v/>
      </c>
      <c r="AL610" s="18" t="str">
        <f>IF(AND(Table1[[#This Row],[*Cost Centre]]&lt;&gt;"",LEN(Table1[[#This Row],[*Cost Centre]])&lt;&gt;5),"Cost Centre Value Length Should be 5","")</f>
        <v/>
      </c>
      <c r="AM610" s="18" t="str">
        <f>IF(AND(Table1[[#This Row],[*Subjective]]&lt;&gt;"",LEN(Table1[[#This Row],[*Subjective]])&lt;&gt;4),"Subjective Value Length Should be 4","")</f>
        <v/>
      </c>
      <c r="AN610" s="18" t="str">
        <f>IF(AND(Table1[[#This Row],[*Fund]]&lt;&gt;"",LEN(Table1[[#This Row],[*Fund]])&lt;&gt;3),"Fund Value Length Should be 3","")</f>
        <v/>
      </c>
      <c r="AO610" s="18" t="str">
        <f>IF(AND(Table1[[#This Row],[*Project]]&lt;&gt;"",LEN(Table1[[#This Row],[*Project]])&lt;&gt;6),"Project Value Length Should be 6","")</f>
        <v/>
      </c>
      <c r="AP610" s="18" t="str">
        <f>IF(AND(Table1[[#This Row],[*Sub Analysis]]&lt;&gt;"",LEN(Table1[[#This Row],[*Sub Analysis]])&lt;&gt;5),"Subanalysis Value Length Should be 5","")</f>
        <v/>
      </c>
      <c r="AQ610" s="18" t="str">
        <f>IF(AND(Table1[[#This Row],[*Spare 1]]&lt;&gt;"",LEN(Table1[[#This Row],[*Spare 1]])&lt;&gt;4),"Spare 1 Value Length Should be 4","")</f>
        <v/>
      </c>
      <c r="AR610" s="18" t="str">
        <f>IF(AND(Table1[[#This Row],[*Spare 2]]&lt;&gt;"",LEN(Table1[[#This Row],[*Spare 2]])&lt;&gt;4),"Spare 2 Value Length Should be 4","")</f>
        <v/>
      </c>
      <c r="AS6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11" spans="3:45" ht="12.5" x14ac:dyDescent="0.25">
      <c r="C611" s="37"/>
      <c r="D611" s="26"/>
      <c r="E611" s="26"/>
      <c r="F611" s="26"/>
      <c r="G611" s="26"/>
      <c r="H611" s="26"/>
      <c r="I611" s="26"/>
      <c r="J611" s="26"/>
      <c r="K611" s="27"/>
      <c r="L611" s="27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8"/>
      <c r="X611" s="26"/>
      <c r="Y611" s="26"/>
      <c r="Z611" s="26"/>
      <c r="AA611" s="26"/>
      <c r="AB611" s="42" t="str">
        <f t="shared" si="9"/>
        <v/>
      </c>
      <c r="AC6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11" s="18" t="str">
        <f>IF(AND(Table1[[#This Row],[**Entered Debit]]&lt;&gt;"",Table1[[#This Row],[**Entered Credit]]&lt;&gt;""),"Can not enter Debit and Credit amount in same Line","")</f>
        <v/>
      </c>
      <c r="AF611" s="18">
        <f>IF(Table1[[#This Row],[Line Level Error Messages]]="",0,1)</f>
        <v>0</v>
      </c>
      <c r="AK611" s="18" t="str">
        <f>IF(AND(Table1[[#This Row],[*Entity
(Enter this Mandatory field FIRST)]]&lt;&gt;"",LEN(Table1[[#This Row],[*Entity
(Enter this Mandatory field FIRST)]])&lt;&gt;2),"Entity Value Length Should be 2","")</f>
        <v/>
      </c>
      <c r="AL611" s="18" t="str">
        <f>IF(AND(Table1[[#This Row],[*Cost Centre]]&lt;&gt;"",LEN(Table1[[#This Row],[*Cost Centre]])&lt;&gt;5),"Cost Centre Value Length Should be 5","")</f>
        <v/>
      </c>
      <c r="AM611" s="18" t="str">
        <f>IF(AND(Table1[[#This Row],[*Subjective]]&lt;&gt;"",LEN(Table1[[#This Row],[*Subjective]])&lt;&gt;4),"Subjective Value Length Should be 4","")</f>
        <v/>
      </c>
      <c r="AN611" s="18" t="str">
        <f>IF(AND(Table1[[#This Row],[*Fund]]&lt;&gt;"",LEN(Table1[[#This Row],[*Fund]])&lt;&gt;3),"Fund Value Length Should be 3","")</f>
        <v/>
      </c>
      <c r="AO611" s="18" t="str">
        <f>IF(AND(Table1[[#This Row],[*Project]]&lt;&gt;"",LEN(Table1[[#This Row],[*Project]])&lt;&gt;6),"Project Value Length Should be 6","")</f>
        <v/>
      </c>
      <c r="AP611" s="18" t="str">
        <f>IF(AND(Table1[[#This Row],[*Sub Analysis]]&lt;&gt;"",LEN(Table1[[#This Row],[*Sub Analysis]])&lt;&gt;5),"Subanalysis Value Length Should be 5","")</f>
        <v/>
      </c>
      <c r="AQ611" s="18" t="str">
        <f>IF(AND(Table1[[#This Row],[*Spare 1]]&lt;&gt;"",LEN(Table1[[#This Row],[*Spare 1]])&lt;&gt;4),"Spare 1 Value Length Should be 4","")</f>
        <v/>
      </c>
      <c r="AR611" s="18" t="str">
        <f>IF(AND(Table1[[#This Row],[*Spare 2]]&lt;&gt;"",LEN(Table1[[#This Row],[*Spare 2]])&lt;&gt;4),"Spare 2 Value Length Should be 4","")</f>
        <v/>
      </c>
      <c r="AS6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12" spans="3:45" ht="12.5" x14ac:dyDescent="0.25">
      <c r="C612" s="37"/>
      <c r="D612" s="26"/>
      <c r="E612" s="26"/>
      <c r="F612" s="26"/>
      <c r="G612" s="26"/>
      <c r="H612" s="26"/>
      <c r="I612" s="26"/>
      <c r="J612" s="26"/>
      <c r="K612" s="27"/>
      <c r="L612" s="27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8"/>
      <c r="X612" s="26"/>
      <c r="Y612" s="26"/>
      <c r="Z612" s="26"/>
      <c r="AA612" s="26"/>
      <c r="AB612" s="42" t="str">
        <f t="shared" si="9"/>
        <v/>
      </c>
      <c r="AC6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12" s="18" t="str">
        <f>IF(AND(Table1[[#This Row],[**Entered Debit]]&lt;&gt;"",Table1[[#This Row],[**Entered Credit]]&lt;&gt;""),"Can not enter Debit and Credit amount in same Line","")</f>
        <v/>
      </c>
      <c r="AF612" s="18">
        <f>IF(Table1[[#This Row],[Line Level Error Messages]]="",0,1)</f>
        <v>0</v>
      </c>
      <c r="AK612" s="18" t="str">
        <f>IF(AND(Table1[[#This Row],[*Entity
(Enter this Mandatory field FIRST)]]&lt;&gt;"",LEN(Table1[[#This Row],[*Entity
(Enter this Mandatory field FIRST)]])&lt;&gt;2),"Entity Value Length Should be 2","")</f>
        <v/>
      </c>
      <c r="AL612" s="18" t="str">
        <f>IF(AND(Table1[[#This Row],[*Cost Centre]]&lt;&gt;"",LEN(Table1[[#This Row],[*Cost Centre]])&lt;&gt;5),"Cost Centre Value Length Should be 5","")</f>
        <v/>
      </c>
      <c r="AM612" s="18" t="str">
        <f>IF(AND(Table1[[#This Row],[*Subjective]]&lt;&gt;"",LEN(Table1[[#This Row],[*Subjective]])&lt;&gt;4),"Subjective Value Length Should be 4","")</f>
        <v/>
      </c>
      <c r="AN612" s="18" t="str">
        <f>IF(AND(Table1[[#This Row],[*Fund]]&lt;&gt;"",LEN(Table1[[#This Row],[*Fund]])&lt;&gt;3),"Fund Value Length Should be 3","")</f>
        <v/>
      </c>
      <c r="AO612" s="18" t="str">
        <f>IF(AND(Table1[[#This Row],[*Project]]&lt;&gt;"",LEN(Table1[[#This Row],[*Project]])&lt;&gt;6),"Project Value Length Should be 6","")</f>
        <v/>
      </c>
      <c r="AP612" s="18" t="str">
        <f>IF(AND(Table1[[#This Row],[*Sub Analysis]]&lt;&gt;"",LEN(Table1[[#This Row],[*Sub Analysis]])&lt;&gt;5),"Subanalysis Value Length Should be 5","")</f>
        <v/>
      </c>
      <c r="AQ612" s="18" t="str">
        <f>IF(AND(Table1[[#This Row],[*Spare 1]]&lt;&gt;"",LEN(Table1[[#This Row],[*Spare 1]])&lt;&gt;4),"Spare 1 Value Length Should be 4","")</f>
        <v/>
      </c>
      <c r="AR612" s="18" t="str">
        <f>IF(AND(Table1[[#This Row],[*Spare 2]]&lt;&gt;"",LEN(Table1[[#This Row],[*Spare 2]])&lt;&gt;4),"Spare 2 Value Length Should be 4","")</f>
        <v/>
      </c>
      <c r="AS6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13" spans="3:45" ht="12.5" x14ac:dyDescent="0.25">
      <c r="C613" s="37"/>
      <c r="D613" s="26"/>
      <c r="E613" s="26"/>
      <c r="F613" s="26"/>
      <c r="G613" s="26"/>
      <c r="H613" s="26"/>
      <c r="I613" s="26"/>
      <c r="J613" s="26"/>
      <c r="K613" s="27"/>
      <c r="L613" s="27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8"/>
      <c r="X613" s="26"/>
      <c r="Y613" s="26"/>
      <c r="Z613" s="26"/>
      <c r="AA613" s="26"/>
      <c r="AB613" s="42" t="str">
        <f t="shared" si="9"/>
        <v/>
      </c>
      <c r="AC6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13" s="18" t="str">
        <f>IF(AND(Table1[[#This Row],[**Entered Debit]]&lt;&gt;"",Table1[[#This Row],[**Entered Credit]]&lt;&gt;""),"Can not enter Debit and Credit amount in same Line","")</f>
        <v/>
      </c>
      <c r="AF613" s="18">
        <f>IF(Table1[[#This Row],[Line Level Error Messages]]="",0,1)</f>
        <v>0</v>
      </c>
      <c r="AK613" s="18" t="str">
        <f>IF(AND(Table1[[#This Row],[*Entity
(Enter this Mandatory field FIRST)]]&lt;&gt;"",LEN(Table1[[#This Row],[*Entity
(Enter this Mandatory field FIRST)]])&lt;&gt;2),"Entity Value Length Should be 2","")</f>
        <v/>
      </c>
      <c r="AL613" s="18" t="str">
        <f>IF(AND(Table1[[#This Row],[*Cost Centre]]&lt;&gt;"",LEN(Table1[[#This Row],[*Cost Centre]])&lt;&gt;5),"Cost Centre Value Length Should be 5","")</f>
        <v/>
      </c>
      <c r="AM613" s="18" t="str">
        <f>IF(AND(Table1[[#This Row],[*Subjective]]&lt;&gt;"",LEN(Table1[[#This Row],[*Subjective]])&lt;&gt;4),"Subjective Value Length Should be 4","")</f>
        <v/>
      </c>
      <c r="AN613" s="18" t="str">
        <f>IF(AND(Table1[[#This Row],[*Fund]]&lt;&gt;"",LEN(Table1[[#This Row],[*Fund]])&lt;&gt;3),"Fund Value Length Should be 3","")</f>
        <v/>
      </c>
      <c r="AO613" s="18" t="str">
        <f>IF(AND(Table1[[#This Row],[*Project]]&lt;&gt;"",LEN(Table1[[#This Row],[*Project]])&lt;&gt;6),"Project Value Length Should be 6","")</f>
        <v/>
      </c>
      <c r="AP613" s="18" t="str">
        <f>IF(AND(Table1[[#This Row],[*Sub Analysis]]&lt;&gt;"",LEN(Table1[[#This Row],[*Sub Analysis]])&lt;&gt;5),"Subanalysis Value Length Should be 5","")</f>
        <v/>
      </c>
      <c r="AQ613" s="18" t="str">
        <f>IF(AND(Table1[[#This Row],[*Spare 1]]&lt;&gt;"",LEN(Table1[[#This Row],[*Spare 1]])&lt;&gt;4),"Spare 1 Value Length Should be 4","")</f>
        <v/>
      </c>
      <c r="AR613" s="18" t="str">
        <f>IF(AND(Table1[[#This Row],[*Spare 2]]&lt;&gt;"",LEN(Table1[[#This Row],[*Spare 2]])&lt;&gt;4),"Spare 2 Value Length Should be 4","")</f>
        <v/>
      </c>
      <c r="AS6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14" spans="3:45" ht="12.5" x14ac:dyDescent="0.25">
      <c r="C614" s="37"/>
      <c r="D614" s="26"/>
      <c r="E614" s="26"/>
      <c r="F614" s="26"/>
      <c r="G614" s="26"/>
      <c r="H614" s="26"/>
      <c r="I614" s="26"/>
      <c r="J614" s="26"/>
      <c r="K614" s="27"/>
      <c r="L614" s="27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8"/>
      <c r="X614" s="26"/>
      <c r="Y614" s="26"/>
      <c r="Z614" s="26"/>
      <c r="AA614" s="26"/>
      <c r="AB614" s="42" t="str">
        <f t="shared" si="9"/>
        <v/>
      </c>
      <c r="AC6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14" s="18" t="str">
        <f>IF(AND(Table1[[#This Row],[**Entered Debit]]&lt;&gt;"",Table1[[#This Row],[**Entered Credit]]&lt;&gt;""),"Can not enter Debit and Credit amount in same Line","")</f>
        <v/>
      </c>
      <c r="AF614" s="18">
        <f>IF(Table1[[#This Row],[Line Level Error Messages]]="",0,1)</f>
        <v>0</v>
      </c>
      <c r="AK614" s="18" t="str">
        <f>IF(AND(Table1[[#This Row],[*Entity
(Enter this Mandatory field FIRST)]]&lt;&gt;"",LEN(Table1[[#This Row],[*Entity
(Enter this Mandatory field FIRST)]])&lt;&gt;2),"Entity Value Length Should be 2","")</f>
        <v/>
      </c>
      <c r="AL614" s="18" t="str">
        <f>IF(AND(Table1[[#This Row],[*Cost Centre]]&lt;&gt;"",LEN(Table1[[#This Row],[*Cost Centre]])&lt;&gt;5),"Cost Centre Value Length Should be 5","")</f>
        <v/>
      </c>
      <c r="AM614" s="18" t="str">
        <f>IF(AND(Table1[[#This Row],[*Subjective]]&lt;&gt;"",LEN(Table1[[#This Row],[*Subjective]])&lt;&gt;4),"Subjective Value Length Should be 4","")</f>
        <v/>
      </c>
      <c r="AN614" s="18" t="str">
        <f>IF(AND(Table1[[#This Row],[*Fund]]&lt;&gt;"",LEN(Table1[[#This Row],[*Fund]])&lt;&gt;3),"Fund Value Length Should be 3","")</f>
        <v/>
      </c>
      <c r="AO614" s="18" t="str">
        <f>IF(AND(Table1[[#This Row],[*Project]]&lt;&gt;"",LEN(Table1[[#This Row],[*Project]])&lt;&gt;6),"Project Value Length Should be 6","")</f>
        <v/>
      </c>
      <c r="AP614" s="18" t="str">
        <f>IF(AND(Table1[[#This Row],[*Sub Analysis]]&lt;&gt;"",LEN(Table1[[#This Row],[*Sub Analysis]])&lt;&gt;5),"Subanalysis Value Length Should be 5","")</f>
        <v/>
      </c>
      <c r="AQ614" s="18" t="str">
        <f>IF(AND(Table1[[#This Row],[*Spare 1]]&lt;&gt;"",LEN(Table1[[#This Row],[*Spare 1]])&lt;&gt;4),"Spare 1 Value Length Should be 4","")</f>
        <v/>
      </c>
      <c r="AR614" s="18" t="str">
        <f>IF(AND(Table1[[#This Row],[*Spare 2]]&lt;&gt;"",LEN(Table1[[#This Row],[*Spare 2]])&lt;&gt;4),"Spare 2 Value Length Should be 4","")</f>
        <v/>
      </c>
      <c r="AS6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15" spans="3:45" ht="12.5" x14ac:dyDescent="0.25">
      <c r="C615" s="37"/>
      <c r="D615" s="26"/>
      <c r="E615" s="26"/>
      <c r="F615" s="26"/>
      <c r="G615" s="26"/>
      <c r="H615" s="26"/>
      <c r="I615" s="26"/>
      <c r="J615" s="26"/>
      <c r="K615" s="27"/>
      <c r="L615" s="27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8"/>
      <c r="X615" s="26"/>
      <c r="Y615" s="26"/>
      <c r="Z615" s="26"/>
      <c r="AA615" s="26"/>
      <c r="AB615" s="42" t="str">
        <f t="shared" si="9"/>
        <v/>
      </c>
      <c r="AC6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15" s="18" t="str">
        <f>IF(AND(Table1[[#This Row],[**Entered Debit]]&lt;&gt;"",Table1[[#This Row],[**Entered Credit]]&lt;&gt;""),"Can not enter Debit and Credit amount in same Line","")</f>
        <v/>
      </c>
      <c r="AF615" s="18">
        <f>IF(Table1[[#This Row],[Line Level Error Messages]]="",0,1)</f>
        <v>0</v>
      </c>
      <c r="AK615" s="18" t="str">
        <f>IF(AND(Table1[[#This Row],[*Entity
(Enter this Mandatory field FIRST)]]&lt;&gt;"",LEN(Table1[[#This Row],[*Entity
(Enter this Mandatory field FIRST)]])&lt;&gt;2),"Entity Value Length Should be 2","")</f>
        <v/>
      </c>
      <c r="AL615" s="18" t="str">
        <f>IF(AND(Table1[[#This Row],[*Cost Centre]]&lt;&gt;"",LEN(Table1[[#This Row],[*Cost Centre]])&lt;&gt;5),"Cost Centre Value Length Should be 5","")</f>
        <v/>
      </c>
      <c r="AM615" s="18" t="str">
        <f>IF(AND(Table1[[#This Row],[*Subjective]]&lt;&gt;"",LEN(Table1[[#This Row],[*Subjective]])&lt;&gt;4),"Subjective Value Length Should be 4","")</f>
        <v/>
      </c>
      <c r="AN615" s="18" t="str">
        <f>IF(AND(Table1[[#This Row],[*Fund]]&lt;&gt;"",LEN(Table1[[#This Row],[*Fund]])&lt;&gt;3),"Fund Value Length Should be 3","")</f>
        <v/>
      </c>
      <c r="AO615" s="18" t="str">
        <f>IF(AND(Table1[[#This Row],[*Project]]&lt;&gt;"",LEN(Table1[[#This Row],[*Project]])&lt;&gt;6),"Project Value Length Should be 6","")</f>
        <v/>
      </c>
      <c r="AP615" s="18" t="str">
        <f>IF(AND(Table1[[#This Row],[*Sub Analysis]]&lt;&gt;"",LEN(Table1[[#This Row],[*Sub Analysis]])&lt;&gt;5),"Subanalysis Value Length Should be 5","")</f>
        <v/>
      </c>
      <c r="AQ615" s="18" t="str">
        <f>IF(AND(Table1[[#This Row],[*Spare 1]]&lt;&gt;"",LEN(Table1[[#This Row],[*Spare 1]])&lt;&gt;4),"Spare 1 Value Length Should be 4","")</f>
        <v/>
      </c>
      <c r="AR615" s="18" t="str">
        <f>IF(AND(Table1[[#This Row],[*Spare 2]]&lt;&gt;"",LEN(Table1[[#This Row],[*Spare 2]])&lt;&gt;4),"Spare 2 Value Length Should be 4","")</f>
        <v/>
      </c>
      <c r="AS6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16" spans="3:45" ht="12.5" x14ac:dyDescent="0.25">
      <c r="C616" s="37"/>
      <c r="D616" s="26"/>
      <c r="E616" s="26"/>
      <c r="F616" s="26"/>
      <c r="G616" s="26"/>
      <c r="H616" s="26"/>
      <c r="I616" s="26"/>
      <c r="J616" s="26"/>
      <c r="K616" s="27"/>
      <c r="L616" s="27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8"/>
      <c r="X616" s="26"/>
      <c r="Y616" s="26"/>
      <c r="Z616" s="26"/>
      <c r="AA616" s="26"/>
      <c r="AB616" s="42" t="str">
        <f t="shared" si="9"/>
        <v/>
      </c>
      <c r="AC6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16" s="18" t="str">
        <f>IF(AND(Table1[[#This Row],[**Entered Debit]]&lt;&gt;"",Table1[[#This Row],[**Entered Credit]]&lt;&gt;""),"Can not enter Debit and Credit amount in same Line","")</f>
        <v/>
      </c>
      <c r="AF616" s="18">
        <f>IF(Table1[[#This Row],[Line Level Error Messages]]="",0,1)</f>
        <v>0</v>
      </c>
      <c r="AK616" s="18" t="str">
        <f>IF(AND(Table1[[#This Row],[*Entity
(Enter this Mandatory field FIRST)]]&lt;&gt;"",LEN(Table1[[#This Row],[*Entity
(Enter this Mandatory field FIRST)]])&lt;&gt;2),"Entity Value Length Should be 2","")</f>
        <v/>
      </c>
      <c r="AL616" s="18" t="str">
        <f>IF(AND(Table1[[#This Row],[*Cost Centre]]&lt;&gt;"",LEN(Table1[[#This Row],[*Cost Centre]])&lt;&gt;5),"Cost Centre Value Length Should be 5","")</f>
        <v/>
      </c>
      <c r="AM616" s="18" t="str">
        <f>IF(AND(Table1[[#This Row],[*Subjective]]&lt;&gt;"",LEN(Table1[[#This Row],[*Subjective]])&lt;&gt;4),"Subjective Value Length Should be 4","")</f>
        <v/>
      </c>
      <c r="AN616" s="18" t="str">
        <f>IF(AND(Table1[[#This Row],[*Fund]]&lt;&gt;"",LEN(Table1[[#This Row],[*Fund]])&lt;&gt;3),"Fund Value Length Should be 3","")</f>
        <v/>
      </c>
      <c r="AO616" s="18" t="str">
        <f>IF(AND(Table1[[#This Row],[*Project]]&lt;&gt;"",LEN(Table1[[#This Row],[*Project]])&lt;&gt;6),"Project Value Length Should be 6","")</f>
        <v/>
      </c>
      <c r="AP616" s="18" t="str">
        <f>IF(AND(Table1[[#This Row],[*Sub Analysis]]&lt;&gt;"",LEN(Table1[[#This Row],[*Sub Analysis]])&lt;&gt;5),"Subanalysis Value Length Should be 5","")</f>
        <v/>
      </c>
      <c r="AQ616" s="18" t="str">
        <f>IF(AND(Table1[[#This Row],[*Spare 1]]&lt;&gt;"",LEN(Table1[[#This Row],[*Spare 1]])&lt;&gt;4),"Spare 1 Value Length Should be 4","")</f>
        <v/>
      </c>
      <c r="AR616" s="18" t="str">
        <f>IF(AND(Table1[[#This Row],[*Spare 2]]&lt;&gt;"",LEN(Table1[[#This Row],[*Spare 2]])&lt;&gt;4),"Spare 2 Value Length Should be 4","")</f>
        <v/>
      </c>
      <c r="AS6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17" spans="3:45" ht="12.5" x14ac:dyDescent="0.25">
      <c r="C617" s="37"/>
      <c r="D617" s="26"/>
      <c r="E617" s="26"/>
      <c r="F617" s="26"/>
      <c r="G617" s="26"/>
      <c r="H617" s="26"/>
      <c r="I617" s="26"/>
      <c r="J617" s="26"/>
      <c r="K617" s="27"/>
      <c r="L617" s="27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8"/>
      <c r="X617" s="26"/>
      <c r="Y617" s="26"/>
      <c r="Z617" s="26"/>
      <c r="AA617" s="26"/>
      <c r="AB617" s="42" t="str">
        <f t="shared" si="9"/>
        <v/>
      </c>
      <c r="AC6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17" s="18" t="str">
        <f>IF(AND(Table1[[#This Row],[**Entered Debit]]&lt;&gt;"",Table1[[#This Row],[**Entered Credit]]&lt;&gt;""),"Can not enter Debit and Credit amount in same Line","")</f>
        <v/>
      </c>
      <c r="AF617" s="18">
        <f>IF(Table1[[#This Row],[Line Level Error Messages]]="",0,1)</f>
        <v>0</v>
      </c>
      <c r="AK617" s="18" t="str">
        <f>IF(AND(Table1[[#This Row],[*Entity
(Enter this Mandatory field FIRST)]]&lt;&gt;"",LEN(Table1[[#This Row],[*Entity
(Enter this Mandatory field FIRST)]])&lt;&gt;2),"Entity Value Length Should be 2","")</f>
        <v/>
      </c>
      <c r="AL617" s="18" t="str">
        <f>IF(AND(Table1[[#This Row],[*Cost Centre]]&lt;&gt;"",LEN(Table1[[#This Row],[*Cost Centre]])&lt;&gt;5),"Cost Centre Value Length Should be 5","")</f>
        <v/>
      </c>
      <c r="AM617" s="18" t="str">
        <f>IF(AND(Table1[[#This Row],[*Subjective]]&lt;&gt;"",LEN(Table1[[#This Row],[*Subjective]])&lt;&gt;4),"Subjective Value Length Should be 4","")</f>
        <v/>
      </c>
      <c r="AN617" s="18" t="str">
        <f>IF(AND(Table1[[#This Row],[*Fund]]&lt;&gt;"",LEN(Table1[[#This Row],[*Fund]])&lt;&gt;3),"Fund Value Length Should be 3","")</f>
        <v/>
      </c>
      <c r="AO617" s="18" t="str">
        <f>IF(AND(Table1[[#This Row],[*Project]]&lt;&gt;"",LEN(Table1[[#This Row],[*Project]])&lt;&gt;6),"Project Value Length Should be 6","")</f>
        <v/>
      </c>
      <c r="AP617" s="18" t="str">
        <f>IF(AND(Table1[[#This Row],[*Sub Analysis]]&lt;&gt;"",LEN(Table1[[#This Row],[*Sub Analysis]])&lt;&gt;5),"Subanalysis Value Length Should be 5","")</f>
        <v/>
      </c>
      <c r="AQ617" s="18" t="str">
        <f>IF(AND(Table1[[#This Row],[*Spare 1]]&lt;&gt;"",LEN(Table1[[#This Row],[*Spare 1]])&lt;&gt;4),"Spare 1 Value Length Should be 4","")</f>
        <v/>
      </c>
      <c r="AR617" s="18" t="str">
        <f>IF(AND(Table1[[#This Row],[*Spare 2]]&lt;&gt;"",LEN(Table1[[#This Row],[*Spare 2]])&lt;&gt;4),"Spare 2 Value Length Should be 4","")</f>
        <v/>
      </c>
      <c r="AS6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18" spans="3:45" ht="12.5" x14ac:dyDescent="0.25">
      <c r="C618" s="37"/>
      <c r="D618" s="26"/>
      <c r="E618" s="26"/>
      <c r="F618" s="26"/>
      <c r="G618" s="26"/>
      <c r="H618" s="26"/>
      <c r="I618" s="26"/>
      <c r="J618" s="26"/>
      <c r="K618" s="27"/>
      <c r="L618" s="27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8"/>
      <c r="X618" s="26"/>
      <c r="Y618" s="26"/>
      <c r="Z618" s="26"/>
      <c r="AA618" s="26"/>
      <c r="AB618" s="42" t="str">
        <f t="shared" si="9"/>
        <v/>
      </c>
      <c r="AC6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18" s="18" t="str">
        <f>IF(AND(Table1[[#This Row],[**Entered Debit]]&lt;&gt;"",Table1[[#This Row],[**Entered Credit]]&lt;&gt;""),"Can not enter Debit and Credit amount in same Line","")</f>
        <v/>
      </c>
      <c r="AF618" s="18">
        <f>IF(Table1[[#This Row],[Line Level Error Messages]]="",0,1)</f>
        <v>0</v>
      </c>
      <c r="AK618" s="18" t="str">
        <f>IF(AND(Table1[[#This Row],[*Entity
(Enter this Mandatory field FIRST)]]&lt;&gt;"",LEN(Table1[[#This Row],[*Entity
(Enter this Mandatory field FIRST)]])&lt;&gt;2),"Entity Value Length Should be 2","")</f>
        <v/>
      </c>
      <c r="AL618" s="18" t="str">
        <f>IF(AND(Table1[[#This Row],[*Cost Centre]]&lt;&gt;"",LEN(Table1[[#This Row],[*Cost Centre]])&lt;&gt;5),"Cost Centre Value Length Should be 5","")</f>
        <v/>
      </c>
      <c r="AM618" s="18" t="str">
        <f>IF(AND(Table1[[#This Row],[*Subjective]]&lt;&gt;"",LEN(Table1[[#This Row],[*Subjective]])&lt;&gt;4),"Subjective Value Length Should be 4","")</f>
        <v/>
      </c>
      <c r="AN618" s="18" t="str">
        <f>IF(AND(Table1[[#This Row],[*Fund]]&lt;&gt;"",LEN(Table1[[#This Row],[*Fund]])&lt;&gt;3),"Fund Value Length Should be 3","")</f>
        <v/>
      </c>
      <c r="AO618" s="18" t="str">
        <f>IF(AND(Table1[[#This Row],[*Project]]&lt;&gt;"",LEN(Table1[[#This Row],[*Project]])&lt;&gt;6),"Project Value Length Should be 6","")</f>
        <v/>
      </c>
      <c r="AP618" s="18" t="str">
        <f>IF(AND(Table1[[#This Row],[*Sub Analysis]]&lt;&gt;"",LEN(Table1[[#This Row],[*Sub Analysis]])&lt;&gt;5),"Subanalysis Value Length Should be 5","")</f>
        <v/>
      </c>
      <c r="AQ618" s="18" t="str">
        <f>IF(AND(Table1[[#This Row],[*Spare 1]]&lt;&gt;"",LEN(Table1[[#This Row],[*Spare 1]])&lt;&gt;4),"Spare 1 Value Length Should be 4","")</f>
        <v/>
      </c>
      <c r="AR618" s="18" t="str">
        <f>IF(AND(Table1[[#This Row],[*Spare 2]]&lt;&gt;"",LEN(Table1[[#This Row],[*Spare 2]])&lt;&gt;4),"Spare 2 Value Length Should be 4","")</f>
        <v/>
      </c>
      <c r="AS6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19" spans="3:45" ht="12.5" x14ac:dyDescent="0.25">
      <c r="C619" s="37"/>
      <c r="D619" s="26"/>
      <c r="E619" s="26"/>
      <c r="F619" s="26"/>
      <c r="G619" s="26"/>
      <c r="H619" s="26"/>
      <c r="I619" s="26"/>
      <c r="J619" s="26"/>
      <c r="K619" s="27"/>
      <c r="L619" s="27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8"/>
      <c r="X619" s="26"/>
      <c r="Y619" s="26"/>
      <c r="Z619" s="26"/>
      <c r="AA619" s="26"/>
      <c r="AB619" s="42" t="str">
        <f t="shared" si="9"/>
        <v/>
      </c>
      <c r="AC6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19" s="18" t="str">
        <f>IF(AND(Table1[[#This Row],[**Entered Debit]]&lt;&gt;"",Table1[[#This Row],[**Entered Credit]]&lt;&gt;""),"Can not enter Debit and Credit amount in same Line","")</f>
        <v/>
      </c>
      <c r="AF619" s="18">
        <f>IF(Table1[[#This Row],[Line Level Error Messages]]="",0,1)</f>
        <v>0</v>
      </c>
      <c r="AK619" s="18" t="str">
        <f>IF(AND(Table1[[#This Row],[*Entity
(Enter this Mandatory field FIRST)]]&lt;&gt;"",LEN(Table1[[#This Row],[*Entity
(Enter this Mandatory field FIRST)]])&lt;&gt;2),"Entity Value Length Should be 2","")</f>
        <v/>
      </c>
      <c r="AL619" s="18" t="str">
        <f>IF(AND(Table1[[#This Row],[*Cost Centre]]&lt;&gt;"",LEN(Table1[[#This Row],[*Cost Centre]])&lt;&gt;5),"Cost Centre Value Length Should be 5","")</f>
        <v/>
      </c>
      <c r="AM619" s="18" t="str">
        <f>IF(AND(Table1[[#This Row],[*Subjective]]&lt;&gt;"",LEN(Table1[[#This Row],[*Subjective]])&lt;&gt;4),"Subjective Value Length Should be 4","")</f>
        <v/>
      </c>
      <c r="AN619" s="18" t="str">
        <f>IF(AND(Table1[[#This Row],[*Fund]]&lt;&gt;"",LEN(Table1[[#This Row],[*Fund]])&lt;&gt;3),"Fund Value Length Should be 3","")</f>
        <v/>
      </c>
      <c r="AO619" s="18" t="str">
        <f>IF(AND(Table1[[#This Row],[*Project]]&lt;&gt;"",LEN(Table1[[#This Row],[*Project]])&lt;&gt;6),"Project Value Length Should be 6","")</f>
        <v/>
      </c>
      <c r="AP619" s="18" t="str">
        <f>IF(AND(Table1[[#This Row],[*Sub Analysis]]&lt;&gt;"",LEN(Table1[[#This Row],[*Sub Analysis]])&lt;&gt;5),"Subanalysis Value Length Should be 5","")</f>
        <v/>
      </c>
      <c r="AQ619" s="18" t="str">
        <f>IF(AND(Table1[[#This Row],[*Spare 1]]&lt;&gt;"",LEN(Table1[[#This Row],[*Spare 1]])&lt;&gt;4),"Spare 1 Value Length Should be 4","")</f>
        <v/>
      </c>
      <c r="AR619" s="18" t="str">
        <f>IF(AND(Table1[[#This Row],[*Spare 2]]&lt;&gt;"",LEN(Table1[[#This Row],[*Spare 2]])&lt;&gt;4),"Spare 2 Value Length Should be 4","")</f>
        <v/>
      </c>
      <c r="AS6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20" spans="3:45" ht="12.5" x14ac:dyDescent="0.25">
      <c r="C620" s="37"/>
      <c r="D620" s="26"/>
      <c r="E620" s="26"/>
      <c r="F620" s="26"/>
      <c r="G620" s="26"/>
      <c r="H620" s="26"/>
      <c r="I620" s="26"/>
      <c r="J620" s="26"/>
      <c r="K620" s="27"/>
      <c r="L620" s="27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8"/>
      <c r="X620" s="26"/>
      <c r="Y620" s="26"/>
      <c r="Z620" s="26"/>
      <c r="AA620" s="26"/>
      <c r="AB620" s="42" t="str">
        <f t="shared" si="9"/>
        <v/>
      </c>
      <c r="AC6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20" s="18" t="str">
        <f>IF(AND(Table1[[#This Row],[**Entered Debit]]&lt;&gt;"",Table1[[#This Row],[**Entered Credit]]&lt;&gt;""),"Can not enter Debit and Credit amount in same Line","")</f>
        <v/>
      </c>
      <c r="AF620" s="18">
        <f>IF(Table1[[#This Row],[Line Level Error Messages]]="",0,1)</f>
        <v>0</v>
      </c>
      <c r="AK620" s="18" t="str">
        <f>IF(AND(Table1[[#This Row],[*Entity
(Enter this Mandatory field FIRST)]]&lt;&gt;"",LEN(Table1[[#This Row],[*Entity
(Enter this Mandatory field FIRST)]])&lt;&gt;2),"Entity Value Length Should be 2","")</f>
        <v/>
      </c>
      <c r="AL620" s="18" t="str">
        <f>IF(AND(Table1[[#This Row],[*Cost Centre]]&lt;&gt;"",LEN(Table1[[#This Row],[*Cost Centre]])&lt;&gt;5),"Cost Centre Value Length Should be 5","")</f>
        <v/>
      </c>
      <c r="AM620" s="18" t="str">
        <f>IF(AND(Table1[[#This Row],[*Subjective]]&lt;&gt;"",LEN(Table1[[#This Row],[*Subjective]])&lt;&gt;4),"Subjective Value Length Should be 4","")</f>
        <v/>
      </c>
      <c r="AN620" s="18" t="str">
        <f>IF(AND(Table1[[#This Row],[*Fund]]&lt;&gt;"",LEN(Table1[[#This Row],[*Fund]])&lt;&gt;3),"Fund Value Length Should be 3","")</f>
        <v/>
      </c>
      <c r="AO620" s="18" t="str">
        <f>IF(AND(Table1[[#This Row],[*Project]]&lt;&gt;"",LEN(Table1[[#This Row],[*Project]])&lt;&gt;6),"Project Value Length Should be 6","")</f>
        <v/>
      </c>
      <c r="AP620" s="18" t="str">
        <f>IF(AND(Table1[[#This Row],[*Sub Analysis]]&lt;&gt;"",LEN(Table1[[#This Row],[*Sub Analysis]])&lt;&gt;5),"Subanalysis Value Length Should be 5","")</f>
        <v/>
      </c>
      <c r="AQ620" s="18" t="str">
        <f>IF(AND(Table1[[#This Row],[*Spare 1]]&lt;&gt;"",LEN(Table1[[#This Row],[*Spare 1]])&lt;&gt;4),"Spare 1 Value Length Should be 4","")</f>
        <v/>
      </c>
      <c r="AR620" s="18" t="str">
        <f>IF(AND(Table1[[#This Row],[*Spare 2]]&lt;&gt;"",LEN(Table1[[#This Row],[*Spare 2]])&lt;&gt;4),"Spare 2 Value Length Should be 4","")</f>
        <v/>
      </c>
      <c r="AS6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21" spans="3:45" ht="12.5" x14ac:dyDescent="0.25">
      <c r="C621" s="37"/>
      <c r="D621" s="26"/>
      <c r="E621" s="26"/>
      <c r="F621" s="26"/>
      <c r="G621" s="26"/>
      <c r="H621" s="26"/>
      <c r="I621" s="26"/>
      <c r="J621" s="26"/>
      <c r="K621" s="27"/>
      <c r="L621" s="27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8"/>
      <c r="X621" s="26"/>
      <c r="Y621" s="26"/>
      <c r="Z621" s="26"/>
      <c r="AA621" s="26"/>
      <c r="AB621" s="42" t="str">
        <f t="shared" si="9"/>
        <v/>
      </c>
      <c r="AC6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21" s="18" t="str">
        <f>IF(AND(Table1[[#This Row],[**Entered Debit]]&lt;&gt;"",Table1[[#This Row],[**Entered Credit]]&lt;&gt;""),"Can not enter Debit and Credit amount in same Line","")</f>
        <v/>
      </c>
      <c r="AF621" s="18">
        <f>IF(Table1[[#This Row],[Line Level Error Messages]]="",0,1)</f>
        <v>0</v>
      </c>
      <c r="AK621" s="18" t="str">
        <f>IF(AND(Table1[[#This Row],[*Entity
(Enter this Mandatory field FIRST)]]&lt;&gt;"",LEN(Table1[[#This Row],[*Entity
(Enter this Mandatory field FIRST)]])&lt;&gt;2),"Entity Value Length Should be 2","")</f>
        <v/>
      </c>
      <c r="AL621" s="18" t="str">
        <f>IF(AND(Table1[[#This Row],[*Cost Centre]]&lt;&gt;"",LEN(Table1[[#This Row],[*Cost Centre]])&lt;&gt;5),"Cost Centre Value Length Should be 5","")</f>
        <v/>
      </c>
      <c r="AM621" s="18" t="str">
        <f>IF(AND(Table1[[#This Row],[*Subjective]]&lt;&gt;"",LEN(Table1[[#This Row],[*Subjective]])&lt;&gt;4),"Subjective Value Length Should be 4","")</f>
        <v/>
      </c>
      <c r="AN621" s="18" t="str">
        <f>IF(AND(Table1[[#This Row],[*Fund]]&lt;&gt;"",LEN(Table1[[#This Row],[*Fund]])&lt;&gt;3),"Fund Value Length Should be 3","")</f>
        <v/>
      </c>
      <c r="AO621" s="18" t="str">
        <f>IF(AND(Table1[[#This Row],[*Project]]&lt;&gt;"",LEN(Table1[[#This Row],[*Project]])&lt;&gt;6),"Project Value Length Should be 6","")</f>
        <v/>
      </c>
      <c r="AP621" s="18" t="str">
        <f>IF(AND(Table1[[#This Row],[*Sub Analysis]]&lt;&gt;"",LEN(Table1[[#This Row],[*Sub Analysis]])&lt;&gt;5),"Subanalysis Value Length Should be 5","")</f>
        <v/>
      </c>
      <c r="AQ621" s="18" t="str">
        <f>IF(AND(Table1[[#This Row],[*Spare 1]]&lt;&gt;"",LEN(Table1[[#This Row],[*Spare 1]])&lt;&gt;4),"Spare 1 Value Length Should be 4","")</f>
        <v/>
      </c>
      <c r="AR621" s="18" t="str">
        <f>IF(AND(Table1[[#This Row],[*Spare 2]]&lt;&gt;"",LEN(Table1[[#This Row],[*Spare 2]])&lt;&gt;4),"Spare 2 Value Length Should be 4","")</f>
        <v/>
      </c>
      <c r="AS6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22" spans="3:45" ht="12.5" x14ac:dyDescent="0.25">
      <c r="C622" s="37"/>
      <c r="D622" s="26"/>
      <c r="E622" s="26"/>
      <c r="F622" s="26"/>
      <c r="G622" s="26"/>
      <c r="H622" s="26"/>
      <c r="I622" s="26"/>
      <c r="J622" s="26"/>
      <c r="K622" s="27"/>
      <c r="L622" s="27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8"/>
      <c r="X622" s="26"/>
      <c r="Y622" s="26"/>
      <c r="Z622" s="26"/>
      <c r="AA622" s="26"/>
      <c r="AB622" s="42" t="str">
        <f t="shared" si="9"/>
        <v/>
      </c>
      <c r="AC6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22" s="18" t="str">
        <f>IF(AND(Table1[[#This Row],[**Entered Debit]]&lt;&gt;"",Table1[[#This Row],[**Entered Credit]]&lt;&gt;""),"Can not enter Debit and Credit amount in same Line","")</f>
        <v/>
      </c>
      <c r="AF622" s="18">
        <f>IF(Table1[[#This Row],[Line Level Error Messages]]="",0,1)</f>
        <v>0</v>
      </c>
      <c r="AK622" s="18" t="str">
        <f>IF(AND(Table1[[#This Row],[*Entity
(Enter this Mandatory field FIRST)]]&lt;&gt;"",LEN(Table1[[#This Row],[*Entity
(Enter this Mandatory field FIRST)]])&lt;&gt;2),"Entity Value Length Should be 2","")</f>
        <v/>
      </c>
      <c r="AL622" s="18" t="str">
        <f>IF(AND(Table1[[#This Row],[*Cost Centre]]&lt;&gt;"",LEN(Table1[[#This Row],[*Cost Centre]])&lt;&gt;5),"Cost Centre Value Length Should be 5","")</f>
        <v/>
      </c>
      <c r="AM622" s="18" t="str">
        <f>IF(AND(Table1[[#This Row],[*Subjective]]&lt;&gt;"",LEN(Table1[[#This Row],[*Subjective]])&lt;&gt;4),"Subjective Value Length Should be 4","")</f>
        <v/>
      </c>
      <c r="AN622" s="18" t="str">
        <f>IF(AND(Table1[[#This Row],[*Fund]]&lt;&gt;"",LEN(Table1[[#This Row],[*Fund]])&lt;&gt;3),"Fund Value Length Should be 3","")</f>
        <v/>
      </c>
      <c r="AO622" s="18" t="str">
        <f>IF(AND(Table1[[#This Row],[*Project]]&lt;&gt;"",LEN(Table1[[#This Row],[*Project]])&lt;&gt;6),"Project Value Length Should be 6","")</f>
        <v/>
      </c>
      <c r="AP622" s="18" t="str">
        <f>IF(AND(Table1[[#This Row],[*Sub Analysis]]&lt;&gt;"",LEN(Table1[[#This Row],[*Sub Analysis]])&lt;&gt;5),"Subanalysis Value Length Should be 5","")</f>
        <v/>
      </c>
      <c r="AQ622" s="18" t="str">
        <f>IF(AND(Table1[[#This Row],[*Spare 1]]&lt;&gt;"",LEN(Table1[[#This Row],[*Spare 1]])&lt;&gt;4),"Spare 1 Value Length Should be 4","")</f>
        <v/>
      </c>
      <c r="AR622" s="18" t="str">
        <f>IF(AND(Table1[[#This Row],[*Spare 2]]&lt;&gt;"",LEN(Table1[[#This Row],[*Spare 2]])&lt;&gt;4),"Spare 2 Value Length Should be 4","")</f>
        <v/>
      </c>
      <c r="AS6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23" spans="3:45" ht="12.5" x14ac:dyDescent="0.25">
      <c r="C623" s="37"/>
      <c r="D623" s="26"/>
      <c r="E623" s="26"/>
      <c r="F623" s="26"/>
      <c r="G623" s="26"/>
      <c r="H623" s="26"/>
      <c r="I623" s="26"/>
      <c r="J623" s="26"/>
      <c r="K623" s="27"/>
      <c r="L623" s="27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8"/>
      <c r="X623" s="26"/>
      <c r="Y623" s="26"/>
      <c r="Z623" s="26"/>
      <c r="AA623" s="26"/>
      <c r="AB623" s="42" t="str">
        <f t="shared" si="9"/>
        <v/>
      </c>
      <c r="AC6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23" s="18" t="str">
        <f>IF(AND(Table1[[#This Row],[**Entered Debit]]&lt;&gt;"",Table1[[#This Row],[**Entered Credit]]&lt;&gt;""),"Can not enter Debit and Credit amount in same Line","")</f>
        <v/>
      </c>
      <c r="AF623" s="18">
        <f>IF(Table1[[#This Row],[Line Level Error Messages]]="",0,1)</f>
        <v>0</v>
      </c>
      <c r="AK623" s="18" t="str">
        <f>IF(AND(Table1[[#This Row],[*Entity
(Enter this Mandatory field FIRST)]]&lt;&gt;"",LEN(Table1[[#This Row],[*Entity
(Enter this Mandatory field FIRST)]])&lt;&gt;2),"Entity Value Length Should be 2","")</f>
        <v/>
      </c>
      <c r="AL623" s="18" t="str">
        <f>IF(AND(Table1[[#This Row],[*Cost Centre]]&lt;&gt;"",LEN(Table1[[#This Row],[*Cost Centre]])&lt;&gt;5),"Cost Centre Value Length Should be 5","")</f>
        <v/>
      </c>
      <c r="AM623" s="18" t="str">
        <f>IF(AND(Table1[[#This Row],[*Subjective]]&lt;&gt;"",LEN(Table1[[#This Row],[*Subjective]])&lt;&gt;4),"Subjective Value Length Should be 4","")</f>
        <v/>
      </c>
      <c r="AN623" s="18" t="str">
        <f>IF(AND(Table1[[#This Row],[*Fund]]&lt;&gt;"",LEN(Table1[[#This Row],[*Fund]])&lt;&gt;3),"Fund Value Length Should be 3","")</f>
        <v/>
      </c>
      <c r="AO623" s="18" t="str">
        <f>IF(AND(Table1[[#This Row],[*Project]]&lt;&gt;"",LEN(Table1[[#This Row],[*Project]])&lt;&gt;6),"Project Value Length Should be 6","")</f>
        <v/>
      </c>
      <c r="AP623" s="18" t="str">
        <f>IF(AND(Table1[[#This Row],[*Sub Analysis]]&lt;&gt;"",LEN(Table1[[#This Row],[*Sub Analysis]])&lt;&gt;5),"Subanalysis Value Length Should be 5","")</f>
        <v/>
      </c>
      <c r="AQ623" s="18" t="str">
        <f>IF(AND(Table1[[#This Row],[*Spare 1]]&lt;&gt;"",LEN(Table1[[#This Row],[*Spare 1]])&lt;&gt;4),"Spare 1 Value Length Should be 4","")</f>
        <v/>
      </c>
      <c r="AR623" s="18" t="str">
        <f>IF(AND(Table1[[#This Row],[*Spare 2]]&lt;&gt;"",LEN(Table1[[#This Row],[*Spare 2]])&lt;&gt;4),"Spare 2 Value Length Should be 4","")</f>
        <v/>
      </c>
      <c r="AS6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24" spans="3:45" ht="12.5" x14ac:dyDescent="0.25">
      <c r="C624" s="37"/>
      <c r="D624" s="26"/>
      <c r="E624" s="26"/>
      <c r="F624" s="26"/>
      <c r="G624" s="26"/>
      <c r="H624" s="26"/>
      <c r="I624" s="26"/>
      <c r="J624" s="26"/>
      <c r="K624" s="27"/>
      <c r="L624" s="27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8"/>
      <c r="X624" s="26"/>
      <c r="Y624" s="26"/>
      <c r="Z624" s="26"/>
      <c r="AA624" s="26"/>
      <c r="AB624" s="42" t="str">
        <f t="shared" si="9"/>
        <v/>
      </c>
      <c r="AC6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24" s="18" t="str">
        <f>IF(AND(Table1[[#This Row],[**Entered Debit]]&lt;&gt;"",Table1[[#This Row],[**Entered Credit]]&lt;&gt;""),"Can not enter Debit and Credit amount in same Line","")</f>
        <v/>
      </c>
      <c r="AF624" s="18">
        <f>IF(Table1[[#This Row],[Line Level Error Messages]]="",0,1)</f>
        <v>0</v>
      </c>
      <c r="AK624" s="18" t="str">
        <f>IF(AND(Table1[[#This Row],[*Entity
(Enter this Mandatory field FIRST)]]&lt;&gt;"",LEN(Table1[[#This Row],[*Entity
(Enter this Mandatory field FIRST)]])&lt;&gt;2),"Entity Value Length Should be 2","")</f>
        <v/>
      </c>
      <c r="AL624" s="18" t="str">
        <f>IF(AND(Table1[[#This Row],[*Cost Centre]]&lt;&gt;"",LEN(Table1[[#This Row],[*Cost Centre]])&lt;&gt;5),"Cost Centre Value Length Should be 5","")</f>
        <v/>
      </c>
      <c r="AM624" s="18" t="str">
        <f>IF(AND(Table1[[#This Row],[*Subjective]]&lt;&gt;"",LEN(Table1[[#This Row],[*Subjective]])&lt;&gt;4),"Subjective Value Length Should be 4","")</f>
        <v/>
      </c>
      <c r="AN624" s="18" t="str">
        <f>IF(AND(Table1[[#This Row],[*Fund]]&lt;&gt;"",LEN(Table1[[#This Row],[*Fund]])&lt;&gt;3),"Fund Value Length Should be 3","")</f>
        <v/>
      </c>
      <c r="AO624" s="18" t="str">
        <f>IF(AND(Table1[[#This Row],[*Project]]&lt;&gt;"",LEN(Table1[[#This Row],[*Project]])&lt;&gt;6),"Project Value Length Should be 6","")</f>
        <v/>
      </c>
      <c r="AP624" s="18" t="str">
        <f>IF(AND(Table1[[#This Row],[*Sub Analysis]]&lt;&gt;"",LEN(Table1[[#This Row],[*Sub Analysis]])&lt;&gt;5),"Subanalysis Value Length Should be 5","")</f>
        <v/>
      </c>
      <c r="AQ624" s="18" t="str">
        <f>IF(AND(Table1[[#This Row],[*Spare 1]]&lt;&gt;"",LEN(Table1[[#This Row],[*Spare 1]])&lt;&gt;4),"Spare 1 Value Length Should be 4","")</f>
        <v/>
      </c>
      <c r="AR624" s="18" t="str">
        <f>IF(AND(Table1[[#This Row],[*Spare 2]]&lt;&gt;"",LEN(Table1[[#This Row],[*Spare 2]])&lt;&gt;4),"Spare 2 Value Length Should be 4","")</f>
        <v/>
      </c>
      <c r="AS6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25" spans="3:45" ht="12.5" x14ac:dyDescent="0.25">
      <c r="C625" s="37"/>
      <c r="D625" s="26"/>
      <c r="E625" s="26"/>
      <c r="F625" s="26"/>
      <c r="G625" s="26"/>
      <c r="H625" s="26"/>
      <c r="I625" s="26"/>
      <c r="J625" s="26"/>
      <c r="K625" s="27"/>
      <c r="L625" s="27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8"/>
      <c r="X625" s="26"/>
      <c r="Y625" s="26"/>
      <c r="Z625" s="26"/>
      <c r="AA625" s="26"/>
      <c r="AB625" s="42" t="str">
        <f t="shared" si="9"/>
        <v/>
      </c>
      <c r="AC6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25" s="18" t="str">
        <f>IF(AND(Table1[[#This Row],[**Entered Debit]]&lt;&gt;"",Table1[[#This Row],[**Entered Credit]]&lt;&gt;""),"Can not enter Debit and Credit amount in same Line","")</f>
        <v/>
      </c>
      <c r="AF625" s="18">
        <f>IF(Table1[[#This Row],[Line Level Error Messages]]="",0,1)</f>
        <v>0</v>
      </c>
      <c r="AK625" s="18" t="str">
        <f>IF(AND(Table1[[#This Row],[*Entity
(Enter this Mandatory field FIRST)]]&lt;&gt;"",LEN(Table1[[#This Row],[*Entity
(Enter this Mandatory field FIRST)]])&lt;&gt;2),"Entity Value Length Should be 2","")</f>
        <v/>
      </c>
      <c r="AL625" s="18" t="str">
        <f>IF(AND(Table1[[#This Row],[*Cost Centre]]&lt;&gt;"",LEN(Table1[[#This Row],[*Cost Centre]])&lt;&gt;5),"Cost Centre Value Length Should be 5","")</f>
        <v/>
      </c>
      <c r="AM625" s="18" t="str">
        <f>IF(AND(Table1[[#This Row],[*Subjective]]&lt;&gt;"",LEN(Table1[[#This Row],[*Subjective]])&lt;&gt;4),"Subjective Value Length Should be 4","")</f>
        <v/>
      </c>
      <c r="AN625" s="18" t="str">
        <f>IF(AND(Table1[[#This Row],[*Fund]]&lt;&gt;"",LEN(Table1[[#This Row],[*Fund]])&lt;&gt;3),"Fund Value Length Should be 3","")</f>
        <v/>
      </c>
      <c r="AO625" s="18" t="str">
        <f>IF(AND(Table1[[#This Row],[*Project]]&lt;&gt;"",LEN(Table1[[#This Row],[*Project]])&lt;&gt;6),"Project Value Length Should be 6","")</f>
        <v/>
      </c>
      <c r="AP625" s="18" t="str">
        <f>IF(AND(Table1[[#This Row],[*Sub Analysis]]&lt;&gt;"",LEN(Table1[[#This Row],[*Sub Analysis]])&lt;&gt;5),"Subanalysis Value Length Should be 5","")</f>
        <v/>
      </c>
      <c r="AQ625" s="18" t="str">
        <f>IF(AND(Table1[[#This Row],[*Spare 1]]&lt;&gt;"",LEN(Table1[[#This Row],[*Spare 1]])&lt;&gt;4),"Spare 1 Value Length Should be 4","")</f>
        <v/>
      </c>
      <c r="AR625" s="18" t="str">
        <f>IF(AND(Table1[[#This Row],[*Spare 2]]&lt;&gt;"",LEN(Table1[[#This Row],[*Spare 2]])&lt;&gt;4),"Spare 2 Value Length Should be 4","")</f>
        <v/>
      </c>
      <c r="AS6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26" spans="3:45" ht="12.5" x14ac:dyDescent="0.25">
      <c r="C626" s="37"/>
      <c r="D626" s="26"/>
      <c r="E626" s="26"/>
      <c r="F626" s="26"/>
      <c r="G626" s="26"/>
      <c r="H626" s="26"/>
      <c r="I626" s="26"/>
      <c r="J626" s="26"/>
      <c r="K626" s="27"/>
      <c r="L626" s="27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8"/>
      <c r="X626" s="26"/>
      <c r="Y626" s="26"/>
      <c r="Z626" s="26"/>
      <c r="AA626" s="26"/>
      <c r="AB626" s="42" t="str">
        <f t="shared" si="9"/>
        <v/>
      </c>
      <c r="AC6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26" s="18" t="str">
        <f>IF(AND(Table1[[#This Row],[**Entered Debit]]&lt;&gt;"",Table1[[#This Row],[**Entered Credit]]&lt;&gt;""),"Can not enter Debit and Credit amount in same Line","")</f>
        <v/>
      </c>
      <c r="AF626" s="18">
        <f>IF(Table1[[#This Row],[Line Level Error Messages]]="",0,1)</f>
        <v>0</v>
      </c>
      <c r="AK626" s="18" t="str">
        <f>IF(AND(Table1[[#This Row],[*Entity
(Enter this Mandatory field FIRST)]]&lt;&gt;"",LEN(Table1[[#This Row],[*Entity
(Enter this Mandatory field FIRST)]])&lt;&gt;2),"Entity Value Length Should be 2","")</f>
        <v/>
      </c>
      <c r="AL626" s="18" t="str">
        <f>IF(AND(Table1[[#This Row],[*Cost Centre]]&lt;&gt;"",LEN(Table1[[#This Row],[*Cost Centre]])&lt;&gt;5),"Cost Centre Value Length Should be 5","")</f>
        <v/>
      </c>
      <c r="AM626" s="18" t="str">
        <f>IF(AND(Table1[[#This Row],[*Subjective]]&lt;&gt;"",LEN(Table1[[#This Row],[*Subjective]])&lt;&gt;4),"Subjective Value Length Should be 4","")</f>
        <v/>
      </c>
      <c r="AN626" s="18" t="str">
        <f>IF(AND(Table1[[#This Row],[*Fund]]&lt;&gt;"",LEN(Table1[[#This Row],[*Fund]])&lt;&gt;3),"Fund Value Length Should be 3","")</f>
        <v/>
      </c>
      <c r="AO626" s="18" t="str">
        <f>IF(AND(Table1[[#This Row],[*Project]]&lt;&gt;"",LEN(Table1[[#This Row],[*Project]])&lt;&gt;6),"Project Value Length Should be 6","")</f>
        <v/>
      </c>
      <c r="AP626" s="18" t="str">
        <f>IF(AND(Table1[[#This Row],[*Sub Analysis]]&lt;&gt;"",LEN(Table1[[#This Row],[*Sub Analysis]])&lt;&gt;5),"Subanalysis Value Length Should be 5","")</f>
        <v/>
      </c>
      <c r="AQ626" s="18" t="str">
        <f>IF(AND(Table1[[#This Row],[*Spare 1]]&lt;&gt;"",LEN(Table1[[#This Row],[*Spare 1]])&lt;&gt;4),"Spare 1 Value Length Should be 4","")</f>
        <v/>
      </c>
      <c r="AR626" s="18" t="str">
        <f>IF(AND(Table1[[#This Row],[*Spare 2]]&lt;&gt;"",LEN(Table1[[#This Row],[*Spare 2]])&lt;&gt;4),"Spare 2 Value Length Should be 4","")</f>
        <v/>
      </c>
      <c r="AS6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27" spans="3:45" ht="12.5" x14ac:dyDescent="0.25">
      <c r="C627" s="37"/>
      <c r="D627" s="26"/>
      <c r="E627" s="26"/>
      <c r="F627" s="26"/>
      <c r="G627" s="26"/>
      <c r="H627" s="26"/>
      <c r="I627" s="26"/>
      <c r="J627" s="26"/>
      <c r="K627" s="27"/>
      <c r="L627" s="27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8"/>
      <c r="X627" s="26"/>
      <c r="Y627" s="26"/>
      <c r="Z627" s="26"/>
      <c r="AA627" s="26"/>
      <c r="AB627" s="42" t="str">
        <f t="shared" si="9"/>
        <v/>
      </c>
      <c r="AC6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27" s="18" t="str">
        <f>IF(AND(Table1[[#This Row],[**Entered Debit]]&lt;&gt;"",Table1[[#This Row],[**Entered Credit]]&lt;&gt;""),"Can not enter Debit and Credit amount in same Line","")</f>
        <v/>
      </c>
      <c r="AF627" s="18">
        <f>IF(Table1[[#This Row],[Line Level Error Messages]]="",0,1)</f>
        <v>0</v>
      </c>
      <c r="AK627" s="18" t="str">
        <f>IF(AND(Table1[[#This Row],[*Entity
(Enter this Mandatory field FIRST)]]&lt;&gt;"",LEN(Table1[[#This Row],[*Entity
(Enter this Mandatory field FIRST)]])&lt;&gt;2),"Entity Value Length Should be 2","")</f>
        <v/>
      </c>
      <c r="AL627" s="18" t="str">
        <f>IF(AND(Table1[[#This Row],[*Cost Centre]]&lt;&gt;"",LEN(Table1[[#This Row],[*Cost Centre]])&lt;&gt;5),"Cost Centre Value Length Should be 5","")</f>
        <v/>
      </c>
      <c r="AM627" s="18" t="str">
        <f>IF(AND(Table1[[#This Row],[*Subjective]]&lt;&gt;"",LEN(Table1[[#This Row],[*Subjective]])&lt;&gt;4),"Subjective Value Length Should be 4","")</f>
        <v/>
      </c>
      <c r="AN627" s="18" t="str">
        <f>IF(AND(Table1[[#This Row],[*Fund]]&lt;&gt;"",LEN(Table1[[#This Row],[*Fund]])&lt;&gt;3),"Fund Value Length Should be 3","")</f>
        <v/>
      </c>
      <c r="AO627" s="18" t="str">
        <f>IF(AND(Table1[[#This Row],[*Project]]&lt;&gt;"",LEN(Table1[[#This Row],[*Project]])&lt;&gt;6),"Project Value Length Should be 6","")</f>
        <v/>
      </c>
      <c r="AP627" s="18" t="str">
        <f>IF(AND(Table1[[#This Row],[*Sub Analysis]]&lt;&gt;"",LEN(Table1[[#This Row],[*Sub Analysis]])&lt;&gt;5),"Subanalysis Value Length Should be 5","")</f>
        <v/>
      </c>
      <c r="AQ627" s="18" t="str">
        <f>IF(AND(Table1[[#This Row],[*Spare 1]]&lt;&gt;"",LEN(Table1[[#This Row],[*Spare 1]])&lt;&gt;4),"Spare 1 Value Length Should be 4","")</f>
        <v/>
      </c>
      <c r="AR627" s="18" t="str">
        <f>IF(AND(Table1[[#This Row],[*Spare 2]]&lt;&gt;"",LEN(Table1[[#This Row],[*Spare 2]])&lt;&gt;4),"Spare 2 Value Length Should be 4","")</f>
        <v/>
      </c>
      <c r="AS6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28" spans="3:45" ht="12.5" x14ac:dyDescent="0.25">
      <c r="C628" s="37"/>
      <c r="D628" s="26"/>
      <c r="E628" s="26"/>
      <c r="F628" s="26"/>
      <c r="G628" s="26"/>
      <c r="H628" s="26"/>
      <c r="I628" s="26"/>
      <c r="J628" s="26"/>
      <c r="K628" s="27"/>
      <c r="L628" s="27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8"/>
      <c r="X628" s="26"/>
      <c r="Y628" s="26"/>
      <c r="Z628" s="26"/>
      <c r="AA628" s="26"/>
      <c r="AB628" s="42" t="str">
        <f t="shared" si="9"/>
        <v/>
      </c>
      <c r="AC6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28" s="18" t="str">
        <f>IF(AND(Table1[[#This Row],[**Entered Debit]]&lt;&gt;"",Table1[[#This Row],[**Entered Credit]]&lt;&gt;""),"Can not enter Debit and Credit amount in same Line","")</f>
        <v/>
      </c>
      <c r="AF628" s="18">
        <f>IF(Table1[[#This Row],[Line Level Error Messages]]="",0,1)</f>
        <v>0</v>
      </c>
      <c r="AK628" s="18" t="str">
        <f>IF(AND(Table1[[#This Row],[*Entity
(Enter this Mandatory field FIRST)]]&lt;&gt;"",LEN(Table1[[#This Row],[*Entity
(Enter this Mandatory field FIRST)]])&lt;&gt;2),"Entity Value Length Should be 2","")</f>
        <v/>
      </c>
      <c r="AL628" s="18" t="str">
        <f>IF(AND(Table1[[#This Row],[*Cost Centre]]&lt;&gt;"",LEN(Table1[[#This Row],[*Cost Centre]])&lt;&gt;5),"Cost Centre Value Length Should be 5","")</f>
        <v/>
      </c>
      <c r="AM628" s="18" t="str">
        <f>IF(AND(Table1[[#This Row],[*Subjective]]&lt;&gt;"",LEN(Table1[[#This Row],[*Subjective]])&lt;&gt;4),"Subjective Value Length Should be 4","")</f>
        <v/>
      </c>
      <c r="AN628" s="18" t="str">
        <f>IF(AND(Table1[[#This Row],[*Fund]]&lt;&gt;"",LEN(Table1[[#This Row],[*Fund]])&lt;&gt;3),"Fund Value Length Should be 3","")</f>
        <v/>
      </c>
      <c r="AO628" s="18" t="str">
        <f>IF(AND(Table1[[#This Row],[*Project]]&lt;&gt;"",LEN(Table1[[#This Row],[*Project]])&lt;&gt;6),"Project Value Length Should be 6","")</f>
        <v/>
      </c>
      <c r="AP628" s="18" t="str">
        <f>IF(AND(Table1[[#This Row],[*Sub Analysis]]&lt;&gt;"",LEN(Table1[[#This Row],[*Sub Analysis]])&lt;&gt;5),"Subanalysis Value Length Should be 5","")</f>
        <v/>
      </c>
      <c r="AQ628" s="18" t="str">
        <f>IF(AND(Table1[[#This Row],[*Spare 1]]&lt;&gt;"",LEN(Table1[[#This Row],[*Spare 1]])&lt;&gt;4),"Spare 1 Value Length Should be 4","")</f>
        <v/>
      </c>
      <c r="AR628" s="18" t="str">
        <f>IF(AND(Table1[[#This Row],[*Spare 2]]&lt;&gt;"",LEN(Table1[[#This Row],[*Spare 2]])&lt;&gt;4),"Spare 2 Value Length Should be 4","")</f>
        <v/>
      </c>
      <c r="AS6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29" spans="3:45" ht="12.5" x14ac:dyDescent="0.25">
      <c r="C629" s="37"/>
      <c r="D629" s="26"/>
      <c r="E629" s="26"/>
      <c r="F629" s="26"/>
      <c r="G629" s="26"/>
      <c r="H629" s="26"/>
      <c r="I629" s="26"/>
      <c r="J629" s="26"/>
      <c r="K629" s="27"/>
      <c r="L629" s="27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8"/>
      <c r="X629" s="26"/>
      <c r="Y629" s="26"/>
      <c r="Z629" s="26"/>
      <c r="AA629" s="26"/>
      <c r="AB629" s="42" t="str">
        <f t="shared" si="9"/>
        <v/>
      </c>
      <c r="AC6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29" s="18" t="str">
        <f>IF(AND(Table1[[#This Row],[**Entered Debit]]&lt;&gt;"",Table1[[#This Row],[**Entered Credit]]&lt;&gt;""),"Can not enter Debit and Credit amount in same Line","")</f>
        <v/>
      </c>
      <c r="AF629" s="18">
        <f>IF(Table1[[#This Row],[Line Level Error Messages]]="",0,1)</f>
        <v>0</v>
      </c>
      <c r="AK629" s="18" t="str">
        <f>IF(AND(Table1[[#This Row],[*Entity
(Enter this Mandatory field FIRST)]]&lt;&gt;"",LEN(Table1[[#This Row],[*Entity
(Enter this Mandatory field FIRST)]])&lt;&gt;2),"Entity Value Length Should be 2","")</f>
        <v/>
      </c>
      <c r="AL629" s="18" t="str">
        <f>IF(AND(Table1[[#This Row],[*Cost Centre]]&lt;&gt;"",LEN(Table1[[#This Row],[*Cost Centre]])&lt;&gt;5),"Cost Centre Value Length Should be 5","")</f>
        <v/>
      </c>
      <c r="AM629" s="18" t="str">
        <f>IF(AND(Table1[[#This Row],[*Subjective]]&lt;&gt;"",LEN(Table1[[#This Row],[*Subjective]])&lt;&gt;4),"Subjective Value Length Should be 4","")</f>
        <v/>
      </c>
      <c r="AN629" s="18" t="str">
        <f>IF(AND(Table1[[#This Row],[*Fund]]&lt;&gt;"",LEN(Table1[[#This Row],[*Fund]])&lt;&gt;3),"Fund Value Length Should be 3","")</f>
        <v/>
      </c>
      <c r="AO629" s="18" t="str">
        <f>IF(AND(Table1[[#This Row],[*Project]]&lt;&gt;"",LEN(Table1[[#This Row],[*Project]])&lt;&gt;6),"Project Value Length Should be 6","")</f>
        <v/>
      </c>
      <c r="AP629" s="18" t="str">
        <f>IF(AND(Table1[[#This Row],[*Sub Analysis]]&lt;&gt;"",LEN(Table1[[#This Row],[*Sub Analysis]])&lt;&gt;5),"Subanalysis Value Length Should be 5","")</f>
        <v/>
      </c>
      <c r="AQ629" s="18" t="str">
        <f>IF(AND(Table1[[#This Row],[*Spare 1]]&lt;&gt;"",LEN(Table1[[#This Row],[*Spare 1]])&lt;&gt;4),"Spare 1 Value Length Should be 4","")</f>
        <v/>
      </c>
      <c r="AR629" s="18" t="str">
        <f>IF(AND(Table1[[#This Row],[*Spare 2]]&lt;&gt;"",LEN(Table1[[#This Row],[*Spare 2]])&lt;&gt;4),"Spare 2 Value Length Should be 4","")</f>
        <v/>
      </c>
      <c r="AS6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30" spans="3:45" ht="12.5" x14ac:dyDescent="0.25">
      <c r="C630" s="37"/>
      <c r="D630" s="26"/>
      <c r="E630" s="26"/>
      <c r="F630" s="26"/>
      <c r="G630" s="26"/>
      <c r="H630" s="26"/>
      <c r="I630" s="26"/>
      <c r="J630" s="26"/>
      <c r="K630" s="27"/>
      <c r="L630" s="27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8"/>
      <c r="X630" s="26"/>
      <c r="Y630" s="26"/>
      <c r="Z630" s="26"/>
      <c r="AA630" s="26"/>
      <c r="AB630" s="42" t="str">
        <f t="shared" si="9"/>
        <v/>
      </c>
      <c r="AC6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30" s="18" t="str">
        <f>IF(AND(Table1[[#This Row],[**Entered Debit]]&lt;&gt;"",Table1[[#This Row],[**Entered Credit]]&lt;&gt;""),"Can not enter Debit and Credit amount in same Line","")</f>
        <v/>
      </c>
      <c r="AF630" s="18">
        <f>IF(Table1[[#This Row],[Line Level Error Messages]]="",0,1)</f>
        <v>0</v>
      </c>
      <c r="AK630" s="18" t="str">
        <f>IF(AND(Table1[[#This Row],[*Entity
(Enter this Mandatory field FIRST)]]&lt;&gt;"",LEN(Table1[[#This Row],[*Entity
(Enter this Mandatory field FIRST)]])&lt;&gt;2),"Entity Value Length Should be 2","")</f>
        <v/>
      </c>
      <c r="AL630" s="18" t="str">
        <f>IF(AND(Table1[[#This Row],[*Cost Centre]]&lt;&gt;"",LEN(Table1[[#This Row],[*Cost Centre]])&lt;&gt;5),"Cost Centre Value Length Should be 5","")</f>
        <v/>
      </c>
      <c r="AM630" s="18" t="str">
        <f>IF(AND(Table1[[#This Row],[*Subjective]]&lt;&gt;"",LEN(Table1[[#This Row],[*Subjective]])&lt;&gt;4),"Subjective Value Length Should be 4","")</f>
        <v/>
      </c>
      <c r="AN630" s="18" t="str">
        <f>IF(AND(Table1[[#This Row],[*Fund]]&lt;&gt;"",LEN(Table1[[#This Row],[*Fund]])&lt;&gt;3),"Fund Value Length Should be 3","")</f>
        <v/>
      </c>
      <c r="AO630" s="18" t="str">
        <f>IF(AND(Table1[[#This Row],[*Project]]&lt;&gt;"",LEN(Table1[[#This Row],[*Project]])&lt;&gt;6),"Project Value Length Should be 6","")</f>
        <v/>
      </c>
      <c r="AP630" s="18" t="str">
        <f>IF(AND(Table1[[#This Row],[*Sub Analysis]]&lt;&gt;"",LEN(Table1[[#This Row],[*Sub Analysis]])&lt;&gt;5),"Subanalysis Value Length Should be 5","")</f>
        <v/>
      </c>
      <c r="AQ630" s="18" t="str">
        <f>IF(AND(Table1[[#This Row],[*Spare 1]]&lt;&gt;"",LEN(Table1[[#This Row],[*Spare 1]])&lt;&gt;4),"Spare 1 Value Length Should be 4","")</f>
        <v/>
      </c>
      <c r="AR630" s="18" t="str">
        <f>IF(AND(Table1[[#This Row],[*Spare 2]]&lt;&gt;"",LEN(Table1[[#This Row],[*Spare 2]])&lt;&gt;4),"Spare 2 Value Length Should be 4","")</f>
        <v/>
      </c>
      <c r="AS6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31" spans="3:45" ht="12.5" x14ac:dyDescent="0.25">
      <c r="C631" s="37"/>
      <c r="D631" s="26"/>
      <c r="E631" s="26"/>
      <c r="F631" s="26"/>
      <c r="G631" s="26"/>
      <c r="H631" s="26"/>
      <c r="I631" s="26"/>
      <c r="J631" s="26"/>
      <c r="K631" s="27"/>
      <c r="L631" s="27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8"/>
      <c r="X631" s="26"/>
      <c r="Y631" s="26"/>
      <c r="Z631" s="26"/>
      <c r="AA631" s="26"/>
      <c r="AB631" s="42" t="str">
        <f t="shared" si="9"/>
        <v/>
      </c>
      <c r="AC6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31" s="18" t="str">
        <f>IF(AND(Table1[[#This Row],[**Entered Debit]]&lt;&gt;"",Table1[[#This Row],[**Entered Credit]]&lt;&gt;""),"Can not enter Debit and Credit amount in same Line","")</f>
        <v/>
      </c>
      <c r="AF631" s="18">
        <f>IF(Table1[[#This Row],[Line Level Error Messages]]="",0,1)</f>
        <v>0</v>
      </c>
      <c r="AK631" s="18" t="str">
        <f>IF(AND(Table1[[#This Row],[*Entity
(Enter this Mandatory field FIRST)]]&lt;&gt;"",LEN(Table1[[#This Row],[*Entity
(Enter this Mandatory field FIRST)]])&lt;&gt;2),"Entity Value Length Should be 2","")</f>
        <v/>
      </c>
      <c r="AL631" s="18" t="str">
        <f>IF(AND(Table1[[#This Row],[*Cost Centre]]&lt;&gt;"",LEN(Table1[[#This Row],[*Cost Centre]])&lt;&gt;5),"Cost Centre Value Length Should be 5","")</f>
        <v/>
      </c>
      <c r="AM631" s="18" t="str">
        <f>IF(AND(Table1[[#This Row],[*Subjective]]&lt;&gt;"",LEN(Table1[[#This Row],[*Subjective]])&lt;&gt;4),"Subjective Value Length Should be 4","")</f>
        <v/>
      </c>
      <c r="AN631" s="18" t="str">
        <f>IF(AND(Table1[[#This Row],[*Fund]]&lt;&gt;"",LEN(Table1[[#This Row],[*Fund]])&lt;&gt;3),"Fund Value Length Should be 3","")</f>
        <v/>
      </c>
      <c r="AO631" s="18" t="str">
        <f>IF(AND(Table1[[#This Row],[*Project]]&lt;&gt;"",LEN(Table1[[#This Row],[*Project]])&lt;&gt;6),"Project Value Length Should be 6","")</f>
        <v/>
      </c>
      <c r="AP631" s="18" t="str">
        <f>IF(AND(Table1[[#This Row],[*Sub Analysis]]&lt;&gt;"",LEN(Table1[[#This Row],[*Sub Analysis]])&lt;&gt;5),"Subanalysis Value Length Should be 5","")</f>
        <v/>
      </c>
      <c r="AQ631" s="18" t="str">
        <f>IF(AND(Table1[[#This Row],[*Spare 1]]&lt;&gt;"",LEN(Table1[[#This Row],[*Spare 1]])&lt;&gt;4),"Spare 1 Value Length Should be 4","")</f>
        <v/>
      </c>
      <c r="AR631" s="18" t="str">
        <f>IF(AND(Table1[[#This Row],[*Spare 2]]&lt;&gt;"",LEN(Table1[[#This Row],[*Spare 2]])&lt;&gt;4),"Spare 2 Value Length Should be 4","")</f>
        <v/>
      </c>
      <c r="AS6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32" spans="3:45" ht="12.5" x14ac:dyDescent="0.25">
      <c r="C632" s="37"/>
      <c r="D632" s="26"/>
      <c r="E632" s="26"/>
      <c r="F632" s="26"/>
      <c r="G632" s="26"/>
      <c r="H632" s="26"/>
      <c r="I632" s="26"/>
      <c r="J632" s="26"/>
      <c r="K632" s="27"/>
      <c r="L632" s="27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8"/>
      <c r="X632" s="26"/>
      <c r="Y632" s="26"/>
      <c r="Z632" s="26"/>
      <c r="AA632" s="26"/>
      <c r="AB632" s="42" t="str">
        <f t="shared" si="9"/>
        <v/>
      </c>
      <c r="AC6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32" s="18" t="str">
        <f>IF(AND(Table1[[#This Row],[**Entered Debit]]&lt;&gt;"",Table1[[#This Row],[**Entered Credit]]&lt;&gt;""),"Can not enter Debit and Credit amount in same Line","")</f>
        <v/>
      </c>
      <c r="AF632" s="18">
        <f>IF(Table1[[#This Row],[Line Level Error Messages]]="",0,1)</f>
        <v>0</v>
      </c>
      <c r="AK632" s="18" t="str">
        <f>IF(AND(Table1[[#This Row],[*Entity
(Enter this Mandatory field FIRST)]]&lt;&gt;"",LEN(Table1[[#This Row],[*Entity
(Enter this Mandatory field FIRST)]])&lt;&gt;2),"Entity Value Length Should be 2","")</f>
        <v/>
      </c>
      <c r="AL632" s="18" t="str">
        <f>IF(AND(Table1[[#This Row],[*Cost Centre]]&lt;&gt;"",LEN(Table1[[#This Row],[*Cost Centre]])&lt;&gt;5),"Cost Centre Value Length Should be 5","")</f>
        <v/>
      </c>
      <c r="AM632" s="18" t="str">
        <f>IF(AND(Table1[[#This Row],[*Subjective]]&lt;&gt;"",LEN(Table1[[#This Row],[*Subjective]])&lt;&gt;4),"Subjective Value Length Should be 4","")</f>
        <v/>
      </c>
      <c r="AN632" s="18" t="str">
        <f>IF(AND(Table1[[#This Row],[*Fund]]&lt;&gt;"",LEN(Table1[[#This Row],[*Fund]])&lt;&gt;3),"Fund Value Length Should be 3","")</f>
        <v/>
      </c>
      <c r="AO632" s="18" t="str">
        <f>IF(AND(Table1[[#This Row],[*Project]]&lt;&gt;"",LEN(Table1[[#This Row],[*Project]])&lt;&gt;6),"Project Value Length Should be 6","")</f>
        <v/>
      </c>
      <c r="AP632" s="18" t="str">
        <f>IF(AND(Table1[[#This Row],[*Sub Analysis]]&lt;&gt;"",LEN(Table1[[#This Row],[*Sub Analysis]])&lt;&gt;5),"Subanalysis Value Length Should be 5","")</f>
        <v/>
      </c>
      <c r="AQ632" s="18" t="str">
        <f>IF(AND(Table1[[#This Row],[*Spare 1]]&lt;&gt;"",LEN(Table1[[#This Row],[*Spare 1]])&lt;&gt;4),"Spare 1 Value Length Should be 4","")</f>
        <v/>
      </c>
      <c r="AR632" s="18" t="str">
        <f>IF(AND(Table1[[#This Row],[*Spare 2]]&lt;&gt;"",LEN(Table1[[#This Row],[*Spare 2]])&lt;&gt;4),"Spare 2 Value Length Should be 4","")</f>
        <v/>
      </c>
      <c r="AS6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33" spans="3:45" ht="12.5" x14ac:dyDescent="0.25">
      <c r="C633" s="37"/>
      <c r="D633" s="26"/>
      <c r="E633" s="26"/>
      <c r="F633" s="26"/>
      <c r="G633" s="26"/>
      <c r="H633" s="26"/>
      <c r="I633" s="26"/>
      <c r="J633" s="26"/>
      <c r="K633" s="27"/>
      <c r="L633" s="27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8"/>
      <c r="X633" s="26"/>
      <c r="Y633" s="26"/>
      <c r="Z633" s="26"/>
      <c r="AA633" s="26"/>
      <c r="AB633" s="42" t="str">
        <f t="shared" si="9"/>
        <v/>
      </c>
      <c r="AC6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33" s="18" t="str">
        <f>IF(AND(Table1[[#This Row],[**Entered Debit]]&lt;&gt;"",Table1[[#This Row],[**Entered Credit]]&lt;&gt;""),"Can not enter Debit and Credit amount in same Line","")</f>
        <v/>
      </c>
      <c r="AF633" s="18">
        <f>IF(Table1[[#This Row],[Line Level Error Messages]]="",0,1)</f>
        <v>0</v>
      </c>
      <c r="AK633" s="18" t="str">
        <f>IF(AND(Table1[[#This Row],[*Entity
(Enter this Mandatory field FIRST)]]&lt;&gt;"",LEN(Table1[[#This Row],[*Entity
(Enter this Mandatory field FIRST)]])&lt;&gt;2),"Entity Value Length Should be 2","")</f>
        <v/>
      </c>
      <c r="AL633" s="18" t="str">
        <f>IF(AND(Table1[[#This Row],[*Cost Centre]]&lt;&gt;"",LEN(Table1[[#This Row],[*Cost Centre]])&lt;&gt;5),"Cost Centre Value Length Should be 5","")</f>
        <v/>
      </c>
      <c r="AM633" s="18" t="str">
        <f>IF(AND(Table1[[#This Row],[*Subjective]]&lt;&gt;"",LEN(Table1[[#This Row],[*Subjective]])&lt;&gt;4),"Subjective Value Length Should be 4","")</f>
        <v/>
      </c>
      <c r="AN633" s="18" t="str">
        <f>IF(AND(Table1[[#This Row],[*Fund]]&lt;&gt;"",LEN(Table1[[#This Row],[*Fund]])&lt;&gt;3),"Fund Value Length Should be 3","")</f>
        <v/>
      </c>
      <c r="AO633" s="18" t="str">
        <f>IF(AND(Table1[[#This Row],[*Project]]&lt;&gt;"",LEN(Table1[[#This Row],[*Project]])&lt;&gt;6),"Project Value Length Should be 6","")</f>
        <v/>
      </c>
      <c r="AP633" s="18" t="str">
        <f>IF(AND(Table1[[#This Row],[*Sub Analysis]]&lt;&gt;"",LEN(Table1[[#This Row],[*Sub Analysis]])&lt;&gt;5),"Subanalysis Value Length Should be 5","")</f>
        <v/>
      </c>
      <c r="AQ633" s="18" t="str">
        <f>IF(AND(Table1[[#This Row],[*Spare 1]]&lt;&gt;"",LEN(Table1[[#This Row],[*Spare 1]])&lt;&gt;4),"Spare 1 Value Length Should be 4","")</f>
        <v/>
      </c>
      <c r="AR633" s="18" t="str">
        <f>IF(AND(Table1[[#This Row],[*Spare 2]]&lt;&gt;"",LEN(Table1[[#This Row],[*Spare 2]])&lt;&gt;4),"Spare 2 Value Length Should be 4","")</f>
        <v/>
      </c>
      <c r="AS6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34" spans="3:45" ht="12.5" x14ac:dyDescent="0.25">
      <c r="C634" s="37"/>
      <c r="D634" s="26"/>
      <c r="E634" s="26"/>
      <c r="F634" s="26"/>
      <c r="G634" s="26"/>
      <c r="H634" s="26"/>
      <c r="I634" s="26"/>
      <c r="J634" s="26"/>
      <c r="K634" s="27"/>
      <c r="L634" s="27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8"/>
      <c r="X634" s="26"/>
      <c r="Y634" s="26"/>
      <c r="Z634" s="26"/>
      <c r="AA634" s="26"/>
      <c r="AB634" s="42" t="str">
        <f t="shared" si="9"/>
        <v/>
      </c>
      <c r="AC6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34" s="18" t="str">
        <f>IF(AND(Table1[[#This Row],[**Entered Debit]]&lt;&gt;"",Table1[[#This Row],[**Entered Credit]]&lt;&gt;""),"Can not enter Debit and Credit amount in same Line","")</f>
        <v/>
      </c>
      <c r="AF634" s="18">
        <f>IF(Table1[[#This Row],[Line Level Error Messages]]="",0,1)</f>
        <v>0</v>
      </c>
      <c r="AK634" s="18" t="str">
        <f>IF(AND(Table1[[#This Row],[*Entity
(Enter this Mandatory field FIRST)]]&lt;&gt;"",LEN(Table1[[#This Row],[*Entity
(Enter this Mandatory field FIRST)]])&lt;&gt;2),"Entity Value Length Should be 2","")</f>
        <v/>
      </c>
      <c r="AL634" s="18" t="str">
        <f>IF(AND(Table1[[#This Row],[*Cost Centre]]&lt;&gt;"",LEN(Table1[[#This Row],[*Cost Centre]])&lt;&gt;5),"Cost Centre Value Length Should be 5","")</f>
        <v/>
      </c>
      <c r="AM634" s="18" t="str">
        <f>IF(AND(Table1[[#This Row],[*Subjective]]&lt;&gt;"",LEN(Table1[[#This Row],[*Subjective]])&lt;&gt;4),"Subjective Value Length Should be 4","")</f>
        <v/>
      </c>
      <c r="AN634" s="18" t="str">
        <f>IF(AND(Table1[[#This Row],[*Fund]]&lt;&gt;"",LEN(Table1[[#This Row],[*Fund]])&lt;&gt;3),"Fund Value Length Should be 3","")</f>
        <v/>
      </c>
      <c r="AO634" s="18" t="str">
        <f>IF(AND(Table1[[#This Row],[*Project]]&lt;&gt;"",LEN(Table1[[#This Row],[*Project]])&lt;&gt;6),"Project Value Length Should be 6","")</f>
        <v/>
      </c>
      <c r="AP634" s="18" t="str">
        <f>IF(AND(Table1[[#This Row],[*Sub Analysis]]&lt;&gt;"",LEN(Table1[[#This Row],[*Sub Analysis]])&lt;&gt;5),"Subanalysis Value Length Should be 5","")</f>
        <v/>
      </c>
      <c r="AQ634" s="18" t="str">
        <f>IF(AND(Table1[[#This Row],[*Spare 1]]&lt;&gt;"",LEN(Table1[[#This Row],[*Spare 1]])&lt;&gt;4),"Spare 1 Value Length Should be 4","")</f>
        <v/>
      </c>
      <c r="AR634" s="18" t="str">
        <f>IF(AND(Table1[[#This Row],[*Spare 2]]&lt;&gt;"",LEN(Table1[[#This Row],[*Spare 2]])&lt;&gt;4),"Spare 2 Value Length Should be 4","")</f>
        <v/>
      </c>
      <c r="AS6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35" spans="3:45" ht="12.5" x14ac:dyDescent="0.25">
      <c r="C635" s="37"/>
      <c r="D635" s="26"/>
      <c r="E635" s="26"/>
      <c r="F635" s="26"/>
      <c r="G635" s="26"/>
      <c r="H635" s="26"/>
      <c r="I635" s="26"/>
      <c r="J635" s="26"/>
      <c r="K635" s="27"/>
      <c r="L635" s="27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8"/>
      <c r="X635" s="26"/>
      <c r="Y635" s="26"/>
      <c r="Z635" s="26"/>
      <c r="AA635" s="26"/>
      <c r="AB635" s="42" t="str">
        <f t="shared" si="9"/>
        <v/>
      </c>
      <c r="AC6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35" s="18" t="str">
        <f>IF(AND(Table1[[#This Row],[**Entered Debit]]&lt;&gt;"",Table1[[#This Row],[**Entered Credit]]&lt;&gt;""),"Can not enter Debit and Credit amount in same Line","")</f>
        <v/>
      </c>
      <c r="AF635" s="18">
        <f>IF(Table1[[#This Row],[Line Level Error Messages]]="",0,1)</f>
        <v>0</v>
      </c>
      <c r="AK635" s="18" t="str">
        <f>IF(AND(Table1[[#This Row],[*Entity
(Enter this Mandatory field FIRST)]]&lt;&gt;"",LEN(Table1[[#This Row],[*Entity
(Enter this Mandatory field FIRST)]])&lt;&gt;2),"Entity Value Length Should be 2","")</f>
        <v/>
      </c>
      <c r="AL635" s="18" t="str">
        <f>IF(AND(Table1[[#This Row],[*Cost Centre]]&lt;&gt;"",LEN(Table1[[#This Row],[*Cost Centre]])&lt;&gt;5),"Cost Centre Value Length Should be 5","")</f>
        <v/>
      </c>
      <c r="AM635" s="18" t="str">
        <f>IF(AND(Table1[[#This Row],[*Subjective]]&lt;&gt;"",LEN(Table1[[#This Row],[*Subjective]])&lt;&gt;4),"Subjective Value Length Should be 4","")</f>
        <v/>
      </c>
      <c r="AN635" s="18" t="str">
        <f>IF(AND(Table1[[#This Row],[*Fund]]&lt;&gt;"",LEN(Table1[[#This Row],[*Fund]])&lt;&gt;3),"Fund Value Length Should be 3","")</f>
        <v/>
      </c>
      <c r="AO635" s="18" t="str">
        <f>IF(AND(Table1[[#This Row],[*Project]]&lt;&gt;"",LEN(Table1[[#This Row],[*Project]])&lt;&gt;6),"Project Value Length Should be 6","")</f>
        <v/>
      </c>
      <c r="AP635" s="18" t="str">
        <f>IF(AND(Table1[[#This Row],[*Sub Analysis]]&lt;&gt;"",LEN(Table1[[#This Row],[*Sub Analysis]])&lt;&gt;5),"Subanalysis Value Length Should be 5","")</f>
        <v/>
      </c>
      <c r="AQ635" s="18" t="str">
        <f>IF(AND(Table1[[#This Row],[*Spare 1]]&lt;&gt;"",LEN(Table1[[#This Row],[*Spare 1]])&lt;&gt;4),"Spare 1 Value Length Should be 4","")</f>
        <v/>
      </c>
      <c r="AR635" s="18" t="str">
        <f>IF(AND(Table1[[#This Row],[*Spare 2]]&lt;&gt;"",LEN(Table1[[#This Row],[*Spare 2]])&lt;&gt;4),"Spare 2 Value Length Should be 4","")</f>
        <v/>
      </c>
      <c r="AS6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36" spans="3:45" ht="12.5" x14ac:dyDescent="0.25">
      <c r="C636" s="37"/>
      <c r="D636" s="26"/>
      <c r="E636" s="26"/>
      <c r="F636" s="26"/>
      <c r="G636" s="26"/>
      <c r="H636" s="26"/>
      <c r="I636" s="26"/>
      <c r="J636" s="26"/>
      <c r="K636" s="27"/>
      <c r="L636" s="27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8"/>
      <c r="X636" s="26"/>
      <c r="Y636" s="26"/>
      <c r="Z636" s="26"/>
      <c r="AA636" s="26"/>
      <c r="AB636" s="42" t="str">
        <f t="shared" si="9"/>
        <v/>
      </c>
      <c r="AC6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36" s="18" t="str">
        <f>IF(AND(Table1[[#This Row],[**Entered Debit]]&lt;&gt;"",Table1[[#This Row],[**Entered Credit]]&lt;&gt;""),"Can not enter Debit and Credit amount in same Line","")</f>
        <v/>
      </c>
      <c r="AF636" s="18">
        <f>IF(Table1[[#This Row],[Line Level Error Messages]]="",0,1)</f>
        <v>0</v>
      </c>
      <c r="AK636" s="18" t="str">
        <f>IF(AND(Table1[[#This Row],[*Entity
(Enter this Mandatory field FIRST)]]&lt;&gt;"",LEN(Table1[[#This Row],[*Entity
(Enter this Mandatory field FIRST)]])&lt;&gt;2),"Entity Value Length Should be 2","")</f>
        <v/>
      </c>
      <c r="AL636" s="18" t="str">
        <f>IF(AND(Table1[[#This Row],[*Cost Centre]]&lt;&gt;"",LEN(Table1[[#This Row],[*Cost Centre]])&lt;&gt;5),"Cost Centre Value Length Should be 5","")</f>
        <v/>
      </c>
      <c r="AM636" s="18" t="str">
        <f>IF(AND(Table1[[#This Row],[*Subjective]]&lt;&gt;"",LEN(Table1[[#This Row],[*Subjective]])&lt;&gt;4),"Subjective Value Length Should be 4","")</f>
        <v/>
      </c>
      <c r="AN636" s="18" t="str">
        <f>IF(AND(Table1[[#This Row],[*Fund]]&lt;&gt;"",LEN(Table1[[#This Row],[*Fund]])&lt;&gt;3),"Fund Value Length Should be 3","")</f>
        <v/>
      </c>
      <c r="AO636" s="18" t="str">
        <f>IF(AND(Table1[[#This Row],[*Project]]&lt;&gt;"",LEN(Table1[[#This Row],[*Project]])&lt;&gt;6),"Project Value Length Should be 6","")</f>
        <v/>
      </c>
      <c r="AP636" s="18" t="str">
        <f>IF(AND(Table1[[#This Row],[*Sub Analysis]]&lt;&gt;"",LEN(Table1[[#This Row],[*Sub Analysis]])&lt;&gt;5),"Subanalysis Value Length Should be 5","")</f>
        <v/>
      </c>
      <c r="AQ636" s="18" t="str">
        <f>IF(AND(Table1[[#This Row],[*Spare 1]]&lt;&gt;"",LEN(Table1[[#This Row],[*Spare 1]])&lt;&gt;4),"Spare 1 Value Length Should be 4","")</f>
        <v/>
      </c>
      <c r="AR636" s="18" t="str">
        <f>IF(AND(Table1[[#This Row],[*Spare 2]]&lt;&gt;"",LEN(Table1[[#This Row],[*Spare 2]])&lt;&gt;4),"Spare 2 Value Length Should be 4","")</f>
        <v/>
      </c>
      <c r="AS6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37" spans="3:45" ht="12.5" x14ac:dyDescent="0.25">
      <c r="C637" s="37"/>
      <c r="D637" s="26"/>
      <c r="E637" s="26"/>
      <c r="F637" s="26"/>
      <c r="G637" s="26"/>
      <c r="H637" s="26"/>
      <c r="I637" s="26"/>
      <c r="J637" s="26"/>
      <c r="K637" s="27"/>
      <c r="L637" s="27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8"/>
      <c r="X637" s="26"/>
      <c r="Y637" s="26"/>
      <c r="Z637" s="26"/>
      <c r="AA637" s="26"/>
      <c r="AB637" s="42" t="str">
        <f t="shared" si="9"/>
        <v/>
      </c>
      <c r="AC6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37" s="18" t="str">
        <f>IF(AND(Table1[[#This Row],[**Entered Debit]]&lt;&gt;"",Table1[[#This Row],[**Entered Credit]]&lt;&gt;""),"Can not enter Debit and Credit amount in same Line","")</f>
        <v/>
      </c>
      <c r="AF637" s="18">
        <f>IF(Table1[[#This Row],[Line Level Error Messages]]="",0,1)</f>
        <v>0</v>
      </c>
      <c r="AK637" s="18" t="str">
        <f>IF(AND(Table1[[#This Row],[*Entity
(Enter this Mandatory field FIRST)]]&lt;&gt;"",LEN(Table1[[#This Row],[*Entity
(Enter this Mandatory field FIRST)]])&lt;&gt;2),"Entity Value Length Should be 2","")</f>
        <v/>
      </c>
      <c r="AL637" s="18" t="str">
        <f>IF(AND(Table1[[#This Row],[*Cost Centre]]&lt;&gt;"",LEN(Table1[[#This Row],[*Cost Centre]])&lt;&gt;5),"Cost Centre Value Length Should be 5","")</f>
        <v/>
      </c>
      <c r="AM637" s="18" t="str">
        <f>IF(AND(Table1[[#This Row],[*Subjective]]&lt;&gt;"",LEN(Table1[[#This Row],[*Subjective]])&lt;&gt;4),"Subjective Value Length Should be 4","")</f>
        <v/>
      </c>
      <c r="AN637" s="18" t="str">
        <f>IF(AND(Table1[[#This Row],[*Fund]]&lt;&gt;"",LEN(Table1[[#This Row],[*Fund]])&lt;&gt;3),"Fund Value Length Should be 3","")</f>
        <v/>
      </c>
      <c r="AO637" s="18" t="str">
        <f>IF(AND(Table1[[#This Row],[*Project]]&lt;&gt;"",LEN(Table1[[#This Row],[*Project]])&lt;&gt;6),"Project Value Length Should be 6","")</f>
        <v/>
      </c>
      <c r="AP637" s="18" t="str">
        <f>IF(AND(Table1[[#This Row],[*Sub Analysis]]&lt;&gt;"",LEN(Table1[[#This Row],[*Sub Analysis]])&lt;&gt;5),"Subanalysis Value Length Should be 5","")</f>
        <v/>
      </c>
      <c r="AQ637" s="18" t="str">
        <f>IF(AND(Table1[[#This Row],[*Spare 1]]&lt;&gt;"",LEN(Table1[[#This Row],[*Spare 1]])&lt;&gt;4),"Spare 1 Value Length Should be 4","")</f>
        <v/>
      </c>
      <c r="AR637" s="18" t="str">
        <f>IF(AND(Table1[[#This Row],[*Spare 2]]&lt;&gt;"",LEN(Table1[[#This Row],[*Spare 2]])&lt;&gt;4),"Spare 2 Value Length Should be 4","")</f>
        <v/>
      </c>
      <c r="AS6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38" spans="3:45" ht="12.5" x14ac:dyDescent="0.25">
      <c r="C638" s="37"/>
      <c r="D638" s="26"/>
      <c r="E638" s="26"/>
      <c r="F638" s="26"/>
      <c r="G638" s="26"/>
      <c r="H638" s="26"/>
      <c r="I638" s="26"/>
      <c r="J638" s="26"/>
      <c r="K638" s="27"/>
      <c r="L638" s="27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8"/>
      <c r="X638" s="26"/>
      <c r="Y638" s="26"/>
      <c r="Z638" s="26"/>
      <c r="AA638" s="26"/>
      <c r="AB638" s="42" t="str">
        <f t="shared" si="9"/>
        <v/>
      </c>
      <c r="AC6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38" s="18" t="str">
        <f>IF(AND(Table1[[#This Row],[**Entered Debit]]&lt;&gt;"",Table1[[#This Row],[**Entered Credit]]&lt;&gt;""),"Can not enter Debit and Credit amount in same Line","")</f>
        <v/>
      </c>
      <c r="AF638" s="18">
        <f>IF(Table1[[#This Row],[Line Level Error Messages]]="",0,1)</f>
        <v>0</v>
      </c>
      <c r="AK638" s="18" t="str">
        <f>IF(AND(Table1[[#This Row],[*Entity
(Enter this Mandatory field FIRST)]]&lt;&gt;"",LEN(Table1[[#This Row],[*Entity
(Enter this Mandatory field FIRST)]])&lt;&gt;2),"Entity Value Length Should be 2","")</f>
        <v/>
      </c>
      <c r="AL638" s="18" t="str">
        <f>IF(AND(Table1[[#This Row],[*Cost Centre]]&lt;&gt;"",LEN(Table1[[#This Row],[*Cost Centre]])&lt;&gt;5),"Cost Centre Value Length Should be 5","")</f>
        <v/>
      </c>
      <c r="AM638" s="18" t="str">
        <f>IF(AND(Table1[[#This Row],[*Subjective]]&lt;&gt;"",LEN(Table1[[#This Row],[*Subjective]])&lt;&gt;4),"Subjective Value Length Should be 4","")</f>
        <v/>
      </c>
      <c r="AN638" s="18" t="str">
        <f>IF(AND(Table1[[#This Row],[*Fund]]&lt;&gt;"",LEN(Table1[[#This Row],[*Fund]])&lt;&gt;3),"Fund Value Length Should be 3","")</f>
        <v/>
      </c>
      <c r="AO638" s="18" t="str">
        <f>IF(AND(Table1[[#This Row],[*Project]]&lt;&gt;"",LEN(Table1[[#This Row],[*Project]])&lt;&gt;6),"Project Value Length Should be 6","")</f>
        <v/>
      </c>
      <c r="AP638" s="18" t="str">
        <f>IF(AND(Table1[[#This Row],[*Sub Analysis]]&lt;&gt;"",LEN(Table1[[#This Row],[*Sub Analysis]])&lt;&gt;5),"Subanalysis Value Length Should be 5","")</f>
        <v/>
      </c>
      <c r="AQ638" s="18" t="str">
        <f>IF(AND(Table1[[#This Row],[*Spare 1]]&lt;&gt;"",LEN(Table1[[#This Row],[*Spare 1]])&lt;&gt;4),"Spare 1 Value Length Should be 4","")</f>
        <v/>
      </c>
      <c r="AR638" s="18" t="str">
        <f>IF(AND(Table1[[#This Row],[*Spare 2]]&lt;&gt;"",LEN(Table1[[#This Row],[*Spare 2]])&lt;&gt;4),"Spare 2 Value Length Should be 4","")</f>
        <v/>
      </c>
      <c r="AS6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39" spans="3:45" ht="12.5" x14ac:dyDescent="0.25">
      <c r="C639" s="37"/>
      <c r="D639" s="26"/>
      <c r="E639" s="26"/>
      <c r="F639" s="26"/>
      <c r="G639" s="26"/>
      <c r="H639" s="26"/>
      <c r="I639" s="26"/>
      <c r="J639" s="26"/>
      <c r="K639" s="27"/>
      <c r="L639" s="27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8"/>
      <c r="X639" s="26"/>
      <c r="Y639" s="26"/>
      <c r="Z639" s="26"/>
      <c r="AA639" s="26"/>
      <c r="AB639" s="42" t="str">
        <f t="shared" si="9"/>
        <v/>
      </c>
      <c r="AC6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39" s="18" t="str">
        <f>IF(AND(Table1[[#This Row],[**Entered Debit]]&lt;&gt;"",Table1[[#This Row],[**Entered Credit]]&lt;&gt;""),"Can not enter Debit and Credit amount in same Line","")</f>
        <v/>
      </c>
      <c r="AF639" s="18">
        <f>IF(Table1[[#This Row],[Line Level Error Messages]]="",0,1)</f>
        <v>0</v>
      </c>
      <c r="AK639" s="18" t="str">
        <f>IF(AND(Table1[[#This Row],[*Entity
(Enter this Mandatory field FIRST)]]&lt;&gt;"",LEN(Table1[[#This Row],[*Entity
(Enter this Mandatory field FIRST)]])&lt;&gt;2),"Entity Value Length Should be 2","")</f>
        <v/>
      </c>
      <c r="AL639" s="18" t="str">
        <f>IF(AND(Table1[[#This Row],[*Cost Centre]]&lt;&gt;"",LEN(Table1[[#This Row],[*Cost Centre]])&lt;&gt;5),"Cost Centre Value Length Should be 5","")</f>
        <v/>
      </c>
      <c r="AM639" s="18" t="str">
        <f>IF(AND(Table1[[#This Row],[*Subjective]]&lt;&gt;"",LEN(Table1[[#This Row],[*Subjective]])&lt;&gt;4),"Subjective Value Length Should be 4","")</f>
        <v/>
      </c>
      <c r="AN639" s="18" t="str">
        <f>IF(AND(Table1[[#This Row],[*Fund]]&lt;&gt;"",LEN(Table1[[#This Row],[*Fund]])&lt;&gt;3),"Fund Value Length Should be 3","")</f>
        <v/>
      </c>
      <c r="AO639" s="18" t="str">
        <f>IF(AND(Table1[[#This Row],[*Project]]&lt;&gt;"",LEN(Table1[[#This Row],[*Project]])&lt;&gt;6),"Project Value Length Should be 6","")</f>
        <v/>
      </c>
      <c r="AP639" s="18" t="str">
        <f>IF(AND(Table1[[#This Row],[*Sub Analysis]]&lt;&gt;"",LEN(Table1[[#This Row],[*Sub Analysis]])&lt;&gt;5),"Subanalysis Value Length Should be 5","")</f>
        <v/>
      </c>
      <c r="AQ639" s="18" t="str">
        <f>IF(AND(Table1[[#This Row],[*Spare 1]]&lt;&gt;"",LEN(Table1[[#This Row],[*Spare 1]])&lt;&gt;4),"Spare 1 Value Length Should be 4","")</f>
        <v/>
      </c>
      <c r="AR639" s="18" t="str">
        <f>IF(AND(Table1[[#This Row],[*Spare 2]]&lt;&gt;"",LEN(Table1[[#This Row],[*Spare 2]])&lt;&gt;4),"Spare 2 Value Length Should be 4","")</f>
        <v/>
      </c>
      <c r="AS6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40" spans="3:45" ht="12.5" x14ac:dyDescent="0.25">
      <c r="C640" s="37"/>
      <c r="D640" s="26"/>
      <c r="E640" s="26"/>
      <c r="F640" s="26"/>
      <c r="G640" s="26"/>
      <c r="H640" s="26"/>
      <c r="I640" s="26"/>
      <c r="J640" s="26"/>
      <c r="K640" s="27"/>
      <c r="L640" s="27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8"/>
      <c r="X640" s="26"/>
      <c r="Y640" s="26"/>
      <c r="Z640" s="26"/>
      <c r="AA640" s="26"/>
      <c r="AB640" s="42" t="str">
        <f t="shared" si="9"/>
        <v/>
      </c>
      <c r="AC6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40" s="18" t="str">
        <f>IF(AND(Table1[[#This Row],[**Entered Debit]]&lt;&gt;"",Table1[[#This Row],[**Entered Credit]]&lt;&gt;""),"Can not enter Debit and Credit amount in same Line","")</f>
        <v/>
      </c>
      <c r="AF640" s="18">
        <f>IF(Table1[[#This Row],[Line Level Error Messages]]="",0,1)</f>
        <v>0</v>
      </c>
      <c r="AK640" s="18" t="str">
        <f>IF(AND(Table1[[#This Row],[*Entity
(Enter this Mandatory field FIRST)]]&lt;&gt;"",LEN(Table1[[#This Row],[*Entity
(Enter this Mandatory field FIRST)]])&lt;&gt;2),"Entity Value Length Should be 2","")</f>
        <v/>
      </c>
      <c r="AL640" s="18" t="str">
        <f>IF(AND(Table1[[#This Row],[*Cost Centre]]&lt;&gt;"",LEN(Table1[[#This Row],[*Cost Centre]])&lt;&gt;5),"Cost Centre Value Length Should be 5","")</f>
        <v/>
      </c>
      <c r="AM640" s="18" t="str">
        <f>IF(AND(Table1[[#This Row],[*Subjective]]&lt;&gt;"",LEN(Table1[[#This Row],[*Subjective]])&lt;&gt;4),"Subjective Value Length Should be 4","")</f>
        <v/>
      </c>
      <c r="AN640" s="18" t="str">
        <f>IF(AND(Table1[[#This Row],[*Fund]]&lt;&gt;"",LEN(Table1[[#This Row],[*Fund]])&lt;&gt;3),"Fund Value Length Should be 3","")</f>
        <v/>
      </c>
      <c r="AO640" s="18" t="str">
        <f>IF(AND(Table1[[#This Row],[*Project]]&lt;&gt;"",LEN(Table1[[#This Row],[*Project]])&lt;&gt;6),"Project Value Length Should be 6","")</f>
        <v/>
      </c>
      <c r="AP640" s="18" t="str">
        <f>IF(AND(Table1[[#This Row],[*Sub Analysis]]&lt;&gt;"",LEN(Table1[[#This Row],[*Sub Analysis]])&lt;&gt;5),"Subanalysis Value Length Should be 5","")</f>
        <v/>
      </c>
      <c r="AQ640" s="18" t="str">
        <f>IF(AND(Table1[[#This Row],[*Spare 1]]&lt;&gt;"",LEN(Table1[[#This Row],[*Spare 1]])&lt;&gt;4),"Spare 1 Value Length Should be 4","")</f>
        <v/>
      </c>
      <c r="AR640" s="18" t="str">
        <f>IF(AND(Table1[[#This Row],[*Spare 2]]&lt;&gt;"",LEN(Table1[[#This Row],[*Spare 2]])&lt;&gt;4),"Spare 2 Value Length Should be 4","")</f>
        <v/>
      </c>
      <c r="AS6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41" spans="3:45" ht="12.5" x14ac:dyDescent="0.25">
      <c r="C641" s="37"/>
      <c r="D641" s="26"/>
      <c r="E641" s="26"/>
      <c r="F641" s="26"/>
      <c r="G641" s="26"/>
      <c r="H641" s="26"/>
      <c r="I641" s="26"/>
      <c r="J641" s="26"/>
      <c r="K641" s="27"/>
      <c r="L641" s="27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8"/>
      <c r="X641" s="26"/>
      <c r="Y641" s="26"/>
      <c r="Z641" s="26"/>
      <c r="AA641" s="26"/>
      <c r="AB641" s="42" t="str">
        <f t="shared" si="9"/>
        <v/>
      </c>
      <c r="AC6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41" s="18" t="str">
        <f>IF(AND(Table1[[#This Row],[**Entered Debit]]&lt;&gt;"",Table1[[#This Row],[**Entered Credit]]&lt;&gt;""),"Can not enter Debit and Credit amount in same Line","")</f>
        <v/>
      </c>
      <c r="AF641" s="18">
        <f>IF(Table1[[#This Row],[Line Level Error Messages]]="",0,1)</f>
        <v>0</v>
      </c>
      <c r="AK641" s="18" t="str">
        <f>IF(AND(Table1[[#This Row],[*Entity
(Enter this Mandatory field FIRST)]]&lt;&gt;"",LEN(Table1[[#This Row],[*Entity
(Enter this Mandatory field FIRST)]])&lt;&gt;2),"Entity Value Length Should be 2","")</f>
        <v/>
      </c>
      <c r="AL641" s="18" t="str">
        <f>IF(AND(Table1[[#This Row],[*Cost Centre]]&lt;&gt;"",LEN(Table1[[#This Row],[*Cost Centre]])&lt;&gt;5),"Cost Centre Value Length Should be 5","")</f>
        <v/>
      </c>
      <c r="AM641" s="18" t="str">
        <f>IF(AND(Table1[[#This Row],[*Subjective]]&lt;&gt;"",LEN(Table1[[#This Row],[*Subjective]])&lt;&gt;4),"Subjective Value Length Should be 4","")</f>
        <v/>
      </c>
      <c r="AN641" s="18" t="str">
        <f>IF(AND(Table1[[#This Row],[*Fund]]&lt;&gt;"",LEN(Table1[[#This Row],[*Fund]])&lt;&gt;3),"Fund Value Length Should be 3","")</f>
        <v/>
      </c>
      <c r="AO641" s="18" t="str">
        <f>IF(AND(Table1[[#This Row],[*Project]]&lt;&gt;"",LEN(Table1[[#This Row],[*Project]])&lt;&gt;6),"Project Value Length Should be 6","")</f>
        <v/>
      </c>
      <c r="AP641" s="18" t="str">
        <f>IF(AND(Table1[[#This Row],[*Sub Analysis]]&lt;&gt;"",LEN(Table1[[#This Row],[*Sub Analysis]])&lt;&gt;5),"Subanalysis Value Length Should be 5","")</f>
        <v/>
      </c>
      <c r="AQ641" s="18" t="str">
        <f>IF(AND(Table1[[#This Row],[*Spare 1]]&lt;&gt;"",LEN(Table1[[#This Row],[*Spare 1]])&lt;&gt;4),"Spare 1 Value Length Should be 4","")</f>
        <v/>
      </c>
      <c r="AR641" s="18" t="str">
        <f>IF(AND(Table1[[#This Row],[*Spare 2]]&lt;&gt;"",LEN(Table1[[#This Row],[*Spare 2]])&lt;&gt;4),"Spare 2 Value Length Should be 4","")</f>
        <v/>
      </c>
      <c r="AS6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42" spans="3:45" ht="12.5" x14ac:dyDescent="0.25">
      <c r="C642" s="37"/>
      <c r="D642" s="26"/>
      <c r="E642" s="26"/>
      <c r="F642" s="26"/>
      <c r="G642" s="26"/>
      <c r="H642" s="26"/>
      <c r="I642" s="26"/>
      <c r="J642" s="26"/>
      <c r="K642" s="27"/>
      <c r="L642" s="27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8"/>
      <c r="X642" s="26"/>
      <c r="Y642" s="26"/>
      <c r="Z642" s="26"/>
      <c r="AA642" s="26"/>
      <c r="AB642" s="42" t="str">
        <f t="shared" si="9"/>
        <v/>
      </c>
      <c r="AC6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42" s="18" t="str">
        <f>IF(AND(Table1[[#This Row],[**Entered Debit]]&lt;&gt;"",Table1[[#This Row],[**Entered Credit]]&lt;&gt;""),"Can not enter Debit and Credit amount in same Line","")</f>
        <v/>
      </c>
      <c r="AF642" s="18">
        <f>IF(Table1[[#This Row],[Line Level Error Messages]]="",0,1)</f>
        <v>0</v>
      </c>
      <c r="AK642" s="18" t="str">
        <f>IF(AND(Table1[[#This Row],[*Entity
(Enter this Mandatory field FIRST)]]&lt;&gt;"",LEN(Table1[[#This Row],[*Entity
(Enter this Mandatory field FIRST)]])&lt;&gt;2),"Entity Value Length Should be 2","")</f>
        <v/>
      </c>
      <c r="AL642" s="18" t="str">
        <f>IF(AND(Table1[[#This Row],[*Cost Centre]]&lt;&gt;"",LEN(Table1[[#This Row],[*Cost Centre]])&lt;&gt;5),"Cost Centre Value Length Should be 5","")</f>
        <v/>
      </c>
      <c r="AM642" s="18" t="str">
        <f>IF(AND(Table1[[#This Row],[*Subjective]]&lt;&gt;"",LEN(Table1[[#This Row],[*Subjective]])&lt;&gt;4),"Subjective Value Length Should be 4","")</f>
        <v/>
      </c>
      <c r="AN642" s="18" t="str">
        <f>IF(AND(Table1[[#This Row],[*Fund]]&lt;&gt;"",LEN(Table1[[#This Row],[*Fund]])&lt;&gt;3),"Fund Value Length Should be 3","")</f>
        <v/>
      </c>
      <c r="AO642" s="18" t="str">
        <f>IF(AND(Table1[[#This Row],[*Project]]&lt;&gt;"",LEN(Table1[[#This Row],[*Project]])&lt;&gt;6),"Project Value Length Should be 6","")</f>
        <v/>
      </c>
      <c r="AP642" s="18" t="str">
        <f>IF(AND(Table1[[#This Row],[*Sub Analysis]]&lt;&gt;"",LEN(Table1[[#This Row],[*Sub Analysis]])&lt;&gt;5),"Subanalysis Value Length Should be 5","")</f>
        <v/>
      </c>
      <c r="AQ642" s="18" t="str">
        <f>IF(AND(Table1[[#This Row],[*Spare 1]]&lt;&gt;"",LEN(Table1[[#This Row],[*Spare 1]])&lt;&gt;4),"Spare 1 Value Length Should be 4","")</f>
        <v/>
      </c>
      <c r="AR642" s="18" t="str">
        <f>IF(AND(Table1[[#This Row],[*Spare 2]]&lt;&gt;"",LEN(Table1[[#This Row],[*Spare 2]])&lt;&gt;4),"Spare 2 Value Length Should be 4","")</f>
        <v/>
      </c>
      <c r="AS6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43" spans="3:45" ht="12.5" x14ac:dyDescent="0.25">
      <c r="C643" s="37"/>
      <c r="D643" s="26"/>
      <c r="E643" s="26"/>
      <c r="F643" s="26"/>
      <c r="G643" s="26"/>
      <c r="H643" s="26"/>
      <c r="I643" s="26"/>
      <c r="J643" s="26"/>
      <c r="K643" s="27"/>
      <c r="L643" s="27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8"/>
      <c r="X643" s="26"/>
      <c r="Y643" s="26"/>
      <c r="Z643" s="26"/>
      <c r="AA643" s="26"/>
      <c r="AB643" s="42" t="str">
        <f t="shared" si="9"/>
        <v/>
      </c>
      <c r="AC6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43" s="18" t="str">
        <f>IF(AND(Table1[[#This Row],[**Entered Debit]]&lt;&gt;"",Table1[[#This Row],[**Entered Credit]]&lt;&gt;""),"Can not enter Debit and Credit amount in same Line","")</f>
        <v/>
      </c>
      <c r="AF643" s="18">
        <f>IF(Table1[[#This Row],[Line Level Error Messages]]="",0,1)</f>
        <v>0</v>
      </c>
      <c r="AK643" s="18" t="str">
        <f>IF(AND(Table1[[#This Row],[*Entity
(Enter this Mandatory field FIRST)]]&lt;&gt;"",LEN(Table1[[#This Row],[*Entity
(Enter this Mandatory field FIRST)]])&lt;&gt;2),"Entity Value Length Should be 2","")</f>
        <v/>
      </c>
      <c r="AL643" s="18" t="str">
        <f>IF(AND(Table1[[#This Row],[*Cost Centre]]&lt;&gt;"",LEN(Table1[[#This Row],[*Cost Centre]])&lt;&gt;5),"Cost Centre Value Length Should be 5","")</f>
        <v/>
      </c>
      <c r="AM643" s="18" t="str">
        <f>IF(AND(Table1[[#This Row],[*Subjective]]&lt;&gt;"",LEN(Table1[[#This Row],[*Subjective]])&lt;&gt;4),"Subjective Value Length Should be 4","")</f>
        <v/>
      </c>
      <c r="AN643" s="18" t="str">
        <f>IF(AND(Table1[[#This Row],[*Fund]]&lt;&gt;"",LEN(Table1[[#This Row],[*Fund]])&lt;&gt;3),"Fund Value Length Should be 3","")</f>
        <v/>
      </c>
      <c r="AO643" s="18" t="str">
        <f>IF(AND(Table1[[#This Row],[*Project]]&lt;&gt;"",LEN(Table1[[#This Row],[*Project]])&lt;&gt;6),"Project Value Length Should be 6","")</f>
        <v/>
      </c>
      <c r="AP643" s="18" t="str">
        <f>IF(AND(Table1[[#This Row],[*Sub Analysis]]&lt;&gt;"",LEN(Table1[[#This Row],[*Sub Analysis]])&lt;&gt;5),"Subanalysis Value Length Should be 5","")</f>
        <v/>
      </c>
      <c r="AQ643" s="18" t="str">
        <f>IF(AND(Table1[[#This Row],[*Spare 1]]&lt;&gt;"",LEN(Table1[[#This Row],[*Spare 1]])&lt;&gt;4),"Spare 1 Value Length Should be 4","")</f>
        <v/>
      </c>
      <c r="AR643" s="18" t="str">
        <f>IF(AND(Table1[[#This Row],[*Spare 2]]&lt;&gt;"",LEN(Table1[[#This Row],[*Spare 2]])&lt;&gt;4),"Spare 2 Value Length Should be 4","")</f>
        <v/>
      </c>
      <c r="AS6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44" spans="3:45" ht="12.5" x14ac:dyDescent="0.25">
      <c r="C644" s="37"/>
      <c r="D644" s="26"/>
      <c r="E644" s="26"/>
      <c r="F644" s="26"/>
      <c r="G644" s="26"/>
      <c r="H644" s="26"/>
      <c r="I644" s="26"/>
      <c r="J644" s="26"/>
      <c r="K644" s="27"/>
      <c r="L644" s="27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8"/>
      <c r="X644" s="26"/>
      <c r="Y644" s="26"/>
      <c r="Z644" s="26"/>
      <c r="AA644" s="26"/>
      <c r="AB644" s="42" t="str">
        <f t="shared" si="9"/>
        <v/>
      </c>
      <c r="AC6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44" s="18" t="str">
        <f>IF(AND(Table1[[#This Row],[**Entered Debit]]&lt;&gt;"",Table1[[#This Row],[**Entered Credit]]&lt;&gt;""),"Can not enter Debit and Credit amount in same Line","")</f>
        <v/>
      </c>
      <c r="AF644" s="18">
        <f>IF(Table1[[#This Row],[Line Level Error Messages]]="",0,1)</f>
        <v>0</v>
      </c>
      <c r="AK644" s="18" t="str">
        <f>IF(AND(Table1[[#This Row],[*Entity
(Enter this Mandatory field FIRST)]]&lt;&gt;"",LEN(Table1[[#This Row],[*Entity
(Enter this Mandatory field FIRST)]])&lt;&gt;2),"Entity Value Length Should be 2","")</f>
        <v/>
      </c>
      <c r="AL644" s="18" t="str">
        <f>IF(AND(Table1[[#This Row],[*Cost Centre]]&lt;&gt;"",LEN(Table1[[#This Row],[*Cost Centre]])&lt;&gt;5),"Cost Centre Value Length Should be 5","")</f>
        <v/>
      </c>
      <c r="AM644" s="18" t="str">
        <f>IF(AND(Table1[[#This Row],[*Subjective]]&lt;&gt;"",LEN(Table1[[#This Row],[*Subjective]])&lt;&gt;4),"Subjective Value Length Should be 4","")</f>
        <v/>
      </c>
      <c r="AN644" s="18" t="str">
        <f>IF(AND(Table1[[#This Row],[*Fund]]&lt;&gt;"",LEN(Table1[[#This Row],[*Fund]])&lt;&gt;3),"Fund Value Length Should be 3","")</f>
        <v/>
      </c>
      <c r="AO644" s="18" t="str">
        <f>IF(AND(Table1[[#This Row],[*Project]]&lt;&gt;"",LEN(Table1[[#This Row],[*Project]])&lt;&gt;6),"Project Value Length Should be 6","")</f>
        <v/>
      </c>
      <c r="AP644" s="18" t="str">
        <f>IF(AND(Table1[[#This Row],[*Sub Analysis]]&lt;&gt;"",LEN(Table1[[#This Row],[*Sub Analysis]])&lt;&gt;5),"Subanalysis Value Length Should be 5","")</f>
        <v/>
      </c>
      <c r="AQ644" s="18" t="str">
        <f>IF(AND(Table1[[#This Row],[*Spare 1]]&lt;&gt;"",LEN(Table1[[#This Row],[*Spare 1]])&lt;&gt;4),"Spare 1 Value Length Should be 4","")</f>
        <v/>
      </c>
      <c r="AR644" s="18" t="str">
        <f>IF(AND(Table1[[#This Row],[*Spare 2]]&lt;&gt;"",LEN(Table1[[#This Row],[*Spare 2]])&lt;&gt;4),"Spare 2 Value Length Should be 4","")</f>
        <v/>
      </c>
      <c r="AS6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45" spans="3:45" ht="12.5" x14ac:dyDescent="0.25">
      <c r="C645" s="37"/>
      <c r="D645" s="26"/>
      <c r="E645" s="26"/>
      <c r="F645" s="26"/>
      <c r="G645" s="26"/>
      <c r="H645" s="26"/>
      <c r="I645" s="26"/>
      <c r="J645" s="26"/>
      <c r="K645" s="27"/>
      <c r="L645" s="27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8"/>
      <c r="X645" s="26"/>
      <c r="Y645" s="26"/>
      <c r="Z645" s="26"/>
      <c r="AA645" s="26"/>
      <c r="AB645" s="42" t="str">
        <f t="shared" si="9"/>
        <v/>
      </c>
      <c r="AC6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45" s="18" t="str">
        <f>IF(AND(Table1[[#This Row],[**Entered Debit]]&lt;&gt;"",Table1[[#This Row],[**Entered Credit]]&lt;&gt;""),"Can not enter Debit and Credit amount in same Line","")</f>
        <v/>
      </c>
      <c r="AF645" s="18">
        <f>IF(Table1[[#This Row],[Line Level Error Messages]]="",0,1)</f>
        <v>0</v>
      </c>
      <c r="AK645" s="18" t="str">
        <f>IF(AND(Table1[[#This Row],[*Entity
(Enter this Mandatory field FIRST)]]&lt;&gt;"",LEN(Table1[[#This Row],[*Entity
(Enter this Mandatory field FIRST)]])&lt;&gt;2),"Entity Value Length Should be 2","")</f>
        <v/>
      </c>
      <c r="AL645" s="18" t="str">
        <f>IF(AND(Table1[[#This Row],[*Cost Centre]]&lt;&gt;"",LEN(Table1[[#This Row],[*Cost Centre]])&lt;&gt;5),"Cost Centre Value Length Should be 5","")</f>
        <v/>
      </c>
      <c r="AM645" s="18" t="str">
        <f>IF(AND(Table1[[#This Row],[*Subjective]]&lt;&gt;"",LEN(Table1[[#This Row],[*Subjective]])&lt;&gt;4),"Subjective Value Length Should be 4","")</f>
        <v/>
      </c>
      <c r="AN645" s="18" t="str">
        <f>IF(AND(Table1[[#This Row],[*Fund]]&lt;&gt;"",LEN(Table1[[#This Row],[*Fund]])&lt;&gt;3),"Fund Value Length Should be 3","")</f>
        <v/>
      </c>
      <c r="AO645" s="18" t="str">
        <f>IF(AND(Table1[[#This Row],[*Project]]&lt;&gt;"",LEN(Table1[[#This Row],[*Project]])&lt;&gt;6),"Project Value Length Should be 6","")</f>
        <v/>
      </c>
      <c r="AP645" s="18" t="str">
        <f>IF(AND(Table1[[#This Row],[*Sub Analysis]]&lt;&gt;"",LEN(Table1[[#This Row],[*Sub Analysis]])&lt;&gt;5),"Subanalysis Value Length Should be 5","")</f>
        <v/>
      </c>
      <c r="AQ645" s="18" t="str">
        <f>IF(AND(Table1[[#This Row],[*Spare 1]]&lt;&gt;"",LEN(Table1[[#This Row],[*Spare 1]])&lt;&gt;4),"Spare 1 Value Length Should be 4","")</f>
        <v/>
      </c>
      <c r="AR645" s="18" t="str">
        <f>IF(AND(Table1[[#This Row],[*Spare 2]]&lt;&gt;"",LEN(Table1[[#This Row],[*Spare 2]])&lt;&gt;4),"Spare 2 Value Length Should be 4","")</f>
        <v/>
      </c>
      <c r="AS6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46" spans="3:45" ht="12.5" x14ac:dyDescent="0.25">
      <c r="C646" s="37"/>
      <c r="D646" s="26"/>
      <c r="E646" s="26"/>
      <c r="F646" s="26"/>
      <c r="G646" s="26"/>
      <c r="H646" s="26"/>
      <c r="I646" s="26"/>
      <c r="J646" s="26"/>
      <c r="K646" s="27"/>
      <c r="L646" s="27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8"/>
      <c r="X646" s="26"/>
      <c r="Y646" s="26"/>
      <c r="Z646" s="26"/>
      <c r="AA646" s="26"/>
      <c r="AB646" s="42" t="str">
        <f t="shared" si="9"/>
        <v/>
      </c>
      <c r="AC6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46" s="18" t="str">
        <f>IF(AND(Table1[[#This Row],[**Entered Debit]]&lt;&gt;"",Table1[[#This Row],[**Entered Credit]]&lt;&gt;""),"Can not enter Debit and Credit amount in same Line","")</f>
        <v/>
      </c>
      <c r="AF646" s="18">
        <f>IF(Table1[[#This Row],[Line Level Error Messages]]="",0,1)</f>
        <v>0</v>
      </c>
      <c r="AK646" s="18" t="str">
        <f>IF(AND(Table1[[#This Row],[*Entity
(Enter this Mandatory field FIRST)]]&lt;&gt;"",LEN(Table1[[#This Row],[*Entity
(Enter this Mandatory field FIRST)]])&lt;&gt;2),"Entity Value Length Should be 2","")</f>
        <v/>
      </c>
      <c r="AL646" s="18" t="str">
        <f>IF(AND(Table1[[#This Row],[*Cost Centre]]&lt;&gt;"",LEN(Table1[[#This Row],[*Cost Centre]])&lt;&gt;5),"Cost Centre Value Length Should be 5","")</f>
        <v/>
      </c>
      <c r="AM646" s="18" t="str">
        <f>IF(AND(Table1[[#This Row],[*Subjective]]&lt;&gt;"",LEN(Table1[[#This Row],[*Subjective]])&lt;&gt;4),"Subjective Value Length Should be 4","")</f>
        <v/>
      </c>
      <c r="AN646" s="18" t="str">
        <f>IF(AND(Table1[[#This Row],[*Fund]]&lt;&gt;"",LEN(Table1[[#This Row],[*Fund]])&lt;&gt;3),"Fund Value Length Should be 3","")</f>
        <v/>
      </c>
      <c r="AO646" s="18" t="str">
        <f>IF(AND(Table1[[#This Row],[*Project]]&lt;&gt;"",LEN(Table1[[#This Row],[*Project]])&lt;&gt;6),"Project Value Length Should be 6","")</f>
        <v/>
      </c>
      <c r="AP646" s="18" t="str">
        <f>IF(AND(Table1[[#This Row],[*Sub Analysis]]&lt;&gt;"",LEN(Table1[[#This Row],[*Sub Analysis]])&lt;&gt;5),"Subanalysis Value Length Should be 5","")</f>
        <v/>
      </c>
      <c r="AQ646" s="18" t="str">
        <f>IF(AND(Table1[[#This Row],[*Spare 1]]&lt;&gt;"",LEN(Table1[[#This Row],[*Spare 1]])&lt;&gt;4),"Spare 1 Value Length Should be 4","")</f>
        <v/>
      </c>
      <c r="AR646" s="18" t="str">
        <f>IF(AND(Table1[[#This Row],[*Spare 2]]&lt;&gt;"",LEN(Table1[[#This Row],[*Spare 2]])&lt;&gt;4),"Spare 2 Value Length Should be 4","")</f>
        <v/>
      </c>
      <c r="AS6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47" spans="3:45" ht="12.5" x14ac:dyDescent="0.25">
      <c r="C647" s="37"/>
      <c r="D647" s="26"/>
      <c r="E647" s="26"/>
      <c r="F647" s="26"/>
      <c r="G647" s="26"/>
      <c r="H647" s="26"/>
      <c r="I647" s="26"/>
      <c r="J647" s="26"/>
      <c r="K647" s="27"/>
      <c r="L647" s="27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8"/>
      <c r="X647" s="26"/>
      <c r="Y647" s="26"/>
      <c r="Z647" s="26"/>
      <c r="AA647" s="26"/>
      <c r="AB647" s="42" t="str">
        <f t="shared" si="9"/>
        <v/>
      </c>
      <c r="AC6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47" s="18" t="str">
        <f>IF(AND(Table1[[#This Row],[**Entered Debit]]&lt;&gt;"",Table1[[#This Row],[**Entered Credit]]&lt;&gt;""),"Can not enter Debit and Credit amount in same Line","")</f>
        <v/>
      </c>
      <c r="AF647" s="18">
        <f>IF(Table1[[#This Row],[Line Level Error Messages]]="",0,1)</f>
        <v>0</v>
      </c>
      <c r="AK647" s="18" t="str">
        <f>IF(AND(Table1[[#This Row],[*Entity
(Enter this Mandatory field FIRST)]]&lt;&gt;"",LEN(Table1[[#This Row],[*Entity
(Enter this Mandatory field FIRST)]])&lt;&gt;2),"Entity Value Length Should be 2","")</f>
        <v/>
      </c>
      <c r="AL647" s="18" t="str">
        <f>IF(AND(Table1[[#This Row],[*Cost Centre]]&lt;&gt;"",LEN(Table1[[#This Row],[*Cost Centre]])&lt;&gt;5),"Cost Centre Value Length Should be 5","")</f>
        <v/>
      </c>
      <c r="AM647" s="18" t="str">
        <f>IF(AND(Table1[[#This Row],[*Subjective]]&lt;&gt;"",LEN(Table1[[#This Row],[*Subjective]])&lt;&gt;4),"Subjective Value Length Should be 4","")</f>
        <v/>
      </c>
      <c r="AN647" s="18" t="str">
        <f>IF(AND(Table1[[#This Row],[*Fund]]&lt;&gt;"",LEN(Table1[[#This Row],[*Fund]])&lt;&gt;3),"Fund Value Length Should be 3","")</f>
        <v/>
      </c>
      <c r="AO647" s="18" t="str">
        <f>IF(AND(Table1[[#This Row],[*Project]]&lt;&gt;"",LEN(Table1[[#This Row],[*Project]])&lt;&gt;6),"Project Value Length Should be 6","")</f>
        <v/>
      </c>
      <c r="AP647" s="18" t="str">
        <f>IF(AND(Table1[[#This Row],[*Sub Analysis]]&lt;&gt;"",LEN(Table1[[#This Row],[*Sub Analysis]])&lt;&gt;5),"Subanalysis Value Length Should be 5","")</f>
        <v/>
      </c>
      <c r="AQ647" s="18" t="str">
        <f>IF(AND(Table1[[#This Row],[*Spare 1]]&lt;&gt;"",LEN(Table1[[#This Row],[*Spare 1]])&lt;&gt;4),"Spare 1 Value Length Should be 4","")</f>
        <v/>
      </c>
      <c r="AR647" s="18" t="str">
        <f>IF(AND(Table1[[#This Row],[*Spare 2]]&lt;&gt;"",LEN(Table1[[#This Row],[*Spare 2]])&lt;&gt;4),"Spare 2 Value Length Should be 4","")</f>
        <v/>
      </c>
      <c r="AS6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48" spans="3:45" ht="12.5" x14ac:dyDescent="0.25">
      <c r="C648" s="37"/>
      <c r="D648" s="26"/>
      <c r="E648" s="26"/>
      <c r="F648" s="26"/>
      <c r="G648" s="26"/>
      <c r="H648" s="26"/>
      <c r="I648" s="26"/>
      <c r="J648" s="26"/>
      <c r="K648" s="27"/>
      <c r="L648" s="27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8"/>
      <c r="X648" s="26"/>
      <c r="Y648" s="26"/>
      <c r="Z648" s="26"/>
      <c r="AA648" s="26"/>
      <c r="AB648" s="42" t="str">
        <f t="shared" si="9"/>
        <v/>
      </c>
      <c r="AC6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48" s="18" t="str">
        <f>IF(AND(Table1[[#This Row],[**Entered Debit]]&lt;&gt;"",Table1[[#This Row],[**Entered Credit]]&lt;&gt;""),"Can not enter Debit and Credit amount in same Line","")</f>
        <v/>
      </c>
      <c r="AF648" s="18">
        <f>IF(Table1[[#This Row],[Line Level Error Messages]]="",0,1)</f>
        <v>0</v>
      </c>
      <c r="AK648" s="18" t="str">
        <f>IF(AND(Table1[[#This Row],[*Entity
(Enter this Mandatory field FIRST)]]&lt;&gt;"",LEN(Table1[[#This Row],[*Entity
(Enter this Mandatory field FIRST)]])&lt;&gt;2),"Entity Value Length Should be 2","")</f>
        <v/>
      </c>
      <c r="AL648" s="18" t="str">
        <f>IF(AND(Table1[[#This Row],[*Cost Centre]]&lt;&gt;"",LEN(Table1[[#This Row],[*Cost Centre]])&lt;&gt;5),"Cost Centre Value Length Should be 5","")</f>
        <v/>
      </c>
      <c r="AM648" s="18" t="str">
        <f>IF(AND(Table1[[#This Row],[*Subjective]]&lt;&gt;"",LEN(Table1[[#This Row],[*Subjective]])&lt;&gt;4),"Subjective Value Length Should be 4","")</f>
        <v/>
      </c>
      <c r="AN648" s="18" t="str">
        <f>IF(AND(Table1[[#This Row],[*Fund]]&lt;&gt;"",LEN(Table1[[#This Row],[*Fund]])&lt;&gt;3),"Fund Value Length Should be 3","")</f>
        <v/>
      </c>
      <c r="AO648" s="18" t="str">
        <f>IF(AND(Table1[[#This Row],[*Project]]&lt;&gt;"",LEN(Table1[[#This Row],[*Project]])&lt;&gt;6),"Project Value Length Should be 6","")</f>
        <v/>
      </c>
      <c r="AP648" s="18" t="str">
        <f>IF(AND(Table1[[#This Row],[*Sub Analysis]]&lt;&gt;"",LEN(Table1[[#This Row],[*Sub Analysis]])&lt;&gt;5),"Subanalysis Value Length Should be 5","")</f>
        <v/>
      </c>
      <c r="AQ648" s="18" t="str">
        <f>IF(AND(Table1[[#This Row],[*Spare 1]]&lt;&gt;"",LEN(Table1[[#This Row],[*Spare 1]])&lt;&gt;4),"Spare 1 Value Length Should be 4","")</f>
        <v/>
      </c>
      <c r="AR648" s="18" t="str">
        <f>IF(AND(Table1[[#This Row],[*Spare 2]]&lt;&gt;"",LEN(Table1[[#This Row],[*Spare 2]])&lt;&gt;4),"Spare 2 Value Length Should be 4","")</f>
        <v/>
      </c>
      <c r="AS6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49" spans="3:45" ht="12.5" x14ac:dyDescent="0.25">
      <c r="C649" s="37"/>
      <c r="D649" s="26"/>
      <c r="E649" s="26"/>
      <c r="F649" s="26"/>
      <c r="G649" s="26"/>
      <c r="H649" s="26"/>
      <c r="I649" s="26"/>
      <c r="J649" s="26"/>
      <c r="K649" s="27"/>
      <c r="L649" s="27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8"/>
      <c r="X649" s="26"/>
      <c r="Y649" s="26"/>
      <c r="Z649" s="26"/>
      <c r="AA649" s="26"/>
      <c r="AB649" s="42" t="str">
        <f t="shared" si="9"/>
        <v/>
      </c>
      <c r="AC6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49" s="18" t="str">
        <f>IF(AND(Table1[[#This Row],[**Entered Debit]]&lt;&gt;"",Table1[[#This Row],[**Entered Credit]]&lt;&gt;""),"Can not enter Debit and Credit amount in same Line","")</f>
        <v/>
      </c>
      <c r="AF649" s="18">
        <f>IF(Table1[[#This Row],[Line Level Error Messages]]="",0,1)</f>
        <v>0</v>
      </c>
      <c r="AK649" s="18" t="str">
        <f>IF(AND(Table1[[#This Row],[*Entity
(Enter this Mandatory field FIRST)]]&lt;&gt;"",LEN(Table1[[#This Row],[*Entity
(Enter this Mandatory field FIRST)]])&lt;&gt;2),"Entity Value Length Should be 2","")</f>
        <v/>
      </c>
      <c r="AL649" s="18" t="str">
        <f>IF(AND(Table1[[#This Row],[*Cost Centre]]&lt;&gt;"",LEN(Table1[[#This Row],[*Cost Centre]])&lt;&gt;5),"Cost Centre Value Length Should be 5","")</f>
        <v/>
      </c>
      <c r="AM649" s="18" t="str">
        <f>IF(AND(Table1[[#This Row],[*Subjective]]&lt;&gt;"",LEN(Table1[[#This Row],[*Subjective]])&lt;&gt;4),"Subjective Value Length Should be 4","")</f>
        <v/>
      </c>
      <c r="AN649" s="18" t="str">
        <f>IF(AND(Table1[[#This Row],[*Fund]]&lt;&gt;"",LEN(Table1[[#This Row],[*Fund]])&lt;&gt;3),"Fund Value Length Should be 3","")</f>
        <v/>
      </c>
      <c r="AO649" s="18" t="str">
        <f>IF(AND(Table1[[#This Row],[*Project]]&lt;&gt;"",LEN(Table1[[#This Row],[*Project]])&lt;&gt;6),"Project Value Length Should be 6","")</f>
        <v/>
      </c>
      <c r="AP649" s="18" t="str">
        <f>IF(AND(Table1[[#This Row],[*Sub Analysis]]&lt;&gt;"",LEN(Table1[[#This Row],[*Sub Analysis]])&lt;&gt;5),"Subanalysis Value Length Should be 5","")</f>
        <v/>
      </c>
      <c r="AQ649" s="18" t="str">
        <f>IF(AND(Table1[[#This Row],[*Spare 1]]&lt;&gt;"",LEN(Table1[[#This Row],[*Spare 1]])&lt;&gt;4),"Spare 1 Value Length Should be 4","")</f>
        <v/>
      </c>
      <c r="AR649" s="18" t="str">
        <f>IF(AND(Table1[[#This Row],[*Spare 2]]&lt;&gt;"",LEN(Table1[[#This Row],[*Spare 2]])&lt;&gt;4),"Spare 2 Value Length Should be 4","")</f>
        <v/>
      </c>
      <c r="AS6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50" spans="3:45" ht="12.5" x14ac:dyDescent="0.25">
      <c r="C650" s="37"/>
      <c r="D650" s="26"/>
      <c r="E650" s="26"/>
      <c r="F650" s="26"/>
      <c r="G650" s="26"/>
      <c r="H650" s="26"/>
      <c r="I650" s="26"/>
      <c r="J650" s="26"/>
      <c r="K650" s="27"/>
      <c r="L650" s="27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8"/>
      <c r="X650" s="26"/>
      <c r="Y650" s="26"/>
      <c r="Z650" s="26"/>
      <c r="AA650" s="26"/>
      <c r="AB650" s="42" t="str">
        <f t="shared" si="9"/>
        <v/>
      </c>
      <c r="AC6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50" s="18" t="str">
        <f>IF(AND(Table1[[#This Row],[**Entered Debit]]&lt;&gt;"",Table1[[#This Row],[**Entered Credit]]&lt;&gt;""),"Can not enter Debit and Credit amount in same Line","")</f>
        <v/>
      </c>
      <c r="AF650" s="18">
        <f>IF(Table1[[#This Row],[Line Level Error Messages]]="",0,1)</f>
        <v>0</v>
      </c>
      <c r="AK650" s="18" t="str">
        <f>IF(AND(Table1[[#This Row],[*Entity
(Enter this Mandatory field FIRST)]]&lt;&gt;"",LEN(Table1[[#This Row],[*Entity
(Enter this Mandatory field FIRST)]])&lt;&gt;2),"Entity Value Length Should be 2","")</f>
        <v/>
      </c>
      <c r="AL650" s="18" t="str">
        <f>IF(AND(Table1[[#This Row],[*Cost Centre]]&lt;&gt;"",LEN(Table1[[#This Row],[*Cost Centre]])&lt;&gt;5),"Cost Centre Value Length Should be 5","")</f>
        <v/>
      </c>
      <c r="AM650" s="18" t="str">
        <f>IF(AND(Table1[[#This Row],[*Subjective]]&lt;&gt;"",LEN(Table1[[#This Row],[*Subjective]])&lt;&gt;4),"Subjective Value Length Should be 4","")</f>
        <v/>
      </c>
      <c r="AN650" s="18" t="str">
        <f>IF(AND(Table1[[#This Row],[*Fund]]&lt;&gt;"",LEN(Table1[[#This Row],[*Fund]])&lt;&gt;3),"Fund Value Length Should be 3","")</f>
        <v/>
      </c>
      <c r="AO650" s="18" t="str">
        <f>IF(AND(Table1[[#This Row],[*Project]]&lt;&gt;"",LEN(Table1[[#This Row],[*Project]])&lt;&gt;6),"Project Value Length Should be 6","")</f>
        <v/>
      </c>
      <c r="AP650" s="18" t="str">
        <f>IF(AND(Table1[[#This Row],[*Sub Analysis]]&lt;&gt;"",LEN(Table1[[#This Row],[*Sub Analysis]])&lt;&gt;5),"Subanalysis Value Length Should be 5","")</f>
        <v/>
      </c>
      <c r="AQ650" s="18" t="str">
        <f>IF(AND(Table1[[#This Row],[*Spare 1]]&lt;&gt;"",LEN(Table1[[#This Row],[*Spare 1]])&lt;&gt;4),"Spare 1 Value Length Should be 4","")</f>
        <v/>
      </c>
      <c r="AR650" s="18" t="str">
        <f>IF(AND(Table1[[#This Row],[*Spare 2]]&lt;&gt;"",LEN(Table1[[#This Row],[*Spare 2]])&lt;&gt;4),"Spare 2 Value Length Should be 4","")</f>
        <v/>
      </c>
      <c r="AS6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51" spans="3:45" ht="12.5" x14ac:dyDescent="0.25">
      <c r="C651" s="37"/>
      <c r="D651" s="26"/>
      <c r="E651" s="26"/>
      <c r="F651" s="26"/>
      <c r="G651" s="26"/>
      <c r="H651" s="26"/>
      <c r="I651" s="26"/>
      <c r="J651" s="26"/>
      <c r="K651" s="27"/>
      <c r="L651" s="27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8"/>
      <c r="X651" s="26"/>
      <c r="Y651" s="26"/>
      <c r="Z651" s="26"/>
      <c r="AA651" s="26"/>
      <c r="AB651" s="42" t="str">
        <f t="shared" si="9"/>
        <v/>
      </c>
      <c r="AC6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51" s="18" t="str">
        <f>IF(AND(Table1[[#This Row],[**Entered Debit]]&lt;&gt;"",Table1[[#This Row],[**Entered Credit]]&lt;&gt;""),"Can not enter Debit and Credit amount in same Line","")</f>
        <v/>
      </c>
      <c r="AF651" s="18">
        <f>IF(Table1[[#This Row],[Line Level Error Messages]]="",0,1)</f>
        <v>0</v>
      </c>
      <c r="AK651" s="18" t="str">
        <f>IF(AND(Table1[[#This Row],[*Entity
(Enter this Mandatory field FIRST)]]&lt;&gt;"",LEN(Table1[[#This Row],[*Entity
(Enter this Mandatory field FIRST)]])&lt;&gt;2),"Entity Value Length Should be 2","")</f>
        <v/>
      </c>
      <c r="AL651" s="18" t="str">
        <f>IF(AND(Table1[[#This Row],[*Cost Centre]]&lt;&gt;"",LEN(Table1[[#This Row],[*Cost Centre]])&lt;&gt;5),"Cost Centre Value Length Should be 5","")</f>
        <v/>
      </c>
      <c r="AM651" s="18" t="str">
        <f>IF(AND(Table1[[#This Row],[*Subjective]]&lt;&gt;"",LEN(Table1[[#This Row],[*Subjective]])&lt;&gt;4),"Subjective Value Length Should be 4","")</f>
        <v/>
      </c>
      <c r="AN651" s="18" t="str">
        <f>IF(AND(Table1[[#This Row],[*Fund]]&lt;&gt;"",LEN(Table1[[#This Row],[*Fund]])&lt;&gt;3),"Fund Value Length Should be 3","")</f>
        <v/>
      </c>
      <c r="AO651" s="18" t="str">
        <f>IF(AND(Table1[[#This Row],[*Project]]&lt;&gt;"",LEN(Table1[[#This Row],[*Project]])&lt;&gt;6),"Project Value Length Should be 6","")</f>
        <v/>
      </c>
      <c r="AP651" s="18" t="str">
        <f>IF(AND(Table1[[#This Row],[*Sub Analysis]]&lt;&gt;"",LEN(Table1[[#This Row],[*Sub Analysis]])&lt;&gt;5),"Subanalysis Value Length Should be 5","")</f>
        <v/>
      </c>
      <c r="AQ651" s="18" t="str">
        <f>IF(AND(Table1[[#This Row],[*Spare 1]]&lt;&gt;"",LEN(Table1[[#This Row],[*Spare 1]])&lt;&gt;4),"Spare 1 Value Length Should be 4","")</f>
        <v/>
      </c>
      <c r="AR651" s="18" t="str">
        <f>IF(AND(Table1[[#This Row],[*Spare 2]]&lt;&gt;"",LEN(Table1[[#This Row],[*Spare 2]])&lt;&gt;4),"Spare 2 Value Length Should be 4","")</f>
        <v/>
      </c>
      <c r="AS6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52" spans="3:45" ht="12.5" x14ac:dyDescent="0.25">
      <c r="C652" s="37"/>
      <c r="D652" s="26"/>
      <c r="E652" s="26"/>
      <c r="F652" s="26"/>
      <c r="G652" s="26"/>
      <c r="H652" s="26"/>
      <c r="I652" s="26"/>
      <c r="J652" s="26"/>
      <c r="K652" s="27"/>
      <c r="L652" s="27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8"/>
      <c r="X652" s="26"/>
      <c r="Y652" s="26"/>
      <c r="Z652" s="26"/>
      <c r="AA652" s="26"/>
      <c r="AB652" s="42" t="str">
        <f t="shared" si="9"/>
        <v/>
      </c>
      <c r="AC6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52" s="18" t="str">
        <f>IF(AND(Table1[[#This Row],[**Entered Debit]]&lt;&gt;"",Table1[[#This Row],[**Entered Credit]]&lt;&gt;""),"Can not enter Debit and Credit amount in same Line","")</f>
        <v/>
      </c>
      <c r="AF652" s="18">
        <f>IF(Table1[[#This Row],[Line Level Error Messages]]="",0,1)</f>
        <v>0</v>
      </c>
      <c r="AK652" s="18" t="str">
        <f>IF(AND(Table1[[#This Row],[*Entity
(Enter this Mandatory field FIRST)]]&lt;&gt;"",LEN(Table1[[#This Row],[*Entity
(Enter this Mandatory field FIRST)]])&lt;&gt;2),"Entity Value Length Should be 2","")</f>
        <v/>
      </c>
      <c r="AL652" s="18" t="str">
        <f>IF(AND(Table1[[#This Row],[*Cost Centre]]&lt;&gt;"",LEN(Table1[[#This Row],[*Cost Centre]])&lt;&gt;5),"Cost Centre Value Length Should be 5","")</f>
        <v/>
      </c>
      <c r="AM652" s="18" t="str">
        <f>IF(AND(Table1[[#This Row],[*Subjective]]&lt;&gt;"",LEN(Table1[[#This Row],[*Subjective]])&lt;&gt;4),"Subjective Value Length Should be 4","")</f>
        <v/>
      </c>
      <c r="AN652" s="18" t="str">
        <f>IF(AND(Table1[[#This Row],[*Fund]]&lt;&gt;"",LEN(Table1[[#This Row],[*Fund]])&lt;&gt;3),"Fund Value Length Should be 3","")</f>
        <v/>
      </c>
      <c r="AO652" s="18" t="str">
        <f>IF(AND(Table1[[#This Row],[*Project]]&lt;&gt;"",LEN(Table1[[#This Row],[*Project]])&lt;&gt;6),"Project Value Length Should be 6","")</f>
        <v/>
      </c>
      <c r="AP652" s="18" t="str">
        <f>IF(AND(Table1[[#This Row],[*Sub Analysis]]&lt;&gt;"",LEN(Table1[[#This Row],[*Sub Analysis]])&lt;&gt;5),"Subanalysis Value Length Should be 5","")</f>
        <v/>
      </c>
      <c r="AQ652" s="18" t="str">
        <f>IF(AND(Table1[[#This Row],[*Spare 1]]&lt;&gt;"",LEN(Table1[[#This Row],[*Spare 1]])&lt;&gt;4),"Spare 1 Value Length Should be 4","")</f>
        <v/>
      </c>
      <c r="AR652" s="18" t="str">
        <f>IF(AND(Table1[[#This Row],[*Spare 2]]&lt;&gt;"",LEN(Table1[[#This Row],[*Spare 2]])&lt;&gt;4),"Spare 2 Value Length Should be 4","")</f>
        <v/>
      </c>
      <c r="AS6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53" spans="3:45" ht="12.5" x14ac:dyDescent="0.25">
      <c r="C653" s="37"/>
      <c r="D653" s="26"/>
      <c r="E653" s="26"/>
      <c r="F653" s="26"/>
      <c r="G653" s="26"/>
      <c r="H653" s="26"/>
      <c r="I653" s="26"/>
      <c r="J653" s="26"/>
      <c r="K653" s="27"/>
      <c r="L653" s="27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8"/>
      <c r="X653" s="26"/>
      <c r="Y653" s="26"/>
      <c r="Z653" s="26"/>
      <c r="AA653" s="26"/>
      <c r="AB653" s="42" t="str">
        <f t="shared" si="9"/>
        <v/>
      </c>
      <c r="AC6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53" s="18" t="str">
        <f>IF(AND(Table1[[#This Row],[**Entered Debit]]&lt;&gt;"",Table1[[#This Row],[**Entered Credit]]&lt;&gt;""),"Can not enter Debit and Credit amount in same Line","")</f>
        <v/>
      </c>
      <c r="AF653" s="18">
        <f>IF(Table1[[#This Row],[Line Level Error Messages]]="",0,1)</f>
        <v>0</v>
      </c>
      <c r="AK653" s="18" t="str">
        <f>IF(AND(Table1[[#This Row],[*Entity
(Enter this Mandatory field FIRST)]]&lt;&gt;"",LEN(Table1[[#This Row],[*Entity
(Enter this Mandatory field FIRST)]])&lt;&gt;2),"Entity Value Length Should be 2","")</f>
        <v/>
      </c>
      <c r="AL653" s="18" t="str">
        <f>IF(AND(Table1[[#This Row],[*Cost Centre]]&lt;&gt;"",LEN(Table1[[#This Row],[*Cost Centre]])&lt;&gt;5),"Cost Centre Value Length Should be 5","")</f>
        <v/>
      </c>
      <c r="AM653" s="18" t="str">
        <f>IF(AND(Table1[[#This Row],[*Subjective]]&lt;&gt;"",LEN(Table1[[#This Row],[*Subjective]])&lt;&gt;4),"Subjective Value Length Should be 4","")</f>
        <v/>
      </c>
      <c r="AN653" s="18" t="str">
        <f>IF(AND(Table1[[#This Row],[*Fund]]&lt;&gt;"",LEN(Table1[[#This Row],[*Fund]])&lt;&gt;3),"Fund Value Length Should be 3","")</f>
        <v/>
      </c>
      <c r="AO653" s="18" t="str">
        <f>IF(AND(Table1[[#This Row],[*Project]]&lt;&gt;"",LEN(Table1[[#This Row],[*Project]])&lt;&gt;6),"Project Value Length Should be 6","")</f>
        <v/>
      </c>
      <c r="AP653" s="18" t="str">
        <f>IF(AND(Table1[[#This Row],[*Sub Analysis]]&lt;&gt;"",LEN(Table1[[#This Row],[*Sub Analysis]])&lt;&gt;5),"Subanalysis Value Length Should be 5","")</f>
        <v/>
      </c>
      <c r="AQ653" s="18" t="str">
        <f>IF(AND(Table1[[#This Row],[*Spare 1]]&lt;&gt;"",LEN(Table1[[#This Row],[*Spare 1]])&lt;&gt;4),"Spare 1 Value Length Should be 4","")</f>
        <v/>
      </c>
      <c r="AR653" s="18" t="str">
        <f>IF(AND(Table1[[#This Row],[*Spare 2]]&lt;&gt;"",LEN(Table1[[#This Row],[*Spare 2]])&lt;&gt;4),"Spare 2 Value Length Should be 4","")</f>
        <v/>
      </c>
      <c r="AS6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54" spans="3:45" ht="12.5" x14ac:dyDescent="0.25">
      <c r="C654" s="37"/>
      <c r="D654" s="26"/>
      <c r="E654" s="26"/>
      <c r="F654" s="26"/>
      <c r="G654" s="26"/>
      <c r="H654" s="26"/>
      <c r="I654" s="26"/>
      <c r="J654" s="26"/>
      <c r="K654" s="27"/>
      <c r="L654" s="27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8"/>
      <c r="X654" s="26"/>
      <c r="Y654" s="26"/>
      <c r="Z654" s="26"/>
      <c r="AA654" s="26"/>
      <c r="AB654" s="42" t="str">
        <f t="shared" si="9"/>
        <v/>
      </c>
      <c r="AC6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54" s="18" t="str">
        <f>IF(AND(Table1[[#This Row],[**Entered Debit]]&lt;&gt;"",Table1[[#This Row],[**Entered Credit]]&lt;&gt;""),"Can not enter Debit and Credit amount in same Line","")</f>
        <v/>
      </c>
      <c r="AF654" s="18">
        <f>IF(Table1[[#This Row],[Line Level Error Messages]]="",0,1)</f>
        <v>0</v>
      </c>
      <c r="AK654" s="18" t="str">
        <f>IF(AND(Table1[[#This Row],[*Entity
(Enter this Mandatory field FIRST)]]&lt;&gt;"",LEN(Table1[[#This Row],[*Entity
(Enter this Mandatory field FIRST)]])&lt;&gt;2),"Entity Value Length Should be 2","")</f>
        <v/>
      </c>
      <c r="AL654" s="18" t="str">
        <f>IF(AND(Table1[[#This Row],[*Cost Centre]]&lt;&gt;"",LEN(Table1[[#This Row],[*Cost Centre]])&lt;&gt;5),"Cost Centre Value Length Should be 5","")</f>
        <v/>
      </c>
      <c r="AM654" s="18" t="str">
        <f>IF(AND(Table1[[#This Row],[*Subjective]]&lt;&gt;"",LEN(Table1[[#This Row],[*Subjective]])&lt;&gt;4),"Subjective Value Length Should be 4","")</f>
        <v/>
      </c>
      <c r="AN654" s="18" t="str">
        <f>IF(AND(Table1[[#This Row],[*Fund]]&lt;&gt;"",LEN(Table1[[#This Row],[*Fund]])&lt;&gt;3),"Fund Value Length Should be 3","")</f>
        <v/>
      </c>
      <c r="AO654" s="18" t="str">
        <f>IF(AND(Table1[[#This Row],[*Project]]&lt;&gt;"",LEN(Table1[[#This Row],[*Project]])&lt;&gt;6),"Project Value Length Should be 6","")</f>
        <v/>
      </c>
      <c r="AP654" s="18" t="str">
        <f>IF(AND(Table1[[#This Row],[*Sub Analysis]]&lt;&gt;"",LEN(Table1[[#This Row],[*Sub Analysis]])&lt;&gt;5),"Subanalysis Value Length Should be 5","")</f>
        <v/>
      </c>
      <c r="AQ654" s="18" t="str">
        <f>IF(AND(Table1[[#This Row],[*Spare 1]]&lt;&gt;"",LEN(Table1[[#This Row],[*Spare 1]])&lt;&gt;4),"Spare 1 Value Length Should be 4","")</f>
        <v/>
      </c>
      <c r="AR654" s="18" t="str">
        <f>IF(AND(Table1[[#This Row],[*Spare 2]]&lt;&gt;"",LEN(Table1[[#This Row],[*Spare 2]])&lt;&gt;4),"Spare 2 Value Length Should be 4","")</f>
        <v/>
      </c>
      <c r="AS6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55" spans="3:45" ht="12.5" x14ac:dyDescent="0.25">
      <c r="C655" s="37"/>
      <c r="D655" s="26"/>
      <c r="E655" s="26"/>
      <c r="F655" s="26"/>
      <c r="G655" s="26"/>
      <c r="H655" s="26"/>
      <c r="I655" s="26"/>
      <c r="J655" s="26"/>
      <c r="K655" s="27"/>
      <c r="L655" s="27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8"/>
      <c r="X655" s="26"/>
      <c r="Y655" s="26"/>
      <c r="Z655" s="26"/>
      <c r="AA655" s="26"/>
      <c r="AB655" s="42" t="str">
        <f t="shared" si="9"/>
        <v/>
      </c>
      <c r="AC6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55" s="18" t="str">
        <f>IF(AND(Table1[[#This Row],[**Entered Debit]]&lt;&gt;"",Table1[[#This Row],[**Entered Credit]]&lt;&gt;""),"Can not enter Debit and Credit amount in same Line","")</f>
        <v/>
      </c>
      <c r="AF655" s="18">
        <f>IF(Table1[[#This Row],[Line Level Error Messages]]="",0,1)</f>
        <v>0</v>
      </c>
      <c r="AK655" s="18" t="str">
        <f>IF(AND(Table1[[#This Row],[*Entity
(Enter this Mandatory field FIRST)]]&lt;&gt;"",LEN(Table1[[#This Row],[*Entity
(Enter this Mandatory field FIRST)]])&lt;&gt;2),"Entity Value Length Should be 2","")</f>
        <v/>
      </c>
      <c r="AL655" s="18" t="str">
        <f>IF(AND(Table1[[#This Row],[*Cost Centre]]&lt;&gt;"",LEN(Table1[[#This Row],[*Cost Centre]])&lt;&gt;5),"Cost Centre Value Length Should be 5","")</f>
        <v/>
      </c>
      <c r="AM655" s="18" t="str">
        <f>IF(AND(Table1[[#This Row],[*Subjective]]&lt;&gt;"",LEN(Table1[[#This Row],[*Subjective]])&lt;&gt;4),"Subjective Value Length Should be 4","")</f>
        <v/>
      </c>
      <c r="AN655" s="18" t="str">
        <f>IF(AND(Table1[[#This Row],[*Fund]]&lt;&gt;"",LEN(Table1[[#This Row],[*Fund]])&lt;&gt;3),"Fund Value Length Should be 3","")</f>
        <v/>
      </c>
      <c r="AO655" s="18" t="str">
        <f>IF(AND(Table1[[#This Row],[*Project]]&lt;&gt;"",LEN(Table1[[#This Row],[*Project]])&lt;&gt;6),"Project Value Length Should be 6","")</f>
        <v/>
      </c>
      <c r="AP655" s="18" t="str">
        <f>IF(AND(Table1[[#This Row],[*Sub Analysis]]&lt;&gt;"",LEN(Table1[[#This Row],[*Sub Analysis]])&lt;&gt;5),"Subanalysis Value Length Should be 5","")</f>
        <v/>
      </c>
      <c r="AQ655" s="18" t="str">
        <f>IF(AND(Table1[[#This Row],[*Spare 1]]&lt;&gt;"",LEN(Table1[[#This Row],[*Spare 1]])&lt;&gt;4),"Spare 1 Value Length Should be 4","")</f>
        <v/>
      </c>
      <c r="AR655" s="18" t="str">
        <f>IF(AND(Table1[[#This Row],[*Spare 2]]&lt;&gt;"",LEN(Table1[[#This Row],[*Spare 2]])&lt;&gt;4),"Spare 2 Value Length Should be 4","")</f>
        <v/>
      </c>
      <c r="AS6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56" spans="3:45" ht="12.5" x14ac:dyDescent="0.25">
      <c r="C656" s="37"/>
      <c r="D656" s="26"/>
      <c r="E656" s="26"/>
      <c r="F656" s="26"/>
      <c r="G656" s="26"/>
      <c r="H656" s="26"/>
      <c r="I656" s="26"/>
      <c r="J656" s="26"/>
      <c r="K656" s="27"/>
      <c r="L656" s="27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8"/>
      <c r="X656" s="26"/>
      <c r="Y656" s="26"/>
      <c r="Z656" s="26"/>
      <c r="AA656" s="26"/>
      <c r="AB656" s="42" t="str">
        <f t="shared" si="9"/>
        <v/>
      </c>
      <c r="AC6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56" s="18" t="str">
        <f>IF(AND(Table1[[#This Row],[**Entered Debit]]&lt;&gt;"",Table1[[#This Row],[**Entered Credit]]&lt;&gt;""),"Can not enter Debit and Credit amount in same Line","")</f>
        <v/>
      </c>
      <c r="AF656" s="18">
        <f>IF(Table1[[#This Row],[Line Level Error Messages]]="",0,1)</f>
        <v>0</v>
      </c>
      <c r="AK656" s="18" t="str">
        <f>IF(AND(Table1[[#This Row],[*Entity
(Enter this Mandatory field FIRST)]]&lt;&gt;"",LEN(Table1[[#This Row],[*Entity
(Enter this Mandatory field FIRST)]])&lt;&gt;2),"Entity Value Length Should be 2","")</f>
        <v/>
      </c>
      <c r="AL656" s="18" t="str">
        <f>IF(AND(Table1[[#This Row],[*Cost Centre]]&lt;&gt;"",LEN(Table1[[#This Row],[*Cost Centre]])&lt;&gt;5),"Cost Centre Value Length Should be 5","")</f>
        <v/>
      </c>
      <c r="AM656" s="18" t="str">
        <f>IF(AND(Table1[[#This Row],[*Subjective]]&lt;&gt;"",LEN(Table1[[#This Row],[*Subjective]])&lt;&gt;4),"Subjective Value Length Should be 4","")</f>
        <v/>
      </c>
      <c r="AN656" s="18" t="str">
        <f>IF(AND(Table1[[#This Row],[*Fund]]&lt;&gt;"",LEN(Table1[[#This Row],[*Fund]])&lt;&gt;3),"Fund Value Length Should be 3","")</f>
        <v/>
      </c>
      <c r="AO656" s="18" t="str">
        <f>IF(AND(Table1[[#This Row],[*Project]]&lt;&gt;"",LEN(Table1[[#This Row],[*Project]])&lt;&gt;6),"Project Value Length Should be 6","")</f>
        <v/>
      </c>
      <c r="AP656" s="18" t="str">
        <f>IF(AND(Table1[[#This Row],[*Sub Analysis]]&lt;&gt;"",LEN(Table1[[#This Row],[*Sub Analysis]])&lt;&gt;5),"Subanalysis Value Length Should be 5","")</f>
        <v/>
      </c>
      <c r="AQ656" s="18" t="str">
        <f>IF(AND(Table1[[#This Row],[*Spare 1]]&lt;&gt;"",LEN(Table1[[#This Row],[*Spare 1]])&lt;&gt;4),"Spare 1 Value Length Should be 4","")</f>
        <v/>
      </c>
      <c r="AR656" s="18" t="str">
        <f>IF(AND(Table1[[#This Row],[*Spare 2]]&lt;&gt;"",LEN(Table1[[#This Row],[*Spare 2]])&lt;&gt;4),"Spare 2 Value Length Should be 4","")</f>
        <v/>
      </c>
      <c r="AS6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57" spans="3:45" ht="12.5" x14ac:dyDescent="0.25">
      <c r="C657" s="37"/>
      <c r="D657" s="26"/>
      <c r="E657" s="26"/>
      <c r="F657" s="26"/>
      <c r="G657" s="26"/>
      <c r="H657" s="26"/>
      <c r="I657" s="26"/>
      <c r="J657" s="26"/>
      <c r="K657" s="27"/>
      <c r="L657" s="27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8"/>
      <c r="X657" s="26"/>
      <c r="Y657" s="26"/>
      <c r="Z657" s="26"/>
      <c r="AA657" s="26"/>
      <c r="AB657" s="42" t="str">
        <f t="shared" si="9"/>
        <v/>
      </c>
      <c r="AC6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57" s="18" t="str">
        <f>IF(AND(Table1[[#This Row],[**Entered Debit]]&lt;&gt;"",Table1[[#This Row],[**Entered Credit]]&lt;&gt;""),"Can not enter Debit and Credit amount in same Line","")</f>
        <v/>
      </c>
      <c r="AF657" s="18">
        <f>IF(Table1[[#This Row],[Line Level Error Messages]]="",0,1)</f>
        <v>0</v>
      </c>
      <c r="AK657" s="18" t="str">
        <f>IF(AND(Table1[[#This Row],[*Entity
(Enter this Mandatory field FIRST)]]&lt;&gt;"",LEN(Table1[[#This Row],[*Entity
(Enter this Mandatory field FIRST)]])&lt;&gt;2),"Entity Value Length Should be 2","")</f>
        <v/>
      </c>
      <c r="AL657" s="18" t="str">
        <f>IF(AND(Table1[[#This Row],[*Cost Centre]]&lt;&gt;"",LEN(Table1[[#This Row],[*Cost Centre]])&lt;&gt;5),"Cost Centre Value Length Should be 5","")</f>
        <v/>
      </c>
      <c r="AM657" s="18" t="str">
        <f>IF(AND(Table1[[#This Row],[*Subjective]]&lt;&gt;"",LEN(Table1[[#This Row],[*Subjective]])&lt;&gt;4),"Subjective Value Length Should be 4","")</f>
        <v/>
      </c>
      <c r="AN657" s="18" t="str">
        <f>IF(AND(Table1[[#This Row],[*Fund]]&lt;&gt;"",LEN(Table1[[#This Row],[*Fund]])&lt;&gt;3),"Fund Value Length Should be 3","")</f>
        <v/>
      </c>
      <c r="AO657" s="18" t="str">
        <f>IF(AND(Table1[[#This Row],[*Project]]&lt;&gt;"",LEN(Table1[[#This Row],[*Project]])&lt;&gt;6),"Project Value Length Should be 6","")</f>
        <v/>
      </c>
      <c r="AP657" s="18" t="str">
        <f>IF(AND(Table1[[#This Row],[*Sub Analysis]]&lt;&gt;"",LEN(Table1[[#This Row],[*Sub Analysis]])&lt;&gt;5),"Subanalysis Value Length Should be 5","")</f>
        <v/>
      </c>
      <c r="AQ657" s="18" t="str">
        <f>IF(AND(Table1[[#This Row],[*Spare 1]]&lt;&gt;"",LEN(Table1[[#This Row],[*Spare 1]])&lt;&gt;4),"Spare 1 Value Length Should be 4","")</f>
        <v/>
      </c>
      <c r="AR657" s="18" t="str">
        <f>IF(AND(Table1[[#This Row],[*Spare 2]]&lt;&gt;"",LEN(Table1[[#This Row],[*Spare 2]])&lt;&gt;4),"Spare 2 Value Length Should be 4","")</f>
        <v/>
      </c>
      <c r="AS6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58" spans="3:45" ht="12.5" x14ac:dyDescent="0.25">
      <c r="C658" s="37"/>
      <c r="D658" s="26"/>
      <c r="E658" s="26"/>
      <c r="F658" s="26"/>
      <c r="G658" s="26"/>
      <c r="H658" s="26"/>
      <c r="I658" s="26"/>
      <c r="J658" s="26"/>
      <c r="K658" s="27"/>
      <c r="L658" s="27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8"/>
      <c r="X658" s="26"/>
      <c r="Y658" s="26"/>
      <c r="Z658" s="26"/>
      <c r="AA658" s="26"/>
      <c r="AB658" s="42" t="str">
        <f t="shared" si="9"/>
        <v/>
      </c>
      <c r="AC6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58" s="18" t="str">
        <f>IF(AND(Table1[[#This Row],[**Entered Debit]]&lt;&gt;"",Table1[[#This Row],[**Entered Credit]]&lt;&gt;""),"Can not enter Debit and Credit amount in same Line","")</f>
        <v/>
      </c>
      <c r="AF658" s="18">
        <f>IF(Table1[[#This Row],[Line Level Error Messages]]="",0,1)</f>
        <v>0</v>
      </c>
      <c r="AK658" s="18" t="str">
        <f>IF(AND(Table1[[#This Row],[*Entity
(Enter this Mandatory field FIRST)]]&lt;&gt;"",LEN(Table1[[#This Row],[*Entity
(Enter this Mandatory field FIRST)]])&lt;&gt;2),"Entity Value Length Should be 2","")</f>
        <v/>
      </c>
      <c r="AL658" s="18" t="str">
        <f>IF(AND(Table1[[#This Row],[*Cost Centre]]&lt;&gt;"",LEN(Table1[[#This Row],[*Cost Centre]])&lt;&gt;5),"Cost Centre Value Length Should be 5","")</f>
        <v/>
      </c>
      <c r="AM658" s="18" t="str">
        <f>IF(AND(Table1[[#This Row],[*Subjective]]&lt;&gt;"",LEN(Table1[[#This Row],[*Subjective]])&lt;&gt;4),"Subjective Value Length Should be 4","")</f>
        <v/>
      </c>
      <c r="AN658" s="18" t="str">
        <f>IF(AND(Table1[[#This Row],[*Fund]]&lt;&gt;"",LEN(Table1[[#This Row],[*Fund]])&lt;&gt;3),"Fund Value Length Should be 3","")</f>
        <v/>
      </c>
      <c r="AO658" s="18" t="str">
        <f>IF(AND(Table1[[#This Row],[*Project]]&lt;&gt;"",LEN(Table1[[#This Row],[*Project]])&lt;&gt;6),"Project Value Length Should be 6","")</f>
        <v/>
      </c>
      <c r="AP658" s="18" t="str">
        <f>IF(AND(Table1[[#This Row],[*Sub Analysis]]&lt;&gt;"",LEN(Table1[[#This Row],[*Sub Analysis]])&lt;&gt;5),"Subanalysis Value Length Should be 5","")</f>
        <v/>
      </c>
      <c r="AQ658" s="18" t="str">
        <f>IF(AND(Table1[[#This Row],[*Spare 1]]&lt;&gt;"",LEN(Table1[[#This Row],[*Spare 1]])&lt;&gt;4),"Spare 1 Value Length Should be 4","")</f>
        <v/>
      </c>
      <c r="AR658" s="18" t="str">
        <f>IF(AND(Table1[[#This Row],[*Spare 2]]&lt;&gt;"",LEN(Table1[[#This Row],[*Spare 2]])&lt;&gt;4),"Spare 2 Value Length Should be 4","")</f>
        <v/>
      </c>
      <c r="AS6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59" spans="3:45" ht="12.5" x14ac:dyDescent="0.25">
      <c r="C659" s="37"/>
      <c r="D659" s="26"/>
      <c r="E659" s="26"/>
      <c r="F659" s="26"/>
      <c r="G659" s="26"/>
      <c r="H659" s="26"/>
      <c r="I659" s="26"/>
      <c r="J659" s="26"/>
      <c r="K659" s="27"/>
      <c r="L659" s="27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8"/>
      <c r="X659" s="26"/>
      <c r="Y659" s="26"/>
      <c r="Z659" s="26"/>
      <c r="AA659" s="26"/>
      <c r="AB659" s="42" t="str">
        <f t="shared" ref="AB659:AB722" si="10">IF(OR(AC659&lt;&gt;"",AD659&lt;&gt;"",AE659&lt;&gt;"",AK659&lt;&gt;"",AL659&lt;&gt;"",AM659&lt;&gt;"",AN659&lt;&gt;"",AO659&lt;&gt;"",AP659&lt;&gt;"",AQ659&lt;&gt;"",AR659&lt;&gt;"",AS659&lt;&gt;""),AC659&amp;"            "&amp;AD659&amp;"             "&amp;AE659&amp;"             "&amp;AK659&amp;"             "&amp;AL659&amp;"             "&amp;AM659&amp;"             "&amp;AN659&amp;"             "&amp;AO659&amp;"             "&amp;AP659&amp;"             "&amp;AQ659&amp;"             "&amp;AR659&amp;"             "&amp;AS659,"")</f>
        <v/>
      </c>
      <c r="AC6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59" s="18" t="str">
        <f>IF(AND(Table1[[#This Row],[**Entered Debit]]&lt;&gt;"",Table1[[#This Row],[**Entered Credit]]&lt;&gt;""),"Can not enter Debit and Credit amount in same Line","")</f>
        <v/>
      </c>
      <c r="AF659" s="18">
        <f>IF(Table1[[#This Row],[Line Level Error Messages]]="",0,1)</f>
        <v>0</v>
      </c>
      <c r="AK659" s="18" t="str">
        <f>IF(AND(Table1[[#This Row],[*Entity
(Enter this Mandatory field FIRST)]]&lt;&gt;"",LEN(Table1[[#This Row],[*Entity
(Enter this Mandatory field FIRST)]])&lt;&gt;2),"Entity Value Length Should be 2","")</f>
        <v/>
      </c>
      <c r="AL659" s="18" t="str">
        <f>IF(AND(Table1[[#This Row],[*Cost Centre]]&lt;&gt;"",LEN(Table1[[#This Row],[*Cost Centre]])&lt;&gt;5),"Cost Centre Value Length Should be 5","")</f>
        <v/>
      </c>
      <c r="AM659" s="18" t="str">
        <f>IF(AND(Table1[[#This Row],[*Subjective]]&lt;&gt;"",LEN(Table1[[#This Row],[*Subjective]])&lt;&gt;4),"Subjective Value Length Should be 4","")</f>
        <v/>
      </c>
      <c r="AN659" s="18" t="str">
        <f>IF(AND(Table1[[#This Row],[*Fund]]&lt;&gt;"",LEN(Table1[[#This Row],[*Fund]])&lt;&gt;3),"Fund Value Length Should be 3","")</f>
        <v/>
      </c>
      <c r="AO659" s="18" t="str">
        <f>IF(AND(Table1[[#This Row],[*Project]]&lt;&gt;"",LEN(Table1[[#This Row],[*Project]])&lt;&gt;6),"Project Value Length Should be 6","")</f>
        <v/>
      </c>
      <c r="AP659" s="18" t="str">
        <f>IF(AND(Table1[[#This Row],[*Sub Analysis]]&lt;&gt;"",LEN(Table1[[#This Row],[*Sub Analysis]])&lt;&gt;5),"Subanalysis Value Length Should be 5","")</f>
        <v/>
      </c>
      <c r="AQ659" s="18" t="str">
        <f>IF(AND(Table1[[#This Row],[*Spare 1]]&lt;&gt;"",LEN(Table1[[#This Row],[*Spare 1]])&lt;&gt;4),"Spare 1 Value Length Should be 4","")</f>
        <v/>
      </c>
      <c r="AR659" s="18" t="str">
        <f>IF(AND(Table1[[#This Row],[*Spare 2]]&lt;&gt;"",LEN(Table1[[#This Row],[*Spare 2]])&lt;&gt;4),"Spare 2 Value Length Should be 4","")</f>
        <v/>
      </c>
      <c r="AS6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60" spans="3:45" ht="12.5" x14ac:dyDescent="0.25">
      <c r="C660" s="37"/>
      <c r="D660" s="26"/>
      <c r="E660" s="26"/>
      <c r="F660" s="26"/>
      <c r="G660" s="26"/>
      <c r="H660" s="26"/>
      <c r="I660" s="26"/>
      <c r="J660" s="26"/>
      <c r="K660" s="27"/>
      <c r="L660" s="27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8"/>
      <c r="X660" s="26"/>
      <c r="Y660" s="26"/>
      <c r="Z660" s="26"/>
      <c r="AA660" s="26"/>
      <c r="AB660" s="42" t="str">
        <f t="shared" si="10"/>
        <v/>
      </c>
      <c r="AC6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60" s="18" t="str">
        <f>IF(AND(Table1[[#This Row],[**Entered Debit]]&lt;&gt;"",Table1[[#This Row],[**Entered Credit]]&lt;&gt;""),"Can not enter Debit and Credit amount in same Line","")</f>
        <v/>
      </c>
      <c r="AF660" s="18">
        <f>IF(Table1[[#This Row],[Line Level Error Messages]]="",0,1)</f>
        <v>0</v>
      </c>
      <c r="AK660" s="18" t="str">
        <f>IF(AND(Table1[[#This Row],[*Entity
(Enter this Mandatory field FIRST)]]&lt;&gt;"",LEN(Table1[[#This Row],[*Entity
(Enter this Mandatory field FIRST)]])&lt;&gt;2),"Entity Value Length Should be 2","")</f>
        <v/>
      </c>
      <c r="AL660" s="18" t="str">
        <f>IF(AND(Table1[[#This Row],[*Cost Centre]]&lt;&gt;"",LEN(Table1[[#This Row],[*Cost Centre]])&lt;&gt;5),"Cost Centre Value Length Should be 5","")</f>
        <v/>
      </c>
      <c r="AM660" s="18" t="str">
        <f>IF(AND(Table1[[#This Row],[*Subjective]]&lt;&gt;"",LEN(Table1[[#This Row],[*Subjective]])&lt;&gt;4),"Subjective Value Length Should be 4","")</f>
        <v/>
      </c>
      <c r="AN660" s="18" t="str">
        <f>IF(AND(Table1[[#This Row],[*Fund]]&lt;&gt;"",LEN(Table1[[#This Row],[*Fund]])&lt;&gt;3),"Fund Value Length Should be 3","")</f>
        <v/>
      </c>
      <c r="AO660" s="18" t="str">
        <f>IF(AND(Table1[[#This Row],[*Project]]&lt;&gt;"",LEN(Table1[[#This Row],[*Project]])&lt;&gt;6),"Project Value Length Should be 6","")</f>
        <v/>
      </c>
      <c r="AP660" s="18" t="str">
        <f>IF(AND(Table1[[#This Row],[*Sub Analysis]]&lt;&gt;"",LEN(Table1[[#This Row],[*Sub Analysis]])&lt;&gt;5),"Subanalysis Value Length Should be 5","")</f>
        <v/>
      </c>
      <c r="AQ660" s="18" t="str">
        <f>IF(AND(Table1[[#This Row],[*Spare 1]]&lt;&gt;"",LEN(Table1[[#This Row],[*Spare 1]])&lt;&gt;4),"Spare 1 Value Length Should be 4","")</f>
        <v/>
      </c>
      <c r="AR660" s="18" t="str">
        <f>IF(AND(Table1[[#This Row],[*Spare 2]]&lt;&gt;"",LEN(Table1[[#This Row],[*Spare 2]])&lt;&gt;4),"Spare 2 Value Length Should be 4","")</f>
        <v/>
      </c>
      <c r="AS6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61" spans="3:45" ht="12.5" x14ac:dyDescent="0.25">
      <c r="C661" s="37"/>
      <c r="D661" s="26"/>
      <c r="E661" s="26"/>
      <c r="F661" s="26"/>
      <c r="G661" s="26"/>
      <c r="H661" s="26"/>
      <c r="I661" s="26"/>
      <c r="J661" s="26"/>
      <c r="K661" s="27"/>
      <c r="L661" s="27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8"/>
      <c r="X661" s="26"/>
      <c r="Y661" s="26"/>
      <c r="Z661" s="26"/>
      <c r="AA661" s="26"/>
      <c r="AB661" s="42" t="str">
        <f t="shared" si="10"/>
        <v/>
      </c>
      <c r="AC6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61" s="18" t="str">
        <f>IF(AND(Table1[[#This Row],[**Entered Debit]]&lt;&gt;"",Table1[[#This Row],[**Entered Credit]]&lt;&gt;""),"Can not enter Debit and Credit amount in same Line","")</f>
        <v/>
      </c>
      <c r="AF661" s="18">
        <f>IF(Table1[[#This Row],[Line Level Error Messages]]="",0,1)</f>
        <v>0</v>
      </c>
      <c r="AK661" s="18" t="str">
        <f>IF(AND(Table1[[#This Row],[*Entity
(Enter this Mandatory field FIRST)]]&lt;&gt;"",LEN(Table1[[#This Row],[*Entity
(Enter this Mandatory field FIRST)]])&lt;&gt;2),"Entity Value Length Should be 2","")</f>
        <v/>
      </c>
      <c r="AL661" s="18" t="str">
        <f>IF(AND(Table1[[#This Row],[*Cost Centre]]&lt;&gt;"",LEN(Table1[[#This Row],[*Cost Centre]])&lt;&gt;5),"Cost Centre Value Length Should be 5","")</f>
        <v/>
      </c>
      <c r="AM661" s="18" t="str">
        <f>IF(AND(Table1[[#This Row],[*Subjective]]&lt;&gt;"",LEN(Table1[[#This Row],[*Subjective]])&lt;&gt;4),"Subjective Value Length Should be 4","")</f>
        <v/>
      </c>
      <c r="AN661" s="18" t="str">
        <f>IF(AND(Table1[[#This Row],[*Fund]]&lt;&gt;"",LEN(Table1[[#This Row],[*Fund]])&lt;&gt;3),"Fund Value Length Should be 3","")</f>
        <v/>
      </c>
      <c r="AO661" s="18" t="str">
        <f>IF(AND(Table1[[#This Row],[*Project]]&lt;&gt;"",LEN(Table1[[#This Row],[*Project]])&lt;&gt;6),"Project Value Length Should be 6","")</f>
        <v/>
      </c>
      <c r="AP661" s="18" t="str">
        <f>IF(AND(Table1[[#This Row],[*Sub Analysis]]&lt;&gt;"",LEN(Table1[[#This Row],[*Sub Analysis]])&lt;&gt;5),"Subanalysis Value Length Should be 5","")</f>
        <v/>
      </c>
      <c r="AQ661" s="18" t="str">
        <f>IF(AND(Table1[[#This Row],[*Spare 1]]&lt;&gt;"",LEN(Table1[[#This Row],[*Spare 1]])&lt;&gt;4),"Spare 1 Value Length Should be 4","")</f>
        <v/>
      </c>
      <c r="AR661" s="18" t="str">
        <f>IF(AND(Table1[[#This Row],[*Spare 2]]&lt;&gt;"",LEN(Table1[[#This Row],[*Spare 2]])&lt;&gt;4),"Spare 2 Value Length Should be 4","")</f>
        <v/>
      </c>
      <c r="AS6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62" spans="3:45" ht="12.5" x14ac:dyDescent="0.25">
      <c r="C662" s="37"/>
      <c r="D662" s="26"/>
      <c r="E662" s="26"/>
      <c r="F662" s="26"/>
      <c r="G662" s="26"/>
      <c r="H662" s="26"/>
      <c r="I662" s="26"/>
      <c r="J662" s="26"/>
      <c r="K662" s="27"/>
      <c r="L662" s="27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8"/>
      <c r="X662" s="26"/>
      <c r="Y662" s="26"/>
      <c r="Z662" s="26"/>
      <c r="AA662" s="26"/>
      <c r="AB662" s="42" t="str">
        <f t="shared" si="10"/>
        <v/>
      </c>
      <c r="AC6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62" s="18" t="str">
        <f>IF(AND(Table1[[#This Row],[**Entered Debit]]&lt;&gt;"",Table1[[#This Row],[**Entered Credit]]&lt;&gt;""),"Can not enter Debit and Credit amount in same Line","")</f>
        <v/>
      </c>
      <c r="AF662" s="18">
        <f>IF(Table1[[#This Row],[Line Level Error Messages]]="",0,1)</f>
        <v>0</v>
      </c>
      <c r="AK662" s="18" t="str">
        <f>IF(AND(Table1[[#This Row],[*Entity
(Enter this Mandatory field FIRST)]]&lt;&gt;"",LEN(Table1[[#This Row],[*Entity
(Enter this Mandatory field FIRST)]])&lt;&gt;2),"Entity Value Length Should be 2","")</f>
        <v/>
      </c>
      <c r="AL662" s="18" t="str">
        <f>IF(AND(Table1[[#This Row],[*Cost Centre]]&lt;&gt;"",LEN(Table1[[#This Row],[*Cost Centre]])&lt;&gt;5),"Cost Centre Value Length Should be 5","")</f>
        <v/>
      </c>
      <c r="AM662" s="18" t="str">
        <f>IF(AND(Table1[[#This Row],[*Subjective]]&lt;&gt;"",LEN(Table1[[#This Row],[*Subjective]])&lt;&gt;4),"Subjective Value Length Should be 4","")</f>
        <v/>
      </c>
      <c r="AN662" s="18" t="str">
        <f>IF(AND(Table1[[#This Row],[*Fund]]&lt;&gt;"",LEN(Table1[[#This Row],[*Fund]])&lt;&gt;3),"Fund Value Length Should be 3","")</f>
        <v/>
      </c>
      <c r="AO662" s="18" t="str">
        <f>IF(AND(Table1[[#This Row],[*Project]]&lt;&gt;"",LEN(Table1[[#This Row],[*Project]])&lt;&gt;6),"Project Value Length Should be 6","")</f>
        <v/>
      </c>
      <c r="AP662" s="18" t="str">
        <f>IF(AND(Table1[[#This Row],[*Sub Analysis]]&lt;&gt;"",LEN(Table1[[#This Row],[*Sub Analysis]])&lt;&gt;5),"Subanalysis Value Length Should be 5","")</f>
        <v/>
      </c>
      <c r="AQ662" s="18" t="str">
        <f>IF(AND(Table1[[#This Row],[*Spare 1]]&lt;&gt;"",LEN(Table1[[#This Row],[*Spare 1]])&lt;&gt;4),"Spare 1 Value Length Should be 4","")</f>
        <v/>
      </c>
      <c r="AR662" s="18" t="str">
        <f>IF(AND(Table1[[#This Row],[*Spare 2]]&lt;&gt;"",LEN(Table1[[#This Row],[*Spare 2]])&lt;&gt;4),"Spare 2 Value Length Should be 4","")</f>
        <v/>
      </c>
      <c r="AS6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63" spans="3:45" ht="12.5" x14ac:dyDescent="0.25">
      <c r="C663" s="37"/>
      <c r="D663" s="26"/>
      <c r="E663" s="26"/>
      <c r="F663" s="26"/>
      <c r="G663" s="26"/>
      <c r="H663" s="26"/>
      <c r="I663" s="26"/>
      <c r="J663" s="26"/>
      <c r="K663" s="27"/>
      <c r="L663" s="27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8"/>
      <c r="X663" s="26"/>
      <c r="Y663" s="26"/>
      <c r="Z663" s="26"/>
      <c r="AA663" s="26"/>
      <c r="AB663" s="42" t="str">
        <f t="shared" si="10"/>
        <v/>
      </c>
      <c r="AC6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63" s="18" t="str">
        <f>IF(AND(Table1[[#This Row],[**Entered Debit]]&lt;&gt;"",Table1[[#This Row],[**Entered Credit]]&lt;&gt;""),"Can not enter Debit and Credit amount in same Line","")</f>
        <v/>
      </c>
      <c r="AF663" s="18">
        <f>IF(Table1[[#This Row],[Line Level Error Messages]]="",0,1)</f>
        <v>0</v>
      </c>
      <c r="AK663" s="18" t="str">
        <f>IF(AND(Table1[[#This Row],[*Entity
(Enter this Mandatory field FIRST)]]&lt;&gt;"",LEN(Table1[[#This Row],[*Entity
(Enter this Mandatory field FIRST)]])&lt;&gt;2),"Entity Value Length Should be 2","")</f>
        <v/>
      </c>
      <c r="AL663" s="18" t="str">
        <f>IF(AND(Table1[[#This Row],[*Cost Centre]]&lt;&gt;"",LEN(Table1[[#This Row],[*Cost Centre]])&lt;&gt;5),"Cost Centre Value Length Should be 5","")</f>
        <v/>
      </c>
      <c r="AM663" s="18" t="str">
        <f>IF(AND(Table1[[#This Row],[*Subjective]]&lt;&gt;"",LEN(Table1[[#This Row],[*Subjective]])&lt;&gt;4),"Subjective Value Length Should be 4","")</f>
        <v/>
      </c>
      <c r="AN663" s="18" t="str">
        <f>IF(AND(Table1[[#This Row],[*Fund]]&lt;&gt;"",LEN(Table1[[#This Row],[*Fund]])&lt;&gt;3),"Fund Value Length Should be 3","")</f>
        <v/>
      </c>
      <c r="AO663" s="18" t="str">
        <f>IF(AND(Table1[[#This Row],[*Project]]&lt;&gt;"",LEN(Table1[[#This Row],[*Project]])&lt;&gt;6),"Project Value Length Should be 6","")</f>
        <v/>
      </c>
      <c r="AP663" s="18" t="str">
        <f>IF(AND(Table1[[#This Row],[*Sub Analysis]]&lt;&gt;"",LEN(Table1[[#This Row],[*Sub Analysis]])&lt;&gt;5),"Subanalysis Value Length Should be 5","")</f>
        <v/>
      </c>
      <c r="AQ663" s="18" t="str">
        <f>IF(AND(Table1[[#This Row],[*Spare 1]]&lt;&gt;"",LEN(Table1[[#This Row],[*Spare 1]])&lt;&gt;4),"Spare 1 Value Length Should be 4","")</f>
        <v/>
      </c>
      <c r="AR663" s="18" t="str">
        <f>IF(AND(Table1[[#This Row],[*Spare 2]]&lt;&gt;"",LEN(Table1[[#This Row],[*Spare 2]])&lt;&gt;4),"Spare 2 Value Length Should be 4","")</f>
        <v/>
      </c>
      <c r="AS6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64" spans="3:45" ht="12.5" x14ac:dyDescent="0.25">
      <c r="C664" s="37"/>
      <c r="D664" s="26"/>
      <c r="E664" s="26"/>
      <c r="F664" s="26"/>
      <c r="G664" s="26"/>
      <c r="H664" s="26"/>
      <c r="I664" s="26"/>
      <c r="J664" s="26"/>
      <c r="K664" s="27"/>
      <c r="L664" s="27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8"/>
      <c r="X664" s="26"/>
      <c r="Y664" s="26"/>
      <c r="Z664" s="26"/>
      <c r="AA664" s="26"/>
      <c r="AB664" s="42" t="str">
        <f t="shared" si="10"/>
        <v/>
      </c>
      <c r="AC6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64" s="18" t="str">
        <f>IF(AND(Table1[[#This Row],[**Entered Debit]]&lt;&gt;"",Table1[[#This Row],[**Entered Credit]]&lt;&gt;""),"Can not enter Debit and Credit amount in same Line","")</f>
        <v/>
      </c>
      <c r="AF664" s="18">
        <f>IF(Table1[[#This Row],[Line Level Error Messages]]="",0,1)</f>
        <v>0</v>
      </c>
      <c r="AK664" s="18" t="str">
        <f>IF(AND(Table1[[#This Row],[*Entity
(Enter this Mandatory field FIRST)]]&lt;&gt;"",LEN(Table1[[#This Row],[*Entity
(Enter this Mandatory field FIRST)]])&lt;&gt;2),"Entity Value Length Should be 2","")</f>
        <v/>
      </c>
      <c r="AL664" s="18" t="str">
        <f>IF(AND(Table1[[#This Row],[*Cost Centre]]&lt;&gt;"",LEN(Table1[[#This Row],[*Cost Centre]])&lt;&gt;5),"Cost Centre Value Length Should be 5","")</f>
        <v/>
      </c>
      <c r="AM664" s="18" t="str">
        <f>IF(AND(Table1[[#This Row],[*Subjective]]&lt;&gt;"",LEN(Table1[[#This Row],[*Subjective]])&lt;&gt;4),"Subjective Value Length Should be 4","")</f>
        <v/>
      </c>
      <c r="AN664" s="18" t="str">
        <f>IF(AND(Table1[[#This Row],[*Fund]]&lt;&gt;"",LEN(Table1[[#This Row],[*Fund]])&lt;&gt;3),"Fund Value Length Should be 3","")</f>
        <v/>
      </c>
      <c r="AO664" s="18" t="str">
        <f>IF(AND(Table1[[#This Row],[*Project]]&lt;&gt;"",LEN(Table1[[#This Row],[*Project]])&lt;&gt;6),"Project Value Length Should be 6","")</f>
        <v/>
      </c>
      <c r="AP664" s="18" t="str">
        <f>IF(AND(Table1[[#This Row],[*Sub Analysis]]&lt;&gt;"",LEN(Table1[[#This Row],[*Sub Analysis]])&lt;&gt;5),"Subanalysis Value Length Should be 5","")</f>
        <v/>
      </c>
      <c r="AQ664" s="18" t="str">
        <f>IF(AND(Table1[[#This Row],[*Spare 1]]&lt;&gt;"",LEN(Table1[[#This Row],[*Spare 1]])&lt;&gt;4),"Spare 1 Value Length Should be 4","")</f>
        <v/>
      </c>
      <c r="AR664" s="18" t="str">
        <f>IF(AND(Table1[[#This Row],[*Spare 2]]&lt;&gt;"",LEN(Table1[[#This Row],[*Spare 2]])&lt;&gt;4),"Spare 2 Value Length Should be 4","")</f>
        <v/>
      </c>
      <c r="AS6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65" spans="3:45" ht="12.5" x14ac:dyDescent="0.25">
      <c r="C665" s="37"/>
      <c r="D665" s="26"/>
      <c r="E665" s="26"/>
      <c r="F665" s="26"/>
      <c r="G665" s="26"/>
      <c r="H665" s="26"/>
      <c r="I665" s="26"/>
      <c r="J665" s="26"/>
      <c r="K665" s="27"/>
      <c r="L665" s="27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8"/>
      <c r="X665" s="26"/>
      <c r="Y665" s="26"/>
      <c r="Z665" s="26"/>
      <c r="AA665" s="26"/>
      <c r="AB665" s="42" t="str">
        <f t="shared" si="10"/>
        <v/>
      </c>
      <c r="AC6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65" s="18" t="str">
        <f>IF(AND(Table1[[#This Row],[**Entered Debit]]&lt;&gt;"",Table1[[#This Row],[**Entered Credit]]&lt;&gt;""),"Can not enter Debit and Credit amount in same Line","")</f>
        <v/>
      </c>
      <c r="AF665" s="18">
        <f>IF(Table1[[#This Row],[Line Level Error Messages]]="",0,1)</f>
        <v>0</v>
      </c>
      <c r="AK665" s="18" t="str">
        <f>IF(AND(Table1[[#This Row],[*Entity
(Enter this Mandatory field FIRST)]]&lt;&gt;"",LEN(Table1[[#This Row],[*Entity
(Enter this Mandatory field FIRST)]])&lt;&gt;2),"Entity Value Length Should be 2","")</f>
        <v/>
      </c>
      <c r="AL665" s="18" t="str">
        <f>IF(AND(Table1[[#This Row],[*Cost Centre]]&lt;&gt;"",LEN(Table1[[#This Row],[*Cost Centre]])&lt;&gt;5),"Cost Centre Value Length Should be 5","")</f>
        <v/>
      </c>
      <c r="AM665" s="18" t="str">
        <f>IF(AND(Table1[[#This Row],[*Subjective]]&lt;&gt;"",LEN(Table1[[#This Row],[*Subjective]])&lt;&gt;4),"Subjective Value Length Should be 4","")</f>
        <v/>
      </c>
      <c r="AN665" s="18" t="str">
        <f>IF(AND(Table1[[#This Row],[*Fund]]&lt;&gt;"",LEN(Table1[[#This Row],[*Fund]])&lt;&gt;3),"Fund Value Length Should be 3","")</f>
        <v/>
      </c>
      <c r="AO665" s="18" t="str">
        <f>IF(AND(Table1[[#This Row],[*Project]]&lt;&gt;"",LEN(Table1[[#This Row],[*Project]])&lt;&gt;6),"Project Value Length Should be 6","")</f>
        <v/>
      </c>
      <c r="AP665" s="18" t="str">
        <f>IF(AND(Table1[[#This Row],[*Sub Analysis]]&lt;&gt;"",LEN(Table1[[#This Row],[*Sub Analysis]])&lt;&gt;5),"Subanalysis Value Length Should be 5","")</f>
        <v/>
      </c>
      <c r="AQ665" s="18" t="str">
        <f>IF(AND(Table1[[#This Row],[*Spare 1]]&lt;&gt;"",LEN(Table1[[#This Row],[*Spare 1]])&lt;&gt;4),"Spare 1 Value Length Should be 4","")</f>
        <v/>
      </c>
      <c r="AR665" s="18" t="str">
        <f>IF(AND(Table1[[#This Row],[*Spare 2]]&lt;&gt;"",LEN(Table1[[#This Row],[*Spare 2]])&lt;&gt;4),"Spare 2 Value Length Should be 4","")</f>
        <v/>
      </c>
      <c r="AS6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66" spans="3:45" ht="12.5" x14ac:dyDescent="0.25">
      <c r="C666" s="37"/>
      <c r="D666" s="26"/>
      <c r="E666" s="26"/>
      <c r="F666" s="26"/>
      <c r="G666" s="26"/>
      <c r="H666" s="26"/>
      <c r="I666" s="26"/>
      <c r="J666" s="26"/>
      <c r="K666" s="27"/>
      <c r="L666" s="27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8"/>
      <c r="X666" s="26"/>
      <c r="Y666" s="26"/>
      <c r="Z666" s="26"/>
      <c r="AA666" s="26"/>
      <c r="AB666" s="42" t="str">
        <f t="shared" si="10"/>
        <v/>
      </c>
      <c r="AC6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66" s="18" t="str">
        <f>IF(AND(Table1[[#This Row],[**Entered Debit]]&lt;&gt;"",Table1[[#This Row],[**Entered Credit]]&lt;&gt;""),"Can not enter Debit and Credit amount in same Line","")</f>
        <v/>
      </c>
      <c r="AF666" s="18">
        <f>IF(Table1[[#This Row],[Line Level Error Messages]]="",0,1)</f>
        <v>0</v>
      </c>
      <c r="AK666" s="18" t="str">
        <f>IF(AND(Table1[[#This Row],[*Entity
(Enter this Mandatory field FIRST)]]&lt;&gt;"",LEN(Table1[[#This Row],[*Entity
(Enter this Mandatory field FIRST)]])&lt;&gt;2),"Entity Value Length Should be 2","")</f>
        <v/>
      </c>
      <c r="AL666" s="18" t="str">
        <f>IF(AND(Table1[[#This Row],[*Cost Centre]]&lt;&gt;"",LEN(Table1[[#This Row],[*Cost Centre]])&lt;&gt;5),"Cost Centre Value Length Should be 5","")</f>
        <v/>
      </c>
      <c r="AM666" s="18" t="str">
        <f>IF(AND(Table1[[#This Row],[*Subjective]]&lt;&gt;"",LEN(Table1[[#This Row],[*Subjective]])&lt;&gt;4),"Subjective Value Length Should be 4","")</f>
        <v/>
      </c>
      <c r="AN666" s="18" t="str">
        <f>IF(AND(Table1[[#This Row],[*Fund]]&lt;&gt;"",LEN(Table1[[#This Row],[*Fund]])&lt;&gt;3),"Fund Value Length Should be 3","")</f>
        <v/>
      </c>
      <c r="AO666" s="18" t="str">
        <f>IF(AND(Table1[[#This Row],[*Project]]&lt;&gt;"",LEN(Table1[[#This Row],[*Project]])&lt;&gt;6),"Project Value Length Should be 6","")</f>
        <v/>
      </c>
      <c r="AP666" s="18" t="str">
        <f>IF(AND(Table1[[#This Row],[*Sub Analysis]]&lt;&gt;"",LEN(Table1[[#This Row],[*Sub Analysis]])&lt;&gt;5),"Subanalysis Value Length Should be 5","")</f>
        <v/>
      </c>
      <c r="AQ666" s="18" t="str">
        <f>IF(AND(Table1[[#This Row],[*Spare 1]]&lt;&gt;"",LEN(Table1[[#This Row],[*Spare 1]])&lt;&gt;4),"Spare 1 Value Length Should be 4","")</f>
        <v/>
      </c>
      <c r="AR666" s="18" t="str">
        <f>IF(AND(Table1[[#This Row],[*Spare 2]]&lt;&gt;"",LEN(Table1[[#This Row],[*Spare 2]])&lt;&gt;4),"Spare 2 Value Length Should be 4","")</f>
        <v/>
      </c>
      <c r="AS6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67" spans="3:45" ht="12.5" x14ac:dyDescent="0.25">
      <c r="C667" s="37"/>
      <c r="D667" s="26"/>
      <c r="E667" s="26"/>
      <c r="F667" s="26"/>
      <c r="G667" s="26"/>
      <c r="H667" s="26"/>
      <c r="I667" s="26"/>
      <c r="J667" s="26"/>
      <c r="K667" s="27"/>
      <c r="L667" s="27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8"/>
      <c r="X667" s="26"/>
      <c r="Y667" s="26"/>
      <c r="Z667" s="26"/>
      <c r="AA667" s="26"/>
      <c r="AB667" s="42" t="str">
        <f t="shared" si="10"/>
        <v/>
      </c>
      <c r="AC6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67" s="18" t="str">
        <f>IF(AND(Table1[[#This Row],[**Entered Debit]]&lt;&gt;"",Table1[[#This Row],[**Entered Credit]]&lt;&gt;""),"Can not enter Debit and Credit amount in same Line","")</f>
        <v/>
      </c>
      <c r="AF667" s="18">
        <f>IF(Table1[[#This Row],[Line Level Error Messages]]="",0,1)</f>
        <v>0</v>
      </c>
      <c r="AK667" s="18" t="str">
        <f>IF(AND(Table1[[#This Row],[*Entity
(Enter this Mandatory field FIRST)]]&lt;&gt;"",LEN(Table1[[#This Row],[*Entity
(Enter this Mandatory field FIRST)]])&lt;&gt;2),"Entity Value Length Should be 2","")</f>
        <v/>
      </c>
      <c r="AL667" s="18" t="str">
        <f>IF(AND(Table1[[#This Row],[*Cost Centre]]&lt;&gt;"",LEN(Table1[[#This Row],[*Cost Centre]])&lt;&gt;5),"Cost Centre Value Length Should be 5","")</f>
        <v/>
      </c>
      <c r="AM667" s="18" t="str">
        <f>IF(AND(Table1[[#This Row],[*Subjective]]&lt;&gt;"",LEN(Table1[[#This Row],[*Subjective]])&lt;&gt;4),"Subjective Value Length Should be 4","")</f>
        <v/>
      </c>
      <c r="AN667" s="18" t="str">
        <f>IF(AND(Table1[[#This Row],[*Fund]]&lt;&gt;"",LEN(Table1[[#This Row],[*Fund]])&lt;&gt;3),"Fund Value Length Should be 3","")</f>
        <v/>
      </c>
      <c r="AO667" s="18" t="str">
        <f>IF(AND(Table1[[#This Row],[*Project]]&lt;&gt;"",LEN(Table1[[#This Row],[*Project]])&lt;&gt;6),"Project Value Length Should be 6","")</f>
        <v/>
      </c>
      <c r="AP667" s="18" t="str">
        <f>IF(AND(Table1[[#This Row],[*Sub Analysis]]&lt;&gt;"",LEN(Table1[[#This Row],[*Sub Analysis]])&lt;&gt;5),"Subanalysis Value Length Should be 5","")</f>
        <v/>
      </c>
      <c r="AQ667" s="18" t="str">
        <f>IF(AND(Table1[[#This Row],[*Spare 1]]&lt;&gt;"",LEN(Table1[[#This Row],[*Spare 1]])&lt;&gt;4),"Spare 1 Value Length Should be 4","")</f>
        <v/>
      </c>
      <c r="AR667" s="18" t="str">
        <f>IF(AND(Table1[[#This Row],[*Spare 2]]&lt;&gt;"",LEN(Table1[[#This Row],[*Spare 2]])&lt;&gt;4),"Spare 2 Value Length Should be 4","")</f>
        <v/>
      </c>
      <c r="AS6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68" spans="3:45" ht="12.5" x14ac:dyDescent="0.25">
      <c r="C668" s="37"/>
      <c r="D668" s="26"/>
      <c r="E668" s="26"/>
      <c r="F668" s="26"/>
      <c r="G668" s="26"/>
      <c r="H668" s="26"/>
      <c r="I668" s="26"/>
      <c r="J668" s="26"/>
      <c r="K668" s="27"/>
      <c r="L668" s="27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8"/>
      <c r="X668" s="26"/>
      <c r="Y668" s="26"/>
      <c r="Z668" s="26"/>
      <c r="AA668" s="26"/>
      <c r="AB668" s="42" t="str">
        <f t="shared" si="10"/>
        <v/>
      </c>
      <c r="AC6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68" s="18" t="str">
        <f>IF(AND(Table1[[#This Row],[**Entered Debit]]&lt;&gt;"",Table1[[#This Row],[**Entered Credit]]&lt;&gt;""),"Can not enter Debit and Credit amount in same Line","")</f>
        <v/>
      </c>
      <c r="AF668" s="18">
        <f>IF(Table1[[#This Row],[Line Level Error Messages]]="",0,1)</f>
        <v>0</v>
      </c>
      <c r="AK668" s="18" t="str">
        <f>IF(AND(Table1[[#This Row],[*Entity
(Enter this Mandatory field FIRST)]]&lt;&gt;"",LEN(Table1[[#This Row],[*Entity
(Enter this Mandatory field FIRST)]])&lt;&gt;2),"Entity Value Length Should be 2","")</f>
        <v/>
      </c>
      <c r="AL668" s="18" t="str">
        <f>IF(AND(Table1[[#This Row],[*Cost Centre]]&lt;&gt;"",LEN(Table1[[#This Row],[*Cost Centre]])&lt;&gt;5),"Cost Centre Value Length Should be 5","")</f>
        <v/>
      </c>
      <c r="AM668" s="18" t="str">
        <f>IF(AND(Table1[[#This Row],[*Subjective]]&lt;&gt;"",LEN(Table1[[#This Row],[*Subjective]])&lt;&gt;4),"Subjective Value Length Should be 4","")</f>
        <v/>
      </c>
      <c r="AN668" s="18" t="str">
        <f>IF(AND(Table1[[#This Row],[*Fund]]&lt;&gt;"",LEN(Table1[[#This Row],[*Fund]])&lt;&gt;3),"Fund Value Length Should be 3","")</f>
        <v/>
      </c>
      <c r="AO668" s="18" t="str">
        <f>IF(AND(Table1[[#This Row],[*Project]]&lt;&gt;"",LEN(Table1[[#This Row],[*Project]])&lt;&gt;6),"Project Value Length Should be 6","")</f>
        <v/>
      </c>
      <c r="AP668" s="18" t="str">
        <f>IF(AND(Table1[[#This Row],[*Sub Analysis]]&lt;&gt;"",LEN(Table1[[#This Row],[*Sub Analysis]])&lt;&gt;5),"Subanalysis Value Length Should be 5","")</f>
        <v/>
      </c>
      <c r="AQ668" s="18" t="str">
        <f>IF(AND(Table1[[#This Row],[*Spare 1]]&lt;&gt;"",LEN(Table1[[#This Row],[*Spare 1]])&lt;&gt;4),"Spare 1 Value Length Should be 4","")</f>
        <v/>
      </c>
      <c r="AR668" s="18" t="str">
        <f>IF(AND(Table1[[#This Row],[*Spare 2]]&lt;&gt;"",LEN(Table1[[#This Row],[*Spare 2]])&lt;&gt;4),"Spare 2 Value Length Should be 4","")</f>
        <v/>
      </c>
      <c r="AS6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69" spans="3:45" ht="12.5" x14ac:dyDescent="0.25">
      <c r="C669" s="37"/>
      <c r="D669" s="26"/>
      <c r="E669" s="26"/>
      <c r="F669" s="26"/>
      <c r="G669" s="26"/>
      <c r="H669" s="26"/>
      <c r="I669" s="26"/>
      <c r="J669" s="26"/>
      <c r="K669" s="27"/>
      <c r="L669" s="27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8"/>
      <c r="X669" s="26"/>
      <c r="Y669" s="26"/>
      <c r="Z669" s="26"/>
      <c r="AA669" s="26"/>
      <c r="AB669" s="42" t="str">
        <f t="shared" si="10"/>
        <v/>
      </c>
      <c r="AC6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69" s="18" t="str">
        <f>IF(AND(Table1[[#This Row],[**Entered Debit]]&lt;&gt;"",Table1[[#This Row],[**Entered Credit]]&lt;&gt;""),"Can not enter Debit and Credit amount in same Line","")</f>
        <v/>
      </c>
      <c r="AF669" s="18">
        <f>IF(Table1[[#This Row],[Line Level Error Messages]]="",0,1)</f>
        <v>0</v>
      </c>
      <c r="AK669" s="18" t="str">
        <f>IF(AND(Table1[[#This Row],[*Entity
(Enter this Mandatory field FIRST)]]&lt;&gt;"",LEN(Table1[[#This Row],[*Entity
(Enter this Mandatory field FIRST)]])&lt;&gt;2),"Entity Value Length Should be 2","")</f>
        <v/>
      </c>
      <c r="AL669" s="18" t="str">
        <f>IF(AND(Table1[[#This Row],[*Cost Centre]]&lt;&gt;"",LEN(Table1[[#This Row],[*Cost Centre]])&lt;&gt;5),"Cost Centre Value Length Should be 5","")</f>
        <v/>
      </c>
      <c r="AM669" s="18" t="str">
        <f>IF(AND(Table1[[#This Row],[*Subjective]]&lt;&gt;"",LEN(Table1[[#This Row],[*Subjective]])&lt;&gt;4),"Subjective Value Length Should be 4","")</f>
        <v/>
      </c>
      <c r="AN669" s="18" t="str">
        <f>IF(AND(Table1[[#This Row],[*Fund]]&lt;&gt;"",LEN(Table1[[#This Row],[*Fund]])&lt;&gt;3),"Fund Value Length Should be 3","")</f>
        <v/>
      </c>
      <c r="AO669" s="18" t="str">
        <f>IF(AND(Table1[[#This Row],[*Project]]&lt;&gt;"",LEN(Table1[[#This Row],[*Project]])&lt;&gt;6),"Project Value Length Should be 6","")</f>
        <v/>
      </c>
      <c r="AP669" s="18" t="str">
        <f>IF(AND(Table1[[#This Row],[*Sub Analysis]]&lt;&gt;"",LEN(Table1[[#This Row],[*Sub Analysis]])&lt;&gt;5),"Subanalysis Value Length Should be 5","")</f>
        <v/>
      </c>
      <c r="AQ669" s="18" t="str">
        <f>IF(AND(Table1[[#This Row],[*Spare 1]]&lt;&gt;"",LEN(Table1[[#This Row],[*Spare 1]])&lt;&gt;4),"Spare 1 Value Length Should be 4","")</f>
        <v/>
      </c>
      <c r="AR669" s="18" t="str">
        <f>IF(AND(Table1[[#This Row],[*Spare 2]]&lt;&gt;"",LEN(Table1[[#This Row],[*Spare 2]])&lt;&gt;4),"Spare 2 Value Length Should be 4","")</f>
        <v/>
      </c>
      <c r="AS6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70" spans="3:45" ht="12.5" x14ac:dyDescent="0.25">
      <c r="C670" s="37"/>
      <c r="D670" s="26"/>
      <c r="E670" s="26"/>
      <c r="F670" s="26"/>
      <c r="G670" s="26"/>
      <c r="H670" s="26"/>
      <c r="I670" s="26"/>
      <c r="J670" s="26"/>
      <c r="K670" s="27"/>
      <c r="L670" s="27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8"/>
      <c r="X670" s="26"/>
      <c r="Y670" s="26"/>
      <c r="Z670" s="26"/>
      <c r="AA670" s="26"/>
      <c r="AB670" s="42" t="str">
        <f t="shared" si="10"/>
        <v/>
      </c>
      <c r="AC6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70" s="18" t="str">
        <f>IF(AND(Table1[[#This Row],[**Entered Debit]]&lt;&gt;"",Table1[[#This Row],[**Entered Credit]]&lt;&gt;""),"Can not enter Debit and Credit amount in same Line","")</f>
        <v/>
      </c>
      <c r="AF670" s="18">
        <f>IF(Table1[[#This Row],[Line Level Error Messages]]="",0,1)</f>
        <v>0</v>
      </c>
      <c r="AK670" s="18" t="str">
        <f>IF(AND(Table1[[#This Row],[*Entity
(Enter this Mandatory field FIRST)]]&lt;&gt;"",LEN(Table1[[#This Row],[*Entity
(Enter this Mandatory field FIRST)]])&lt;&gt;2),"Entity Value Length Should be 2","")</f>
        <v/>
      </c>
      <c r="AL670" s="18" t="str">
        <f>IF(AND(Table1[[#This Row],[*Cost Centre]]&lt;&gt;"",LEN(Table1[[#This Row],[*Cost Centre]])&lt;&gt;5),"Cost Centre Value Length Should be 5","")</f>
        <v/>
      </c>
      <c r="AM670" s="18" t="str">
        <f>IF(AND(Table1[[#This Row],[*Subjective]]&lt;&gt;"",LEN(Table1[[#This Row],[*Subjective]])&lt;&gt;4),"Subjective Value Length Should be 4","")</f>
        <v/>
      </c>
      <c r="AN670" s="18" t="str">
        <f>IF(AND(Table1[[#This Row],[*Fund]]&lt;&gt;"",LEN(Table1[[#This Row],[*Fund]])&lt;&gt;3),"Fund Value Length Should be 3","")</f>
        <v/>
      </c>
      <c r="AO670" s="18" t="str">
        <f>IF(AND(Table1[[#This Row],[*Project]]&lt;&gt;"",LEN(Table1[[#This Row],[*Project]])&lt;&gt;6),"Project Value Length Should be 6","")</f>
        <v/>
      </c>
      <c r="AP670" s="18" t="str">
        <f>IF(AND(Table1[[#This Row],[*Sub Analysis]]&lt;&gt;"",LEN(Table1[[#This Row],[*Sub Analysis]])&lt;&gt;5),"Subanalysis Value Length Should be 5","")</f>
        <v/>
      </c>
      <c r="AQ670" s="18" t="str">
        <f>IF(AND(Table1[[#This Row],[*Spare 1]]&lt;&gt;"",LEN(Table1[[#This Row],[*Spare 1]])&lt;&gt;4),"Spare 1 Value Length Should be 4","")</f>
        <v/>
      </c>
      <c r="AR670" s="18" t="str">
        <f>IF(AND(Table1[[#This Row],[*Spare 2]]&lt;&gt;"",LEN(Table1[[#This Row],[*Spare 2]])&lt;&gt;4),"Spare 2 Value Length Should be 4","")</f>
        <v/>
      </c>
      <c r="AS6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71" spans="3:45" ht="12.5" x14ac:dyDescent="0.25">
      <c r="C671" s="37"/>
      <c r="D671" s="26"/>
      <c r="E671" s="26"/>
      <c r="F671" s="26"/>
      <c r="G671" s="26"/>
      <c r="H671" s="26"/>
      <c r="I671" s="26"/>
      <c r="J671" s="26"/>
      <c r="K671" s="27"/>
      <c r="L671" s="27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8"/>
      <c r="X671" s="26"/>
      <c r="Y671" s="26"/>
      <c r="Z671" s="26"/>
      <c r="AA671" s="26"/>
      <c r="AB671" s="42" t="str">
        <f t="shared" si="10"/>
        <v/>
      </c>
      <c r="AC6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71" s="18" t="str">
        <f>IF(AND(Table1[[#This Row],[**Entered Debit]]&lt;&gt;"",Table1[[#This Row],[**Entered Credit]]&lt;&gt;""),"Can not enter Debit and Credit amount in same Line","")</f>
        <v/>
      </c>
      <c r="AF671" s="18">
        <f>IF(Table1[[#This Row],[Line Level Error Messages]]="",0,1)</f>
        <v>0</v>
      </c>
      <c r="AK671" s="18" t="str">
        <f>IF(AND(Table1[[#This Row],[*Entity
(Enter this Mandatory field FIRST)]]&lt;&gt;"",LEN(Table1[[#This Row],[*Entity
(Enter this Mandatory field FIRST)]])&lt;&gt;2),"Entity Value Length Should be 2","")</f>
        <v/>
      </c>
      <c r="AL671" s="18" t="str">
        <f>IF(AND(Table1[[#This Row],[*Cost Centre]]&lt;&gt;"",LEN(Table1[[#This Row],[*Cost Centre]])&lt;&gt;5),"Cost Centre Value Length Should be 5","")</f>
        <v/>
      </c>
      <c r="AM671" s="18" t="str">
        <f>IF(AND(Table1[[#This Row],[*Subjective]]&lt;&gt;"",LEN(Table1[[#This Row],[*Subjective]])&lt;&gt;4),"Subjective Value Length Should be 4","")</f>
        <v/>
      </c>
      <c r="AN671" s="18" t="str">
        <f>IF(AND(Table1[[#This Row],[*Fund]]&lt;&gt;"",LEN(Table1[[#This Row],[*Fund]])&lt;&gt;3),"Fund Value Length Should be 3","")</f>
        <v/>
      </c>
      <c r="AO671" s="18" t="str">
        <f>IF(AND(Table1[[#This Row],[*Project]]&lt;&gt;"",LEN(Table1[[#This Row],[*Project]])&lt;&gt;6),"Project Value Length Should be 6","")</f>
        <v/>
      </c>
      <c r="AP671" s="18" t="str">
        <f>IF(AND(Table1[[#This Row],[*Sub Analysis]]&lt;&gt;"",LEN(Table1[[#This Row],[*Sub Analysis]])&lt;&gt;5),"Subanalysis Value Length Should be 5","")</f>
        <v/>
      </c>
      <c r="AQ671" s="18" t="str">
        <f>IF(AND(Table1[[#This Row],[*Spare 1]]&lt;&gt;"",LEN(Table1[[#This Row],[*Spare 1]])&lt;&gt;4),"Spare 1 Value Length Should be 4","")</f>
        <v/>
      </c>
      <c r="AR671" s="18" t="str">
        <f>IF(AND(Table1[[#This Row],[*Spare 2]]&lt;&gt;"",LEN(Table1[[#This Row],[*Spare 2]])&lt;&gt;4),"Spare 2 Value Length Should be 4","")</f>
        <v/>
      </c>
      <c r="AS6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72" spans="3:45" ht="12.5" x14ac:dyDescent="0.25">
      <c r="C672" s="37"/>
      <c r="D672" s="26"/>
      <c r="E672" s="26"/>
      <c r="F672" s="26"/>
      <c r="G672" s="26"/>
      <c r="H672" s="26"/>
      <c r="I672" s="26"/>
      <c r="J672" s="26"/>
      <c r="K672" s="27"/>
      <c r="L672" s="27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8"/>
      <c r="X672" s="26"/>
      <c r="Y672" s="26"/>
      <c r="Z672" s="26"/>
      <c r="AA672" s="26"/>
      <c r="AB672" s="42" t="str">
        <f t="shared" si="10"/>
        <v/>
      </c>
      <c r="AC6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72" s="18" t="str">
        <f>IF(AND(Table1[[#This Row],[**Entered Debit]]&lt;&gt;"",Table1[[#This Row],[**Entered Credit]]&lt;&gt;""),"Can not enter Debit and Credit amount in same Line","")</f>
        <v/>
      </c>
      <c r="AF672" s="18">
        <f>IF(Table1[[#This Row],[Line Level Error Messages]]="",0,1)</f>
        <v>0</v>
      </c>
      <c r="AK672" s="18" t="str">
        <f>IF(AND(Table1[[#This Row],[*Entity
(Enter this Mandatory field FIRST)]]&lt;&gt;"",LEN(Table1[[#This Row],[*Entity
(Enter this Mandatory field FIRST)]])&lt;&gt;2),"Entity Value Length Should be 2","")</f>
        <v/>
      </c>
      <c r="AL672" s="18" t="str">
        <f>IF(AND(Table1[[#This Row],[*Cost Centre]]&lt;&gt;"",LEN(Table1[[#This Row],[*Cost Centre]])&lt;&gt;5),"Cost Centre Value Length Should be 5","")</f>
        <v/>
      </c>
      <c r="AM672" s="18" t="str">
        <f>IF(AND(Table1[[#This Row],[*Subjective]]&lt;&gt;"",LEN(Table1[[#This Row],[*Subjective]])&lt;&gt;4),"Subjective Value Length Should be 4","")</f>
        <v/>
      </c>
      <c r="AN672" s="18" t="str">
        <f>IF(AND(Table1[[#This Row],[*Fund]]&lt;&gt;"",LEN(Table1[[#This Row],[*Fund]])&lt;&gt;3),"Fund Value Length Should be 3","")</f>
        <v/>
      </c>
      <c r="AO672" s="18" t="str">
        <f>IF(AND(Table1[[#This Row],[*Project]]&lt;&gt;"",LEN(Table1[[#This Row],[*Project]])&lt;&gt;6),"Project Value Length Should be 6","")</f>
        <v/>
      </c>
      <c r="AP672" s="18" t="str">
        <f>IF(AND(Table1[[#This Row],[*Sub Analysis]]&lt;&gt;"",LEN(Table1[[#This Row],[*Sub Analysis]])&lt;&gt;5),"Subanalysis Value Length Should be 5","")</f>
        <v/>
      </c>
      <c r="AQ672" s="18" t="str">
        <f>IF(AND(Table1[[#This Row],[*Spare 1]]&lt;&gt;"",LEN(Table1[[#This Row],[*Spare 1]])&lt;&gt;4),"Spare 1 Value Length Should be 4","")</f>
        <v/>
      </c>
      <c r="AR672" s="18" t="str">
        <f>IF(AND(Table1[[#This Row],[*Spare 2]]&lt;&gt;"",LEN(Table1[[#This Row],[*Spare 2]])&lt;&gt;4),"Spare 2 Value Length Should be 4","")</f>
        <v/>
      </c>
      <c r="AS6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73" spans="3:45" ht="12.5" x14ac:dyDescent="0.25">
      <c r="C673" s="37"/>
      <c r="D673" s="26"/>
      <c r="E673" s="26"/>
      <c r="F673" s="26"/>
      <c r="G673" s="26"/>
      <c r="H673" s="26"/>
      <c r="I673" s="26"/>
      <c r="J673" s="26"/>
      <c r="K673" s="27"/>
      <c r="L673" s="27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8"/>
      <c r="X673" s="26"/>
      <c r="Y673" s="26"/>
      <c r="Z673" s="26"/>
      <c r="AA673" s="26"/>
      <c r="AB673" s="42" t="str">
        <f t="shared" si="10"/>
        <v/>
      </c>
      <c r="AC6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73" s="18" t="str">
        <f>IF(AND(Table1[[#This Row],[**Entered Debit]]&lt;&gt;"",Table1[[#This Row],[**Entered Credit]]&lt;&gt;""),"Can not enter Debit and Credit amount in same Line","")</f>
        <v/>
      </c>
      <c r="AF673" s="18">
        <f>IF(Table1[[#This Row],[Line Level Error Messages]]="",0,1)</f>
        <v>0</v>
      </c>
      <c r="AK673" s="18" t="str">
        <f>IF(AND(Table1[[#This Row],[*Entity
(Enter this Mandatory field FIRST)]]&lt;&gt;"",LEN(Table1[[#This Row],[*Entity
(Enter this Mandatory field FIRST)]])&lt;&gt;2),"Entity Value Length Should be 2","")</f>
        <v/>
      </c>
      <c r="AL673" s="18" t="str">
        <f>IF(AND(Table1[[#This Row],[*Cost Centre]]&lt;&gt;"",LEN(Table1[[#This Row],[*Cost Centre]])&lt;&gt;5),"Cost Centre Value Length Should be 5","")</f>
        <v/>
      </c>
      <c r="AM673" s="18" t="str">
        <f>IF(AND(Table1[[#This Row],[*Subjective]]&lt;&gt;"",LEN(Table1[[#This Row],[*Subjective]])&lt;&gt;4),"Subjective Value Length Should be 4","")</f>
        <v/>
      </c>
      <c r="AN673" s="18" t="str">
        <f>IF(AND(Table1[[#This Row],[*Fund]]&lt;&gt;"",LEN(Table1[[#This Row],[*Fund]])&lt;&gt;3),"Fund Value Length Should be 3","")</f>
        <v/>
      </c>
      <c r="AO673" s="18" t="str">
        <f>IF(AND(Table1[[#This Row],[*Project]]&lt;&gt;"",LEN(Table1[[#This Row],[*Project]])&lt;&gt;6),"Project Value Length Should be 6","")</f>
        <v/>
      </c>
      <c r="AP673" s="18" t="str">
        <f>IF(AND(Table1[[#This Row],[*Sub Analysis]]&lt;&gt;"",LEN(Table1[[#This Row],[*Sub Analysis]])&lt;&gt;5),"Subanalysis Value Length Should be 5","")</f>
        <v/>
      </c>
      <c r="AQ673" s="18" t="str">
        <f>IF(AND(Table1[[#This Row],[*Spare 1]]&lt;&gt;"",LEN(Table1[[#This Row],[*Spare 1]])&lt;&gt;4),"Spare 1 Value Length Should be 4","")</f>
        <v/>
      </c>
      <c r="AR673" s="18" t="str">
        <f>IF(AND(Table1[[#This Row],[*Spare 2]]&lt;&gt;"",LEN(Table1[[#This Row],[*Spare 2]])&lt;&gt;4),"Spare 2 Value Length Should be 4","")</f>
        <v/>
      </c>
      <c r="AS6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74" spans="3:45" ht="12.5" x14ac:dyDescent="0.25">
      <c r="C674" s="37"/>
      <c r="D674" s="26"/>
      <c r="E674" s="26"/>
      <c r="F674" s="26"/>
      <c r="G674" s="26"/>
      <c r="H674" s="26"/>
      <c r="I674" s="26"/>
      <c r="J674" s="26"/>
      <c r="K674" s="27"/>
      <c r="L674" s="27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8"/>
      <c r="X674" s="26"/>
      <c r="Y674" s="26"/>
      <c r="Z674" s="26"/>
      <c r="AA674" s="26"/>
      <c r="AB674" s="42" t="str">
        <f t="shared" si="10"/>
        <v/>
      </c>
      <c r="AC6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74" s="18" t="str">
        <f>IF(AND(Table1[[#This Row],[**Entered Debit]]&lt;&gt;"",Table1[[#This Row],[**Entered Credit]]&lt;&gt;""),"Can not enter Debit and Credit amount in same Line","")</f>
        <v/>
      </c>
      <c r="AF674" s="18">
        <f>IF(Table1[[#This Row],[Line Level Error Messages]]="",0,1)</f>
        <v>0</v>
      </c>
      <c r="AK674" s="18" t="str">
        <f>IF(AND(Table1[[#This Row],[*Entity
(Enter this Mandatory field FIRST)]]&lt;&gt;"",LEN(Table1[[#This Row],[*Entity
(Enter this Mandatory field FIRST)]])&lt;&gt;2),"Entity Value Length Should be 2","")</f>
        <v/>
      </c>
      <c r="AL674" s="18" t="str">
        <f>IF(AND(Table1[[#This Row],[*Cost Centre]]&lt;&gt;"",LEN(Table1[[#This Row],[*Cost Centre]])&lt;&gt;5),"Cost Centre Value Length Should be 5","")</f>
        <v/>
      </c>
      <c r="AM674" s="18" t="str">
        <f>IF(AND(Table1[[#This Row],[*Subjective]]&lt;&gt;"",LEN(Table1[[#This Row],[*Subjective]])&lt;&gt;4),"Subjective Value Length Should be 4","")</f>
        <v/>
      </c>
      <c r="AN674" s="18" t="str">
        <f>IF(AND(Table1[[#This Row],[*Fund]]&lt;&gt;"",LEN(Table1[[#This Row],[*Fund]])&lt;&gt;3),"Fund Value Length Should be 3","")</f>
        <v/>
      </c>
      <c r="AO674" s="18" t="str">
        <f>IF(AND(Table1[[#This Row],[*Project]]&lt;&gt;"",LEN(Table1[[#This Row],[*Project]])&lt;&gt;6),"Project Value Length Should be 6","")</f>
        <v/>
      </c>
      <c r="AP674" s="18" t="str">
        <f>IF(AND(Table1[[#This Row],[*Sub Analysis]]&lt;&gt;"",LEN(Table1[[#This Row],[*Sub Analysis]])&lt;&gt;5),"Subanalysis Value Length Should be 5","")</f>
        <v/>
      </c>
      <c r="AQ674" s="18" t="str">
        <f>IF(AND(Table1[[#This Row],[*Spare 1]]&lt;&gt;"",LEN(Table1[[#This Row],[*Spare 1]])&lt;&gt;4),"Spare 1 Value Length Should be 4","")</f>
        <v/>
      </c>
      <c r="AR674" s="18" t="str">
        <f>IF(AND(Table1[[#This Row],[*Spare 2]]&lt;&gt;"",LEN(Table1[[#This Row],[*Spare 2]])&lt;&gt;4),"Spare 2 Value Length Should be 4","")</f>
        <v/>
      </c>
      <c r="AS6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75" spans="3:45" ht="12.5" x14ac:dyDescent="0.25">
      <c r="C675" s="37"/>
      <c r="D675" s="26"/>
      <c r="E675" s="26"/>
      <c r="F675" s="26"/>
      <c r="G675" s="26"/>
      <c r="H675" s="26"/>
      <c r="I675" s="26"/>
      <c r="J675" s="26"/>
      <c r="K675" s="27"/>
      <c r="L675" s="27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8"/>
      <c r="X675" s="26"/>
      <c r="Y675" s="26"/>
      <c r="Z675" s="26"/>
      <c r="AA675" s="26"/>
      <c r="AB675" s="42" t="str">
        <f t="shared" si="10"/>
        <v/>
      </c>
      <c r="AC6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75" s="18" t="str">
        <f>IF(AND(Table1[[#This Row],[**Entered Debit]]&lt;&gt;"",Table1[[#This Row],[**Entered Credit]]&lt;&gt;""),"Can not enter Debit and Credit amount in same Line","")</f>
        <v/>
      </c>
      <c r="AF675" s="18">
        <f>IF(Table1[[#This Row],[Line Level Error Messages]]="",0,1)</f>
        <v>0</v>
      </c>
      <c r="AK675" s="18" t="str">
        <f>IF(AND(Table1[[#This Row],[*Entity
(Enter this Mandatory field FIRST)]]&lt;&gt;"",LEN(Table1[[#This Row],[*Entity
(Enter this Mandatory field FIRST)]])&lt;&gt;2),"Entity Value Length Should be 2","")</f>
        <v/>
      </c>
      <c r="AL675" s="18" t="str">
        <f>IF(AND(Table1[[#This Row],[*Cost Centre]]&lt;&gt;"",LEN(Table1[[#This Row],[*Cost Centre]])&lt;&gt;5),"Cost Centre Value Length Should be 5","")</f>
        <v/>
      </c>
      <c r="AM675" s="18" t="str">
        <f>IF(AND(Table1[[#This Row],[*Subjective]]&lt;&gt;"",LEN(Table1[[#This Row],[*Subjective]])&lt;&gt;4),"Subjective Value Length Should be 4","")</f>
        <v/>
      </c>
      <c r="AN675" s="18" t="str">
        <f>IF(AND(Table1[[#This Row],[*Fund]]&lt;&gt;"",LEN(Table1[[#This Row],[*Fund]])&lt;&gt;3),"Fund Value Length Should be 3","")</f>
        <v/>
      </c>
      <c r="AO675" s="18" t="str">
        <f>IF(AND(Table1[[#This Row],[*Project]]&lt;&gt;"",LEN(Table1[[#This Row],[*Project]])&lt;&gt;6),"Project Value Length Should be 6","")</f>
        <v/>
      </c>
      <c r="AP675" s="18" t="str">
        <f>IF(AND(Table1[[#This Row],[*Sub Analysis]]&lt;&gt;"",LEN(Table1[[#This Row],[*Sub Analysis]])&lt;&gt;5),"Subanalysis Value Length Should be 5","")</f>
        <v/>
      </c>
      <c r="AQ675" s="18" t="str">
        <f>IF(AND(Table1[[#This Row],[*Spare 1]]&lt;&gt;"",LEN(Table1[[#This Row],[*Spare 1]])&lt;&gt;4),"Spare 1 Value Length Should be 4","")</f>
        <v/>
      </c>
      <c r="AR675" s="18" t="str">
        <f>IF(AND(Table1[[#This Row],[*Spare 2]]&lt;&gt;"",LEN(Table1[[#This Row],[*Spare 2]])&lt;&gt;4),"Spare 2 Value Length Should be 4","")</f>
        <v/>
      </c>
      <c r="AS6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76" spans="3:45" ht="12.5" x14ac:dyDescent="0.25">
      <c r="C676" s="37"/>
      <c r="D676" s="26"/>
      <c r="E676" s="26"/>
      <c r="F676" s="26"/>
      <c r="G676" s="26"/>
      <c r="H676" s="26"/>
      <c r="I676" s="26"/>
      <c r="J676" s="26"/>
      <c r="K676" s="27"/>
      <c r="L676" s="27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8"/>
      <c r="X676" s="26"/>
      <c r="Y676" s="26"/>
      <c r="Z676" s="26"/>
      <c r="AA676" s="26"/>
      <c r="AB676" s="42" t="str">
        <f t="shared" si="10"/>
        <v/>
      </c>
      <c r="AC6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76" s="18" t="str">
        <f>IF(AND(Table1[[#This Row],[**Entered Debit]]&lt;&gt;"",Table1[[#This Row],[**Entered Credit]]&lt;&gt;""),"Can not enter Debit and Credit amount in same Line","")</f>
        <v/>
      </c>
      <c r="AF676" s="18">
        <f>IF(Table1[[#This Row],[Line Level Error Messages]]="",0,1)</f>
        <v>0</v>
      </c>
      <c r="AK676" s="18" t="str">
        <f>IF(AND(Table1[[#This Row],[*Entity
(Enter this Mandatory field FIRST)]]&lt;&gt;"",LEN(Table1[[#This Row],[*Entity
(Enter this Mandatory field FIRST)]])&lt;&gt;2),"Entity Value Length Should be 2","")</f>
        <v/>
      </c>
      <c r="AL676" s="18" t="str">
        <f>IF(AND(Table1[[#This Row],[*Cost Centre]]&lt;&gt;"",LEN(Table1[[#This Row],[*Cost Centre]])&lt;&gt;5),"Cost Centre Value Length Should be 5","")</f>
        <v/>
      </c>
      <c r="AM676" s="18" t="str">
        <f>IF(AND(Table1[[#This Row],[*Subjective]]&lt;&gt;"",LEN(Table1[[#This Row],[*Subjective]])&lt;&gt;4),"Subjective Value Length Should be 4","")</f>
        <v/>
      </c>
      <c r="AN676" s="18" t="str">
        <f>IF(AND(Table1[[#This Row],[*Fund]]&lt;&gt;"",LEN(Table1[[#This Row],[*Fund]])&lt;&gt;3),"Fund Value Length Should be 3","")</f>
        <v/>
      </c>
      <c r="AO676" s="18" t="str">
        <f>IF(AND(Table1[[#This Row],[*Project]]&lt;&gt;"",LEN(Table1[[#This Row],[*Project]])&lt;&gt;6),"Project Value Length Should be 6","")</f>
        <v/>
      </c>
      <c r="AP676" s="18" t="str">
        <f>IF(AND(Table1[[#This Row],[*Sub Analysis]]&lt;&gt;"",LEN(Table1[[#This Row],[*Sub Analysis]])&lt;&gt;5),"Subanalysis Value Length Should be 5","")</f>
        <v/>
      </c>
      <c r="AQ676" s="18" t="str">
        <f>IF(AND(Table1[[#This Row],[*Spare 1]]&lt;&gt;"",LEN(Table1[[#This Row],[*Spare 1]])&lt;&gt;4),"Spare 1 Value Length Should be 4","")</f>
        <v/>
      </c>
      <c r="AR676" s="18" t="str">
        <f>IF(AND(Table1[[#This Row],[*Spare 2]]&lt;&gt;"",LEN(Table1[[#This Row],[*Spare 2]])&lt;&gt;4),"Spare 2 Value Length Should be 4","")</f>
        <v/>
      </c>
      <c r="AS6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77" spans="3:45" ht="12.5" x14ac:dyDescent="0.25">
      <c r="C677" s="37"/>
      <c r="D677" s="26"/>
      <c r="E677" s="26"/>
      <c r="F677" s="26"/>
      <c r="G677" s="26"/>
      <c r="H677" s="26"/>
      <c r="I677" s="26"/>
      <c r="J677" s="26"/>
      <c r="K677" s="27"/>
      <c r="L677" s="27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8"/>
      <c r="X677" s="26"/>
      <c r="Y677" s="26"/>
      <c r="Z677" s="26"/>
      <c r="AA677" s="26"/>
      <c r="AB677" s="42" t="str">
        <f t="shared" si="10"/>
        <v/>
      </c>
      <c r="AC6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77" s="18" t="str">
        <f>IF(AND(Table1[[#This Row],[**Entered Debit]]&lt;&gt;"",Table1[[#This Row],[**Entered Credit]]&lt;&gt;""),"Can not enter Debit and Credit amount in same Line","")</f>
        <v/>
      </c>
      <c r="AF677" s="18">
        <f>IF(Table1[[#This Row],[Line Level Error Messages]]="",0,1)</f>
        <v>0</v>
      </c>
      <c r="AK677" s="18" t="str">
        <f>IF(AND(Table1[[#This Row],[*Entity
(Enter this Mandatory field FIRST)]]&lt;&gt;"",LEN(Table1[[#This Row],[*Entity
(Enter this Mandatory field FIRST)]])&lt;&gt;2),"Entity Value Length Should be 2","")</f>
        <v/>
      </c>
      <c r="AL677" s="18" t="str">
        <f>IF(AND(Table1[[#This Row],[*Cost Centre]]&lt;&gt;"",LEN(Table1[[#This Row],[*Cost Centre]])&lt;&gt;5),"Cost Centre Value Length Should be 5","")</f>
        <v/>
      </c>
      <c r="AM677" s="18" t="str">
        <f>IF(AND(Table1[[#This Row],[*Subjective]]&lt;&gt;"",LEN(Table1[[#This Row],[*Subjective]])&lt;&gt;4),"Subjective Value Length Should be 4","")</f>
        <v/>
      </c>
      <c r="AN677" s="18" t="str">
        <f>IF(AND(Table1[[#This Row],[*Fund]]&lt;&gt;"",LEN(Table1[[#This Row],[*Fund]])&lt;&gt;3),"Fund Value Length Should be 3","")</f>
        <v/>
      </c>
      <c r="AO677" s="18" t="str">
        <f>IF(AND(Table1[[#This Row],[*Project]]&lt;&gt;"",LEN(Table1[[#This Row],[*Project]])&lt;&gt;6),"Project Value Length Should be 6","")</f>
        <v/>
      </c>
      <c r="AP677" s="18" t="str">
        <f>IF(AND(Table1[[#This Row],[*Sub Analysis]]&lt;&gt;"",LEN(Table1[[#This Row],[*Sub Analysis]])&lt;&gt;5),"Subanalysis Value Length Should be 5","")</f>
        <v/>
      </c>
      <c r="AQ677" s="18" t="str">
        <f>IF(AND(Table1[[#This Row],[*Spare 1]]&lt;&gt;"",LEN(Table1[[#This Row],[*Spare 1]])&lt;&gt;4),"Spare 1 Value Length Should be 4","")</f>
        <v/>
      </c>
      <c r="AR677" s="18" t="str">
        <f>IF(AND(Table1[[#This Row],[*Spare 2]]&lt;&gt;"",LEN(Table1[[#This Row],[*Spare 2]])&lt;&gt;4),"Spare 2 Value Length Should be 4","")</f>
        <v/>
      </c>
      <c r="AS6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78" spans="3:45" ht="12.5" x14ac:dyDescent="0.25">
      <c r="C678" s="37"/>
      <c r="D678" s="26"/>
      <c r="E678" s="26"/>
      <c r="F678" s="26"/>
      <c r="G678" s="26"/>
      <c r="H678" s="26"/>
      <c r="I678" s="26"/>
      <c r="J678" s="26"/>
      <c r="K678" s="27"/>
      <c r="L678" s="27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8"/>
      <c r="X678" s="26"/>
      <c r="Y678" s="26"/>
      <c r="Z678" s="26"/>
      <c r="AA678" s="26"/>
      <c r="AB678" s="42" t="str">
        <f t="shared" si="10"/>
        <v/>
      </c>
      <c r="AC6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78" s="18" t="str">
        <f>IF(AND(Table1[[#This Row],[**Entered Debit]]&lt;&gt;"",Table1[[#This Row],[**Entered Credit]]&lt;&gt;""),"Can not enter Debit and Credit amount in same Line","")</f>
        <v/>
      </c>
      <c r="AF678" s="18">
        <f>IF(Table1[[#This Row],[Line Level Error Messages]]="",0,1)</f>
        <v>0</v>
      </c>
      <c r="AK678" s="18" t="str">
        <f>IF(AND(Table1[[#This Row],[*Entity
(Enter this Mandatory field FIRST)]]&lt;&gt;"",LEN(Table1[[#This Row],[*Entity
(Enter this Mandatory field FIRST)]])&lt;&gt;2),"Entity Value Length Should be 2","")</f>
        <v/>
      </c>
      <c r="AL678" s="18" t="str">
        <f>IF(AND(Table1[[#This Row],[*Cost Centre]]&lt;&gt;"",LEN(Table1[[#This Row],[*Cost Centre]])&lt;&gt;5),"Cost Centre Value Length Should be 5","")</f>
        <v/>
      </c>
      <c r="AM678" s="18" t="str">
        <f>IF(AND(Table1[[#This Row],[*Subjective]]&lt;&gt;"",LEN(Table1[[#This Row],[*Subjective]])&lt;&gt;4),"Subjective Value Length Should be 4","")</f>
        <v/>
      </c>
      <c r="AN678" s="18" t="str">
        <f>IF(AND(Table1[[#This Row],[*Fund]]&lt;&gt;"",LEN(Table1[[#This Row],[*Fund]])&lt;&gt;3),"Fund Value Length Should be 3","")</f>
        <v/>
      </c>
      <c r="AO678" s="18" t="str">
        <f>IF(AND(Table1[[#This Row],[*Project]]&lt;&gt;"",LEN(Table1[[#This Row],[*Project]])&lt;&gt;6),"Project Value Length Should be 6","")</f>
        <v/>
      </c>
      <c r="AP678" s="18" t="str">
        <f>IF(AND(Table1[[#This Row],[*Sub Analysis]]&lt;&gt;"",LEN(Table1[[#This Row],[*Sub Analysis]])&lt;&gt;5),"Subanalysis Value Length Should be 5","")</f>
        <v/>
      </c>
      <c r="AQ678" s="18" t="str">
        <f>IF(AND(Table1[[#This Row],[*Spare 1]]&lt;&gt;"",LEN(Table1[[#This Row],[*Spare 1]])&lt;&gt;4),"Spare 1 Value Length Should be 4","")</f>
        <v/>
      </c>
      <c r="AR678" s="18" t="str">
        <f>IF(AND(Table1[[#This Row],[*Spare 2]]&lt;&gt;"",LEN(Table1[[#This Row],[*Spare 2]])&lt;&gt;4),"Spare 2 Value Length Should be 4","")</f>
        <v/>
      </c>
      <c r="AS6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79" spans="3:45" ht="12.5" x14ac:dyDescent="0.25">
      <c r="C679" s="37"/>
      <c r="D679" s="26"/>
      <c r="E679" s="26"/>
      <c r="F679" s="26"/>
      <c r="G679" s="26"/>
      <c r="H679" s="26"/>
      <c r="I679" s="26"/>
      <c r="J679" s="26"/>
      <c r="K679" s="27"/>
      <c r="L679" s="27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8"/>
      <c r="X679" s="26"/>
      <c r="Y679" s="26"/>
      <c r="Z679" s="26"/>
      <c r="AA679" s="26"/>
      <c r="AB679" s="42" t="str">
        <f t="shared" si="10"/>
        <v/>
      </c>
      <c r="AC6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79" s="18" t="str">
        <f>IF(AND(Table1[[#This Row],[**Entered Debit]]&lt;&gt;"",Table1[[#This Row],[**Entered Credit]]&lt;&gt;""),"Can not enter Debit and Credit amount in same Line","")</f>
        <v/>
      </c>
      <c r="AF679" s="18">
        <f>IF(Table1[[#This Row],[Line Level Error Messages]]="",0,1)</f>
        <v>0</v>
      </c>
      <c r="AK679" s="18" t="str">
        <f>IF(AND(Table1[[#This Row],[*Entity
(Enter this Mandatory field FIRST)]]&lt;&gt;"",LEN(Table1[[#This Row],[*Entity
(Enter this Mandatory field FIRST)]])&lt;&gt;2),"Entity Value Length Should be 2","")</f>
        <v/>
      </c>
      <c r="AL679" s="18" t="str">
        <f>IF(AND(Table1[[#This Row],[*Cost Centre]]&lt;&gt;"",LEN(Table1[[#This Row],[*Cost Centre]])&lt;&gt;5),"Cost Centre Value Length Should be 5","")</f>
        <v/>
      </c>
      <c r="AM679" s="18" t="str">
        <f>IF(AND(Table1[[#This Row],[*Subjective]]&lt;&gt;"",LEN(Table1[[#This Row],[*Subjective]])&lt;&gt;4),"Subjective Value Length Should be 4","")</f>
        <v/>
      </c>
      <c r="AN679" s="18" t="str">
        <f>IF(AND(Table1[[#This Row],[*Fund]]&lt;&gt;"",LEN(Table1[[#This Row],[*Fund]])&lt;&gt;3),"Fund Value Length Should be 3","")</f>
        <v/>
      </c>
      <c r="AO679" s="18" t="str">
        <f>IF(AND(Table1[[#This Row],[*Project]]&lt;&gt;"",LEN(Table1[[#This Row],[*Project]])&lt;&gt;6),"Project Value Length Should be 6","")</f>
        <v/>
      </c>
      <c r="AP679" s="18" t="str">
        <f>IF(AND(Table1[[#This Row],[*Sub Analysis]]&lt;&gt;"",LEN(Table1[[#This Row],[*Sub Analysis]])&lt;&gt;5),"Subanalysis Value Length Should be 5","")</f>
        <v/>
      </c>
      <c r="AQ679" s="18" t="str">
        <f>IF(AND(Table1[[#This Row],[*Spare 1]]&lt;&gt;"",LEN(Table1[[#This Row],[*Spare 1]])&lt;&gt;4),"Spare 1 Value Length Should be 4","")</f>
        <v/>
      </c>
      <c r="AR679" s="18" t="str">
        <f>IF(AND(Table1[[#This Row],[*Spare 2]]&lt;&gt;"",LEN(Table1[[#This Row],[*Spare 2]])&lt;&gt;4),"Spare 2 Value Length Should be 4","")</f>
        <v/>
      </c>
      <c r="AS6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80" spans="3:45" ht="12.5" x14ac:dyDescent="0.25">
      <c r="C680" s="37"/>
      <c r="D680" s="26"/>
      <c r="E680" s="26"/>
      <c r="F680" s="26"/>
      <c r="G680" s="26"/>
      <c r="H680" s="26"/>
      <c r="I680" s="26"/>
      <c r="J680" s="26"/>
      <c r="K680" s="27"/>
      <c r="L680" s="27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8"/>
      <c r="X680" s="26"/>
      <c r="Y680" s="26"/>
      <c r="Z680" s="26"/>
      <c r="AA680" s="26"/>
      <c r="AB680" s="42" t="str">
        <f t="shared" si="10"/>
        <v/>
      </c>
      <c r="AC6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80" s="18" t="str">
        <f>IF(AND(Table1[[#This Row],[**Entered Debit]]&lt;&gt;"",Table1[[#This Row],[**Entered Credit]]&lt;&gt;""),"Can not enter Debit and Credit amount in same Line","")</f>
        <v/>
      </c>
      <c r="AF680" s="18">
        <f>IF(Table1[[#This Row],[Line Level Error Messages]]="",0,1)</f>
        <v>0</v>
      </c>
      <c r="AK680" s="18" t="str">
        <f>IF(AND(Table1[[#This Row],[*Entity
(Enter this Mandatory field FIRST)]]&lt;&gt;"",LEN(Table1[[#This Row],[*Entity
(Enter this Mandatory field FIRST)]])&lt;&gt;2),"Entity Value Length Should be 2","")</f>
        <v/>
      </c>
      <c r="AL680" s="18" t="str">
        <f>IF(AND(Table1[[#This Row],[*Cost Centre]]&lt;&gt;"",LEN(Table1[[#This Row],[*Cost Centre]])&lt;&gt;5),"Cost Centre Value Length Should be 5","")</f>
        <v/>
      </c>
      <c r="AM680" s="18" t="str">
        <f>IF(AND(Table1[[#This Row],[*Subjective]]&lt;&gt;"",LEN(Table1[[#This Row],[*Subjective]])&lt;&gt;4),"Subjective Value Length Should be 4","")</f>
        <v/>
      </c>
      <c r="AN680" s="18" t="str">
        <f>IF(AND(Table1[[#This Row],[*Fund]]&lt;&gt;"",LEN(Table1[[#This Row],[*Fund]])&lt;&gt;3),"Fund Value Length Should be 3","")</f>
        <v/>
      </c>
      <c r="AO680" s="18" t="str">
        <f>IF(AND(Table1[[#This Row],[*Project]]&lt;&gt;"",LEN(Table1[[#This Row],[*Project]])&lt;&gt;6),"Project Value Length Should be 6","")</f>
        <v/>
      </c>
      <c r="AP680" s="18" t="str">
        <f>IF(AND(Table1[[#This Row],[*Sub Analysis]]&lt;&gt;"",LEN(Table1[[#This Row],[*Sub Analysis]])&lt;&gt;5),"Subanalysis Value Length Should be 5","")</f>
        <v/>
      </c>
      <c r="AQ680" s="18" t="str">
        <f>IF(AND(Table1[[#This Row],[*Spare 1]]&lt;&gt;"",LEN(Table1[[#This Row],[*Spare 1]])&lt;&gt;4),"Spare 1 Value Length Should be 4","")</f>
        <v/>
      </c>
      <c r="AR680" s="18" t="str">
        <f>IF(AND(Table1[[#This Row],[*Spare 2]]&lt;&gt;"",LEN(Table1[[#This Row],[*Spare 2]])&lt;&gt;4),"Spare 2 Value Length Should be 4","")</f>
        <v/>
      </c>
      <c r="AS6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81" spans="3:45" ht="12.5" x14ac:dyDescent="0.25">
      <c r="C681" s="37"/>
      <c r="D681" s="26"/>
      <c r="E681" s="26"/>
      <c r="F681" s="26"/>
      <c r="G681" s="26"/>
      <c r="H681" s="26"/>
      <c r="I681" s="26"/>
      <c r="J681" s="26"/>
      <c r="K681" s="27"/>
      <c r="L681" s="27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8"/>
      <c r="X681" s="26"/>
      <c r="Y681" s="26"/>
      <c r="Z681" s="26"/>
      <c r="AA681" s="26"/>
      <c r="AB681" s="42" t="str">
        <f t="shared" si="10"/>
        <v/>
      </c>
      <c r="AC6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81" s="18" t="str">
        <f>IF(AND(Table1[[#This Row],[**Entered Debit]]&lt;&gt;"",Table1[[#This Row],[**Entered Credit]]&lt;&gt;""),"Can not enter Debit and Credit amount in same Line","")</f>
        <v/>
      </c>
      <c r="AF681" s="18">
        <f>IF(Table1[[#This Row],[Line Level Error Messages]]="",0,1)</f>
        <v>0</v>
      </c>
      <c r="AK681" s="18" t="str">
        <f>IF(AND(Table1[[#This Row],[*Entity
(Enter this Mandatory field FIRST)]]&lt;&gt;"",LEN(Table1[[#This Row],[*Entity
(Enter this Mandatory field FIRST)]])&lt;&gt;2),"Entity Value Length Should be 2","")</f>
        <v/>
      </c>
      <c r="AL681" s="18" t="str">
        <f>IF(AND(Table1[[#This Row],[*Cost Centre]]&lt;&gt;"",LEN(Table1[[#This Row],[*Cost Centre]])&lt;&gt;5),"Cost Centre Value Length Should be 5","")</f>
        <v/>
      </c>
      <c r="AM681" s="18" t="str">
        <f>IF(AND(Table1[[#This Row],[*Subjective]]&lt;&gt;"",LEN(Table1[[#This Row],[*Subjective]])&lt;&gt;4),"Subjective Value Length Should be 4","")</f>
        <v/>
      </c>
      <c r="AN681" s="18" t="str">
        <f>IF(AND(Table1[[#This Row],[*Fund]]&lt;&gt;"",LEN(Table1[[#This Row],[*Fund]])&lt;&gt;3),"Fund Value Length Should be 3","")</f>
        <v/>
      </c>
      <c r="AO681" s="18" t="str">
        <f>IF(AND(Table1[[#This Row],[*Project]]&lt;&gt;"",LEN(Table1[[#This Row],[*Project]])&lt;&gt;6),"Project Value Length Should be 6","")</f>
        <v/>
      </c>
      <c r="AP681" s="18" t="str">
        <f>IF(AND(Table1[[#This Row],[*Sub Analysis]]&lt;&gt;"",LEN(Table1[[#This Row],[*Sub Analysis]])&lt;&gt;5),"Subanalysis Value Length Should be 5","")</f>
        <v/>
      </c>
      <c r="AQ681" s="18" t="str">
        <f>IF(AND(Table1[[#This Row],[*Spare 1]]&lt;&gt;"",LEN(Table1[[#This Row],[*Spare 1]])&lt;&gt;4),"Spare 1 Value Length Should be 4","")</f>
        <v/>
      </c>
      <c r="AR681" s="18" t="str">
        <f>IF(AND(Table1[[#This Row],[*Spare 2]]&lt;&gt;"",LEN(Table1[[#This Row],[*Spare 2]])&lt;&gt;4),"Spare 2 Value Length Should be 4","")</f>
        <v/>
      </c>
      <c r="AS6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82" spans="3:45" ht="12.5" x14ac:dyDescent="0.25">
      <c r="C682" s="37"/>
      <c r="D682" s="26"/>
      <c r="E682" s="26"/>
      <c r="F682" s="26"/>
      <c r="G682" s="26"/>
      <c r="H682" s="26"/>
      <c r="I682" s="26"/>
      <c r="J682" s="26"/>
      <c r="K682" s="27"/>
      <c r="L682" s="27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8"/>
      <c r="X682" s="26"/>
      <c r="Y682" s="26"/>
      <c r="Z682" s="26"/>
      <c r="AA682" s="26"/>
      <c r="AB682" s="42" t="str">
        <f t="shared" si="10"/>
        <v/>
      </c>
      <c r="AC6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82" s="18" t="str">
        <f>IF(AND(Table1[[#This Row],[**Entered Debit]]&lt;&gt;"",Table1[[#This Row],[**Entered Credit]]&lt;&gt;""),"Can not enter Debit and Credit amount in same Line","")</f>
        <v/>
      </c>
      <c r="AF682" s="18">
        <f>IF(Table1[[#This Row],[Line Level Error Messages]]="",0,1)</f>
        <v>0</v>
      </c>
      <c r="AK682" s="18" t="str">
        <f>IF(AND(Table1[[#This Row],[*Entity
(Enter this Mandatory field FIRST)]]&lt;&gt;"",LEN(Table1[[#This Row],[*Entity
(Enter this Mandatory field FIRST)]])&lt;&gt;2),"Entity Value Length Should be 2","")</f>
        <v/>
      </c>
      <c r="AL682" s="18" t="str">
        <f>IF(AND(Table1[[#This Row],[*Cost Centre]]&lt;&gt;"",LEN(Table1[[#This Row],[*Cost Centre]])&lt;&gt;5),"Cost Centre Value Length Should be 5","")</f>
        <v/>
      </c>
      <c r="AM682" s="18" t="str">
        <f>IF(AND(Table1[[#This Row],[*Subjective]]&lt;&gt;"",LEN(Table1[[#This Row],[*Subjective]])&lt;&gt;4),"Subjective Value Length Should be 4","")</f>
        <v/>
      </c>
      <c r="AN682" s="18" t="str">
        <f>IF(AND(Table1[[#This Row],[*Fund]]&lt;&gt;"",LEN(Table1[[#This Row],[*Fund]])&lt;&gt;3),"Fund Value Length Should be 3","")</f>
        <v/>
      </c>
      <c r="AO682" s="18" t="str">
        <f>IF(AND(Table1[[#This Row],[*Project]]&lt;&gt;"",LEN(Table1[[#This Row],[*Project]])&lt;&gt;6),"Project Value Length Should be 6","")</f>
        <v/>
      </c>
      <c r="AP682" s="18" t="str">
        <f>IF(AND(Table1[[#This Row],[*Sub Analysis]]&lt;&gt;"",LEN(Table1[[#This Row],[*Sub Analysis]])&lt;&gt;5),"Subanalysis Value Length Should be 5","")</f>
        <v/>
      </c>
      <c r="AQ682" s="18" t="str">
        <f>IF(AND(Table1[[#This Row],[*Spare 1]]&lt;&gt;"",LEN(Table1[[#This Row],[*Spare 1]])&lt;&gt;4),"Spare 1 Value Length Should be 4","")</f>
        <v/>
      </c>
      <c r="AR682" s="18" t="str">
        <f>IF(AND(Table1[[#This Row],[*Spare 2]]&lt;&gt;"",LEN(Table1[[#This Row],[*Spare 2]])&lt;&gt;4),"Spare 2 Value Length Should be 4","")</f>
        <v/>
      </c>
      <c r="AS6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83" spans="3:45" ht="12.5" x14ac:dyDescent="0.25">
      <c r="C683" s="37"/>
      <c r="D683" s="26"/>
      <c r="E683" s="26"/>
      <c r="F683" s="26"/>
      <c r="G683" s="26"/>
      <c r="H683" s="26"/>
      <c r="I683" s="26"/>
      <c r="J683" s="26"/>
      <c r="K683" s="27"/>
      <c r="L683" s="27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8"/>
      <c r="X683" s="26"/>
      <c r="Y683" s="26"/>
      <c r="Z683" s="26"/>
      <c r="AA683" s="26"/>
      <c r="AB683" s="42" t="str">
        <f t="shared" si="10"/>
        <v/>
      </c>
      <c r="AC6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83" s="18" t="str">
        <f>IF(AND(Table1[[#This Row],[**Entered Debit]]&lt;&gt;"",Table1[[#This Row],[**Entered Credit]]&lt;&gt;""),"Can not enter Debit and Credit amount in same Line","")</f>
        <v/>
      </c>
      <c r="AF683" s="18">
        <f>IF(Table1[[#This Row],[Line Level Error Messages]]="",0,1)</f>
        <v>0</v>
      </c>
      <c r="AK683" s="18" t="str">
        <f>IF(AND(Table1[[#This Row],[*Entity
(Enter this Mandatory field FIRST)]]&lt;&gt;"",LEN(Table1[[#This Row],[*Entity
(Enter this Mandatory field FIRST)]])&lt;&gt;2),"Entity Value Length Should be 2","")</f>
        <v/>
      </c>
      <c r="AL683" s="18" t="str">
        <f>IF(AND(Table1[[#This Row],[*Cost Centre]]&lt;&gt;"",LEN(Table1[[#This Row],[*Cost Centre]])&lt;&gt;5),"Cost Centre Value Length Should be 5","")</f>
        <v/>
      </c>
      <c r="AM683" s="18" t="str">
        <f>IF(AND(Table1[[#This Row],[*Subjective]]&lt;&gt;"",LEN(Table1[[#This Row],[*Subjective]])&lt;&gt;4),"Subjective Value Length Should be 4","")</f>
        <v/>
      </c>
      <c r="AN683" s="18" t="str">
        <f>IF(AND(Table1[[#This Row],[*Fund]]&lt;&gt;"",LEN(Table1[[#This Row],[*Fund]])&lt;&gt;3),"Fund Value Length Should be 3","")</f>
        <v/>
      </c>
      <c r="AO683" s="18" t="str">
        <f>IF(AND(Table1[[#This Row],[*Project]]&lt;&gt;"",LEN(Table1[[#This Row],[*Project]])&lt;&gt;6),"Project Value Length Should be 6","")</f>
        <v/>
      </c>
      <c r="AP683" s="18" t="str">
        <f>IF(AND(Table1[[#This Row],[*Sub Analysis]]&lt;&gt;"",LEN(Table1[[#This Row],[*Sub Analysis]])&lt;&gt;5),"Subanalysis Value Length Should be 5","")</f>
        <v/>
      </c>
      <c r="AQ683" s="18" t="str">
        <f>IF(AND(Table1[[#This Row],[*Spare 1]]&lt;&gt;"",LEN(Table1[[#This Row],[*Spare 1]])&lt;&gt;4),"Spare 1 Value Length Should be 4","")</f>
        <v/>
      </c>
      <c r="AR683" s="18" t="str">
        <f>IF(AND(Table1[[#This Row],[*Spare 2]]&lt;&gt;"",LEN(Table1[[#This Row],[*Spare 2]])&lt;&gt;4),"Spare 2 Value Length Should be 4","")</f>
        <v/>
      </c>
      <c r="AS6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84" spans="3:45" ht="12.5" x14ac:dyDescent="0.25">
      <c r="C684" s="37"/>
      <c r="D684" s="26"/>
      <c r="E684" s="26"/>
      <c r="F684" s="26"/>
      <c r="G684" s="26"/>
      <c r="H684" s="26"/>
      <c r="I684" s="26"/>
      <c r="J684" s="26"/>
      <c r="K684" s="27"/>
      <c r="L684" s="27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8"/>
      <c r="X684" s="26"/>
      <c r="Y684" s="26"/>
      <c r="Z684" s="26"/>
      <c r="AA684" s="26"/>
      <c r="AB684" s="42" t="str">
        <f t="shared" si="10"/>
        <v/>
      </c>
      <c r="AC6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84" s="18" t="str">
        <f>IF(AND(Table1[[#This Row],[**Entered Debit]]&lt;&gt;"",Table1[[#This Row],[**Entered Credit]]&lt;&gt;""),"Can not enter Debit and Credit amount in same Line","")</f>
        <v/>
      </c>
      <c r="AF684" s="18">
        <f>IF(Table1[[#This Row],[Line Level Error Messages]]="",0,1)</f>
        <v>0</v>
      </c>
      <c r="AK684" s="18" t="str">
        <f>IF(AND(Table1[[#This Row],[*Entity
(Enter this Mandatory field FIRST)]]&lt;&gt;"",LEN(Table1[[#This Row],[*Entity
(Enter this Mandatory field FIRST)]])&lt;&gt;2),"Entity Value Length Should be 2","")</f>
        <v/>
      </c>
      <c r="AL684" s="18" t="str">
        <f>IF(AND(Table1[[#This Row],[*Cost Centre]]&lt;&gt;"",LEN(Table1[[#This Row],[*Cost Centre]])&lt;&gt;5),"Cost Centre Value Length Should be 5","")</f>
        <v/>
      </c>
      <c r="AM684" s="18" t="str">
        <f>IF(AND(Table1[[#This Row],[*Subjective]]&lt;&gt;"",LEN(Table1[[#This Row],[*Subjective]])&lt;&gt;4),"Subjective Value Length Should be 4","")</f>
        <v/>
      </c>
      <c r="AN684" s="18" t="str">
        <f>IF(AND(Table1[[#This Row],[*Fund]]&lt;&gt;"",LEN(Table1[[#This Row],[*Fund]])&lt;&gt;3),"Fund Value Length Should be 3","")</f>
        <v/>
      </c>
      <c r="AO684" s="18" t="str">
        <f>IF(AND(Table1[[#This Row],[*Project]]&lt;&gt;"",LEN(Table1[[#This Row],[*Project]])&lt;&gt;6),"Project Value Length Should be 6","")</f>
        <v/>
      </c>
      <c r="AP684" s="18" t="str">
        <f>IF(AND(Table1[[#This Row],[*Sub Analysis]]&lt;&gt;"",LEN(Table1[[#This Row],[*Sub Analysis]])&lt;&gt;5),"Subanalysis Value Length Should be 5","")</f>
        <v/>
      </c>
      <c r="AQ684" s="18" t="str">
        <f>IF(AND(Table1[[#This Row],[*Spare 1]]&lt;&gt;"",LEN(Table1[[#This Row],[*Spare 1]])&lt;&gt;4),"Spare 1 Value Length Should be 4","")</f>
        <v/>
      </c>
      <c r="AR684" s="18" t="str">
        <f>IF(AND(Table1[[#This Row],[*Spare 2]]&lt;&gt;"",LEN(Table1[[#This Row],[*Spare 2]])&lt;&gt;4),"Spare 2 Value Length Should be 4","")</f>
        <v/>
      </c>
      <c r="AS6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85" spans="3:45" ht="12.5" x14ac:dyDescent="0.25">
      <c r="C685" s="37"/>
      <c r="D685" s="26"/>
      <c r="E685" s="26"/>
      <c r="F685" s="26"/>
      <c r="G685" s="26"/>
      <c r="H685" s="26"/>
      <c r="I685" s="26"/>
      <c r="J685" s="26"/>
      <c r="K685" s="27"/>
      <c r="L685" s="27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8"/>
      <c r="X685" s="26"/>
      <c r="Y685" s="26"/>
      <c r="Z685" s="26"/>
      <c r="AA685" s="26"/>
      <c r="AB685" s="42" t="str">
        <f t="shared" si="10"/>
        <v/>
      </c>
      <c r="AC6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85" s="18" t="str">
        <f>IF(AND(Table1[[#This Row],[**Entered Debit]]&lt;&gt;"",Table1[[#This Row],[**Entered Credit]]&lt;&gt;""),"Can not enter Debit and Credit amount in same Line","")</f>
        <v/>
      </c>
      <c r="AF685" s="18">
        <f>IF(Table1[[#This Row],[Line Level Error Messages]]="",0,1)</f>
        <v>0</v>
      </c>
      <c r="AK685" s="18" t="str">
        <f>IF(AND(Table1[[#This Row],[*Entity
(Enter this Mandatory field FIRST)]]&lt;&gt;"",LEN(Table1[[#This Row],[*Entity
(Enter this Mandatory field FIRST)]])&lt;&gt;2),"Entity Value Length Should be 2","")</f>
        <v/>
      </c>
      <c r="AL685" s="18" t="str">
        <f>IF(AND(Table1[[#This Row],[*Cost Centre]]&lt;&gt;"",LEN(Table1[[#This Row],[*Cost Centre]])&lt;&gt;5),"Cost Centre Value Length Should be 5","")</f>
        <v/>
      </c>
      <c r="AM685" s="18" t="str">
        <f>IF(AND(Table1[[#This Row],[*Subjective]]&lt;&gt;"",LEN(Table1[[#This Row],[*Subjective]])&lt;&gt;4),"Subjective Value Length Should be 4","")</f>
        <v/>
      </c>
      <c r="AN685" s="18" t="str">
        <f>IF(AND(Table1[[#This Row],[*Fund]]&lt;&gt;"",LEN(Table1[[#This Row],[*Fund]])&lt;&gt;3),"Fund Value Length Should be 3","")</f>
        <v/>
      </c>
      <c r="AO685" s="18" t="str">
        <f>IF(AND(Table1[[#This Row],[*Project]]&lt;&gt;"",LEN(Table1[[#This Row],[*Project]])&lt;&gt;6),"Project Value Length Should be 6","")</f>
        <v/>
      </c>
      <c r="AP685" s="18" t="str">
        <f>IF(AND(Table1[[#This Row],[*Sub Analysis]]&lt;&gt;"",LEN(Table1[[#This Row],[*Sub Analysis]])&lt;&gt;5),"Subanalysis Value Length Should be 5","")</f>
        <v/>
      </c>
      <c r="AQ685" s="18" t="str">
        <f>IF(AND(Table1[[#This Row],[*Spare 1]]&lt;&gt;"",LEN(Table1[[#This Row],[*Spare 1]])&lt;&gt;4),"Spare 1 Value Length Should be 4","")</f>
        <v/>
      </c>
      <c r="AR685" s="18" t="str">
        <f>IF(AND(Table1[[#This Row],[*Spare 2]]&lt;&gt;"",LEN(Table1[[#This Row],[*Spare 2]])&lt;&gt;4),"Spare 2 Value Length Should be 4","")</f>
        <v/>
      </c>
      <c r="AS6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86" spans="3:45" ht="12.5" x14ac:dyDescent="0.25">
      <c r="C686" s="37"/>
      <c r="D686" s="26"/>
      <c r="E686" s="26"/>
      <c r="F686" s="26"/>
      <c r="G686" s="26"/>
      <c r="H686" s="26"/>
      <c r="I686" s="26"/>
      <c r="J686" s="26"/>
      <c r="K686" s="27"/>
      <c r="L686" s="27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8"/>
      <c r="X686" s="26"/>
      <c r="Y686" s="26"/>
      <c r="Z686" s="26"/>
      <c r="AA686" s="26"/>
      <c r="AB686" s="42" t="str">
        <f t="shared" si="10"/>
        <v/>
      </c>
      <c r="AC6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86" s="18" t="str">
        <f>IF(AND(Table1[[#This Row],[**Entered Debit]]&lt;&gt;"",Table1[[#This Row],[**Entered Credit]]&lt;&gt;""),"Can not enter Debit and Credit amount in same Line","")</f>
        <v/>
      </c>
      <c r="AF686" s="18">
        <f>IF(Table1[[#This Row],[Line Level Error Messages]]="",0,1)</f>
        <v>0</v>
      </c>
      <c r="AK686" s="18" t="str">
        <f>IF(AND(Table1[[#This Row],[*Entity
(Enter this Mandatory field FIRST)]]&lt;&gt;"",LEN(Table1[[#This Row],[*Entity
(Enter this Mandatory field FIRST)]])&lt;&gt;2),"Entity Value Length Should be 2","")</f>
        <v/>
      </c>
      <c r="AL686" s="18" t="str">
        <f>IF(AND(Table1[[#This Row],[*Cost Centre]]&lt;&gt;"",LEN(Table1[[#This Row],[*Cost Centre]])&lt;&gt;5),"Cost Centre Value Length Should be 5","")</f>
        <v/>
      </c>
      <c r="AM686" s="18" t="str">
        <f>IF(AND(Table1[[#This Row],[*Subjective]]&lt;&gt;"",LEN(Table1[[#This Row],[*Subjective]])&lt;&gt;4),"Subjective Value Length Should be 4","")</f>
        <v/>
      </c>
      <c r="AN686" s="18" t="str">
        <f>IF(AND(Table1[[#This Row],[*Fund]]&lt;&gt;"",LEN(Table1[[#This Row],[*Fund]])&lt;&gt;3),"Fund Value Length Should be 3","")</f>
        <v/>
      </c>
      <c r="AO686" s="18" t="str">
        <f>IF(AND(Table1[[#This Row],[*Project]]&lt;&gt;"",LEN(Table1[[#This Row],[*Project]])&lt;&gt;6),"Project Value Length Should be 6","")</f>
        <v/>
      </c>
      <c r="AP686" s="18" t="str">
        <f>IF(AND(Table1[[#This Row],[*Sub Analysis]]&lt;&gt;"",LEN(Table1[[#This Row],[*Sub Analysis]])&lt;&gt;5),"Subanalysis Value Length Should be 5","")</f>
        <v/>
      </c>
      <c r="AQ686" s="18" t="str">
        <f>IF(AND(Table1[[#This Row],[*Spare 1]]&lt;&gt;"",LEN(Table1[[#This Row],[*Spare 1]])&lt;&gt;4),"Spare 1 Value Length Should be 4","")</f>
        <v/>
      </c>
      <c r="AR686" s="18" t="str">
        <f>IF(AND(Table1[[#This Row],[*Spare 2]]&lt;&gt;"",LEN(Table1[[#This Row],[*Spare 2]])&lt;&gt;4),"Spare 2 Value Length Should be 4","")</f>
        <v/>
      </c>
      <c r="AS6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87" spans="3:45" ht="12.5" x14ac:dyDescent="0.25">
      <c r="C687" s="37"/>
      <c r="D687" s="26"/>
      <c r="E687" s="26"/>
      <c r="F687" s="26"/>
      <c r="G687" s="26"/>
      <c r="H687" s="26"/>
      <c r="I687" s="26"/>
      <c r="J687" s="26"/>
      <c r="K687" s="27"/>
      <c r="L687" s="27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8"/>
      <c r="X687" s="26"/>
      <c r="Y687" s="26"/>
      <c r="Z687" s="26"/>
      <c r="AA687" s="26"/>
      <c r="AB687" s="42" t="str">
        <f t="shared" si="10"/>
        <v/>
      </c>
      <c r="AC6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87" s="18" t="str">
        <f>IF(AND(Table1[[#This Row],[**Entered Debit]]&lt;&gt;"",Table1[[#This Row],[**Entered Credit]]&lt;&gt;""),"Can not enter Debit and Credit amount in same Line","")</f>
        <v/>
      </c>
      <c r="AF687" s="18">
        <f>IF(Table1[[#This Row],[Line Level Error Messages]]="",0,1)</f>
        <v>0</v>
      </c>
      <c r="AK687" s="18" t="str">
        <f>IF(AND(Table1[[#This Row],[*Entity
(Enter this Mandatory field FIRST)]]&lt;&gt;"",LEN(Table1[[#This Row],[*Entity
(Enter this Mandatory field FIRST)]])&lt;&gt;2),"Entity Value Length Should be 2","")</f>
        <v/>
      </c>
      <c r="AL687" s="18" t="str">
        <f>IF(AND(Table1[[#This Row],[*Cost Centre]]&lt;&gt;"",LEN(Table1[[#This Row],[*Cost Centre]])&lt;&gt;5),"Cost Centre Value Length Should be 5","")</f>
        <v/>
      </c>
      <c r="AM687" s="18" t="str">
        <f>IF(AND(Table1[[#This Row],[*Subjective]]&lt;&gt;"",LEN(Table1[[#This Row],[*Subjective]])&lt;&gt;4),"Subjective Value Length Should be 4","")</f>
        <v/>
      </c>
      <c r="AN687" s="18" t="str">
        <f>IF(AND(Table1[[#This Row],[*Fund]]&lt;&gt;"",LEN(Table1[[#This Row],[*Fund]])&lt;&gt;3),"Fund Value Length Should be 3","")</f>
        <v/>
      </c>
      <c r="AO687" s="18" t="str">
        <f>IF(AND(Table1[[#This Row],[*Project]]&lt;&gt;"",LEN(Table1[[#This Row],[*Project]])&lt;&gt;6),"Project Value Length Should be 6","")</f>
        <v/>
      </c>
      <c r="AP687" s="18" t="str">
        <f>IF(AND(Table1[[#This Row],[*Sub Analysis]]&lt;&gt;"",LEN(Table1[[#This Row],[*Sub Analysis]])&lt;&gt;5),"Subanalysis Value Length Should be 5","")</f>
        <v/>
      </c>
      <c r="AQ687" s="18" t="str">
        <f>IF(AND(Table1[[#This Row],[*Spare 1]]&lt;&gt;"",LEN(Table1[[#This Row],[*Spare 1]])&lt;&gt;4),"Spare 1 Value Length Should be 4","")</f>
        <v/>
      </c>
      <c r="AR687" s="18" t="str">
        <f>IF(AND(Table1[[#This Row],[*Spare 2]]&lt;&gt;"",LEN(Table1[[#This Row],[*Spare 2]])&lt;&gt;4),"Spare 2 Value Length Should be 4","")</f>
        <v/>
      </c>
      <c r="AS6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88" spans="3:45" ht="12.5" x14ac:dyDescent="0.25">
      <c r="C688" s="37"/>
      <c r="D688" s="26"/>
      <c r="E688" s="26"/>
      <c r="F688" s="26"/>
      <c r="G688" s="26"/>
      <c r="H688" s="26"/>
      <c r="I688" s="26"/>
      <c r="J688" s="26"/>
      <c r="K688" s="27"/>
      <c r="L688" s="27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8"/>
      <c r="X688" s="26"/>
      <c r="Y688" s="26"/>
      <c r="Z688" s="26"/>
      <c r="AA688" s="26"/>
      <c r="AB688" s="42" t="str">
        <f t="shared" si="10"/>
        <v/>
      </c>
      <c r="AC6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88" s="18" t="str">
        <f>IF(AND(Table1[[#This Row],[**Entered Debit]]&lt;&gt;"",Table1[[#This Row],[**Entered Credit]]&lt;&gt;""),"Can not enter Debit and Credit amount in same Line","")</f>
        <v/>
      </c>
      <c r="AF688" s="18">
        <f>IF(Table1[[#This Row],[Line Level Error Messages]]="",0,1)</f>
        <v>0</v>
      </c>
      <c r="AK688" s="18" t="str">
        <f>IF(AND(Table1[[#This Row],[*Entity
(Enter this Mandatory field FIRST)]]&lt;&gt;"",LEN(Table1[[#This Row],[*Entity
(Enter this Mandatory field FIRST)]])&lt;&gt;2),"Entity Value Length Should be 2","")</f>
        <v/>
      </c>
      <c r="AL688" s="18" t="str">
        <f>IF(AND(Table1[[#This Row],[*Cost Centre]]&lt;&gt;"",LEN(Table1[[#This Row],[*Cost Centre]])&lt;&gt;5),"Cost Centre Value Length Should be 5","")</f>
        <v/>
      </c>
      <c r="AM688" s="18" t="str">
        <f>IF(AND(Table1[[#This Row],[*Subjective]]&lt;&gt;"",LEN(Table1[[#This Row],[*Subjective]])&lt;&gt;4),"Subjective Value Length Should be 4","")</f>
        <v/>
      </c>
      <c r="AN688" s="18" t="str">
        <f>IF(AND(Table1[[#This Row],[*Fund]]&lt;&gt;"",LEN(Table1[[#This Row],[*Fund]])&lt;&gt;3),"Fund Value Length Should be 3","")</f>
        <v/>
      </c>
      <c r="AO688" s="18" t="str">
        <f>IF(AND(Table1[[#This Row],[*Project]]&lt;&gt;"",LEN(Table1[[#This Row],[*Project]])&lt;&gt;6),"Project Value Length Should be 6","")</f>
        <v/>
      </c>
      <c r="AP688" s="18" t="str">
        <f>IF(AND(Table1[[#This Row],[*Sub Analysis]]&lt;&gt;"",LEN(Table1[[#This Row],[*Sub Analysis]])&lt;&gt;5),"Subanalysis Value Length Should be 5","")</f>
        <v/>
      </c>
      <c r="AQ688" s="18" t="str">
        <f>IF(AND(Table1[[#This Row],[*Spare 1]]&lt;&gt;"",LEN(Table1[[#This Row],[*Spare 1]])&lt;&gt;4),"Spare 1 Value Length Should be 4","")</f>
        <v/>
      </c>
      <c r="AR688" s="18" t="str">
        <f>IF(AND(Table1[[#This Row],[*Spare 2]]&lt;&gt;"",LEN(Table1[[#This Row],[*Spare 2]])&lt;&gt;4),"Spare 2 Value Length Should be 4","")</f>
        <v/>
      </c>
      <c r="AS6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89" spans="3:45" ht="12.5" x14ac:dyDescent="0.25">
      <c r="C689" s="37"/>
      <c r="D689" s="26"/>
      <c r="E689" s="26"/>
      <c r="F689" s="26"/>
      <c r="G689" s="26"/>
      <c r="H689" s="26"/>
      <c r="I689" s="26"/>
      <c r="J689" s="26"/>
      <c r="K689" s="27"/>
      <c r="L689" s="27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8"/>
      <c r="X689" s="26"/>
      <c r="Y689" s="26"/>
      <c r="Z689" s="26"/>
      <c r="AA689" s="26"/>
      <c r="AB689" s="42" t="str">
        <f t="shared" si="10"/>
        <v/>
      </c>
      <c r="AC6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89" s="18" t="str">
        <f>IF(AND(Table1[[#This Row],[**Entered Debit]]&lt;&gt;"",Table1[[#This Row],[**Entered Credit]]&lt;&gt;""),"Can not enter Debit and Credit amount in same Line","")</f>
        <v/>
      </c>
      <c r="AF689" s="18">
        <f>IF(Table1[[#This Row],[Line Level Error Messages]]="",0,1)</f>
        <v>0</v>
      </c>
      <c r="AK689" s="18" t="str">
        <f>IF(AND(Table1[[#This Row],[*Entity
(Enter this Mandatory field FIRST)]]&lt;&gt;"",LEN(Table1[[#This Row],[*Entity
(Enter this Mandatory field FIRST)]])&lt;&gt;2),"Entity Value Length Should be 2","")</f>
        <v/>
      </c>
      <c r="AL689" s="18" t="str">
        <f>IF(AND(Table1[[#This Row],[*Cost Centre]]&lt;&gt;"",LEN(Table1[[#This Row],[*Cost Centre]])&lt;&gt;5),"Cost Centre Value Length Should be 5","")</f>
        <v/>
      </c>
      <c r="AM689" s="18" t="str">
        <f>IF(AND(Table1[[#This Row],[*Subjective]]&lt;&gt;"",LEN(Table1[[#This Row],[*Subjective]])&lt;&gt;4),"Subjective Value Length Should be 4","")</f>
        <v/>
      </c>
      <c r="AN689" s="18" t="str">
        <f>IF(AND(Table1[[#This Row],[*Fund]]&lt;&gt;"",LEN(Table1[[#This Row],[*Fund]])&lt;&gt;3),"Fund Value Length Should be 3","")</f>
        <v/>
      </c>
      <c r="AO689" s="18" t="str">
        <f>IF(AND(Table1[[#This Row],[*Project]]&lt;&gt;"",LEN(Table1[[#This Row],[*Project]])&lt;&gt;6),"Project Value Length Should be 6","")</f>
        <v/>
      </c>
      <c r="AP689" s="18" t="str">
        <f>IF(AND(Table1[[#This Row],[*Sub Analysis]]&lt;&gt;"",LEN(Table1[[#This Row],[*Sub Analysis]])&lt;&gt;5),"Subanalysis Value Length Should be 5","")</f>
        <v/>
      </c>
      <c r="AQ689" s="18" t="str">
        <f>IF(AND(Table1[[#This Row],[*Spare 1]]&lt;&gt;"",LEN(Table1[[#This Row],[*Spare 1]])&lt;&gt;4),"Spare 1 Value Length Should be 4","")</f>
        <v/>
      </c>
      <c r="AR689" s="18" t="str">
        <f>IF(AND(Table1[[#This Row],[*Spare 2]]&lt;&gt;"",LEN(Table1[[#This Row],[*Spare 2]])&lt;&gt;4),"Spare 2 Value Length Should be 4","")</f>
        <v/>
      </c>
      <c r="AS6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90" spans="3:45" ht="12.5" x14ac:dyDescent="0.25">
      <c r="C690" s="37"/>
      <c r="D690" s="26"/>
      <c r="E690" s="26"/>
      <c r="F690" s="26"/>
      <c r="G690" s="26"/>
      <c r="H690" s="26"/>
      <c r="I690" s="26"/>
      <c r="J690" s="26"/>
      <c r="K690" s="27"/>
      <c r="L690" s="27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8"/>
      <c r="X690" s="26"/>
      <c r="Y690" s="26"/>
      <c r="Z690" s="26"/>
      <c r="AA690" s="26"/>
      <c r="AB690" s="42" t="str">
        <f t="shared" si="10"/>
        <v/>
      </c>
      <c r="AC6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90" s="18" t="str">
        <f>IF(AND(Table1[[#This Row],[**Entered Debit]]&lt;&gt;"",Table1[[#This Row],[**Entered Credit]]&lt;&gt;""),"Can not enter Debit and Credit amount in same Line","")</f>
        <v/>
      </c>
      <c r="AF690" s="18">
        <f>IF(Table1[[#This Row],[Line Level Error Messages]]="",0,1)</f>
        <v>0</v>
      </c>
      <c r="AK690" s="18" t="str">
        <f>IF(AND(Table1[[#This Row],[*Entity
(Enter this Mandatory field FIRST)]]&lt;&gt;"",LEN(Table1[[#This Row],[*Entity
(Enter this Mandatory field FIRST)]])&lt;&gt;2),"Entity Value Length Should be 2","")</f>
        <v/>
      </c>
      <c r="AL690" s="18" t="str">
        <f>IF(AND(Table1[[#This Row],[*Cost Centre]]&lt;&gt;"",LEN(Table1[[#This Row],[*Cost Centre]])&lt;&gt;5),"Cost Centre Value Length Should be 5","")</f>
        <v/>
      </c>
      <c r="AM690" s="18" t="str">
        <f>IF(AND(Table1[[#This Row],[*Subjective]]&lt;&gt;"",LEN(Table1[[#This Row],[*Subjective]])&lt;&gt;4),"Subjective Value Length Should be 4","")</f>
        <v/>
      </c>
      <c r="AN690" s="18" t="str">
        <f>IF(AND(Table1[[#This Row],[*Fund]]&lt;&gt;"",LEN(Table1[[#This Row],[*Fund]])&lt;&gt;3),"Fund Value Length Should be 3","")</f>
        <v/>
      </c>
      <c r="AO690" s="18" t="str">
        <f>IF(AND(Table1[[#This Row],[*Project]]&lt;&gt;"",LEN(Table1[[#This Row],[*Project]])&lt;&gt;6),"Project Value Length Should be 6","")</f>
        <v/>
      </c>
      <c r="AP690" s="18" t="str">
        <f>IF(AND(Table1[[#This Row],[*Sub Analysis]]&lt;&gt;"",LEN(Table1[[#This Row],[*Sub Analysis]])&lt;&gt;5),"Subanalysis Value Length Should be 5","")</f>
        <v/>
      </c>
      <c r="AQ690" s="18" t="str">
        <f>IF(AND(Table1[[#This Row],[*Spare 1]]&lt;&gt;"",LEN(Table1[[#This Row],[*Spare 1]])&lt;&gt;4),"Spare 1 Value Length Should be 4","")</f>
        <v/>
      </c>
      <c r="AR690" s="18" t="str">
        <f>IF(AND(Table1[[#This Row],[*Spare 2]]&lt;&gt;"",LEN(Table1[[#This Row],[*Spare 2]])&lt;&gt;4),"Spare 2 Value Length Should be 4","")</f>
        <v/>
      </c>
      <c r="AS6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91" spans="3:45" ht="12.5" x14ac:dyDescent="0.25">
      <c r="C691" s="37"/>
      <c r="D691" s="26"/>
      <c r="E691" s="26"/>
      <c r="F691" s="26"/>
      <c r="G691" s="26"/>
      <c r="H691" s="26"/>
      <c r="I691" s="26"/>
      <c r="J691" s="26"/>
      <c r="K691" s="27"/>
      <c r="L691" s="27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8"/>
      <c r="X691" s="26"/>
      <c r="Y691" s="26"/>
      <c r="Z691" s="26"/>
      <c r="AA691" s="26"/>
      <c r="AB691" s="42" t="str">
        <f t="shared" si="10"/>
        <v/>
      </c>
      <c r="AC6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91" s="18" t="str">
        <f>IF(AND(Table1[[#This Row],[**Entered Debit]]&lt;&gt;"",Table1[[#This Row],[**Entered Credit]]&lt;&gt;""),"Can not enter Debit and Credit amount in same Line","")</f>
        <v/>
      </c>
      <c r="AF691" s="18">
        <f>IF(Table1[[#This Row],[Line Level Error Messages]]="",0,1)</f>
        <v>0</v>
      </c>
      <c r="AK691" s="18" t="str">
        <f>IF(AND(Table1[[#This Row],[*Entity
(Enter this Mandatory field FIRST)]]&lt;&gt;"",LEN(Table1[[#This Row],[*Entity
(Enter this Mandatory field FIRST)]])&lt;&gt;2),"Entity Value Length Should be 2","")</f>
        <v/>
      </c>
      <c r="AL691" s="18" t="str">
        <f>IF(AND(Table1[[#This Row],[*Cost Centre]]&lt;&gt;"",LEN(Table1[[#This Row],[*Cost Centre]])&lt;&gt;5),"Cost Centre Value Length Should be 5","")</f>
        <v/>
      </c>
      <c r="AM691" s="18" t="str">
        <f>IF(AND(Table1[[#This Row],[*Subjective]]&lt;&gt;"",LEN(Table1[[#This Row],[*Subjective]])&lt;&gt;4),"Subjective Value Length Should be 4","")</f>
        <v/>
      </c>
      <c r="AN691" s="18" t="str">
        <f>IF(AND(Table1[[#This Row],[*Fund]]&lt;&gt;"",LEN(Table1[[#This Row],[*Fund]])&lt;&gt;3),"Fund Value Length Should be 3","")</f>
        <v/>
      </c>
      <c r="AO691" s="18" t="str">
        <f>IF(AND(Table1[[#This Row],[*Project]]&lt;&gt;"",LEN(Table1[[#This Row],[*Project]])&lt;&gt;6),"Project Value Length Should be 6","")</f>
        <v/>
      </c>
      <c r="AP691" s="18" t="str">
        <f>IF(AND(Table1[[#This Row],[*Sub Analysis]]&lt;&gt;"",LEN(Table1[[#This Row],[*Sub Analysis]])&lt;&gt;5),"Subanalysis Value Length Should be 5","")</f>
        <v/>
      </c>
      <c r="AQ691" s="18" t="str">
        <f>IF(AND(Table1[[#This Row],[*Spare 1]]&lt;&gt;"",LEN(Table1[[#This Row],[*Spare 1]])&lt;&gt;4),"Spare 1 Value Length Should be 4","")</f>
        <v/>
      </c>
      <c r="AR691" s="18" t="str">
        <f>IF(AND(Table1[[#This Row],[*Spare 2]]&lt;&gt;"",LEN(Table1[[#This Row],[*Spare 2]])&lt;&gt;4),"Spare 2 Value Length Should be 4","")</f>
        <v/>
      </c>
      <c r="AS6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92" spans="3:45" ht="12.5" x14ac:dyDescent="0.25">
      <c r="C692" s="37"/>
      <c r="D692" s="26"/>
      <c r="E692" s="26"/>
      <c r="F692" s="26"/>
      <c r="G692" s="26"/>
      <c r="H692" s="26"/>
      <c r="I692" s="26"/>
      <c r="J692" s="26"/>
      <c r="K692" s="27"/>
      <c r="L692" s="27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8"/>
      <c r="X692" s="26"/>
      <c r="Y692" s="26"/>
      <c r="Z692" s="26"/>
      <c r="AA692" s="26"/>
      <c r="AB692" s="42" t="str">
        <f t="shared" si="10"/>
        <v/>
      </c>
      <c r="AC6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92" s="18" t="str">
        <f>IF(AND(Table1[[#This Row],[**Entered Debit]]&lt;&gt;"",Table1[[#This Row],[**Entered Credit]]&lt;&gt;""),"Can not enter Debit and Credit amount in same Line","")</f>
        <v/>
      </c>
      <c r="AF692" s="18">
        <f>IF(Table1[[#This Row],[Line Level Error Messages]]="",0,1)</f>
        <v>0</v>
      </c>
      <c r="AK692" s="18" t="str">
        <f>IF(AND(Table1[[#This Row],[*Entity
(Enter this Mandatory field FIRST)]]&lt;&gt;"",LEN(Table1[[#This Row],[*Entity
(Enter this Mandatory field FIRST)]])&lt;&gt;2),"Entity Value Length Should be 2","")</f>
        <v/>
      </c>
      <c r="AL692" s="18" t="str">
        <f>IF(AND(Table1[[#This Row],[*Cost Centre]]&lt;&gt;"",LEN(Table1[[#This Row],[*Cost Centre]])&lt;&gt;5),"Cost Centre Value Length Should be 5","")</f>
        <v/>
      </c>
      <c r="AM692" s="18" t="str">
        <f>IF(AND(Table1[[#This Row],[*Subjective]]&lt;&gt;"",LEN(Table1[[#This Row],[*Subjective]])&lt;&gt;4),"Subjective Value Length Should be 4","")</f>
        <v/>
      </c>
      <c r="AN692" s="18" t="str">
        <f>IF(AND(Table1[[#This Row],[*Fund]]&lt;&gt;"",LEN(Table1[[#This Row],[*Fund]])&lt;&gt;3),"Fund Value Length Should be 3","")</f>
        <v/>
      </c>
      <c r="AO692" s="18" t="str">
        <f>IF(AND(Table1[[#This Row],[*Project]]&lt;&gt;"",LEN(Table1[[#This Row],[*Project]])&lt;&gt;6),"Project Value Length Should be 6","")</f>
        <v/>
      </c>
      <c r="AP692" s="18" t="str">
        <f>IF(AND(Table1[[#This Row],[*Sub Analysis]]&lt;&gt;"",LEN(Table1[[#This Row],[*Sub Analysis]])&lt;&gt;5),"Subanalysis Value Length Should be 5","")</f>
        <v/>
      </c>
      <c r="AQ692" s="18" t="str">
        <f>IF(AND(Table1[[#This Row],[*Spare 1]]&lt;&gt;"",LEN(Table1[[#This Row],[*Spare 1]])&lt;&gt;4),"Spare 1 Value Length Should be 4","")</f>
        <v/>
      </c>
      <c r="AR692" s="18" t="str">
        <f>IF(AND(Table1[[#This Row],[*Spare 2]]&lt;&gt;"",LEN(Table1[[#This Row],[*Spare 2]])&lt;&gt;4),"Spare 2 Value Length Should be 4","")</f>
        <v/>
      </c>
      <c r="AS6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93" spans="3:45" ht="12.5" x14ac:dyDescent="0.25">
      <c r="C693" s="37"/>
      <c r="D693" s="26"/>
      <c r="E693" s="26"/>
      <c r="F693" s="26"/>
      <c r="G693" s="26"/>
      <c r="H693" s="26"/>
      <c r="I693" s="26"/>
      <c r="J693" s="26"/>
      <c r="K693" s="27"/>
      <c r="L693" s="27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8"/>
      <c r="X693" s="26"/>
      <c r="Y693" s="26"/>
      <c r="Z693" s="26"/>
      <c r="AA693" s="26"/>
      <c r="AB693" s="42" t="str">
        <f t="shared" si="10"/>
        <v/>
      </c>
      <c r="AC6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93" s="18" t="str">
        <f>IF(AND(Table1[[#This Row],[**Entered Debit]]&lt;&gt;"",Table1[[#This Row],[**Entered Credit]]&lt;&gt;""),"Can not enter Debit and Credit amount in same Line","")</f>
        <v/>
      </c>
      <c r="AF693" s="18">
        <f>IF(Table1[[#This Row],[Line Level Error Messages]]="",0,1)</f>
        <v>0</v>
      </c>
      <c r="AK693" s="18" t="str">
        <f>IF(AND(Table1[[#This Row],[*Entity
(Enter this Mandatory field FIRST)]]&lt;&gt;"",LEN(Table1[[#This Row],[*Entity
(Enter this Mandatory field FIRST)]])&lt;&gt;2),"Entity Value Length Should be 2","")</f>
        <v/>
      </c>
      <c r="AL693" s="18" t="str">
        <f>IF(AND(Table1[[#This Row],[*Cost Centre]]&lt;&gt;"",LEN(Table1[[#This Row],[*Cost Centre]])&lt;&gt;5),"Cost Centre Value Length Should be 5","")</f>
        <v/>
      </c>
      <c r="AM693" s="18" t="str">
        <f>IF(AND(Table1[[#This Row],[*Subjective]]&lt;&gt;"",LEN(Table1[[#This Row],[*Subjective]])&lt;&gt;4),"Subjective Value Length Should be 4","")</f>
        <v/>
      </c>
      <c r="AN693" s="18" t="str">
        <f>IF(AND(Table1[[#This Row],[*Fund]]&lt;&gt;"",LEN(Table1[[#This Row],[*Fund]])&lt;&gt;3),"Fund Value Length Should be 3","")</f>
        <v/>
      </c>
      <c r="AO693" s="18" t="str">
        <f>IF(AND(Table1[[#This Row],[*Project]]&lt;&gt;"",LEN(Table1[[#This Row],[*Project]])&lt;&gt;6),"Project Value Length Should be 6","")</f>
        <v/>
      </c>
      <c r="AP693" s="18" t="str">
        <f>IF(AND(Table1[[#This Row],[*Sub Analysis]]&lt;&gt;"",LEN(Table1[[#This Row],[*Sub Analysis]])&lt;&gt;5),"Subanalysis Value Length Should be 5","")</f>
        <v/>
      </c>
      <c r="AQ693" s="18" t="str">
        <f>IF(AND(Table1[[#This Row],[*Spare 1]]&lt;&gt;"",LEN(Table1[[#This Row],[*Spare 1]])&lt;&gt;4),"Spare 1 Value Length Should be 4","")</f>
        <v/>
      </c>
      <c r="AR693" s="18" t="str">
        <f>IF(AND(Table1[[#This Row],[*Spare 2]]&lt;&gt;"",LEN(Table1[[#This Row],[*Spare 2]])&lt;&gt;4),"Spare 2 Value Length Should be 4","")</f>
        <v/>
      </c>
      <c r="AS6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94" spans="3:45" ht="12.5" x14ac:dyDescent="0.25">
      <c r="C694" s="37"/>
      <c r="D694" s="26"/>
      <c r="E694" s="26"/>
      <c r="F694" s="26"/>
      <c r="G694" s="26"/>
      <c r="H694" s="26"/>
      <c r="I694" s="26"/>
      <c r="J694" s="26"/>
      <c r="K694" s="27"/>
      <c r="L694" s="27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8"/>
      <c r="X694" s="26"/>
      <c r="Y694" s="26"/>
      <c r="Z694" s="26"/>
      <c r="AA694" s="26"/>
      <c r="AB694" s="42" t="str">
        <f t="shared" si="10"/>
        <v/>
      </c>
      <c r="AC6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94" s="18" t="str">
        <f>IF(AND(Table1[[#This Row],[**Entered Debit]]&lt;&gt;"",Table1[[#This Row],[**Entered Credit]]&lt;&gt;""),"Can not enter Debit and Credit amount in same Line","")</f>
        <v/>
      </c>
      <c r="AF694" s="18">
        <f>IF(Table1[[#This Row],[Line Level Error Messages]]="",0,1)</f>
        <v>0</v>
      </c>
      <c r="AK694" s="18" t="str">
        <f>IF(AND(Table1[[#This Row],[*Entity
(Enter this Mandatory field FIRST)]]&lt;&gt;"",LEN(Table1[[#This Row],[*Entity
(Enter this Mandatory field FIRST)]])&lt;&gt;2),"Entity Value Length Should be 2","")</f>
        <v/>
      </c>
      <c r="AL694" s="18" t="str">
        <f>IF(AND(Table1[[#This Row],[*Cost Centre]]&lt;&gt;"",LEN(Table1[[#This Row],[*Cost Centre]])&lt;&gt;5),"Cost Centre Value Length Should be 5","")</f>
        <v/>
      </c>
      <c r="AM694" s="18" t="str">
        <f>IF(AND(Table1[[#This Row],[*Subjective]]&lt;&gt;"",LEN(Table1[[#This Row],[*Subjective]])&lt;&gt;4),"Subjective Value Length Should be 4","")</f>
        <v/>
      </c>
      <c r="AN694" s="18" t="str">
        <f>IF(AND(Table1[[#This Row],[*Fund]]&lt;&gt;"",LEN(Table1[[#This Row],[*Fund]])&lt;&gt;3),"Fund Value Length Should be 3","")</f>
        <v/>
      </c>
      <c r="AO694" s="18" t="str">
        <f>IF(AND(Table1[[#This Row],[*Project]]&lt;&gt;"",LEN(Table1[[#This Row],[*Project]])&lt;&gt;6),"Project Value Length Should be 6","")</f>
        <v/>
      </c>
      <c r="AP694" s="18" t="str">
        <f>IF(AND(Table1[[#This Row],[*Sub Analysis]]&lt;&gt;"",LEN(Table1[[#This Row],[*Sub Analysis]])&lt;&gt;5),"Subanalysis Value Length Should be 5","")</f>
        <v/>
      </c>
      <c r="AQ694" s="18" t="str">
        <f>IF(AND(Table1[[#This Row],[*Spare 1]]&lt;&gt;"",LEN(Table1[[#This Row],[*Spare 1]])&lt;&gt;4),"Spare 1 Value Length Should be 4","")</f>
        <v/>
      </c>
      <c r="AR694" s="18" t="str">
        <f>IF(AND(Table1[[#This Row],[*Spare 2]]&lt;&gt;"",LEN(Table1[[#This Row],[*Spare 2]])&lt;&gt;4),"Spare 2 Value Length Should be 4","")</f>
        <v/>
      </c>
      <c r="AS6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95" spans="3:45" ht="12.5" x14ac:dyDescent="0.25">
      <c r="C695" s="37"/>
      <c r="D695" s="26"/>
      <c r="E695" s="26"/>
      <c r="F695" s="26"/>
      <c r="G695" s="26"/>
      <c r="H695" s="26"/>
      <c r="I695" s="26"/>
      <c r="J695" s="26"/>
      <c r="K695" s="27"/>
      <c r="L695" s="27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8"/>
      <c r="X695" s="26"/>
      <c r="Y695" s="26"/>
      <c r="Z695" s="26"/>
      <c r="AA695" s="26"/>
      <c r="AB695" s="42" t="str">
        <f t="shared" si="10"/>
        <v/>
      </c>
      <c r="AC6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95" s="18" t="str">
        <f>IF(AND(Table1[[#This Row],[**Entered Debit]]&lt;&gt;"",Table1[[#This Row],[**Entered Credit]]&lt;&gt;""),"Can not enter Debit and Credit amount in same Line","")</f>
        <v/>
      </c>
      <c r="AF695" s="18">
        <f>IF(Table1[[#This Row],[Line Level Error Messages]]="",0,1)</f>
        <v>0</v>
      </c>
      <c r="AK695" s="18" t="str">
        <f>IF(AND(Table1[[#This Row],[*Entity
(Enter this Mandatory field FIRST)]]&lt;&gt;"",LEN(Table1[[#This Row],[*Entity
(Enter this Mandatory field FIRST)]])&lt;&gt;2),"Entity Value Length Should be 2","")</f>
        <v/>
      </c>
      <c r="AL695" s="18" t="str">
        <f>IF(AND(Table1[[#This Row],[*Cost Centre]]&lt;&gt;"",LEN(Table1[[#This Row],[*Cost Centre]])&lt;&gt;5),"Cost Centre Value Length Should be 5","")</f>
        <v/>
      </c>
      <c r="AM695" s="18" t="str">
        <f>IF(AND(Table1[[#This Row],[*Subjective]]&lt;&gt;"",LEN(Table1[[#This Row],[*Subjective]])&lt;&gt;4),"Subjective Value Length Should be 4","")</f>
        <v/>
      </c>
      <c r="AN695" s="18" t="str">
        <f>IF(AND(Table1[[#This Row],[*Fund]]&lt;&gt;"",LEN(Table1[[#This Row],[*Fund]])&lt;&gt;3),"Fund Value Length Should be 3","")</f>
        <v/>
      </c>
      <c r="AO695" s="18" t="str">
        <f>IF(AND(Table1[[#This Row],[*Project]]&lt;&gt;"",LEN(Table1[[#This Row],[*Project]])&lt;&gt;6),"Project Value Length Should be 6","")</f>
        <v/>
      </c>
      <c r="AP695" s="18" t="str">
        <f>IF(AND(Table1[[#This Row],[*Sub Analysis]]&lt;&gt;"",LEN(Table1[[#This Row],[*Sub Analysis]])&lt;&gt;5),"Subanalysis Value Length Should be 5","")</f>
        <v/>
      </c>
      <c r="AQ695" s="18" t="str">
        <f>IF(AND(Table1[[#This Row],[*Spare 1]]&lt;&gt;"",LEN(Table1[[#This Row],[*Spare 1]])&lt;&gt;4),"Spare 1 Value Length Should be 4","")</f>
        <v/>
      </c>
      <c r="AR695" s="18" t="str">
        <f>IF(AND(Table1[[#This Row],[*Spare 2]]&lt;&gt;"",LEN(Table1[[#This Row],[*Spare 2]])&lt;&gt;4),"Spare 2 Value Length Should be 4","")</f>
        <v/>
      </c>
      <c r="AS6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96" spans="3:45" ht="12.5" x14ac:dyDescent="0.25">
      <c r="C696" s="37"/>
      <c r="D696" s="26"/>
      <c r="E696" s="26"/>
      <c r="F696" s="26"/>
      <c r="G696" s="26"/>
      <c r="H696" s="26"/>
      <c r="I696" s="26"/>
      <c r="J696" s="26"/>
      <c r="K696" s="27"/>
      <c r="L696" s="27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8"/>
      <c r="X696" s="26"/>
      <c r="Y696" s="26"/>
      <c r="Z696" s="26"/>
      <c r="AA696" s="26"/>
      <c r="AB696" s="42" t="str">
        <f t="shared" si="10"/>
        <v/>
      </c>
      <c r="AC6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96" s="18" t="str">
        <f>IF(AND(Table1[[#This Row],[**Entered Debit]]&lt;&gt;"",Table1[[#This Row],[**Entered Credit]]&lt;&gt;""),"Can not enter Debit and Credit amount in same Line","")</f>
        <v/>
      </c>
      <c r="AF696" s="18">
        <f>IF(Table1[[#This Row],[Line Level Error Messages]]="",0,1)</f>
        <v>0</v>
      </c>
      <c r="AK696" s="18" t="str">
        <f>IF(AND(Table1[[#This Row],[*Entity
(Enter this Mandatory field FIRST)]]&lt;&gt;"",LEN(Table1[[#This Row],[*Entity
(Enter this Mandatory field FIRST)]])&lt;&gt;2),"Entity Value Length Should be 2","")</f>
        <v/>
      </c>
      <c r="AL696" s="18" t="str">
        <f>IF(AND(Table1[[#This Row],[*Cost Centre]]&lt;&gt;"",LEN(Table1[[#This Row],[*Cost Centre]])&lt;&gt;5),"Cost Centre Value Length Should be 5","")</f>
        <v/>
      </c>
      <c r="AM696" s="18" t="str">
        <f>IF(AND(Table1[[#This Row],[*Subjective]]&lt;&gt;"",LEN(Table1[[#This Row],[*Subjective]])&lt;&gt;4),"Subjective Value Length Should be 4","")</f>
        <v/>
      </c>
      <c r="AN696" s="18" t="str">
        <f>IF(AND(Table1[[#This Row],[*Fund]]&lt;&gt;"",LEN(Table1[[#This Row],[*Fund]])&lt;&gt;3),"Fund Value Length Should be 3","")</f>
        <v/>
      </c>
      <c r="AO696" s="18" t="str">
        <f>IF(AND(Table1[[#This Row],[*Project]]&lt;&gt;"",LEN(Table1[[#This Row],[*Project]])&lt;&gt;6),"Project Value Length Should be 6","")</f>
        <v/>
      </c>
      <c r="AP696" s="18" t="str">
        <f>IF(AND(Table1[[#This Row],[*Sub Analysis]]&lt;&gt;"",LEN(Table1[[#This Row],[*Sub Analysis]])&lt;&gt;5),"Subanalysis Value Length Should be 5","")</f>
        <v/>
      </c>
      <c r="AQ696" s="18" t="str">
        <f>IF(AND(Table1[[#This Row],[*Spare 1]]&lt;&gt;"",LEN(Table1[[#This Row],[*Spare 1]])&lt;&gt;4),"Spare 1 Value Length Should be 4","")</f>
        <v/>
      </c>
      <c r="AR696" s="18" t="str">
        <f>IF(AND(Table1[[#This Row],[*Spare 2]]&lt;&gt;"",LEN(Table1[[#This Row],[*Spare 2]])&lt;&gt;4),"Spare 2 Value Length Should be 4","")</f>
        <v/>
      </c>
      <c r="AS6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97" spans="3:45" ht="12.5" x14ac:dyDescent="0.25">
      <c r="C697" s="37"/>
      <c r="D697" s="26"/>
      <c r="E697" s="26"/>
      <c r="F697" s="26"/>
      <c r="G697" s="26"/>
      <c r="H697" s="26"/>
      <c r="I697" s="26"/>
      <c r="J697" s="26"/>
      <c r="K697" s="27"/>
      <c r="L697" s="27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8"/>
      <c r="X697" s="26"/>
      <c r="Y697" s="26"/>
      <c r="Z697" s="26"/>
      <c r="AA697" s="26"/>
      <c r="AB697" s="42" t="str">
        <f t="shared" si="10"/>
        <v/>
      </c>
      <c r="AC6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97" s="18" t="str">
        <f>IF(AND(Table1[[#This Row],[**Entered Debit]]&lt;&gt;"",Table1[[#This Row],[**Entered Credit]]&lt;&gt;""),"Can not enter Debit and Credit amount in same Line","")</f>
        <v/>
      </c>
      <c r="AF697" s="18">
        <f>IF(Table1[[#This Row],[Line Level Error Messages]]="",0,1)</f>
        <v>0</v>
      </c>
      <c r="AK697" s="18" t="str">
        <f>IF(AND(Table1[[#This Row],[*Entity
(Enter this Mandatory field FIRST)]]&lt;&gt;"",LEN(Table1[[#This Row],[*Entity
(Enter this Mandatory field FIRST)]])&lt;&gt;2),"Entity Value Length Should be 2","")</f>
        <v/>
      </c>
      <c r="AL697" s="18" t="str">
        <f>IF(AND(Table1[[#This Row],[*Cost Centre]]&lt;&gt;"",LEN(Table1[[#This Row],[*Cost Centre]])&lt;&gt;5),"Cost Centre Value Length Should be 5","")</f>
        <v/>
      </c>
      <c r="AM697" s="18" t="str">
        <f>IF(AND(Table1[[#This Row],[*Subjective]]&lt;&gt;"",LEN(Table1[[#This Row],[*Subjective]])&lt;&gt;4),"Subjective Value Length Should be 4","")</f>
        <v/>
      </c>
      <c r="AN697" s="18" t="str">
        <f>IF(AND(Table1[[#This Row],[*Fund]]&lt;&gt;"",LEN(Table1[[#This Row],[*Fund]])&lt;&gt;3),"Fund Value Length Should be 3","")</f>
        <v/>
      </c>
      <c r="AO697" s="18" t="str">
        <f>IF(AND(Table1[[#This Row],[*Project]]&lt;&gt;"",LEN(Table1[[#This Row],[*Project]])&lt;&gt;6),"Project Value Length Should be 6","")</f>
        <v/>
      </c>
      <c r="AP697" s="18" t="str">
        <f>IF(AND(Table1[[#This Row],[*Sub Analysis]]&lt;&gt;"",LEN(Table1[[#This Row],[*Sub Analysis]])&lt;&gt;5),"Subanalysis Value Length Should be 5","")</f>
        <v/>
      </c>
      <c r="AQ697" s="18" t="str">
        <f>IF(AND(Table1[[#This Row],[*Spare 1]]&lt;&gt;"",LEN(Table1[[#This Row],[*Spare 1]])&lt;&gt;4),"Spare 1 Value Length Should be 4","")</f>
        <v/>
      </c>
      <c r="AR697" s="18" t="str">
        <f>IF(AND(Table1[[#This Row],[*Spare 2]]&lt;&gt;"",LEN(Table1[[#This Row],[*Spare 2]])&lt;&gt;4),"Spare 2 Value Length Should be 4","")</f>
        <v/>
      </c>
      <c r="AS6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98" spans="3:45" ht="12.5" x14ac:dyDescent="0.25">
      <c r="C698" s="37"/>
      <c r="D698" s="26"/>
      <c r="E698" s="26"/>
      <c r="F698" s="26"/>
      <c r="G698" s="26"/>
      <c r="H698" s="26"/>
      <c r="I698" s="26"/>
      <c r="J698" s="26"/>
      <c r="K698" s="27"/>
      <c r="L698" s="27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8"/>
      <c r="X698" s="26"/>
      <c r="Y698" s="26"/>
      <c r="Z698" s="26"/>
      <c r="AA698" s="26"/>
      <c r="AB698" s="42" t="str">
        <f t="shared" si="10"/>
        <v/>
      </c>
      <c r="AC6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98" s="18" t="str">
        <f>IF(AND(Table1[[#This Row],[**Entered Debit]]&lt;&gt;"",Table1[[#This Row],[**Entered Credit]]&lt;&gt;""),"Can not enter Debit and Credit amount in same Line","")</f>
        <v/>
      </c>
      <c r="AF698" s="18">
        <f>IF(Table1[[#This Row],[Line Level Error Messages]]="",0,1)</f>
        <v>0</v>
      </c>
      <c r="AK698" s="18" t="str">
        <f>IF(AND(Table1[[#This Row],[*Entity
(Enter this Mandatory field FIRST)]]&lt;&gt;"",LEN(Table1[[#This Row],[*Entity
(Enter this Mandatory field FIRST)]])&lt;&gt;2),"Entity Value Length Should be 2","")</f>
        <v/>
      </c>
      <c r="AL698" s="18" t="str">
        <f>IF(AND(Table1[[#This Row],[*Cost Centre]]&lt;&gt;"",LEN(Table1[[#This Row],[*Cost Centre]])&lt;&gt;5),"Cost Centre Value Length Should be 5","")</f>
        <v/>
      </c>
      <c r="AM698" s="18" t="str">
        <f>IF(AND(Table1[[#This Row],[*Subjective]]&lt;&gt;"",LEN(Table1[[#This Row],[*Subjective]])&lt;&gt;4),"Subjective Value Length Should be 4","")</f>
        <v/>
      </c>
      <c r="AN698" s="18" t="str">
        <f>IF(AND(Table1[[#This Row],[*Fund]]&lt;&gt;"",LEN(Table1[[#This Row],[*Fund]])&lt;&gt;3),"Fund Value Length Should be 3","")</f>
        <v/>
      </c>
      <c r="AO698" s="18" t="str">
        <f>IF(AND(Table1[[#This Row],[*Project]]&lt;&gt;"",LEN(Table1[[#This Row],[*Project]])&lt;&gt;6),"Project Value Length Should be 6","")</f>
        <v/>
      </c>
      <c r="AP698" s="18" t="str">
        <f>IF(AND(Table1[[#This Row],[*Sub Analysis]]&lt;&gt;"",LEN(Table1[[#This Row],[*Sub Analysis]])&lt;&gt;5),"Subanalysis Value Length Should be 5","")</f>
        <v/>
      </c>
      <c r="AQ698" s="18" t="str">
        <f>IF(AND(Table1[[#This Row],[*Spare 1]]&lt;&gt;"",LEN(Table1[[#This Row],[*Spare 1]])&lt;&gt;4),"Spare 1 Value Length Should be 4","")</f>
        <v/>
      </c>
      <c r="AR698" s="18" t="str">
        <f>IF(AND(Table1[[#This Row],[*Spare 2]]&lt;&gt;"",LEN(Table1[[#This Row],[*Spare 2]])&lt;&gt;4),"Spare 2 Value Length Should be 4","")</f>
        <v/>
      </c>
      <c r="AS6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99" spans="3:45" ht="12.5" x14ac:dyDescent="0.25">
      <c r="C699" s="37"/>
      <c r="D699" s="26"/>
      <c r="E699" s="26"/>
      <c r="F699" s="26"/>
      <c r="G699" s="26"/>
      <c r="H699" s="26"/>
      <c r="I699" s="26"/>
      <c r="J699" s="26"/>
      <c r="K699" s="27"/>
      <c r="L699" s="27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8"/>
      <c r="X699" s="26"/>
      <c r="Y699" s="26"/>
      <c r="Z699" s="26"/>
      <c r="AA699" s="26"/>
      <c r="AB699" s="42" t="str">
        <f t="shared" si="10"/>
        <v/>
      </c>
      <c r="AC6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99" s="18" t="str">
        <f>IF(AND(Table1[[#This Row],[**Entered Debit]]&lt;&gt;"",Table1[[#This Row],[**Entered Credit]]&lt;&gt;""),"Can not enter Debit and Credit amount in same Line","")</f>
        <v/>
      </c>
      <c r="AF699" s="18">
        <f>IF(Table1[[#This Row],[Line Level Error Messages]]="",0,1)</f>
        <v>0</v>
      </c>
      <c r="AK699" s="18" t="str">
        <f>IF(AND(Table1[[#This Row],[*Entity
(Enter this Mandatory field FIRST)]]&lt;&gt;"",LEN(Table1[[#This Row],[*Entity
(Enter this Mandatory field FIRST)]])&lt;&gt;2),"Entity Value Length Should be 2","")</f>
        <v/>
      </c>
      <c r="AL699" s="18" t="str">
        <f>IF(AND(Table1[[#This Row],[*Cost Centre]]&lt;&gt;"",LEN(Table1[[#This Row],[*Cost Centre]])&lt;&gt;5),"Cost Centre Value Length Should be 5","")</f>
        <v/>
      </c>
      <c r="AM699" s="18" t="str">
        <f>IF(AND(Table1[[#This Row],[*Subjective]]&lt;&gt;"",LEN(Table1[[#This Row],[*Subjective]])&lt;&gt;4),"Subjective Value Length Should be 4","")</f>
        <v/>
      </c>
      <c r="AN699" s="18" t="str">
        <f>IF(AND(Table1[[#This Row],[*Fund]]&lt;&gt;"",LEN(Table1[[#This Row],[*Fund]])&lt;&gt;3),"Fund Value Length Should be 3","")</f>
        <v/>
      </c>
      <c r="AO699" s="18" t="str">
        <f>IF(AND(Table1[[#This Row],[*Project]]&lt;&gt;"",LEN(Table1[[#This Row],[*Project]])&lt;&gt;6),"Project Value Length Should be 6","")</f>
        <v/>
      </c>
      <c r="AP699" s="18" t="str">
        <f>IF(AND(Table1[[#This Row],[*Sub Analysis]]&lt;&gt;"",LEN(Table1[[#This Row],[*Sub Analysis]])&lt;&gt;5),"Subanalysis Value Length Should be 5","")</f>
        <v/>
      </c>
      <c r="AQ699" s="18" t="str">
        <f>IF(AND(Table1[[#This Row],[*Spare 1]]&lt;&gt;"",LEN(Table1[[#This Row],[*Spare 1]])&lt;&gt;4),"Spare 1 Value Length Should be 4","")</f>
        <v/>
      </c>
      <c r="AR699" s="18" t="str">
        <f>IF(AND(Table1[[#This Row],[*Spare 2]]&lt;&gt;"",LEN(Table1[[#This Row],[*Spare 2]])&lt;&gt;4),"Spare 2 Value Length Should be 4","")</f>
        <v/>
      </c>
      <c r="AS6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00" spans="3:45" ht="12.5" x14ac:dyDescent="0.25">
      <c r="C700" s="37"/>
      <c r="D700" s="26"/>
      <c r="E700" s="26"/>
      <c r="F700" s="26"/>
      <c r="G700" s="26"/>
      <c r="H700" s="26"/>
      <c r="I700" s="26"/>
      <c r="J700" s="26"/>
      <c r="K700" s="27"/>
      <c r="L700" s="27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8"/>
      <c r="X700" s="26"/>
      <c r="Y700" s="26"/>
      <c r="Z700" s="26"/>
      <c r="AA700" s="26"/>
      <c r="AB700" s="42" t="str">
        <f t="shared" si="10"/>
        <v/>
      </c>
      <c r="AC7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00" s="18" t="str">
        <f>IF(AND(Table1[[#This Row],[**Entered Debit]]&lt;&gt;"",Table1[[#This Row],[**Entered Credit]]&lt;&gt;""),"Can not enter Debit and Credit amount in same Line","")</f>
        <v/>
      </c>
      <c r="AF700" s="18">
        <f>IF(Table1[[#This Row],[Line Level Error Messages]]="",0,1)</f>
        <v>0</v>
      </c>
      <c r="AK700" s="18" t="str">
        <f>IF(AND(Table1[[#This Row],[*Entity
(Enter this Mandatory field FIRST)]]&lt;&gt;"",LEN(Table1[[#This Row],[*Entity
(Enter this Mandatory field FIRST)]])&lt;&gt;2),"Entity Value Length Should be 2","")</f>
        <v/>
      </c>
      <c r="AL700" s="18" t="str">
        <f>IF(AND(Table1[[#This Row],[*Cost Centre]]&lt;&gt;"",LEN(Table1[[#This Row],[*Cost Centre]])&lt;&gt;5),"Cost Centre Value Length Should be 5","")</f>
        <v/>
      </c>
      <c r="AM700" s="18" t="str">
        <f>IF(AND(Table1[[#This Row],[*Subjective]]&lt;&gt;"",LEN(Table1[[#This Row],[*Subjective]])&lt;&gt;4),"Subjective Value Length Should be 4","")</f>
        <v/>
      </c>
      <c r="AN700" s="18" t="str">
        <f>IF(AND(Table1[[#This Row],[*Fund]]&lt;&gt;"",LEN(Table1[[#This Row],[*Fund]])&lt;&gt;3),"Fund Value Length Should be 3","")</f>
        <v/>
      </c>
      <c r="AO700" s="18" t="str">
        <f>IF(AND(Table1[[#This Row],[*Project]]&lt;&gt;"",LEN(Table1[[#This Row],[*Project]])&lt;&gt;6),"Project Value Length Should be 6","")</f>
        <v/>
      </c>
      <c r="AP700" s="18" t="str">
        <f>IF(AND(Table1[[#This Row],[*Sub Analysis]]&lt;&gt;"",LEN(Table1[[#This Row],[*Sub Analysis]])&lt;&gt;5),"Subanalysis Value Length Should be 5","")</f>
        <v/>
      </c>
      <c r="AQ700" s="18" t="str">
        <f>IF(AND(Table1[[#This Row],[*Spare 1]]&lt;&gt;"",LEN(Table1[[#This Row],[*Spare 1]])&lt;&gt;4),"Spare 1 Value Length Should be 4","")</f>
        <v/>
      </c>
      <c r="AR700" s="18" t="str">
        <f>IF(AND(Table1[[#This Row],[*Spare 2]]&lt;&gt;"",LEN(Table1[[#This Row],[*Spare 2]])&lt;&gt;4),"Spare 2 Value Length Should be 4","")</f>
        <v/>
      </c>
      <c r="AS7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01" spans="3:45" ht="12.5" x14ac:dyDescent="0.25">
      <c r="C701" s="37"/>
      <c r="D701" s="26"/>
      <c r="E701" s="26"/>
      <c r="F701" s="26"/>
      <c r="G701" s="26"/>
      <c r="H701" s="26"/>
      <c r="I701" s="26"/>
      <c r="J701" s="26"/>
      <c r="K701" s="27"/>
      <c r="L701" s="27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8"/>
      <c r="X701" s="26"/>
      <c r="Y701" s="26"/>
      <c r="Z701" s="26"/>
      <c r="AA701" s="26"/>
      <c r="AB701" s="42" t="str">
        <f t="shared" si="10"/>
        <v/>
      </c>
      <c r="AC7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01" s="18" t="str">
        <f>IF(AND(Table1[[#This Row],[**Entered Debit]]&lt;&gt;"",Table1[[#This Row],[**Entered Credit]]&lt;&gt;""),"Can not enter Debit and Credit amount in same Line","")</f>
        <v/>
      </c>
      <c r="AF701" s="18">
        <f>IF(Table1[[#This Row],[Line Level Error Messages]]="",0,1)</f>
        <v>0</v>
      </c>
      <c r="AK701" s="18" t="str">
        <f>IF(AND(Table1[[#This Row],[*Entity
(Enter this Mandatory field FIRST)]]&lt;&gt;"",LEN(Table1[[#This Row],[*Entity
(Enter this Mandatory field FIRST)]])&lt;&gt;2),"Entity Value Length Should be 2","")</f>
        <v/>
      </c>
      <c r="AL701" s="18" t="str">
        <f>IF(AND(Table1[[#This Row],[*Cost Centre]]&lt;&gt;"",LEN(Table1[[#This Row],[*Cost Centre]])&lt;&gt;5),"Cost Centre Value Length Should be 5","")</f>
        <v/>
      </c>
      <c r="AM701" s="18" t="str">
        <f>IF(AND(Table1[[#This Row],[*Subjective]]&lt;&gt;"",LEN(Table1[[#This Row],[*Subjective]])&lt;&gt;4),"Subjective Value Length Should be 4","")</f>
        <v/>
      </c>
      <c r="AN701" s="18" t="str">
        <f>IF(AND(Table1[[#This Row],[*Fund]]&lt;&gt;"",LEN(Table1[[#This Row],[*Fund]])&lt;&gt;3),"Fund Value Length Should be 3","")</f>
        <v/>
      </c>
      <c r="AO701" s="18" t="str">
        <f>IF(AND(Table1[[#This Row],[*Project]]&lt;&gt;"",LEN(Table1[[#This Row],[*Project]])&lt;&gt;6),"Project Value Length Should be 6","")</f>
        <v/>
      </c>
      <c r="AP701" s="18" t="str">
        <f>IF(AND(Table1[[#This Row],[*Sub Analysis]]&lt;&gt;"",LEN(Table1[[#This Row],[*Sub Analysis]])&lt;&gt;5),"Subanalysis Value Length Should be 5","")</f>
        <v/>
      </c>
      <c r="AQ701" s="18" t="str">
        <f>IF(AND(Table1[[#This Row],[*Spare 1]]&lt;&gt;"",LEN(Table1[[#This Row],[*Spare 1]])&lt;&gt;4),"Spare 1 Value Length Should be 4","")</f>
        <v/>
      </c>
      <c r="AR701" s="18" t="str">
        <f>IF(AND(Table1[[#This Row],[*Spare 2]]&lt;&gt;"",LEN(Table1[[#This Row],[*Spare 2]])&lt;&gt;4),"Spare 2 Value Length Should be 4","")</f>
        <v/>
      </c>
      <c r="AS7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02" spans="3:45" ht="12.5" x14ac:dyDescent="0.25">
      <c r="C702" s="37"/>
      <c r="D702" s="26"/>
      <c r="E702" s="26"/>
      <c r="F702" s="26"/>
      <c r="G702" s="26"/>
      <c r="H702" s="26"/>
      <c r="I702" s="26"/>
      <c r="J702" s="26"/>
      <c r="K702" s="27"/>
      <c r="L702" s="27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8"/>
      <c r="X702" s="26"/>
      <c r="Y702" s="26"/>
      <c r="Z702" s="26"/>
      <c r="AA702" s="26"/>
      <c r="AB702" s="42" t="str">
        <f t="shared" si="10"/>
        <v/>
      </c>
      <c r="AC7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02" s="18" t="str">
        <f>IF(AND(Table1[[#This Row],[**Entered Debit]]&lt;&gt;"",Table1[[#This Row],[**Entered Credit]]&lt;&gt;""),"Can not enter Debit and Credit amount in same Line","")</f>
        <v/>
      </c>
      <c r="AF702" s="18">
        <f>IF(Table1[[#This Row],[Line Level Error Messages]]="",0,1)</f>
        <v>0</v>
      </c>
      <c r="AK702" s="18" t="str">
        <f>IF(AND(Table1[[#This Row],[*Entity
(Enter this Mandatory field FIRST)]]&lt;&gt;"",LEN(Table1[[#This Row],[*Entity
(Enter this Mandatory field FIRST)]])&lt;&gt;2),"Entity Value Length Should be 2","")</f>
        <v/>
      </c>
      <c r="AL702" s="18" t="str">
        <f>IF(AND(Table1[[#This Row],[*Cost Centre]]&lt;&gt;"",LEN(Table1[[#This Row],[*Cost Centre]])&lt;&gt;5),"Cost Centre Value Length Should be 5","")</f>
        <v/>
      </c>
      <c r="AM702" s="18" t="str">
        <f>IF(AND(Table1[[#This Row],[*Subjective]]&lt;&gt;"",LEN(Table1[[#This Row],[*Subjective]])&lt;&gt;4),"Subjective Value Length Should be 4","")</f>
        <v/>
      </c>
      <c r="AN702" s="18" t="str">
        <f>IF(AND(Table1[[#This Row],[*Fund]]&lt;&gt;"",LEN(Table1[[#This Row],[*Fund]])&lt;&gt;3),"Fund Value Length Should be 3","")</f>
        <v/>
      </c>
      <c r="AO702" s="18" t="str">
        <f>IF(AND(Table1[[#This Row],[*Project]]&lt;&gt;"",LEN(Table1[[#This Row],[*Project]])&lt;&gt;6),"Project Value Length Should be 6","")</f>
        <v/>
      </c>
      <c r="AP702" s="18" t="str">
        <f>IF(AND(Table1[[#This Row],[*Sub Analysis]]&lt;&gt;"",LEN(Table1[[#This Row],[*Sub Analysis]])&lt;&gt;5),"Subanalysis Value Length Should be 5","")</f>
        <v/>
      </c>
      <c r="AQ702" s="18" t="str">
        <f>IF(AND(Table1[[#This Row],[*Spare 1]]&lt;&gt;"",LEN(Table1[[#This Row],[*Spare 1]])&lt;&gt;4),"Spare 1 Value Length Should be 4","")</f>
        <v/>
      </c>
      <c r="AR702" s="18" t="str">
        <f>IF(AND(Table1[[#This Row],[*Spare 2]]&lt;&gt;"",LEN(Table1[[#This Row],[*Spare 2]])&lt;&gt;4),"Spare 2 Value Length Should be 4","")</f>
        <v/>
      </c>
      <c r="AS7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03" spans="3:45" ht="12.5" x14ac:dyDescent="0.25">
      <c r="C703" s="37"/>
      <c r="D703" s="26"/>
      <c r="E703" s="26"/>
      <c r="F703" s="26"/>
      <c r="G703" s="26"/>
      <c r="H703" s="26"/>
      <c r="I703" s="26"/>
      <c r="J703" s="26"/>
      <c r="K703" s="27"/>
      <c r="L703" s="27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8"/>
      <c r="X703" s="26"/>
      <c r="Y703" s="26"/>
      <c r="Z703" s="26"/>
      <c r="AA703" s="26"/>
      <c r="AB703" s="42" t="str">
        <f t="shared" si="10"/>
        <v/>
      </c>
      <c r="AC7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03" s="18" t="str">
        <f>IF(AND(Table1[[#This Row],[**Entered Debit]]&lt;&gt;"",Table1[[#This Row],[**Entered Credit]]&lt;&gt;""),"Can not enter Debit and Credit amount in same Line","")</f>
        <v/>
      </c>
      <c r="AF703" s="18">
        <f>IF(Table1[[#This Row],[Line Level Error Messages]]="",0,1)</f>
        <v>0</v>
      </c>
      <c r="AK703" s="18" t="str">
        <f>IF(AND(Table1[[#This Row],[*Entity
(Enter this Mandatory field FIRST)]]&lt;&gt;"",LEN(Table1[[#This Row],[*Entity
(Enter this Mandatory field FIRST)]])&lt;&gt;2),"Entity Value Length Should be 2","")</f>
        <v/>
      </c>
      <c r="AL703" s="18" t="str">
        <f>IF(AND(Table1[[#This Row],[*Cost Centre]]&lt;&gt;"",LEN(Table1[[#This Row],[*Cost Centre]])&lt;&gt;5),"Cost Centre Value Length Should be 5","")</f>
        <v/>
      </c>
      <c r="AM703" s="18" t="str">
        <f>IF(AND(Table1[[#This Row],[*Subjective]]&lt;&gt;"",LEN(Table1[[#This Row],[*Subjective]])&lt;&gt;4),"Subjective Value Length Should be 4","")</f>
        <v/>
      </c>
      <c r="AN703" s="18" t="str">
        <f>IF(AND(Table1[[#This Row],[*Fund]]&lt;&gt;"",LEN(Table1[[#This Row],[*Fund]])&lt;&gt;3),"Fund Value Length Should be 3","")</f>
        <v/>
      </c>
      <c r="AO703" s="18" t="str">
        <f>IF(AND(Table1[[#This Row],[*Project]]&lt;&gt;"",LEN(Table1[[#This Row],[*Project]])&lt;&gt;6),"Project Value Length Should be 6","")</f>
        <v/>
      </c>
      <c r="AP703" s="18" t="str">
        <f>IF(AND(Table1[[#This Row],[*Sub Analysis]]&lt;&gt;"",LEN(Table1[[#This Row],[*Sub Analysis]])&lt;&gt;5),"Subanalysis Value Length Should be 5","")</f>
        <v/>
      </c>
      <c r="AQ703" s="18" t="str">
        <f>IF(AND(Table1[[#This Row],[*Spare 1]]&lt;&gt;"",LEN(Table1[[#This Row],[*Spare 1]])&lt;&gt;4),"Spare 1 Value Length Should be 4","")</f>
        <v/>
      </c>
      <c r="AR703" s="18" t="str">
        <f>IF(AND(Table1[[#This Row],[*Spare 2]]&lt;&gt;"",LEN(Table1[[#This Row],[*Spare 2]])&lt;&gt;4),"Spare 2 Value Length Should be 4","")</f>
        <v/>
      </c>
      <c r="AS7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04" spans="3:45" ht="12.5" x14ac:dyDescent="0.25">
      <c r="C704" s="37"/>
      <c r="D704" s="26"/>
      <c r="E704" s="26"/>
      <c r="F704" s="26"/>
      <c r="G704" s="26"/>
      <c r="H704" s="26"/>
      <c r="I704" s="26"/>
      <c r="J704" s="26"/>
      <c r="K704" s="27"/>
      <c r="L704" s="27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8"/>
      <c r="X704" s="26"/>
      <c r="Y704" s="26"/>
      <c r="Z704" s="26"/>
      <c r="AA704" s="26"/>
      <c r="AB704" s="42" t="str">
        <f t="shared" si="10"/>
        <v/>
      </c>
      <c r="AC7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04" s="18" t="str">
        <f>IF(AND(Table1[[#This Row],[**Entered Debit]]&lt;&gt;"",Table1[[#This Row],[**Entered Credit]]&lt;&gt;""),"Can not enter Debit and Credit amount in same Line","")</f>
        <v/>
      </c>
      <c r="AF704" s="18">
        <f>IF(Table1[[#This Row],[Line Level Error Messages]]="",0,1)</f>
        <v>0</v>
      </c>
      <c r="AK704" s="18" t="str">
        <f>IF(AND(Table1[[#This Row],[*Entity
(Enter this Mandatory field FIRST)]]&lt;&gt;"",LEN(Table1[[#This Row],[*Entity
(Enter this Mandatory field FIRST)]])&lt;&gt;2),"Entity Value Length Should be 2","")</f>
        <v/>
      </c>
      <c r="AL704" s="18" t="str">
        <f>IF(AND(Table1[[#This Row],[*Cost Centre]]&lt;&gt;"",LEN(Table1[[#This Row],[*Cost Centre]])&lt;&gt;5),"Cost Centre Value Length Should be 5","")</f>
        <v/>
      </c>
      <c r="AM704" s="18" t="str">
        <f>IF(AND(Table1[[#This Row],[*Subjective]]&lt;&gt;"",LEN(Table1[[#This Row],[*Subjective]])&lt;&gt;4),"Subjective Value Length Should be 4","")</f>
        <v/>
      </c>
      <c r="AN704" s="18" t="str">
        <f>IF(AND(Table1[[#This Row],[*Fund]]&lt;&gt;"",LEN(Table1[[#This Row],[*Fund]])&lt;&gt;3),"Fund Value Length Should be 3","")</f>
        <v/>
      </c>
      <c r="AO704" s="18" t="str">
        <f>IF(AND(Table1[[#This Row],[*Project]]&lt;&gt;"",LEN(Table1[[#This Row],[*Project]])&lt;&gt;6),"Project Value Length Should be 6","")</f>
        <v/>
      </c>
      <c r="AP704" s="18" t="str">
        <f>IF(AND(Table1[[#This Row],[*Sub Analysis]]&lt;&gt;"",LEN(Table1[[#This Row],[*Sub Analysis]])&lt;&gt;5),"Subanalysis Value Length Should be 5","")</f>
        <v/>
      </c>
      <c r="AQ704" s="18" t="str">
        <f>IF(AND(Table1[[#This Row],[*Spare 1]]&lt;&gt;"",LEN(Table1[[#This Row],[*Spare 1]])&lt;&gt;4),"Spare 1 Value Length Should be 4","")</f>
        <v/>
      </c>
      <c r="AR704" s="18" t="str">
        <f>IF(AND(Table1[[#This Row],[*Spare 2]]&lt;&gt;"",LEN(Table1[[#This Row],[*Spare 2]])&lt;&gt;4),"Spare 2 Value Length Should be 4","")</f>
        <v/>
      </c>
      <c r="AS7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05" spans="3:45" ht="12.5" x14ac:dyDescent="0.25">
      <c r="C705" s="37"/>
      <c r="D705" s="26"/>
      <c r="E705" s="26"/>
      <c r="F705" s="26"/>
      <c r="G705" s="26"/>
      <c r="H705" s="26"/>
      <c r="I705" s="26"/>
      <c r="J705" s="26"/>
      <c r="K705" s="27"/>
      <c r="L705" s="27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8"/>
      <c r="X705" s="26"/>
      <c r="Y705" s="26"/>
      <c r="Z705" s="26"/>
      <c r="AA705" s="26"/>
      <c r="AB705" s="42" t="str">
        <f t="shared" si="10"/>
        <v/>
      </c>
      <c r="AC7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05" s="18" t="str">
        <f>IF(AND(Table1[[#This Row],[**Entered Debit]]&lt;&gt;"",Table1[[#This Row],[**Entered Credit]]&lt;&gt;""),"Can not enter Debit and Credit amount in same Line","")</f>
        <v/>
      </c>
      <c r="AF705" s="18">
        <f>IF(Table1[[#This Row],[Line Level Error Messages]]="",0,1)</f>
        <v>0</v>
      </c>
      <c r="AK705" s="18" t="str">
        <f>IF(AND(Table1[[#This Row],[*Entity
(Enter this Mandatory field FIRST)]]&lt;&gt;"",LEN(Table1[[#This Row],[*Entity
(Enter this Mandatory field FIRST)]])&lt;&gt;2),"Entity Value Length Should be 2","")</f>
        <v/>
      </c>
      <c r="AL705" s="18" t="str">
        <f>IF(AND(Table1[[#This Row],[*Cost Centre]]&lt;&gt;"",LEN(Table1[[#This Row],[*Cost Centre]])&lt;&gt;5),"Cost Centre Value Length Should be 5","")</f>
        <v/>
      </c>
      <c r="AM705" s="18" t="str">
        <f>IF(AND(Table1[[#This Row],[*Subjective]]&lt;&gt;"",LEN(Table1[[#This Row],[*Subjective]])&lt;&gt;4),"Subjective Value Length Should be 4","")</f>
        <v/>
      </c>
      <c r="AN705" s="18" t="str">
        <f>IF(AND(Table1[[#This Row],[*Fund]]&lt;&gt;"",LEN(Table1[[#This Row],[*Fund]])&lt;&gt;3),"Fund Value Length Should be 3","")</f>
        <v/>
      </c>
      <c r="AO705" s="18" t="str">
        <f>IF(AND(Table1[[#This Row],[*Project]]&lt;&gt;"",LEN(Table1[[#This Row],[*Project]])&lt;&gt;6),"Project Value Length Should be 6","")</f>
        <v/>
      </c>
      <c r="AP705" s="18" t="str">
        <f>IF(AND(Table1[[#This Row],[*Sub Analysis]]&lt;&gt;"",LEN(Table1[[#This Row],[*Sub Analysis]])&lt;&gt;5),"Subanalysis Value Length Should be 5","")</f>
        <v/>
      </c>
      <c r="AQ705" s="18" t="str">
        <f>IF(AND(Table1[[#This Row],[*Spare 1]]&lt;&gt;"",LEN(Table1[[#This Row],[*Spare 1]])&lt;&gt;4),"Spare 1 Value Length Should be 4","")</f>
        <v/>
      </c>
      <c r="AR705" s="18" t="str">
        <f>IF(AND(Table1[[#This Row],[*Spare 2]]&lt;&gt;"",LEN(Table1[[#This Row],[*Spare 2]])&lt;&gt;4),"Spare 2 Value Length Should be 4","")</f>
        <v/>
      </c>
      <c r="AS7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06" spans="3:45" ht="12.5" x14ac:dyDescent="0.25">
      <c r="C706" s="37"/>
      <c r="D706" s="26"/>
      <c r="E706" s="26"/>
      <c r="F706" s="26"/>
      <c r="G706" s="26"/>
      <c r="H706" s="26"/>
      <c r="I706" s="26"/>
      <c r="J706" s="26"/>
      <c r="K706" s="27"/>
      <c r="L706" s="27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8"/>
      <c r="X706" s="26"/>
      <c r="Y706" s="26"/>
      <c r="Z706" s="26"/>
      <c r="AA706" s="26"/>
      <c r="AB706" s="42" t="str">
        <f t="shared" si="10"/>
        <v/>
      </c>
      <c r="AC7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06" s="18" t="str">
        <f>IF(AND(Table1[[#This Row],[**Entered Debit]]&lt;&gt;"",Table1[[#This Row],[**Entered Credit]]&lt;&gt;""),"Can not enter Debit and Credit amount in same Line","")</f>
        <v/>
      </c>
      <c r="AF706" s="18">
        <f>IF(Table1[[#This Row],[Line Level Error Messages]]="",0,1)</f>
        <v>0</v>
      </c>
      <c r="AK706" s="18" t="str">
        <f>IF(AND(Table1[[#This Row],[*Entity
(Enter this Mandatory field FIRST)]]&lt;&gt;"",LEN(Table1[[#This Row],[*Entity
(Enter this Mandatory field FIRST)]])&lt;&gt;2),"Entity Value Length Should be 2","")</f>
        <v/>
      </c>
      <c r="AL706" s="18" t="str">
        <f>IF(AND(Table1[[#This Row],[*Cost Centre]]&lt;&gt;"",LEN(Table1[[#This Row],[*Cost Centre]])&lt;&gt;5),"Cost Centre Value Length Should be 5","")</f>
        <v/>
      </c>
      <c r="AM706" s="18" t="str">
        <f>IF(AND(Table1[[#This Row],[*Subjective]]&lt;&gt;"",LEN(Table1[[#This Row],[*Subjective]])&lt;&gt;4),"Subjective Value Length Should be 4","")</f>
        <v/>
      </c>
      <c r="AN706" s="18" t="str">
        <f>IF(AND(Table1[[#This Row],[*Fund]]&lt;&gt;"",LEN(Table1[[#This Row],[*Fund]])&lt;&gt;3),"Fund Value Length Should be 3","")</f>
        <v/>
      </c>
      <c r="AO706" s="18" t="str">
        <f>IF(AND(Table1[[#This Row],[*Project]]&lt;&gt;"",LEN(Table1[[#This Row],[*Project]])&lt;&gt;6),"Project Value Length Should be 6","")</f>
        <v/>
      </c>
      <c r="AP706" s="18" t="str">
        <f>IF(AND(Table1[[#This Row],[*Sub Analysis]]&lt;&gt;"",LEN(Table1[[#This Row],[*Sub Analysis]])&lt;&gt;5),"Subanalysis Value Length Should be 5","")</f>
        <v/>
      </c>
      <c r="AQ706" s="18" t="str">
        <f>IF(AND(Table1[[#This Row],[*Spare 1]]&lt;&gt;"",LEN(Table1[[#This Row],[*Spare 1]])&lt;&gt;4),"Spare 1 Value Length Should be 4","")</f>
        <v/>
      </c>
      <c r="AR706" s="18" t="str">
        <f>IF(AND(Table1[[#This Row],[*Spare 2]]&lt;&gt;"",LEN(Table1[[#This Row],[*Spare 2]])&lt;&gt;4),"Spare 2 Value Length Should be 4","")</f>
        <v/>
      </c>
      <c r="AS7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07" spans="3:45" ht="12.5" x14ac:dyDescent="0.25">
      <c r="C707" s="37"/>
      <c r="D707" s="26"/>
      <c r="E707" s="26"/>
      <c r="F707" s="26"/>
      <c r="G707" s="26"/>
      <c r="H707" s="26"/>
      <c r="I707" s="26"/>
      <c r="J707" s="26"/>
      <c r="K707" s="27"/>
      <c r="L707" s="27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8"/>
      <c r="X707" s="26"/>
      <c r="Y707" s="26"/>
      <c r="Z707" s="26"/>
      <c r="AA707" s="26"/>
      <c r="AB707" s="42" t="str">
        <f t="shared" si="10"/>
        <v/>
      </c>
      <c r="AC7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07" s="18" t="str">
        <f>IF(AND(Table1[[#This Row],[**Entered Debit]]&lt;&gt;"",Table1[[#This Row],[**Entered Credit]]&lt;&gt;""),"Can not enter Debit and Credit amount in same Line","")</f>
        <v/>
      </c>
      <c r="AF707" s="18">
        <f>IF(Table1[[#This Row],[Line Level Error Messages]]="",0,1)</f>
        <v>0</v>
      </c>
      <c r="AK707" s="18" t="str">
        <f>IF(AND(Table1[[#This Row],[*Entity
(Enter this Mandatory field FIRST)]]&lt;&gt;"",LEN(Table1[[#This Row],[*Entity
(Enter this Mandatory field FIRST)]])&lt;&gt;2),"Entity Value Length Should be 2","")</f>
        <v/>
      </c>
      <c r="AL707" s="18" t="str">
        <f>IF(AND(Table1[[#This Row],[*Cost Centre]]&lt;&gt;"",LEN(Table1[[#This Row],[*Cost Centre]])&lt;&gt;5),"Cost Centre Value Length Should be 5","")</f>
        <v/>
      </c>
      <c r="AM707" s="18" t="str">
        <f>IF(AND(Table1[[#This Row],[*Subjective]]&lt;&gt;"",LEN(Table1[[#This Row],[*Subjective]])&lt;&gt;4),"Subjective Value Length Should be 4","")</f>
        <v/>
      </c>
      <c r="AN707" s="18" t="str">
        <f>IF(AND(Table1[[#This Row],[*Fund]]&lt;&gt;"",LEN(Table1[[#This Row],[*Fund]])&lt;&gt;3),"Fund Value Length Should be 3","")</f>
        <v/>
      </c>
      <c r="AO707" s="18" t="str">
        <f>IF(AND(Table1[[#This Row],[*Project]]&lt;&gt;"",LEN(Table1[[#This Row],[*Project]])&lt;&gt;6),"Project Value Length Should be 6","")</f>
        <v/>
      </c>
      <c r="AP707" s="18" t="str">
        <f>IF(AND(Table1[[#This Row],[*Sub Analysis]]&lt;&gt;"",LEN(Table1[[#This Row],[*Sub Analysis]])&lt;&gt;5),"Subanalysis Value Length Should be 5","")</f>
        <v/>
      </c>
      <c r="AQ707" s="18" t="str">
        <f>IF(AND(Table1[[#This Row],[*Spare 1]]&lt;&gt;"",LEN(Table1[[#This Row],[*Spare 1]])&lt;&gt;4),"Spare 1 Value Length Should be 4","")</f>
        <v/>
      </c>
      <c r="AR707" s="18" t="str">
        <f>IF(AND(Table1[[#This Row],[*Spare 2]]&lt;&gt;"",LEN(Table1[[#This Row],[*Spare 2]])&lt;&gt;4),"Spare 2 Value Length Should be 4","")</f>
        <v/>
      </c>
      <c r="AS7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08" spans="3:45" ht="12.5" x14ac:dyDescent="0.25">
      <c r="C708" s="37"/>
      <c r="D708" s="26"/>
      <c r="E708" s="26"/>
      <c r="F708" s="26"/>
      <c r="G708" s="26"/>
      <c r="H708" s="26"/>
      <c r="I708" s="26"/>
      <c r="J708" s="26"/>
      <c r="K708" s="27"/>
      <c r="L708" s="27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8"/>
      <c r="X708" s="26"/>
      <c r="Y708" s="26"/>
      <c r="Z708" s="26"/>
      <c r="AA708" s="26"/>
      <c r="AB708" s="42" t="str">
        <f t="shared" si="10"/>
        <v/>
      </c>
      <c r="AC7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08" s="18" t="str">
        <f>IF(AND(Table1[[#This Row],[**Entered Debit]]&lt;&gt;"",Table1[[#This Row],[**Entered Credit]]&lt;&gt;""),"Can not enter Debit and Credit amount in same Line","")</f>
        <v/>
      </c>
      <c r="AF708" s="18">
        <f>IF(Table1[[#This Row],[Line Level Error Messages]]="",0,1)</f>
        <v>0</v>
      </c>
      <c r="AK708" s="18" t="str">
        <f>IF(AND(Table1[[#This Row],[*Entity
(Enter this Mandatory field FIRST)]]&lt;&gt;"",LEN(Table1[[#This Row],[*Entity
(Enter this Mandatory field FIRST)]])&lt;&gt;2),"Entity Value Length Should be 2","")</f>
        <v/>
      </c>
      <c r="AL708" s="18" t="str">
        <f>IF(AND(Table1[[#This Row],[*Cost Centre]]&lt;&gt;"",LEN(Table1[[#This Row],[*Cost Centre]])&lt;&gt;5),"Cost Centre Value Length Should be 5","")</f>
        <v/>
      </c>
      <c r="AM708" s="18" t="str">
        <f>IF(AND(Table1[[#This Row],[*Subjective]]&lt;&gt;"",LEN(Table1[[#This Row],[*Subjective]])&lt;&gt;4),"Subjective Value Length Should be 4","")</f>
        <v/>
      </c>
      <c r="AN708" s="18" t="str">
        <f>IF(AND(Table1[[#This Row],[*Fund]]&lt;&gt;"",LEN(Table1[[#This Row],[*Fund]])&lt;&gt;3),"Fund Value Length Should be 3","")</f>
        <v/>
      </c>
      <c r="AO708" s="18" t="str">
        <f>IF(AND(Table1[[#This Row],[*Project]]&lt;&gt;"",LEN(Table1[[#This Row],[*Project]])&lt;&gt;6),"Project Value Length Should be 6","")</f>
        <v/>
      </c>
      <c r="AP708" s="18" t="str">
        <f>IF(AND(Table1[[#This Row],[*Sub Analysis]]&lt;&gt;"",LEN(Table1[[#This Row],[*Sub Analysis]])&lt;&gt;5),"Subanalysis Value Length Should be 5","")</f>
        <v/>
      </c>
      <c r="AQ708" s="18" t="str">
        <f>IF(AND(Table1[[#This Row],[*Spare 1]]&lt;&gt;"",LEN(Table1[[#This Row],[*Spare 1]])&lt;&gt;4),"Spare 1 Value Length Should be 4","")</f>
        <v/>
      </c>
      <c r="AR708" s="18" t="str">
        <f>IF(AND(Table1[[#This Row],[*Spare 2]]&lt;&gt;"",LEN(Table1[[#This Row],[*Spare 2]])&lt;&gt;4),"Spare 2 Value Length Should be 4","")</f>
        <v/>
      </c>
      <c r="AS7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09" spans="3:45" ht="12.5" x14ac:dyDescent="0.25">
      <c r="C709" s="37"/>
      <c r="D709" s="26"/>
      <c r="E709" s="26"/>
      <c r="F709" s="26"/>
      <c r="G709" s="26"/>
      <c r="H709" s="26"/>
      <c r="I709" s="26"/>
      <c r="J709" s="26"/>
      <c r="K709" s="27"/>
      <c r="L709" s="27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8"/>
      <c r="X709" s="26"/>
      <c r="Y709" s="26"/>
      <c r="Z709" s="26"/>
      <c r="AA709" s="26"/>
      <c r="AB709" s="42" t="str">
        <f t="shared" si="10"/>
        <v/>
      </c>
      <c r="AC7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09" s="18" t="str">
        <f>IF(AND(Table1[[#This Row],[**Entered Debit]]&lt;&gt;"",Table1[[#This Row],[**Entered Credit]]&lt;&gt;""),"Can not enter Debit and Credit amount in same Line","")</f>
        <v/>
      </c>
      <c r="AF709" s="18">
        <f>IF(Table1[[#This Row],[Line Level Error Messages]]="",0,1)</f>
        <v>0</v>
      </c>
      <c r="AK709" s="18" t="str">
        <f>IF(AND(Table1[[#This Row],[*Entity
(Enter this Mandatory field FIRST)]]&lt;&gt;"",LEN(Table1[[#This Row],[*Entity
(Enter this Mandatory field FIRST)]])&lt;&gt;2),"Entity Value Length Should be 2","")</f>
        <v/>
      </c>
      <c r="AL709" s="18" t="str">
        <f>IF(AND(Table1[[#This Row],[*Cost Centre]]&lt;&gt;"",LEN(Table1[[#This Row],[*Cost Centre]])&lt;&gt;5),"Cost Centre Value Length Should be 5","")</f>
        <v/>
      </c>
      <c r="AM709" s="18" t="str">
        <f>IF(AND(Table1[[#This Row],[*Subjective]]&lt;&gt;"",LEN(Table1[[#This Row],[*Subjective]])&lt;&gt;4),"Subjective Value Length Should be 4","")</f>
        <v/>
      </c>
      <c r="AN709" s="18" t="str">
        <f>IF(AND(Table1[[#This Row],[*Fund]]&lt;&gt;"",LEN(Table1[[#This Row],[*Fund]])&lt;&gt;3),"Fund Value Length Should be 3","")</f>
        <v/>
      </c>
      <c r="AO709" s="18" t="str">
        <f>IF(AND(Table1[[#This Row],[*Project]]&lt;&gt;"",LEN(Table1[[#This Row],[*Project]])&lt;&gt;6),"Project Value Length Should be 6","")</f>
        <v/>
      </c>
      <c r="AP709" s="18" t="str">
        <f>IF(AND(Table1[[#This Row],[*Sub Analysis]]&lt;&gt;"",LEN(Table1[[#This Row],[*Sub Analysis]])&lt;&gt;5),"Subanalysis Value Length Should be 5","")</f>
        <v/>
      </c>
      <c r="AQ709" s="18" t="str">
        <f>IF(AND(Table1[[#This Row],[*Spare 1]]&lt;&gt;"",LEN(Table1[[#This Row],[*Spare 1]])&lt;&gt;4),"Spare 1 Value Length Should be 4","")</f>
        <v/>
      </c>
      <c r="AR709" s="18" t="str">
        <f>IF(AND(Table1[[#This Row],[*Spare 2]]&lt;&gt;"",LEN(Table1[[#This Row],[*Spare 2]])&lt;&gt;4),"Spare 2 Value Length Should be 4","")</f>
        <v/>
      </c>
      <c r="AS7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10" spans="3:45" ht="12.5" x14ac:dyDescent="0.25">
      <c r="C710" s="37"/>
      <c r="D710" s="26"/>
      <c r="E710" s="26"/>
      <c r="F710" s="26"/>
      <c r="G710" s="26"/>
      <c r="H710" s="26"/>
      <c r="I710" s="26"/>
      <c r="J710" s="26"/>
      <c r="K710" s="27"/>
      <c r="L710" s="27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8"/>
      <c r="X710" s="26"/>
      <c r="Y710" s="26"/>
      <c r="Z710" s="26"/>
      <c r="AA710" s="26"/>
      <c r="AB710" s="42" t="str">
        <f t="shared" si="10"/>
        <v/>
      </c>
      <c r="AC7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10" s="18" t="str">
        <f>IF(AND(Table1[[#This Row],[**Entered Debit]]&lt;&gt;"",Table1[[#This Row],[**Entered Credit]]&lt;&gt;""),"Can not enter Debit and Credit amount in same Line","")</f>
        <v/>
      </c>
      <c r="AF710" s="18">
        <f>IF(Table1[[#This Row],[Line Level Error Messages]]="",0,1)</f>
        <v>0</v>
      </c>
      <c r="AK710" s="18" t="str">
        <f>IF(AND(Table1[[#This Row],[*Entity
(Enter this Mandatory field FIRST)]]&lt;&gt;"",LEN(Table1[[#This Row],[*Entity
(Enter this Mandatory field FIRST)]])&lt;&gt;2),"Entity Value Length Should be 2","")</f>
        <v/>
      </c>
      <c r="AL710" s="18" t="str">
        <f>IF(AND(Table1[[#This Row],[*Cost Centre]]&lt;&gt;"",LEN(Table1[[#This Row],[*Cost Centre]])&lt;&gt;5),"Cost Centre Value Length Should be 5","")</f>
        <v/>
      </c>
      <c r="AM710" s="18" t="str">
        <f>IF(AND(Table1[[#This Row],[*Subjective]]&lt;&gt;"",LEN(Table1[[#This Row],[*Subjective]])&lt;&gt;4),"Subjective Value Length Should be 4","")</f>
        <v/>
      </c>
      <c r="AN710" s="18" t="str">
        <f>IF(AND(Table1[[#This Row],[*Fund]]&lt;&gt;"",LEN(Table1[[#This Row],[*Fund]])&lt;&gt;3),"Fund Value Length Should be 3","")</f>
        <v/>
      </c>
      <c r="AO710" s="18" t="str">
        <f>IF(AND(Table1[[#This Row],[*Project]]&lt;&gt;"",LEN(Table1[[#This Row],[*Project]])&lt;&gt;6),"Project Value Length Should be 6","")</f>
        <v/>
      </c>
      <c r="AP710" s="18" t="str">
        <f>IF(AND(Table1[[#This Row],[*Sub Analysis]]&lt;&gt;"",LEN(Table1[[#This Row],[*Sub Analysis]])&lt;&gt;5),"Subanalysis Value Length Should be 5","")</f>
        <v/>
      </c>
      <c r="AQ710" s="18" t="str">
        <f>IF(AND(Table1[[#This Row],[*Spare 1]]&lt;&gt;"",LEN(Table1[[#This Row],[*Spare 1]])&lt;&gt;4),"Spare 1 Value Length Should be 4","")</f>
        <v/>
      </c>
      <c r="AR710" s="18" t="str">
        <f>IF(AND(Table1[[#This Row],[*Spare 2]]&lt;&gt;"",LEN(Table1[[#This Row],[*Spare 2]])&lt;&gt;4),"Spare 2 Value Length Should be 4","")</f>
        <v/>
      </c>
      <c r="AS7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11" spans="3:45" ht="12.5" x14ac:dyDescent="0.25">
      <c r="C711" s="37"/>
      <c r="D711" s="26"/>
      <c r="E711" s="26"/>
      <c r="F711" s="26"/>
      <c r="G711" s="26"/>
      <c r="H711" s="26"/>
      <c r="I711" s="26"/>
      <c r="J711" s="26"/>
      <c r="K711" s="27"/>
      <c r="L711" s="27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8"/>
      <c r="X711" s="26"/>
      <c r="Y711" s="26"/>
      <c r="Z711" s="26"/>
      <c r="AA711" s="26"/>
      <c r="AB711" s="42" t="str">
        <f t="shared" si="10"/>
        <v/>
      </c>
      <c r="AC7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11" s="18" t="str">
        <f>IF(AND(Table1[[#This Row],[**Entered Debit]]&lt;&gt;"",Table1[[#This Row],[**Entered Credit]]&lt;&gt;""),"Can not enter Debit and Credit amount in same Line","")</f>
        <v/>
      </c>
      <c r="AF711" s="18">
        <f>IF(Table1[[#This Row],[Line Level Error Messages]]="",0,1)</f>
        <v>0</v>
      </c>
      <c r="AK711" s="18" t="str">
        <f>IF(AND(Table1[[#This Row],[*Entity
(Enter this Mandatory field FIRST)]]&lt;&gt;"",LEN(Table1[[#This Row],[*Entity
(Enter this Mandatory field FIRST)]])&lt;&gt;2),"Entity Value Length Should be 2","")</f>
        <v/>
      </c>
      <c r="AL711" s="18" t="str">
        <f>IF(AND(Table1[[#This Row],[*Cost Centre]]&lt;&gt;"",LEN(Table1[[#This Row],[*Cost Centre]])&lt;&gt;5),"Cost Centre Value Length Should be 5","")</f>
        <v/>
      </c>
      <c r="AM711" s="18" t="str">
        <f>IF(AND(Table1[[#This Row],[*Subjective]]&lt;&gt;"",LEN(Table1[[#This Row],[*Subjective]])&lt;&gt;4),"Subjective Value Length Should be 4","")</f>
        <v/>
      </c>
      <c r="AN711" s="18" t="str">
        <f>IF(AND(Table1[[#This Row],[*Fund]]&lt;&gt;"",LEN(Table1[[#This Row],[*Fund]])&lt;&gt;3),"Fund Value Length Should be 3","")</f>
        <v/>
      </c>
      <c r="AO711" s="18" t="str">
        <f>IF(AND(Table1[[#This Row],[*Project]]&lt;&gt;"",LEN(Table1[[#This Row],[*Project]])&lt;&gt;6),"Project Value Length Should be 6","")</f>
        <v/>
      </c>
      <c r="AP711" s="18" t="str">
        <f>IF(AND(Table1[[#This Row],[*Sub Analysis]]&lt;&gt;"",LEN(Table1[[#This Row],[*Sub Analysis]])&lt;&gt;5),"Subanalysis Value Length Should be 5","")</f>
        <v/>
      </c>
      <c r="AQ711" s="18" t="str">
        <f>IF(AND(Table1[[#This Row],[*Spare 1]]&lt;&gt;"",LEN(Table1[[#This Row],[*Spare 1]])&lt;&gt;4),"Spare 1 Value Length Should be 4","")</f>
        <v/>
      </c>
      <c r="AR711" s="18" t="str">
        <f>IF(AND(Table1[[#This Row],[*Spare 2]]&lt;&gt;"",LEN(Table1[[#This Row],[*Spare 2]])&lt;&gt;4),"Spare 2 Value Length Should be 4","")</f>
        <v/>
      </c>
      <c r="AS7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12" spans="3:45" ht="12.5" x14ac:dyDescent="0.25">
      <c r="C712" s="37"/>
      <c r="D712" s="26"/>
      <c r="E712" s="26"/>
      <c r="F712" s="26"/>
      <c r="G712" s="26"/>
      <c r="H712" s="26"/>
      <c r="I712" s="26"/>
      <c r="J712" s="26"/>
      <c r="K712" s="27"/>
      <c r="L712" s="27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8"/>
      <c r="X712" s="26"/>
      <c r="Y712" s="26"/>
      <c r="Z712" s="26"/>
      <c r="AA712" s="26"/>
      <c r="AB712" s="42" t="str">
        <f t="shared" si="10"/>
        <v/>
      </c>
      <c r="AC7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12" s="18" t="str">
        <f>IF(AND(Table1[[#This Row],[**Entered Debit]]&lt;&gt;"",Table1[[#This Row],[**Entered Credit]]&lt;&gt;""),"Can not enter Debit and Credit amount in same Line","")</f>
        <v/>
      </c>
      <c r="AF712" s="18">
        <f>IF(Table1[[#This Row],[Line Level Error Messages]]="",0,1)</f>
        <v>0</v>
      </c>
      <c r="AK712" s="18" t="str">
        <f>IF(AND(Table1[[#This Row],[*Entity
(Enter this Mandatory field FIRST)]]&lt;&gt;"",LEN(Table1[[#This Row],[*Entity
(Enter this Mandatory field FIRST)]])&lt;&gt;2),"Entity Value Length Should be 2","")</f>
        <v/>
      </c>
      <c r="AL712" s="18" t="str">
        <f>IF(AND(Table1[[#This Row],[*Cost Centre]]&lt;&gt;"",LEN(Table1[[#This Row],[*Cost Centre]])&lt;&gt;5),"Cost Centre Value Length Should be 5","")</f>
        <v/>
      </c>
      <c r="AM712" s="18" t="str">
        <f>IF(AND(Table1[[#This Row],[*Subjective]]&lt;&gt;"",LEN(Table1[[#This Row],[*Subjective]])&lt;&gt;4),"Subjective Value Length Should be 4","")</f>
        <v/>
      </c>
      <c r="AN712" s="18" t="str">
        <f>IF(AND(Table1[[#This Row],[*Fund]]&lt;&gt;"",LEN(Table1[[#This Row],[*Fund]])&lt;&gt;3),"Fund Value Length Should be 3","")</f>
        <v/>
      </c>
      <c r="AO712" s="18" t="str">
        <f>IF(AND(Table1[[#This Row],[*Project]]&lt;&gt;"",LEN(Table1[[#This Row],[*Project]])&lt;&gt;6),"Project Value Length Should be 6","")</f>
        <v/>
      </c>
      <c r="AP712" s="18" t="str">
        <f>IF(AND(Table1[[#This Row],[*Sub Analysis]]&lt;&gt;"",LEN(Table1[[#This Row],[*Sub Analysis]])&lt;&gt;5),"Subanalysis Value Length Should be 5","")</f>
        <v/>
      </c>
      <c r="AQ712" s="18" t="str">
        <f>IF(AND(Table1[[#This Row],[*Spare 1]]&lt;&gt;"",LEN(Table1[[#This Row],[*Spare 1]])&lt;&gt;4),"Spare 1 Value Length Should be 4","")</f>
        <v/>
      </c>
      <c r="AR712" s="18" t="str">
        <f>IF(AND(Table1[[#This Row],[*Spare 2]]&lt;&gt;"",LEN(Table1[[#This Row],[*Spare 2]])&lt;&gt;4),"Spare 2 Value Length Should be 4","")</f>
        <v/>
      </c>
      <c r="AS7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13" spans="3:45" ht="12.5" x14ac:dyDescent="0.25">
      <c r="C713" s="37"/>
      <c r="D713" s="26"/>
      <c r="E713" s="26"/>
      <c r="F713" s="26"/>
      <c r="G713" s="26"/>
      <c r="H713" s="26"/>
      <c r="I713" s="26"/>
      <c r="J713" s="26"/>
      <c r="K713" s="27"/>
      <c r="L713" s="27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8"/>
      <c r="X713" s="26"/>
      <c r="Y713" s="26"/>
      <c r="Z713" s="26"/>
      <c r="AA713" s="26"/>
      <c r="AB713" s="42" t="str">
        <f t="shared" si="10"/>
        <v/>
      </c>
      <c r="AC7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13" s="18" t="str">
        <f>IF(AND(Table1[[#This Row],[**Entered Debit]]&lt;&gt;"",Table1[[#This Row],[**Entered Credit]]&lt;&gt;""),"Can not enter Debit and Credit amount in same Line","")</f>
        <v/>
      </c>
      <c r="AF713" s="18">
        <f>IF(Table1[[#This Row],[Line Level Error Messages]]="",0,1)</f>
        <v>0</v>
      </c>
      <c r="AK713" s="18" t="str">
        <f>IF(AND(Table1[[#This Row],[*Entity
(Enter this Mandatory field FIRST)]]&lt;&gt;"",LEN(Table1[[#This Row],[*Entity
(Enter this Mandatory field FIRST)]])&lt;&gt;2),"Entity Value Length Should be 2","")</f>
        <v/>
      </c>
      <c r="AL713" s="18" t="str">
        <f>IF(AND(Table1[[#This Row],[*Cost Centre]]&lt;&gt;"",LEN(Table1[[#This Row],[*Cost Centre]])&lt;&gt;5),"Cost Centre Value Length Should be 5","")</f>
        <v/>
      </c>
      <c r="AM713" s="18" t="str">
        <f>IF(AND(Table1[[#This Row],[*Subjective]]&lt;&gt;"",LEN(Table1[[#This Row],[*Subjective]])&lt;&gt;4),"Subjective Value Length Should be 4","")</f>
        <v/>
      </c>
      <c r="AN713" s="18" t="str">
        <f>IF(AND(Table1[[#This Row],[*Fund]]&lt;&gt;"",LEN(Table1[[#This Row],[*Fund]])&lt;&gt;3),"Fund Value Length Should be 3","")</f>
        <v/>
      </c>
      <c r="AO713" s="18" t="str">
        <f>IF(AND(Table1[[#This Row],[*Project]]&lt;&gt;"",LEN(Table1[[#This Row],[*Project]])&lt;&gt;6),"Project Value Length Should be 6","")</f>
        <v/>
      </c>
      <c r="AP713" s="18" t="str">
        <f>IF(AND(Table1[[#This Row],[*Sub Analysis]]&lt;&gt;"",LEN(Table1[[#This Row],[*Sub Analysis]])&lt;&gt;5),"Subanalysis Value Length Should be 5","")</f>
        <v/>
      </c>
      <c r="AQ713" s="18" t="str">
        <f>IF(AND(Table1[[#This Row],[*Spare 1]]&lt;&gt;"",LEN(Table1[[#This Row],[*Spare 1]])&lt;&gt;4),"Spare 1 Value Length Should be 4","")</f>
        <v/>
      </c>
      <c r="AR713" s="18" t="str">
        <f>IF(AND(Table1[[#This Row],[*Spare 2]]&lt;&gt;"",LEN(Table1[[#This Row],[*Spare 2]])&lt;&gt;4),"Spare 2 Value Length Should be 4","")</f>
        <v/>
      </c>
      <c r="AS7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14" spans="3:45" ht="12.5" x14ac:dyDescent="0.25">
      <c r="C714" s="37"/>
      <c r="D714" s="26"/>
      <c r="E714" s="26"/>
      <c r="F714" s="26"/>
      <c r="G714" s="26"/>
      <c r="H714" s="26"/>
      <c r="I714" s="26"/>
      <c r="J714" s="26"/>
      <c r="K714" s="27"/>
      <c r="L714" s="27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8"/>
      <c r="X714" s="26"/>
      <c r="Y714" s="26"/>
      <c r="Z714" s="26"/>
      <c r="AA714" s="26"/>
      <c r="AB714" s="42" t="str">
        <f t="shared" si="10"/>
        <v/>
      </c>
      <c r="AC7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14" s="18" t="str">
        <f>IF(AND(Table1[[#This Row],[**Entered Debit]]&lt;&gt;"",Table1[[#This Row],[**Entered Credit]]&lt;&gt;""),"Can not enter Debit and Credit amount in same Line","")</f>
        <v/>
      </c>
      <c r="AF714" s="18">
        <f>IF(Table1[[#This Row],[Line Level Error Messages]]="",0,1)</f>
        <v>0</v>
      </c>
      <c r="AK714" s="18" t="str">
        <f>IF(AND(Table1[[#This Row],[*Entity
(Enter this Mandatory field FIRST)]]&lt;&gt;"",LEN(Table1[[#This Row],[*Entity
(Enter this Mandatory field FIRST)]])&lt;&gt;2),"Entity Value Length Should be 2","")</f>
        <v/>
      </c>
      <c r="AL714" s="18" t="str">
        <f>IF(AND(Table1[[#This Row],[*Cost Centre]]&lt;&gt;"",LEN(Table1[[#This Row],[*Cost Centre]])&lt;&gt;5),"Cost Centre Value Length Should be 5","")</f>
        <v/>
      </c>
      <c r="AM714" s="18" t="str">
        <f>IF(AND(Table1[[#This Row],[*Subjective]]&lt;&gt;"",LEN(Table1[[#This Row],[*Subjective]])&lt;&gt;4),"Subjective Value Length Should be 4","")</f>
        <v/>
      </c>
      <c r="AN714" s="18" t="str">
        <f>IF(AND(Table1[[#This Row],[*Fund]]&lt;&gt;"",LEN(Table1[[#This Row],[*Fund]])&lt;&gt;3),"Fund Value Length Should be 3","")</f>
        <v/>
      </c>
      <c r="AO714" s="18" t="str">
        <f>IF(AND(Table1[[#This Row],[*Project]]&lt;&gt;"",LEN(Table1[[#This Row],[*Project]])&lt;&gt;6),"Project Value Length Should be 6","")</f>
        <v/>
      </c>
      <c r="AP714" s="18" t="str">
        <f>IF(AND(Table1[[#This Row],[*Sub Analysis]]&lt;&gt;"",LEN(Table1[[#This Row],[*Sub Analysis]])&lt;&gt;5),"Subanalysis Value Length Should be 5","")</f>
        <v/>
      </c>
      <c r="AQ714" s="18" t="str">
        <f>IF(AND(Table1[[#This Row],[*Spare 1]]&lt;&gt;"",LEN(Table1[[#This Row],[*Spare 1]])&lt;&gt;4),"Spare 1 Value Length Should be 4","")</f>
        <v/>
      </c>
      <c r="AR714" s="18" t="str">
        <f>IF(AND(Table1[[#This Row],[*Spare 2]]&lt;&gt;"",LEN(Table1[[#This Row],[*Spare 2]])&lt;&gt;4),"Spare 2 Value Length Should be 4","")</f>
        <v/>
      </c>
      <c r="AS7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15" spans="3:45" ht="12.5" x14ac:dyDescent="0.25">
      <c r="C715" s="37"/>
      <c r="D715" s="26"/>
      <c r="E715" s="26"/>
      <c r="F715" s="26"/>
      <c r="G715" s="26"/>
      <c r="H715" s="26"/>
      <c r="I715" s="26"/>
      <c r="J715" s="26"/>
      <c r="K715" s="27"/>
      <c r="L715" s="27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8"/>
      <c r="X715" s="26"/>
      <c r="Y715" s="26"/>
      <c r="Z715" s="26"/>
      <c r="AA715" s="26"/>
      <c r="AB715" s="42" t="str">
        <f t="shared" si="10"/>
        <v/>
      </c>
      <c r="AC7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15" s="18" t="str">
        <f>IF(AND(Table1[[#This Row],[**Entered Debit]]&lt;&gt;"",Table1[[#This Row],[**Entered Credit]]&lt;&gt;""),"Can not enter Debit and Credit amount in same Line","")</f>
        <v/>
      </c>
      <c r="AF715" s="18">
        <f>IF(Table1[[#This Row],[Line Level Error Messages]]="",0,1)</f>
        <v>0</v>
      </c>
      <c r="AK715" s="18" t="str">
        <f>IF(AND(Table1[[#This Row],[*Entity
(Enter this Mandatory field FIRST)]]&lt;&gt;"",LEN(Table1[[#This Row],[*Entity
(Enter this Mandatory field FIRST)]])&lt;&gt;2),"Entity Value Length Should be 2","")</f>
        <v/>
      </c>
      <c r="AL715" s="18" t="str">
        <f>IF(AND(Table1[[#This Row],[*Cost Centre]]&lt;&gt;"",LEN(Table1[[#This Row],[*Cost Centre]])&lt;&gt;5),"Cost Centre Value Length Should be 5","")</f>
        <v/>
      </c>
      <c r="AM715" s="18" t="str">
        <f>IF(AND(Table1[[#This Row],[*Subjective]]&lt;&gt;"",LEN(Table1[[#This Row],[*Subjective]])&lt;&gt;4),"Subjective Value Length Should be 4","")</f>
        <v/>
      </c>
      <c r="AN715" s="18" t="str">
        <f>IF(AND(Table1[[#This Row],[*Fund]]&lt;&gt;"",LEN(Table1[[#This Row],[*Fund]])&lt;&gt;3),"Fund Value Length Should be 3","")</f>
        <v/>
      </c>
      <c r="AO715" s="18" t="str">
        <f>IF(AND(Table1[[#This Row],[*Project]]&lt;&gt;"",LEN(Table1[[#This Row],[*Project]])&lt;&gt;6),"Project Value Length Should be 6","")</f>
        <v/>
      </c>
      <c r="AP715" s="18" t="str">
        <f>IF(AND(Table1[[#This Row],[*Sub Analysis]]&lt;&gt;"",LEN(Table1[[#This Row],[*Sub Analysis]])&lt;&gt;5),"Subanalysis Value Length Should be 5","")</f>
        <v/>
      </c>
      <c r="AQ715" s="18" t="str">
        <f>IF(AND(Table1[[#This Row],[*Spare 1]]&lt;&gt;"",LEN(Table1[[#This Row],[*Spare 1]])&lt;&gt;4),"Spare 1 Value Length Should be 4","")</f>
        <v/>
      </c>
      <c r="AR715" s="18" t="str">
        <f>IF(AND(Table1[[#This Row],[*Spare 2]]&lt;&gt;"",LEN(Table1[[#This Row],[*Spare 2]])&lt;&gt;4),"Spare 2 Value Length Should be 4","")</f>
        <v/>
      </c>
      <c r="AS7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16" spans="3:45" ht="12.5" x14ac:dyDescent="0.25">
      <c r="C716" s="37"/>
      <c r="D716" s="26"/>
      <c r="E716" s="26"/>
      <c r="F716" s="26"/>
      <c r="G716" s="26"/>
      <c r="H716" s="26"/>
      <c r="I716" s="26"/>
      <c r="J716" s="26"/>
      <c r="K716" s="27"/>
      <c r="L716" s="27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8"/>
      <c r="X716" s="26"/>
      <c r="Y716" s="26"/>
      <c r="Z716" s="26"/>
      <c r="AA716" s="26"/>
      <c r="AB716" s="42" t="str">
        <f t="shared" si="10"/>
        <v/>
      </c>
      <c r="AC7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16" s="18" t="str">
        <f>IF(AND(Table1[[#This Row],[**Entered Debit]]&lt;&gt;"",Table1[[#This Row],[**Entered Credit]]&lt;&gt;""),"Can not enter Debit and Credit amount in same Line","")</f>
        <v/>
      </c>
      <c r="AF716" s="18">
        <f>IF(Table1[[#This Row],[Line Level Error Messages]]="",0,1)</f>
        <v>0</v>
      </c>
      <c r="AK716" s="18" t="str">
        <f>IF(AND(Table1[[#This Row],[*Entity
(Enter this Mandatory field FIRST)]]&lt;&gt;"",LEN(Table1[[#This Row],[*Entity
(Enter this Mandatory field FIRST)]])&lt;&gt;2),"Entity Value Length Should be 2","")</f>
        <v/>
      </c>
      <c r="AL716" s="18" t="str">
        <f>IF(AND(Table1[[#This Row],[*Cost Centre]]&lt;&gt;"",LEN(Table1[[#This Row],[*Cost Centre]])&lt;&gt;5),"Cost Centre Value Length Should be 5","")</f>
        <v/>
      </c>
      <c r="AM716" s="18" t="str">
        <f>IF(AND(Table1[[#This Row],[*Subjective]]&lt;&gt;"",LEN(Table1[[#This Row],[*Subjective]])&lt;&gt;4),"Subjective Value Length Should be 4","")</f>
        <v/>
      </c>
      <c r="AN716" s="18" t="str">
        <f>IF(AND(Table1[[#This Row],[*Fund]]&lt;&gt;"",LEN(Table1[[#This Row],[*Fund]])&lt;&gt;3),"Fund Value Length Should be 3","")</f>
        <v/>
      </c>
      <c r="AO716" s="18" t="str">
        <f>IF(AND(Table1[[#This Row],[*Project]]&lt;&gt;"",LEN(Table1[[#This Row],[*Project]])&lt;&gt;6),"Project Value Length Should be 6","")</f>
        <v/>
      </c>
      <c r="AP716" s="18" t="str">
        <f>IF(AND(Table1[[#This Row],[*Sub Analysis]]&lt;&gt;"",LEN(Table1[[#This Row],[*Sub Analysis]])&lt;&gt;5),"Subanalysis Value Length Should be 5","")</f>
        <v/>
      </c>
      <c r="AQ716" s="18" t="str">
        <f>IF(AND(Table1[[#This Row],[*Spare 1]]&lt;&gt;"",LEN(Table1[[#This Row],[*Spare 1]])&lt;&gt;4),"Spare 1 Value Length Should be 4","")</f>
        <v/>
      </c>
      <c r="AR716" s="18" t="str">
        <f>IF(AND(Table1[[#This Row],[*Spare 2]]&lt;&gt;"",LEN(Table1[[#This Row],[*Spare 2]])&lt;&gt;4),"Spare 2 Value Length Should be 4","")</f>
        <v/>
      </c>
      <c r="AS7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17" spans="3:45" ht="12.5" x14ac:dyDescent="0.25">
      <c r="C717" s="37"/>
      <c r="D717" s="26"/>
      <c r="E717" s="26"/>
      <c r="F717" s="26"/>
      <c r="G717" s="26"/>
      <c r="H717" s="26"/>
      <c r="I717" s="26"/>
      <c r="J717" s="26"/>
      <c r="K717" s="27"/>
      <c r="L717" s="27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8"/>
      <c r="X717" s="26"/>
      <c r="Y717" s="26"/>
      <c r="Z717" s="26"/>
      <c r="AA717" s="26"/>
      <c r="AB717" s="42" t="str">
        <f t="shared" si="10"/>
        <v/>
      </c>
      <c r="AC7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17" s="18" t="str">
        <f>IF(AND(Table1[[#This Row],[**Entered Debit]]&lt;&gt;"",Table1[[#This Row],[**Entered Credit]]&lt;&gt;""),"Can not enter Debit and Credit amount in same Line","")</f>
        <v/>
      </c>
      <c r="AF717" s="18">
        <f>IF(Table1[[#This Row],[Line Level Error Messages]]="",0,1)</f>
        <v>0</v>
      </c>
      <c r="AK717" s="18" t="str">
        <f>IF(AND(Table1[[#This Row],[*Entity
(Enter this Mandatory field FIRST)]]&lt;&gt;"",LEN(Table1[[#This Row],[*Entity
(Enter this Mandatory field FIRST)]])&lt;&gt;2),"Entity Value Length Should be 2","")</f>
        <v/>
      </c>
      <c r="AL717" s="18" t="str">
        <f>IF(AND(Table1[[#This Row],[*Cost Centre]]&lt;&gt;"",LEN(Table1[[#This Row],[*Cost Centre]])&lt;&gt;5),"Cost Centre Value Length Should be 5","")</f>
        <v/>
      </c>
      <c r="AM717" s="18" t="str">
        <f>IF(AND(Table1[[#This Row],[*Subjective]]&lt;&gt;"",LEN(Table1[[#This Row],[*Subjective]])&lt;&gt;4),"Subjective Value Length Should be 4","")</f>
        <v/>
      </c>
      <c r="AN717" s="18" t="str">
        <f>IF(AND(Table1[[#This Row],[*Fund]]&lt;&gt;"",LEN(Table1[[#This Row],[*Fund]])&lt;&gt;3),"Fund Value Length Should be 3","")</f>
        <v/>
      </c>
      <c r="AO717" s="18" t="str">
        <f>IF(AND(Table1[[#This Row],[*Project]]&lt;&gt;"",LEN(Table1[[#This Row],[*Project]])&lt;&gt;6),"Project Value Length Should be 6","")</f>
        <v/>
      </c>
      <c r="AP717" s="18" t="str">
        <f>IF(AND(Table1[[#This Row],[*Sub Analysis]]&lt;&gt;"",LEN(Table1[[#This Row],[*Sub Analysis]])&lt;&gt;5),"Subanalysis Value Length Should be 5","")</f>
        <v/>
      </c>
      <c r="AQ717" s="18" t="str">
        <f>IF(AND(Table1[[#This Row],[*Spare 1]]&lt;&gt;"",LEN(Table1[[#This Row],[*Spare 1]])&lt;&gt;4),"Spare 1 Value Length Should be 4","")</f>
        <v/>
      </c>
      <c r="AR717" s="18" t="str">
        <f>IF(AND(Table1[[#This Row],[*Spare 2]]&lt;&gt;"",LEN(Table1[[#This Row],[*Spare 2]])&lt;&gt;4),"Spare 2 Value Length Should be 4","")</f>
        <v/>
      </c>
      <c r="AS7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18" spans="3:45" ht="12.5" x14ac:dyDescent="0.25">
      <c r="C718" s="37"/>
      <c r="D718" s="26"/>
      <c r="E718" s="26"/>
      <c r="F718" s="26"/>
      <c r="G718" s="26"/>
      <c r="H718" s="26"/>
      <c r="I718" s="26"/>
      <c r="J718" s="26"/>
      <c r="K718" s="27"/>
      <c r="L718" s="27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8"/>
      <c r="X718" s="26"/>
      <c r="Y718" s="26"/>
      <c r="Z718" s="26"/>
      <c r="AA718" s="26"/>
      <c r="AB718" s="42" t="str">
        <f t="shared" si="10"/>
        <v/>
      </c>
      <c r="AC7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18" s="18" t="str">
        <f>IF(AND(Table1[[#This Row],[**Entered Debit]]&lt;&gt;"",Table1[[#This Row],[**Entered Credit]]&lt;&gt;""),"Can not enter Debit and Credit amount in same Line","")</f>
        <v/>
      </c>
      <c r="AF718" s="18">
        <f>IF(Table1[[#This Row],[Line Level Error Messages]]="",0,1)</f>
        <v>0</v>
      </c>
      <c r="AK718" s="18" t="str">
        <f>IF(AND(Table1[[#This Row],[*Entity
(Enter this Mandatory field FIRST)]]&lt;&gt;"",LEN(Table1[[#This Row],[*Entity
(Enter this Mandatory field FIRST)]])&lt;&gt;2),"Entity Value Length Should be 2","")</f>
        <v/>
      </c>
      <c r="AL718" s="18" t="str">
        <f>IF(AND(Table1[[#This Row],[*Cost Centre]]&lt;&gt;"",LEN(Table1[[#This Row],[*Cost Centre]])&lt;&gt;5),"Cost Centre Value Length Should be 5","")</f>
        <v/>
      </c>
      <c r="AM718" s="18" t="str">
        <f>IF(AND(Table1[[#This Row],[*Subjective]]&lt;&gt;"",LEN(Table1[[#This Row],[*Subjective]])&lt;&gt;4),"Subjective Value Length Should be 4","")</f>
        <v/>
      </c>
      <c r="AN718" s="18" t="str">
        <f>IF(AND(Table1[[#This Row],[*Fund]]&lt;&gt;"",LEN(Table1[[#This Row],[*Fund]])&lt;&gt;3),"Fund Value Length Should be 3","")</f>
        <v/>
      </c>
      <c r="AO718" s="18" t="str">
        <f>IF(AND(Table1[[#This Row],[*Project]]&lt;&gt;"",LEN(Table1[[#This Row],[*Project]])&lt;&gt;6),"Project Value Length Should be 6","")</f>
        <v/>
      </c>
      <c r="AP718" s="18" t="str">
        <f>IF(AND(Table1[[#This Row],[*Sub Analysis]]&lt;&gt;"",LEN(Table1[[#This Row],[*Sub Analysis]])&lt;&gt;5),"Subanalysis Value Length Should be 5","")</f>
        <v/>
      </c>
      <c r="AQ718" s="18" t="str">
        <f>IF(AND(Table1[[#This Row],[*Spare 1]]&lt;&gt;"",LEN(Table1[[#This Row],[*Spare 1]])&lt;&gt;4),"Spare 1 Value Length Should be 4","")</f>
        <v/>
      </c>
      <c r="AR718" s="18" t="str">
        <f>IF(AND(Table1[[#This Row],[*Spare 2]]&lt;&gt;"",LEN(Table1[[#This Row],[*Spare 2]])&lt;&gt;4),"Spare 2 Value Length Should be 4","")</f>
        <v/>
      </c>
      <c r="AS7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19" spans="3:45" ht="12.5" x14ac:dyDescent="0.25">
      <c r="C719" s="37"/>
      <c r="D719" s="26"/>
      <c r="E719" s="26"/>
      <c r="F719" s="26"/>
      <c r="G719" s="26"/>
      <c r="H719" s="26"/>
      <c r="I719" s="26"/>
      <c r="J719" s="26"/>
      <c r="K719" s="27"/>
      <c r="L719" s="27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8"/>
      <c r="X719" s="26"/>
      <c r="Y719" s="26"/>
      <c r="Z719" s="26"/>
      <c r="AA719" s="26"/>
      <c r="AB719" s="42" t="str">
        <f t="shared" si="10"/>
        <v/>
      </c>
      <c r="AC7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19" s="18" t="str">
        <f>IF(AND(Table1[[#This Row],[**Entered Debit]]&lt;&gt;"",Table1[[#This Row],[**Entered Credit]]&lt;&gt;""),"Can not enter Debit and Credit amount in same Line","")</f>
        <v/>
      </c>
      <c r="AF719" s="18">
        <f>IF(Table1[[#This Row],[Line Level Error Messages]]="",0,1)</f>
        <v>0</v>
      </c>
      <c r="AK719" s="18" t="str">
        <f>IF(AND(Table1[[#This Row],[*Entity
(Enter this Mandatory field FIRST)]]&lt;&gt;"",LEN(Table1[[#This Row],[*Entity
(Enter this Mandatory field FIRST)]])&lt;&gt;2),"Entity Value Length Should be 2","")</f>
        <v/>
      </c>
      <c r="AL719" s="18" t="str">
        <f>IF(AND(Table1[[#This Row],[*Cost Centre]]&lt;&gt;"",LEN(Table1[[#This Row],[*Cost Centre]])&lt;&gt;5),"Cost Centre Value Length Should be 5","")</f>
        <v/>
      </c>
      <c r="AM719" s="18" t="str">
        <f>IF(AND(Table1[[#This Row],[*Subjective]]&lt;&gt;"",LEN(Table1[[#This Row],[*Subjective]])&lt;&gt;4),"Subjective Value Length Should be 4","")</f>
        <v/>
      </c>
      <c r="AN719" s="18" t="str">
        <f>IF(AND(Table1[[#This Row],[*Fund]]&lt;&gt;"",LEN(Table1[[#This Row],[*Fund]])&lt;&gt;3),"Fund Value Length Should be 3","")</f>
        <v/>
      </c>
      <c r="AO719" s="18" t="str">
        <f>IF(AND(Table1[[#This Row],[*Project]]&lt;&gt;"",LEN(Table1[[#This Row],[*Project]])&lt;&gt;6),"Project Value Length Should be 6","")</f>
        <v/>
      </c>
      <c r="AP719" s="18" t="str">
        <f>IF(AND(Table1[[#This Row],[*Sub Analysis]]&lt;&gt;"",LEN(Table1[[#This Row],[*Sub Analysis]])&lt;&gt;5),"Subanalysis Value Length Should be 5","")</f>
        <v/>
      </c>
      <c r="AQ719" s="18" t="str">
        <f>IF(AND(Table1[[#This Row],[*Spare 1]]&lt;&gt;"",LEN(Table1[[#This Row],[*Spare 1]])&lt;&gt;4),"Spare 1 Value Length Should be 4","")</f>
        <v/>
      </c>
      <c r="AR719" s="18" t="str">
        <f>IF(AND(Table1[[#This Row],[*Spare 2]]&lt;&gt;"",LEN(Table1[[#This Row],[*Spare 2]])&lt;&gt;4),"Spare 2 Value Length Should be 4","")</f>
        <v/>
      </c>
      <c r="AS7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20" spans="3:45" ht="12.5" x14ac:dyDescent="0.25">
      <c r="C720" s="37"/>
      <c r="D720" s="26"/>
      <c r="E720" s="26"/>
      <c r="F720" s="26"/>
      <c r="G720" s="26"/>
      <c r="H720" s="26"/>
      <c r="I720" s="26"/>
      <c r="J720" s="26"/>
      <c r="K720" s="27"/>
      <c r="L720" s="27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8"/>
      <c r="X720" s="26"/>
      <c r="Y720" s="26"/>
      <c r="Z720" s="26"/>
      <c r="AA720" s="26"/>
      <c r="AB720" s="42" t="str">
        <f t="shared" si="10"/>
        <v/>
      </c>
      <c r="AC7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20" s="18" t="str">
        <f>IF(AND(Table1[[#This Row],[**Entered Debit]]&lt;&gt;"",Table1[[#This Row],[**Entered Credit]]&lt;&gt;""),"Can not enter Debit and Credit amount in same Line","")</f>
        <v/>
      </c>
      <c r="AF720" s="18">
        <f>IF(Table1[[#This Row],[Line Level Error Messages]]="",0,1)</f>
        <v>0</v>
      </c>
      <c r="AK720" s="18" t="str">
        <f>IF(AND(Table1[[#This Row],[*Entity
(Enter this Mandatory field FIRST)]]&lt;&gt;"",LEN(Table1[[#This Row],[*Entity
(Enter this Mandatory field FIRST)]])&lt;&gt;2),"Entity Value Length Should be 2","")</f>
        <v/>
      </c>
      <c r="AL720" s="18" t="str">
        <f>IF(AND(Table1[[#This Row],[*Cost Centre]]&lt;&gt;"",LEN(Table1[[#This Row],[*Cost Centre]])&lt;&gt;5),"Cost Centre Value Length Should be 5","")</f>
        <v/>
      </c>
      <c r="AM720" s="18" t="str">
        <f>IF(AND(Table1[[#This Row],[*Subjective]]&lt;&gt;"",LEN(Table1[[#This Row],[*Subjective]])&lt;&gt;4),"Subjective Value Length Should be 4","")</f>
        <v/>
      </c>
      <c r="AN720" s="18" t="str">
        <f>IF(AND(Table1[[#This Row],[*Fund]]&lt;&gt;"",LEN(Table1[[#This Row],[*Fund]])&lt;&gt;3),"Fund Value Length Should be 3","")</f>
        <v/>
      </c>
      <c r="AO720" s="18" t="str">
        <f>IF(AND(Table1[[#This Row],[*Project]]&lt;&gt;"",LEN(Table1[[#This Row],[*Project]])&lt;&gt;6),"Project Value Length Should be 6","")</f>
        <v/>
      </c>
      <c r="AP720" s="18" t="str">
        <f>IF(AND(Table1[[#This Row],[*Sub Analysis]]&lt;&gt;"",LEN(Table1[[#This Row],[*Sub Analysis]])&lt;&gt;5),"Subanalysis Value Length Should be 5","")</f>
        <v/>
      </c>
      <c r="AQ720" s="18" t="str">
        <f>IF(AND(Table1[[#This Row],[*Spare 1]]&lt;&gt;"",LEN(Table1[[#This Row],[*Spare 1]])&lt;&gt;4),"Spare 1 Value Length Should be 4","")</f>
        <v/>
      </c>
      <c r="AR720" s="18" t="str">
        <f>IF(AND(Table1[[#This Row],[*Spare 2]]&lt;&gt;"",LEN(Table1[[#This Row],[*Spare 2]])&lt;&gt;4),"Spare 2 Value Length Should be 4","")</f>
        <v/>
      </c>
      <c r="AS7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21" spans="3:45" ht="12.5" x14ac:dyDescent="0.25">
      <c r="C721" s="37"/>
      <c r="D721" s="26"/>
      <c r="E721" s="26"/>
      <c r="F721" s="26"/>
      <c r="G721" s="26"/>
      <c r="H721" s="26"/>
      <c r="I721" s="26"/>
      <c r="J721" s="26"/>
      <c r="K721" s="27"/>
      <c r="L721" s="27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8"/>
      <c r="X721" s="26"/>
      <c r="Y721" s="26"/>
      <c r="Z721" s="26"/>
      <c r="AA721" s="26"/>
      <c r="AB721" s="42" t="str">
        <f t="shared" si="10"/>
        <v/>
      </c>
      <c r="AC7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21" s="18" t="str">
        <f>IF(AND(Table1[[#This Row],[**Entered Debit]]&lt;&gt;"",Table1[[#This Row],[**Entered Credit]]&lt;&gt;""),"Can not enter Debit and Credit amount in same Line","")</f>
        <v/>
      </c>
      <c r="AF721" s="18">
        <f>IF(Table1[[#This Row],[Line Level Error Messages]]="",0,1)</f>
        <v>0</v>
      </c>
      <c r="AK721" s="18" t="str">
        <f>IF(AND(Table1[[#This Row],[*Entity
(Enter this Mandatory field FIRST)]]&lt;&gt;"",LEN(Table1[[#This Row],[*Entity
(Enter this Mandatory field FIRST)]])&lt;&gt;2),"Entity Value Length Should be 2","")</f>
        <v/>
      </c>
      <c r="AL721" s="18" t="str">
        <f>IF(AND(Table1[[#This Row],[*Cost Centre]]&lt;&gt;"",LEN(Table1[[#This Row],[*Cost Centre]])&lt;&gt;5),"Cost Centre Value Length Should be 5","")</f>
        <v/>
      </c>
      <c r="AM721" s="18" t="str">
        <f>IF(AND(Table1[[#This Row],[*Subjective]]&lt;&gt;"",LEN(Table1[[#This Row],[*Subjective]])&lt;&gt;4),"Subjective Value Length Should be 4","")</f>
        <v/>
      </c>
      <c r="AN721" s="18" t="str">
        <f>IF(AND(Table1[[#This Row],[*Fund]]&lt;&gt;"",LEN(Table1[[#This Row],[*Fund]])&lt;&gt;3),"Fund Value Length Should be 3","")</f>
        <v/>
      </c>
      <c r="AO721" s="18" t="str">
        <f>IF(AND(Table1[[#This Row],[*Project]]&lt;&gt;"",LEN(Table1[[#This Row],[*Project]])&lt;&gt;6),"Project Value Length Should be 6","")</f>
        <v/>
      </c>
      <c r="AP721" s="18" t="str">
        <f>IF(AND(Table1[[#This Row],[*Sub Analysis]]&lt;&gt;"",LEN(Table1[[#This Row],[*Sub Analysis]])&lt;&gt;5),"Subanalysis Value Length Should be 5","")</f>
        <v/>
      </c>
      <c r="AQ721" s="18" t="str">
        <f>IF(AND(Table1[[#This Row],[*Spare 1]]&lt;&gt;"",LEN(Table1[[#This Row],[*Spare 1]])&lt;&gt;4),"Spare 1 Value Length Should be 4","")</f>
        <v/>
      </c>
      <c r="AR721" s="18" t="str">
        <f>IF(AND(Table1[[#This Row],[*Spare 2]]&lt;&gt;"",LEN(Table1[[#This Row],[*Spare 2]])&lt;&gt;4),"Spare 2 Value Length Should be 4","")</f>
        <v/>
      </c>
      <c r="AS7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22" spans="3:45" ht="12.5" x14ac:dyDescent="0.25">
      <c r="C722" s="37"/>
      <c r="D722" s="26"/>
      <c r="E722" s="26"/>
      <c r="F722" s="26"/>
      <c r="G722" s="26"/>
      <c r="H722" s="26"/>
      <c r="I722" s="26"/>
      <c r="J722" s="26"/>
      <c r="K722" s="27"/>
      <c r="L722" s="27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8"/>
      <c r="X722" s="26"/>
      <c r="Y722" s="26"/>
      <c r="Z722" s="26"/>
      <c r="AA722" s="26"/>
      <c r="AB722" s="42" t="str">
        <f t="shared" si="10"/>
        <v/>
      </c>
      <c r="AC7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22" s="18" t="str">
        <f>IF(AND(Table1[[#This Row],[**Entered Debit]]&lt;&gt;"",Table1[[#This Row],[**Entered Credit]]&lt;&gt;""),"Can not enter Debit and Credit amount in same Line","")</f>
        <v/>
      </c>
      <c r="AF722" s="18">
        <f>IF(Table1[[#This Row],[Line Level Error Messages]]="",0,1)</f>
        <v>0</v>
      </c>
      <c r="AK722" s="18" t="str">
        <f>IF(AND(Table1[[#This Row],[*Entity
(Enter this Mandatory field FIRST)]]&lt;&gt;"",LEN(Table1[[#This Row],[*Entity
(Enter this Mandatory field FIRST)]])&lt;&gt;2),"Entity Value Length Should be 2","")</f>
        <v/>
      </c>
      <c r="AL722" s="18" t="str">
        <f>IF(AND(Table1[[#This Row],[*Cost Centre]]&lt;&gt;"",LEN(Table1[[#This Row],[*Cost Centre]])&lt;&gt;5),"Cost Centre Value Length Should be 5","")</f>
        <v/>
      </c>
      <c r="AM722" s="18" t="str">
        <f>IF(AND(Table1[[#This Row],[*Subjective]]&lt;&gt;"",LEN(Table1[[#This Row],[*Subjective]])&lt;&gt;4),"Subjective Value Length Should be 4","")</f>
        <v/>
      </c>
      <c r="AN722" s="18" t="str">
        <f>IF(AND(Table1[[#This Row],[*Fund]]&lt;&gt;"",LEN(Table1[[#This Row],[*Fund]])&lt;&gt;3),"Fund Value Length Should be 3","")</f>
        <v/>
      </c>
      <c r="AO722" s="18" t="str">
        <f>IF(AND(Table1[[#This Row],[*Project]]&lt;&gt;"",LEN(Table1[[#This Row],[*Project]])&lt;&gt;6),"Project Value Length Should be 6","")</f>
        <v/>
      </c>
      <c r="AP722" s="18" t="str">
        <f>IF(AND(Table1[[#This Row],[*Sub Analysis]]&lt;&gt;"",LEN(Table1[[#This Row],[*Sub Analysis]])&lt;&gt;5),"Subanalysis Value Length Should be 5","")</f>
        <v/>
      </c>
      <c r="AQ722" s="18" t="str">
        <f>IF(AND(Table1[[#This Row],[*Spare 1]]&lt;&gt;"",LEN(Table1[[#This Row],[*Spare 1]])&lt;&gt;4),"Spare 1 Value Length Should be 4","")</f>
        <v/>
      </c>
      <c r="AR722" s="18" t="str">
        <f>IF(AND(Table1[[#This Row],[*Spare 2]]&lt;&gt;"",LEN(Table1[[#This Row],[*Spare 2]])&lt;&gt;4),"Spare 2 Value Length Should be 4","")</f>
        <v/>
      </c>
      <c r="AS7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23" spans="3:45" ht="12.5" x14ac:dyDescent="0.25">
      <c r="C723" s="37"/>
      <c r="D723" s="26"/>
      <c r="E723" s="26"/>
      <c r="F723" s="26"/>
      <c r="G723" s="26"/>
      <c r="H723" s="26"/>
      <c r="I723" s="26"/>
      <c r="J723" s="26"/>
      <c r="K723" s="27"/>
      <c r="L723" s="27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8"/>
      <c r="X723" s="26"/>
      <c r="Y723" s="26"/>
      <c r="Z723" s="26"/>
      <c r="AA723" s="26"/>
      <c r="AB723" s="42" t="str">
        <f t="shared" ref="AB723:AB786" si="11">IF(OR(AC723&lt;&gt;"",AD723&lt;&gt;"",AE723&lt;&gt;"",AK723&lt;&gt;"",AL723&lt;&gt;"",AM723&lt;&gt;"",AN723&lt;&gt;"",AO723&lt;&gt;"",AP723&lt;&gt;"",AQ723&lt;&gt;"",AR723&lt;&gt;"",AS723&lt;&gt;""),AC723&amp;"            "&amp;AD723&amp;"             "&amp;AE723&amp;"             "&amp;AK723&amp;"             "&amp;AL723&amp;"             "&amp;AM723&amp;"             "&amp;AN723&amp;"             "&amp;AO723&amp;"             "&amp;AP723&amp;"             "&amp;AQ723&amp;"             "&amp;AR723&amp;"             "&amp;AS723,"")</f>
        <v/>
      </c>
      <c r="AC7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23" s="18" t="str">
        <f>IF(AND(Table1[[#This Row],[**Entered Debit]]&lt;&gt;"",Table1[[#This Row],[**Entered Credit]]&lt;&gt;""),"Can not enter Debit and Credit amount in same Line","")</f>
        <v/>
      </c>
      <c r="AF723" s="18">
        <f>IF(Table1[[#This Row],[Line Level Error Messages]]="",0,1)</f>
        <v>0</v>
      </c>
      <c r="AK723" s="18" t="str">
        <f>IF(AND(Table1[[#This Row],[*Entity
(Enter this Mandatory field FIRST)]]&lt;&gt;"",LEN(Table1[[#This Row],[*Entity
(Enter this Mandatory field FIRST)]])&lt;&gt;2),"Entity Value Length Should be 2","")</f>
        <v/>
      </c>
      <c r="AL723" s="18" t="str">
        <f>IF(AND(Table1[[#This Row],[*Cost Centre]]&lt;&gt;"",LEN(Table1[[#This Row],[*Cost Centre]])&lt;&gt;5),"Cost Centre Value Length Should be 5","")</f>
        <v/>
      </c>
      <c r="AM723" s="18" t="str">
        <f>IF(AND(Table1[[#This Row],[*Subjective]]&lt;&gt;"",LEN(Table1[[#This Row],[*Subjective]])&lt;&gt;4),"Subjective Value Length Should be 4","")</f>
        <v/>
      </c>
      <c r="AN723" s="18" t="str">
        <f>IF(AND(Table1[[#This Row],[*Fund]]&lt;&gt;"",LEN(Table1[[#This Row],[*Fund]])&lt;&gt;3),"Fund Value Length Should be 3","")</f>
        <v/>
      </c>
      <c r="AO723" s="18" t="str">
        <f>IF(AND(Table1[[#This Row],[*Project]]&lt;&gt;"",LEN(Table1[[#This Row],[*Project]])&lt;&gt;6),"Project Value Length Should be 6","")</f>
        <v/>
      </c>
      <c r="AP723" s="18" t="str">
        <f>IF(AND(Table1[[#This Row],[*Sub Analysis]]&lt;&gt;"",LEN(Table1[[#This Row],[*Sub Analysis]])&lt;&gt;5),"Subanalysis Value Length Should be 5","")</f>
        <v/>
      </c>
      <c r="AQ723" s="18" t="str">
        <f>IF(AND(Table1[[#This Row],[*Spare 1]]&lt;&gt;"",LEN(Table1[[#This Row],[*Spare 1]])&lt;&gt;4),"Spare 1 Value Length Should be 4","")</f>
        <v/>
      </c>
      <c r="AR723" s="18" t="str">
        <f>IF(AND(Table1[[#This Row],[*Spare 2]]&lt;&gt;"",LEN(Table1[[#This Row],[*Spare 2]])&lt;&gt;4),"Spare 2 Value Length Should be 4","")</f>
        <v/>
      </c>
      <c r="AS7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24" spans="3:45" ht="12.5" x14ac:dyDescent="0.25">
      <c r="C724" s="37"/>
      <c r="D724" s="26"/>
      <c r="E724" s="26"/>
      <c r="F724" s="26"/>
      <c r="G724" s="26"/>
      <c r="H724" s="26"/>
      <c r="I724" s="26"/>
      <c r="J724" s="26"/>
      <c r="K724" s="27"/>
      <c r="L724" s="27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8"/>
      <c r="X724" s="26"/>
      <c r="Y724" s="26"/>
      <c r="Z724" s="26"/>
      <c r="AA724" s="26"/>
      <c r="AB724" s="42" t="str">
        <f t="shared" si="11"/>
        <v/>
      </c>
      <c r="AC7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24" s="18" t="str">
        <f>IF(AND(Table1[[#This Row],[**Entered Debit]]&lt;&gt;"",Table1[[#This Row],[**Entered Credit]]&lt;&gt;""),"Can not enter Debit and Credit amount in same Line","")</f>
        <v/>
      </c>
      <c r="AF724" s="18">
        <f>IF(Table1[[#This Row],[Line Level Error Messages]]="",0,1)</f>
        <v>0</v>
      </c>
      <c r="AK724" s="18" t="str">
        <f>IF(AND(Table1[[#This Row],[*Entity
(Enter this Mandatory field FIRST)]]&lt;&gt;"",LEN(Table1[[#This Row],[*Entity
(Enter this Mandatory field FIRST)]])&lt;&gt;2),"Entity Value Length Should be 2","")</f>
        <v/>
      </c>
      <c r="AL724" s="18" t="str">
        <f>IF(AND(Table1[[#This Row],[*Cost Centre]]&lt;&gt;"",LEN(Table1[[#This Row],[*Cost Centre]])&lt;&gt;5),"Cost Centre Value Length Should be 5","")</f>
        <v/>
      </c>
      <c r="AM724" s="18" t="str">
        <f>IF(AND(Table1[[#This Row],[*Subjective]]&lt;&gt;"",LEN(Table1[[#This Row],[*Subjective]])&lt;&gt;4),"Subjective Value Length Should be 4","")</f>
        <v/>
      </c>
      <c r="AN724" s="18" t="str">
        <f>IF(AND(Table1[[#This Row],[*Fund]]&lt;&gt;"",LEN(Table1[[#This Row],[*Fund]])&lt;&gt;3),"Fund Value Length Should be 3","")</f>
        <v/>
      </c>
      <c r="AO724" s="18" t="str">
        <f>IF(AND(Table1[[#This Row],[*Project]]&lt;&gt;"",LEN(Table1[[#This Row],[*Project]])&lt;&gt;6),"Project Value Length Should be 6","")</f>
        <v/>
      </c>
      <c r="AP724" s="18" t="str">
        <f>IF(AND(Table1[[#This Row],[*Sub Analysis]]&lt;&gt;"",LEN(Table1[[#This Row],[*Sub Analysis]])&lt;&gt;5),"Subanalysis Value Length Should be 5","")</f>
        <v/>
      </c>
      <c r="AQ724" s="18" t="str">
        <f>IF(AND(Table1[[#This Row],[*Spare 1]]&lt;&gt;"",LEN(Table1[[#This Row],[*Spare 1]])&lt;&gt;4),"Spare 1 Value Length Should be 4","")</f>
        <v/>
      </c>
      <c r="AR724" s="18" t="str">
        <f>IF(AND(Table1[[#This Row],[*Spare 2]]&lt;&gt;"",LEN(Table1[[#This Row],[*Spare 2]])&lt;&gt;4),"Spare 2 Value Length Should be 4","")</f>
        <v/>
      </c>
      <c r="AS7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25" spans="3:45" ht="12.5" x14ac:dyDescent="0.25">
      <c r="C725" s="37"/>
      <c r="D725" s="26"/>
      <c r="E725" s="26"/>
      <c r="F725" s="26"/>
      <c r="G725" s="26"/>
      <c r="H725" s="26"/>
      <c r="I725" s="26"/>
      <c r="J725" s="26"/>
      <c r="K725" s="27"/>
      <c r="L725" s="27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8"/>
      <c r="X725" s="26"/>
      <c r="Y725" s="26"/>
      <c r="Z725" s="26"/>
      <c r="AA725" s="26"/>
      <c r="AB725" s="42" t="str">
        <f t="shared" si="11"/>
        <v/>
      </c>
      <c r="AC7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25" s="18" t="str">
        <f>IF(AND(Table1[[#This Row],[**Entered Debit]]&lt;&gt;"",Table1[[#This Row],[**Entered Credit]]&lt;&gt;""),"Can not enter Debit and Credit amount in same Line","")</f>
        <v/>
      </c>
      <c r="AF725" s="18">
        <f>IF(Table1[[#This Row],[Line Level Error Messages]]="",0,1)</f>
        <v>0</v>
      </c>
      <c r="AK725" s="18" t="str">
        <f>IF(AND(Table1[[#This Row],[*Entity
(Enter this Mandatory field FIRST)]]&lt;&gt;"",LEN(Table1[[#This Row],[*Entity
(Enter this Mandatory field FIRST)]])&lt;&gt;2),"Entity Value Length Should be 2","")</f>
        <v/>
      </c>
      <c r="AL725" s="18" t="str">
        <f>IF(AND(Table1[[#This Row],[*Cost Centre]]&lt;&gt;"",LEN(Table1[[#This Row],[*Cost Centre]])&lt;&gt;5),"Cost Centre Value Length Should be 5","")</f>
        <v/>
      </c>
      <c r="AM725" s="18" t="str">
        <f>IF(AND(Table1[[#This Row],[*Subjective]]&lt;&gt;"",LEN(Table1[[#This Row],[*Subjective]])&lt;&gt;4),"Subjective Value Length Should be 4","")</f>
        <v/>
      </c>
      <c r="AN725" s="18" t="str">
        <f>IF(AND(Table1[[#This Row],[*Fund]]&lt;&gt;"",LEN(Table1[[#This Row],[*Fund]])&lt;&gt;3),"Fund Value Length Should be 3","")</f>
        <v/>
      </c>
      <c r="AO725" s="18" t="str">
        <f>IF(AND(Table1[[#This Row],[*Project]]&lt;&gt;"",LEN(Table1[[#This Row],[*Project]])&lt;&gt;6),"Project Value Length Should be 6","")</f>
        <v/>
      </c>
      <c r="AP725" s="18" t="str">
        <f>IF(AND(Table1[[#This Row],[*Sub Analysis]]&lt;&gt;"",LEN(Table1[[#This Row],[*Sub Analysis]])&lt;&gt;5),"Subanalysis Value Length Should be 5","")</f>
        <v/>
      </c>
      <c r="AQ725" s="18" t="str">
        <f>IF(AND(Table1[[#This Row],[*Spare 1]]&lt;&gt;"",LEN(Table1[[#This Row],[*Spare 1]])&lt;&gt;4),"Spare 1 Value Length Should be 4","")</f>
        <v/>
      </c>
      <c r="AR725" s="18" t="str">
        <f>IF(AND(Table1[[#This Row],[*Spare 2]]&lt;&gt;"",LEN(Table1[[#This Row],[*Spare 2]])&lt;&gt;4),"Spare 2 Value Length Should be 4","")</f>
        <v/>
      </c>
      <c r="AS7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26" spans="3:45" ht="12.5" x14ac:dyDescent="0.25">
      <c r="C726" s="37"/>
      <c r="D726" s="26"/>
      <c r="E726" s="26"/>
      <c r="F726" s="26"/>
      <c r="G726" s="26"/>
      <c r="H726" s="26"/>
      <c r="I726" s="26"/>
      <c r="J726" s="26"/>
      <c r="K726" s="27"/>
      <c r="L726" s="27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8"/>
      <c r="X726" s="26"/>
      <c r="Y726" s="26"/>
      <c r="Z726" s="26"/>
      <c r="AA726" s="26"/>
      <c r="AB726" s="42" t="str">
        <f t="shared" si="11"/>
        <v/>
      </c>
      <c r="AC7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26" s="18" t="str">
        <f>IF(AND(Table1[[#This Row],[**Entered Debit]]&lt;&gt;"",Table1[[#This Row],[**Entered Credit]]&lt;&gt;""),"Can not enter Debit and Credit amount in same Line","")</f>
        <v/>
      </c>
      <c r="AF726" s="18">
        <f>IF(Table1[[#This Row],[Line Level Error Messages]]="",0,1)</f>
        <v>0</v>
      </c>
      <c r="AK726" s="18" t="str">
        <f>IF(AND(Table1[[#This Row],[*Entity
(Enter this Mandatory field FIRST)]]&lt;&gt;"",LEN(Table1[[#This Row],[*Entity
(Enter this Mandatory field FIRST)]])&lt;&gt;2),"Entity Value Length Should be 2","")</f>
        <v/>
      </c>
      <c r="AL726" s="18" t="str">
        <f>IF(AND(Table1[[#This Row],[*Cost Centre]]&lt;&gt;"",LEN(Table1[[#This Row],[*Cost Centre]])&lt;&gt;5),"Cost Centre Value Length Should be 5","")</f>
        <v/>
      </c>
      <c r="AM726" s="18" t="str">
        <f>IF(AND(Table1[[#This Row],[*Subjective]]&lt;&gt;"",LEN(Table1[[#This Row],[*Subjective]])&lt;&gt;4),"Subjective Value Length Should be 4","")</f>
        <v/>
      </c>
      <c r="AN726" s="18" t="str">
        <f>IF(AND(Table1[[#This Row],[*Fund]]&lt;&gt;"",LEN(Table1[[#This Row],[*Fund]])&lt;&gt;3),"Fund Value Length Should be 3","")</f>
        <v/>
      </c>
      <c r="AO726" s="18" t="str">
        <f>IF(AND(Table1[[#This Row],[*Project]]&lt;&gt;"",LEN(Table1[[#This Row],[*Project]])&lt;&gt;6),"Project Value Length Should be 6","")</f>
        <v/>
      </c>
      <c r="AP726" s="18" t="str">
        <f>IF(AND(Table1[[#This Row],[*Sub Analysis]]&lt;&gt;"",LEN(Table1[[#This Row],[*Sub Analysis]])&lt;&gt;5),"Subanalysis Value Length Should be 5","")</f>
        <v/>
      </c>
      <c r="AQ726" s="18" t="str">
        <f>IF(AND(Table1[[#This Row],[*Spare 1]]&lt;&gt;"",LEN(Table1[[#This Row],[*Spare 1]])&lt;&gt;4),"Spare 1 Value Length Should be 4","")</f>
        <v/>
      </c>
      <c r="AR726" s="18" t="str">
        <f>IF(AND(Table1[[#This Row],[*Spare 2]]&lt;&gt;"",LEN(Table1[[#This Row],[*Spare 2]])&lt;&gt;4),"Spare 2 Value Length Should be 4","")</f>
        <v/>
      </c>
      <c r="AS7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27" spans="3:45" ht="12.5" x14ac:dyDescent="0.25">
      <c r="C727" s="37"/>
      <c r="D727" s="26"/>
      <c r="E727" s="26"/>
      <c r="F727" s="26"/>
      <c r="G727" s="26"/>
      <c r="H727" s="26"/>
      <c r="I727" s="26"/>
      <c r="J727" s="26"/>
      <c r="K727" s="27"/>
      <c r="L727" s="27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8"/>
      <c r="X727" s="26"/>
      <c r="Y727" s="26"/>
      <c r="Z727" s="26"/>
      <c r="AA727" s="26"/>
      <c r="AB727" s="42" t="str">
        <f t="shared" si="11"/>
        <v/>
      </c>
      <c r="AC7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27" s="18" t="str">
        <f>IF(AND(Table1[[#This Row],[**Entered Debit]]&lt;&gt;"",Table1[[#This Row],[**Entered Credit]]&lt;&gt;""),"Can not enter Debit and Credit amount in same Line","")</f>
        <v/>
      </c>
      <c r="AF727" s="18">
        <f>IF(Table1[[#This Row],[Line Level Error Messages]]="",0,1)</f>
        <v>0</v>
      </c>
      <c r="AK727" s="18" t="str">
        <f>IF(AND(Table1[[#This Row],[*Entity
(Enter this Mandatory field FIRST)]]&lt;&gt;"",LEN(Table1[[#This Row],[*Entity
(Enter this Mandatory field FIRST)]])&lt;&gt;2),"Entity Value Length Should be 2","")</f>
        <v/>
      </c>
      <c r="AL727" s="18" t="str">
        <f>IF(AND(Table1[[#This Row],[*Cost Centre]]&lt;&gt;"",LEN(Table1[[#This Row],[*Cost Centre]])&lt;&gt;5),"Cost Centre Value Length Should be 5","")</f>
        <v/>
      </c>
      <c r="AM727" s="18" t="str">
        <f>IF(AND(Table1[[#This Row],[*Subjective]]&lt;&gt;"",LEN(Table1[[#This Row],[*Subjective]])&lt;&gt;4),"Subjective Value Length Should be 4","")</f>
        <v/>
      </c>
      <c r="AN727" s="18" t="str">
        <f>IF(AND(Table1[[#This Row],[*Fund]]&lt;&gt;"",LEN(Table1[[#This Row],[*Fund]])&lt;&gt;3),"Fund Value Length Should be 3","")</f>
        <v/>
      </c>
      <c r="AO727" s="18" t="str">
        <f>IF(AND(Table1[[#This Row],[*Project]]&lt;&gt;"",LEN(Table1[[#This Row],[*Project]])&lt;&gt;6),"Project Value Length Should be 6","")</f>
        <v/>
      </c>
      <c r="AP727" s="18" t="str">
        <f>IF(AND(Table1[[#This Row],[*Sub Analysis]]&lt;&gt;"",LEN(Table1[[#This Row],[*Sub Analysis]])&lt;&gt;5),"Subanalysis Value Length Should be 5","")</f>
        <v/>
      </c>
      <c r="AQ727" s="18" t="str">
        <f>IF(AND(Table1[[#This Row],[*Spare 1]]&lt;&gt;"",LEN(Table1[[#This Row],[*Spare 1]])&lt;&gt;4),"Spare 1 Value Length Should be 4","")</f>
        <v/>
      </c>
      <c r="AR727" s="18" t="str">
        <f>IF(AND(Table1[[#This Row],[*Spare 2]]&lt;&gt;"",LEN(Table1[[#This Row],[*Spare 2]])&lt;&gt;4),"Spare 2 Value Length Should be 4","")</f>
        <v/>
      </c>
      <c r="AS7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28" spans="3:45" ht="12.5" x14ac:dyDescent="0.25">
      <c r="C728" s="37"/>
      <c r="D728" s="26"/>
      <c r="E728" s="26"/>
      <c r="F728" s="26"/>
      <c r="G728" s="26"/>
      <c r="H728" s="26"/>
      <c r="I728" s="26"/>
      <c r="J728" s="26"/>
      <c r="K728" s="27"/>
      <c r="L728" s="27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8"/>
      <c r="X728" s="26"/>
      <c r="Y728" s="26"/>
      <c r="Z728" s="26"/>
      <c r="AA728" s="26"/>
      <c r="AB728" s="42" t="str">
        <f t="shared" si="11"/>
        <v/>
      </c>
      <c r="AC7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28" s="18" t="str">
        <f>IF(AND(Table1[[#This Row],[**Entered Debit]]&lt;&gt;"",Table1[[#This Row],[**Entered Credit]]&lt;&gt;""),"Can not enter Debit and Credit amount in same Line","")</f>
        <v/>
      </c>
      <c r="AF728" s="18">
        <f>IF(Table1[[#This Row],[Line Level Error Messages]]="",0,1)</f>
        <v>0</v>
      </c>
      <c r="AK728" s="18" t="str">
        <f>IF(AND(Table1[[#This Row],[*Entity
(Enter this Mandatory field FIRST)]]&lt;&gt;"",LEN(Table1[[#This Row],[*Entity
(Enter this Mandatory field FIRST)]])&lt;&gt;2),"Entity Value Length Should be 2","")</f>
        <v/>
      </c>
      <c r="AL728" s="18" t="str">
        <f>IF(AND(Table1[[#This Row],[*Cost Centre]]&lt;&gt;"",LEN(Table1[[#This Row],[*Cost Centre]])&lt;&gt;5),"Cost Centre Value Length Should be 5","")</f>
        <v/>
      </c>
      <c r="AM728" s="18" t="str">
        <f>IF(AND(Table1[[#This Row],[*Subjective]]&lt;&gt;"",LEN(Table1[[#This Row],[*Subjective]])&lt;&gt;4),"Subjective Value Length Should be 4","")</f>
        <v/>
      </c>
      <c r="AN728" s="18" t="str">
        <f>IF(AND(Table1[[#This Row],[*Fund]]&lt;&gt;"",LEN(Table1[[#This Row],[*Fund]])&lt;&gt;3),"Fund Value Length Should be 3","")</f>
        <v/>
      </c>
      <c r="AO728" s="18" t="str">
        <f>IF(AND(Table1[[#This Row],[*Project]]&lt;&gt;"",LEN(Table1[[#This Row],[*Project]])&lt;&gt;6),"Project Value Length Should be 6","")</f>
        <v/>
      </c>
      <c r="AP728" s="18" t="str">
        <f>IF(AND(Table1[[#This Row],[*Sub Analysis]]&lt;&gt;"",LEN(Table1[[#This Row],[*Sub Analysis]])&lt;&gt;5),"Subanalysis Value Length Should be 5","")</f>
        <v/>
      </c>
      <c r="AQ728" s="18" t="str">
        <f>IF(AND(Table1[[#This Row],[*Spare 1]]&lt;&gt;"",LEN(Table1[[#This Row],[*Spare 1]])&lt;&gt;4),"Spare 1 Value Length Should be 4","")</f>
        <v/>
      </c>
      <c r="AR728" s="18" t="str">
        <f>IF(AND(Table1[[#This Row],[*Spare 2]]&lt;&gt;"",LEN(Table1[[#This Row],[*Spare 2]])&lt;&gt;4),"Spare 2 Value Length Should be 4","")</f>
        <v/>
      </c>
      <c r="AS7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29" spans="3:45" ht="12.5" x14ac:dyDescent="0.25">
      <c r="C729" s="37"/>
      <c r="D729" s="26"/>
      <c r="E729" s="26"/>
      <c r="F729" s="26"/>
      <c r="G729" s="26"/>
      <c r="H729" s="26"/>
      <c r="I729" s="26"/>
      <c r="J729" s="26"/>
      <c r="K729" s="27"/>
      <c r="L729" s="27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8"/>
      <c r="X729" s="26"/>
      <c r="Y729" s="26"/>
      <c r="Z729" s="26"/>
      <c r="AA729" s="26"/>
      <c r="AB729" s="42" t="str">
        <f t="shared" si="11"/>
        <v/>
      </c>
      <c r="AC7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29" s="18" t="str">
        <f>IF(AND(Table1[[#This Row],[**Entered Debit]]&lt;&gt;"",Table1[[#This Row],[**Entered Credit]]&lt;&gt;""),"Can not enter Debit and Credit amount in same Line","")</f>
        <v/>
      </c>
      <c r="AF729" s="18">
        <f>IF(Table1[[#This Row],[Line Level Error Messages]]="",0,1)</f>
        <v>0</v>
      </c>
      <c r="AK729" s="18" t="str">
        <f>IF(AND(Table1[[#This Row],[*Entity
(Enter this Mandatory field FIRST)]]&lt;&gt;"",LEN(Table1[[#This Row],[*Entity
(Enter this Mandatory field FIRST)]])&lt;&gt;2),"Entity Value Length Should be 2","")</f>
        <v/>
      </c>
      <c r="AL729" s="18" t="str">
        <f>IF(AND(Table1[[#This Row],[*Cost Centre]]&lt;&gt;"",LEN(Table1[[#This Row],[*Cost Centre]])&lt;&gt;5),"Cost Centre Value Length Should be 5","")</f>
        <v/>
      </c>
      <c r="AM729" s="18" t="str">
        <f>IF(AND(Table1[[#This Row],[*Subjective]]&lt;&gt;"",LEN(Table1[[#This Row],[*Subjective]])&lt;&gt;4),"Subjective Value Length Should be 4","")</f>
        <v/>
      </c>
      <c r="AN729" s="18" t="str">
        <f>IF(AND(Table1[[#This Row],[*Fund]]&lt;&gt;"",LEN(Table1[[#This Row],[*Fund]])&lt;&gt;3),"Fund Value Length Should be 3","")</f>
        <v/>
      </c>
      <c r="AO729" s="18" t="str">
        <f>IF(AND(Table1[[#This Row],[*Project]]&lt;&gt;"",LEN(Table1[[#This Row],[*Project]])&lt;&gt;6),"Project Value Length Should be 6","")</f>
        <v/>
      </c>
      <c r="AP729" s="18" t="str">
        <f>IF(AND(Table1[[#This Row],[*Sub Analysis]]&lt;&gt;"",LEN(Table1[[#This Row],[*Sub Analysis]])&lt;&gt;5),"Subanalysis Value Length Should be 5","")</f>
        <v/>
      </c>
      <c r="AQ729" s="18" t="str">
        <f>IF(AND(Table1[[#This Row],[*Spare 1]]&lt;&gt;"",LEN(Table1[[#This Row],[*Spare 1]])&lt;&gt;4),"Spare 1 Value Length Should be 4","")</f>
        <v/>
      </c>
      <c r="AR729" s="18" t="str">
        <f>IF(AND(Table1[[#This Row],[*Spare 2]]&lt;&gt;"",LEN(Table1[[#This Row],[*Spare 2]])&lt;&gt;4),"Spare 2 Value Length Should be 4","")</f>
        <v/>
      </c>
      <c r="AS7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30" spans="3:45" ht="12.5" x14ac:dyDescent="0.25">
      <c r="C730" s="37"/>
      <c r="D730" s="26"/>
      <c r="E730" s="26"/>
      <c r="F730" s="26"/>
      <c r="G730" s="26"/>
      <c r="H730" s="26"/>
      <c r="I730" s="26"/>
      <c r="J730" s="26"/>
      <c r="K730" s="27"/>
      <c r="L730" s="27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8"/>
      <c r="X730" s="26"/>
      <c r="Y730" s="26"/>
      <c r="Z730" s="26"/>
      <c r="AA730" s="26"/>
      <c r="AB730" s="42" t="str">
        <f t="shared" si="11"/>
        <v/>
      </c>
      <c r="AC7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30" s="18" t="str">
        <f>IF(AND(Table1[[#This Row],[**Entered Debit]]&lt;&gt;"",Table1[[#This Row],[**Entered Credit]]&lt;&gt;""),"Can not enter Debit and Credit amount in same Line","")</f>
        <v/>
      </c>
      <c r="AF730" s="18">
        <f>IF(Table1[[#This Row],[Line Level Error Messages]]="",0,1)</f>
        <v>0</v>
      </c>
      <c r="AK730" s="18" t="str">
        <f>IF(AND(Table1[[#This Row],[*Entity
(Enter this Mandatory field FIRST)]]&lt;&gt;"",LEN(Table1[[#This Row],[*Entity
(Enter this Mandatory field FIRST)]])&lt;&gt;2),"Entity Value Length Should be 2","")</f>
        <v/>
      </c>
      <c r="AL730" s="18" t="str">
        <f>IF(AND(Table1[[#This Row],[*Cost Centre]]&lt;&gt;"",LEN(Table1[[#This Row],[*Cost Centre]])&lt;&gt;5),"Cost Centre Value Length Should be 5","")</f>
        <v/>
      </c>
      <c r="AM730" s="18" t="str">
        <f>IF(AND(Table1[[#This Row],[*Subjective]]&lt;&gt;"",LEN(Table1[[#This Row],[*Subjective]])&lt;&gt;4),"Subjective Value Length Should be 4","")</f>
        <v/>
      </c>
      <c r="AN730" s="18" t="str">
        <f>IF(AND(Table1[[#This Row],[*Fund]]&lt;&gt;"",LEN(Table1[[#This Row],[*Fund]])&lt;&gt;3),"Fund Value Length Should be 3","")</f>
        <v/>
      </c>
      <c r="AO730" s="18" t="str">
        <f>IF(AND(Table1[[#This Row],[*Project]]&lt;&gt;"",LEN(Table1[[#This Row],[*Project]])&lt;&gt;6),"Project Value Length Should be 6","")</f>
        <v/>
      </c>
      <c r="AP730" s="18" t="str">
        <f>IF(AND(Table1[[#This Row],[*Sub Analysis]]&lt;&gt;"",LEN(Table1[[#This Row],[*Sub Analysis]])&lt;&gt;5),"Subanalysis Value Length Should be 5","")</f>
        <v/>
      </c>
      <c r="AQ730" s="18" t="str">
        <f>IF(AND(Table1[[#This Row],[*Spare 1]]&lt;&gt;"",LEN(Table1[[#This Row],[*Spare 1]])&lt;&gt;4),"Spare 1 Value Length Should be 4","")</f>
        <v/>
      </c>
      <c r="AR730" s="18" t="str">
        <f>IF(AND(Table1[[#This Row],[*Spare 2]]&lt;&gt;"",LEN(Table1[[#This Row],[*Spare 2]])&lt;&gt;4),"Spare 2 Value Length Should be 4","")</f>
        <v/>
      </c>
      <c r="AS7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31" spans="3:45" ht="12.5" x14ac:dyDescent="0.25">
      <c r="C731" s="37"/>
      <c r="D731" s="26"/>
      <c r="E731" s="26"/>
      <c r="F731" s="26"/>
      <c r="G731" s="26"/>
      <c r="H731" s="26"/>
      <c r="I731" s="26"/>
      <c r="J731" s="26"/>
      <c r="K731" s="27"/>
      <c r="L731" s="27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8"/>
      <c r="X731" s="26"/>
      <c r="Y731" s="26"/>
      <c r="Z731" s="26"/>
      <c r="AA731" s="26"/>
      <c r="AB731" s="42" t="str">
        <f t="shared" si="11"/>
        <v/>
      </c>
      <c r="AC7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31" s="18" t="str">
        <f>IF(AND(Table1[[#This Row],[**Entered Debit]]&lt;&gt;"",Table1[[#This Row],[**Entered Credit]]&lt;&gt;""),"Can not enter Debit and Credit amount in same Line","")</f>
        <v/>
      </c>
      <c r="AF731" s="18">
        <f>IF(Table1[[#This Row],[Line Level Error Messages]]="",0,1)</f>
        <v>0</v>
      </c>
      <c r="AK731" s="18" t="str">
        <f>IF(AND(Table1[[#This Row],[*Entity
(Enter this Mandatory field FIRST)]]&lt;&gt;"",LEN(Table1[[#This Row],[*Entity
(Enter this Mandatory field FIRST)]])&lt;&gt;2),"Entity Value Length Should be 2","")</f>
        <v/>
      </c>
      <c r="AL731" s="18" t="str">
        <f>IF(AND(Table1[[#This Row],[*Cost Centre]]&lt;&gt;"",LEN(Table1[[#This Row],[*Cost Centre]])&lt;&gt;5),"Cost Centre Value Length Should be 5","")</f>
        <v/>
      </c>
      <c r="AM731" s="18" t="str">
        <f>IF(AND(Table1[[#This Row],[*Subjective]]&lt;&gt;"",LEN(Table1[[#This Row],[*Subjective]])&lt;&gt;4),"Subjective Value Length Should be 4","")</f>
        <v/>
      </c>
      <c r="AN731" s="18" t="str">
        <f>IF(AND(Table1[[#This Row],[*Fund]]&lt;&gt;"",LEN(Table1[[#This Row],[*Fund]])&lt;&gt;3),"Fund Value Length Should be 3","")</f>
        <v/>
      </c>
      <c r="AO731" s="18" t="str">
        <f>IF(AND(Table1[[#This Row],[*Project]]&lt;&gt;"",LEN(Table1[[#This Row],[*Project]])&lt;&gt;6),"Project Value Length Should be 6","")</f>
        <v/>
      </c>
      <c r="AP731" s="18" t="str">
        <f>IF(AND(Table1[[#This Row],[*Sub Analysis]]&lt;&gt;"",LEN(Table1[[#This Row],[*Sub Analysis]])&lt;&gt;5),"Subanalysis Value Length Should be 5","")</f>
        <v/>
      </c>
      <c r="AQ731" s="18" t="str">
        <f>IF(AND(Table1[[#This Row],[*Spare 1]]&lt;&gt;"",LEN(Table1[[#This Row],[*Spare 1]])&lt;&gt;4),"Spare 1 Value Length Should be 4","")</f>
        <v/>
      </c>
      <c r="AR731" s="18" t="str">
        <f>IF(AND(Table1[[#This Row],[*Spare 2]]&lt;&gt;"",LEN(Table1[[#This Row],[*Spare 2]])&lt;&gt;4),"Spare 2 Value Length Should be 4","")</f>
        <v/>
      </c>
      <c r="AS7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32" spans="3:45" ht="12.5" x14ac:dyDescent="0.25">
      <c r="C732" s="37"/>
      <c r="D732" s="26"/>
      <c r="E732" s="26"/>
      <c r="F732" s="26"/>
      <c r="G732" s="26"/>
      <c r="H732" s="26"/>
      <c r="I732" s="26"/>
      <c r="J732" s="26"/>
      <c r="K732" s="27"/>
      <c r="L732" s="27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8"/>
      <c r="X732" s="26"/>
      <c r="Y732" s="26"/>
      <c r="Z732" s="26"/>
      <c r="AA732" s="26"/>
      <c r="AB732" s="42" t="str">
        <f t="shared" si="11"/>
        <v/>
      </c>
      <c r="AC7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32" s="18" t="str">
        <f>IF(AND(Table1[[#This Row],[**Entered Debit]]&lt;&gt;"",Table1[[#This Row],[**Entered Credit]]&lt;&gt;""),"Can not enter Debit and Credit amount in same Line","")</f>
        <v/>
      </c>
      <c r="AF732" s="18">
        <f>IF(Table1[[#This Row],[Line Level Error Messages]]="",0,1)</f>
        <v>0</v>
      </c>
      <c r="AK732" s="18" t="str">
        <f>IF(AND(Table1[[#This Row],[*Entity
(Enter this Mandatory field FIRST)]]&lt;&gt;"",LEN(Table1[[#This Row],[*Entity
(Enter this Mandatory field FIRST)]])&lt;&gt;2),"Entity Value Length Should be 2","")</f>
        <v/>
      </c>
      <c r="AL732" s="18" t="str">
        <f>IF(AND(Table1[[#This Row],[*Cost Centre]]&lt;&gt;"",LEN(Table1[[#This Row],[*Cost Centre]])&lt;&gt;5),"Cost Centre Value Length Should be 5","")</f>
        <v/>
      </c>
      <c r="AM732" s="18" t="str">
        <f>IF(AND(Table1[[#This Row],[*Subjective]]&lt;&gt;"",LEN(Table1[[#This Row],[*Subjective]])&lt;&gt;4),"Subjective Value Length Should be 4","")</f>
        <v/>
      </c>
      <c r="AN732" s="18" t="str">
        <f>IF(AND(Table1[[#This Row],[*Fund]]&lt;&gt;"",LEN(Table1[[#This Row],[*Fund]])&lt;&gt;3),"Fund Value Length Should be 3","")</f>
        <v/>
      </c>
      <c r="AO732" s="18" t="str">
        <f>IF(AND(Table1[[#This Row],[*Project]]&lt;&gt;"",LEN(Table1[[#This Row],[*Project]])&lt;&gt;6),"Project Value Length Should be 6","")</f>
        <v/>
      </c>
      <c r="AP732" s="18" t="str">
        <f>IF(AND(Table1[[#This Row],[*Sub Analysis]]&lt;&gt;"",LEN(Table1[[#This Row],[*Sub Analysis]])&lt;&gt;5),"Subanalysis Value Length Should be 5","")</f>
        <v/>
      </c>
      <c r="AQ732" s="18" t="str">
        <f>IF(AND(Table1[[#This Row],[*Spare 1]]&lt;&gt;"",LEN(Table1[[#This Row],[*Spare 1]])&lt;&gt;4),"Spare 1 Value Length Should be 4","")</f>
        <v/>
      </c>
      <c r="AR732" s="18" t="str">
        <f>IF(AND(Table1[[#This Row],[*Spare 2]]&lt;&gt;"",LEN(Table1[[#This Row],[*Spare 2]])&lt;&gt;4),"Spare 2 Value Length Should be 4","")</f>
        <v/>
      </c>
      <c r="AS7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33" spans="3:45" ht="12.5" x14ac:dyDescent="0.25">
      <c r="C733" s="37"/>
      <c r="D733" s="26"/>
      <c r="E733" s="26"/>
      <c r="F733" s="26"/>
      <c r="G733" s="26"/>
      <c r="H733" s="26"/>
      <c r="I733" s="26"/>
      <c r="J733" s="26"/>
      <c r="K733" s="27"/>
      <c r="L733" s="27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8"/>
      <c r="X733" s="26"/>
      <c r="Y733" s="26"/>
      <c r="Z733" s="26"/>
      <c r="AA733" s="26"/>
      <c r="AB733" s="42" t="str">
        <f t="shared" si="11"/>
        <v/>
      </c>
      <c r="AC7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33" s="18" t="str">
        <f>IF(AND(Table1[[#This Row],[**Entered Debit]]&lt;&gt;"",Table1[[#This Row],[**Entered Credit]]&lt;&gt;""),"Can not enter Debit and Credit amount in same Line","")</f>
        <v/>
      </c>
      <c r="AF733" s="18">
        <f>IF(Table1[[#This Row],[Line Level Error Messages]]="",0,1)</f>
        <v>0</v>
      </c>
      <c r="AK733" s="18" t="str">
        <f>IF(AND(Table1[[#This Row],[*Entity
(Enter this Mandatory field FIRST)]]&lt;&gt;"",LEN(Table1[[#This Row],[*Entity
(Enter this Mandatory field FIRST)]])&lt;&gt;2),"Entity Value Length Should be 2","")</f>
        <v/>
      </c>
      <c r="AL733" s="18" t="str">
        <f>IF(AND(Table1[[#This Row],[*Cost Centre]]&lt;&gt;"",LEN(Table1[[#This Row],[*Cost Centre]])&lt;&gt;5),"Cost Centre Value Length Should be 5","")</f>
        <v/>
      </c>
      <c r="AM733" s="18" t="str">
        <f>IF(AND(Table1[[#This Row],[*Subjective]]&lt;&gt;"",LEN(Table1[[#This Row],[*Subjective]])&lt;&gt;4),"Subjective Value Length Should be 4","")</f>
        <v/>
      </c>
      <c r="AN733" s="18" t="str">
        <f>IF(AND(Table1[[#This Row],[*Fund]]&lt;&gt;"",LEN(Table1[[#This Row],[*Fund]])&lt;&gt;3),"Fund Value Length Should be 3","")</f>
        <v/>
      </c>
      <c r="AO733" s="18" t="str">
        <f>IF(AND(Table1[[#This Row],[*Project]]&lt;&gt;"",LEN(Table1[[#This Row],[*Project]])&lt;&gt;6),"Project Value Length Should be 6","")</f>
        <v/>
      </c>
      <c r="AP733" s="18" t="str">
        <f>IF(AND(Table1[[#This Row],[*Sub Analysis]]&lt;&gt;"",LEN(Table1[[#This Row],[*Sub Analysis]])&lt;&gt;5),"Subanalysis Value Length Should be 5","")</f>
        <v/>
      </c>
      <c r="AQ733" s="18" t="str">
        <f>IF(AND(Table1[[#This Row],[*Spare 1]]&lt;&gt;"",LEN(Table1[[#This Row],[*Spare 1]])&lt;&gt;4),"Spare 1 Value Length Should be 4","")</f>
        <v/>
      </c>
      <c r="AR733" s="18" t="str">
        <f>IF(AND(Table1[[#This Row],[*Spare 2]]&lt;&gt;"",LEN(Table1[[#This Row],[*Spare 2]])&lt;&gt;4),"Spare 2 Value Length Should be 4","")</f>
        <v/>
      </c>
      <c r="AS7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34" spans="3:45" ht="12.5" x14ac:dyDescent="0.25">
      <c r="C734" s="37"/>
      <c r="D734" s="26"/>
      <c r="E734" s="26"/>
      <c r="F734" s="26"/>
      <c r="G734" s="26"/>
      <c r="H734" s="26"/>
      <c r="I734" s="26"/>
      <c r="J734" s="26"/>
      <c r="K734" s="27"/>
      <c r="L734" s="27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8"/>
      <c r="X734" s="26"/>
      <c r="Y734" s="26"/>
      <c r="Z734" s="26"/>
      <c r="AA734" s="26"/>
      <c r="AB734" s="42" t="str">
        <f t="shared" si="11"/>
        <v/>
      </c>
      <c r="AC7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34" s="18" t="str">
        <f>IF(AND(Table1[[#This Row],[**Entered Debit]]&lt;&gt;"",Table1[[#This Row],[**Entered Credit]]&lt;&gt;""),"Can not enter Debit and Credit amount in same Line","")</f>
        <v/>
      </c>
      <c r="AF734" s="18">
        <f>IF(Table1[[#This Row],[Line Level Error Messages]]="",0,1)</f>
        <v>0</v>
      </c>
      <c r="AK734" s="18" t="str">
        <f>IF(AND(Table1[[#This Row],[*Entity
(Enter this Mandatory field FIRST)]]&lt;&gt;"",LEN(Table1[[#This Row],[*Entity
(Enter this Mandatory field FIRST)]])&lt;&gt;2),"Entity Value Length Should be 2","")</f>
        <v/>
      </c>
      <c r="AL734" s="18" t="str">
        <f>IF(AND(Table1[[#This Row],[*Cost Centre]]&lt;&gt;"",LEN(Table1[[#This Row],[*Cost Centre]])&lt;&gt;5),"Cost Centre Value Length Should be 5","")</f>
        <v/>
      </c>
      <c r="AM734" s="18" t="str">
        <f>IF(AND(Table1[[#This Row],[*Subjective]]&lt;&gt;"",LEN(Table1[[#This Row],[*Subjective]])&lt;&gt;4),"Subjective Value Length Should be 4","")</f>
        <v/>
      </c>
      <c r="AN734" s="18" t="str">
        <f>IF(AND(Table1[[#This Row],[*Fund]]&lt;&gt;"",LEN(Table1[[#This Row],[*Fund]])&lt;&gt;3),"Fund Value Length Should be 3","")</f>
        <v/>
      </c>
      <c r="AO734" s="18" t="str">
        <f>IF(AND(Table1[[#This Row],[*Project]]&lt;&gt;"",LEN(Table1[[#This Row],[*Project]])&lt;&gt;6),"Project Value Length Should be 6","")</f>
        <v/>
      </c>
      <c r="AP734" s="18" t="str">
        <f>IF(AND(Table1[[#This Row],[*Sub Analysis]]&lt;&gt;"",LEN(Table1[[#This Row],[*Sub Analysis]])&lt;&gt;5),"Subanalysis Value Length Should be 5","")</f>
        <v/>
      </c>
      <c r="AQ734" s="18" t="str">
        <f>IF(AND(Table1[[#This Row],[*Spare 1]]&lt;&gt;"",LEN(Table1[[#This Row],[*Spare 1]])&lt;&gt;4),"Spare 1 Value Length Should be 4","")</f>
        <v/>
      </c>
      <c r="AR734" s="18" t="str">
        <f>IF(AND(Table1[[#This Row],[*Spare 2]]&lt;&gt;"",LEN(Table1[[#This Row],[*Spare 2]])&lt;&gt;4),"Spare 2 Value Length Should be 4","")</f>
        <v/>
      </c>
      <c r="AS7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35" spans="3:45" ht="12.5" x14ac:dyDescent="0.25">
      <c r="C735" s="37"/>
      <c r="D735" s="26"/>
      <c r="E735" s="26"/>
      <c r="F735" s="26"/>
      <c r="G735" s="26"/>
      <c r="H735" s="26"/>
      <c r="I735" s="26"/>
      <c r="J735" s="26"/>
      <c r="K735" s="27"/>
      <c r="L735" s="27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8"/>
      <c r="X735" s="26"/>
      <c r="Y735" s="26"/>
      <c r="Z735" s="26"/>
      <c r="AA735" s="26"/>
      <c r="AB735" s="42" t="str">
        <f t="shared" si="11"/>
        <v/>
      </c>
      <c r="AC7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35" s="18" t="str">
        <f>IF(AND(Table1[[#This Row],[**Entered Debit]]&lt;&gt;"",Table1[[#This Row],[**Entered Credit]]&lt;&gt;""),"Can not enter Debit and Credit amount in same Line","")</f>
        <v/>
      </c>
      <c r="AF735" s="18">
        <f>IF(Table1[[#This Row],[Line Level Error Messages]]="",0,1)</f>
        <v>0</v>
      </c>
      <c r="AK735" s="18" t="str">
        <f>IF(AND(Table1[[#This Row],[*Entity
(Enter this Mandatory field FIRST)]]&lt;&gt;"",LEN(Table1[[#This Row],[*Entity
(Enter this Mandatory field FIRST)]])&lt;&gt;2),"Entity Value Length Should be 2","")</f>
        <v/>
      </c>
      <c r="AL735" s="18" t="str">
        <f>IF(AND(Table1[[#This Row],[*Cost Centre]]&lt;&gt;"",LEN(Table1[[#This Row],[*Cost Centre]])&lt;&gt;5),"Cost Centre Value Length Should be 5","")</f>
        <v/>
      </c>
      <c r="AM735" s="18" t="str">
        <f>IF(AND(Table1[[#This Row],[*Subjective]]&lt;&gt;"",LEN(Table1[[#This Row],[*Subjective]])&lt;&gt;4),"Subjective Value Length Should be 4","")</f>
        <v/>
      </c>
      <c r="AN735" s="18" t="str">
        <f>IF(AND(Table1[[#This Row],[*Fund]]&lt;&gt;"",LEN(Table1[[#This Row],[*Fund]])&lt;&gt;3),"Fund Value Length Should be 3","")</f>
        <v/>
      </c>
      <c r="AO735" s="18" t="str">
        <f>IF(AND(Table1[[#This Row],[*Project]]&lt;&gt;"",LEN(Table1[[#This Row],[*Project]])&lt;&gt;6),"Project Value Length Should be 6","")</f>
        <v/>
      </c>
      <c r="AP735" s="18" t="str">
        <f>IF(AND(Table1[[#This Row],[*Sub Analysis]]&lt;&gt;"",LEN(Table1[[#This Row],[*Sub Analysis]])&lt;&gt;5),"Subanalysis Value Length Should be 5","")</f>
        <v/>
      </c>
      <c r="AQ735" s="18" t="str">
        <f>IF(AND(Table1[[#This Row],[*Spare 1]]&lt;&gt;"",LEN(Table1[[#This Row],[*Spare 1]])&lt;&gt;4),"Spare 1 Value Length Should be 4","")</f>
        <v/>
      </c>
      <c r="AR735" s="18" t="str">
        <f>IF(AND(Table1[[#This Row],[*Spare 2]]&lt;&gt;"",LEN(Table1[[#This Row],[*Spare 2]])&lt;&gt;4),"Spare 2 Value Length Should be 4","")</f>
        <v/>
      </c>
      <c r="AS7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36" spans="3:45" ht="12.5" x14ac:dyDescent="0.25">
      <c r="C736" s="37"/>
      <c r="D736" s="26"/>
      <c r="E736" s="26"/>
      <c r="F736" s="26"/>
      <c r="G736" s="26"/>
      <c r="H736" s="26"/>
      <c r="I736" s="26"/>
      <c r="J736" s="26"/>
      <c r="K736" s="27"/>
      <c r="L736" s="27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8"/>
      <c r="X736" s="26"/>
      <c r="Y736" s="26"/>
      <c r="Z736" s="26"/>
      <c r="AA736" s="26"/>
      <c r="AB736" s="42" t="str">
        <f t="shared" si="11"/>
        <v/>
      </c>
      <c r="AC7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36" s="18" t="str">
        <f>IF(AND(Table1[[#This Row],[**Entered Debit]]&lt;&gt;"",Table1[[#This Row],[**Entered Credit]]&lt;&gt;""),"Can not enter Debit and Credit amount in same Line","")</f>
        <v/>
      </c>
      <c r="AF736" s="18">
        <f>IF(Table1[[#This Row],[Line Level Error Messages]]="",0,1)</f>
        <v>0</v>
      </c>
      <c r="AK736" s="18" t="str">
        <f>IF(AND(Table1[[#This Row],[*Entity
(Enter this Mandatory field FIRST)]]&lt;&gt;"",LEN(Table1[[#This Row],[*Entity
(Enter this Mandatory field FIRST)]])&lt;&gt;2),"Entity Value Length Should be 2","")</f>
        <v/>
      </c>
      <c r="AL736" s="18" t="str">
        <f>IF(AND(Table1[[#This Row],[*Cost Centre]]&lt;&gt;"",LEN(Table1[[#This Row],[*Cost Centre]])&lt;&gt;5),"Cost Centre Value Length Should be 5","")</f>
        <v/>
      </c>
      <c r="AM736" s="18" t="str">
        <f>IF(AND(Table1[[#This Row],[*Subjective]]&lt;&gt;"",LEN(Table1[[#This Row],[*Subjective]])&lt;&gt;4),"Subjective Value Length Should be 4","")</f>
        <v/>
      </c>
      <c r="AN736" s="18" t="str">
        <f>IF(AND(Table1[[#This Row],[*Fund]]&lt;&gt;"",LEN(Table1[[#This Row],[*Fund]])&lt;&gt;3),"Fund Value Length Should be 3","")</f>
        <v/>
      </c>
      <c r="AO736" s="18" t="str">
        <f>IF(AND(Table1[[#This Row],[*Project]]&lt;&gt;"",LEN(Table1[[#This Row],[*Project]])&lt;&gt;6),"Project Value Length Should be 6","")</f>
        <v/>
      </c>
      <c r="AP736" s="18" t="str">
        <f>IF(AND(Table1[[#This Row],[*Sub Analysis]]&lt;&gt;"",LEN(Table1[[#This Row],[*Sub Analysis]])&lt;&gt;5),"Subanalysis Value Length Should be 5","")</f>
        <v/>
      </c>
      <c r="AQ736" s="18" t="str">
        <f>IF(AND(Table1[[#This Row],[*Spare 1]]&lt;&gt;"",LEN(Table1[[#This Row],[*Spare 1]])&lt;&gt;4),"Spare 1 Value Length Should be 4","")</f>
        <v/>
      </c>
      <c r="AR736" s="18" t="str">
        <f>IF(AND(Table1[[#This Row],[*Spare 2]]&lt;&gt;"",LEN(Table1[[#This Row],[*Spare 2]])&lt;&gt;4),"Spare 2 Value Length Should be 4","")</f>
        <v/>
      </c>
      <c r="AS7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37" spans="3:45" ht="12.5" x14ac:dyDescent="0.25">
      <c r="C737" s="37"/>
      <c r="D737" s="26"/>
      <c r="E737" s="26"/>
      <c r="F737" s="26"/>
      <c r="G737" s="26"/>
      <c r="H737" s="26"/>
      <c r="I737" s="26"/>
      <c r="J737" s="26"/>
      <c r="K737" s="27"/>
      <c r="L737" s="27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8"/>
      <c r="X737" s="26"/>
      <c r="Y737" s="26"/>
      <c r="Z737" s="26"/>
      <c r="AA737" s="26"/>
      <c r="AB737" s="42" t="str">
        <f t="shared" si="11"/>
        <v/>
      </c>
      <c r="AC7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37" s="18" t="str">
        <f>IF(AND(Table1[[#This Row],[**Entered Debit]]&lt;&gt;"",Table1[[#This Row],[**Entered Credit]]&lt;&gt;""),"Can not enter Debit and Credit amount in same Line","")</f>
        <v/>
      </c>
      <c r="AF737" s="18">
        <f>IF(Table1[[#This Row],[Line Level Error Messages]]="",0,1)</f>
        <v>0</v>
      </c>
      <c r="AK737" s="18" t="str">
        <f>IF(AND(Table1[[#This Row],[*Entity
(Enter this Mandatory field FIRST)]]&lt;&gt;"",LEN(Table1[[#This Row],[*Entity
(Enter this Mandatory field FIRST)]])&lt;&gt;2),"Entity Value Length Should be 2","")</f>
        <v/>
      </c>
      <c r="AL737" s="18" t="str">
        <f>IF(AND(Table1[[#This Row],[*Cost Centre]]&lt;&gt;"",LEN(Table1[[#This Row],[*Cost Centre]])&lt;&gt;5),"Cost Centre Value Length Should be 5","")</f>
        <v/>
      </c>
      <c r="AM737" s="18" t="str">
        <f>IF(AND(Table1[[#This Row],[*Subjective]]&lt;&gt;"",LEN(Table1[[#This Row],[*Subjective]])&lt;&gt;4),"Subjective Value Length Should be 4","")</f>
        <v/>
      </c>
      <c r="AN737" s="18" t="str">
        <f>IF(AND(Table1[[#This Row],[*Fund]]&lt;&gt;"",LEN(Table1[[#This Row],[*Fund]])&lt;&gt;3),"Fund Value Length Should be 3","")</f>
        <v/>
      </c>
      <c r="AO737" s="18" t="str">
        <f>IF(AND(Table1[[#This Row],[*Project]]&lt;&gt;"",LEN(Table1[[#This Row],[*Project]])&lt;&gt;6),"Project Value Length Should be 6","")</f>
        <v/>
      </c>
      <c r="AP737" s="18" t="str">
        <f>IF(AND(Table1[[#This Row],[*Sub Analysis]]&lt;&gt;"",LEN(Table1[[#This Row],[*Sub Analysis]])&lt;&gt;5),"Subanalysis Value Length Should be 5","")</f>
        <v/>
      </c>
      <c r="AQ737" s="18" t="str">
        <f>IF(AND(Table1[[#This Row],[*Spare 1]]&lt;&gt;"",LEN(Table1[[#This Row],[*Spare 1]])&lt;&gt;4),"Spare 1 Value Length Should be 4","")</f>
        <v/>
      </c>
      <c r="AR737" s="18" t="str">
        <f>IF(AND(Table1[[#This Row],[*Spare 2]]&lt;&gt;"",LEN(Table1[[#This Row],[*Spare 2]])&lt;&gt;4),"Spare 2 Value Length Should be 4","")</f>
        <v/>
      </c>
      <c r="AS7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38" spans="3:45" ht="12.5" x14ac:dyDescent="0.25">
      <c r="C738" s="37"/>
      <c r="D738" s="26"/>
      <c r="E738" s="26"/>
      <c r="F738" s="26"/>
      <c r="G738" s="26"/>
      <c r="H738" s="26"/>
      <c r="I738" s="26"/>
      <c r="J738" s="26"/>
      <c r="K738" s="27"/>
      <c r="L738" s="27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8"/>
      <c r="X738" s="26"/>
      <c r="Y738" s="26"/>
      <c r="Z738" s="26"/>
      <c r="AA738" s="26"/>
      <c r="AB738" s="42" t="str">
        <f t="shared" si="11"/>
        <v/>
      </c>
      <c r="AC7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38" s="18" t="str">
        <f>IF(AND(Table1[[#This Row],[**Entered Debit]]&lt;&gt;"",Table1[[#This Row],[**Entered Credit]]&lt;&gt;""),"Can not enter Debit and Credit amount in same Line","")</f>
        <v/>
      </c>
      <c r="AF738" s="18">
        <f>IF(Table1[[#This Row],[Line Level Error Messages]]="",0,1)</f>
        <v>0</v>
      </c>
      <c r="AK738" s="18" t="str">
        <f>IF(AND(Table1[[#This Row],[*Entity
(Enter this Mandatory field FIRST)]]&lt;&gt;"",LEN(Table1[[#This Row],[*Entity
(Enter this Mandatory field FIRST)]])&lt;&gt;2),"Entity Value Length Should be 2","")</f>
        <v/>
      </c>
      <c r="AL738" s="18" t="str">
        <f>IF(AND(Table1[[#This Row],[*Cost Centre]]&lt;&gt;"",LEN(Table1[[#This Row],[*Cost Centre]])&lt;&gt;5),"Cost Centre Value Length Should be 5","")</f>
        <v/>
      </c>
      <c r="AM738" s="18" t="str">
        <f>IF(AND(Table1[[#This Row],[*Subjective]]&lt;&gt;"",LEN(Table1[[#This Row],[*Subjective]])&lt;&gt;4),"Subjective Value Length Should be 4","")</f>
        <v/>
      </c>
      <c r="AN738" s="18" t="str">
        <f>IF(AND(Table1[[#This Row],[*Fund]]&lt;&gt;"",LEN(Table1[[#This Row],[*Fund]])&lt;&gt;3),"Fund Value Length Should be 3","")</f>
        <v/>
      </c>
      <c r="AO738" s="18" t="str">
        <f>IF(AND(Table1[[#This Row],[*Project]]&lt;&gt;"",LEN(Table1[[#This Row],[*Project]])&lt;&gt;6),"Project Value Length Should be 6","")</f>
        <v/>
      </c>
      <c r="AP738" s="18" t="str">
        <f>IF(AND(Table1[[#This Row],[*Sub Analysis]]&lt;&gt;"",LEN(Table1[[#This Row],[*Sub Analysis]])&lt;&gt;5),"Subanalysis Value Length Should be 5","")</f>
        <v/>
      </c>
      <c r="AQ738" s="18" t="str">
        <f>IF(AND(Table1[[#This Row],[*Spare 1]]&lt;&gt;"",LEN(Table1[[#This Row],[*Spare 1]])&lt;&gt;4),"Spare 1 Value Length Should be 4","")</f>
        <v/>
      </c>
      <c r="AR738" s="18" t="str">
        <f>IF(AND(Table1[[#This Row],[*Spare 2]]&lt;&gt;"",LEN(Table1[[#This Row],[*Spare 2]])&lt;&gt;4),"Spare 2 Value Length Should be 4","")</f>
        <v/>
      </c>
      <c r="AS7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39" spans="3:45" ht="12.5" x14ac:dyDescent="0.25">
      <c r="C739" s="37"/>
      <c r="D739" s="26"/>
      <c r="E739" s="26"/>
      <c r="F739" s="26"/>
      <c r="G739" s="26"/>
      <c r="H739" s="26"/>
      <c r="I739" s="26"/>
      <c r="J739" s="26"/>
      <c r="K739" s="27"/>
      <c r="L739" s="27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8"/>
      <c r="X739" s="26"/>
      <c r="Y739" s="26"/>
      <c r="Z739" s="26"/>
      <c r="AA739" s="26"/>
      <c r="AB739" s="42" t="str">
        <f t="shared" si="11"/>
        <v/>
      </c>
      <c r="AC7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39" s="18" t="str">
        <f>IF(AND(Table1[[#This Row],[**Entered Debit]]&lt;&gt;"",Table1[[#This Row],[**Entered Credit]]&lt;&gt;""),"Can not enter Debit and Credit amount in same Line","")</f>
        <v/>
      </c>
      <c r="AF739" s="18">
        <f>IF(Table1[[#This Row],[Line Level Error Messages]]="",0,1)</f>
        <v>0</v>
      </c>
      <c r="AK739" s="18" t="str">
        <f>IF(AND(Table1[[#This Row],[*Entity
(Enter this Mandatory field FIRST)]]&lt;&gt;"",LEN(Table1[[#This Row],[*Entity
(Enter this Mandatory field FIRST)]])&lt;&gt;2),"Entity Value Length Should be 2","")</f>
        <v/>
      </c>
      <c r="AL739" s="18" t="str">
        <f>IF(AND(Table1[[#This Row],[*Cost Centre]]&lt;&gt;"",LEN(Table1[[#This Row],[*Cost Centre]])&lt;&gt;5),"Cost Centre Value Length Should be 5","")</f>
        <v/>
      </c>
      <c r="AM739" s="18" t="str">
        <f>IF(AND(Table1[[#This Row],[*Subjective]]&lt;&gt;"",LEN(Table1[[#This Row],[*Subjective]])&lt;&gt;4),"Subjective Value Length Should be 4","")</f>
        <v/>
      </c>
      <c r="AN739" s="18" t="str">
        <f>IF(AND(Table1[[#This Row],[*Fund]]&lt;&gt;"",LEN(Table1[[#This Row],[*Fund]])&lt;&gt;3),"Fund Value Length Should be 3","")</f>
        <v/>
      </c>
      <c r="AO739" s="18" t="str">
        <f>IF(AND(Table1[[#This Row],[*Project]]&lt;&gt;"",LEN(Table1[[#This Row],[*Project]])&lt;&gt;6),"Project Value Length Should be 6","")</f>
        <v/>
      </c>
      <c r="AP739" s="18" t="str">
        <f>IF(AND(Table1[[#This Row],[*Sub Analysis]]&lt;&gt;"",LEN(Table1[[#This Row],[*Sub Analysis]])&lt;&gt;5),"Subanalysis Value Length Should be 5","")</f>
        <v/>
      </c>
      <c r="AQ739" s="18" t="str">
        <f>IF(AND(Table1[[#This Row],[*Spare 1]]&lt;&gt;"",LEN(Table1[[#This Row],[*Spare 1]])&lt;&gt;4),"Spare 1 Value Length Should be 4","")</f>
        <v/>
      </c>
      <c r="AR739" s="18" t="str">
        <f>IF(AND(Table1[[#This Row],[*Spare 2]]&lt;&gt;"",LEN(Table1[[#This Row],[*Spare 2]])&lt;&gt;4),"Spare 2 Value Length Should be 4","")</f>
        <v/>
      </c>
      <c r="AS7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40" spans="3:45" ht="12.5" x14ac:dyDescent="0.25">
      <c r="C740" s="37"/>
      <c r="D740" s="26"/>
      <c r="E740" s="26"/>
      <c r="F740" s="26"/>
      <c r="G740" s="26"/>
      <c r="H740" s="26"/>
      <c r="I740" s="26"/>
      <c r="J740" s="26"/>
      <c r="K740" s="27"/>
      <c r="L740" s="27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8"/>
      <c r="X740" s="26"/>
      <c r="Y740" s="26"/>
      <c r="Z740" s="26"/>
      <c r="AA740" s="26"/>
      <c r="AB740" s="42" t="str">
        <f t="shared" si="11"/>
        <v/>
      </c>
      <c r="AC7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40" s="18" t="str">
        <f>IF(AND(Table1[[#This Row],[**Entered Debit]]&lt;&gt;"",Table1[[#This Row],[**Entered Credit]]&lt;&gt;""),"Can not enter Debit and Credit amount in same Line","")</f>
        <v/>
      </c>
      <c r="AF740" s="18">
        <f>IF(Table1[[#This Row],[Line Level Error Messages]]="",0,1)</f>
        <v>0</v>
      </c>
      <c r="AK740" s="18" t="str">
        <f>IF(AND(Table1[[#This Row],[*Entity
(Enter this Mandatory field FIRST)]]&lt;&gt;"",LEN(Table1[[#This Row],[*Entity
(Enter this Mandatory field FIRST)]])&lt;&gt;2),"Entity Value Length Should be 2","")</f>
        <v/>
      </c>
      <c r="AL740" s="18" t="str">
        <f>IF(AND(Table1[[#This Row],[*Cost Centre]]&lt;&gt;"",LEN(Table1[[#This Row],[*Cost Centre]])&lt;&gt;5),"Cost Centre Value Length Should be 5","")</f>
        <v/>
      </c>
      <c r="AM740" s="18" t="str">
        <f>IF(AND(Table1[[#This Row],[*Subjective]]&lt;&gt;"",LEN(Table1[[#This Row],[*Subjective]])&lt;&gt;4),"Subjective Value Length Should be 4","")</f>
        <v/>
      </c>
      <c r="AN740" s="18" t="str">
        <f>IF(AND(Table1[[#This Row],[*Fund]]&lt;&gt;"",LEN(Table1[[#This Row],[*Fund]])&lt;&gt;3),"Fund Value Length Should be 3","")</f>
        <v/>
      </c>
      <c r="AO740" s="18" t="str">
        <f>IF(AND(Table1[[#This Row],[*Project]]&lt;&gt;"",LEN(Table1[[#This Row],[*Project]])&lt;&gt;6),"Project Value Length Should be 6","")</f>
        <v/>
      </c>
      <c r="AP740" s="18" t="str">
        <f>IF(AND(Table1[[#This Row],[*Sub Analysis]]&lt;&gt;"",LEN(Table1[[#This Row],[*Sub Analysis]])&lt;&gt;5),"Subanalysis Value Length Should be 5","")</f>
        <v/>
      </c>
      <c r="AQ740" s="18" t="str">
        <f>IF(AND(Table1[[#This Row],[*Spare 1]]&lt;&gt;"",LEN(Table1[[#This Row],[*Spare 1]])&lt;&gt;4),"Spare 1 Value Length Should be 4","")</f>
        <v/>
      </c>
      <c r="AR740" s="18" t="str">
        <f>IF(AND(Table1[[#This Row],[*Spare 2]]&lt;&gt;"",LEN(Table1[[#This Row],[*Spare 2]])&lt;&gt;4),"Spare 2 Value Length Should be 4","")</f>
        <v/>
      </c>
      <c r="AS7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41" spans="3:45" ht="12.5" x14ac:dyDescent="0.25">
      <c r="C741" s="37"/>
      <c r="D741" s="26"/>
      <c r="E741" s="26"/>
      <c r="F741" s="26"/>
      <c r="G741" s="26"/>
      <c r="H741" s="26"/>
      <c r="I741" s="26"/>
      <c r="J741" s="26"/>
      <c r="K741" s="27"/>
      <c r="L741" s="27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8"/>
      <c r="X741" s="26"/>
      <c r="Y741" s="26"/>
      <c r="Z741" s="26"/>
      <c r="AA741" s="26"/>
      <c r="AB741" s="42" t="str">
        <f t="shared" si="11"/>
        <v/>
      </c>
      <c r="AC7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41" s="18" t="str">
        <f>IF(AND(Table1[[#This Row],[**Entered Debit]]&lt;&gt;"",Table1[[#This Row],[**Entered Credit]]&lt;&gt;""),"Can not enter Debit and Credit amount in same Line","")</f>
        <v/>
      </c>
      <c r="AF741" s="18">
        <f>IF(Table1[[#This Row],[Line Level Error Messages]]="",0,1)</f>
        <v>0</v>
      </c>
      <c r="AK741" s="18" t="str">
        <f>IF(AND(Table1[[#This Row],[*Entity
(Enter this Mandatory field FIRST)]]&lt;&gt;"",LEN(Table1[[#This Row],[*Entity
(Enter this Mandatory field FIRST)]])&lt;&gt;2),"Entity Value Length Should be 2","")</f>
        <v/>
      </c>
      <c r="AL741" s="18" t="str">
        <f>IF(AND(Table1[[#This Row],[*Cost Centre]]&lt;&gt;"",LEN(Table1[[#This Row],[*Cost Centre]])&lt;&gt;5),"Cost Centre Value Length Should be 5","")</f>
        <v/>
      </c>
      <c r="AM741" s="18" t="str">
        <f>IF(AND(Table1[[#This Row],[*Subjective]]&lt;&gt;"",LEN(Table1[[#This Row],[*Subjective]])&lt;&gt;4),"Subjective Value Length Should be 4","")</f>
        <v/>
      </c>
      <c r="AN741" s="18" t="str">
        <f>IF(AND(Table1[[#This Row],[*Fund]]&lt;&gt;"",LEN(Table1[[#This Row],[*Fund]])&lt;&gt;3),"Fund Value Length Should be 3","")</f>
        <v/>
      </c>
      <c r="AO741" s="18" t="str">
        <f>IF(AND(Table1[[#This Row],[*Project]]&lt;&gt;"",LEN(Table1[[#This Row],[*Project]])&lt;&gt;6),"Project Value Length Should be 6","")</f>
        <v/>
      </c>
      <c r="AP741" s="18" t="str">
        <f>IF(AND(Table1[[#This Row],[*Sub Analysis]]&lt;&gt;"",LEN(Table1[[#This Row],[*Sub Analysis]])&lt;&gt;5),"Subanalysis Value Length Should be 5","")</f>
        <v/>
      </c>
      <c r="AQ741" s="18" t="str">
        <f>IF(AND(Table1[[#This Row],[*Spare 1]]&lt;&gt;"",LEN(Table1[[#This Row],[*Spare 1]])&lt;&gt;4),"Spare 1 Value Length Should be 4","")</f>
        <v/>
      </c>
      <c r="AR741" s="18" t="str">
        <f>IF(AND(Table1[[#This Row],[*Spare 2]]&lt;&gt;"",LEN(Table1[[#This Row],[*Spare 2]])&lt;&gt;4),"Spare 2 Value Length Should be 4","")</f>
        <v/>
      </c>
      <c r="AS7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42" spans="3:45" ht="12.5" x14ac:dyDescent="0.25">
      <c r="C742" s="37"/>
      <c r="D742" s="26"/>
      <c r="E742" s="26"/>
      <c r="F742" s="26"/>
      <c r="G742" s="26"/>
      <c r="H742" s="26"/>
      <c r="I742" s="26"/>
      <c r="J742" s="26"/>
      <c r="K742" s="27"/>
      <c r="L742" s="27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8"/>
      <c r="X742" s="26"/>
      <c r="Y742" s="26"/>
      <c r="Z742" s="26"/>
      <c r="AA742" s="26"/>
      <c r="AB742" s="42" t="str">
        <f t="shared" si="11"/>
        <v/>
      </c>
      <c r="AC7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42" s="18" t="str">
        <f>IF(AND(Table1[[#This Row],[**Entered Debit]]&lt;&gt;"",Table1[[#This Row],[**Entered Credit]]&lt;&gt;""),"Can not enter Debit and Credit amount in same Line","")</f>
        <v/>
      </c>
      <c r="AF742" s="18">
        <f>IF(Table1[[#This Row],[Line Level Error Messages]]="",0,1)</f>
        <v>0</v>
      </c>
      <c r="AK742" s="18" t="str">
        <f>IF(AND(Table1[[#This Row],[*Entity
(Enter this Mandatory field FIRST)]]&lt;&gt;"",LEN(Table1[[#This Row],[*Entity
(Enter this Mandatory field FIRST)]])&lt;&gt;2),"Entity Value Length Should be 2","")</f>
        <v/>
      </c>
      <c r="AL742" s="18" t="str">
        <f>IF(AND(Table1[[#This Row],[*Cost Centre]]&lt;&gt;"",LEN(Table1[[#This Row],[*Cost Centre]])&lt;&gt;5),"Cost Centre Value Length Should be 5","")</f>
        <v/>
      </c>
      <c r="AM742" s="18" t="str">
        <f>IF(AND(Table1[[#This Row],[*Subjective]]&lt;&gt;"",LEN(Table1[[#This Row],[*Subjective]])&lt;&gt;4),"Subjective Value Length Should be 4","")</f>
        <v/>
      </c>
      <c r="AN742" s="18" t="str">
        <f>IF(AND(Table1[[#This Row],[*Fund]]&lt;&gt;"",LEN(Table1[[#This Row],[*Fund]])&lt;&gt;3),"Fund Value Length Should be 3","")</f>
        <v/>
      </c>
      <c r="AO742" s="18" t="str">
        <f>IF(AND(Table1[[#This Row],[*Project]]&lt;&gt;"",LEN(Table1[[#This Row],[*Project]])&lt;&gt;6),"Project Value Length Should be 6","")</f>
        <v/>
      </c>
      <c r="AP742" s="18" t="str">
        <f>IF(AND(Table1[[#This Row],[*Sub Analysis]]&lt;&gt;"",LEN(Table1[[#This Row],[*Sub Analysis]])&lt;&gt;5),"Subanalysis Value Length Should be 5","")</f>
        <v/>
      </c>
      <c r="AQ742" s="18" t="str">
        <f>IF(AND(Table1[[#This Row],[*Spare 1]]&lt;&gt;"",LEN(Table1[[#This Row],[*Spare 1]])&lt;&gt;4),"Spare 1 Value Length Should be 4","")</f>
        <v/>
      </c>
      <c r="AR742" s="18" t="str">
        <f>IF(AND(Table1[[#This Row],[*Spare 2]]&lt;&gt;"",LEN(Table1[[#This Row],[*Spare 2]])&lt;&gt;4),"Spare 2 Value Length Should be 4","")</f>
        <v/>
      </c>
      <c r="AS7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43" spans="3:45" ht="12.5" x14ac:dyDescent="0.25">
      <c r="C743" s="37"/>
      <c r="D743" s="26"/>
      <c r="E743" s="26"/>
      <c r="F743" s="26"/>
      <c r="G743" s="26"/>
      <c r="H743" s="26"/>
      <c r="I743" s="26"/>
      <c r="J743" s="26"/>
      <c r="K743" s="27"/>
      <c r="L743" s="27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8"/>
      <c r="X743" s="26"/>
      <c r="Y743" s="26"/>
      <c r="Z743" s="26"/>
      <c r="AA743" s="26"/>
      <c r="AB743" s="42" t="str">
        <f t="shared" si="11"/>
        <v/>
      </c>
      <c r="AC7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43" s="18" t="str">
        <f>IF(AND(Table1[[#This Row],[**Entered Debit]]&lt;&gt;"",Table1[[#This Row],[**Entered Credit]]&lt;&gt;""),"Can not enter Debit and Credit amount in same Line","")</f>
        <v/>
      </c>
      <c r="AF743" s="18">
        <f>IF(Table1[[#This Row],[Line Level Error Messages]]="",0,1)</f>
        <v>0</v>
      </c>
      <c r="AK743" s="18" t="str">
        <f>IF(AND(Table1[[#This Row],[*Entity
(Enter this Mandatory field FIRST)]]&lt;&gt;"",LEN(Table1[[#This Row],[*Entity
(Enter this Mandatory field FIRST)]])&lt;&gt;2),"Entity Value Length Should be 2","")</f>
        <v/>
      </c>
      <c r="AL743" s="18" t="str">
        <f>IF(AND(Table1[[#This Row],[*Cost Centre]]&lt;&gt;"",LEN(Table1[[#This Row],[*Cost Centre]])&lt;&gt;5),"Cost Centre Value Length Should be 5","")</f>
        <v/>
      </c>
      <c r="AM743" s="18" t="str">
        <f>IF(AND(Table1[[#This Row],[*Subjective]]&lt;&gt;"",LEN(Table1[[#This Row],[*Subjective]])&lt;&gt;4),"Subjective Value Length Should be 4","")</f>
        <v/>
      </c>
      <c r="AN743" s="18" t="str">
        <f>IF(AND(Table1[[#This Row],[*Fund]]&lt;&gt;"",LEN(Table1[[#This Row],[*Fund]])&lt;&gt;3),"Fund Value Length Should be 3","")</f>
        <v/>
      </c>
      <c r="AO743" s="18" t="str">
        <f>IF(AND(Table1[[#This Row],[*Project]]&lt;&gt;"",LEN(Table1[[#This Row],[*Project]])&lt;&gt;6),"Project Value Length Should be 6","")</f>
        <v/>
      </c>
      <c r="AP743" s="18" t="str">
        <f>IF(AND(Table1[[#This Row],[*Sub Analysis]]&lt;&gt;"",LEN(Table1[[#This Row],[*Sub Analysis]])&lt;&gt;5),"Subanalysis Value Length Should be 5","")</f>
        <v/>
      </c>
      <c r="AQ743" s="18" t="str">
        <f>IF(AND(Table1[[#This Row],[*Spare 1]]&lt;&gt;"",LEN(Table1[[#This Row],[*Spare 1]])&lt;&gt;4),"Spare 1 Value Length Should be 4","")</f>
        <v/>
      </c>
      <c r="AR743" s="18" t="str">
        <f>IF(AND(Table1[[#This Row],[*Spare 2]]&lt;&gt;"",LEN(Table1[[#This Row],[*Spare 2]])&lt;&gt;4),"Spare 2 Value Length Should be 4","")</f>
        <v/>
      </c>
      <c r="AS7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44" spans="3:45" ht="12.5" x14ac:dyDescent="0.25">
      <c r="C744" s="37"/>
      <c r="D744" s="26"/>
      <c r="E744" s="26"/>
      <c r="F744" s="26"/>
      <c r="G744" s="26"/>
      <c r="H744" s="26"/>
      <c r="I744" s="26"/>
      <c r="J744" s="26"/>
      <c r="K744" s="27"/>
      <c r="L744" s="27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8"/>
      <c r="X744" s="26"/>
      <c r="Y744" s="26"/>
      <c r="Z744" s="26"/>
      <c r="AA744" s="26"/>
      <c r="AB744" s="42" t="str">
        <f t="shared" si="11"/>
        <v/>
      </c>
      <c r="AC7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44" s="18" t="str">
        <f>IF(AND(Table1[[#This Row],[**Entered Debit]]&lt;&gt;"",Table1[[#This Row],[**Entered Credit]]&lt;&gt;""),"Can not enter Debit and Credit amount in same Line","")</f>
        <v/>
      </c>
      <c r="AF744" s="18">
        <f>IF(Table1[[#This Row],[Line Level Error Messages]]="",0,1)</f>
        <v>0</v>
      </c>
      <c r="AK744" s="18" t="str">
        <f>IF(AND(Table1[[#This Row],[*Entity
(Enter this Mandatory field FIRST)]]&lt;&gt;"",LEN(Table1[[#This Row],[*Entity
(Enter this Mandatory field FIRST)]])&lt;&gt;2),"Entity Value Length Should be 2","")</f>
        <v/>
      </c>
      <c r="AL744" s="18" t="str">
        <f>IF(AND(Table1[[#This Row],[*Cost Centre]]&lt;&gt;"",LEN(Table1[[#This Row],[*Cost Centre]])&lt;&gt;5),"Cost Centre Value Length Should be 5","")</f>
        <v/>
      </c>
      <c r="AM744" s="18" t="str">
        <f>IF(AND(Table1[[#This Row],[*Subjective]]&lt;&gt;"",LEN(Table1[[#This Row],[*Subjective]])&lt;&gt;4),"Subjective Value Length Should be 4","")</f>
        <v/>
      </c>
      <c r="AN744" s="18" t="str">
        <f>IF(AND(Table1[[#This Row],[*Fund]]&lt;&gt;"",LEN(Table1[[#This Row],[*Fund]])&lt;&gt;3),"Fund Value Length Should be 3","")</f>
        <v/>
      </c>
      <c r="AO744" s="18" t="str">
        <f>IF(AND(Table1[[#This Row],[*Project]]&lt;&gt;"",LEN(Table1[[#This Row],[*Project]])&lt;&gt;6),"Project Value Length Should be 6","")</f>
        <v/>
      </c>
      <c r="AP744" s="18" t="str">
        <f>IF(AND(Table1[[#This Row],[*Sub Analysis]]&lt;&gt;"",LEN(Table1[[#This Row],[*Sub Analysis]])&lt;&gt;5),"Subanalysis Value Length Should be 5","")</f>
        <v/>
      </c>
      <c r="AQ744" s="18" t="str">
        <f>IF(AND(Table1[[#This Row],[*Spare 1]]&lt;&gt;"",LEN(Table1[[#This Row],[*Spare 1]])&lt;&gt;4),"Spare 1 Value Length Should be 4","")</f>
        <v/>
      </c>
      <c r="AR744" s="18" t="str">
        <f>IF(AND(Table1[[#This Row],[*Spare 2]]&lt;&gt;"",LEN(Table1[[#This Row],[*Spare 2]])&lt;&gt;4),"Spare 2 Value Length Should be 4","")</f>
        <v/>
      </c>
      <c r="AS7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45" spans="3:45" ht="12.5" x14ac:dyDescent="0.25">
      <c r="C745" s="37"/>
      <c r="D745" s="26"/>
      <c r="E745" s="26"/>
      <c r="F745" s="26"/>
      <c r="G745" s="26"/>
      <c r="H745" s="26"/>
      <c r="I745" s="26"/>
      <c r="J745" s="26"/>
      <c r="K745" s="27"/>
      <c r="L745" s="27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8"/>
      <c r="X745" s="26"/>
      <c r="Y745" s="26"/>
      <c r="Z745" s="26"/>
      <c r="AA745" s="26"/>
      <c r="AB745" s="42" t="str">
        <f t="shared" si="11"/>
        <v/>
      </c>
      <c r="AC7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45" s="18" t="str">
        <f>IF(AND(Table1[[#This Row],[**Entered Debit]]&lt;&gt;"",Table1[[#This Row],[**Entered Credit]]&lt;&gt;""),"Can not enter Debit and Credit amount in same Line","")</f>
        <v/>
      </c>
      <c r="AF745" s="18">
        <f>IF(Table1[[#This Row],[Line Level Error Messages]]="",0,1)</f>
        <v>0</v>
      </c>
      <c r="AK745" s="18" t="str">
        <f>IF(AND(Table1[[#This Row],[*Entity
(Enter this Mandatory field FIRST)]]&lt;&gt;"",LEN(Table1[[#This Row],[*Entity
(Enter this Mandatory field FIRST)]])&lt;&gt;2),"Entity Value Length Should be 2","")</f>
        <v/>
      </c>
      <c r="AL745" s="18" t="str">
        <f>IF(AND(Table1[[#This Row],[*Cost Centre]]&lt;&gt;"",LEN(Table1[[#This Row],[*Cost Centre]])&lt;&gt;5),"Cost Centre Value Length Should be 5","")</f>
        <v/>
      </c>
      <c r="AM745" s="18" t="str">
        <f>IF(AND(Table1[[#This Row],[*Subjective]]&lt;&gt;"",LEN(Table1[[#This Row],[*Subjective]])&lt;&gt;4),"Subjective Value Length Should be 4","")</f>
        <v/>
      </c>
      <c r="AN745" s="18" t="str">
        <f>IF(AND(Table1[[#This Row],[*Fund]]&lt;&gt;"",LEN(Table1[[#This Row],[*Fund]])&lt;&gt;3),"Fund Value Length Should be 3","")</f>
        <v/>
      </c>
      <c r="AO745" s="18" t="str">
        <f>IF(AND(Table1[[#This Row],[*Project]]&lt;&gt;"",LEN(Table1[[#This Row],[*Project]])&lt;&gt;6),"Project Value Length Should be 6","")</f>
        <v/>
      </c>
      <c r="AP745" s="18" t="str">
        <f>IF(AND(Table1[[#This Row],[*Sub Analysis]]&lt;&gt;"",LEN(Table1[[#This Row],[*Sub Analysis]])&lt;&gt;5),"Subanalysis Value Length Should be 5","")</f>
        <v/>
      </c>
      <c r="AQ745" s="18" t="str">
        <f>IF(AND(Table1[[#This Row],[*Spare 1]]&lt;&gt;"",LEN(Table1[[#This Row],[*Spare 1]])&lt;&gt;4),"Spare 1 Value Length Should be 4","")</f>
        <v/>
      </c>
      <c r="AR745" s="18" t="str">
        <f>IF(AND(Table1[[#This Row],[*Spare 2]]&lt;&gt;"",LEN(Table1[[#This Row],[*Spare 2]])&lt;&gt;4),"Spare 2 Value Length Should be 4","")</f>
        <v/>
      </c>
      <c r="AS7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46" spans="3:45" ht="12.5" x14ac:dyDescent="0.25">
      <c r="C746" s="37"/>
      <c r="D746" s="26"/>
      <c r="E746" s="26"/>
      <c r="F746" s="26"/>
      <c r="G746" s="26"/>
      <c r="H746" s="26"/>
      <c r="I746" s="26"/>
      <c r="J746" s="26"/>
      <c r="K746" s="27"/>
      <c r="L746" s="27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8"/>
      <c r="X746" s="26"/>
      <c r="Y746" s="26"/>
      <c r="Z746" s="26"/>
      <c r="AA746" s="26"/>
      <c r="AB746" s="42" t="str">
        <f t="shared" si="11"/>
        <v/>
      </c>
      <c r="AC7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46" s="18" t="str">
        <f>IF(AND(Table1[[#This Row],[**Entered Debit]]&lt;&gt;"",Table1[[#This Row],[**Entered Credit]]&lt;&gt;""),"Can not enter Debit and Credit amount in same Line","")</f>
        <v/>
      </c>
      <c r="AF746" s="18">
        <f>IF(Table1[[#This Row],[Line Level Error Messages]]="",0,1)</f>
        <v>0</v>
      </c>
      <c r="AK746" s="18" t="str">
        <f>IF(AND(Table1[[#This Row],[*Entity
(Enter this Mandatory field FIRST)]]&lt;&gt;"",LEN(Table1[[#This Row],[*Entity
(Enter this Mandatory field FIRST)]])&lt;&gt;2),"Entity Value Length Should be 2","")</f>
        <v/>
      </c>
      <c r="AL746" s="18" t="str">
        <f>IF(AND(Table1[[#This Row],[*Cost Centre]]&lt;&gt;"",LEN(Table1[[#This Row],[*Cost Centre]])&lt;&gt;5),"Cost Centre Value Length Should be 5","")</f>
        <v/>
      </c>
      <c r="AM746" s="18" t="str">
        <f>IF(AND(Table1[[#This Row],[*Subjective]]&lt;&gt;"",LEN(Table1[[#This Row],[*Subjective]])&lt;&gt;4),"Subjective Value Length Should be 4","")</f>
        <v/>
      </c>
      <c r="AN746" s="18" t="str">
        <f>IF(AND(Table1[[#This Row],[*Fund]]&lt;&gt;"",LEN(Table1[[#This Row],[*Fund]])&lt;&gt;3),"Fund Value Length Should be 3","")</f>
        <v/>
      </c>
      <c r="AO746" s="18" t="str">
        <f>IF(AND(Table1[[#This Row],[*Project]]&lt;&gt;"",LEN(Table1[[#This Row],[*Project]])&lt;&gt;6),"Project Value Length Should be 6","")</f>
        <v/>
      </c>
      <c r="AP746" s="18" t="str">
        <f>IF(AND(Table1[[#This Row],[*Sub Analysis]]&lt;&gt;"",LEN(Table1[[#This Row],[*Sub Analysis]])&lt;&gt;5),"Subanalysis Value Length Should be 5","")</f>
        <v/>
      </c>
      <c r="AQ746" s="18" t="str">
        <f>IF(AND(Table1[[#This Row],[*Spare 1]]&lt;&gt;"",LEN(Table1[[#This Row],[*Spare 1]])&lt;&gt;4),"Spare 1 Value Length Should be 4","")</f>
        <v/>
      </c>
      <c r="AR746" s="18" t="str">
        <f>IF(AND(Table1[[#This Row],[*Spare 2]]&lt;&gt;"",LEN(Table1[[#This Row],[*Spare 2]])&lt;&gt;4),"Spare 2 Value Length Should be 4","")</f>
        <v/>
      </c>
      <c r="AS7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47" spans="3:45" ht="12.5" x14ac:dyDescent="0.25">
      <c r="C747" s="37"/>
      <c r="D747" s="26"/>
      <c r="E747" s="26"/>
      <c r="F747" s="26"/>
      <c r="G747" s="26"/>
      <c r="H747" s="26"/>
      <c r="I747" s="26"/>
      <c r="J747" s="26"/>
      <c r="K747" s="27"/>
      <c r="L747" s="27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8"/>
      <c r="X747" s="26"/>
      <c r="Y747" s="26"/>
      <c r="Z747" s="26"/>
      <c r="AA747" s="26"/>
      <c r="AB747" s="42" t="str">
        <f t="shared" si="11"/>
        <v/>
      </c>
      <c r="AC7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47" s="18" t="str">
        <f>IF(AND(Table1[[#This Row],[**Entered Debit]]&lt;&gt;"",Table1[[#This Row],[**Entered Credit]]&lt;&gt;""),"Can not enter Debit and Credit amount in same Line","")</f>
        <v/>
      </c>
      <c r="AF747" s="18">
        <f>IF(Table1[[#This Row],[Line Level Error Messages]]="",0,1)</f>
        <v>0</v>
      </c>
      <c r="AK747" s="18" t="str">
        <f>IF(AND(Table1[[#This Row],[*Entity
(Enter this Mandatory field FIRST)]]&lt;&gt;"",LEN(Table1[[#This Row],[*Entity
(Enter this Mandatory field FIRST)]])&lt;&gt;2),"Entity Value Length Should be 2","")</f>
        <v/>
      </c>
      <c r="AL747" s="18" t="str">
        <f>IF(AND(Table1[[#This Row],[*Cost Centre]]&lt;&gt;"",LEN(Table1[[#This Row],[*Cost Centre]])&lt;&gt;5),"Cost Centre Value Length Should be 5","")</f>
        <v/>
      </c>
      <c r="AM747" s="18" t="str">
        <f>IF(AND(Table1[[#This Row],[*Subjective]]&lt;&gt;"",LEN(Table1[[#This Row],[*Subjective]])&lt;&gt;4),"Subjective Value Length Should be 4","")</f>
        <v/>
      </c>
      <c r="AN747" s="18" t="str">
        <f>IF(AND(Table1[[#This Row],[*Fund]]&lt;&gt;"",LEN(Table1[[#This Row],[*Fund]])&lt;&gt;3),"Fund Value Length Should be 3","")</f>
        <v/>
      </c>
      <c r="AO747" s="18" t="str">
        <f>IF(AND(Table1[[#This Row],[*Project]]&lt;&gt;"",LEN(Table1[[#This Row],[*Project]])&lt;&gt;6),"Project Value Length Should be 6","")</f>
        <v/>
      </c>
      <c r="AP747" s="18" t="str">
        <f>IF(AND(Table1[[#This Row],[*Sub Analysis]]&lt;&gt;"",LEN(Table1[[#This Row],[*Sub Analysis]])&lt;&gt;5),"Subanalysis Value Length Should be 5","")</f>
        <v/>
      </c>
      <c r="AQ747" s="18" t="str">
        <f>IF(AND(Table1[[#This Row],[*Spare 1]]&lt;&gt;"",LEN(Table1[[#This Row],[*Spare 1]])&lt;&gt;4),"Spare 1 Value Length Should be 4","")</f>
        <v/>
      </c>
      <c r="AR747" s="18" t="str">
        <f>IF(AND(Table1[[#This Row],[*Spare 2]]&lt;&gt;"",LEN(Table1[[#This Row],[*Spare 2]])&lt;&gt;4),"Spare 2 Value Length Should be 4","")</f>
        <v/>
      </c>
      <c r="AS7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48" spans="3:45" ht="12.5" x14ac:dyDescent="0.25">
      <c r="C748" s="37"/>
      <c r="D748" s="26"/>
      <c r="E748" s="26"/>
      <c r="F748" s="26"/>
      <c r="G748" s="26"/>
      <c r="H748" s="26"/>
      <c r="I748" s="26"/>
      <c r="J748" s="26"/>
      <c r="K748" s="27"/>
      <c r="L748" s="27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8"/>
      <c r="X748" s="26"/>
      <c r="Y748" s="26"/>
      <c r="Z748" s="26"/>
      <c r="AA748" s="26"/>
      <c r="AB748" s="42" t="str">
        <f t="shared" si="11"/>
        <v/>
      </c>
      <c r="AC7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48" s="18" t="str">
        <f>IF(AND(Table1[[#This Row],[**Entered Debit]]&lt;&gt;"",Table1[[#This Row],[**Entered Credit]]&lt;&gt;""),"Can not enter Debit and Credit amount in same Line","")</f>
        <v/>
      </c>
      <c r="AF748" s="18">
        <f>IF(Table1[[#This Row],[Line Level Error Messages]]="",0,1)</f>
        <v>0</v>
      </c>
      <c r="AK748" s="18" t="str">
        <f>IF(AND(Table1[[#This Row],[*Entity
(Enter this Mandatory field FIRST)]]&lt;&gt;"",LEN(Table1[[#This Row],[*Entity
(Enter this Mandatory field FIRST)]])&lt;&gt;2),"Entity Value Length Should be 2","")</f>
        <v/>
      </c>
      <c r="AL748" s="18" t="str">
        <f>IF(AND(Table1[[#This Row],[*Cost Centre]]&lt;&gt;"",LEN(Table1[[#This Row],[*Cost Centre]])&lt;&gt;5),"Cost Centre Value Length Should be 5","")</f>
        <v/>
      </c>
      <c r="AM748" s="18" t="str">
        <f>IF(AND(Table1[[#This Row],[*Subjective]]&lt;&gt;"",LEN(Table1[[#This Row],[*Subjective]])&lt;&gt;4),"Subjective Value Length Should be 4","")</f>
        <v/>
      </c>
      <c r="AN748" s="18" t="str">
        <f>IF(AND(Table1[[#This Row],[*Fund]]&lt;&gt;"",LEN(Table1[[#This Row],[*Fund]])&lt;&gt;3),"Fund Value Length Should be 3","")</f>
        <v/>
      </c>
      <c r="AO748" s="18" t="str">
        <f>IF(AND(Table1[[#This Row],[*Project]]&lt;&gt;"",LEN(Table1[[#This Row],[*Project]])&lt;&gt;6),"Project Value Length Should be 6","")</f>
        <v/>
      </c>
      <c r="AP748" s="18" t="str">
        <f>IF(AND(Table1[[#This Row],[*Sub Analysis]]&lt;&gt;"",LEN(Table1[[#This Row],[*Sub Analysis]])&lt;&gt;5),"Subanalysis Value Length Should be 5","")</f>
        <v/>
      </c>
      <c r="AQ748" s="18" t="str">
        <f>IF(AND(Table1[[#This Row],[*Spare 1]]&lt;&gt;"",LEN(Table1[[#This Row],[*Spare 1]])&lt;&gt;4),"Spare 1 Value Length Should be 4","")</f>
        <v/>
      </c>
      <c r="AR748" s="18" t="str">
        <f>IF(AND(Table1[[#This Row],[*Spare 2]]&lt;&gt;"",LEN(Table1[[#This Row],[*Spare 2]])&lt;&gt;4),"Spare 2 Value Length Should be 4","")</f>
        <v/>
      </c>
      <c r="AS7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49" spans="3:45" ht="12.5" x14ac:dyDescent="0.25">
      <c r="C749" s="37"/>
      <c r="D749" s="26"/>
      <c r="E749" s="26"/>
      <c r="F749" s="26"/>
      <c r="G749" s="26"/>
      <c r="H749" s="26"/>
      <c r="I749" s="26"/>
      <c r="J749" s="26"/>
      <c r="K749" s="27"/>
      <c r="L749" s="27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8"/>
      <c r="X749" s="26"/>
      <c r="Y749" s="26"/>
      <c r="Z749" s="26"/>
      <c r="AA749" s="26"/>
      <c r="AB749" s="42" t="str">
        <f t="shared" si="11"/>
        <v/>
      </c>
      <c r="AC7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49" s="18" t="str">
        <f>IF(AND(Table1[[#This Row],[**Entered Debit]]&lt;&gt;"",Table1[[#This Row],[**Entered Credit]]&lt;&gt;""),"Can not enter Debit and Credit amount in same Line","")</f>
        <v/>
      </c>
      <c r="AF749" s="18">
        <f>IF(Table1[[#This Row],[Line Level Error Messages]]="",0,1)</f>
        <v>0</v>
      </c>
      <c r="AK749" s="18" t="str">
        <f>IF(AND(Table1[[#This Row],[*Entity
(Enter this Mandatory field FIRST)]]&lt;&gt;"",LEN(Table1[[#This Row],[*Entity
(Enter this Mandatory field FIRST)]])&lt;&gt;2),"Entity Value Length Should be 2","")</f>
        <v/>
      </c>
      <c r="AL749" s="18" t="str">
        <f>IF(AND(Table1[[#This Row],[*Cost Centre]]&lt;&gt;"",LEN(Table1[[#This Row],[*Cost Centre]])&lt;&gt;5),"Cost Centre Value Length Should be 5","")</f>
        <v/>
      </c>
      <c r="AM749" s="18" t="str">
        <f>IF(AND(Table1[[#This Row],[*Subjective]]&lt;&gt;"",LEN(Table1[[#This Row],[*Subjective]])&lt;&gt;4),"Subjective Value Length Should be 4","")</f>
        <v/>
      </c>
      <c r="AN749" s="18" t="str">
        <f>IF(AND(Table1[[#This Row],[*Fund]]&lt;&gt;"",LEN(Table1[[#This Row],[*Fund]])&lt;&gt;3),"Fund Value Length Should be 3","")</f>
        <v/>
      </c>
      <c r="AO749" s="18" t="str">
        <f>IF(AND(Table1[[#This Row],[*Project]]&lt;&gt;"",LEN(Table1[[#This Row],[*Project]])&lt;&gt;6),"Project Value Length Should be 6","")</f>
        <v/>
      </c>
      <c r="AP749" s="18" t="str">
        <f>IF(AND(Table1[[#This Row],[*Sub Analysis]]&lt;&gt;"",LEN(Table1[[#This Row],[*Sub Analysis]])&lt;&gt;5),"Subanalysis Value Length Should be 5","")</f>
        <v/>
      </c>
      <c r="AQ749" s="18" t="str">
        <f>IF(AND(Table1[[#This Row],[*Spare 1]]&lt;&gt;"",LEN(Table1[[#This Row],[*Spare 1]])&lt;&gt;4),"Spare 1 Value Length Should be 4","")</f>
        <v/>
      </c>
      <c r="AR749" s="18" t="str">
        <f>IF(AND(Table1[[#This Row],[*Spare 2]]&lt;&gt;"",LEN(Table1[[#This Row],[*Spare 2]])&lt;&gt;4),"Spare 2 Value Length Should be 4","")</f>
        <v/>
      </c>
      <c r="AS7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50" spans="3:45" ht="12.5" x14ac:dyDescent="0.25">
      <c r="C750" s="37"/>
      <c r="D750" s="26"/>
      <c r="E750" s="26"/>
      <c r="F750" s="26"/>
      <c r="G750" s="26"/>
      <c r="H750" s="26"/>
      <c r="I750" s="26"/>
      <c r="J750" s="26"/>
      <c r="K750" s="27"/>
      <c r="L750" s="27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8"/>
      <c r="X750" s="26"/>
      <c r="Y750" s="26"/>
      <c r="Z750" s="26"/>
      <c r="AA750" s="26"/>
      <c r="AB750" s="42" t="str">
        <f t="shared" si="11"/>
        <v/>
      </c>
      <c r="AC7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50" s="18" t="str">
        <f>IF(AND(Table1[[#This Row],[**Entered Debit]]&lt;&gt;"",Table1[[#This Row],[**Entered Credit]]&lt;&gt;""),"Can not enter Debit and Credit amount in same Line","")</f>
        <v/>
      </c>
      <c r="AF750" s="18">
        <f>IF(Table1[[#This Row],[Line Level Error Messages]]="",0,1)</f>
        <v>0</v>
      </c>
      <c r="AK750" s="18" t="str">
        <f>IF(AND(Table1[[#This Row],[*Entity
(Enter this Mandatory field FIRST)]]&lt;&gt;"",LEN(Table1[[#This Row],[*Entity
(Enter this Mandatory field FIRST)]])&lt;&gt;2),"Entity Value Length Should be 2","")</f>
        <v/>
      </c>
      <c r="AL750" s="18" t="str">
        <f>IF(AND(Table1[[#This Row],[*Cost Centre]]&lt;&gt;"",LEN(Table1[[#This Row],[*Cost Centre]])&lt;&gt;5),"Cost Centre Value Length Should be 5","")</f>
        <v/>
      </c>
      <c r="AM750" s="18" t="str">
        <f>IF(AND(Table1[[#This Row],[*Subjective]]&lt;&gt;"",LEN(Table1[[#This Row],[*Subjective]])&lt;&gt;4),"Subjective Value Length Should be 4","")</f>
        <v/>
      </c>
      <c r="AN750" s="18" t="str">
        <f>IF(AND(Table1[[#This Row],[*Fund]]&lt;&gt;"",LEN(Table1[[#This Row],[*Fund]])&lt;&gt;3),"Fund Value Length Should be 3","")</f>
        <v/>
      </c>
      <c r="AO750" s="18" t="str">
        <f>IF(AND(Table1[[#This Row],[*Project]]&lt;&gt;"",LEN(Table1[[#This Row],[*Project]])&lt;&gt;6),"Project Value Length Should be 6","")</f>
        <v/>
      </c>
      <c r="AP750" s="18" t="str">
        <f>IF(AND(Table1[[#This Row],[*Sub Analysis]]&lt;&gt;"",LEN(Table1[[#This Row],[*Sub Analysis]])&lt;&gt;5),"Subanalysis Value Length Should be 5","")</f>
        <v/>
      </c>
      <c r="AQ750" s="18" t="str">
        <f>IF(AND(Table1[[#This Row],[*Spare 1]]&lt;&gt;"",LEN(Table1[[#This Row],[*Spare 1]])&lt;&gt;4),"Spare 1 Value Length Should be 4","")</f>
        <v/>
      </c>
      <c r="AR750" s="18" t="str">
        <f>IF(AND(Table1[[#This Row],[*Spare 2]]&lt;&gt;"",LEN(Table1[[#This Row],[*Spare 2]])&lt;&gt;4),"Spare 2 Value Length Should be 4","")</f>
        <v/>
      </c>
      <c r="AS7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51" spans="3:45" ht="12.5" x14ac:dyDescent="0.25">
      <c r="C751" s="37"/>
      <c r="D751" s="26"/>
      <c r="E751" s="26"/>
      <c r="F751" s="26"/>
      <c r="G751" s="26"/>
      <c r="H751" s="26"/>
      <c r="I751" s="26"/>
      <c r="J751" s="26"/>
      <c r="K751" s="27"/>
      <c r="L751" s="27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8"/>
      <c r="X751" s="26"/>
      <c r="Y751" s="26"/>
      <c r="Z751" s="26"/>
      <c r="AA751" s="26"/>
      <c r="AB751" s="42" t="str">
        <f t="shared" si="11"/>
        <v/>
      </c>
      <c r="AC7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51" s="18" t="str">
        <f>IF(AND(Table1[[#This Row],[**Entered Debit]]&lt;&gt;"",Table1[[#This Row],[**Entered Credit]]&lt;&gt;""),"Can not enter Debit and Credit amount in same Line","")</f>
        <v/>
      </c>
      <c r="AF751" s="18">
        <f>IF(Table1[[#This Row],[Line Level Error Messages]]="",0,1)</f>
        <v>0</v>
      </c>
      <c r="AK751" s="18" t="str">
        <f>IF(AND(Table1[[#This Row],[*Entity
(Enter this Mandatory field FIRST)]]&lt;&gt;"",LEN(Table1[[#This Row],[*Entity
(Enter this Mandatory field FIRST)]])&lt;&gt;2),"Entity Value Length Should be 2","")</f>
        <v/>
      </c>
      <c r="AL751" s="18" t="str">
        <f>IF(AND(Table1[[#This Row],[*Cost Centre]]&lt;&gt;"",LEN(Table1[[#This Row],[*Cost Centre]])&lt;&gt;5),"Cost Centre Value Length Should be 5","")</f>
        <v/>
      </c>
      <c r="AM751" s="18" t="str">
        <f>IF(AND(Table1[[#This Row],[*Subjective]]&lt;&gt;"",LEN(Table1[[#This Row],[*Subjective]])&lt;&gt;4),"Subjective Value Length Should be 4","")</f>
        <v/>
      </c>
      <c r="AN751" s="18" t="str">
        <f>IF(AND(Table1[[#This Row],[*Fund]]&lt;&gt;"",LEN(Table1[[#This Row],[*Fund]])&lt;&gt;3),"Fund Value Length Should be 3","")</f>
        <v/>
      </c>
      <c r="AO751" s="18" t="str">
        <f>IF(AND(Table1[[#This Row],[*Project]]&lt;&gt;"",LEN(Table1[[#This Row],[*Project]])&lt;&gt;6),"Project Value Length Should be 6","")</f>
        <v/>
      </c>
      <c r="AP751" s="18" t="str">
        <f>IF(AND(Table1[[#This Row],[*Sub Analysis]]&lt;&gt;"",LEN(Table1[[#This Row],[*Sub Analysis]])&lt;&gt;5),"Subanalysis Value Length Should be 5","")</f>
        <v/>
      </c>
      <c r="AQ751" s="18" t="str">
        <f>IF(AND(Table1[[#This Row],[*Spare 1]]&lt;&gt;"",LEN(Table1[[#This Row],[*Spare 1]])&lt;&gt;4),"Spare 1 Value Length Should be 4","")</f>
        <v/>
      </c>
      <c r="AR751" s="18" t="str">
        <f>IF(AND(Table1[[#This Row],[*Spare 2]]&lt;&gt;"",LEN(Table1[[#This Row],[*Spare 2]])&lt;&gt;4),"Spare 2 Value Length Should be 4","")</f>
        <v/>
      </c>
      <c r="AS7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52" spans="3:45" ht="12.5" x14ac:dyDescent="0.25">
      <c r="C752" s="37"/>
      <c r="D752" s="26"/>
      <c r="E752" s="26"/>
      <c r="F752" s="26"/>
      <c r="G752" s="26"/>
      <c r="H752" s="26"/>
      <c r="I752" s="26"/>
      <c r="J752" s="26"/>
      <c r="K752" s="27"/>
      <c r="L752" s="27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8"/>
      <c r="X752" s="26"/>
      <c r="Y752" s="26"/>
      <c r="Z752" s="26"/>
      <c r="AA752" s="26"/>
      <c r="AB752" s="42" t="str">
        <f t="shared" si="11"/>
        <v/>
      </c>
      <c r="AC7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52" s="18" t="str">
        <f>IF(AND(Table1[[#This Row],[**Entered Debit]]&lt;&gt;"",Table1[[#This Row],[**Entered Credit]]&lt;&gt;""),"Can not enter Debit and Credit amount in same Line","")</f>
        <v/>
      </c>
      <c r="AF752" s="18">
        <f>IF(Table1[[#This Row],[Line Level Error Messages]]="",0,1)</f>
        <v>0</v>
      </c>
      <c r="AK752" s="18" t="str">
        <f>IF(AND(Table1[[#This Row],[*Entity
(Enter this Mandatory field FIRST)]]&lt;&gt;"",LEN(Table1[[#This Row],[*Entity
(Enter this Mandatory field FIRST)]])&lt;&gt;2),"Entity Value Length Should be 2","")</f>
        <v/>
      </c>
      <c r="AL752" s="18" t="str">
        <f>IF(AND(Table1[[#This Row],[*Cost Centre]]&lt;&gt;"",LEN(Table1[[#This Row],[*Cost Centre]])&lt;&gt;5),"Cost Centre Value Length Should be 5","")</f>
        <v/>
      </c>
      <c r="AM752" s="18" t="str">
        <f>IF(AND(Table1[[#This Row],[*Subjective]]&lt;&gt;"",LEN(Table1[[#This Row],[*Subjective]])&lt;&gt;4),"Subjective Value Length Should be 4","")</f>
        <v/>
      </c>
      <c r="AN752" s="18" t="str">
        <f>IF(AND(Table1[[#This Row],[*Fund]]&lt;&gt;"",LEN(Table1[[#This Row],[*Fund]])&lt;&gt;3),"Fund Value Length Should be 3","")</f>
        <v/>
      </c>
      <c r="AO752" s="18" t="str">
        <f>IF(AND(Table1[[#This Row],[*Project]]&lt;&gt;"",LEN(Table1[[#This Row],[*Project]])&lt;&gt;6),"Project Value Length Should be 6","")</f>
        <v/>
      </c>
      <c r="AP752" s="18" t="str">
        <f>IF(AND(Table1[[#This Row],[*Sub Analysis]]&lt;&gt;"",LEN(Table1[[#This Row],[*Sub Analysis]])&lt;&gt;5),"Subanalysis Value Length Should be 5","")</f>
        <v/>
      </c>
      <c r="AQ752" s="18" t="str">
        <f>IF(AND(Table1[[#This Row],[*Spare 1]]&lt;&gt;"",LEN(Table1[[#This Row],[*Spare 1]])&lt;&gt;4),"Spare 1 Value Length Should be 4","")</f>
        <v/>
      </c>
      <c r="AR752" s="18" t="str">
        <f>IF(AND(Table1[[#This Row],[*Spare 2]]&lt;&gt;"",LEN(Table1[[#This Row],[*Spare 2]])&lt;&gt;4),"Spare 2 Value Length Should be 4","")</f>
        <v/>
      </c>
      <c r="AS7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53" spans="3:45" ht="12.5" x14ac:dyDescent="0.25">
      <c r="C753" s="37"/>
      <c r="D753" s="26"/>
      <c r="E753" s="26"/>
      <c r="F753" s="26"/>
      <c r="G753" s="26"/>
      <c r="H753" s="26"/>
      <c r="I753" s="26"/>
      <c r="J753" s="26"/>
      <c r="K753" s="27"/>
      <c r="L753" s="27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8"/>
      <c r="X753" s="26"/>
      <c r="Y753" s="26"/>
      <c r="Z753" s="26"/>
      <c r="AA753" s="26"/>
      <c r="AB753" s="42" t="str">
        <f t="shared" si="11"/>
        <v/>
      </c>
      <c r="AC7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53" s="18" t="str">
        <f>IF(AND(Table1[[#This Row],[**Entered Debit]]&lt;&gt;"",Table1[[#This Row],[**Entered Credit]]&lt;&gt;""),"Can not enter Debit and Credit amount in same Line","")</f>
        <v/>
      </c>
      <c r="AF753" s="18">
        <f>IF(Table1[[#This Row],[Line Level Error Messages]]="",0,1)</f>
        <v>0</v>
      </c>
      <c r="AK753" s="18" t="str">
        <f>IF(AND(Table1[[#This Row],[*Entity
(Enter this Mandatory field FIRST)]]&lt;&gt;"",LEN(Table1[[#This Row],[*Entity
(Enter this Mandatory field FIRST)]])&lt;&gt;2),"Entity Value Length Should be 2","")</f>
        <v/>
      </c>
      <c r="AL753" s="18" t="str">
        <f>IF(AND(Table1[[#This Row],[*Cost Centre]]&lt;&gt;"",LEN(Table1[[#This Row],[*Cost Centre]])&lt;&gt;5),"Cost Centre Value Length Should be 5","")</f>
        <v/>
      </c>
      <c r="AM753" s="18" t="str">
        <f>IF(AND(Table1[[#This Row],[*Subjective]]&lt;&gt;"",LEN(Table1[[#This Row],[*Subjective]])&lt;&gt;4),"Subjective Value Length Should be 4","")</f>
        <v/>
      </c>
      <c r="AN753" s="18" t="str">
        <f>IF(AND(Table1[[#This Row],[*Fund]]&lt;&gt;"",LEN(Table1[[#This Row],[*Fund]])&lt;&gt;3),"Fund Value Length Should be 3","")</f>
        <v/>
      </c>
      <c r="AO753" s="18" t="str">
        <f>IF(AND(Table1[[#This Row],[*Project]]&lt;&gt;"",LEN(Table1[[#This Row],[*Project]])&lt;&gt;6),"Project Value Length Should be 6","")</f>
        <v/>
      </c>
      <c r="AP753" s="18" t="str">
        <f>IF(AND(Table1[[#This Row],[*Sub Analysis]]&lt;&gt;"",LEN(Table1[[#This Row],[*Sub Analysis]])&lt;&gt;5),"Subanalysis Value Length Should be 5","")</f>
        <v/>
      </c>
      <c r="AQ753" s="18" t="str">
        <f>IF(AND(Table1[[#This Row],[*Spare 1]]&lt;&gt;"",LEN(Table1[[#This Row],[*Spare 1]])&lt;&gt;4),"Spare 1 Value Length Should be 4","")</f>
        <v/>
      </c>
      <c r="AR753" s="18" t="str">
        <f>IF(AND(Table1[[#This Row],[*Spare 2]]&lt;&gt;"",LEN(Table1[[#This Row],[*Spare 2]])&lt;&gt;4),"Spare 2 Value Length Should be 4","")</f>
        <v/>
      </c>
      <c r="AS7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54" spans="3:45" ht="12.5" x14ac:dyDescent="0.25">
      <c r="C754" s="37"/>
      <c r="D754" s="26"/>
      <c r="E754" s="26"/>
      <c r="F754" s="26"/>
      <c r="G754" s="26"/>
      <c r="H754" s="26"/>
      <c r="I754" s="26"/>
      <c r="J754" s="26"/>
      <c r="K754" s="27"/>
      <c r="L754" s="27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8"/>
      <c r="X754" s="26"/>
      <c r="Y754" s="26"/>
      <c r="Z754" s="26"/>
      <c r="AA754" s="26"/>
      <c r="AB754" s="42" t="str">
        <f t="shared" si="11"/>
        <v/>
      </c>
      <c r="AC7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54" s="18" t="str">
        <f>IF(AND(Table1[[#This Row],[**Entered Debit]]&lt;&gt;"",Table1[[#This Row],[**Entered Credit]]&lt;&gt;""),"Can not enter Debit and Credit amount in same Line","")</f>
        <v/>
      </c>
      <c r="AF754" s="18">
        <f>IF(Table1[[#This Row],[Line Level Error Messages]]="",0,1)</f>
        <v>0</v>
      </c>
      <c r="AK754" s="18" t="str">
        <f>IF(AND(Table1[[#This Row],[*Entity
(Enter this Mandatory field FIRST)]]&lt;&gt;"",LEN(Table1[[#This Row],[*Entity
(Enter this Mandatory field FIRST)]])&lt;&gt;2),"Entity Value Length Should be 2","")</f>
        <v/>
      </c>
      <c r="AL754" s="18" t="str">
        <f>IF(AND(Table1[[#This Row],[*Cost Centre]]&lt;&gt;"",LEN(Table1[[#This Row],[*Cost Centre]])&lt;&gt;5),"Cost Centre Value Length Should be 5","")</f>
        <v/>
      </c>
      <c r="AM754" s="18" t="str">
        <f>IF(AND(Table1[[#This Row],[*Subjective]]&lt;&gt;"",LEN(Table1[[#This Row],[*Subjective]])&lt;&gt;4),"Subjective Value Length Should be 4","")</f>
        <v/>
      </c>
      <c r="AN754" s="18" t="str">
        <f>IF(AND(Table1[[#This Row],[*Fund]]&lt;&gt;"",LEN(Table1[[#This Row],[*Fund]])&lt;&gt;3),"Fund Value Length Should be 3","")</f>
        <v/>
      </c>
      <c r="AO754" s="18" t="str">
        <f>IF(AND(Table1[[#This Row],[*Project]]&lt;&gt;"",LEN(Table1[[#This Row],[*Project]])&lt;&gt;6),"Project Value Length Should be 6","")</f>
        <v/>
      </c>
      <c r="AP754" s="18" t="str">
        <f>IF(AND(Table1[[#This Row],[*Sub Analysis]]&lt;&gt;"",LEN(Table1[[#This Row],[*Sub Analysis]])&lt;&gt;5),"Subanalysis Value Length Should be 5","")</f>
        <v/>
      </c>
      <c r="AQ754" s="18" t="str">
        <f>IF(AND(Table1[[#This Row],[*Spare 1]]&lt;&gt;"",LEN(Table1[[#This Row],[*Spare 1]])&lt;&gt;4),"Spare 1 Value Length Should be 4","")</f>
        <v/>
      </c>
      <c r="AR754" s="18" t="str">
        <f>IF(AND(Table1[[#This Row],[*Spare 2]]&lt;&gt;"",LEN(Table1[[#This Row],[*Spare 2]])&lt;&gt;4),"Spare 2 Value Length Should be 4","")</f>
        <v/>
      </c>
      <c r="AS7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55" spans="3:45" ht="12.5" x14ac:dyDescent="0.25">
      <c r="C755" s="37"/>
      <c r="D755" s="26"/>
      <c r="E755" s="26"/>
      <c r="F755" s="26"/>
      <c r="G755" s="26"/>
      <c r="H755" s="26"/>
      <c r="I755" s="26"/>
      <c r="J755" s="26"/>
      <c r="K755" s="27"/>
      <c r="L755" s="27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8"/>
      <c r="X755" s="26"/>
      <c r="Y755" s="26"/>
      <c r="Z755" s="26"/>
      <c r="AA755" s="26"/>
      <c r="AB755" s="42" t="str">
        <f t="shared" si="11"/>
        <v/>
      </c>
      <c r="AC7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55" s="18" t="str">
        <f>IF(AND(Table1[[#This Row],[**Entered Debit]]&lt;&gt;"",Table1[[#This Row],[**Entered Credit]]&lt;&gt;""),"Can not enter Debit and Credit amount in same Line","")</f>
        <v/>
      </c>
      <c r="AF755" s="18">
        <f>IF(Table1[[#This Row],[Line Level Error Messages]]="",0,1)</f>
        <v>0</v>
      </c>
      <c r="AK755" s="18" t="str">
        <f>IF(AND(Table1[[#This Row],[*Entity
(Enter this Mandatory field FIRST)]]&lt;&gt;"",LEN(Table1[[#This Row],[*Entity
(Enter this Mandatory field FIRST)]])&lt;&gt;2),"Entity Value Length Should be 2","")</f>
        <v/>
      </c>
      <c r="AL755" s="18" t="str">
        <f>IF(AND(Table1[[#This Row],[*Cost Centre]]&lt;&gt;"",LEN(Table1[[#This Row],[*Cost Centre]])&lt;&gt;5),"Cost Centre Value Length Should be 5","")</f>
        <v/>
      </c>
      <c r="AM755" s="18" t="str">
        <f>IF(AND(Table1[[#This Row],[*Subjective]]&lt;&gt;"",LEN(Table1[[#This Row],[*Subjective]])&lt;&gt;4),"Subjective Value Length Should be 4","")</f>
        <v/>
      </c>
      <c r="AN755" s="18" t="str">
        <f>IF(AND(Table1[[#This Row],[*Fund]]&lt;&gt;"",LEN(Table1[[#This Row],[*Fund]])&lt;&gt;3),"Fund Value Length Should be 3","")</f>
        <v/>
      </c>
      <c r="AO755" s="18" t="str">
        <f>IF(AND(Table1[[#This Row],[*Project]]&lt;&gt;"",LEN(Table1[[#This Row],[*Project]])&lt;&gt;6),"Project Value Length Should be 6","")</f>
        <v/>
      </c>
      <c r="AP755" s="18" t="str">
        <f>IF(AND(Table1[[#This Row],[*Sub Analysis]]&lt;&gt;"",LEN(Table1[[#This Row],[*Sub Analysis]])&lt;&gt;5),"Subanalysis Value Length Should be 5","")</f>
        <v/>
      </c>
      <c r="AQ755" s="18" t="str">
        <f>IF(AND(Table1[[#This Row],[*Spare 1]]&lt;&gt;"",LEN(Table1[[#This Row],[*Spare 1]])&lt;&gt;4),"Spare 1 Value Length Should be 4","")</f>
        <v/>
      </c>
      <c r="AR755" s="18" t="str">
        <f>IF(AND(Table1[[#This Row],[*Spare 2]]&lt;&gt;"",LEN(Table1[[#This Row],[*Spare 2]])&lt;&gt;4),"Spare 2 Value Length Should be 4","")</f>
        <v/>
      </c>
      <c r="AS7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56" spans="3:45" ht="12.5" x14ac:dyDescent="0.25">
      <c r="C756" s="37"/>
      <c r="D756" s="26"/>
      <c r="E756" s="26"/>
      <c r="F756" s="26"/>
      <c r="G756" s="26"/>
      <c r="H756" s="26"/>
      <c r="I756" s="26"/>
      <c r="J756" s="26"/>
      <c r="K756" s="27"/>
      <c r="L756" s="27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8"/>
      <c r="X756" s="26"/>
      <c r="Y756" s="26"/>
      <c r="Z756" s="26"/>
      <c r="AA756" s="26"/>
      <c r="AB756" s="42" t="str">
        <f t="shared" si="11"/>
        <v/>
      </c>
      <c r="AC7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56" s="18" t="str">
        <f>IF(AND(Table1[[#This Row],[**Entered Debit]]&lt;&gt;"",Table1[[#This Row],[**Entered Credit]]&lt;&gt;""),"Can not enter Debit and Credit amount in same Line","")</f>
        <v/>
      </c>
      <c r="AF756" s="18">
        <f>IF(Table1[[#This Row],[Line Level Error Messages]]="",0,1)</f>
        <v>0</v>
      </c>
      <c r="AK756" s="18" t="str">
        <f>IF(AND(Table1[[#This Row],[*Entity
(Enter this Mandatory field FIRST)]]&lt;&gt;"",LEN(Table1[[#This Row],[*Entity
(Enter this Mandatory field FIRST)]])&lt;&gt;2),"Entity Value Length Should be 2","")</f>
        <v/>
      </c>
      <c r="AL756" s="18" t="str">
        <f>IF(AND(Table1[[#This Row],[*Cost Centre]]&lt;&gt;"",LEN(Table1[[#This Row],[*Cost Centre]])&lt;&gt;5),"Cost Centre Value Length Should be 5","")</f>
        <v/>
      </c>
      <c r="AM756" s="18" t="str">
        <f>IF(AND(Table1[[#This Row],[*Subjective]]&lt;&gt;"",LEN(Table1[[#This Row],[*Subjective]])&lt;&gt;4),"Subjective Value Length Should be 4","")</f>
        <v/>
      </c>
      <c r="AN756" s="18" t="str">
        <f>IF(AND(Table1[[#This Row],[*Fund]]&lt;&gt;"",LEN(Table1[[#This Row],[*Fund]])&lt;&gt;3),"Fund Value Length Should be 3","")</f>
        <v/>
      </c>
      <c r="AO756" s="18" t="str">
        <f>IF(AND(Table1[[#This Row],[*Project]]&lt;&gt;"",LEN(Table1[[#This Row],[*Project]])&lt;&gt;6),"Project Value Length Should be 6","")</f>
        <v/>
      </c>
      <c r="AP756" s="18" t="str">
        <f>IF(AND(Table1[[#This Row],[*Sub Analysis]]&lt;&gt;"",LEN(Table1[[#This Row],[*Sub Analysis]])&lt;&gt;5),"Subanalysis Value Length Should be 5","")</f>
        <v/>
      </c>
      <c r="AQ756" s="18" t="str">
        <f>IF(AND(Table1[[#This Row],[*Spare 1]]&lt;&gt;"",LEN(Table1[[#This Row],[*Spare 1]])&lt;&gt;4),"Spare 1 Value Length Should be 4","")</f>
        <v/>
      </c>
      <c r="AR756" s="18" t="str">
        <f>IF(AND(Table1[[#This Row],[*Spare 2]]&lt;&gt;"",LEN(Table1[[#This Row],[*Spare 2]])&lt;&gt;4),"Spare 2 Value Length Should be 4","")</f>
        <v/>
      </c>
      <c r="AS7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57" spans="3:45" ht="12.5" x14ac:dyDescent="0.25">
      <c r="C757" s="37"/>
      <c r="D757" s="26"/>
      <c r="E757" s="26"/>
      <c r="F757" s="26"/>
      <c r="G757" s="26"/>
      <c r="H757" s="26"/>
      <c r="I757" s="26"/>
      <c r="J757" s="26"/>
      <c r="K757" s="27"/>
      <c r="L757" s="27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8"/>
      <c r="X757" s="26"/>
      <c r="Y757" s="26"/>
      <c r="Z757" s="26"/>
      <c r="AA757" s="26"/>
      <c r="AB757" s="42" t="str">
        <f t="shared" si="11"/>
        <v/>
      </c>
      <c r="AC7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57" s="18" t="str">
        <f>IF(AND(Table1[[#This Row],[**Entered Debit]]&lt;&gt;"",Table1[[#This Row],[**Entered Credit]]&lt;&gt;""),"Can not enter Debit and Credit amount in same Line","")</f>
        <v/>
      </c>
      <c r="AF757" s="18">
        <f>IF(Table1[[#This Row],[Line Level Error Messages]]="",0,1)</f>
        <v>0</v>
      </c>
      <c r="AK757" s="18" t="str">
        <f>IF(AND(Table1[[#This Row],[*Entity
(Enter this Mandatory field FIRST)]]&lt;&gt;"",LEN(Table1[[#This Row],[*Entity
(Enter this Mandatory field FIRST)]])&lt;&gt;2),"Entity Value Length Should be 2","")</f>
        <v/>
      </c>
      <c r="AL757" s="18" t="str">
        <f>IF(AND(Table1[[#This Row],[*Cost Centre]]&lt;&gt;"",LEN(Table1[[#This Row],[*Cost Centre]])&lt;&gt;5),"Cost Centre Value Length Should be 5","")</f>
        <v/>
      </c>
      <c r="AM757" s="18" t="str">
        <f>IF(AND(Table1[[#This Row],[*Subjective]]&lt;&gt;"",LEN(Table1[[#This Row],[*Subjective]])&lt;&gt;4),"Subjective Value Length Should be 4","")</f>
        <v/>
      </c>
      <c r="AN757" s="18" t="str">
        <f>IF(AND(Table1[[#This Row],[*Fund]]&lt;&gt;"",LEN(Table1[[#This Row],[*Fund]])&lt;&gt;3),"Fund Value Length Should be 3","")</f>
        <v/>
      </c>
      <c r="AO757" s="18" t="str">
        <f>IF(AND(Table1[[#This Row],[*Project]]&lt;&gt;"",LEN(Table1[[#This Row],[*Project]])&lt;&gt;6),"Project Value Length Should be 6","")</f>
        <v/>
      </c>
      <c r="AP757" s="18" t="str">
        <f>IF(AND(Table1[[#This Row],[*Sub Analysis]]&lt;&gt;"",LEN(Table1[[#This Row],[*Sub Analysis]])&lt;&gt;5),"Subanalysis Value Length Should be 5","")</f>
        <v/>
      </c>
      <c r="AQ757" s="18" t="str">
        <f>IF(AND(Table1[[#This Row],[*Spare 1]]&lt;&gt;"",LEN(Table1[[#This Row],[*Spare 1]])&lt;&gt;4),"Spare 1 Value Length Should be 4","")</f>
        <v/>
      </c>
      <c r="AR757" s="18" t="str">
        <f>IF(AND(Table1[[#This Row],[*Spare 2]]&lt;&gt;"",LEN(Table1[[#This Row],[*Spare 2]])&lt;&gt;4),"Spare 2 Value Length Should be 4","")</f>
        <v/>
      </c>
      <c r="AS7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58" spans="3:45" ht="12.5" x14ac:dyDescent="0.25">
      <c r="C758" s="37"/>
      <c r="D758" s="26"/>
      <c r="E758" s="26"/>
      <c r="F758" s="26"/>
      <c r="G758" s="26"/>
      <c r="H758" s="26"/>
      <c r="I758" s="26"/>
      <c r="J758" s="26"/>
      <c r="K758" s="27"/>
      <c r="L758" s="27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8"/>
      <c r="X758" s="26"/>
      <c r="Y758" s="26"/>
      <c r="Z758" s="26"/>
      <c r="AA758" s="26"/>
      <c r="AB758" s="42" t="str">
        <f t="shared" si="11"/>
        <v/>
      </c>
      <c r="AC7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58" s="18" t="str">
        <f>IF(AND(Table1[[#This Row],[**Entered Debit]]&lt;&gt;"",Table1[[#This Row],[**Entered Credit]]&lt;&gt;""),"Can not enter Debit and Credit amount in same Line","")</f>
        <v/>
      </c>
      <c r="AF758" s="18">
        <f>IF(Table1[[#This Row],[Line Level Error Messages]]="",0,1)</f>
        <v>0</v>
      </c>
      <c r="AK758" s="18" t="str">
        <f>IF(AND(Table1[[#This Row],[*Entity
(Enter this Mandatory field FIRST)]]&lt;&gt;"",LEN(Table1[[#This Row],[*Entity
(Enter this Mandatory field FIRST)]])&lt;&gt;2),"Entity Value Length Should be 2","")</f>
        <v/>
      </c>
      <c r="AL758" s="18" t="str">
        <f>IF(AND(Table1[[#This Row],[*Cost Centre]]&lt;&gt;"",LEN(Table1[[#This Row],[*Cost Centre]])&lt;&gt;5),"Cost Centre Value Length Should be 5","")</f>
        <v/>
      </c>
      <c r="AM758" s="18" t="str">
        <f>IF(AND(Table1[[#This Row],[*Subjective]]&lt;&gt;"",LEN(Table1[[#This Row],[*Subjective]])&lt;&gt;4),"Subjective Value Length Should be 4","")</f>
        <v/>
      </c>
      <c r="AN758" s="18" t="str">
        <f>IF(AND(Table1[[#This Row],[*Fund]]&lt;&gt;"",LEN(Table1[[#This Row],[*Fund]])&lt;&gt;3),"Fund Value Length Should be 3","")</f>
        <v/>
      </c>
      <c r="AO758" s="18" t="str">
        <f>IF(AND(Table1[[#This Row],[*Project]]&lt;&gt;"",LEN(Table1[[#This Row],[*Project]])&lt;&gt;6),"Project Value Length Should be 6","")</f>
        <v/>
      </c>
      <c r="AP758" s="18" t="str">
        <f>IF(AND(Table1[[#This Row],[*Sub Analysis]]&lt;&gt;"",LEN(Table1[[#This Row],[*Sub Analysis]])&lt;&gt;5),"Subanalysis Value Length Should be 5","")</f>
        <v/>
      </c>
      <c r="AQ758" s="18" t="str">
        <f>IF(AND(Table1[[#This Row],[*Spare 1]]&lt;&gt;"",LEN(Table1[[#This Row],[*Spare 1]])&lt;&gt;4),"Spare 1 Value Length Should be 4","")</f>
        <v/>
      </c>
      <c r="AR758" s="18" t="str">
        <f>IF(AND(Table1[[#This Row],[*Spare 2]]&lt;&gt;"",LEN(Table1[[#This Row],[*Spare 2]])&lt;&gt;4),"Spare 2 Value Length Should be 4","")</f>
        <v/>
      </c>
      <c r="AS7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59" spans="3:45" ht="12.5" x14ac:dyDescent="0.25">
      <c r="C759" s="37"/>
      <c r="D759" s="26"/>
      <c r="E759" s="26"/>
      <c r="F759" s="26"/>
      <c r="G759" s="26"/>
      <c r="H759" s="26"/>
      <c r="I759" s="26"/>
      <c r="J759" s="26"/>
      <c r="K759" s="27"/>
      <c r="L759" s="27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8"/>
      <c r="X759" s="26"/>
      <c r="Y759" s="26"/>
      <c r="Z759" s="26"/>
      <c r="AA759" s="26"/>
      <c r="AB759" s="42" t="str">
        <f t="shared" si="11"/>
        <v/>
      </c>
      <c r="AC7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59" s="18" t="str">
        <f>IF(AND(Table1[[#This Row],[**Entered Debit]]&lt;&gt;"",Table1[[#This Row],[**Entered Credit]]&lt;&gt;""),"Can not enter Debit and Credit amount in same Line","")</f>
        <v/>
      </c>
      <c r="AF759" s="18">
        <f>IF(Table1[[#This Row],[Line Level Error Messages]]="",0,1)</f>
        <v>0</v>
      </c>
      <c r="AK759" s="18" t="str">
        <f>IF(AND(Table1[[#This Row],[*Entity
(Enter this Mandatory field FIRST)]]&lt;&gt;"",LEN(Table1[[#This Row],[*Entity
(Enter this Mandatory field FIRST)]])&lt;&gt;2),"Entity Value Length Should be 2","")</f>
        <v/>
      </c>
      <c r="AL759" s="18" t="str">
        <f>IF(AND(Table1[[#This Row],[*Cost Centre]]&lt;&gt;"",LEN(Table1[[#This Row],[*Cost Centre]])&lt;&gt;5),"Cost Centre Value Length Should be 5","")</f>
        <v/>
      </c>
      <c r="AM759" s="18" t="str">
        <f>IF(AND(Table1[[#This Row],[*Subjective]]&lt;&gt;"",LEN(Table1[[#This Row],[*Subjective]])&lt;&gt;4),"Subjective Value Length Should be 4","")</f>
        <v/>
      </c>
      <c r="AN759" s="18" t="str">
        <f>IF(AND(Table1[[#This Row],[*Fund]]&lt;&gt;"",LEN(Table1[[#This Row],[*Fund]])&lt;&gt;3),"Fund Value Length Should be 3","")</f>
        <v/>
      </c>
      <c r="AO759" s="18" t="str">
        <f>IF(AND(Table1[[#This Row],[*Project]]&lt;&gt;"",LEN(Table1[[#This Row],[*Project]])&lt;&gt;6),"Project Value Length Should be 6","")</f>
        <v/>
      </c>
      <c r="AP759" s="18" t="str">
        <f>IF(AND(Table1[[#This Row],[*Sub Analysis]]&lt;&gt;"",LEN(Table1[[#This Row],[*Sub Analysis]])&lt;&gt;5),"Subanalysis Value Length Should be 5","")</f>
        <v/>
      </c>
      <c r="AQ759" s="18" t="str">
        <f>IF(AND(Table1[[#This Row],[*Spare 1]]&lt;&gt;"",LEN(Table1[[#This Row],[*Spare 1]])&lt;&gt;4),"Spare 1 Value Length Should be 4","")</f>
        <v/>
      </c>
      <c r="AR759" s="18" t="str">
        <f>IF(AND(Table1[[#This Row],[*Spare 2]]&lt;&gt;"",LEN(Table1[[#This Row],[*Spare 2]])&lt;&gt;4),"Spare 2 Value Length Should be 4","")</f>
        <v/>
      </c>
      <c r="AS7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60" spans="3:45" ht="12.5" x14ac:dyDescent="0.25">
      <c r="C760" s="37"/>
      <c r="D760" s="26"/>
      <c r="E760" s="26"/>
      <c r="F760" s="26"/>
      <c r="G760" s="26"/>
      <c r="H760" s="26"/>
      <c r="I760" s="26"/>
      <c r="J760" s="26"/>
      <c r="K760" s="27"/>
      <c r="L760" s="27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8"/>
      <c r="X760" s="26"/>
      <c r="Y760" s="26"/>
      <c r="Z760" s="26"/>
      <c r="AA760" s="26"/>
      <c r="AB760" s="42" t="str">
        <f t="shared" si="11"/>
        <v/>
      </c>
      <c r="AC7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60" s="18" t="str">
        <f>IF(AND(Table1[[#This Row],[**Entered Debit]]&lt;&gt;"",Table1[[#This Row],[**Entered Credit]]&lt;&gt;""),"Can not enter Debit and Credit amount in same Line","")</f>
        <v/>
      </c>
      <c r="AF760" s="18">
        <f>IF(Table1[[#This Row],[Line Level Error Messages]]="",0,1)</f>
        <v>0</v>
      </c>
      <c r="AK760" s="18" t="str">
        <f>IF(AND(Table1[[#This Row],[*Entity
(Enter this Mandatory field FIRST)]]&lt;&gt;"",LEN(Table1[[#This Row],[*Entity
(Enter this Mandatory field FIRST)]])&lt;&gt;2),"Entity Value Length Should be 2","")</f>
        <v/>
      </c>
      <c r="AL760" s="18" t="str">
        <f>IF(AND(Table1[[#This Row],[*Cost Centre]]&lt;&gt;"",LEN(Table1[[#This Row],[*Cost Centre]])&lt;&gt;5),"Cost Centre Value Length Should be 5","")</f>
        <v/>
      </c>
      <c r="AM760" s="18" t="str">
        <f>IF(AND(Table1[[#This Row],[*Subjective]]&lt;&gt;"",LEN(Table1[[#This Row],[*Subjective]])&lt;&gt;4),"Subjective Value Length Should be 4","")</f>
        <v/>
      </c>
      <c r="AN760" s="18" t="str">
        <f>IF(AND(Table1[[#This Row],[*Fund]]&lt;&gt;"",LEN(Table1[[#This Row],[*Fund]])&lt;&gt;3),"Fund Value Length Should be 3","")</f>
        <v/>
      </c>
      <c r="AO760" s="18" t="str">
        <f>IF(AND(Table1[[#This Row],[*Project]]&lt;&gt;"",LEN(Table1[[#This Row],[*Project]])&lt;&gt;6),"Project Value Length Should be 6","")</f>
        <v/>
      </c>
      <c r="AP760" s="18" t="str">
        <f>IF(AND(Table1[[#This Row],[*Sub Analysis]]&lt;&gt;"",LEN(Table1[[#This Row],[*Sub Analysis]])&lt;&gt;5),"Subanalysis Value Length Should be 5","")</f>
        <v/>
      </c>
      <c r="AQ760" s="18" t="str">
        <f>IF(AND(Table1[[#This Row],[*Spare 1]]&lt;&gt;"",LEN(Table1[[#This Row],[*Spare 1]])&lt;&gt;4),"Spare 1 Value Length Should be 4","")</f>
        <v/>
      </c>
      <c r="AR760" s="18" t="str">
        <f>IF(AND(Table1[[#This Row],[*Spare 2]]&lt;&gt;"",LEN(Table1[[#This Row],[*Spare 2]])&lt;&gt;4),"Spare 2 Value Length Should be 4","")</f>
        <v/>
      </c>
      <c r="AS7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61" spans="3:45" ht="12.5" x14ac:dyDescent="0.25">
      <c r="C761" s="37"/>
      <c r="D761" s="26"/>
      <c r="E761" s="26"/>
      <c r="F761" s="26"/>
      <c r="G761" s="26"/>
      <c r="H761" s="26"/>
      <c r="I761" s="26"/>
      <c r="J761" s="26"/>
      <c r="K761" s="27"/>
      <c r="L761" s="27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8"/>
      <c r="X761" s="26"/>
      <c r="Y761" s="26"/>
      <c r="Z761" s="26"/>
      <c r="AA761" s="26"/>
      <c r="AB761" s="42" t="str">
        <f t="shared" si="11"/>
        <v/>
      </c>
      <c r="AC7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61" s="18" t="str">
        <f>IF(AND(Table1[[#This Row],[**Entered Debit]]&lt;&gt;"",Table1[[#This Row],[**Entered Credit]]&lt;&gt;""),"Can not enter Debit and Credit amount in same Line","")</f>
        <v/>
      </c>
      <c r="AF761" s="18">
        <f>IF(Table1[[#This Row],[Line Level Error Messages]]="",0,1)</f>
        <v>0</v>
      </c>
      <c r="AK761" s="18" t="str">
        <f>IF(AND(Table1[[#This Row],[*Entity
(Enter this Mandatory field FIRST)]]&lt;&gt;"",LEN(Table1[[#This Row],[*Entity
(Enter this Mandatory field FIRST)]])&lt;&gt;2),"Entity Value Length Should be 2","")</f>
        <v/>
      </c>
      <c r="AL761" s="18" t="str">
        <f>IF(AND(Table1[[#This Row],[*Cost Centre]]&lt;&gt;"",LEN(Table1[[#This Row],[*Cost Centre]])&lt;&gt;5),"Cost Centre Value Length Should be 5","")</f>
        <v/>
      </c>
      <c r="AM761" s="18" t="str">
        <f>IF(AND(Table1[[#This Row],[*Subjective]]&lt;&gt;"",LEN(Table1[[#This Row],[*Subjective]])&lt;&gt;4),"Subjective Value Length Should be 4","")</f>
        <v/>
      </c>
      <c r="AN761" s="18" t="str">
        <f>IF(AND(Table1[[#This Row],[*Fund]]&lt;&gt;"",LEN(Table1[[#This Row],[*Fund]])&lt;&gt;3),"Fund Value Length Should be 3","")</f>
        <v/>
      </c>
      <c r="AO761" s="18" t="str">
        <f>IF(AND(Table1[[#This Row],[*Project]]&lt;&gt;"",LEN(Table1[[#This Row],[*Project]])&lt;&gt;6),"Project Value Length Should be 6","")</f>
        <v/>
      </c>
      <c r="AP761" s="18" t="str">
        <f>IF(AND(Table1[[#This Row],[*Sub Analysis]]&lt;&gt;"",LEN(Table1[[#This Row],[*Sub Analysis]])&lt;&gt;5),"Subanalysis Value Length Should be 5","")</f>
        <v/>
      </c>
      <c r="AQ761" s="18" t="str">
        <f>IF(AND(Table1[[#This Row],[*Spare 1]]&lt;&gt;"",LEN(Table1[[#This Row],[*Spare 1]])&lt;&gt;4),"Spare 1 Value Length Should be 4","")</f>
        <v/>
      </c>
      <c r="AR761" s="18" t="str">
        <f>IF(AND(Table1[[#This Row],[*Spare 2]]&lt;&gt;"",LEN(Table1[[#This Row],[*Spare 2]])&lt;&gt;4),"Spare 2 Value Length Should be 4","")</f>
        <v/>
      </c>
      <c r="AS7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62" spans="3:45" ht="12.5" x14ac:dyDescent="0.25">
      <c r="C762" s="37"/>
      <c r="D762" s="26"/>
      <c r="E762" s="26"/>
      <c r="F762" s="26"/>
      <c r="G762" s="26"/>
      <c r="H762" s="26"/>
      <c r="I762" s="26"/>
      <c r="J762" s="26"/>
      <c r="K762" s="27"/>
      <c r="L762" s="27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8"/>
      <c r="X762" s="26"/>
      <c r="Y762" s="26"/>
      <c r="Z762" s="26"/>
      <c r="AA762" s="26"/>
      <c r="AB762" s="42" t="str">
        <f t="shared" si="11"/>
        <v/>
      </c>
      <c r="AC7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62" s="18" t="str">
        <f>IF(AND(Table1[[#This Row],[**Entered Debit]]&lt;&gt;"",Table1[[#This Row],[**Entered Credit]]&lt;&gt;""),"Can not enter Debit and Credit amount in same Line","")</f>
        <v/>
      </c>
      <c r="AF762" s="18">
        <f>IF(Table1[[#This Row],[Line Level Error Messages]]="",0,1)</f>
        <v>0</v>
      </c>
      <c r="AK762" s="18" t="str">
        <f>IF(AND(Table1[[#This Row],[*Entity
(Enter this Mandatory field FIRST)]]&lt;&gt;"",LEN(Table1[[#This Row],[*Entity
(Enter this Mandatory field FIRST)]])&lt;&gt;2),"Entity Value Length Should be 2","")</f>
        <v/>
      </c>
      <c r="AL762" s="18" t="str">
        <f>IF(AND(Table1[[#This Row],[*Cost Centre]]&lt;&gt;"",LEN(Table1[[#This Row],[*Cost Centre]])&lt;&gt;5),"Cost Centre Value Length Should be 5","")</f>
        <v/>
      </c>
      <c r="AM762" s="18" t="str">
        <f>IF(AND(Table1[[#This Row],[*Subjective]]&lt;&gt;"",LEN(Table1[[#This Row],[*Subjective]])&lt;&gt;4),"Subjective Value Length Should be 4","")</f>
        <v/>
      </c>
      <c r="AN762" s="18" t="str">
        <f>IF(AND(Table1[[#This Row],[*Fund]]&lt;&gt;"",LEN(Table1[[#This Row],[*Fund]])&lt;&gt;3),"Fund Value Length Should be 3","")</f>
        <v/>
      </c>
      <c r="AO762" s="18" t="str">
        <f>IF(AND(Table1[[#This Row],[*Project]]&lt;&gt;"",LEN(Table1[[#This Row],[*Project]])&lt;&gt;6),"Project Value Length Should be 6","")</f>
        <v/>
      </c>
      <c r="AP762" s="18" t="str">
        <f>IF(AND(Table1[[#This Row],[*Sub Analysis]]&lt;&gt;"",LEN(Table1[[#This Row],[*Sub Analysis]])&lt;&gt;5),"Subanalysis Value Length Should be 5","")</f>
        <v/>
      </c>
      <c r="AQ762" s="18" t="str">
        <f>IF(AND(Table1[[#This Row],[*Spare 1]]&lt;&gt;"",LEN(Table1[[#This Row],[*Spare 1]])&lt;&gt;4),"Spare 1 Value Length Should be 4","")</f>
        <v/>
      </c>
      <c r="AR762" s="18" t="str">
        <f>IF(AND(Table1[[#This Row],[*Spare 2]]&lt;&gt;"",LEN(Table1[[#This Row],[*Spare 2]])&lt;&gt;4),"Spare 2 Value Length Should be 4","")</f>
        <v/>
      </c>
      <c r="AS7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63" spans="3:45" ht="12.5" x14ac:dyDescent="0.25">
      <c r="C763" s="37"/>
      <c r="D763" s="26"/>
      <c r="E763" s="26"/>
      <c r="F763" s="26"/>
      <c r="G763" s="26"/>
      <c r="H763" s="26"/>
      <c r="I763" s="26"/>
      <c r="J763" s="26"/>
      <c r="K763" s="27"/>
      <c r="L763" s="27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8"/>
      <c r="X763" s="26"/>
      <c r="Y763" s="26"/>
      <c r="Z763" s="26"/>
      <c r="AA763" s="26"/>
      <c r="AB763" s="42" t="str">
        <f t="shared" si="11"/>
        <v/>
      </c>
      <c r="AC7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63" s="18" t="str">
        <f>IF(AND(Table1[[#This Row],[**Entered Debit]]&lt;&gt;"",Table1[[#This Row],[**Entered Credit]]&lt;&gt;""),"Can not enter Debit and Credit amount in same Line","")</f>
        <v/>
      </c>
      <c r="AF763" s="18">
        <f>IF(Table1[[#This Row],[Line Level Error Messages]]="",0,1)</f>
        <v>0</v>
      </c>
      <c r="AK763" s="18" t="str">
        <f>IF(AND(Table1[[#This Row],[*Entity
(Enter this Mandatory field FIRST)]]&lt;&gt;"",LEN(Table1[[#This Row],[*Entity
(Enter this Mandatory field FIRST)]])&lt;&gt;2),"Entity Value Length Should be 2","")</f>
        <v/>
      </c>
      <c r="AL763" s="18" t="str">
        <f>IF(AND(Table1[[#This Row],[*Cost Centre]]&lt;&gt;"",LEN(Table1[[#This Row],[*Cost Centre]])&lt;&gt;5),"Cost Centre Value Length Should be 5","")</f>
        <v/>
      </c>
      <c r="AM763" s="18" t="str">
        <f>IF(AND(Table1[[#This Row],[*Subjective]]&lt;&gt;"",LEN(Table1[[#This Row],[*Subjective]])&lt;&gt;4),"Subjective Value Length Should be 4","")</f>
        <v/>
      </c>
      <c r="AN763" s="18" t="str">
        <f>IF(AND(Table1[[#This Row],[*Fund]]&lt;&gt;"",LEN(Table1[[#This Row],[*Fund]])&lt;&gt;3),"Fund Value Length Should be 3","")</f>
        <v/>
      </c>
      <c r="AO763" s="18" t="str">
        <f>IF(AND(Table1[[#This Row],[*Project]]&lt;&gt;"",LEN(Table1[[#This Row],[*Project]])&lt;&gt;6),"Project Value Length Should be 6","")</f>
        <v/>
      </c>
      <c r="AP763" s="18" t="str">
        <f>IF(AND(Table1[[#This Row],[*Sub Analysis]]&lt;&gt;"",LEN(Table1[[#This Row],[*Sub Analysis]])&lt;&gt;5),"Subanalysis Value Length Should be 5","")</f>
        <v/>
      </c>
      <c r="AQ763" s="18" t="str">
        <f>IF(AND(Table1[[#This Row],[*Spare 1]]&lt;&gt;"",LEN(Table1[[#This Row],[*Spare 1]])&lt;&gt;4),"Spare 1 Value Length Should be 4","")</f>
        <v/>
      </c>
      <c r="AR763" s="18" t="str">
        <f>IF(AND(Table1[[#This Row],[*Spare 2]]&lt;&gt;"",LEN(Table1[[#This Row],[*Spare 2]])&lt;&gt;4),"Spare 2 Value Length Should be 4","")</f>
        <v/>
      </c>
      <c r="AS7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64" spans="3:45" ht="12.5" x14ac:dyDescent="0.25">
      <c r="C764" s="37"/>
      <c r="D764" s="26"/>
      <c r="E764" s="26"/>
      <c r="F764" s="26"/>
      <c r="G764" s="26"/>
      <c r="H764" s="26"/>
      <c r="I764" s="26"/>
      <c r="J764" s="26"/>
      <c r="K764" s="27"/>
      <c r="L764" s="27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8"/>
      <c r="X764" s="26"/>
      <c r="Y764" s="26"/>
      <c r="Z764" s="26"/>
      <c r="AA764" s="26"/>
      <c r="AB764" s="42" t="str">
        <f t="shared" si="11"/>
        <v/>
      </c>
      <c r="AC7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64" s="18" t="str">
        <f>IF(AND(Table1[[#This Row],[**Entered Debit]]&lt;&gt;"",Table1[[#This Row],[**Entered Credit]]&lt;&gt;""),"Can not enter Debit and Credit amount in same Line","")</f>
        <v/>
      </c>
      <c r="AF764" s="18">
        <f>IF(Table1[[#This Row],[Line Level Error Messages]]="",0,1)</f>
        <v>0</v>
      </c>
      <c r="AK764" s="18" t="str">
        <f>IF(AND(Table1[[#This Row],[*Entity
(Enter this Mandatory field FIRST)]]&lt;&gt;"",LEN(Table1[[#This Row],[*Entity
(Enter this Mandatory field FIRST)]])&lt;&gt;2),"Entity Value Length Should be 2","")</f>
        <v/>
      </c>
      <c r="AL764" s="18" t="str">
        <f>IF(AND(Table1[[#This Row],[*Cost Centre]]&lt;&gt;"",LEN(Table1[[#This Row],[*Cost Centre]])&lt;&gt;5),"Cost Centre Value Length Should be 5","")</f>
        <v/>
      </c>
      <c r="AM764" s="18" t="str">
        <f>IF(AND(Table1[[#This Row],[*Subjective]]&lt;&gt;"",LEN(Table1[[#This Row],[*Subjective]])&lt;&gt;4),"Subjective Value Length Should be 4","")</f>
        <v/>
      </c>
      <c r="AN764" s="18" t="str">
        <f>IF(AND(Table1[[#This Row],[*Fund]]&lt;&gt;"",LEN(Table1[[#This Row],[*Fund]])&lt;&gt;3),"Fund Value Length Should be 3","")</f>
        <v/>
      </c>
      <c r="AO764" s="18" t="str">
        <f>IF(AND(Table1[[#This Row],[*Project]]&lt;&gt;"",LEN(Table1[[#This Row],[*Project]])&lt;&gt;6),"Project Value Length Should be 6","")</f>
        <v/>
      </c>
      <c r="AP764" s="18" t="str">
        <f>IF(AND(Table1[[#This Row],[*Sub Analysis]]&lt;&gt;"",LEN(Table1[[#This Row],[*Sub Analysis]])&lt;&gt;5),"Subanalysis Value Length Should be 5","")</f>
        <v/>
      </c>
      <c r="AQ764" s="18" t="str">
        <f>IF(AND(Table1[[#This Row],[*Spare 1]]&lt;&gt;"",LEN(Table1[[#This Row],[*Spare 1]])&lt;&gt;4),"Spare 1 Value Length Should be 4","")</f>
        <v/>
      </c>
      <c r="AR764" s="18" t="str">
        <f>IF(AND(Table1[[#This Row],[*Spare 2]]&lt;&gt;"",LEN(Table1[[#This Row],[*Spare 2]])&lt;&gt;4),"Spare 2 Value Length Should be 4","")</f>
        <v/>
      </c>
      <c r="AS7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65" spans="3:45" ht="12.5" x14ac:dyDescent="0.25">
      <c r="C765" s="37"/>
      <c r="D765" s="26"/>
      <c r="E765" s="26"/>
      <c r="F765" s="26"/>
      <c r="G765" s="26"/>
      <c r="H765" s="26"/>
      <c r="I765" s="26"/>
      <c r="J765" s="26"/>
      <c r="K765" s="27"/>
      <c r="L765" s="27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8"/>
      <c r="X765" s="26"/>
      <c r="Y765" s="26"/>
      <c r="Z765" s="26"/>
      <c r="AA765" s="26"/>
      <c r="AB765" s="42" t="str">
        <f t="shared" si="11"/>
        <v/>
      </c>
      <c r="AC7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65" s="18" t="str">
        <f>IF(AND(Table1[[#This Row],[**Entered Debit]]&lt;&gt;"",Table1[[#This Row],[**Entered Credit]]&lt;&gt;""),"Can not enter Debit and Credit amount in same Line","")</f>
        <v/>
      </c>
      <c r="AF765" s="18">
        <f>IF(Table1[[#This Row],[Line Level Error Messages]]="",0,1)</f>
        <v>0</v>
      </c>
      <c r="AK765" s="18" t="str">
        <f>IF(AND(Table1[[#This Row],[*Entity
(Enter this Mandatory field FIRST)]]&lt;&gt;"",LEN(Table1[[#This Row],[*Entity
(Enter this Mandatory field FIRST)]])&lt;&gt;2),"Entity Value Length Should be 2","")</f>
        <v/>
      </c>
      <c r="AL765" s="18" t="str">
        <f>IF(AND(Table1[[#This Row],[*Cost Centre]]&lt;&gt;"",LEN(Table1[[#This Row],[*Cost Centre]])&lt;&gt;5),"Cost Centre Value Length Should be 5","")</f>
        <v/>
      </c>
      <c r="AM765" s="18" t="str">
        <f>IF(AND(Table1[[#This Row],[*Subjective]]&lt;&gt;"",LEN(Table1[[#This Row],[*Subjective]])&lt;&gt;4),"Subjective Value Length Should be 4","")</f>
        <v/>
      </c>
      <c r="AN765" s="18" t="str">
        <f>IF(AND(Table1[[#This Row],[*Fund]]&lt;&gt;"",LEN(Table1[[#This Row],[*Fund]])&lt;&gt;3),"Fund Value Length Should be 3","")</f>
        <v/>
      </c>
      <c r="AO765" s="18" t="str">
        <f>IF(AND(Table1[[#This Row],[*Project]]&lt;&gt;"",LEN(Table1[[#This Row],[*Project]])&lt;&gt;6),"Project Value Length Should be 6","")</f>
        <v/>
      </c>
      <c r="AP765" s="18" t="str">
        <f>IF(AND(Table1[[#This Row],[*Sub Analysis]]&lt;&gt;"",LEN(Table1[[#This Row],[*Sub Analysis]])&lt;&gt;5),"Subanalysis Value Length Should be 5","")</f>
        <v/>
      </c>
      <c r="AQ765" s="18" t="str">
        <f>IF(AND(Table1[[#This Row],[*Spare 1]]&lt;&gt;"",LEN(Table1[[#This Row],[*Spare 1]])&lt;&gt;4),"Spare 1 Value Length Should be 4","")</f>
        <v/>
      </c>
      <c r="AR765" s="18" t="str">
        <f>IF(AND(Table1[[#This Row],[*Spare 2]]&lt;&gt;"",LEN(Table1[[#This Row],[*Spare 2]])&lt;&gt;4),"Spare 2 Value Length Should be 4","")</f>
        <v/>
      </c>
      <c r="AS7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66" spans="3:45" ht="12.5" x14ac:dyDescent="0.25">
      <c r="C766" s="37"/>
      <c r="D766" s="26"/>
      <c r="E766" s="26"/>
      <c r="F766" s="26"/>
      <c r="G766" s="26"/>
      <c r="H766" s="26"/>
      <c r="I766" s="26"/>
      <c r="J766" s="26"/>
      <c r="K766" s="27"/>
      <c r="L766" s="27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8"/>
      <c r="X766" s="26"/>
      <c r="Y766" s="26"/>
      <c r="Z766" s="26"/>
      <c r="AA766" s="26"/>
      <c r="AB766" s="42" t="str">
        <f t="shared" si="11"/>
        <v/>
      </c>
      <c r="AC7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66" s="18" t="str">
        <f>IF(AND(Table1[[#This Row],[**Entered Debit]]&lt;&gt;"",Table1[[#This Row],[**Entered Credit]]&lt;&gt;""),"Can not enter Debit and Credit amount in same Line","")</f>
        <v/>
      </c>
      <c r="AF766" s="18">
        <f>IF(Table1[[#This Row],[Line Level Error Messages]]="",0,1)</f>
        <v>0</v>
      </c>
      <c r="AK766" s="18" t="str">
        <f>IF(AND(Table1[[#This Row],[*Entity
(Enter this Mandatory field FIRST)]]&lt;&gt;"",LEN(Table1[[#This Row],[*Entity
(Enter this Mandatory field FIRST)]])&lt;&gt;2),"Entity Value Length Should be 2","")</f>
        <v/>
      </c>
      <c r="AL766" s="18" t="str">
        <f>IF(AND(Table1[[#This Row],[*Cost Centre]]&lt;&gt;"",LEN(Table1[[#This Row],[*Cost Centre]])&lt;&gt;5),"Cost Centre Value Length Should be 5","")</f>
        <v/>
      </c>
      <c r="AM766" s="18" t="str">
        <f>IF(AND(Table1[[#This Row],[*Subjective]]&lt;&gt;"",LEN(Table1[[#This Row],[*Subjective]])&lt;&gt;4),"Subjective Value Length Should be 4","")</f>
        <v/>
      </c>
      <c r="AN766" s="18" t="str">
        <f>IF(AND(Table1[[#This Row],[*Fund]]&lt;&gt;"",LEN(Table1[[#This Row],[*Fund]])&lt;&gt;3),"Fund Value Length Should be 3","")</f>
        <v/>
      </c>
      <c r="AO766" s="18" t="str">
        <f>IF(AND(Table1[[#This Row],[*Project]]&lt;&gt;"",LEN(Table1[[#This Row],[*Project]])&lt;&gt;6),"Project Value Length Should be 6","")</f>
        <v/>
      </c>
      <c r="AP766" s="18" t="str">
        <f>IF(AND(Table1[[#This Row],[*Sub Analysis]]&lt;&gt;"",LEN(Table1[[#This Row],[*Sub Analysis]])&lt;&gt;5),"Subanalysis Value Length Should be 5","")</f>
        <v/>
      </c>
      <c r="AQ766" s="18" t="str">
        <f>IF(AND(Table1[[#This Row],[*Spare 1]]&lt;&gt;"",LEN(Table1[[#This Row],[*Spare 1]])&lt;&gt;4),"Spare 1 Value Length Should be 4","")</f>
        <v/>
      </c>
      <c r="AR766" s="18" t="str">
        <f>IF(AND(Table1[[#This Row],[*Spare 2]]&lt;&gt;"",LEN(Table1[[#This Row],[*Spare 2]])&lt;&gt;4),"Spare 2 Value Length Should be 4","")</f>
        <v/>
      </c>
      <c r="AS7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67" spans="3:45" ht="12.5" x14ac:dyDescent="0.25">
      <c r="C767" s="37"/>
      <c r="D767" s="26"/>
      <c r="E767" s="26"/>
      <c r="F767" s="26"/>
      <c r="G767" s="26"/>
      <c r="H767" s="26"/>
      <c r="I767" s="26"/>
      <c r="J767" s="26"/>
      <c r="K767" s="27"/>
      <c r="L767" s="27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8"/>
      <c r="X767" s="26"/>
      <c r="Y767" s="26"/>
      <c r="Z767" s="26"/>
      <c r="AA767" s="26"/>
      <c r="AB767" s="42" t="str">
        <f t="shared" si="11"/>
        <v/>
      </c>
      <c r="AC7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67" s="18" t="str">
        <f>IF(AND(Table1[[#This Row],[**Entered Debit]]&lt;&gt;"",Table1[[#This Row],[**Entered Credit]]&lt;&gt;""),"Can not enter Debit and Credit amount in same Line","")</f>
        <v/>
      </c>
      <c r="AF767" s="18">
        <f>IF(Table1[[#This Row],[Line Level Error Messages]]="",0,1)</f>
        <v>0</v>
      </c>
      <c r="AK767" s="18" t="str">
        <f>IF(AND(Table1[[#This Row],[*Entity
(Enter this Mandatory field FIRST)]]&lt;&gt;"",LEN(Table1[[#This Row],[*Entity
(Enter this Mandatory field FIRST)]])&lt;&gt;2),"Entity Value Length Should be 2","")</f>
        <v/>
      </c>
      <c r="AL767" s="18" t="str">
        <f>IF(AND(Table1[[#This Row],[*Cost Centre]]&lt;&gt;"",LEN(Table1[[#This Row],[*Cost Centre]])&lt;&gt;5),"Cost Centre Value Length Should be 5","")</f>
        <v/>
      </c>
      <c r="AM767" s="18" t="str">
        <f>IF(AND(Table1[[#This Row],[*Subjective]]&lt;&gt;"",LEN(Table1[[#This Row],[*Subjective]])&lt;&gt;4),"Subjective Value Length Should be 4","")</f>
        <v/>
      </c>
      <c r="AN767" s="18" t="str">
        <f>IF(AND(Table1[[#This Row],[*Fund]]&lt;&gt;"",LEN(Table1[[#This Row],[*Fund]])&lt;&gt;3),"Fund Value Length Should be 3","")</f>
        <v/>
      </c>
      <c r="AO767" s="18" t="str">
        <f>IF(AND(Table1[[#This Row],[*Project]]&lt;&gt;"",LEN(Table1[[#This Row],[*Project]])&lt;&gt;6),"Project Value Length Should be 6","")</f>
        <v/>
      </c>
      <c r="AP767" s="18" t="str">
        <f>IF(AND(Table1[[#This Row],[*Sub Analysis]]&lt;&gt;"",LEN(Table1[[#This Row],[*Sub Analysis]])&lt;&gt;5),"Subanalysis Value Length Should be 5","")</f>
        <v/>
      </c>
      <c r="AQ767" s="18" t="str">
        <f>IF(AND(Table1[[#This Row],[*Spare 1]]&lt;&gt;"",LEN(Table1[[#This Row],[*Spare 1]])&lt;&gt;4),"Spare 1 Value Length Should be 4","")</f>
        <v/>
      </c>
      <c r="AR767" s="18" t="str">
        <f>IF(AND(Table1[[#This Row],[*Spare 2]]&lt;&gt;"",LEN(Table1[[#This Row],[*Spare 2]])&lt;&gt;4),"Spare 2 Value Length Should be 4","")</f>
        <v/>
      </c>
      <c r="AS7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68" spans="3:45" ht="12.5" x14ac:dyDescent="0.25">
      <c r="C768" s="37"/>
      <c r="D768" s="26"/>
      <c r="E768" s="26"/>
      <c r="F768" s="26"/>
      <c r="G768" s="26"/>
      <c r="H768" s="26"/>
      <c r="I768" s="26"/>
      <c r="J768" s="26"/>
      <c r="K768" s="27"/>
      <c r="L768" s="27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8"/>
      <c r="X768" s="26"/>
      <c r="Y768" s="26"/>
      <c r="Z768" s="26"/>
      <c r="AA768" s="26"/>
      <c r="AB768" s="42" t="str">
        <f t="shared" si="11"/>
        <v/>
      </c>
      <c r="AC7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68" s="18" t="str">
        <f>IF(AND(Table1[[#This Row],[**Entered Debit]]&lt;&gt;"",Table1[[#This Row],[**Entered Credit]]&lt;&gt;""),"Can not enter Debit and Credit amount in same Line","")</f>
        <v/>
      </c>
      <c r="AF768" s="18">
        <f>IF(Table1[[#This Row],[Line Level Error Messages]]="",0,1)</f>
        <v>0</v>
      </c>
      <c r="AK768" s="18" t="str">
        <f>IF(AND(Table1[[#This Row],[*Entity
(Enter this Mandatory field FIRST)]]&lt;&gt;"",LEN(Table1[[#This Row],[*Entity
(Enter this Mandatory field FIRST)]])&lt;&gt;2),"Entity Value Length Should be 2","")</f>
        <v/>
      </c>
      <c r="AL768" s="18" t="str">
        <f>IF(AND(Table1[[#This Row],[*Cost Centre]]&lt;&gt;"",LEN(Table1[[#This Row],[*Cost Centre]])&lt;&gt;5),"Cost Centre Value Length Should be 5","")</f>
        <v/>
      </c>
      <c r="AM768" s="18" t="str">
        <f>IF(AND(Table1[[#This Row],[*Subjective]]&lt;&gt;"",LEN(Table1[[#This Row],[*Subjective]])&lt;&gt;4),"Subjective Value Length Should be 4","")</f>
        <v/>
      </c>
      <c r="AN768" s="18" t="str">
        <f>IF(AND(Table1[[#This Row],[*Fund]]&lt;&gt;"",LEN(Table1[[#This Row],[*Fund]])&lt;&gt;3),"Fund Value Length Should be 3","")</f>
        <v/>
      </c>
      <c r="AO768" s="18" t="str">
        <f>IF(AND(Table1[[#This Row],[*Project]]&lt;&gt;"",LEN(Table1[[#This Row],[*Project]])&lt;&gt;6),"Project Value Length Should be 6","")</f>
        <v/>
      </c>
      <c r="AP768" s="18" t="str">
        <f>IF(AND(Table1[[#This Row],[*Sub Analysis]]&lt;&gt;"",LEN(Table1[[#This Row],[*Sub Analysis]])&lt;&gt;5),"Subanalysis Value Length Should be 5","")</f>
        <v/>
      </c>
      <c r="AQ768" s="18" t="str">
        <f>IF(AND(Table1[[#This Row],[*Spare 1]]&lt;&gt;"",LEN(Table1[[#This Row],[*Spare 1]])&lt;&gt;4),"Spare 1 Value Length Should be 4","")</f>
        <v/>
      </c>
      <c r="AR768" s="18" t="str">
        <f>IF(AND(Table1[[#This Row],[*Spare 2]]&lt;&gt;"",LEN(Table1[[#This Row],[*Spare 2]])&lt;&gt;4),"Spare 2 Value Length Should be 4","")</f>
        <v/>
      </c>
      <c r="AS7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69" spans="3:45" ht="12.5" x14ac:dyDescent="0.25">
      <c r="C769" s="37"/>
      <c r="D769" s="26"/>
      <c r="E769" s="26"/>
      <c r="F769" s="26"/>
      <c r="G769" s="26"/>
      <c r="H769" s="26"/>
      <c r="I769" s="26"/>
      <c r="J769" s="26"/>
      <c r="K769" s="27"/>
      <c r="L769" s="27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8"/>
      <c r="X769" s="26"/>
      <c r="Y769" s="26"/>
      <c r="Z769" s="26"/>
      <c r="AA769" s="26"/>
      <c r="AB769" s="42" t="str">
        <f t="shared" si="11"/>
        <v/>
      </c>
      <c r="AC7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69" s="18" t="str">
        <f>IF(AND(Table1[[#This Row],[**Entered Debit]]&lt;&gt;"",Table1[[#This Row],[**Entered Credit]]&lt;&gt;""),"Can not enter Debit and Credit amount in same Line","")</f>
        <v/>
      </c>
      <c r="AF769" s="18">
        <f>IF(Table1[[#This Row],[Line Level Error Messages]]="",0,1)</f>
        <v>0</v>
      </c>
      <c r="AK769" s="18" t="str">
        <f>IF(AND(Table1[[#This Row],[*Entity
(Enter this Mandatory field FIRST)]]&lt;&gt;"",LEN(Table1[[#This Row],[*Entity
(Enter this Mandatory field FIRST)]])&lt;&gt;2),"Entity Value Length Should be 2","")</f>
        <v/>
      </c>
      <c r="AL769" s="18" t="str">
        <f>IF(AND(Table1[[#This Row],[*Cost Centre]]&lt;&gt;"",LEN(Table1[[#This Row],[*Cost Centre]])&lt;&gt;5),"Cost Centre Value Length Should be 5","")</f>
        <v/>
      </c>
      <c r="AM769" s="18" t="str">
        <f>IF(AND(Table1[[#This Row],[*Subjective]]&lt;&gt;"",LEN(Table1[[#This Row],[*Subjective]])&lt;&gt;4),"Subjective Value Length Should be 4","")</f>
        <v/>
      </c>
      <c r="AN769" s="18" t="str">
        <f>IF(AND(Table1[[#This Row],[*Fund]]&lt;&gt;"",LEN(Table1[[#This Row],[*Fund]])&lt;&gt;3),"Fund Value Length Should be 3","")</f>
        <v/>
      </c>
      <c r="AO769" s="18" t="str">
        <f>IF(AND(Table1[[#This Row],[*Project]]&lt;&gt;"",LEN(Table1[[#This Row],[*Project]])&lt;&gt;6),"Project Value Length Should be 6","")</f>
        <v/>
      </c>
      <c r="AP769" s="18" t="str">
        <f>IF(AND(Table1[[#This Row],[*Sub Analysis]]&lt;&gt;"",LEN(Table1[[#This Row],[*Sub Analysis]])&lt;&gt;5),"Subanalysis Value Length Should be 5","")</f>
        <v/>
      </c>
      <c r="AQ769" s="18" t="str">
        <f>IF(AND(Table1[[#This Row],[*Spare 1]]&lt;&gt;"",LEN(Table1[[#This Row],[*Spare 1]])&lt;&gt;4),"Spare 1 Value Length Should be 4","")</f>
        <v/>
      </c>
      <c r="AR769" s="18" t="str">
        <f>IF(AND(Table1[[#This Row],[*Spare 2]]&lt;&gt;"",LEN(Table1[[#This Row],[*Spare 2]])&lt;&gt;4),"Spare 2 Value Length Should be 4","")</f>
        <v/>
      </c>
      <c r="AS7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70" spans="3:45" ht="12.5" x14ac:dyDescent="0.25">
      <c r="C770" s="37"/>
      <c r="D770" s="26"/>
      <c r="E770" s="26"/>
      <c r="F770" s="26"/>
      <c r="G770" s="26"/>
      <c r="H770" s="26"/>
      <c r="I770" s="26"/>
      <c r="J770" s="26"/>
      <c r="K770" s="27"/>
      <c r="L770" s="27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8"/>
      <c r="X770" s="26"/>
      <c r="Y770" s="26"/>
      <c r="Z770" s="26"/>
      <c r="AA770" s="26"/>
      <c r="AB770" s="42" t="str">
        <f t="shared" si="11"/>
        <v/>
      </c>
      <c r="AC7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70" s="18" t="str">
        <f>IF(AND(Table1[[#This Row],[**Entered Debit]]&lt;&gt;"",Table1[[#This Row],[**Entered Credit]]&lt;&gt;""),"Can not enter Debit and Credit amount in same Line","")</f>
        <v/>
      </c>
      <c r="AF770" s="18">
        <f>IF(Table1[[#This Row],[Line Level Error Messages]]="",0,1)</f>
        <v>0</v>
      </c>
      <c r="AK770" s="18" t="str">
        <f>IF(AND(Table1[[#This Row],[*Entity
(Enter this Mandatory field FIRST)]]&lt;&gt;"",LEN(Table1[[#This Row],[*Entity
(Enter this Mandatory field FIRST)]])&lt;&gt;2),"Entity Value Length Should be 2","")</f>
        <v/>
      </c>
      <c r="AL770" s="18" t="str">
        <f>IF(AND(Table1[[#This Row],[*Cost Centre]]&lt;&gt;"",LEN(Table1[[#This Row],[*Cost Centre]])&lt;&gt;5),"Cost Centre Value Length Should be 5","")</f>
        <v/>
      </c>
      <c r="AM770" s="18" t="str">
        <f>IF(AND(Table1[[#This Row],[*Subjective]]&lt;&gt;"",LEN(Table1[[#This Row],[*Subjective]])&lt;&gt;4),"Subjective Value Length Should be 4","")</f>
        <v/>
      </c>
      <c r="AN770" s="18" t="str">
        <f>IF(AND(Table1[[#This Row],[*Fund]]&lt;&gt;"",LEN(Table1[[#This Row],[*Fund]])&lt;&gt;3),"Fund Value Length Should be 3","")</f>
        <v/>
      </c>
      <c r="AO770" s="18" t="str">
        <f>IF(AND(Table1[[#This Row],[*Project]]&lt;&gt;"",LEN(Table1[[#This Row],[*Project]])&lt;&gt;6),"Project Value Length Should be 6","")</f>
        <v/>
      </c>
      <c r="AP770" s="18" t="str">
        <f>IF(AND(Table1[[#This Row],[*Sub Analysis]]&lt;&gt;"",LEN(Table1[[#This Row],[*Sub Analysis]])&lt;&gt;5),"Subanalysis Value Length Should be 5","")</f>
        <v/>
      </c>
      <c r="AQ770" s="18" t="str">
        <f>IF(AND(Table1[[#This Row],[*Spare 1]]&lt;&gt;"",LEN(Table1[[#This Row],[*Spare 1]])&lt;&gt;4),"Spare 1 Value Length Should be 4","")</f>
        <v/>
      </c>
      <c r="AR770" s="18" t="str">
        <f>IF(AND(Table1[[#This Row],[*Spare 2]]&lt;&gt;"",LEN(Table1[[#This Row],[*Spare 2]])&lt;&gt;4),"Spare 2 Value Length Should be 4","")</f>
        <v/>
      </c>
      <c r="AS7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71" spans="3:45" ht="12.5" x14ac:dyDescent="0.25">
      <c r="C771" s="37"/>
      <c r="D771" s="26"/>
      <c r="E771" s="26"/>
      <c r="F771" s="26"/>
      <c r="G771" s="26"/>
      <c r="H771" s="26"/>
      <c r="I771" s="26"/>
      <c r="J771" s="26"/>
      <c r="K771" s="27"/>
      <c r="L771" s="27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8"/>
      <c r="X771" s="26"/>
      <c r="Y771" s="26"/>
      <c r="Z771" s="26"/>
      <c r="AA771" s="26"/>
      <c r="AB771" s="42" t="str">
        <f t="shared" si="11"/>
        <v/>
      </c>
      <c r="AC7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71" s="18" t="str">
        <f>IF(AND(Table1[[#This Row],[**Entered Debit]]&lt;&gt;"",Table1[[#This Row],[**Entered Credit]]&lt;&gt;""),"Can not enter Debit and Credit amount in same Line","")</f>
        <v/>
      </c>
      <c r="AF771" s="18">
        <f>IF(Table1[[#This Row],[Line Level Error Messages]]="",0,1)</f>
        <v>0</v>
      </c>
      <c r="AK771" s="18" t="str">
        <f>IF(AND(Table1[[#This Row],[*Entity
(Enter this Mandatory field FIRST)]]&lt;&gt;"",LEN(Table1[[#This Row],[*Entity
(Enter this Mandatory field FIRST)]])&lt;&gt;2),"Entity Value Length Should be 2","")</f>
        <v/>
      </c>
      <c r="AL771" s="18" t="str">
        <f>IF(AND(Table1[[#This Row],[*Cost Centre]]&lt;&gt;"",LEN(Table1[[#This Row],[*Cost Centre]])&lt;&gt;5),"Cost Centre Value Length Should be 5","")</f>
        <v/>
      </c>
      <c r="AM771" s="18" t="str">
        <f>IF(AND(Table1[[#This Row],[*Subjective]]&lt;&gt;"",LEN(Table1[[#This Row],[*Subjective]])&lt;&gt;4),"Subjective Value Length Should be 4","")</f>
        <v/>
      </c>
      <c r="AN771" s="18" t="str">
        <f>IF(AND(Table1[[#This Row],[*Fund]]&lt;&gt;"",LEN(Table1[[#This Row],[*Fund]])&lt;&gt;3),"Fund Value Length Should be 3","")</f>
        <v/>
      </c>
      <c r="AO771" s="18" t="str">
        <f>IF(AND(Table1[[#This Row],[*Project]]&lt;&gt;"",LEN(Table1[[#This Row],[*Project]])&lt;&gt;6),"Project Value Length Should be 6","")</f>
        <v/>
      </c>
      <c r="AP771" s="18" t="str">
        <f>IF(AND(Table1[[#This Row],[*Sub Analysis]]&lt;&gt;"",LEN(Table1[[#This Row],[*Sub Analysis]])&lt;&gt;5),"Subanalysis Value Length Should be 5","")</f>
        <v/>
      </c>
      <c r="AQ771" s="18" t="str">
        <f>IF(AND(Table1[[#This Row],[*Spare 1]]&lt;&gt;"",LEN(Table1[[#This Row],[*Spare 1]])&lt;&gt;4),"Spare 1 Value Length Should be 4","")</f>
        <v/>
      </c>
      <c r="AR771" s="18" t="str">
        <f>IF(AND(Table1[[#This Row],[*Spare 2]]&lt;&gt;"",LEN(Table1[[#This Row],[*Spare 2]])&lt;&gt;4),"Spare 2 Value Length Should be 4","")</f>
        <v/>
      </c>
      <c r="AS7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72" spans="3:45" ht="12.5" x14ac:dyDescent="0.25">
      <c r="C772" s="37"/>
      <c r="D772" s="26"/>
      <c r="E772" s="26"/>
      <c r="F772" s="26"/>
      <c r="G772" s="26"/>
      <c r="H772" s="26"/>
      <c r="I772" s="26"/>
      <c r="J772" s="26"/>
      <c r="K772" s="27"/>
      <c r="L772" s="27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8"/>
      <c r="X772" s="26"/>
      <c r="Y772" s="26"/>
      <c r="Z772" s="26"/>
      <c r="AA772" s="26"/>
      <c r="AB772" s="42" t="str">
        <f t="shared" si="11"/>
        <v/>
      </c>
      <c r="AC7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72" s="18" t="str">
        <f>IF(AND(Table1[[#This Row],[**Entered Debit]]&lt;&gt;"",Table1[[#This Row],[**Entered Credit]]&lt;&gt;""),"Can not enter Debit and Credit amount in same Line","")</f>
        <v/>
      </c>
      <c r="AF772" s="18">
        <f>IF(Table1[[#This Row],[Line Level Error Messages]]="",0,1)</f>
        <v>0</v>
      </c>
      <c r="AK772" s="18" t="str">
        <f>IF(AND(Table1[[#This Row],[*Entity
(Enter this Mandatory field FIRST)]]&lt;&gt;"",LEN(Table1[[#This Row],[*Entity
(Enter this Mandatory field FIRST)]])&lt;&gt;2),"Entity Value Length Should be 2","")</f>
        <v/>
      </c>
      <c r="AL772" s="18" t="str">
        <f>IF(AND(Table1[[#This Row],[*Cost Centre]]&lt;&gt;"",LEN(Table1[[#This Row],[*Cost Centre]])&lt;&gt;5),"Cost Centre Value Length Should be 5","")</f>
        <v/>
      </c>
      <c r="AM772" s="18" t="str">
        <f>IF(AND(Table1[[#This Row],[*Subjective]]&lt;&gt;"",LEN(Table1[[#This Row],[*Subjective]])&lt;&gt;4),"Subjective Value Length Should be 4","")</f>
        <v/>
      </c>
      <c r="AN772" s="18" t="str">
        <f>IF(AND(Table1[[#This Row],[*Fund]]&lt;&gt;"",LEN(Table1[[#This Row],[*Fund]])&lt;&gt;3),"Fund Value Length Should be 3","")</f>
        <v/>
      </c>
      <c r="AO772" s="18" t="str">
        <f>IF(AND(Table1[[#This Row],[*Project]]&lt;&gt;"",LEN(Table1[[#This Row],[*Project]])&lt;&gt;6),"Project Value Length Should be 6","")</f>
        <v/>
      </c>
      <c r="AP772" s="18" t="str">
        <f>IF(AND(Table1[[#This Row],[*Sub Analysis]]&lt;&gt;"",LEN(Table1[[#This Row],[*Sub Analysis]])&lt;&gt;5),"Subanalysis Value Length Should be 5","")</f>
        <v/>
      </c>
      <c r="AQ772" s="18" t="str">
        <f>IF(AND(Table1[[#This Row],[*Spare 1]]&lt;&gt;"",LEN(Table1[[#This Row],[*Spare 1]])&lt;&gt;4),"Spare 1 Value Length Should be 4","")</f>
        <v/>
      </c>
      <c r="AR772" s="18" t="str">
        <f>IF(AND(Table1[[#This Row],[*Spare 2]]&lt;&gt;"",LEN(Table1[[#This Row],[*Spare 2]])&lt;&gt;4),"Spare 2 Value Length Should be 4","")</f>
        <v/>
      </c>
      <c r="AS7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73" spans="3:45" ht="12.5" x14ac:dyDescent="0.25">
      <c r="C773" s="37"/>
      <c r="D773" s="26"/>
      <c r="E773" s="26"/>
      <c r="F773" s="26"/>
      <c r="G773" s="26"/>
      <c r="H773" s="26"/>
      <c r="I773" s="26"/>
      <c r="J773" s="26"/>
      <c r="K773" s="27"/>
      <c r="L773" s="27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8"/>
      <c r="X773" s="26"/>
      <c r="Y773" s="26"/>
      <c r="Z773" s="26"/>
      <c r="AA773" s="26"/>
      <c r="AB773" s="42" t="str">
        <f t="shared" si="11"/>
        <v/>
      </c>
      <c r="AC7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73" s="18" t="str">
        <f>IF(AND(Table1[[#This Row],[**Entered Debit]]&lt;&gt;"",Table1[[#This Row],[**Entered Credit]]&lt;&gt;""),"Can not enter Debit and Credit amount in same Line","")</f>
        <v/>
      </c>
      <c r="AF773" s="18">
        <f>IF(Table1[[#This Row],[Line Level Error Messages]]="",0,1)</f>
        <v>0</v>
      </c>
      <c r="AK773" s="18" t="str">
        <f>IF(AND(Table1[[#This Row],[*Entity
(Enter this Mandatory field FIRST)]]&lt;&gt;"",LEN(Table1[[#This Row],[*Entity
(Enter this Mandatory field FIRST)]])&lt;&gt;2),"Entity Value Length Should be 2","")</f>
        <v/>
      </c>
      <c r="AL773" s="18" t="str">
        <f>IF(AND(Table1[[#This Row],[*Cost Centre]]&lt;&gt;"",LEN(Table1[[#This Row],[*Cost Centre]])&lt;&gt;5),"Cost Centre Value Length Should be 5","")</f>
        <v/>
      </c>
      <c r="AM773" s="18" t="str">
        <f>IF(AND(Table1[[#This Row],[*Subjective]]&lt;&gt;"",LEN(Table1[[#This Row],[*Subjective]])&lt;&gt;4),"Subjective Value Length Should be 4","")</f>
        <v/>
      </c>
      <c r="AN773" s="18" t="str">
        <f>IF(AND(Table1[[#This Row],[*Fund]]&lt;&gt;"",LEN(Table1[[#This Row],[*Fund]])&lt;&gt;3),"Fund Value Length Should be 3","")</f>
        <v/>
      </c>
      <c r="AO773" s="18" t="str">
        <f>IF(AND(Table1[[#This Row],[*Project]]&lt;&gt;"",LEN(Table1[[#This Row],[*Project]])&lt;&gt;6),"Project Value Length Should be 6","")</f>
        <v/>
      </c>
      <c r="AP773" s="18" t="str">
        <f>IF(AND(Table1[[#This Row],[*Sub Analysis]]&lt;&gt;"",LEN(Table1[[#This Row],[*Sub Analysis]])&lt;&gt;5),"Subanalysis Value Length Should be 5","")</f>
        <v/>
      </c>
      <c r="AQ773" s="18" t="str">
        <f>IF(AND(Table1[[#This Row],[*Spare 1]]&lt;&gt;"",LEN(Table1[[#This Row],[*Spare 1]])&lt;&gt;4),"Spare 1 Value Length Should be 4","")</f>
        <v/>
      </c>
      <c r="AR773" s="18" t="str">
        <f>IF(AND(Table1[[#This Row],[*Spare 2]]&lt;&gt;"",LEN(Table1[[#This Row],[*Spare 2]])&lt;&gt;4),"Spare 2 Value Length Should be 4","")</f>
        <v/>
      </c>
      <c r="AS7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74" spans="3:45" ht="12.5" x14ac:dyDescent="0.25">
      <c r="C774" s="37"/>
      <c r="D774" s="26"/>
      <c r="E774" s="26"/>
      <c r="F774" s="26"/>
      <c r="G774" s="26"/>
      <c r="H774" s="26"/>
      <c r="I774" s="26"/>
      <c r="J774" s="26"/>
      <c r="K774" s="27"/>
      <c r="L774" s="27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8"/>
      <c r="X774" s="26"/>
      <c r="Y774" s="26"/>
      <c r="Z774" s="26"/>
      <c r="AA774" s="26"/>
      <c r="AB774" s="42" t="str">
        <f t="shared" si="11"/>
        <v/>
      </c>
      <c r="AC7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74" s="18" t="str">
        <f>IF(AND(Table1[[#This Row],[**Entered Debit]]&lt;&gt;"",Table1[[#This Row],[**Entered Credit]]&lt;&gt;""),"Can not enter Debit and Credit amount in same Line","")</f>
        <v/>
      </c>
      <c r="AF774" s="18">
        <f>IF(Table1[[#This Row],[Line Level Error Messages]]="",0,1)</f>
        <v>0</v>
      </c>
      <c r="AK774" s="18" t="str">
        <f>IF(AND(Table1[[#This Row],[*Entity
(Enter this Mandatory field FIRST)]]&lt;&gt;"",LEN(Table1[[#This Row],[*Entity
(Enter this Mandatory field FIRST)]])&lt;&gt;2),"Entity Value Length Should be 2","")</f>
        <v/>
      </c>
      <c r="AL774" s="18" t="str">
        <f>IF(AND(Table1[[#This Row],[*Cost Centre]]&lt;&gt;"",LEN(Table1[[#This Row],[*Cost Centre]])&lt;&gt;5),"Cost Centre Value Length Should be 5","")</f>
        <v/>
      </c>
      <c r="AM774" s="18" t="str">
        <f>IF(AND(Table1[[#This Row],[*Subjective]]&lt;&gt;"",LEN(Table1[[#This Row],[*Subjective]])&lt;&gt;4),"Subjective Value Length Should be 4","")</f>
        <v/>
      </c>
      <c r="AN774" s="18" t="str">
        <f>IF(AND(Table1[[#This Row],[*Fund]]&lt;&gt;"",LEN(Table1[[#This Row],[*Fund]])&lt;&gt;3),"Fund Value Length Should be 3","")</f>
        <v/>
      </c>
      <c r="AO774" s="18" t="str">
        <f>IF(AND(Table1[[#This Row],[*Project]]&lt;&gt;"",LEN(Table1[[#This Row],[*Project]])&lt;&gt;6),"Project Value Length Should be 6","")</f>
        <v/>
      </c>
      <c r="AP774" s="18" t="str">
        <f>IF(AND(Table1[[#This Row],[*Sub Analysis]]&lt;&gt;"",LEN(Table1[[#This Row],[*Sub Analysis]])&lt;&gt;5),"Subanalysis Value Length Should be 5","")</f>
        <v/>
      </c>
      <c r="AQ774" s="18" t="str">
        <f>IF(AND(Table1[[#This Row],[*Spare 1]]&lt;&gt;"",LEN(Table1[[#This Row],[*Spare 1]])&lt;&gt;4),"Spare 1 Value Length Should be 4","")</f>
        <v/>
      </c>
      <c r="AR774" s="18" t="str">
        <f>IF(AND(Table1[[#This Row],[*Spare 2]]&lt;&gt;"",LEN(Table1[[#This Row],[*Spare 2]])&lt;&gt;4),"Spare 2 Value Length Should be 4","")</f>
        <v/>
      </c>
      <c r="AS7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75" spans="3:45" ht="12.5" x14ac:dyDescent="0.25">
      <c r="C775" s="37"/>
      <c r="D775" s="26"/>
      <c r="E775" s="26"/>
      <c r="F775" s="26"/>
      <c r="G775" s="26"/>
      <c r="H775" s="26"/>
      <c r="I775" s="26"/>
      <c r="J775" s="26"/>
      <c r="K775" s="27"/>
      <c r="L775" s="27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8"/>
      <c r="X775" s="26"/>
      <c r="Y775" s="26"/>
      <c r="Z775" s="26"/>
      <c r="AA775" s="26"/>
      <c r="AB775" s="42" t="str">
        <f t="shared" si="11"/>
        <v/>
      </c>
      <c r="AC7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75" s="18" t="str">
        <f>IF(AND(Table1[[#This Row],[**Entered Debit]]&lt;&gt;"",Table1[[#This Row],[**Entered Credit]]&lt;&gt;""),"Can not enter Debit and Credit amount in same Line","")</f>
        <v/>
      </c>
      <c r="AF775" s="18">
        <f>IF(Table1[[#This Row],[Line Level Error Messages]]="",0,1)</f>
        <v>0</v>
      </c>
      <c r="AK775" s="18" t="str">
        <f>IF(AND(Table1[[#This Row],[*Entity
(Enter this Mandatory field FIRST)]]&lt;&gt;"",LEN(Table1[[#This Row],[*Entity
(Enter this Mandatory field FIRST)]])&lt;&gt;2),"Entity Value Length Should be 2","")</f>
        <v/>
      </c>
      <c r="AL775" s="18" t="str">
        <f>IF(AND(Table1[[#This Row],[*Cost Centre]]&lt;&gt;"",LEN(Table1[[#This Row],[*Cost Centre]])&lt;&gt;5),"Cost Centre Value Length Should be 5","")</f>
        <v/>
      </c>
      <c r="AM775" s="18" t="str">
        <f>IF(AND(Table1[[#This Row],[*Subjective]]&lt;&gt;"",LEN(Table1[[#This Row],[*Subjective]])&lt;&gt;4),"Subjective Value Length Should be 4","")</f>
        <v/>
      </c>
      <c r="AN775" s="18" t="str">
        <f>IF(AND(Table1[[#This Row],[*Fund]]&lt;&gt;"",LEN(Table1[[#This Row],[*Fund]])&lt;&gt;3),"Fund Value Length Should be 3","")</f>
        <v/>
      </c>
      <c r="AO775" s="18" t="str">
        <f>IF(AND(Table1[[#This Row],[*Project]]&lt;&gt;"",LEN(Table1[[#This Row],[*Project]])&lt;&gt;6),"Project Value Length Should be 6","")</f>
        <v/>
      </c>
      <c r="AP775" s="18" t="str">
        <f>IF(AND(Table1[[#This Row],[*Sub Analysis]]&lt;&gt;"",LEN(Table1[[#This Row],[*Sub Analysis]])&lt;&gt;5),"Subanalysis Value Length Should be 5","")</f>
        <v/>
      </c>
      <c r="AQ775" s="18" t="str">
        <f>IF(AND(Table1[[#This Row],[*Spare 1]]&lt;&gt;"",LEN(Table1[[#This Row],[*Spare 1]])&lt;&gt;4),"Spare 1 Value Length Should be 4","")</f>
        <v/>
      </c>
      <c r="AR775" s="18" t="str">
        <f>IF(AND(Table1[[#This Row],[*Spare 2]]&lt;&gt;"",LEN(Table1[[#This Row],[*Spare 2]])&lt;&gt;4),"Spare 2 Value Length Should be 4","")</f>
        <v/>
      </c>
      <c r="AS7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76" spans="3:45" ht="12.5" x14ac:dyDescent="0.25">
      <c r="C776" s="37"/>
      <c r="D776" s="26"/>
      <c r="E776" s="26"/>
      <c r="F776" s="26"/>
      <c r="G776" s="26"/>
      <c r="H776" s="26"/>
      <c r="I776" s="26"/>
      <c r="J776" s="26"/>
      <c r="K776" s="27"/>
      <c r="L776" s="27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8"/>
      <c r="X776" s="26"/>
      <c r="Y776" s="26"/>
      <c r="Z776" s="26"/>
      <c r="AA776" s="26"/>
      <c r="AB776" s="42" t="str">
        <f t="shared" si="11"/>
        <v/>
      </c>
      <c r="AC7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76" s="18" t="str">
        <f>IF(AND(Table1[[#This Row],[**Entered Debit]]&lt;&gt;"",Table1[[#This Row],[**Entered Credit]]&lt;&gt;""),"Can not enter Debit and Credit amount in same Line","")</f>
        <v/>
      </c>
      <c r="AF776" s="18">
        <f>IF(Table1[[#This Row],[Line Level Error Messages]]="",0,1)</f>
        <v>0</v>
      </c>
      <c r="AK776" s="18" t="str">
        <f>IF(AND(Table1[[#This Row],[*Entity
(Enter this Mandatory field FIRST)]]&lt;&gt;"",LEN(Table1[[#This Row],[*Entity
(Enter this Mandatory field FIRST)]])&lt;&gt;2),"Entity Value Length Should be 2","")</f>
        <v/>
      </c>
      <c r="AL776" s="18" t="str">
        <f>IF(AND(Table1[[#This Row],[*Cost Centre]]&lt;&gt;"",LEN(Table1[[#This Row],[*Cost Centre]])&lt;&gt;5),"Cost Centre Value Length Should be 5","")</f>
        <v/>
      </c>
      <c r="AM776" s="18" t="str">
        <f>IF(AND(Table1[[#This Row],[*Subjective]]&lt;&gt;"",LEN(Table1[[#This Row],[*Subjective]])&lt;&gt;4),"Subjective Value Length Should be 4","")</f>
        <v/>
      </c>
      <c r="AN776" s="18" t="str">
        <f>IF(AND(Table1[[#This Row],[*Fund]]&lt;&gt;"",LEN(Table1[[#This Row],[*Fund]])&lt;&gt;3),"Fund Value Length Should be 3","")</f>
        <v/>
      </c>
      <c r="AO776" s="18" t="str">
        <f>IF(AND(Table1[[#This Row],[*Project]]&lt;&gt;"",LEN(Table1[[#This Row],[*Project]])&lt;&gt;6),"Project Value Length Should be 6","")</f>
        <v/>
      </c>
      <c r="AP776" s="18" t="str">
        <f>IF(AND(Table1[[#This Row],[*Sub Analysis]]&lt;&gt;"",LEN(Table1[[#This Row],[*Sub Analysis]])&lt;&gt;5),"Subanalysis Value Length Should be 5","")</f>
        <v/>
      </c>
      <c r="AQ776" s="18" t="str">
        <f>IF(AND(Table1[[#This Row],[*Spare 1]]&lt;&gt;"",LEN(Table1[[#This Row],[*Spare 1]])&lt;&gt;4),"Spare 1 Value Length Should be 4","")</f>
        <v/>
      </c>
      <c r="AR776" s="18" t="str">
        <f>IF(AND(Table1[[#This Row],[*Spare 2]]&lt;&gt;"",LEN(Table1[[#This Row],[*Spare 2]])&lt;&gt;4),"Spare 2 Value Length Should be 4","")</f>
        <v/>
      </c>
      <c r="AS7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77" spans="3:45" ht="12.5" x14ac:dyDescent="0.25">
      <c r="C777" s="37"/>
      <c r="D777" s="26"/>
      <c r="E777" s="26"/>
      <c r="F777" s="26"/>
      <c r="G777" s="26"/>
      <c r="H777" s="26"/>
      <c r="I777" s="26"/>
      <c r="J777" s="26"/>
      <c r="K777" s="27"/>
      <c r="L777" s="27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8"/>
      <c r="X777" s="26"/>
      <c r="Y777" s="26"/>
      <c r="Z777" s="26"/>
      <c r="AA777" s="26"/>
      <c r="AB777" s="42" t="str">
        <f t="shared" si="11"/>
        <v/>
      </c>
      <c r="AC7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77" s="18" t="str">
        <f>IF(AND(Table1[[#This Row],[**Entered Debit]]&lt;&gt;"",Table1[[#This Row],[**Entered Credit]]&lt;&gt;""),"Can not enter Debit and Credit amount in same Line","")</f>
        <v/>
      </c>
      <c r="AF777" s="18">
        <f>IF(Table1[[#This Row],[Line Level Error Messages]]="",0,1)</f>
        <v>0</v>
      </c>
      <c r="AK777" s="18" t="str">
        <f>IF(AND(Table1[[#This Row],[*Entity
(Enter this Mandatory field FIRST)]]&lt;&gt;"",LEN(Table1[[#This Row],[*Entity
(Enter this Mandatory field FIRST)]])&lt;&gt;2),"Entity Value Length Should be 2","")</f>
        <v/>
      </c>
      <c r="AL777" s="18" t="str">
        <f>IF(AND(Table1[[#This Row],[*Cost Centre]]&lt;&gt;"",LEN(Table1[[#This Row],[*Cost Centre]])&lt;&gt;5),"Cost Centre Value Length Should be 5","")</f>
        <v/>
      </c>
      <c r="AM777" s="18" t="str">
        <f>IF(AND(Table1[[#This Row],[*Subjective]]&lt;&gt;"",LEN(Table1[[#This Row],[*Subjective]])&lt;&gt;4),"Subjective Value Length Should be 4","")</f>
        <v/>
      </c>
      <c r="AN777" s="18" t="str">
        <f>IF(AND(Table1[[#This Row],[*Fund]]&lt;&gt;"",LEN(Table1[[#This Row],[*Fund]])&lt;&gt;3),"Fund Value Length Should be 3","")</f>
        <v/>
      </c>
      <c r="AO777" s="18" t="str">
        <f>IF(AND(Table1[[#This Row],[*Project]]&lt;&gt;"",LEN(Table1[[#This Row],[*Project]])&lt;&gt;6),"Project Value Length Should be 6","")</f>
        <v/>
      </c>
      <c r="AP777" s="18" t="str">
        <f>IF(AND(Table1[[#This Row],[*Sub Analysis]]&lt;&gt;"",LEN(Table1[[#This Row],[*Sub Analysis]])&lt;&gt;5),"Subanalysis Value Length Should be 5","")</f>
        <v/>
      </c>
      <c r="AQ777" s="18" t="str">
        <f>IF(AND(Table1[[#This Row],[*Spare 1]]&lt;&gt;"",LEN(Table1[[#This Row],[*Spare 1]])&lt;&gt;4),"Spare 1 Value Length Should be 4","")</f>
        <v/>
      </c>
      <c r="AR777" s="18" t="str">
        <f>IF(AND(Table1[[#This Row],[*Spare 2]]&lt;&gt;"",LEN(Table1[[#This Row],[*Spare 2]])&lt;&gt;4),"Spare 2 Value Length Should be 4","")</f>
        <v/>
      </c>
      <c r="AS7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78" spans="3:45" ht="12.5" x14ac:dyDescent="0.25">
      <c r="C778" s="37"/>
      <c r="D778" s="26"/>
      <c r="E778" s="26"/>
      <c r="F778" s="26"/>
      <c r="G778" s="26"/>
      <c r="H778" s="26"/>
      <c r="I778" s="26"/>
      <c r="J778" s="26"/>
      <c r="K778" s="27"/>
      <c r="L778" s="27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8"/>
      <c r="X778" s="26"/>
      <c r="Y778" s="26"/>
      <c r="Z778" s="26"/>
      <c r="AA778" s="26"/>
      <c r="AB778" s="42" t="str">
        <f t="shared" si="11"/>
        <v/>
      </c>
      <c r="AC7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78" s="18" t="str">
        <f>IF(AND(Table1[[#This Row],[**Entered Debit]]&lt;&gt;"",Table1[[#This Row],[**Entered Credit]]&lt;&gt;""),"Can not enter Debit and Credit amount in same Line","")</f>
        <v/>
      </c>
      <c r="AF778" s="18">
        <f>IF(Table1[[#This Row],[Line Level Error Messages]]="",0,1)</f>
        <v>0</v>
      </c>
      <c r="AK778" s="18" t="str">
        <f>IF(AND(Table1[[#This Row],[*Entity
(Enter this Mandatory field FIRST)]]&lt;&gt;"",LEN(Table1[[#This Row],[*Entity
(Enter this Mandatory field FIRST)]])&lt;&gt;2),"Entity Value Length Should be 2","")</f>
        <v/>
      </c>
      <c r="AL778" s="18" t="str">
        <f>IF(AND(Table1[[#This Row],[*Cost Centre]]&lt;&gt;"",LEN(Table1[[#This Row],[*Cost Centre]])&lt;&gt;5),"Cost Centre Value Length Should be 5","")</f>
        <v/>
      </c>
      <c r="AM778" s="18" t="str">
        <f>IF(AND(Table1[[#This Row],[*Subjective]]&lt;&gt;"",LEN(Table1[[#This Row],[*Subjective]])&lt;&gt;4),"Subjective Value Length Should be 4","")</f>
        <v/>
      </c>
      <c r="AN778" s="18" t="str">
        <f>IF(AND(Table1[[#This Row],[*Fund]]&lt;&gt;"",LEN(Table1[[#This Row],[*Fund]])&lt;&gt;3),"Fund Value Length Should be 3","")</f>
        <v/>
      </c>
      <c r="AO778" s="18" t="str">
        <f>IF(AND(Table1[[#This Row],[*Project]]&lt;&gt;"",LEN(Table1[[#This Row],[*Project]])&lt;&gt;6),"Project Value Length Should be 6","")</f>
        <v/>
      </c>
      <c r="AP778" s="18" t="str">
        <f>IF(AND(Table1[[#This Row],[*Sub Analysis]]&lt;&gt;"",LEN(Table1[[#This Row],[*Sub Analysis]])&lt;&gt;5),"Subanalysis Value Length Should be 5","")</f>
        <v/>
      </c>
      <c r="AQ778" s="18" t="str">
        <f>IF(AND(Table1[[#This Row],[*Spare 1]]&lt;&gt;"",LEN(Table1[[#This Row],[*Spare 1]])&lt;&gt;4),"Spare 1 Value Length Should be 4","")</f>
        <v/>
      </c>
      <c r="AR778" s="18" t="str">
        <f>IF(AND(Table1[[#This Row],[*Spare 2]]&lt;&gt;"",LEN(Table1[[#This Row],[*Spare 2]])&lt;&gt;4),"Spare 2 Value Length Should be 4","")</f>
        <v/>
      </c>
      <c r="AS7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79" spans="3:45" ht="12.5" x14ac:dyDescent="0.25">
      <c r="C779" s="37"/>
      <c r="D779" s="26"/>
      <c r="E779" s="26"/>
      <c r="F779" s="26"/>
      <c r="G779" s="26"/>
      <c r="H779" s="26"/>
      <c r="I779" s="26"/>
      <c r="J779" s="26"/>
      <c r="K779" s="27"/>
      <c r="L779" s="27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8"/>
      <c r="X779" s="26"/>
      <c r="Y779" s="26"/>
      <c r="Z779" s="26"/>
      <c r="AA779" s="26"/>
      <c r="AB779" s="42" t="str">
        <f t="shared" si="11"/>
        <v/>
      </c>
      <c r="AC7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79" s="18" t="str">
        <f>IF(AND(Table1[[#This Row],[**Entered Debit]]&lt;&gt;"",Table1[[#This Row],[**Entered Credit]]&lt;&gt;""),"Can not enter Debit and Credit amount in same Line","")</f>
        <v/>
      </c>
      <c r="AF779" s="18">
        <f>IF(Table1[[#This Row],[Line Level Error Messages]]="",0,1)</f>
        <v>0</v>
      </c>
      <c r="AK779" s="18" t="str">
        <f>IF(AND(Table1[[#This Row],[*Entity
(Enter this Mandatory field FIRST)]]&lt;&gt;"",LEN(Table1[[#This Row],[*Entity
(Enter this Mandatory field FIRST)]])&lt;&gt;2),"Entity Value Length Should be 2","")</f>
        <v/>
      </c>
      <c r="AL779" s="18" t="str">
        <f>IF(AND(Table1[[#This Row],[*Cost Centre]]&lt;&gt;"",LEN(Table1[[#This Row],[*Cost Centre]])&lt;&gt;5),"Cost Centre Value Length Should be 5","")</f>
        <v/>
      </c>
      <c r="AM779" s="18" t="str">
        <f>IF(AND(Table1[[#This Row],[*Subjective]]&lt;&gt;"",LEN(Table1[[#This Row],[*Subjective]])&lt;&gt;4),"Subjective Value Length Should be 4","")</f>
        <v/>
      </c>
      <c r="AN779" s="18" t="str">
        <f>IF(AND(Table1[[#This Row],[*Fund]]&lt;&gt;"",LEN(Table1[[#This Row],[*Fund]])&lt;&gt;3),"Fund Value Length Should be 3","")</f>
        <v/>
      </c>
      <c r="AO779" s="18" t="str">
        <f>IF(AND(Table1[[#This Row],[*Project]]&lt;&gt;"",LEN(Table1[[#This Row],[*Project]])&lt;&gt;6),"Project Value Length Should be 6","")</f>
        <v/>
      </c>
      <c r="AP779" s="18" t="str">
        <f>IF(AND(Table1[[#This Row],[*Sub Analysis]]&lt;&gt;"",LEN(Table1[[#This Row],[*Sub Analysis]])&lt;&gt;5),"Subanalysis Value Length Should be 5","")</f>
        <v/>
      </c>
      <c r="AQ779" s="18" t="str">
        <f>IF(AND(Table1[[#This Row],[*Spare 1]]&lt;&gt;"",LEN(Table1[[#This Row],[*Spare 1]])&lt;&gt;4),"Spare 1 Value Length Should be 4","")</f>
        <v/>
      </c>
      <c r="AR779" s="18" t="str">
        <f>IF(AND(Table1[[#This Row],[*Spare 2]]&lt;&gt;"",LEN(Table1[[#This Row],[*Spare 2]])&lt;&gt;4),"Spare 2 Value Length Should be 4","")</f>
        <v/>
      </c>
      <c r="AS7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80" spans="3:45" ht="12.5" x14ac:dyDescent="0.25">
      <c r="C780" s="37"/>
      <c r="D780" s="26"/>
      <c r="E780" s="26"/>
      <c r="F780" s="26"/>
      <c r="G780" s="26"/>
      <c r="H780" s="26"/>
      <c r="I780" s="26"/>
      <c r="J780" s="26"/>
      <c r="K780" s="27"/>
      <c r="L780" s="27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8"/>
      <c r="X780" s="26"/>
      <c r="Y780" s="26"/>
      <c r="Z780" s="26"/>
      <c r="AA780" s="26"/>
      <c r="AB780" s="42" t="str">
        <f t="shared" si="11"/>
        <v/>
      </c>
      <c r="AC7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80" s="18" t="str">
        <f>IF(AND(Table1[[#This Row],[**Entered Debit]]&lt;&gt;"",Table1[[#This Row],[**Entered Credit]]&lt;&gt;""),"Can not enter Debit and Credit amount in same Line","")</f>
        <v/>
      </c>
      <c r="AF780" s="18">
        <f>IF(Table1[[#This Row],[Line Level Error Messages]]="",0,1)</f>
        <v>0</v>
      </c>
      <c r="AK780" s="18" t="str">
        <f>IF(AND(Table1[[#This Row],[*Entity
(Enter this Mandatory field FIRST)]]&lt;&gt;"",LEN(Table1[[#This Row],[*Entity
(Enter this Mandatory field FIRST)]])&lt;&gt;2),"Entity Value Length Should be 2","")</f>
        <v/>
      </c>
      <c r="AL780" s="18" t="str">
        <f>IF(AND(Table1[[#This Row],[*Cost Centre]]&lt;&gt;"",LEN(Table1[[#This Row],[*Cost Centre]])&lt;&gt;5),"Cost Centre Value Length Should be 5","")</f>
        <v/>
      </c>
      <c r="AM780" s="18" t="str">
        <f>IF(AND(Table1[[#This Row],[*Subjective]]&lt;&gt;"",LEN(Table1[[#This Row],[*Subjective]])&lt;&gt;4),"Subjective Value Length Should be 4","")</f>
        <v/>
      </c>
      <c r="AN780" s="18" t="str">
        <f>IF(AND(Table1[[#This Row],[*Fund]]&lt;&gt;"",LEN(Table1[[#This Row],[*Fund]])&lt;&gt;3),"Fund Value Length Should be 3","")</f>
        <v/>
      </c>
      <c r="AO780" s="18" t="str">
        <f>IF(AND(Table1[[#This Row],[*Project]]&lt;&gt;"",LEN(Table1[[#This Row],[*Project]])&lt;&gt;6),"Project Value Length Should be 6","")</f>
        <v/>
      </c>
      <c r="AP780" s="18" t="str">
        <f>IF(AND(Table1[[#This Row],[*Sub Analysis]]&lt;&gt;"",LEN(Table1[[#This Row],[*Sub Analysis]])&lt;&gt;5),"Subanalysis Value Length Should be 5","")</f>
        <v/>
      </c>
      <c r="AQ780" s="18" t="str">
        <f>IF(AND(Table1[[#This Row],[*Spare 1]]&lt;&gt;"",LEN(Table1[[#This Row],[*Spare 1]])&lt;&gt;4),"Spare 1 Value Length Should be 4","")</f>
        <v/>
      </c>
      <c r="AR780" s="18" t="str">
        <f>IF(AND(Table1[[#This Row],[*Spare 2]]&lt;&gt;"",LEN(Table1[[#This Row],[*Spare 2]])&lt;&gt;4),"Spare 2 Value Length Should be 4","")</f>
        <v/>
      </c>
      <c r="AS7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81" spans="3:45" ht="12.5" x14ac:dyDescent="0.25">
      <c r="C781" s="37"/>
      <c r="D781" s="26"/>
      <c r="E781" s="26"/>
      <c r="F781" s="26"/>
      <c r="G781" s="26"/>
      <c r="H781" s="26"/>
      <c r="I781" s="26"/>
      <c r="J781" s="26"/>
      <c r="K781" s="27"/>
      <c r="L781" s="27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8"/>
      <c r="X781" s="26"/>
      <c r="Y781" s="26"/>
      <c r="Z781" s="26"/>
      <c r="AA781" s="26"/>
      <c r="AB781" s="42" t="str">
        <f t="shared" si="11"/>
        <v/>
      </c>
      <c r="AC7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81" s="18" t="str">
        <f>IF(AND(Table1[[#This Row],[**Entered Debit]]&lt;&gt;"",Table1[[#This Row],[**Entered Credit]]&lt;&gt;""),"Can not enter Debit and Credit amount in same Line","")</f>
        <v/>
      </c>
      <c r="AF781" s="18">
        <f>IF(Table1[[#This Row],[Line Level Error Messages]]="",0,1)</f>
        <v>0</v>
      </c>
      <c r="AK781" s="18" t="str">
        <f>IF(AND(Table1[[#This Row],[*Entity
(Enter this Mandatory field FIRST)]]&lt;&gt;"",LEN(Table1[[#This Row],[*Entity
(Enter this Mandatory field FIRST)]])&lt;&gt;2),"Entity Value Length Should be 2","")</f>
        <v/>
      </c>
      <c r="AL781" s="18" t="str">
        <f>IF(AND(Table1[[#This Row],[*Cost Centre]]&lt;&gt;"",LEN(Table1[[#This Row],[*Cost Centre]])&lt;&gt;5),"Cost Centre Value Length Should be 5","")</f>
        <v/>
      </c>
      <c r="AM781" s="18" t="str">
        <f>IF(AND(Table1[[#This Row],[*Subjective]]&lt;&gt;"",LEN(Table1[[#This Row],[*Subjective]])&lt;&gt;4),"Subjective Value Length Should be 4","")</f>
        <v/>
      </c>
      <c r="AN781" s="18" t="str">
        <f>IF(AND(Table1[[#This Row],[*Fund]]&lt;&gt;"",LEN(Table1[[#This Row],[*Fund]])&lt;&gt;3),"Fund Value Length Should be 3","")</f>
        <v/>
      </c>
      <c r="AO781" s="18" t="str">
        <f>IF(AND(Table1[[#This Row],[*Project]]&lt;&gt;"",LEN(Table1[[#This Row],[*Project]])&lt;&gt;6),"Project Value Length Should be 6","")</f>
        <v/>
      </c>
      <c r="AP781" s="18" t="str">
        <f>IF(AND(Table1[[#This Row],[*Sub Analysis]]&lt;&gt;"",LEN(Table1[[#This Row],[*Sub Analysis]])&lt;&gt;5),"Subanalysis Value Length Should be 5","")</f>
        <v/>
      </c>
      <c r="AQ781" s="18" t="str">
        <f>IF(AND(Table1[[#This Row],[*Spare 1]]&lt;&gt;"",LEN(Table1[[#This Row],[*Spare 1]])&lt;&gt;4),"Spare 1 Value Length Should be 4","")</f>
        <v/>
      </c>
      <c r="AR781" s="18" t="str">
        <f>IF(AND(Table1[[#This Row],[*Spare 2]]&lt;&gt;"",LEN(Table1[[#This Row],[*Spare 2]])&lt;&gt;4),"Spare 2 Value Length Should be 4","")</f>
        <v/>
      </c>
      <c r="AS7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82" spans="3:45" ht="12.5" x14ac:dyDescent="0.25">
      <c r="C782" s="37"/>
      <c r="D782" s="26"/>
      <c r="E782" s="26"/>
      <c r="F782" s="26"/>
      <c r="G782" s="26"/>
      <c r="H782" s="26"/>
      <c r="I782" s="26"/>
      <c r="J782" s="26"/>
      <c r="K782" s="27"/>
      <c r="L782" s="27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8"/>
      <c r="X782" s="26"/>
      <c r="Y782" s="26"/>
      <c r="Z782" s="26"/>
      <c r="AA782" s="26"/>
      <c r="AB782" s="42" t="str">
        <f t="shared" si="11"/>
        <v/>
      </c>
      <c r="AC7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82" s="18" t="str">
        <f>IF(AND(Table1[[#This Row],[**Entered Debit]]&lt;&gt;"",Table1[[#This Row],[**Entered Credit]]&lt;&gt;""),"Can not enter Debit and Credit amount in same Line","")</f>
        <v/>
      </c>
      <c r="AF782" s="18">
        <f>IF(Table1[[#This Row],[Line Level Error Messages]]="",0,1)</f>
        <v>0</v>
      </c>
      <c r="AK782" s="18" t="str">
        <f>IF(AND(Table1[[#This Row],[*Entity
(Enter this Mandatory field FIRST)]]&lt;&gt;"",LEN(Table1[[#This Row],[*Entity
(Enter this Mandatory field FIRST)]])&lt;&gt;2),"Entity Value Length Should be 2","")</f>
        <v/>
      </c>
      <c r="AL782" s="18" t="str">
        <f>IF(AND(Table1[[#This Row],[*Cost Centre]]&lt;&gt;"",LEN(Table1[[#This Row],[*Cost Centre]])&lt;&gt;5),"Cost Centre Value Length Should be 5","")</f>
        <v/>
      </c>
      <c r="AM782" s="18" t="str">
        <f>IF(AND(Table1[[#This Row],[*Subjective]]&lt;&gt;"",LEN(Table1[[#This Row],[*Subjective]])&lt;&gt;4),"Subjective Value Length Should be 4","")</f>
        <v/>
      </c>
      <c r="AN782" s="18" t="str">
        <f>IF(AND(Table1[[#This Row],[*Fund]]&lt;&gt;"",LEN(Table1[[#This Row],[*Fund]])&lt;&gt;3),"Fund Value Length Should be 3","")</f>
        <v/>
      </c>
      <c r="AO782" s="18" t="str">
        <f>IF(AND(Table1[[#This Row],[*Project]]&lt;&gt;"",LEN(Table1[[#This Row],[*Project]])&lt;&gt;6),"Project Value Length Should be 6","")</f>
        <v/>
      </c>
      <c r="AP782" s="18" t="str">
        <f>IF(AND(Table1[[#This Row],[*Sub Analysis]]&lt;&gt;"",LEN(Table1[[#This Row],[*Sub Analysis]])&lt;&gt;5),"Subanalysis Value Length Should be 5","")</f>
        <v/>
      </c>
      <c r="AQ782" s="18" t="str">
        <f>IF(AND(Table1[[#This Row],[*Spare 1]]&lt;&gt;"",LEN(Table1[[#This Row],[*Spare 1]])&lt;&gt;4),"Spare 1 Value Length Should be 4","")</f>
        <v/>
      </c>
      <c r="AR782" s="18" t="str">
        <f>IF(AND(Table1[[#This Row],[*Spare 2]]&lt;&gt;"",LEN(Table1[[#This Row],[*Spare 2]])&lt;&gt;4),"Spare 2 Value Length Should be 4","")</f>
        <v/>
      </c>
      <c r="AS7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83" spans="3:45" ht="12.5" x14ac:dyDescent="0.25">
      <c r="C783" s="37"/>
      <c r="D783" s="26"/>
      <c r="E783" s="26"/>
      <c r="F783" s="26"/>
      <c r="G783" s="26"/>
      <c r="H783" s="26"/>
      <c r="I783" s="26"/>
      <c r="J783" s="26"/>
      <c r="K783" s="27"/>
      <c r="L783" s="27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8"/>
      <c r="X783" s="26"/>
      <c r="Y783" s="26"/>
      <c r="Z783" s="26"/>
      <c r="AA783" s="26"/>
      <c r="AB783" s="42" t="str">
        <f t="shared" si="11"/>
        <v/>
      </c>
      <c r="AC7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83" s="18" t="str">
        <f>IF(AND(Table1[[#This Row],[**Entered Debit]]&lt;&gt;"",Table1[[#This Row],[**Entered Credit]]&lt;&gt;""),"Can not enter Debit and Credit amount in same Line","")</f>
        <v/>
      </c>
      <c r="AF783" s="18">
        <f>IF(Table1[[#This Row],[Line Level Error Messages]]="",0,1)</f>
        <v>0</v>
      </c>
      <c r="AK783" s="18" t="str">
        <f>IF(AND(Table1[[#This Row],[*Entity
(Enter this Mandatory field FIRST)]]&lt;&gt;"",LEN(Table1[[#This Row],[*Entity
(Enter this Mandatory field FIRST)]])&lt;&gt;2),"Entity Value Length Should be 2","")</f>
        <v/>
      </c>
      <c r="AL783" s="18" t="str">
        <f>IF(AND(Table1[[#This Row],[*Cost Centre]]&lt;&gt;"",LEN(Table1[[#This Row],[*Cost Centre]])&lt;&gt;5),"Cost Centre Value Length Should be 5","")</f>
        <v/>
      </c>
      <c r="AM783" s="18" t="str">
        <f>IF(AND(Table1[[#This Row],[*Subjective]]&lt;&gt;"",LEN(Table1[[#This Row],[*Subjective]])&lt;&gt;4),"Subjective Value Length Should be 4","")</f>
        <v/>
      </c>
      <c r="AN783" s="18" t="str">
        <f>IF(AND(Table1[[#This Row],[*Fund]]&lt;&gt;"",LEN(Table1[[#This Row],[*Fund]])&lt;&gt;3),"Fund Value Length Should be 3","")</f>
        <v/>
      </c>
      <c r="AO783" s="18" t="str">
        <f>IF(AND(Table1[[#This Row],[*Project]]&lt;&gt;"",LEN(Table1[[#This Row],[*Project]])&lt;&gt;6),"Project Value Length Should be 6","")</f>
        <v/>
      </c>
      <c r="AP783" s="18" t="str">
        <f>IF(AND(Table1[[#This Row],[*Sub Analysis]]&lt;&gt;"",LEN(Table1[[#This Row],[*Sub Analysis]])&lt;&gt;5),"Subanalysis Value Length Should be 5","")</f>
        <v/>
      </c>
      <c r="AQ783" s="18" t="str">
        <f>IF(AND(Table1[[#This Row],[*Spare 1]]&lt;&gt;"",LEN(Table1[[#This Row],[*Spare 1]])&lt;&gt;4),"Spare 1 Value Length Should be 4","")</f>
        <v/>
      </c>
      <c r="AR783" s="18" t="str">
        <f>IF(AND(Table1[[#This Row],[*Spare 2]]&lt;&gt;"",LEN(Table1[[#This Row],[*Spare 2]])&lt;&gt;4),"Spare 2 Value Length Should be 4","")</f>
        <v/>
      </c>
      <c r="AS7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84" spans="3:45" ht="12.5" x14ac:dyDescent="0.25">
      <c r="C784" s="37"/>
      <c r="D784" s="26"/>
      <c r="E784" s="26"/>
      <c r="F784" s="26"/>
      <c r="G784" s="26"/>
      <c r="H784" s="26"/>
      <c r="I784" s="26"/>
      <c r="J784" s="26"/>
      <c r="K784" s="27"/>
      <c r="L784" s="27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8"/>
      <c r="X784" s="26"/>
      <c r="Y784" s="26"/>
      <c r="Z784" s="26"/>
      <c r="AA784" s="26"/>
      <c r="AB784" s="42" t="str">
        <f t="shared" si="11"/>
        <v/>
      </c>
      <c r="AC7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84" s="18" t="str">
        <f>IF(AND(Table1[[#This Row],[**Entered Debit]]&lt;&gt;"",Table1[[#This Row],[**Entered Credit]]&lt;&gt;""),"Can not enter Debit and Credit amount in same Line","")</f>
        <v/>
      </c>
      <c r="AF784" s="18">
        <f>IF(Table1[[#This Row],[Line Level Error Messages]]="",0,1)</f>
        <v>0</v>
      </c>
      <c r="AK784" s="18" t="str">
        <f>IF(AND(Table1[[#This Row],[*Entity
(Enter this Mandatory field FIRST)]]&lt;&gt;"",LEN(Table1[[#This Row],[*Entity
(Enter this Mandatory field FIRST)]])&lt;&gt;2),"Entity Value Length Should be 2","")</f>
        <v/>
      </c>
      <c r="AL784" s="18" t="str">
        <f>IF(AND(Table1[[#This Row],[*Cost Centre]]&lt;&gt;"",LEN(Table1[[#This Row],[*Cost Centre]])&lt;&gt;5),"Cost Centre Value Length Should be 5","")</f>
        <v/>
      </c>
      <c r="AM784" s="18" t="str">
        <f>IF(AND(Table1[[#This Row],[*Subjective]]&lt;&gt;"",LEN(Table1[[#This Row],[*Subjective]])&lt;&gt;4),"Subjective Value Length Should be 4","")</f>
        <v/>
      </c>
      <c r="AN784" s="18" t="str">
        <f>IF(AND(Table1[[#This Row],[*Fund]]&lt;&gt;"",LEN(Table1[[#This Row],[*Fund]])&lt;&gt;3),"Fund Value Length Should be 3","")</f>
        <v/>
      </c>
      <c r="AO784" s="18" t="str">
        <f>IF(AND(Table1[[#This Row],[*Project]]&lt;&gt;"",LEN(Table1[[#This Row],[*Project]])&lt;&gt;6),"Project Value Length Should be 6","")</f>
        <v/>
      </c>
      <c r="AP784" s="18" t="str">
        <f>IF(AND(Table1[[#This Row],[*Sub Analysis]]&lt;&gt;"",LEN(Table1[[#This Row],[*Sub Analysis]])&lt;&gt;5),"Subanalysis Value Length Should be 5","")</f>
        <v/>
      </c>
      <c r="AQ784" s="18" t="str">
        <f>IF(AND(Table1[[#This Row],[*Spare 1]]&lt;&gt;"",LEN(Table1[[#This Row],[*Spare 1]])&lt;&gt;4),"Spare 1 Value Length Should be 4","")</f>
        <v/>
      </c>
      <c r="AR784" s="18" t="str">
        <f>IF(AND(Table1[[#This Row],[*Spare 2]]&lt;&gt;"",LEN(Table1[[#This Row],[*Spare 2]])&lt;&gt;4),"Spare 2 Value Length Should be 4","")</f>
        <v/>
      </c>
      <c r="AS7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85" spans="3:45" ht="12.5" x14ac:dyDescent="0.25">
      <c r="C785" s="37"/>
      <c r="D785" s="26"/>
      <c r="E785" s="26"/>
      <c r="F785" s="26"/>
      <c r="G785" s="26"/>
      <c r="H785" s="26"/>
      <c r="I785" s="26"/>
      <c r="J785" s="26"/>
      <c r="K785" s="27"/>
      <c r="L785" s="27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8"/>
      <c r="X785" s="26"/>
      <c r="Y785" s="26"/>
      <c r="Z785" s="26"/>
      <c r="AA785" s="26"/>
      <c r="AB785" s="42" t="str">
        <f t="shared" si="11"/>
        <v/>
      </c>
      <c r="AC7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85" s="18" t="str">
        <f>IF(AND(Table1[[#This Row],[**Entered Debit]]&lt;&gt;"",Table1[[#This Row],[**Entered Credit]]&lt;&gt;""),"Can not enter Debit and Credit amount in same Line","")</f>
        <v/>
      </c>
      <c r="AF785" s="18">
        <f>IF(Table1[[#This Row],[Line Level Error Messages]]="",0,1)</f>
        <v>0</v>
      </c>
      <c r="AK785" s="18" t="str">
        <f>IF(AND(Table1[[#This Row],[*Entity
(Enter this Mandatory field FIRST)]]&lt;&gt;"",LEN(Table1[[#This Row],[*Entity
(Enter this Mandatory field FIRST)]])&lt;&gt;2),"Entity Value Length Should be 2","")</f>
        <v/>
      </c>
      <c r="AL785" s="18" t="str">
        <f>IF(AND(Table1[[#This Row],[*Cost Centre]]&lt;&gt;"",LEN(Table1[[#This Row],[*Cost Centre]])&lt;&gt;5),"Cost Centre Value Length Should be 5","")</f>
        <v/>
      </c>
      <c r="AM785" s="18" t="str">
        <f>IF(AND(Table1[[#This Row],[*Subjective]]&lt;&gt;"",LEN(Table1[[#This Row],[*Subjective]])&lt;&gt;4),"Subjective Value Length Should be 4","")</f>
        <v/>
      </c>
      <c r="AN785" s="18" t="str">
        <f>IF(AND(Table1[[#This Row],[*Fund]]&lt;&gt;"",LEN(Table1[[#This Row],[*Fund]])&lt;&gt;3),"Fund Value Length Should be 3","")</f>
        <v/>
      </c>
      <c r="AO785" s="18" t="str">
        <f>IF(AND(Table1[[#This Row],[*Project]]&lt;&gt;"",LEN(Table1[[#This Row],[*Project]])&lt;&gt;6),"Project Value Length Should be 6","")</f>
        <v/>
      </c>
      <c r="AP785" s="18" t="str">
        <f>IF(AND(Table1[[#This Row],[*Sub Analysis]]&lt;&gt;"",LEN(Table1[[#This Row],[*Sub Analysis]])&lt;&gt;5),"Subanalysis Value Length Should be 5","")</f>
        <v/>
      </c>
      <c r="AQ785" s="18" t="str">
        <f>IF(AND(Table1[[#This Row],[*Spare 1]]&lt;&gt;"",LEN(Table1[[#This Row],[*Spare 1]])&lt;&gt;4),"Spare 1 Value Length Should be 4","")</f>
        <v/>
      </c>
      <c r="AR785" s="18" t="str">
        <f>IF(AND(Table1[[#This Row],[*Spare 2]]&lt;&gt;"",LEN(Table1[[#This Row],[*Spare 2]])&lt;&gt;4),"Spare 2 Value Length Should be 4","")</f>
        <v/>
      </c>
      <c r="AS7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86" spans="3:45" ht="12.5" x14ac:dyDescent="0.25">
      <c r="C786" s="37"/>
      <c r="D786" s="26"/>
      <c r="E786" s="26"/>
      <c r="F786" s="26"/>
      <c r="G786" s="26"/>
      <c r="H786" s="26"/>
      <c r="I786" s="26"/>
      <c r="J786" s="26"/>
      <c r="K786" s="27"/>
      <c r="L786" s="27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8"/>
      <c r="X786" s="26"/>
      <c r="Y786" s="26"/>
      <c r="Z786" s="26"/>
      <c r="AA786" s="26"/>
      <c r="AB786" s="42" t="str">
        <f t="shared" si="11"/>
        <v/>
      </c>
      <c r="AC7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86" s="18" t="str">
        <f>IF(AND(Table1[[#This Row],[**Entered Debit]]&lt;&gt;"",Table1[[#This Row],[**Entered Credit]]&lt;&gt;""),"Can not enter Debit and Credit amount in same Line","")</f>
        <v/>
      </c>
      <c r="AF786" s="18">
        <f>IF(Table1[[#This Row],[Line Level Error Messages]]="",0,1)</f>
        <v>0</v>
      </c>
      <c r="AK786" s="18" t="str">
        <f>IF(AND(Table1[[#This Row],[*Entity
(Enter this Mandatory field FIRST)]]&lt;&gt;"",LEN(Table1[[#This Row],[*Entity
(Enter this Mandatory field FIRST)]])&lt;&gt;2),"Entity Value Length Should be 2","")</f>
        <v/>
      </c>
      <c r="AL786" s="18" t="str">
        <f>IF(AND(Table1[[#This Row],[*Cost Centre]]&lt;&gt;"",LEN(Table1[[#This Row],[*Cost Centre]])&lt;&gt;5),"Cost Centre Value Length Should be 5","")</f>
        <v/>
      </c>
      <c r="AM786" s="18" t="str">
        <f>IF(AND(Table1[[#This Row],[*Subjective]]&lt;&gt;"",LEN(Table1[[#This Row],[*Subjective]])&lt;&gt;4),"Subjective Value Length Should be 4","")</f>
        <v/>
      </c>
      <c r="AN786" s="18" t="str">
        <f>IF(AND(Table1[[#This Row],[*Fund]]&lt;&gt;"",LEN(Table1[[#This Row],[*Fund]])&lt;&gt;3),"Fund Value Length Should be 3","")</f>
        <v/>
      </c>
      <c r="AO786" s="18" t="str">
        <f>IF(AND(Table1[[#This Row],[*Project]]&lt;&gt;"",LEN(Table1[[#This Row],[*Project]])&lt;&gt;6),"Project Value Length Should be 6","")</f>
        <v/>
      </c>
      <c r="AP786" s="18" t="str">
        <f>IF(AND(Table1[[#This Row],[*Sub Analysis]]&lt;&gt;"",LEN(Table1[[#This Row],[*Sub Analysis]])&lt;&gt;5),"Subanalysis Value Length Should be 5","")</f>
        <v/>
      </c>
      <c r="AQ786" s="18" t="str">
        <f>IF(AND(Table1[[#This Row],[*Spare 1]]&lt;&gt;"",LEN(Table1[[#This Row],[*Spare 1]])&lt;&gt;4),"Spare 1 Value Length Should be 4","")</f>
        <v/>
      </c>
      <c r="AR786" s="18" t="str">
        <f>IF(AND(Table1[[#This Row],[*Spare 2]]&lt;&gt;"",LEN(Table1[[#This Row],[*Spare 2]])&lt;&gt;4),"Spare 2 Value Length Should be 4","")</f>
        <v/>
      </c>
      <c r="AS7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87" spans="3:45" ht="12.5" x14ac:dyDescent="0.25">
      <c r="C787" s="37"/>
      <c r="D787" s="26"/>
      <c r="E787" s="26"/>
      <c r="F787" s="26"/>
      <c r="G787" s="26"/>
      <c r="H787" s="26"/>
      <c r="I787" s="26"/>
      <c r="J787" s="26"/>
      <c r="K787" s="27"/>
      <c r="L787" s="27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8"/>
      <c r="X787" s="26"/>
      <c r="Y787" s="26"/>
      <c r="Z787" s="26"/>
      <c r="AA787" s="26"/>
      <c r="AB787" s="42" t="str">
        <f t="shared" ref="AB787:AB850" si="12">IF(OR(AC787&lt;&gt;"",AD787&lt;&gt;"",AE787&lt;&gt;"",AK787&lt;&gt;"",AL787&lt;&gt;"",AM787&lt;&gt;"",AN787&lt;&gt;"",AO787&lt;&gt;"",AP787&lt;&gt;"",AQ787&lt;&gt;"",AR787&lt;&gt;"",AS787&lt;&gt;""),AC787&amp;"            "&amp;AD787&amp;"             "&amp;AE787&amp;"             "&amp;AK787&amp;"             "&amp;AL787&amp;"             "&amp;AM787&amp;"             "&amp;AN787&amp;"             "&amp;AO787&amp;"             "&amp;AP787&amp;"             "&amp;AQ787&amp;"             "&amp;AR787&amp;"             "&amp;AS787,"")</f>
        <v/>
      </c>
      <c r="AC7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87" s="18" t="str">
        <f>IF(AND(Table1[[#This Row],[**Entered Debit]]&lt;&gt;"",Table1[[#This Row],[**Entered Credit]]&lt;&gt;""),"Can not enter Debit and Credit amount in same Line","")</f>
        <v/>
      </c>
      <c r="AF787" s="18">
        <f>IF(Table1[[#This Row],[Line Level Error Messages]]="",0,1)</f>
        <v>0</v>
      </c>
      <c r="AK787" s="18" t="str">
        <f>IF(AND(Table1[[#This Row],[*Entity
(Enter this Mandatory field FIRST)]]&lt;&gt;"",LEN(Table1[[#This Row],[*Entity
(Enter this Mandatory field FIRST)]])&lt;&gt;2),"Entity Value Length Should be 2","")</f>
        <v/>
      </c>
      <c r="AL787" s="18" t="str">
        <f>IF(AND(Table1[[#This Row],[*Cost Centre]]&lt;&gt;"",LEN(Table1[[#This Row],[*Cost Centre]])&lt;&gt;5),"Cost Centre Value Length Should be 5","")</f>
        <v/>
      </c>
      <c r="AM787" s="18" t="str">
        <f>IF(AND(Table1[[#This Row],[*Subjective]]&lt;&gt;"",LEN(Table1[[#This Row],[*Subjective]])&lt;&gt;4),"Subjective Value Length Should be 4","")</f>
        <v/>
      </c>
      <c r="AN787" s="18" t="str">
        <f>IF(AND(Table1[[#This Row],[*Fund]]&lt;&gt;"",LEN(Table1[[#This Row],[*Fund]])&lt;&gt;3),"Fund Value Length Should be 3","")</f>
        <v/>
      </c>
      <c r="AO787" s="18" t="str">
        <f>IF(AND(Table1[[#This Row],[*Project]]&lt;&gt;"",LEN(Table1[[#This Row],[*Project]])&lt;&gt;6),"Project Value Length Should be 6","")</f>
        <v/>
      </c>
      <c r="AP787" s="18" t="str">
        <f>IF(AND(Table1[[#This Row],[*Sub Analysis]]&lt;&gt;"",LEN(Table1[[#This Row],[*Sub Analysis]])&lt;&gt;5),"Subanalysis Value Length Should be 5","")</f>
        <v/>
      </c>
      <c r="AQ787" s="18" t="str">
        <f>IF(AND(Table1[[#This Row],[*Spare 1]]&lt;&gt;"",LEN(Table1[[#This Row],[*Spare 1]])&lt;&gt;4),"Spare 1 Value Length Should be 4","")</f>
        <v/>
      </c>
      <c r="AR787" s="18" t="str">
        <f>IF(AND(Table1[[#This Row],[*Spare 2]]&lt;&gt;"",LEN(Table1[[#This Row],[*Spare 2]])&lt;&gt;4),"Spare 2 Value Length Should be 4","")</f>
        <v/>
      </c>
      <c r="AS7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88" spans="3:45" ht="12.5" x14ac:dyDescent="0.25">
      <c r="C788" s="37"/>
      <c r="D788" s="26"/>
      <c r="E788" s="26"/>
      <c r="F788" s="26"/>
      <c r="G788" s="26"/>
      <c r="H788" s="26"/>
      <c r="I788" s="26"/>
      <c r="J788" s="26"/>
      <c r="K788" s="27"/>
      <c r="L788" s="27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8"/>
      <c r="X788" s="26"/>
      <c r="Y788" s="26"/>
      <c r="Z788" s="26"/>
      <c r="AA788" s="26"/>
      <c r="AB788" s="42" t="str">
        <f t="shared" si="12"/>
        <v/>
      </c>
      <c r="AC7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88" s="18" t="str">
        <f>IF(AND(Table1[[#This Row],[**Entered Debit]]&lt;&gt;"",Table1[[#This Row],[**Entered Credit]]&lt;&gt;""),"Can not enter Debit and Credit amount in same Line","")</f>
        <v/>
      </c>
      <c r="AF788" s="18">
        <f>IF(Table1[[#This Row],[Line Level Error Messages]]="",0,1)</f>
        <v>0</v>
      </c>
      <c r="AK788" s="18" t="str">
        <f>IF(AND(Table1[[#This Row],[*Entity
(Enter this Mandatory field FIRST)]]&lt;&gt;"",LEN(Table1[[#This Row],[*Entity
(Enter this Mandatory field FIRST)]])&lt;&gt;2),"Entity Value Length Should be 2","")</f>
        <v/>
      </c>
      <c r="AL788" s="18" t="str">
        <f>IF(AND(Table1[[#This Row],[*Cost Centre]]&lt;&gt;"",LEN(Table1[[#This Row],[*Cost Centre]])&lt;&gt;5),"Cost Centre Value Length Should be 5","")</f>
        <v/>
      </c>
      <c r="AM788" s="18" t="str">
        <f>IF(AND(Table1[[#This Row],[*Subjective]]&lt;&gt;"",LEN(Table1[[#This Row],[*Subjective]])&lt;&gt;4),"Subjective Value Length Should be 4","")</f>
        <v/>
      </c>
      <c r="AN788" s="18" t="str">
        <f>IF(AND(Table1[[#This Row],[*Fund]]&lt;&gt;"",LEN(Table1[[#This Row],[*Fund]])&lt;&gt;3),"Fund Value Length Should be 3","")</f>
        <v/>
      </c>
      <c r="AO788" s="18" t="str">
        <f>IF(AND(Table1[[#This Row],[*Project]]&lt;&gt;"",LEN(Table1[[#This Row],[*Project]])&lt;&gt;6),"Project Value Length Should be 6","")</f>
        <v/>
      </c>
      <c r="AP788" s="18" t="str">
        <f>IF(AND(Table1[[#This Row],[*Sub Analysis]]&lt;&gt;"",LEN(Table1[[#This Row],[*Sub Analysis]])&lt;&gt;5),"Subanalysis Value Length Should be 5","")</f>
        <v/>
      </c>
      <c r="AQ788" s="18" t="str">
        <f>IF(AND(Table1[[#This Row],[*Spare 1]]&lt;&gt;"",LEN(Table1[[#This Row],[*Spare 1]])&lt;&gt;4),"Spare 1 Value Length Should be 4","")</f>
        <v/>
      </c>
      <c r="AR788" s="18" t="str">
        <f>IF(AND(Table1[[#This Row],[*Spare 2]]&lt;&gt;"",LEN(Table1[[#This Row],[*Spare 2]])&lt;&gt;4),"Spare 2 Value Length Should be 4","")</f>
        <v/>
      </c>
      <c r="AS7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89" spans="3:45" ht="12.5" x14ac:dyDescent="0.25">
      <c r="C789" s="37"/>
      <c r="D789" s="26"/>
      <c r="E789" s="26"/>
      <c r="F789" s="26"/>
      <c r="G789" s="26"/>
      <c r="H789" s="26"/>
      <c r="I789" s="26"/>
      <c r="J789" s="26"/>
      <c r="K789" s="27"/>
      <c r="L789" s="27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8"/>
      <c r="X789" s="26"/>
      <c r="Y789" s="26"/>
      <c r="Z789" s="26"/>
      <c r="AA789" s="26"/>
      <c r="AB789" s="42" t="str">
        <f t="shared" si="12"/>
        <v/>
      </c>
      <c r="AC7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89" s="18" t="str">
        <f>IF(AND(Table1[[#This Row],[**Entered Debit]]&lt;&gt;"",Table1[[#This Row],[**Entered Credit]]&lt;&gt;""),"Can not enter Debit and Credit amount in same Line","")</f>
        <v/>
      </c>
      <c r="AF789" s="18">
        <f>IF(Table1[[#This Row],[Line Level Error Messages]]="",0,1)</f>
        <v>0</v>
      </c>
      <c r="AK789" s="18" t="str">
        <f>IF(AND(Table1[[#This Row],[*Entity
(Enter this Mandatory field FIRST)]]&lt;&gt;"",LEN(Table1[[#This Row],[*Entity
(Enter this Mandatory field FIRST)]])&lt;&gt;2),"Entity Value Length Should be 2","")</f>
        <v/>
      </c>
      <c r="AL789" s="18" t="str">
        <f>IF(AND(Table1[[#This Row],[*Cost Centre]]&lt;&gt;"",LEN(Table1[[#This Row],[*Cost Centre]])&lt;&gt;5),"Cost Centre Value Length Should be 5","")</f>
        <v/>
      </c>
      <c r="AM789" s="18" t="str">
        <f>IF(AND(Table1[[#This Row],[*Subjective]]&lt;&gt;"",LEN(Table1[[#This Row],[*Subjective]])&lt;&gt;4),"Subjective Value Length Should be 4","")</f>
        <v/>
      </c>
      <c r="AN789" s="18" t="str">
        <f>IF(AND(Table1[[#This Row],[*Fund]]&lt;&gt;"",LEN(Table1[[#This Row],[*Fund]])&lt;&gt;3),"Fund Value Length Should be 3","")</f>
        <v/>
      </c>
      <c r="AO789" s="18" t="str">
        <f>IF(AND(Table1[[#This Row],[*Project]]&lt;&gt;"",LEN(Table1[[#This Row],[*Project]])&lt;&gt;6),"Project Value Length Should be 6","")</f>
        <v/>
      </c>
      <c r="AP789" s="18" t="str">
        <f>IF(AND(Table1[[#This Row],[*Sub Analysis]]&lt;&gt;"",LEN(Table1[[#This Row],[*Sub Analysis]])&lt;&gt;5),"Subanalysis Value Length Should be 5","")</f>
        <v/>
      </c>
      <c r="AQ789" s="18" t="str">
        <f>IF(AND(Table1[[#This Row],[*Spare 1]]&lt;&gt;"",LEN(Table1[[#This Row],[*Spare 1]])&lt;&gt;4),"Spare 1 Value Length Should be 4","")</f>
        <v/>
      </c>
      <c r="AR789" s="18" t="str">
        <f>IF(AND(Table1[[#This Row],[*Spare 2]]&lt;&gt;"",LEN(Table1[[#This Row],[*Spare 2]])&lt;&gt;4),"Spare 2 Value Length Should be 4","")</f>
        <v/>
      </c>
      <c r="AS7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90" spans="3:45" ht="12.5" x14ac:dyDescent="0.25">
      <c r="C790" s="37"/>
      <c r="D790" s="26"/>
      <c r="E790" s="26"/>
      <c r="F790" s="26"/>
      <c r="G790" s="26"/>
      <c r="H790" s="26"/>
      <c r="I790" s="26"/>
      <c r="J790" s="26"/>
      <c r="K790" s="27"/>
      <c r="L790" s="27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8"/>
      <c r="X790" s="26"/>
      <c r="Y790" s="26"/>
      <c r="Z790" s="26"/>
      <c r="AA790" s="26"/>
      <c r="AB790" s="42" t="str">
        <f t="shared" si="12"/>
        <v/>
      </c>
      <c r="AC7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90" s="18" t="str">
        <f>IF(AND(Table1[[#This Row],[**Entered Debit]]&lt;&gt;"",Table1[[#This Row],[**Entered Credit]]&lt;&gt;""),"Can not enter Debit and Credit amount in same Line","")</f>
        <v/>
      </c>
      <c r="AF790" s="18">
        <f>IF(Table1[[#This Row],[Line Level Error Messages]]="",0,1)</f>
        <v>0</v>
      </c>
      <c r="AK790" s="18" t="str">
        <f>IF(AND(Table1[[#This Row],[*Entity
(Enter this Mandatory field FIRST)]]&lt;&gt;"",LEN(Table1[[#This Row],[*Entity
(Enter this Mandatory field FIRST)]])&lt;&gt;2),"Entity Value Length Should be 2","")</f>
        <v/>
      </c>
      <c r="AL790" s="18" t="str">
        <f>IF(AND(Table1[[#This Row],[*Cost Centre]]&lt;&gt;"",LEN(Table1[[#This Row],[*Cost Centre]])&lt;&gt;5),"Cost Centre Value Length Should be 5","")</f>
        <v/>
      </c>
      <c r="AM790" s="18" t="str">
        <f>IF(AND(Table1[[#This Row],[*Subjective]]&lt;&gt;"",LEN(Table1[[#This Row],[*Subjective]])&lt;&gt;4),"Subjective Value Length Should be 4","")</f>
        <v/>
      </c>
      <c r="AN790" s="18" t="str">
        <f>IF(AND(Table1[[#This Row],[*Fund]]&lt;&gt;"",LEN(Table1[[#This Row],[*Fund]])&lt;&gt;3),"Fund Value Length Should be 3","")</f>
        <v/>
      </c>
      <c r="AO790" s="18" t="str">
        <f>IF(AND(Table1[[#This Row],[*Project]]&lt;&gt;"",LEN(Table1[[#This Row],[*Project]])&lt;&gt;6),"Project Value Length Should be 6","")</f>
        <v/>
      </c>
      <c r="AP790" s="18" t="str">
        <f>IF(AND(Table1[[#This Row],[*Sub Analysis]]&lt;&gt;"",LEN(Table1[[#This Row],[*Sub Analysis]])&lt;&gt;5),"Subanalysis Value Length Should be 5","")</f>
        <v/>
      </c>
      <c r="AQ790" s="18" t="str">
        <f>IF(AND(Table1[[#This Row],[*Spare 1]]&lt;&gt;"",LEN(Table1[[#This Row],[*Spare 1]])&lt;&gt;4),"Spare 1 Value Length Should be 4","")</f>
        <v/>
      </c>
      <c r="AR790" s="18" t="str">
        <f>IF(AND(Table1[[#This Row],[*Spare 2]]&lt;&gt;"",LEN(Table1[[#This Row],[*Spare 2]])&lt;&gt;4),"Spare 2 Value Length Should be 4","")</f>
        <v/>
      </c>
      <c r="AS7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91" spans="3:45" ht="12.5" x14ac:dyDescent="0.25">
      <c r="C791" s="37"/>
      <c r="D791" s="26"/>
      <c r="E791" s="26"/>
      <c r="F791" s="26"/>
      <c r="G791" s="26"/>
      <c r="H791" s="26"/>
      <c r="I791" s="26"/>
      <c r="J791" s="26"/>
      <c r="K791" s="27"/>
      <c r="L791" s="27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8"/>
      <c r="X791" s="26"/>
      <c r="Y791" s="26"/>
      <c r="Z791" s="26"/>
      <c r="AA791" s="26"/>
      <c r="AB791" s="42" t="str">
        <f t="shared" si="12"/>
        <v/>
      </c>
      <c r="AC7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91" s="18" t="str">
        <f>IF(AND(Table1[[#This Row],[**Entered Debit]]&lt;&gt;"",Table1[[#This Row],[**Entered Credit]]&lt;&gt;""),"Can not enter Debit and Credit amount in same Line","")</f>
        <v/>
      </c>
      <c r="AF791" s="18">
        <f>IF(Table1[[#This Row],[Line Level Error Messages]]="",0,1)</f>
        <v>0</v>
      </c>
      <c r="AK791" s="18" t="str">
        <f>IF(AND(Table1[[#This Row],[*Entity
(Enter this Mandatory field FIRST)]]&lt;&gt;"",LEN(Table1[[#This Row],[*Entity
(Enter this Mandatory field FIRST)]])&lt;&gt;2),"Entity Value Length Should be 2","")</f>
        <v/>
      </c>
      <c r="AL791" s="18" t="str">
        <f>IF(AND(Table1[[#This Row],[*Cost Centre]]&lt;&gt;"",LEN(Table1[[#This Row],[*Cost Centre]])&lt;&gt;5),"Cost Centre Value Length Should be 5","")</f>
        <v/>
      </c>
      <c r="AM791" s="18" t="str">
        <f>IF(AND(Table1[[#This Row],[*Subjective]]&lt;&gt;"",LEN(Table1[[#This Row],[*Subjective]])&lt;&gt;4),"Subjective Value Length Should be 4","")</f>
        <v/>
      </c>
      <c r="AN791" s="18" t="str">
        <f>IF(AND(Table1[[#This Row],[*Fund]]&lt;&gt;"",LEN(Table1[[#This Row],[*Fund]])&lt;&gt;3),"Fund Value Length Should be 3","")</f>
        <v/>
      </c>
      <c r="AO791" s="18" t="str">
        <f>IF(AND(Table1[[#This Row],[*Project]]&lt;&gt;"",LEN(Table1[[#This Row],[*Project]])&lt;&gt;6),"Project Value Length Should be 6","")</f>
        <v/>
      </c>
      <c r="AP791" s="18" t="str">
        <f>IF(AND(Table1[[#This Row],[*Sub Analysis]]&lt;&gt;"",LEN(Table1[[#This Row],[*Sub Analysis]])&lt;&gt;5),"Subanalysis Value Length Should be 5","")</f>
        <v/>
      </c>
      <c r="AQ791" s="18" t="str">
        <f>IF(AND(Table1[[#This Row],[*Spare 1]]&lt;&gt;"",LEN(Table1[[#This Row],[*Spare 1]])&lt;&gt;4),"Spare 1 Value Length Should be 4","")</f>
        <v/>
      </c>
      <c r="AR791" s="18" t="str">
        <f>IF(AND(Table1[[#This Row],[*Spare 2]]&lt;&gt;"",LEN(Table1[[#This Row],[*Spare 2]])&lt;&gt;4),"Spare 2 Value Length Should be 4","")</f>
        <v/>
      </c>
      <c r="AS7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92" spans="3:45" ht="12.5" x14ac:dyDescent="0.25">
      <c r="C792" s="37"/>
      <c r="D792" s="26"/>
      <c r="E792" s="26"/>
      <c r="F792" s="26"/>
      <c r="G792" s="26"/>
      <c r="H792" s="26"/>
      <c r="I792" s="26"/>
      <c r="J792" s="26"/>
      <c r="K792" s="27"/>
      <c r="L792" s="27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8"/>
      <c r="X792" s="26"/>
      <c r="Y792" s="26"/>
      <c r="Z792" s="26"/>
      <c r="AA792" s="26"/>
      <c r="AB792" s="42" t="str">
        <f t="shared" si="12"/>
        <v/>
      </c>
      <c r="AC7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92" s="18" t="str">
        <f>IF(AND(Table1[[#This Row],[**Entered Debit]]&lt;&gt;"",Table1[[#This Row],[**Entered Credit]]&lt;&gt;""),"Can not enter Debit and Credit amount in same Line","")</f>
        <v/>
      </c>
      <c r="AF792" s="18">
        <f>IF(Table1[[#This Row],[Line Level Error Messages]]="",0,1)</f>
        <v>0</v>
      </c>
      <c r="AK792" s="18" t="str">
        <f>IF(AND(Table1[[#This Row],[*Entity
(Enter this Mandatory field FIRST)]]&lt;&gt;"",LEN(Table1[[#This Row],[*Entity
(Enter this Mandatory field FIRST)]])&lt;&gt;2),"Entity Value Length Should be 2","")</f>
        <v/>
      </c>
      <c r="AL792" s="18" t="str">
        <f>IF(AND(Table1[[#This Row],[*Cost Centre]]&lt;&gt;"",LEN(Table1[[#This Row],[*Cost Centre]])&lt;&gt;5),"Cost Centre Value Length Should be 5","")</f>
        <v/>
      </c>
      <c r="AM792" s="18" t="str">
        <f>IF(AND(Table1[[#This Row],[*Subjective]]&lt;&gt;"",LEN(Table1[[#This Row],[*Subjective]])&lt;&gt;4),"Subjective Value Length Should be 4","")</f>
        <v/>
      </c>
      <c r="AN792" s="18" t="str">
        <f>IF(AND(Table1[[#This Row],[*Fund]]&lt;&gt;"",LEN(Table1[[#This Row],[*Fund]])&lt;&gt;3),"Fund Value Length Should be 3","")</f>
        <v/>
      </c>
      <c r="AO792" s="18" t="str">
        <f>IF(AND(Table1[[#This Row],[*Project]]&lt;&gt;"",LEN(Table1[[#This Row],[*Project]])&lt;&gt;6),"Project Value Length Should be 6","")</f>
        <v/>
      </c>
      <c r="AP792" s="18" t="str">
        <f>IF(AND(Table1[[#This Row],[*Sub Analysis]]&lt;&gt;"",LEN(Table1[[#This Row],[*Sub Analysis]])&lt;&gt;5),"Subanalysis Value Length Should be 5","")</f>
        <v/>
      </c>
      <c r="AQ792" s="18" t="str">
        <f>IF(AND(Table1[[#This Row],[*Spare 1]]&lt;&gt;"",LEN(Table1[[#This Row],[*Spare 1]])&lt;&gt;4),"Spare 1 Value Length Should be 4","")</f>
        <v/>
      </c>
      <c r="AR792" s="18" t="str">
        <f>IF(AND(Table1[[#This Row],[*Spare 2]]&lt;&gt;"",LEN(Table1[[#This Row],[*Spare 2]])&lt;&gt;4),"Spare 2 Value Length Should be 4","")</f>
        <v/>
      </c>
      <c r="AS7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93" spans="3:45" ht="12.5" x14ac:dyDescent="0.25">
      <c r="C793" s="37"/>
      <c r="D793" s="26"/>
      <c r="E793" s="26"/>
      <c r="F793" s="26"/>
      <c r="G793" s="26"/>
      <c r="H793" s="26"/>
      <c r="I793" s="26"/>
      <c r="J793" s="26"/>
      <c r="K793" s="27"/>
      <c r="L793" s="27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8"/>
      <c r="X793" s="26"/>
      <c r="Y793" s="26"/>
      <c r="Z793" s="26"/>
      <c r="AA793" s="26"/>
      <c r="AB793" s="42" t="str">
        <f t="shared" si="12"/>
        <v/>
      </c>
      <c r="AC7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93" s="18" t="str">
        <f>IF(AND(Table1[[#This Row],[**Entered Debit]]&lt;&gt;"",Table1[[#This Row],[**Entered Credit]]&lt;&gt;""),"Can not enter Debit and Credit amount in same Line","")</f>
        <v/>
      </c>
      <c r="AF793" s="18">
        <f>IF(Table1[[#This Row],[Line Level Error Messages]]="",0,1)</f>
        <v>0</v>
      </c>
      <c r="AK793" s="18" t="str">
        <f>IF(AND(Table1[[#This Row],[*Entity
(Enter this Mandatory field FIRST)]]&lt;&gt;"",LEN(Table1[[#This Row],[*Entity
(Enter this Mandatory field FIRST)]])&lt;&gt;2),"Entity Value Length Should be 2","")</f>
        <v/>
      </c>
      <c r="AL793" s="18" t="str">
        <f>IF(AND(Table1[[#This Row],[*Cost Centre]]&lt;&gt;"",LEN(Table1[[#This Row],[*Cost Centre]])&lt;&gt;5),"Cost Centre Value Length Should be 5","")</f>
        <v/>
      </c>
      <c r="AM793" s="18" t="str">
        <f>IF(AND(Table1[[#This Row],[*Subjective]]&lt;&gt;"",LEN(Table1[[#This Row],[*Subjective]])&lt;&gt;4),"Subjective Value Length Should be 4","")</f>
        <v/>
      </c>
      <c r="AN793" s="18" t="str">
        <f>IF(AND(Table1[[#This Row],[*Fund]]&lt;&gt;"",LEN(Table1[[#This Row],[*Fund]])&lt;&gt;3),"Fund Value Length Should be 3","")</f>
        <v/>
      </c>
      <c r="AO793" s="18" t="str">
        <f>IF(AND(Table1[[#This Row],[*Project]]&lt;&gt;"",LEN(Table1[[#This Row],[*Project]])&lt;&gt;6),"Project Value Length Should be 6","")</f>
        <v/>
      </c>
      <c r="AP793" s="18" t="str">
        <f>IF(AND(Table1[[#This Row],[*Sub Analysis]]&lt;&gt;"",LEN(Table1[[#This Row],[*Sub Analysis]])&lt;&gt;5),"Subanalysis Value Length Should be 5","")</f>
        <v/>
      </c>
      <c r="AQ793" s="18" t="str">
        <f>IF(AND(Table1[[#This Row],[*Spare 1]]&lt;&gt;"",LEN(Table1[[#This Row],[*Spare 1]])&lt;&gt;4),"Spare 1 Value Length Should be 4","")</f>
        <v/>
      </c>
      <c r="AR793" s="18" t="str">
        <f>IF(AND(Table1[[#This Row],[*Spare 2]]&lt;&gt;"",LEN(Table1[[#This Row],[*Spare 2]])&lt;&gt;4),"Spare 2 Value Length Should be 4","")</f>
        <v/>
      </c>
      <c r="AS7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94" spans="3:45" ht="12.5" x14ac:dyDescent="0.25">
      <c r="C794" s="37"/>
      <c r="D794" s="26"/>
      <c r="E794" s="26"/>
      <c r="F794" s="26"/>
      <c r="G794" s="26"/>
      <c r="H794" s="26"/>
      <c r="I794" s="26"/>
      <c r="J794" s="26"/>
      <c r="K794" s="27"/>
      <c r="L794" s="27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8"/>
      <c r="X794" s="26"/>
      <c r="Y794" s="26"/>
      <c r="Z794" s="26"/>
      <c r="AA794" s="26"/>
      <c r="AB794" s="42" t="str">
        <f t="shared" si="12"/>
        <v/>
      </c>
      <c r="AC7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94" s="18" t="str">
        <f>IF(AND(Table1[[#This Row],[**Entered Debit]]&lt;&gt;"",Table1[[#This Row],[**Entered Credit]]&lt;&gt;""),"Can not enter Debit and Credit amount in same Line","")</f>
        <v/>
      </c>
      <c r="AF794" s="18">
        <f>IF(Table1[[#This Row],[Line Level Error Messages]]="",0,1)</f>
        <v>0</v>
      </c>
      <c r="AK794" s="18" t="str">
        <f>IF(AND(Table1[[#This Row],[*Entity
(Enter this Mandatory field FIRST)]]&lt;&gt;"",LEN(Table1[[#This Row],[*Entity
(Enter this Mandatory field FIRST)]])&lt;&gt;2),"Entity Value Length Should be 2","")</f>
        <v/>
      </c>
      <c r="AL794" s="18" t="str">
        <f>IF(AND(Table1[[#This Row],[*Cost Centre]]&lt;&gt;"",LEN(Table1[[#This Row],[*Cost Centre]])&lt;&gt;5),"Cost Centre Value Length Should be 5","")</f>
        <v/>
      </c>
      <c r="AM794" s="18" t="str">
        <f>IF(AND(Table1[[#This Row],[*Subjective]]&lt;&gt;"",LEN(Table1[[#This Row],[*Subjective]])&lt;&gt;4),"Subjective Value Length Should be 4","")</f>
        <v/>
      </c>
      <c r="AN794" s="18" t="str">
        <f>IF(AND(Table1[[#This Row],[*Fund]]&lt;&gt;"",LEN(Table1[[#This Row],[*Fund]])&lt;&gt;3),"Fund Value Length Should be 3","")</f>
        <v/>
      </c>
      <c r="AO794" s="18" t="str">
        <f>IF(AND(Table1[[#This Row],[*Project]]&lt;&gt;"",LEN(Table1[[#This Row],[*Project]])&lt;&gt;6),"Project Value Length Should be 6","")</f>
        <v/>
      </c>
      <c r="AP794" s="18" t="str">
        <f>IF(AND(Table1[[#This Row],[*Sub Analysis]]&lt;&gt;"",LEN(Table1[[#This Row],[*Sub Analysis]])&lt;&gt;5),"Subanalysis Value Length Should be 5","")</f>
        <v/>
      </c>
      <c r="AQ794" s="18" t="str">
        <f>IF(AND(Table1[[#This Row],[*Spare 1]]&lt;&gt;"",LEN(Table1[[#This Row],[*Spare 1]])&lt;&gt;4),"Spare 1 Value Length Should be 4","")</f>
        <v/>
      </c>
      <c r="AR794" s="18" t="str">
        <f>IF(AND(Table1[[#This Row],[*Spare 2]]&lt;&gt;"",LEN(Table1[[#This Row],[*Spare 2]])&lt;&gt;4),"Spare 2 Value Length Should be 4","")</f>
        <v/>
      </c>
      <c r="AS7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95" spans="3:45" ht="12.5" x14ac:dyDescent="0.25">
      <c r="C795" s="37"/>
      <c r="D795" s="26"/>
      <c r="E795" s="26"/>
      <c r="F795" s="26"/>
      <c r="G795" s="26"/>
      <c r="H795" s="26"/>
      <c r="I795" s="26"/>
      <c r="J795" s="26"/>
      <c r="K795" s="27"/>
      <c r="L795" s="27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8"/>
      <c r="X795" s="26"/>
      <c r="Y795" s="26"/>
      <c r="Z795" s="26"/>
      <c r="AA795" s="26"/>
      <c r="AB795" s="42" t="str">
        <f t="shared" si="12"/>
        <v/>
      </c>
      <c r="AC7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95" s="18" t="str">
        <f>IF(AND(Table1[[#This Row],[**Entered Debit]]&lt;&gt;"",Table1[[#This Row],[**Entered Credit]]&lt;&gt;""),"Can not enter Debit and Credit amount in same Line","")</f>
        <v/>
      </c>
      <c r="AF795" s="18">
        <f>IF(Table1[[#This Row],[Line Level Error Messages]]="",0,1)</f>
        <v>0</v>
      </c>
      <c r="AK795" s="18" t="str">
        <f>IF(AND(Table1[[#This Row],[*Entity
(Enter this Mandatory field FIRST)]]&lt;&gt;"",LEN(Table1[[#This Row],[*Entity
(Enter this Mandatory field FIRST)]])&lt;&gt;2),"Entity Value Length Should be 2","")</f>
        <v/>
      </c>
      <c r="AL795" s="18" t="str">
        <f>IF(AND(Table1[[#This Row],[*Cost Centre]]&lt;&gt;"",LEN(Table1[[#This Row],[*Cost Centre]])&lt;&gt;5),"Cost Centre Value Length Should be 5","")</f>
        <v/>
      </c>
      <c r="AM795" s="18" t="str">
        <f>IF(AND(Table1[[#This Row],[*Subjective]]&lt;&gt;"",LEN(Table1[[#This Row],[*Subjective]])&lt;&gt;4),"Subjective Value Length Should be 4","")</f>
        <v/>
      </c>
      <c r="AN795" s="18" t="str">
        <f>IF(AND(Table1[[#This Row],[*Fund]]&lt;&gt;"",LEN(Table1[[#This Row],[*Fund]])&lt;&gt;3),"Fund Value Length Should be 3","")</f>
        <v/>
      </c>
      <c r="AO795" s="18" t="str">
        <f>IF(AND(Table1[[#This Row],[*Project]]&lt;&gt;"",LEN(Table1[[#This Row],[*Project]])&lt;&gt;6),"Project Value Length Should be 6","")</f>
        <v/>
      </c>
      <c r="AP795" s="18" t="str">
        <f>IF(AND(Table1[[#This Row],[*Sub Analysis]]&lt;&gt;"",LEN(Table1[[#This Row],[*Sub Analysis]])&lt;&gt;5),"Subanalysis Value Length Should be 5","")</f>
        <v/>
      </c>
      <c r="AQ795" s="18" t="str">
        <f>IF(AND(Table1[[#This Row],[*Spare 1]]&lt;&gt;"",LEN(Table1[[#This Row],[*Spare 1]])&lt;&gt;4),"Spare 1 Value Length Should be 4","")</f>
        <v/>
      </c>
      <c r="AR795" s="18" t="str">
        <f>IF(AND(Table1[[#This Row],[*Spare 2]]&lt;&gt;"",LEN(Table1[[#This Row],[*Spare 2]])&lt;&gt;4),"Spare 2 Value Length Should be 4","")</f>
        <v/>
      </c>
      <c r="AS7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96" spans="3:45" ht="12.5" x14ac:dyDescent="0.25">
      <c r="C796" s="37"/>
      <c r="D796" s="26"/>
      <c r="E796" s="26"/>
      <c r="F796" s="26"/>
      <c r="G796" s="26"/>
      <c r="H796" s="26"/>
      <c r="I796" s="26"/>
      <c r="J796" s="26"/>
      <c r="K796" s="27"/>
      <c r="L796" s="27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8"/>
      <c r="X796" s="26"/>
      <c r="Y796" s="26"/>
      <c r="Z796" s="26"/>
      <c r="AA796" s="26"/>
      <c r="AB796" s="42" t="str">
        <f t="shared" si="12"/>
        <v/>
      </c>
      <c r="AC7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96" s="18" t="str">
        <f>IF(AND(Table1[[#This Row],[**Entered Debit]]&lt;&gt;"",Table1[[#This Row],[**Entered Credit]]&lt;&gt;""),"Can not enter Debit and Credit amount in same Line","")</f>
        <v/>
      </c>
      <c r="AF796" s="18">
        <f>IF(Table1[[#This Row],[Line Level Error Messages]]="",0,1)</f>
        <v>0</v>
      </c>
      <c r="AK796" s="18" t="str">
        <f>IF(AND(Table1[[#This Row],[*Entity
(Enter this Mandatory field FIRST)]]&lt;&gt;"",LEN(Table1[[#This Row],[*Entity
(Enter this Mandatory field FIRST)]])&lt;&gt;2),"Entity Value Length Should be 2","")</f>
        <v/>
      </c>
      <c r="AL796" s="18" t="str">
        <f>IF(AND(Table1[[#This Row],[*Cost Centre]]&lt;&gt;"",LEN(Table1[[#This Row],[*Cost Centre]])&lt;&gt;5),"Cost Centre Value Length Should be 5","")</f>
        <v/>
      </c>
      <c r="AM796" s="18" t="str">
        <f>IF(AND(Table1[[#This Row],[*Subjective]]&lt;&gt;"",LEN(Table1[[#This Row],[*Subjective]])&lt;&gt;4),"Subjective Value Length Should be 4","")</f>
        <v/>
      </c>
      <c r="AN796" s="18" t="str">
        <f>IF(AND(Table1[[#This Row],[*Fund]]&lt;&gt;"",LEN(Table1[[#This Row],[*Fund]])&lt;&gt;3),"Fund Value Length Should be 3","")</f>
        <v/>
      </c>
      <c r="AO796" s="18" t="str">
        <f>IF(AND(Table1[[#This Row],[*Project]]&lt;&gt;"",LEN(Table1[[#This Row],[*Project]])&lt;&gt;6),"Project Value Length Should be 6","")</f>
        <v/>
      </c>
      <c r="AP796" s="18" t="str">
        <f>IF(AND(Table1[[#This Row],[*Sub Analysis]]&lt;&gt;"",LEN(Table1[[#This Row],[*Sub Analysis]])&lt;&gt;5),"Subanalysis Value Length Should be 5","")</f>
        <v/>
      </c>
      <c r="AQ796" s="18" t="str">
        <f>IF(AND(Table1[[#This Row],[*Spare 1]]&lt;&gt;"",LEN(Table1[[#This Row],[*Spare 1]])&lt;&gt;4),"Spare 1 Value Length Should be 4","")</f>
        <v/>
      </c>
      <c r="AR796" s="18" t="str">
        <f>IF(AND(Table1[[#This Row],[*Spare 2]]&lt;&gt;"",LEN(Table1[[#This Row],[*Spare 2]])&lt;&gt;4),"Spare 2 Value Length Should be 4","")</f>
        <v/>
      </c>
      <c r="AS7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97" spans="3:45" ht="12.5" x14ac:dyDescent="0.25">
      <c r="C797" s="37"/>
      <c r="D797" s="26"/>
      <c r="E797" s="26"/>
      <c r="F797" s="26"/>
      <c r="G797" s="26"/>
      <c r="H797" s="26"/>
      <c r="I797" s="26"/>
      <c r="J797" s="26"/>
      <c r="K797" s="27"/>
      <c r="L797" s="27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8"/>
      <c r="X797" s="26"/>
      <c r="Y797" s="26"/>
      <c r="Z797" s="26"/>
      <c r="AA797" s="26"/>
      <c r="AB797" s="42" t="str">
        <f t="shared" si="12"/>
        <v/>
      </c>
      <c r="AC7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97" s="18" t="str">
        <f>IF(AND(Table1[[#This Row],[**Entered Debit]]&lt;&gt;"",Table1[[#This Row],[**Entered Credit]]&lt;&gt;""),"Can not enter Debit and Credit amount in same Line","")</f>
        <v/>
      </c>
      <c r="AF797" s="18">
        <f>IF(Table1[[#This Row],[Line Level Error Messages]]="",0,1)</f>
        <v>0</v>
      </c>
      <c r="AK797" s="18" t="str">
        <f>IF(AND(Table1[[#This Row],[*Entity
(Enter this Mandatory field FIRST)]]&lt;&gt;"",LEN(Table1[[#This Row],[*Entity
(Enter this Mandatory field FIRST)]])&lt;&gt;2),"Entity Value Length Should be 2","")</f>
        <v/>
      </c>
      <c r="AL797" s="18" t="str">
        <f>IF(AND(Table1[[#This Row],[*Cost Centre]]&lt;&gt;"",LEN(Table1[[#This Row],[*Cost Centre]])&lt;&gt;5),"Cost Centre Value Length Should be 5","")</f>
        <v/>
      </c>
      <c r="AM797" s="18" t="str">
        <f>IF(AND(Table1[[#This Row],[*Subjective]]&lt;&gt;"",LEN(Table1[[#This Row],[*Subjective]])&lt;&gt;4),"Subjective Value Length Should be 4","")</f>
        <v/>
      </c>
      <c r="AN797" s="18" t="str">
        <f>IF(AND(Table1[[#This Row],[*Fund]]&lt;&gt;"",LEN(Table1[[#This Row],[*Fund]])&lt;&gt;3),"Fund Value Length Should be 3","")</f>
        <v/>
      </c>
      <c r="AO797" s="18" t="str">
        <f>IF(AND(Table1[[#This Row],[*Project]]&lt;&gt;"",LEN(Table1[[#This Row],[*Project]])&lt;&gt;6),"Project Value Length Should be 6","")</f>
        <v/>
      </c>
      <c r="AP797" s="18" t="str">
        <f>IF(AND(Table1[[#This Row],[*Sub Analysis]]&lt;&gt;"",LEN(Table1[[#This Row],[*Sub Analysis]])&lt;&gt;5),"Subanalysis Value Length Should be 5","")</f>
        <v/>
      </c>
      <c r="AQ797" s="18" t="str">
        <f>IF(AND(Table1[[#This Row],[*Spare 1]]&lt;&gt;"",LEN(Table1[[#This Row],[*Spare 1]])&lt;&gt;4),"Spare 1 Value Length Should be 4","")</f>
        <v/>
      </c>
      <c r="AR797" s="18" t="str">
        <f>IF(AND(Table1[[#This Row],[*Spare 2]]&lt;&gt;"",LEN(Table1[[#This Row],[*Spare 2]])&lt;&gt;4),"Spare 2 Value Length Should be 4","")</f>
        <v/>
      </c>
      <c r="AS7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98" spans="3:45" ht="12.5" x14ac:dyDescent="0.25">
      <c r="C798" s="37"/>
      <c r="D798" s="26"/>
      <c r="E798" s="26"/>
      <c r="F798" s="26"/>
      <c r="G798" s="26"/>
      <c r="H798" s="26"/>
      <c r="I798" s="26"/>
      <c r="J798" s="26"/>
      <c r="K798" s="27"/>
      <c r="L798" s="27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8"/>
      <c r="X798" s="26"/>
      <c r="Y798" s="26"/>
      <c r="Z798" s="26"/>
      <c r="AA798" s="26"/>
      <c r="AB798" s="42" t="str">
        <f t="shared" si="12"/>
        <v/>
      </c>
      <c r="AC7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98" s="18" t="str">
        <f>IF(AND(Table1[[#This Row],[**Entered Debit]]&lt;&gt;"",Table1[[#This Row],[**Entered Credit]]&lt;&gt;""),"Can not enter Debit and Credit amount in same Line","")</f>
        <v/>
      </c>
      <c r="AF798" s="18">
        <f>IF(Table1[[#This Row],[Line Level Error Messages]]="",0,1)</f>
        <v>0</v>
      </c>
      <c r="AK798" s="18" t="str">
        <f>IF(AND(Table1[[#This Row],[*Entity
(Enter this Mandatory field FIRST)]]&lt;&gt;"",LEN(Table1[[#This Row],[*Entity
(Enter this Mandatory field FIRST)]])&lt;&gt;2),"Entity Value Length Should be 2","")</f>
        <v/>
      </c>
      <c r="AL798" s="18" t="str">
        <f>IF(AND(Table1[[#This Row],[*Cost Centre]]&lt;&gt;"",LEN(Table1[[#This Row],[*Cost Centre]])&lt;&gt;5),"Cost Centre Value Length Should be 5","")</f>
        <v/>
      </c>
      <c r="AM798" s="18" t="str">
        <f>IF(AND(Table1[[#This Row],[*Subjective]]&lt;&gt;"",LEN(Table1[[#This Row],[*Subjective]])&lt;&gt;4),"Subjective Value Length Should be 4","")</f>
        <v/>
      </c>
      <c r="AN798" s="18" t="str">
        <f>IF(AND(Table1[[#This Row],[*Fund]]&lt;&gt;"",LEN(Table1[[#This Row],[*Fund]])&lt;&gt;3),"Fund Value Length Should be 3","")</f>
        <v/>
      </c>
      <c r="AO798" s="18" t="str">
        <f>IF(AND(Table1[[#This Row],[*Project]]&lt;&gt;"",LEN(Table1[[#This Row],[*Project]])&lt;&gt;6),"Project Value Length Should be 6","")</f>
        <v/>
      </c>
      <c r="AP798" s="18" t="str">
        <f>IF(AND(Table1[[#This Row],[*Sub Analysis]]&lt;&gt;"",LEN(Table1[[#This Row],[*Sub Analysis]])&lt;&gt;5),"Subanalysis Value Length Should be 5","")</f>
        <v/>
      </c>
      <c r="AQ798" s="18" t="str">
        <f>IF(AND(Table1[[#This Row],[*Spare 1]]&lt;&gt;"",LEN(Table1[[#This Row],[*Spare 1]])&lt;&gt;4),"Spare 1 Value Length Should be 4","")</f>
        <v/>
      </c>
      <c r="AR798" s="18" t="str">
        <f>IF(AND(Table1[[#This Row],[*Spare 2]]&lt;&gt;"",LEN(Table1[[#This Row],[*Spare 2]])&lt;&gt;4),"Spare 2 Value Length Should be 4","")</f>
        <v/>
      </c>
      <c r="AS7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99" spans="3:45" ht="12.5" x14ac:dyDescent="0.25">
      <c r="C799" s="37"/>
      <c r="D799" s="26"/>
      <c r="E799" s="26"/>
      <c r="F799" s="26"/>
      <c r="G799" s="26"/>
      <c r="H799" s="26"/>
      <c r="I799" s="26"/>
      <c r="J799" s="26"/>
      <c r="K799" s="27"/>
      <c r="L799" s="27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8"/>
      <c r="X799" s="26"/>
      <c r="Y799" s="26"/>
      <c r="Z799" s="26"/>
      <c r="AA799" s="26"/>
      <c r="AB799" s="42" t="str">
        <f t="shared" si="12"/>
        <v/>
      </c>
      <c r="AC7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99" s="18" t="str">
        <f>IF(AND(Table1[[#This Row],[**Entered Debit]]&lt;&gt;"",Table1[[#This Row],[**Entered Credit]]&lt;&gt;""),"Can not enter Debit and Credit amount in same Line","")</f>
        <v/>
      </c>
      <c r="AF799" s="18">
        <f>IF(Table1[[#This Row],[Line Level Error Messages]]="",0,1)</f>
        <v>0</v>
      </c>
      <c r="AK799" s="18" t="str">
        <f>IF(AND(Table1[[#This Row],[*Entity
(Enter this Mandatory field FIRST)]]&lt;&gt;"",LEN(Table1[[#This Row],[*Entity
(Enter this Mandatory field FIRST)]])&lt;&gt;2),"Entity Value Length Should be 2","")</f>
        <v/>
      </c>
      <c r="AL799" s="18" t="str">
        <f>IF(AND(Table1[[#This Row],[*Cost Centre]]&lt;&gt;"",LEN(Table1[[#This Row],[*Cost Centre]])&lt;&gt;5),"Cost Centre Value Length Should be 5","")</f>
        <v/>
      </c>
      <c r="AM799" s="18" t="str">
        <f>IF(AND(Table1[[#This Row],[*Subjective]]&lt;&gt;"",LEN(Table1[[#This Row],[*Subjective]])&lt;&gt;4),"Subjective Value Length Should be 4","")</f>
        <v/>
      </c>
      <c r="AN799" s="18" t="str">
        <f>IF(AND(Table1[[#This Row],[*Fund]]&lt;&gt;"",LEN(Table1[[#This Row],[*Fund]])&lt;&gt;3),"Fund Value Length Should be 3","")</f>
        <v/>
      </c>
      <c r="AO799" s="18" t="str">
        <f>IF(AND(Table1[[#This Row],[*Project]]&lt;&gt;"",LEN(Table1[[#This Row],[*Project]])&lt;&gt;6),"Project Value Length Should be 6","")</f>
        <v/>
      </c>
      <c r="AP799" s="18" t="str">
        <f>IF(AND(Table1[[#This Row],[*Sub Analysis]]&lt;&gt;"",LEN(Table1[[#This Row],[*Sub Analysis]])&lt;&gt;5),"Subanalysis Value Length Should be 5","")</f>
        <v/>
      </c>
      <c r="AQ799" s="18" t="str">
        <f>IF(AND(Table1[[#This Row],[*Spare 1]]&lt;&gt;"",LEN(Table1[[#This Row],[*Spare 1]])&lt;&gt;4),"Spare 1 Value Length Should be 4","")</f>
        <v/>
      </c>
      <c r="AR799" s="18" t="str">
        <f>IF(AND(Table1[[#This Row],[*Spare 2]]&lt;&gt;"",LEN(Table1[[#This Row],[*Spare 2]])&lt;&gt;4),"Spare 2 Value Length Should be 4","")</f>
        <v/>
      </c>
      <c r="AS7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00" spans="3:45" ht="12.5" x14ac:dyDescent="0.25">
      <c r="C800" s="37"/>
      <c r="D800" s="26"/>
      <c r="E800" s="26"/>
      <c r="F800" s="26"/>
      <c r="G800" s="26"/>
      <c r="H800" s="26"/>
      <c r="I800" s="26"/>
      <c r="J800" s="26"/>
      <c r="K800" s="27"/>
      <c r="L800" s="27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8"/>
      <c r="X800" s="26"/>
      <c r="Y800" s="26"/>
      <c r="Z800" s="26"/>
      <c r="AA800" s="26"/>
      <c r="AB800" s="42" t="str">
        <f t="shared" si="12"/>
        <v/>
      </c>
      <c r="AC8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00" s="18" t="str">
        <f>IF(AND(Table1[[#This Row],[**Entered Debit]]&lt;&gt;"",Table1[[#This Row],[**Entered Credit]]&lt;&gt;""),"Can not enter Debit and Credit amount in same Line","")</f>
        <v/>
      </c>
      <c r="AF800" s="18">
        <f>IF(Table1[[#This Row],[Line Level Error Messages]]="",0,1)</f>
        <v>0</v>
      </c>
      <c r="AK800" s="18" t="str">
        <f>IF(AND(Table1[[#This Row],[*Entity
(Enter this Mandatory field FIRST)]]&lt;&gt;"",LEN(Table1[[#This Row],[*Entity
(Enter this Mandatory field FIRST)]])&lt;&gt;2),"Entity Value Length Should be 2","")</f>
        <v/>
      </c>
      <c r="AL800" s="18" t="str">
        <f>IF(AND(Table1[[#This Row],[*Cost Centre]]&lt;&gt;"",LEN(Table1[[#This Row],[*Cost Centre]])&lt;&gt;5),"Cost Centre Value Length Should be 5","")</f>
        <v/>
      </c>
      <c r="AM800" s="18" t="str">
        <f>IF(AND(Table1[[#This Row],[*Subjective]]&lt;&gt;"",LEN(Table1[[#This Row],[*Subjective]])&lt;&gt;4),"Subjective Value Length Should be 4","")</f>
        <v/>
      </c>
      <c r="AN800" s="18" t="str">
        <f>IF(AND(Table1[[#This Row],[*Fund]]&lt;&gt;"",LEN(Table1[[#This Row],[*Fund]])&lt;&gt;3),"Fund Value Length Should be 3","")</f>
        <v/>
      </c>
      <c r="AO800" s="18" t="str">
        <f>IF(AND(Table1[[#This Row],[*Project]]&lt;&gt;"",LEN(Table1[[#This Row],[*Project]])&lt;&gt;6),"Project Value Length Should be 6","")</f>
        <v/>
      </c>
      <c r="AP800" s="18" t="str">
        <f>IF(AND(Table1[[#This Row],[*Sub Analysis]]&lt;&gt;"",LEN(Table1[[#This Row],[*Sub Analysis]])&lt;&gt;5),"Subanalysis Value Length Should be 5","")</f>
        <v/>
      </c>
      <c r="AQ800" s="18" t="str">
        <f>IF(AND(Table1[[#This Row],[*Spare 1]]&lt;&gt;"",LEN(Table1[[#This Row],[*Spare 1]])&lt;&gt;4),"Spare 1 Value Length Should be 4","")</f>
        <v/>
      </c>
      <c r="AR800" s="18" t="str">
        <f>IF(AND(Table1[[#This Row],[*Spare 2]]&lt;&gt;"",LEN(Table1[[#This Row],[*Spare 2]])&lt;&gt;4),"Spare 2 Value Length Should be 4","")</f>
        <v/>
      </c>
      <c r="AS8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01" spans="3:45" ht="12.5" x14ac:dyDescent="0.25">
      <c r="C801" s="37"/>
      <c r="D801" s="26"/>
      <c r="E801" s="26"/>
      <c r="F801" s="26"/>
      <c r="G801" s="26"/>
      <c r="H801" s="26"/>
      <c r="I801" s="26"/>
      <c r="J801" s="26"/>
      <c r="K801" s="27"/>
      <c r="L801" s="27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8"/>
      <c r="X801" s="26"/>
      <c r="Y801" s="26"/>
      <c r="Z801" s="26"/>
      <c r="AA801" s="26"/>
      <c r="AB801" s="42" t="str">
        <f t="shared" si="12"/>
        <v/>
      </c>
      <c r="AC8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01" s="18" t="str">
        <f>IF(AND(Table1[[#This Row],[**Entered Debit]]&lt;&gt;"",Table1[[#This Row],[**Entered Credit]]&lt;&gt;""),"Can not enter Debit and Credit amount in same Line","")</f>
        <v/>
      </c>
      <c r="AF801" s="18">
        <f>IF(Table1[[#This Row],[Line Level Error Messages]]="",0,1)</f>
        <v>0</v>
      </c>
      <c r="AK801" s="18" t="str">
        <f>IF(AND(Table1[[#This Row],[*Entity
(Enter this Mandatory field FIRST)]]&lt;&gt;"",LEN(Table1[[#This Row],[*Entity
(Enter this Mandatory field FIRST)]])&lt;&gt;2),"Entity Value Length Should be 2","")</f>
        <v/>
      </c>
      <c r="AL801" s="18" t="str">
        <f>IF(AND(Table1[[#This Row],[*Cost Centre]]&lt;&gt;"",LEN(Table1[[#This Row],[*Cost Centre]])&lt;&gt;5),"Cost Centre Value Length Should be 5","")</f>
        <v/>
      </c>
      <c r="AM801" s="18" t="str">
        <f>IF(AND(Table1[[#This Row],[*Subjective]]&lt;&gt;"",LEN(Table1[[#This Row],[*Subjective]])&lt;&gt;4),"Subjective Value Length Should be 4","")</f>
        <v/>
      </c>
      <c r="AN801" s="18" t="str">
        <f>IF(AND(Table1[[#This Row],[*Fund]]&lt;&gt;"",LEN(Table1[[#This Row],[*Fund]])&lt;&gt;3),"Fund Value Length Should be 3","")</f>
        <v/>
      </c>
      <c r="AO801" s="18" t="str">
        <f>IF(AND(Table1[[#This Row],[*Project]]&lt;&gt;"",LEN(Table1[[#This Row],[*Project]])&lt;&gt;6),"Project Value Length Should be 6","")</f>
        <v/>
      </c>
      <c r="AP801" s="18" t="str">
        <f>IF(AND(Table1[[#This Row],[*Sub Analysis]]&lt;&gt;"",LEN(Table1[[#This Row],[*Sub Analysis]])&lt;&gt;5),"Subanalysis Value Length Should be 5","")</f>
        <v/>
      </c>
      <c r="AQ801" s="18" t="str">
        <f>IF(AND(Table1[[#This Row],[*Spare 1]]&lt;&gt;"",LEN(Table1[[#This Row],[*Spare 1]])&lt;&gt;4),"Spare 1 Value Length Should be 4","")</f>
        <v/>
      </c>
      <c r="AR801" s="18" t="str">
        <f>IF(AND(Table1[[#This Row],[*Spare 2]]&lt;&gt;"",LEN(Table1[[#This Row],[*Spare 2]])&lt;&gt;4),"Spare 2 Value Length Should be 4","")</f>
        <v/>
      </c>
      <c r="AS8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02" spans="3:45" ht="12.5" x14ac:dyDescent="0.25">
      <c r="C802" s="37"/>
      <c r="D802" s="26"/>
      <c r="E802" s="26"/>
      <c r="F802" s="26"/>
      <c r="G802" s="26"/>
      <c r="H802" s="26"/>
      <c r="I802" s="26"/>
      <c r="J802" s="26"/>
      <c r="K802" s="27"/>
      <c r="L802" s="27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8"/>
      <c r="X802" s="26"/>
      <c r="Y802" s="26"/>
      <c r="Z802" s="26"/>
      <c r="AA802" s="26"/>
      <c r="AB802" s="42" t="str">
        <f t="shared" si="12"/>
        <v/>
      </c>
      <c r="AC8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02" s="18" t="str">
        <f>IF(AND(Table1[[#This Row],[**Entered Debit]]&lt;&gt;"",Table1[[#This Row],[**Entered Credit]]&lt;&gt;""),"Can not enter Debit and Credit amount in same Line","")</f>
        <v/>
      </c>
      <c r="AF802" s="18">
        <f>IF(Table1[[#This Row],[Line Level Error Messages]]="",0,1)</f>
        <v>0</v>
      </c>
      <c r="AK802" s="18" t="str">
        <f>IF(AND(Table1[[#This Row],[*Entity
(Enter this Mandatory field FIRST)]]&lt;&gt;"",LEN(Table1[[#This Row],[*Entity
(Enter this Mandatory field FIRST)]])&lt;&gt;2),"Entity Value Length Should be 2","")</f>
        <v/>
      </c>
      <c r="AL802" s="18" t="str">
        <f>IF(AND(Table1[[#This Row],[*Cost Centre]]&lt;&gt;"",LEN(Table1[[#This Row],[*Cost Centre]])&lt;&gt;5),"Cost Centre Value Length Should be 5","")</f>
        <v/>
      </c>
      <c r="AM802" s="18" t="str">
        <f>IF(AND(Table1[[#This Row],[*Subjective]]&lt;&gt;"",LEN(Table1[[#This Row],[*Subjective]])&lt;&gt;4),"Subjective Value Length Should be 4","")</f>
        <v/>
      </c>
      <c r="AN802" s="18" t="str">
        <f>IF(AND(Table1[[#This Row],[*Fund]]&lt;&gt;"",LEN(Table1[[#This Row],[*Fund]])&lt;&gt;3),"Fund Value Length Should be 3","")</f>
        <v/>
      </c>
      <c r="AO802" s="18" t="str">
        <f>IF(AND(Table1[[#This Row],[*Project]]&lt;&gt;"",LEN(Table1[[#This Row],[*Project]])&lt;&gt;6),"Project Value Length Should be 6","")</f>
        <v/>
      </c>
      <c r="AP802" s="18" t="str">
        <f>IF(AND(Table1[[#This Row],[*Sub Analysis]]&lt;&gt;"",LEN(Table1[[#This Row],[*Sub Analysis]])&lt;&gt;5),"Subanalysis Value Length Should be 5","")</f>
        <v/>
      </c>
      <c r="AQ802" s="18" t="str">
        <f>IF(AND(Table1[[#This Row],[*Spare 1]]&lt;&gt;"",LEN(Table1[[#This Row],[*Spare 1]])&lt;&gt;4),"Spare 1 Value Length Should be 4","")</f>
        <v/>
      </c>
      <c r="AR802" s="18" t="str">
        <f>IF(AND(Table1[[#This Row],[*Spare 2]]&lt;&gt;"",LEN(Table1[[#This Row],[*Spare 2]])&lt;&gt;4),"Spare 2 Value Length Should be 4","")</f>
        <v/>
      </c>
      <c r="AS8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03" spans="3:45" ht="12.5" x14ac:dyDescent="0.25">
      <c r="C803" s="37"/>
      <c r="D803" s="26"/>
      <c r="E803" s="26"/>
      <c r="F803" s="26"/>
      <c r="G803" s="26"/>
      <c r="H803" s="26"/>
      <c r="I803" s="26"/>
      <c r="J803" s="26"/>
      <c r="K803" s="27"/>
      <c r="L803" s="27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8"/>
      <c r="X803" s="26"/>
      <c r="Y803" s="26"/>
      <c r="Z803" s="26"/>
      <c r="AA803" s="26"/>
      <c r="AB803" s="42" t="str">
        <f t="shared" si="12"/>
        <v/>
      </c>
      <c r="AC8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03" s="18" t="str">
        <f>IF(AND(Table1[[#This Row],[**Entered Debit]]&lt;&gt;"",Table1[[#This Row],[**Entered Credit]]&lt;&gt;""),"Can not enter Debit and Credit amount in same Line","")</f>
        <v/>
      </c>
      <c r="AF803" s="18">
        <f>IF(Table1[[#This Row],[Line Level Error Messages]]="",0,1)</f>
        <v>0</v>
      </c>
      <c r="AK803" s="18" t="str">
        <f>IF(AND(Table1[[#This Row],[*Entity
(Enter this Mandatory field FIRST)]]&lt;&gt;"",LEN(Table1[[#This Row],[*Entity
(Enter this Mandatory field FIRST)]])&lt;&gt;2),"Entity Value Length Should be 2","")</f>
        <v/>
      </c>
      <c r="AL803" s="18" t="str">
        <f>IF(AND(Table1[[#This Row],[*Cost Centre]]&lt;&gt;"",LEN(Table1[[#This Row],[*Cost Centre]])&lt;&gt;5),"Cost Centre Value Length Should be 5","")</f>
        <v/>
      </c>
      <c r="AM803" s="18" t="str">
        <f>IF(AND(Table1[[#This Row],[*Subjective]]&lt;&gt;"",LEN(Table1[[#This Row],[*Subjective]])&lt;&gt;4),"Subjective Value Length Should be 4","")</f>
        <v/>
      </c>
      <c r="AN803" s="18" t="str">
        <f>IF(AND(Table1[[#This Row],[*Fund]]&lt;&gt;"",LEN(Table1[[#This Row],[*Fund]])&lt;&gt;3),"Fund Value Length Should be 3","")</f>
        <v/>
      </c>
      <c r="AO803" s="18" t="str">
        <f>IF(AND(Table1[[#This Row],[*Project]]&lt;&gt;"",LEN(Table1[[#This Row],[*Project]])&lt;&gt;6),"Project Value Length Should be 6","")</f>
        <v/>
      </c>
      <c r="AP803" s="18" t="str">
        <f>IF(AND(Table1[[#This Row],[*Sub Analysis]]&lt;&gt;"",LEN(Table1[[#This Row],[*Sub Analysis]])&lt;&gt;5),"Subanalysis Value Length Should be 5","")</f>
        <v/>
      </c>
      <c r="AQ803" s="18" t="str">
        <f>IF(AND(Table1[[#This Row],[*Spare 1]]&lt;&gt;"",LEN(Table1[[#This Row],[*Spare 1]])&lt;&gt;4),"Spare 1 Value Length Should be 4","")</f>
        <v/>
      </c>
      <c r="AR803" s="18" t="str">
        <f>IF(AND(Table1[[#This Row],[*Spare 2]]&lt;&gt;"",LEN(Table1[[#This Row],[*Spare 2]])&lt;&gt;4),"Spare 2 Value Length Should be 4","")</f>
        <v/>
      </c>
      <c r="AS8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04" spans="3:45" ht="12.5" x14ac:dyDescent="0.25">
      <c r="C804" s="37"/>
      <c r="D804" s="26"/>
      <c r="E804" s="26"/>
      <c r="F804" s="26"/>
      <c r="G804" s="26"/>
      <c r="H804" s="26"/>
      <c r="I804" s="26"/>
      <c r="J804" s="26"/>
      <c r="K804" s="27"/>
      <c r="L804" s="27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8"/>
      <c r="X804" s="26"/>
      <c r="Y804" s="26"/>
      <c r="Z804" s="26"/>
      <c r="AA804" s="26"/>
      <c r="AB804" s="42" t="str">
        <f t="shared" si="12"/>
        <v/>
      </c>
      <c r="AC8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04" s="18" t="str">
        <f>IF(AND(Table1[[#This Row],[**Entered Debit]]&lt;&gt;"",Table1[[#This Row],[**Entered Credit]]&lt;&gt;""),"Can not enter Debit and Credit amount in same Line","")</f>
        <v/>
      </c>
      <c r="AF804" s="18">
        <f>IF(Table1[[#This Row],[Line Level Error Messages]]="",0,1)</f>
        <v>0</v>
      </c>
      <c r="AK804" s="18" t="str">
        <f>IF(AND(Table1[[#This Row],[*Entity
(Enter this Mandatory field FIRST)]]&lt;&gt;"",LEN(Table1[[#This Row],[*Entity
(Enter this Mandatory field FIRST)]])&lt;&gt;2),"Entity Value Length Should be 2","")</f>
        <v/>
      </c>
      <c r="AL804" s="18" t="str">
        <f>IF(AND(Table1[[#This Row],[*Cost Centre]]&lt;&gt;"",LEN(Table1[[#This Row],[*Cost Centre]])&lt;&gt;5),"Cost Centre Value Length Should be 5","")</f>
        <v/>
      </c>
      <c r="AM804" s="18" t="str">
        <f>IF(AND(Table1[[#This Row],[*Subjective]]&lt;&gt;"",LEN(Table1[[#This Row],[*Subjective]])&lt;&gt;4),"Subjective Value Length Should be 4","")</f>
        <v/>
      </c>
      <c r="AN804" s="18" t="str">
        <f>IF(AND(Table1[[#This Row],[*Fund]]&lt;&gt;"",LEN(Table1[[#This Row],[*Fund]])&lt;&gt;3),"Fund Value Length Should be 3","")</f>
        <v/>
      </c>
      <c r="AO804" s="18" t="str">
        <f>IF(AND(Table1[[#This Row],[*Project]]&lt;&gt;"",LEN(Table1[[#This Row],[*Project]])&lt;&gt;6),"Project Value Length Should be 6","")</f>
        <v/>
      </c>
      <c r="AP804" s="18" t="str">
        <f>IF(AND(Table1[[#This Row],[*Sub Analysis]]&lt;&gt;"",LEN(Table1[[#This Row],[*Sub Analysis]])&lt;&gt;5),"Subanalysis Value Length Should be 5","")</f>
        <v/>
      </c>
      <c r="AQ804" s="18" t="str">
        <f>IF(AND(Table1[[#This Row],[*Spare 1]]&lt;&gt;"",LEN(Table1[[#This Row],[*Spare 1]])&lt;&gt;4),"Spare 1 Value Length Should be 4","")</f>
        <v/>
      </c>
      <c r="AR804" s="18" t="str">
        <f>IF(AND(Table1[[#This Row],[*Spare 2]]&lt;&gt;"",LEN(Table1[[#This Row],[*Spare 2]])&lt;&gt;4),"Spare 2 Value Length Should be 4","")</f>
        <v/>
      </c>
      <c r="AS8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05" spans="3:45" ht="12.5" x14ac:dyDescent="0.25">
      <c r="C805" s="37"/>
      <c r="D805" s="26"/>
      <c r="E805" s="26"/>
      <c r="F805" s="26"/>
      <c r="G805" s="26"/>
      <c r="H805" s="26"/>
      <c r="I805" s="26"/>
      <c r="J805" s="26"/>
      <c r="K805" s="27"/>
      <c r="L805" s="27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8"/>
      <c r="X805" s="26"/>
      <c r="Y805" s="26"/>
      <c r="Z805" s="26"/>
      <c r="AA805" s="26"/>
      <c r="AB805" s="42" t="str">
        <f t="shared" si="12"/>
        <v/>
      </c>
      <c r="AC8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05" s="18" t="str">
        <f>IF(AND(Table1[[#This Row],[**Entered Debit]]&lt;&gt;"",Table1[[#This Row],[**Entered Credit]]&lt;&gt;""),"Can not enter Debit and Credit amount in same Line","")</f>
        <v/>
      </c>
      <c r="AF805" s="18">
        <f>IF(Table1[[#This Row],[Line Level Error Messages]]="",0,1)</f>
        <v>0</v>
      </c>
      <c r="AK805" s="18" t="str">
        <f>IF(AND(Table1[[#This Row],[*Entity
(Enter this Mandatory field FIRST)]]&lt;&gt;"",LEN(Table1[[#This Row],[*Entity
(Enter this Mandatory field FIRST)]])&lt;&gt;2),"Entity Value Length Should be 2","")</f>
        <v/>
      </c>
      <c r="AL805" s="18" t="str">
        <f>IF(AND(Table1[[#This Row],[*Cost Centre]]&lt;&gt;"",LEN(Table1[[#This Row],[*Cost Centre]])&lt;&gt;5),"Cost Centre Value Length Should be 5","")</f>
        <v/>
      </c>
      <c r="AM805" s="18" t="str">
        <f>IF(AND(Table1[[#This Row],[*Subjective]]&lt;&gt;"",LEN(Table1[[#This Row],[*Subjective]])&lt;&gt;4),"Subjective Value Length Should be 4","")</f>
        <v/>
      </c>
      <c r="AN805" s="18" t="str">
        <f>IF(AND(Table1[[#This Row],[*Fund]]&lt;&gt;"",LEN(Table1[[#This Row],[*Fund]])&lt;&gt;3),"Fund Value Length Should be 3","")</f>
        <v/>
      </c>
      <c r="AO805" s="18" t="str">
        <f>IF(AND(Table1[[#This Row],[*Project]]&lt;&gt;"",LEN(Table1[[#This Row],[*Project]])&lt;&gt;6),"Project Value Length Should be 6","")</f>
        <v/>
      </c>
      <c r="AP805" s="18" t="str">
        <f>IF(AND(Table1[[#This Row],[*Sub Analysis]]&lt;&gt;"",LEN(Table1[[#This Row],[*Sub Analysis]])&lt;&gt;5),"Subanalysis Value Length Should be 5","")</f>
        <v/>
      </c>
      <c r="AQ805" s="18" t="str">
        <f>IF(AND(Table1[[#This Row],[*Spare 1]]&lt;&gt;"",LEN(Table1[[#This Row],[*Spare 1]])&lt;&gt;4),"Spare 1 Value Length Should be 4","")</f>
        <v/>
      </c>
      <c r="AR805" s="18" t="str">
        <f>IF(AND(Table1[[#This Row],[*Spare 2]]&lt;&gt;"",LEN(Table1[[#This Row],[*Spare 2]])&lt;&gt;4),"Spare 2 Value Length Should be 4","")</f>
        <v/>
      </c>
      <c r="AS8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06" spans="3:45" ht="12.5" x14ac:dyDescent="0.25">
      <c r="C806" s="37"/>
      <c r="D806" s="26"/>
      <c r="E806" s="26"/>
      <c r="F806" s="26"/>
      <c r="G806" s="26"/>
      <c r="H806" s="26"/>
      <c r="I806" s="26"/>
      <c r="J806" s="26"/>
      <c r="K806" s="27"/>
      <c r="L806" s="27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8"/>
      <c r="X806" s="26"/>
      <c r="Y806" s="26"/>
      <c r="Z806" s="26"/>
      <c r="AA806" s="26"/>
      <c r="AB806" s="42" t="str">
        <f t="shared" si="12"/>
        <v/>
      </c>
      <c r="AC8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06" s="18" t="str">
        <f>IF(AND(Table1[[#This Row],[**Entered Debit]]&lt;&gt;"",Table1[[#This Row],[**Entered Credit]]&lt;&gt;""),"Can not enter Debit and Credit amount in same Line","")</f>
        <v/>
      </c>
      <c r="AF806" s="18">
        <f>IF(Table1[[#This Row],[Line Level Error Messages]]="",0,1)</f>
        <v>0</v>
      </c>
      <c r="AK806" s="18" t="str">
        <f>IF(AND(Table1[[#This Row],[*Entity
(Enter this Mandatory field FIRST)]]&lt;&gt;"",LEN(Table1[[#This Row],[*Entity
(Enter this Mandatory field FIRST)]])&lt;&gt;2),"Entity Value Length Should be 2","")</f>
        <v/>
      </c>
      <c r="AL806" s="18" t="str">
        <f>IF(AND(Table1[[#This Row],[*Cost Centre]]&lt;&gt;"",LEN(Table1[[#This Row],[*Cost Centre]])&lt;&gt;5),"Cost Centre Value Length Should be 5","")</f>
        <v/>
      </c>
      <c r="AM806" s="18" t="str">
        <f>IF(AND(Table1[[#This Row],[*Subjective]]&lt;&gt;"",LEN(Table1[[#This Row],[*Subjective]])&lt;&gt;4),"Subjective Value Length Should be 4","")</f>
        <v/>
      </c>
      <c r="AN806" s="18" t="str">
        <f>IF(AND(Table1[[#This Row],[*Fund]]&lt;&gt;"",LEN(Table1[[#This Row],[*Fund]])&lt;&gt;3),"Fund Value Length Should be 3","")</f>
        <v/>
      </c>
      <c r="AO806" s="18" t="str">
        <f>IF(AND(Table1[[#This Row],[*Project]]&lt;&gt;"",LEN(Table1[[#This Row],[*Project]])&lt;&gt;6),"Project Value Length Should be 6","")</f>
        <v/>
      </c>
      <c r="AP806" s="18" t="str">
        <f>IF(AND(Table1[[#This Row],[*Sub Analysis]]&lt;&gt;"",LEN(Table1[[#This Row],[*Sub Analysis]])&lt;&gt;5),"Subanalysis Value Length Should be 5","")</f>
        <v/>
      </c>
      <c r="AQ806" s="18" t="str">
        <f>IF(AND(Table1[[#This Row],[*Spare 1]]&lt;&gt;"",LEN(Table1[[#This Row],[*Spare 1]])&lt;&gt;4),"Spare 1 Value Length Should be 4","")</f>
        <v/>
      </c>
      <c r="AR806" s="18" t="str">
        <f>IF(AND(Table1[[#This Row],[*Spare 2]]&lt;&gt;"",LEN(Table1[[#This Row],[*Spare 2]])&lt;&gt;4),"Spare 2 Value Length Should be 4","")</f>
        <v/>
      </c>
      <c r="AS8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07" spans="3:45" ht="12.5" x14ac:dyDescent="0.25">
      <c r="C807" s="37"/>
      <c r="D807" s="26"/>
      <c r="E807" s="26"/>
      <c r="F807" s="26"/>
      <c r="G807" s="26"/>
      <c r="H807" s="26"/>
      <c r="I807" s="26"/>
      <c r="J807" s="26"/>
      <c r="K807" s="27"/>
      <c r="L807" s="27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8"/>
      <c r="X807" s="26"/>
      <c r="Y807" s="26"/>
      <c r="Z807" s="26"/>
      <c r="AA807" s="26"/>
      <c r="AB807" s="42" t="str">
        <f t="shared" si="12"/>
        <v/>
      </c>
      <c r="AC8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07" s="18" t="str">
        <f>IF(AND(Table1[[#This Row],[**Entered Debit]]&lt;&gt;"",Table1[[#This Row],[**Entered Credit]]&lt;&gt;""),"Can not enter Debit and Credit amount in same Line","")</f>
        <v/>
      </c>
      <c r="AF807" s="18">
        <f>IF(Table1[[#This Row],[Line Level Error Messages]]="",0,1)</f>
        <v>0</v>
      </c>
      <c r="AK807" s="18" t="str">
        <f>IF(AND(Table1[[#This Row],[*Entity
(Enter this Mandatory field FIRST)]]&lt;&gt;"",LEN(Table1[[#This Row],[*Entity
(Enter this Mandatory field FIRST)]])&lt;&gt;2),"Entity Value Length Should be 2","")</f>
        <v/>
      </c>
      <c r="AL807" s="18" t="str">
        <f>IF(AND(Table1[[#This Row],[*Cost Centre]]&lt;&gt;"",LEN(Table1[[#This Row],[*Cost Centre]])&lt;&gt;5),"Cost Centre Value Length Should be 5","")</f>
        <v/>
      </c>
      <c r="AM807" s="18" t="str">
        <f>IF(AND(Table1[[#This Row],[*Subjective]]&lt;&gt;"",LEN(Table1[[#This Row],[*Subjective]])&lt;&gt;4),"Subjective Value Length Should be 4","")</f>
        <v/>
      </c>
      <c r="AN807" s="18" t="str">
        <f>IF(AND(Table1[[#This Row],[*Fund]]&lt;&gt;"",LEN(Table1[[#This Row],[*Fund]])&lt;&gt;3),"Fund Value Length Should be 3","")</f>
        <v/>
      </c>
      <c r="AO807" s="18" t="str">
        <f>IF(AND(Table1[[#This Row],[*Project]]&lt;&gt;"",LEN(Table1[[#This Row],[*Project]])&lt;&gt;6),"Project Value Length Should be 6","")</f>
        <v/>
      </c>
      <c r="AP807" s="18" t="str">
        <f>IF(AND(Table1[[#This Row],[*Sub Analysis]]&lt;&gt;"",LEN(Table1[[#This Row],[*Sub Analysis]])&lt;&gt;5),"Subanalysis Value Length Should be 5","")</f>
        <v/>
      </c>
      <c r="AQ807" s="18" t="str">
        <f>IF(AND(Table1[[#This Row],[*Spare 1]]&lt;&gt;"",LEN(Table1[[#This Row],[*Spare 1]])&lt;&gt;4),"Spare 1 Value Length Should be 4","")</f>
        <v/>
      </c>
      <c r="AR807" s="18" t="str">
        <f>IF(AND(Table1[[#This Row],[*Spare 2]]&lt;&gt;"",LEN(Table1[[#This Row],[*Spare 2]])&lt;&gt;4),"Spare 2 Value Length Should be 4","")</f>
        <v/>
      </c>
      <c r="AS8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08" spans="3:45" ht="12.5" x14ac:dyDescent="0.25">
      <c r="C808" s="37"/>
      <c r="D808" s="26"/>
      <c r="E808" s="26"/>
      <c r="F808" s="26"/>
      <c r="G808" s="26"/>
      <c r="H808" s="26"/>
      <c r="I808" s="26"/>
      <c r="J808" s="26"/>
      <c r="K808" s="27"/>
      <c r="L808" s="27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8"/>
      <c r="X808" s="26"/>
      <c r="Y808" s="26"/>
      <c r="Z808" s="26"/>
      <c r="AA808" s="26"/>
      <c r="AB808" s="42" t="str">
        <f t="shared" si="12"/>
        <v/>
      </c>
      <c r="AC8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08" s="18" t="str">
        <f>IF(AND(Table1[[#This Row],[**Entered Debit]]&lt;&gt;"",Table1[[#This Row],[**Entered Credit]]&lt;&gt;""),"Can not enter Debit and Credit amount in same Line","")</f>
        <v/>
      </c>
      <c r="AF808" s="18">
        <f>IF(Table1[[#This Row],[Line Level Error Messages]]="",0,1)</f>
        <v>0</v>
      </c>
      <c r="AK808" s="18" t="str">
        <f>IF(AND(Table1[[#This Row],[*Entity
(Enter this Mandatory field FIRST)]]&lt;&gt;"",LEN(Table1[[#This Row],[*Entity
(Enter this Mandatory field FIRST)]])&lt;&gt;2),"Entity Value Length Should be 2","")</f>
        <v/>
      </c>
      <c r="AL808" s="18" t="str">
        <f>IF(AND(Table1[[#This Row],[*Cost Centre]]&lt;&gt;"",LEN(Table1[[#This Row],[*Cost Centre]])&lt;&gt;5),"Cost Centre Value Length Should be 5","")</f>
        <v/>
      </c>
      <c r="AM808" s="18" t="str">
        <f>IF(AND(Table1[[#This Row],[*Subjective]]&lt;&gt;"",LEN(Table1[[#This Row],[*Subjective]])&lt;&gt;4),"Subjective Value Length Should be 4","")</f>
        <v/>
      </c>
      <c r="AN808" s="18" t="str">
        <f>IF(AND(Table1[[#This Row],[*Fund]]&lt;&gt;"",LEN(Table1[[#This Row],[*Fund]])&lt;&gt;3),"Fund Value Length Should be 3","")</f>
        <v/>
      </c>
      <c r="AO808" s="18" t="str">
        <f>IF(AND(Table1[[#This Row],[*Project]]&lt;&gt;"",LEN(Table1[[#This Row],[*Project]])&lt;&gt;6),"Project Value Length Should be 6","")</f>
        <v/>
      </c>
      <c r="AP808" s="18" t="str">
        <f>IF(AND(Table1[[#This Row],[*Sub Analysis]]&lt;&gt;"",LEN(Table1[[#This Row],[*Sub Analysis]])&lt;&gt;5),"Subanalysis Value Length Should be 5","")</f>
        <v/>
      </c>
      <c r="AQ808" s="18" t="str">
        <f>IF(AND(Table1[[#This Row],[*Spare 1]]&lt;&gt;"",LEN(Table1[[#This Row],[*Spare 1]])&lt;&gt;4),"Spare 1 Value Length Should be 4","")</f>
        <v/>
      </c>
      <c r="AR808" s="18" t="str">
        <f>IF(AND(Table1[[#This Row],[*Spare 2]]&lt;&gt;"",LEN(Table1[[#This Row],[*Spare 2]])&lt;&gt;4),"Spare 2 Value Length Should be 4","")</f>
        <v/>
      </c>
      <c r="AS8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09" spans="3:45" ht="12.5" x14ac:dyDescent="0.25">
      <c r="C809" s="37"/>
      <c r="D809" s="26"/>
      <c r="E809" s="26"/>
      <c r="F809" s="26"/>
      <c r="G809" s="26"/>
      <c r="H809" s="26"/>
      <c r="I809" s="26"/>
      <c r="J809" s="26"/>
      <c r="K809" s="27"/>
      <c r="L809" s="27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8"/>
      <c r="X809" s="26"/>
      <c r="Y809" s="26"/>
      <c r="Z809" s="26"/>
      <c r="AA809" s="26"/>
      <c r="AB809" s="42" t="str">
        <f t="shared" si="12"/>
        <v/>
      </c>
      <c r="AC8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09" s="18" t="str">
        <f>IF(AND(Table1[[#This Row],[**Entered Debit]]&lt;&gt;"",Table1[[#This Row],[**Entered Credit]]&lt;&gt;""),"Can not enter Debit and Credit amount in same Line","")</f>
        <v/>
      </c>
      <c r="AF809" s="18">
        <f>IF(Table1[[#This Row],[Line Level Error Messages]]="",0,1)</f>
        <v>0</v>
      </c>
      <c r="AK809" s="18" t="str">
        <f>IF(AND(Table1[[#This Row],[*Entity
(Enter this Mandatory field FIRST)]]&lt;&gt;"",LEN(Table1[[#This Row],[*Entity
(Enter this Mandatory field FIRST)]])&lt;&gt;2),"Entity Value Length Should be 2","")</f>
        <v/>
      </c>
      <c r="AL809" s="18" t="str">
        <f>IF(AND(Table1[[#This Row],[*Cost Centre]]&lt;&gt;"",LEN(Table1[[#This Row],[*Cost Centre]])&lt;&gt;5),"Cost Centre Value Length Should be 5","")</f>
        <v/>
      </c>
      <c r="AM809" s="18" t="str">
        <f>IF(AND(Table1[[#This Row],[*Subjective]]&lt;&gt;"",LEN(Table1[[#This Row],[*Subjective]])&lt;&gt;4),"Subjective Value Length Should be 4","")</f>
        <v/>
      </c>
      <c r="AN809" s="18" t="str">
        <f>IF(AND(Table1[[#This Row],[*Fund]]&lt;&gt;"",LEN(Table1[[#This Row],[*Fund]])&lt;&gt;3),"Fund Value Length Should be 3","")</f>
        <v/>
      </c>
      <c r="AO809" s="18" t="str">
        <f>IF(AND(Table1[[#This Row],[*Project]]&lt;&gt;"",LEN(Table1[[#This Row],[*Project]])&lt;&gt;6),"Project Value Length Should be 6","")</f>
        <v/>
      </c>
      <c r="AP809" s="18" t="str">
        <f>IF(AND(Table1[[#This Row],[*Sub Analysis]]&lt;&gt;"",LEN(Table1[[#This Row],[*Sub Analysis]])&lt;&gt;5),"Subanalysis Value Length Should be 5","")</f>
        <v/>
      </c>
      <c r="AQ809" s="18" t="str">
        <f>IF(AND(Table1[[#This Row],[*Spare 1]]&lt;&gt;"",LEN(Table1[[#This Row],[*Spare 1]])&lt;&gt;4),"Spare 1 Value Length Should be 4","")</f>
        <v/>
      </c>
      <c r="AR809" s="18" t="str">
        <f>IF(AND(Table1[[#This Row],[*Spare 2]]&lt;&gt;"",LEN(Table1[[#This Row],[*Spare 2]])&lt;&gt;4),"Spare 2 Value Length Should be 4","")</f>
        <v/>
      </c>
      <c r="AS8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10" spans="3:45" ht="12.5" x14ac:dyDescent="0.25">
      <c r="C810" s="37"/>
      <c r="D810" s="26"/>
      <c r="E810" s="26"/>
      <c r="F810" s="26"/>
      <c r="G810" s="26"/>
      <c r="H810" s="26"/>
      <c r="I810" s="26"/>
      <c r="J810" s="26"/>
      <c r="K810" s="27"/>
      <c r="L810" s="27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8"/>
      <c r="X810" s="26"/>
      <c r="Y810" s="26"/>
      <c r="Z810" s="26"/>
      <c r="AA810" s="26"/>
      <c r="AB810" s="42" t="str">
        <f t="shared" si="12"/>
        <v/>
      </c>
      <c r="AC8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10" s="18" t="str">
        <f>IF(AND(Table1[[#This Row],[**Entered Debit]]&lt;&gt;"",Table1[[#This Row],[**Entered Credit]]&lt;&gt;""),"Can not enter Debit and Credit amount in same Line","")</f>
        <v/>
      </c>
      <c r="AF810" s="18">
        <f>IF(Table1[[#This Row],[Line Level Error Messages]]="",0,1)</f>
        <v>0</v>
      </c>
      <c r="AK810" s="18" t="str">
        <f>IF(AND(Table1[[#This Row],[*Entity
(Enter this Mandatory field FIRST)]]&lt;&gt;"",LEN(Table1[[#This Row],[*Entity
(Enter this Mandatory field FIRST)]])&lt;&gt;2),"Entity Value Length Should be 2","")</f>
        <v/>
      </c>
      <c r="AL810" s="18" t="str">
        <f>IF(AND(Table1[[#This Row],[*Cost Centre]]&lt;&gt;"",LEN(Table1[[#This Row],[*Cost Centre]])&lt;&gt;5),"Cost Centre Value Length Should be 5","")</f>
        <v/>
      </c>
      <c r="AM810" s="18" t="str">
        <f>IF(AND(Table1[[#This Row],[*Subjective]]&lt;&gt;"",LEN(Table1[[#This Row],[*Subjective]])&lt;&gt;4),"Subjective Value Length Should be 4","")</f>
        <v/>
      </c>
      <c r="AN810" s="18" t="str">
        <f>IF(AND(Table1[[#This Row],[*Fund]]&lt;&gt;"",LEN(Table1[[#This Row],[*Fund]])&lt;&gt;3),"Fund Value Length Should be 3","")</f>
        <v/>
      </c>
      <c r="AO810" s="18" t="str">
        <f>IF(AND(Table1[[#This Row],[*Project]]&lt;&gt;"",LEN(Table1[[#This Row],[*Project]])&lt;&gt;6),"Project Value Length Should be 6","")</f>
        <v/>
      </c>
      <c r="AP810" s="18" t="str">
        <f>IF(AND(Table1[[#This Row],[*Sub Analysis]]&lt;&gt;"",LEN(Table1[[#This Row],[*Sub Analysis]])&lt;&gt;5),"Subanalysis Value Length Should be 5","")</f>
        <v/>
      </c>
      <c r="AQ810" s="18" t="str">
        <f>IF(AND(Table1[[#This Row],[*Spare 1]]&lt;&gt;"",LEN(Table1[[#This Row],[*Spare 1]])&lt;&gt;4),"Spare 1 Value Length Should be 4","")</f>
        <v/>
      </c>
      <c r="AR810" s="18" t="str">
        <f>IF(AND(Table1[[#This Row],[*Spare 2]]&lt;&gt;"",LEN(Table1[[#This Row],[*Spare 2]])&lt;&gt;4),"Spare 2 Value Length Should be 4","")</f>
        <v/>
      </c>
      <c r="AS8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11" spans="3:45" ht="12.5" x14ac:dyDescent="0.25">
      <c r="C811" s="37"/>
      <c r="D811" s="26"/>
      <c r="E811" s="26"/>
      <c r="F811" s="26"/>
      <c r="G811" s="26"/>
      <c r="H811" s="26"/>
      <c r="I811" s="26"/>
      <c r="J811" s="26"/>
      <c r="K811" s="27"/>
      <c r="L811" s="27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8"/>
      <c r="X811" s="26"/>
      <c r="Y811" s="26"/>
      <c r="Z811" s="26"/>
      <c r="AA811" s="26"/>
      <c r="AB811" s="42" t="str">
        <f t="shared" si="12"/>
        <v/>
      </c>
      <c r="AC8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11" s="18" t="str">
        <f>IF(AND(Table1[[#This Row],[**Entered Debit]]&lt;&gt;"",Table1[[#This Row],[**Entered Credit]]&lt;&gt;""),"Can not enter Debit and Credit amount in same Line","")</f>
        <v/>
      </c>
      <c r="AF811" s="18">
        <f>IF(Table1[[#This Row],[Line Level Error Messages]]="",0,1)</f>
        <v>0</v>
      </c>
      <c r="AK811" s="18" t="str">
        <f>IF(AND(Table1[[#This Row],[*Entity
(Enter this Mandatory field FIRST)]]&lt;&gt;"",LEN(Table1[[#This Row],[*Entity
(Enter this Mandatory field FIRST)]])&lt;&gt;2),"Entity Value Length Should be 2","")</f>
        <v/>
      </c>
      <c r="AL811" s="18" t="str">
        <f>IF(AND(Table1[[#This Row],[*Cost Centre]]&lt;&gt;"",LEN(Table1[[#This Row],[*Cost Centre]])&lt;&gt;5),"Cost Centre Value Length Should be 5","")</f>
        <v/>
      </c>
      <c r="AM811" s="18" t="str">
        <f>IF(AND(Table1[[#This Row],[*Subjective]]&lt;&gt;"",LEN(Table1[[#This Row],[*Subjective]])&lt;&gt;4),"Subjective Value Length Should be 4","")</f>
        <v/>
      </c>
      <c r="AN811" s="18" t="str">
        <f>IF(AND(Table1[[#This Row],[*Fund]]&lt;&gt;"",LEN(Table1[[#This Row],[*Fund]])&lt;&gt;3),"Fund Value Length Should be 3","")</f>
        <v/>
      </c>
      <c r="AO811" s="18" t="str">
        <f>IF(AND(Table1[[#This Row],[*Project]]&lt;&gt;"",LEN(Table1[[#This Row],[*Project]])&lt;&gt;6),"Project Value Length Should be 6","")</f>
        <v/>
      </c>
      <c r="AP811" s="18" t="str">
        <f>IF(AND(Table1[[#This Row],[*Sub Analysis]]&lt;&gt;"",LEN(Table1[[#This Row],[*Sub Analysis]])&lt;&gt;5),"Subanalysis Value Length Should be 5","")</f>
        <v/>
      </c>
      <c r="AQ811" s="18" t="str">
        <f>IF(AND(Table1[[#This Row],[*Spare 1]]&lt;&gt;"",LEN(Table1[[#This Row],[*Spare 1]])&lt;&gt;4),"Spare 1 Value Length Should be 4","")</f>
        <v/>
      </c>
      <c r="AR811" s="18" t="str">
        <f>IF(AND(Table1[[#This Row],[*Spare 2]]&lt;&gt;"",LEN(Table1[[#This Row],[*Spare 2]])&lt;&gt;4),"Spare 2 Value Length Should be 4","")</f>
        <v/>
      </c>
      <c r="AS8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12" spans="3:45" ht="12.5" x14ac:dyDescent="0.25">
      <c r="C812" s="37"/>
      <c r="D812" s="26"/>
      <c r="E812" s="26"/>
      <c r="F812" s="26"/>
      <c r="G812" s="26"/>
      <c r="H812" s="26"/>
      <c r="I812" s="26"/>
      <c r="J812" s="26"/>
      <c r="K812" s="27"/>
      <c r="L812" s="27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8"/>
      <c r="X812" s="26"/>
      <c r="Y812" s="26"/>
      <c r="Z812" s="26"/>
      <c r="AA812" s="26"/>
      <c r="AB812" s="42" t="str">
        <f t="shared" si="12"/>
        <v/>
      </c>
      <c r="AC8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12" s="18" t="str">
        <f>IF(AND(Table1[[#This Row],[**Entered Debit]]&lt;&gt;"",Table1[[#This Row],[**Entered Credit]]&lt;&gt;""),"Can not enter Debit and Credit amount in same Line","")</f>
        <v/>
      </c>
      <c r="AF812" s="18">
        <f>IF(Table1[[#This Row],[Line Level Error Messages]]="",0,1)</f>
        <v>0</v>
      </c>
      <c r="AK812" s="18" t="str">
        <f>IF(AND(Table1[[#This Row],[*Entity
(Enter this Mandatory field FIRST)]]&lt;&gt;"",LEN(Table1[[#This Row],[*Entity
(Enter this Mandatory field FIRST)]])&lt;&gt;2),"Entity Value Length Should be 2","")</f>
        <v/>
      </c>
      <c r="AL812" s="18" t="str">
        <f>IF(AND(Table1[[#This Row],[*Cost Centre]]&lt;&gt;"",LEN(Table1[[#This Row],[*Cost Centre]])&lt;&gt;5),"Cost Centre Value Length Should be 5","")</f>
        <v/>
      </c>
      <c r="AM812" s="18" t="str">
        <f>IF(AND(Table1[[#This Row],[*Subjective]]&lt;&gt;"",LEN(Table1[[#This Row],[*Subjective]])&lt;&gt;4),"Subjective Value Length Should be 4","")</f>
        <v/>
      </c>
      <c r="AN812" s="18" t="str">
        <f>IF(AND(Table1[[#This Row],[*Fund]]&lt;&gt;"",LEN(Table1[[#This Row],[*Fund]])&lt;&gt;3),"Fund Value Length Should be 3","")</f>
        <v/>
      </c>
      <c r="AO812" s="18" t="str">
        <f>IF(AND(Table1[[#This Row],[*Project]]&lt;&gt;"",LEN(Table1[[#This Row],[*Project]])&lt;&gt;6),"Project Value Length Should be 6","")</f>
        <v/>
      </c>
      <c r="AP812" s="18" t="str">
        <f>IF(AND(Table1[[#This Row],[*Sub Analysis]]&lt;&gt;"",LEN(Table1[[#This Row],[*Sub Analysis]])&lt;&gt;5),"Subanalysis Value Length Should be 5","")</f>
        <v/>
      </c>
      <c r="AQ812" s="18" t="str">
        <f>IF(AND(Table1[[#This Row],[*Spare 1]]&lt;&gt;"",LEN(Table1[[#This Row],[*Spare 1]])&lt;&gt;4),"Spare 1 Value Length Should be 4","")</f>
        <v/>
      </c>
      <c r="AR812" s="18" t="str">
        <f>IF(AND(Table1[[#This Row],[*Spare 2]]&lt;&gt;"",LEN(Table1[[#This Row],[*Spare 2]])&lt;&gt;4),"Spare 2 Value Length Should be 4","")</f>
        <v/>
      </c>
      <c r="AS8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13" spans="3:45" ht="12.5" x14ac:dyDescent="0.25">
      <c r="C813" s="37"/>
      <c r="D813" s="26"/>
      <c r="E813" s="26"/>
      <c r="F813" s="26"/>
      <c r="G813" s="26"/>
      <c r="H813" s="26"/>
      <c r="I813" s="26"/>
      <c r="J813" s="26"/>
      <c r="K813" s="27"/>
      <c r="L813" s="27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8"/>
      <c r="X813" s="26"/>
      <c r="Y813" s="26"/>
      <c r="Z813" s="26"/>
      <c r="AA813" s="26"/>
      <c r="AB813" s="42" t="str">
        <f t="shared" si="12"/>
        <v/>
      </c>
      <c r="AC8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13" s="18" t="str">
        <f>IF(AND(Table1[[#This Row],[**Entered Debit]]&lt;&gt;"",Table1[[#This Row],[**Entered Credit]]&lt;&gt;""),"Can not enter Debit and Credit amount in same Line","")</f>
        <v/>
      </c>
      <c r="AF813" s="18">
        <f>IF(Table1[[#This Row],[Line Level Error Messages]]="",0,1)</f>
        <v>0</v>
      </c>
      <c r="AK813" s="18" t="str">
        <f>IF(AND(Table1[[#This Row],[*Entity
(Enter this Mandatory field FIRST)]]&lt;&gt;"",LEN(Table1[[#This Row],[*Entity
(Enter this Mandatory field FIRST)]])&lt;&gt;2),"Entity Value Length Should be 2","")</f>
        <v/>
      </c>
      <c r="AL813" s="18" t="str">
        <f>IF(AND(Table1[[#This Row],[*Cost Centre]]&lt;&gt;"",LEN(Table1[[#This Row],[*Cost Centre]])&lt;&gt;5),"Cost Centre Value Length Should be 5","")</f>
        <v/>
      </c>
      <c r="AM813" s="18" t="str">
        <f>IF(AND(Table1[[#This Row],[*Subjective]]&lt;&gt;"",LEN(Table1[[#This Row],[*Subjective]])&lt;&gt;4),"Subjective Value Length Should be 4","")</f>
        <v/>
      </c>
      <c r="AN813" s="18" t="str">
        <f>IF(AND(Table1[[#This Row],[*Fund]]&lt;&gt;"",LEN(Table1[[#This Row],[*Fund]])&lt;&gt;3),"Fund Value Length Should be 3","")</f>
        <v/>
      </c>
      <c r="AO813" s="18" t="str">
        <f>IF(AND(Table1[[#This Row],[*Project]]&lt;&gt;"",LEN(Table1[[#This Row],[*Project]])&lt;&gt;6),"Project Value Length Should be 6","")</f>
        <v/>
      </c>
      <c r="AP813" s="18" t="str">
        <f>IF(AND(Table1[[#This Row],[*Sub Analysis]]&lt;&gt;"",LEN(Table1[[#This Row],[*Sub Analysis]])&lt;&gt;5),"Subanalysis Value Length Should be 5","")</f>
        <v/>
      </c>
      <c r="AQ813" s="18" t="str">
        <f>IF(AND(Table1[[#This Row],[*Spare 1]]&lt;&gt;"",LEN(Table1[[#This Row],[*Spare 1]])&lt;&gt;4),"Spare 1 Value Length Should be 4","")</f>
        <v/>
      </c>
      <c r="AR813" s="18" t="str">
        <f>IF(AND(Table1[[#This Row],[*Spare 2]]&lt;&gt;"",LEN(Table1[[#This Row],[*Spare 2]])&lt;&gt;4),"Spare 2 Value Length Should be 4","")</f>
        <v/>
      </c>
      <c r="AS8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14" spans="3:45" ht="12.5" x14ac:dyDescent="0.25">
      <c r="C814" s="37"/>
      <c r="D814" s="26"/>
      <c r="E814" s="26"/>
      <c r="F814" s="26"/>
      <c r="G814" s="26"/>
      <c r="H814" s="26"/>
      <c r="I814" s="26"/>
      <c r="J814" s="26"/>
      <c r="K814" s="27"/>
      <c r="L814" s="27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8"/>
      <c r="X814" s="26"/>
      <c r="Y814" s="26"/>
      <c r="Z814" s="26"/>
      <c r="AA814" s="26"/>
      <c r="AB814" s="42" t="str">
        <f t="shared" si="12"/>
        <v/>
      </c>
      <c r="AC8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14" s="18" t="str">
        <f>IF(AND(Table1[[#This Row],[**Entered Debit]]&lt;&gt;"",Table1[[#This Row],[**Entered Credit]]&lt;&gt;""),"Can not enter Debit and Credit amount in same Line","")</f>
        <v/>
      </c>
      <c r="AF814" s="18">
        <f>IF(Table1[[#This Row],[Line Level Error Messages]]="",0,1)</f>
        <v>0</v>
      </c>
      <c r="AK814" s="18" t="str">
        <f>IF(AND(Table1[[#This Row],[*Entity
(Enter this Mandatory field FIRST)]]&lt;&gt;"",LEN(Table1[[#This Row],[*Entity
(Enter this Mandatory field FIRST)]])&lt;&gt;2),"Entity Value Length Should be 2","")</f>
        <v/>
      </c>
      <c r="AL814" s="18" t="str">
        <f>IF(AND(Table1[[#This Row],[*Cost Centre]]&lt;&gt;"",LEN(Table1[[#This Row],[*Cost Centre]])&lt;&gt;5),"Cost Centre Value Length Should be 5","")</f>
        <v/>
      </c>
      <c r="AM814" s="18" t="str">
        <f>IF(AND(Table1[[#This Row],[*Subjective]]&lt;&gt;"",LEN(Table1[[#This Row],[*Subjective]])&lt;&gt;4),"Subjective Value Length Should be 4","")</f>
        <v/>
      </c>
      <c r="AN814" s="18" t="str">
        <f>IF(AND(Table1[[#This Row],[*Fund]]&lt;&gt;"",LEN(Table1[[#This Row],[*Fund]])&lt;&gt;3),"Fund Value Length Should be 3","")</f>
        <v/>
      </c>
      <c r="AO814" s="18" t="str">
        <f>IF(AND(Table1[[#This Row],[*Project]]&lt;&gt;"",LEN(Table1[[#This Row],[*Project]])&lt;&gt;6),"Project Value Length Should be 6","")</f>
        <v/>
      </c>
      <c r="AP814" s="18" t="str">
        <f>IF(AND(Table1[[#This Row],[*Sub Analysis]]&lt;&gt;"",LEN(Table1[[#This Row],[*Sub Analysis]])&lt;&gt;5),"Subanalysis Value Length Should be 5","")</f>
        <v/>
      </c>
      <c r="AQ814" s="18" t="str">
        <f>IF(AND(Table1[[#This Row],[*Spare 1]]&lt;&gt;"",LEN(Table1[[#This Row],[*Spare 1]])&lt;&gt;4),"Spare 1 Value Length Should be 4","")</f>
        <v/>
      </c>
      <c r="AR814" s="18" t="str">
        <f>IF(AND(Table1[[#This Row],[*Spare 2]]&lt;&gt;"",LEN(Table1[[#This Row],[*Spare 2]])&lt;&gt;4),"Spare 2 Value Length Should be 4","")</f>
        <v/>
      </c>
      <c r="AS8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15" spans="3:45" ht="12.5" x14ac:dyDescent="0.25">
      <c r="C815" s="37"/>
      <c r="D815" s="26"/>
      <c r="E815" s="26"/>
      <c r="F815" s="26"/>
      <c r="G815" s="26"/>
      <c r="H815" s="26"/>
      <c r="I815" s="26"/>
      <c r="J815" s="26"/>
      <c r="K815" s="27"/>
      <c r="L815" s="27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8"/>
      <c r="X815" s="26"/>
      <c r="Y815" s="26"/>
      <c r="Z815" s="26"/>
      <c r="AA815" s="26"/>
      <c r="AB815" s="42" t="str">
        <f t="shared" si="12"/>
        <v/>
      </c>
      <c r="AC8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15" s="18" t="str">
        <f>IF(AND(Table1[[#This Row],[**Entered Debit]]&lt;&gt;"",Table1[[#This Row],[**Entered Credit]]&lt;&gt;""),"Can not enter Debit and Credit amount in same Line","")</f>
        <v/>
      </c>
      <c r="AF815" s="18">
        <f>IF(Table1[[#This Row],[Line Level Error Messages]]="",0,1)</f>
        <v>0</v>
      </c>
      <c r="AK815" s="18" t="str">
        <f>IF(AND(Table1[[#This Row],[*Entity
(Enter this Mandatory field FIRST)]]&lt;&gt;"",LEN(Table1[[#This Row],[*Entity
(Enter this Mandatory field FIRST)]])&lt;&gt;2),"Entity Value Length Should be 2","")</f>
        <v/>
      </c>
      <c r="AL815" s="18" t="str">
        <f>IF(AND(Table1[[#This Row],[*Cost Centre]]&lt;&gt;"",LEN(Table1[[#This Row],[*Cost Centre]])&lt;&gt;5),"Cost Centre Value Length Should be 5","")</f>
        <v/>
      </c>
      <c r="AM815" s="18" t="str">
        <f>IF(AND(Table1[[#This Row],[*Subjective]]&lt;&gt;"",LEN(Table1[[#This Row],[*Subjective]])&lt;&gt;4),"Subjective Value Length Should be 4","")</f>
        <v/>
      </c>
      <c r="AN815" s="18" t="str">
        <f>IF(AND(Table1[[#This Row],[*Fund]]&lt;&gt;"",LEN(Table1[[#This Row],[*Fund]])&lt;&gt;3),"Fund Value Length Should be 3","")</f>
        <v/>
      </c>
      <c r="AO815" s="18" t="str">
        <f>IF(AND(Table1[[#This Row],[*Project]]&lt;&gt;"",LEN(Table1[[#This Row],[*Project]])&lt;&gt;6),"Project Value Length Should be 6","")</f>
        <v/>
      </c>
      <c r="AP815" s="18" t="str">
        <f>IF(AND(Table1[[#This Row],[*Sub Analysis]]&lt;&gt;"",LEN(Table1[[#This Row],[*Sub Analysis]])&lt;&gt;5),"Subanalysis Value Length Should be 5","")</f>
        <v/>
      </c>
      <c r="AQ815" s="18" t="str">
        <f>IF(AND(Table1[[#This Row],[*Spare 1]]&lt;&gt;"",LEN(Table1[[#This Row],[*Spare 1]])&lt;&gt;4),"Spare 1 Value Length Should be 4","")</f>
        <v/>
      </c>
      <c r="AR815" s="18" t="str">
        <f>IF(AND(Table1[[#This Row],[*Spare 2]]&lt;&gt;"",LEN(Table1[[#This Row],[*Spare 2]])&lt;&gt;4),"Spare 2 Value Length Should be 4","")</f>
        <v/>
      </c>
      <c r="AS8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16" spans="3:45" ht="12.5" x14ac:dyDescent="0.25">
      <c r="C816" s="37"/>
      <c r="D816" s="26"/>
      <c r="E816" s="26"/>
      <c r="F816" s="26"/>
      <c r="G816" s="26"/>
      <c r="H816" s="26"/>
      <c r="I816" s="26"/>
      <c r="J816" s="26"/>
      <c r="K816" s="27"/>
      <c r="L816" s="27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8"/>
      <c r="X816" s="26"/>
      <c r="Y816" s="26"/>
      <c r="Z816" s="26"/>
      <c r="AA816" s="26"/>
      <c r="AB816" s="42" t="str">
        <f t="shared" si="12"/>
        <v/>
      </c>
      <c r="AC8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16" s="18" t="str">
        <f>IF(AND(Table1[[#This Row],[**Entered Debit]]&lt;&gt;"",Table1[[#This Row],[**Entered Credit]]&lt;&gt;""),"Can not enter Debit and Credit amount in same Line","")</f>
        <v/>
      </c>
      <c r="AF816" s="18">
        <f>IF(Table1[[#This Row],[Line Level Error Messages]]="",0,1)</f>
        <v>0</v>
      </c>
      <c r="AK816" s="18" t="str">
        <f>IF(AND(Table1[[#This Row],[*Entity
(Enter this Mandatory field FIRST)]]&lt;&gt;"",LEN(Table1[[#This Row],[*Entity
(Enter this Mandatory field FIRST)]])&lt;&gt;2),"Entity Value Length Should be 2","")</f>
        <v/>
      </c>
      <c r="AL816" s="18" t="str">
        <f>IF(AND(Table1[[#This Row],[*Cost Centre]]&lt;&gt;"",LEN(Table1[[#This Row],[*Cost Centre]])&lt;&gt;5),"Cost Centre Value Length Should be 5","")</f>
        <v/>
      </c>
      <c r="AM816" s="18" t="str">
        <f>IF(AND(Table1[[#This Row],[*Subjective]]&lt;&gt;"",LEN(Table1[[#This Row],[*Subjective]])&lt;&gt;4),"Subjective Value Length Should be 4","")</f>
        <v/>
      </c>
      <c r="AN816" s="18" t="str">
        <f>IF(AND(Table1[[#This Row],[*Fund]]&lt;&gt;"",LEN(Table1[[#This Row],[*Fund]])&lt;&gt;3),"Fund Value Length Should be 3","")</f>
        <v/>
      </c>
      <c r="AO816" s="18" t="str">
        <f>IF(AND(Table1[[#This Row],[*Project]]&lt;&gt;"",LEN(Table1[[#This Row],[*Project]])&lt;&gt;6),"Project Value Length Should be 6","")</f>
        <v/>
      </c>
      <c r="AP816" s="18" t="str">
        <f>IF(AND(Table1[[#This Row],[*Sub Analysis]]&lt;&gt;"",LEN(Table1[[#This Row],[*Sub Analysis]])&lt;&gt;5),"Subanalysis Value Length Should be 5","")</f>
        <v/>
      </c>
      <c r="AQ816" s="18" t="str">
        <f>IF(AND(Table1[[#This Row],[*Spare 1]]&lt;&gt;"",LEN(Table1[[#This Row],[*Spare 1]])&lt;&gt;4),"Spare 1 Value Length Should be 4","")</f>
        <v/>
      </c>
      <c r="AR816" s="18" t="str">
        <f>IF(AND(Table1[[#This Row],[*Spare 2]]&lt;&gt;"",LEN(Table1[[#This Row],[*Spare 2]])&lt;&gt;4),"Spare 2 Value Length Should be 4","")</f>
        <v/>
      </c>
      <c r="AS8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17" spans="3:45" ht="12.5" x14ac:dyDescent="0.25">
      <c r="C817" s="37"/>
      <c r="D817" s="26"/>
      <c r="E817" s="26"/>
      <c r="F817" s="26"/>
      <c r="G817" s="26"/>
      <c r="H817" s="26"/>
      <c r="I817" s="26"/>
      <c r="J817" s="26"/>
      <c r="K817" s="27"/>
      <c r="L817" s="27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8"/>
      <c r="X817" s="26"/>
      <c r="Y817" s="26"/>
      <c r="Z817" s="26"/>
      <c r="AA817" s="26"/>
      <c r="AB817" s="42" t="str">
        <f t="shared" si="12"/>
        <v/>
      </c>
      <c r="AC8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17" s="18" t="str">
        <f>IF(AND(Table1[[#This Row],[**Entered Debit]]&lt;&gt;"",Table1[[#This Row],[**Entered Credit]]&lt;&gt;""),"Can not enter Debit and Credit amount in same Line","")</f>
        <v/>
      </c>
      <c r="AF817" s="18">
        <f>IF(Table1[[#This Row],[Line Level Error Messages]]="",0,1)</f>
        <v>0</v>
      </c>
      <c r="AK817" s="18" t="str">
        <f>IF(AND(Table1[[#This Row],[*Entity
(Enter this Mandatory field FIRST)]]&lt;&gt;"",LEN(Table1[[#This Row],[*Entity
(Enter this Mandatory field FIRST)]])&lt;&gt;2),"Entity Value Length Should be 2","")</f>
        <v/>
      </c>
      <c r="AL817" s="18" t="str">
        <f>IF(AND(Table1[[#This Row],[*Cost Centre]]&lt;&gt;"",LEN(Table1[[#This Row],[*Cost Centre]])&lt;&gt;5),"Cost Centre Value Length Should be 5","")</f>
        <v/>
      </c>
      <c r="AM817" s="18" t="str">
        <f>IF(AND(Table1[[#This Row],[*Subjective]]&lt;&gt;"",LEN(Table1[[#This Row],[*Subjective]])&lt;&gt;4),"Subjective Value Length Should be 4","")</f>
        <v/>
      </c>
      <c r="AN817" s="18" t="str">
        <f>IF(AND(Table1[[#This Row],[*Fund]]&lt;&gt;"",LEN(Table1[[#This Row],[*Fund]])&lt;&gt;3),"Fund Value Length Should be 3","")</f>
        <v/>
      </c>
      <c r="AO817" s="18" t="str">
        <f>IF(AND(Table1[[#This Row],[*Project]]&lt;&gt;"",LEN(Table1[[#This Row],[*Project]])&lt;&gt;6),"Project Value Length Should be 6","")</f>
        <v/>
      </c>
      <c r="AP817" s="18" t="str">
        <f>IF(AND(Table1[[#This Row],[*Sub Analysis]]&lt;&gt;"",LEN(Table1[[#This Row],[*Sub Analysis]])&lt;&gt;5),"Subanalysis Value Length Should be 5","")</f>
        <v/>
      </c>
      <c r="AQ817" s="18" t="str">
        <f>IF(AND(Table1[[#This Row],[*Spare 1]]&lt;&gt;"",LEN(Table1[[#This Row],[*Spare 1]])&lt;&gt;4),"Spare 1 Value Length Should be 4","")</f>
        <v/>
      </c>
      <c r="AR817" s="18" t="str">
        <f>IF(AND(Table1[[#This Row],[*Spare 2]]&lt;&gt;"",LEN(Table1[[#This Row],[*Spare 2]])&lt;&gt;4),"Spare 2 Value Length Should be 4","")</f>
        <v/>
      </c>
      <c r="AS8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18" spans="3:45" ht="12.5" x14ac:dyDescent="0.25">
      <c r="C818" s="37"/>
      <c r="D818" s="26"/>
      <c r="E818" s="26"/>
      <c r="F818" s="26"/>
      <c r="G818" s="26"/>
      <c r="H818" s="26"/>
      <c r="I818" s="26"/>
      <c r="J818" s="26"/>
      <c r="K818" s="27"/>
      <c r="L818" s="27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8"/>
      <c r="X818" s="26"/>
      <c r="Y818" s="26"/>
      <c r="Z818" s="26"/>
      <c r="AA818" s="26"/>
      <c r="AB818" s="42" t="str">
        <f t="shared" si="12"/>
        <v/>
      </c>
      <c r="AC8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18" s="18" t="str">
        <f>IF(AND(Table1[[#This Row],[**Entered Debit]]&lt;&gt;"",Table1[[#This Row],[**Entered Credit]]&lt;&gt;""),"Can not enter Debit and Credit amount in same Line","")</f>
        <v/>
      </c>
      <c r="AF818" s="18">
        <f>IF(Table1[[#This Row],[Line Level Error Messages]]="",0,1)</f>
        <v>0</v>
      </c>
      <c r="AK818" s="18" t="str">
        <f>IF(AND(Table1[[#This Row],[*Entity
(Enter this Mandatory field FIRST)]]&lt;&gt;"",LEN(Table1[[#This Row],[*Entity
(Enter this Mandatory field FIRST)]])&lt;&gt;2),"Entity Value Length Should be 2","")</f>
        <v/>
      </c>
      <c r="AL818" s="18" t="str">
        <f>IF(AND(Table1[[#This Row],[*Cost Centre]]&lt;&gt;"",LEN(Table1[[#This Row],[*Cost Centre]])&lt;&gt;5),"Cost Centre Value Length Should be 5","")</f>
        <v/>
      </c>
      <c r="AM818" s="18" t="str">
        <f>IF(AND(Table1[[#This Row],[*Subjective]]&lt;&gt;"",LEN(Table1[[#This Row],[*Subjective]])&lt;&gt;4),"Subjective Value Length Should be 4","")</f>
        <v/>
      </c>
      <c r="AN818" s="18" t="str">
        <f>IF(AND(Table1[[#This Row],[*Fund]]&lt;&gt;"",LEN(Table1[[#This Row],[*Fund]])&lt;&gt;3),"Fund Value Length Should be 3","")</f>
        <v/>
      </c>
      <c r="AO818" s="18" t="str">
        <f>IF(AND(Table1[[#This Row],[*Project]]&lt;&gt;"",LEN(Table1[[#This Row],[*Project]])&lt;&gt;6),"Project Value Length Should be 6","")</f>
        <v/>
      </c>
      <c r="AP818" s="18" t="str">
        <f>IF(AND(Table1[[#This Row],[*Sub Analysis]]&lt;&gt;"",LEN(Table1[[#This Row],[*Sub Analysis]])&lt;&gt;5),"Subanalysis Value Length Should be 5","")</f>
        <v/>
      </c>
      <c r="AQ818" s="18" t="str">
        <f>IF(AND(Table1[[#This Row],[*Spare 1]]&lt;&gt;"",LEN(Table1[[#This Row],[*Spare 1]])&lt;&gt;4),"Spare 1 Value Length Should be 4","")</f>
        <v/>
      </c>
      <c r="AR818" s="18" t="str">
        <f>IF(AND(Table1[[#This Row],[*Spare 2]]&lt;&gt;"",LEN(Table1[[#This Row],[*Spare 2]])&lt;&gt;4),"Spare 2 Value Length Should be 4","")</f>
        <v/>
      </c>
      <c r="AS8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19" spans="3:45" ht="12.5" x14ac:dyDescent="0.25">
      <c r="C819" s="37"/>
      <c r="D819" s="26"/>
      <c r="E819" s="26"/>
      <c r="F819" s="26"/>
      <c r="G819" s="26"/>
      <c r="H819" s="26"/>
      <c r="I819" s="26"/>
      <c r="J819" s="26"/>
      <c r="K819" s="27"/>
      <c r="L819" s="27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8"/>
      <c r="X819" s="26"/>
      <c r="Y819" s="26"/>
      <c r="Z819" s="26"/>
      <c r="AA819" s="26"/>
      <c r="AB819" s="42" t="str">
        <f t="shared" si="12"/>
        <v/>
      </c>
      <c r="AC8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19" s="18" t="str">
        <f>IF(AND(Table1[[#This Row],[**Entered Debit]]&lt;&gt;"",Table1[[#This Row],[**Entered Credit]]&lt;&gt;""),"Can not enter Debit and Credit amount in same Line","")</f>
        <v/>
      </c>
      <c r="AF819" s="18">
        <f>IF(Table1[[#This Row],[Line Level Error Messages]]="",0,1)</f>
        <v>0</v>
      </c>
      <c r="AK819" s="18" t="str">
        <f>IF(AND(Table1[[#This Row],[*Entity
(Enter this Mandatory field FIRST)]]&lt;&gt;"",LEN(Table1[[#This Row],[*Entity
(Enter this Mandatory field FIRST)]])&lt;&gt;2),"Entity Value Length Should be 2","")</f>
        <v/>
      </c>
      <c r="AL819" s="18" t="str">
        <f>IF(AND(Table1[[#This Row],[*Cost Centre]]&lt;&gt;"",LEN(Table1[[#This Row],[*Cost Centre]])&lt;&gt;5),"Cost Centre Value Length Should be 5","")</f>
        <v/>
      </c>
      <c r="AM819" s="18" t="str">
        <f>IF(AND(Table1[[#This Row],[*Subjective]]&lt;&gt;"",LEN(Table1[[#This Row],[*Subjective]])&lt;&gt;4),"Subjective Value Length Should be 4","")</f>
        <v/>
      </c>
      <c r="AN819" s="18" t="str">
        <f>IF(AND(Table1[[#This Row],[*Fund]]&lt;&gt;"",LEN(Table1[[#This Row],[*Fund]])&lt;&gt;3),"Fund Value Length Should be 3","")</f>
        <v/>
      </c>
      <c r="AO819" s="18" t="str">
        <f>IF(AND(Table1[[#This Row],[*Project]]&lt;&gt;"",LEN(Table1[[#This Row],[*Project]])&lt;&gt;6),"Project Value Length Should be 6","")</f>
        <v/>
      </c>
      <c r="AP819" s="18" t="str">
        <f>IF(AND(Table1[[#This Row],[*Sub Analysis]]&lt;&gt;"",LEN(Table1[[#This Row],[*Sub Analysis]])&lt;&gt;5),"Subanalysis Value Length Should be 5","")</f>
        <v/>
      </c>
      <c r="AQ819" s="18" t="str">
        <f>IF(AND(Table1[[#This Row],[*Spare 1]]&lt;&gt;"",LEN(Table1[[#This Row],[*Spare 1]])&lt;&gt;4),"Spare 1 Value Length Should be 4","")</f>
        <v/>
      </c>
      <c r="AR819" s="18" t="str">
        <f>IF(AND(Table1[[#This Row],[*Spare 2]]&lt;&gt;"",LEN(Table1[[#This Row],[*Spare 2]])&lt;&gt;4),"Spare 2 Value Length Should be 4","")</f>
        <v/>
      </c>
      <c r="AS8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20" spans="3:45" ht="12.5" x14ac:dyDescent="0.25">
      <c r="C820" s="37"/>
      <c r="D820" s="26"/>
      <c r="E820" s="26"/>
      <c r="F820" s="26"/>
      <c r="G820" s="26"/>
      <c r="H820" s="26"/>
      <c r="I820" s="26"/>
      <c r="J820" s="26"/>
      <c r="K820" s="27"/>
      <c r="L820" s="27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8"/>
      <c r="X820" s="26"/>
      <c r="Y820" s="26"/>
      <c r="Z820" s="26"/>
      <c r="AA820" s="26"/>
      <c r="AB820" s="42" t="str">
        <f t="shared" si="12"/>
        <v/>
      </c>
      <c r="AC8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20" s="18" t="str">
        <f>IF(AND(Table1[[#This Row],[**Entered Debit]]&lt;&gt;"",Table1[[#This Row],[**Entered Credit]]&lt;&gt;""),"Can not enter Debit and Credit amount in same Line","")</f>
        <v/>
      </c>
      <c r="AF820" s="18">
        <f>IF(Table1[[#This Row],[Line Level Error Messages]]="",0,1)</f>
        <v>0</v>
      </c>
      <c r="AK820" s="18" t="str">
        <f>IF(AND(Table1[[#This Row],[*Entity
(Enter this Mandatory field FIRST)]]&lt;&gt;"",LEN(Table1[[#This Row],[*Entity
(Enter this Mandatory field FIRST)]])&lt;&gt;2),"Entity Value Length Should be 2","")</f>
        <v/>
      </c>
      <c r="AL820" s="18" t="str">
        <f>IF(AND(Table1[[#This Row],[*Cost Centre]]&lt;&gt;"",LEN(Table1[[#This Row],[*Cost Centre]])&lt;&gt;5),"Cost Centre Value Length Should be 5","")</f>
        <v/>
      </c>
      <c r="AM820" s="18" t="str">
        <f>IF(AND(Table1[[#This Row],[*Subjective]]&lt;&gt;"",LEN(Table1[[#This Row],[*Subjective]])&lt;&gt;4),"Subjective Value Length Should be 4","")</f>
        <v/>
      </c>
      <c r="AN820" s="18" t="str">
        <f>IF(AND(Table1[[#This Row],[*Fund]]&lt;&gt;"",LEN(Table1[[#This Row],[*Fund]])&lt;&gt;3),"Fund Value Length Should be 3","")</f>
        <v/>
      </c>
      <c r="AO820" s="18" t="str">
        <f>IF(AND(Table1[[#This Row],[*Project]]&lt;&gt;"",LEN(Table1[[#This Row],[*Project]])&lt;&gt;6),"Project Value Length Should be 6","")</f>
        <v/>
      </c>
      <c r="AP820" s="18" t="str">
        <f>IF(AND(Table1[[#This Row],[*Sub Analysis]]&lt;&gt;"",LEN(Table1[[#This Row],[*Sub Analysis]])&lt;&gt;5),"Subanalysis Value Length Should be 5","")</f>
        <v/>
      </c>
      <c r="AQ820" s="18" t="str">
        <f>IF(AND(Table1[[#This Row],[*Spare 1]]&lt;&gt;"",LEN(Table1[[#This Row],[*Spare 1]])&lt;&gt;4),"Spare 1 Value Length Should be 4","")</f>
        <v/>
      </c>
      <c r="AR820" s="18" t="str">
        <f>IF(AND(Table1[[#This Row],[*Spare 2]]&lt;&gt;"",LEN(Table1[[#This Row],[*Spare 2]])&lt;&gt;4),"Spare 2 Value Length Should be 4","")</f>
        <v/>
      </c>
      <c r="AS8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21" spans="3:45" ht="12.5" x14ac:dyDescent="0.25">
      <c r="C821" s="37"/>
      <c r="D821" s="26"/>
      <c r="E821" s="26"/>
      <c r="F821" s="26"/>
      <c r="G821" s="26"/>
      <c r="H821" s="26"/>
      <c r="I821" s="26"/>
      <c r="J821" s="26"/>
      <c r="K821" s="27"/>
      <c r="L821" s="27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8"/>
      <c r="X821" s="26"/>
      <c r="Y821" s="26"/>
      <c r="Z821" s="26"/>
      <c r="AA821" s="26"/>
      <c r="AB821" s="42" t="str">
        <f t="shared" si="12"/>
        <v/>
      </c>
      <c r="AC8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21" s="18" t="str">
        <f>IF(AND(Table1[[#This Row],[**Entered Debit]]&lt;&gt;"",Table1[[#This Row],[**Entered Credit]]&lt;&gt;""),"Can not enter Debit and Credit amount in same Line","")</f>
        <v/>
      </c>
      <c r="AF821" s="18">
        <f>IF(Table1[[#This Row],[Line Level Error Messages]]="",0,1)</f>
        <v>0</v>
      </c>
      <c r="AK821" s="18" t="str">
        <f>IF(AND(Table1[[#This Row],[*Entity
(Enter this Mandatory field FIRST)]]&lt;&gt;"",LEN(Table1[[#This Row],[*Entity
(Enter this Mandatory field FIRST)]])&lt;&gt;2),"Entity Value Length Should be 2","")</f>
        <v/>
      </c>
      <c r="AL821" s="18" t="str">
        <f>IF(AND(Table1[[#This Row],[*Cost Centre]]&lt;&gt;"",LEN(Table1[[#This Row],[*Cost Centre]])&lt;&gt;5),"Cost Centre Value Length Should be 5","")</f>
        <v/>
      </c>
      <c r="AM821" s="18" t="str">
        <f>IF(AND(Table1[[#This Row],[*Subjective]]&lt;&gt;"",LEN(Table1[[#This Row],[*Subjective]])&lt;&gt;4),"Subjective Value Length Should be 4","")</f>
        <v/>
      </c>
      <c r="AN821" s="18" t="str">
        <f>IF(AND(Table1[[#This Row],[*Fund]]&lt;&gt;"",LEN(Table1[[#This Row],[*Fund]])&lt;&gt;3),"Fund Value Length Should be 3","")</f>
        <v/>
      </c>
      <c r="AO821" s="18" t="str">
        <f>IF(AND(Table1[[#This Row],[*Project]]&lt;&gt;"",LEN(Table1[[#This Row],[*Project]])&lt;&gt;6),"Project Value Length Should be 6","")</f>
        <v/>
      </c>
      <c r="AP821" s="18" t="str">
        <f>IF(AND(Table1[[#This Row],[*Sub Analysis]]&lt;&gt;"",LEN(Table1[[#This Row],[*Sub Analysis]])&lt;&gt;5),"Subanalysis Value Length Should be 5","")</f>
        <v/>
      </c>
      <c r="AQ821" s="18" t="str">
        <f>IF(AND(Table1[[#This Row],[*Spare 1]]&lt;&gt;"",LEN(Table1[[#This Row],[*Spare 1]])&lt;&gt;4),"Spare 1 Value Length Should be 4","")</f>
        <v/>
      </c>
      <c r="AR821" s="18" t="str">
        <f>IF(AND(Table1[[#This Row],[*Spare 2]]&lt;&gt;"",LEN(Table1[[#This Row],[*Spare 2]])&lt;&gt;4),"Spare 2 Value Length Should be 4","")</f>
        <v/>
      </c>
      <c r="AS8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22" spans="3:45" ht="12.5" x14ac:dyDescent="0.25">
      <c r="C822" s="37"/>
      <c r="D822" s="26"/>
      <c r="E822" s="26"/>
      <c r="F822" s="26"/>
      <c r="G822" s="26"/>
      <c r="H822" s="26"/>
      <c r="I822" s="26"/>
      <c r="J822" s="26"/>
      <c r="K822" s="27"/>
      <c r="L822" s="27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8"/>
      <c r="X822" s="26"/>
      <c r="Y822" s="26"/>
      <c r="Z822" s="26"/>
      <c r="AA822" s="26"/>
      <c r="AB822" s="42" t="str">
        <f t="shared" si="12"/>
        <v/>
      </c>
      <c r="AC8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22" s="18" t="str">
        <f>IF(AND(Table1[[#This Row],[**Entered Debit]]&lt;&gt;"",Table1[[#This Row],[**Entered Credit]]&lt;&gt;""),"Can not enter Debit and Credit amount in same Line","")</f>
        <v/>
      </c>
      <c r="AF822" s="18">
        <f>IF(Table1[[#This Row],[Line Level Error Messages]]="",0,1)</f>
        <v>0</v>
      </c>
      <c r="AK822" s="18" t="str">
        <f>IF(AND(Table1[[#This Row],[*Entity
(Enter this Mandatory field FIRST)]]&lt;&gt;"",LEN(Table1[[#This Row],[*Entity
(Enter this Mandatory field FIRST)]])&lt;&gt;2),"Entity Value Length Should be 2","")</f>
        <v/>
      </c>
      <c r="AL822" s="18" t="str">
        <f>IF(AND(Table1[[#This Row],[*Cost Centre]]&lt;&gt;"",LEN(Table1[[#This Row],[*Cost Centre]])&lt;&gt;5),"Cost Centre Value Length Should be 5","")</f>
        <v/>
      </c>
      <c r="AM822" s="18" t="str">
        <f>IF(AND(Table1[[#This Row],[*Subjective]]&lt;&gt;"",LEN(Table1[[#This Row],[*Subjective]])&lt;&gt;4),"Subjective Value Length Should be 4","")</f>
        <v/>
      </c>
      <c r="AN822" s="18" t="str">
        <f>IF(AND(Table1[[#This Row],[*Fund]]&lt;&gt;"",LEN(Table1[[#This Row],[*Fund]])&lt;&gt;3),"Fund Value Length Should be 3","")</f>
        <v/>
      </c>
      <c r="AO822" s="18" t="str">
        <f>IF(AND(Table1[[#This Row],[*Project]]&lt;&gt;"",LEN(Table1[[#This Row],[*Project]])&lt;&gt;6),"Project Value Length Should be 6","")</f>
        <v/>
      </c>
      <c r="AP822" s="18" t="str">
        <f>IF(AND(Table1[[#This Row],[*Sub Analysis]]&lt;&gt;"",LEN(Table1[[#This Row],[*Sub Analysis]])&lt;&gt;5),"Subanalysis Value Length Should be 5","")</f>
        <v/>
      </c>
      <c r="AQ822" s="18" t="str">
        <f>IF(AND(Table1[[#This Row],[*Spare 1]]&lt;&gt;"",LEN(Table1[[#This Row],[*Spare 1]])&lt;&gt;4),"Spare 1 Value Length Should be 4","")</f>
        <v/>
      </c>
      <c r="AR822" s="18" t="str">
        <f>IF(AND(Table1[[#This Row],[*Spare 2]]&lt;&gt;"",LEN(Table1[[#This Row],[*Spare 2]])&lt;&gt;4),"Spare 2 Value Length Should be 4","")</f>
        <v/>
      </c>
      <c r="AS8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23" spans="3:45" ht="12.5" x14ac:dyDescent="0.25">
      <c r="C823" s="37"/>
      <c r="D823" s="26"/>
      <c r="E823" s="26"/>
      <c r="F823" s="26"/>
      <c r="G823" s="26"/>
      <c r="H823" s="26"/>
      <c r="I823" s="26"/>
      <c r="J823" s="26"/>
      <c r="K823" s="27"/>
      <c r="L823" s="27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8"/>
      <c r="X823" s="26"/>
      <c r="Y823" s="26"/>
      <c r="Z823" s="26"/>
      <c r="AA823" s="26"/>
      <c r="AB823" s="42" t="str">
        <f t="shared" si="12"/>
        <v/>
      </c>
      <c r="AC8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23" s="18" t="str">
        <f>IF(AND(Table1[[#This Row],[**Entered Debit]]&lt;&gt;"",Table1[[#This Row],[**Entered Credit]]&lt;&gt;""),"Can not enter Debit and Credit amount in same Line","")</f>
        <v/>
      </c>
      <c r="AF823" s="18">
        <f>IF(Table1[[#This Row],[Line Level Error Messages]]="",0,1)</f>
        <v>0</v>
      </c>
      <c r="AK823" s="18" t="str">
        <f>IF(AND(Table1[[#This Row],[*Entity
(Enter this Mandatory field FIRST)]]&lt;&gt;"",LEN(Table1[[#This Row],[*Entity
(Enter this Mandatory field FIRST)]])&lt;&gt;2),"Entity Value Length Should be 2","")</f>
        <v/>
      </c>
      <c r="AL823" s="18" t="str">
        <f>IF(AND(Table1[[#This Row],[*Cost Centre]]&lt;&gt;"",LEN(Table1[[#This Row],[*Cost Centre]])&lt;&gt;5),"Cost Centre Value Length Should be 5","")</f>
        <v/>
      </c>
      <c r="AM823" s="18" t="str">
        <f>IF(AND(Table1[[#This Row],[*Subjective]]&lt;&gt;"",LEN(Table1[[#This Row],[*Subjective]])&lt;&gt;4),"Subjective Value Length Should be 4","")</f>
        <v/>
      </c>
      <c r="AN823" s="18" t="str">
        <f>IF(AND(Table1[[#This Row],[*Fund]]&lt;&gt;"",LEN(Table1[[#This Row],[*Fund]])&lt;&gt;3),"Fund Value Length Should be 3","")</f>
        <v/>
      </c>
      <c r="AO823" s="18" t="str">
        <f>IF(AND(Table1[[#This Row],[*Project]]&lt;&gt;"",LEN(Table1[[#This Row],[*Project]])&lt;&gt;6),"Project Value Length Should be 6","")</f>
        <v/>
      </c>
      <c r="AP823" s="18" t="str">
        <f>IF(AND(Table1[[#This Row],[*Sub Analysis]]&lt;&gt;"",LEN(Table1[[#This Row],[*Sub Analysis]])&lt;&gt;5),"Subanalysis Value Length Should be 5","")</f>
        <v/>
      </c>
      <c r="AQ823" s="18" t="str">
        <f>IF(AND(Table1[[#This Row],[*Spare 1]]&lt;&gt;"",LEN(Table1[[#This Row],[*Spare 1]])&lt;&gt;4),"Spare 1 Value Length Should be 4","")</f>
        <v/>
      </c>
      <c r="AR823" s="18" t="str">
        <f>IF(AND(Table1[[#This Row],[*Spare 2]]&lt;&gt;"",LEN(Table1[[#This Row],[*Spare 2]])&lt;&gt;4),"Spare 2 Value Length Should be 4","")</f>
        <v/>
      </c>
      <c r="AS8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24" spans="3:45" ht="12.5" x14ac:dyDescent="0.25">
      <c r="C824" s="37"/>
      <c r="D824" s="26"/>
      <c r="E824" s="26"/>
      <c r="F824" s="26"/>
      <c r="G824" s="26"/>
      <c r="H824" s="26"/>
      <c r="I824" s="26"/>
      <c r="J824" s="26"/>
      <c r="K824" s="27"/>
      <c r="L824" s="27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8"/>
      <c r="X824" s="26"/>
      <c r="Y824" s="26"/>
      <c r="Z824" s="26"/>
      <c r="AA824" s="26"/>
      <c r="AB824" s="42" t="str">
        <f t="shared" si="12"/>
        <v/>
      </c>
      <c r="AC8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24" s="18" t="str">
        <f>IF(AND(Table1[[#This Row],[**Entered Debit]]&lt;&gt;"",Table1[[#This Row],[**Entered Credit]]&lt;&gt;""),"Can not enter Debit and Credit amount in same Line","")</f>
        <v/>
      </c>
      <c r="AF824" s="18">
        <f>IF(Table1[[#This Row],[Line Level Error Messages]]="",0,1)</f>
        <v>0</v>
      </c>
      <c r="AK824" s="18" t="str">
        <f>IF(AND(Table1[[#This Row],[*Entity
(Enter this Mandatory field FIRST)]]&lt;&gt;"",LEN(Table1[[#This Row],[*Entity
(Enter this Mandatory field FIRST)]])&lt;&gt;2),"Entity Value Length Should be 2","")</f>
        <v/>
      </c>
      <c r="AL824" s="18" t="str">
        <f>IF(AND(Table1[[#This Row],[*Cost Centre]]&lt;&gt;"",LEN(Table1[[#This Row],[*Cost Centre]])&lt;&gt;5),"Cost Centre Value Length Should be 5","")</f>
        <v/>
      </c>
      <c r="AM824" s="18" t="str">
        <f>IF(AND(Table1[[#This Row],[*Subjective]]&lt;&gt;"",LEN(Table1[[#This Row],[*Subjective]])&lt;&gt;4),"Subjective Value Length Should be 4","")</f>
        <v/>
      </c>
      <c r="AN824" s="18" t="str">
        <f>IF(AND(Table1[[#This Row],[*Fund]]&lt;&gt;"",LEN(Table1[[#This Row],[*Fund]])&lt;&gt;3),"Fund Value Length Should be 3","")</f>
        <v/>
      </c>
      <c r="AO824" s="18" t="str">
        <f>IF(AND(Table1[[#This Row],[*Project]]&lt;&gt;"",LEN(Table1[[#This Row],[*Project]])&lt;&gt;6),"Project Value Length Should be 6","")</f>
        <v/>
      </c>
      <c r="AP824" s="18" t="str">
        <f>IF(AND(Table1[[#This Row],[*Sub Analysis]]&lt;&gt;"",LEN(Table1[[#This Row],[*Sub Analysis]])&lt;&gt;5),"Subanalysis Value Length Should be 5","")</f>
        <v/>
      </c>
      <c r="AQ824" s="18" t="str">
        <f>IF(AND(Table1[[#This Row],[*Spare 1]]&lt;&gt;"",LEN(Table1[[#This Row],[*Spare 1]])&lt;&gt;4),"Spare 1 Value Length Should be 4","")</f>
        <v/>
      </c>
      <c r="AR824" s="18" t="str">
        <f>IF(AND(Table1[[#This Row],[*Spare 2]]&lt;&gt;"",LEN(Table1[[#This Row],[*Spare 2]])&lt;&gt;4),"Spare 2 Value Length Should be 4","")</f>
        <v/>
      </c>
      <c r="AS8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25" spans="3:45" ht="12.5" x14ac:dyDescent="0.25">
      <c r="C825" s="37"/>
      <c r="D825" s="26"/>
      <c r="E825" s="26"/>
      <c r="F825" s="26"/>
      <c r="G825" s="26"/>
      <c r="H825" s="26"/>
      <c r="I825" s="26"/>
      <c r="J825" s="26"/>
      <c r="K825" s="27"/>
      <c r="L825" s="27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8"/>
      <c r="X825" s="26"/>
      <c r="Y825" s="26"/>
      <c r="Z825" s="26"/>
      <c r="AA825" s="26"/>
      <c r="AB825" s="42" t="str">
        <f t="shared" si="12"/>
        <v/>
      </c>
      <c r="AC8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25" s="18" t="str">
        <f>IF(AND(Table1[[#This Row],[**Entered Debit]]&lt;&gt;"",Table1[[#This Row],[**Entered Credit]]&lt;&gt;""),"Can not enter Debit and Credit amount in same Line","")</f>
        <v/>
      </c>
      <c r="AF825" s="18">
        <f>IF(Table1[[#This Row],[Line Level Error Messages]]="",0,1)</f>
        <v>0</v>
      </c>
      <c r="AK825" s="18" t="str">
        <f>IF(AND(Table1[[#This Row],[*Entity
(Enter this Mandatory field FIRST)]]&lt;&gt;"",LEN(Table1[[#This Row],[*Entity
(Enter this Mandatory field FIRST)]])&lt;&gt;2),"Entity Value Length Should be 2","")</f>
        <v/>
      </c>
      <c r="AL825" s="18" t="str">
        <f>IF(AND(Table1[[#This Row],[*Cost Centre]]&lt;&gt;"",LEN(Table1[[#This Row],[*Cost Centre]])&lt;&gt;5),"Cost Centre Value Length Should be 5","")</f>
        <v/>
      </c>
      <c r="AM825" s="18" t="str">
        <f>IF(AND(Table1[[#This Row],[*Subjective]]&lt;&gt;"",LEN(Table1[[#This Row],[*Subjective]])&lt;&gt;4),"Subjective Value Length Should be 4","")</f>
        <v/>
      </c>
      <c r="AN825" s="18" t="str">
        <f>IF(AND(Table1[[#This Row],[*Fund]]&lt;&gt;"",LEN(Table1[[#This Row],[*Fund]])&lt;&gt;3),"Fund Value Length Should be 3","")</f>
        <v/>
      </c>
      <c r="AO825" s="18" t="str">
        <f>IF(AND(Table1[[#This Row],[*Project]]&lt;&gt;"",LEN(Table1[[#This Row],[*Project]])&lt;&gt;6),"Project Value Length Should be 6","")</f>
        <v/>
      </c>
      <c r="AP825" s="18" t="str">
        <f>IF(AND(Table1[[#This Row],[*Sub Analysis]]&lt;&gt;"",LEN(Table1[[#This Row],[*Sub Analysis]])&lt;&gt;5),"Subanalysis Value Length Should be 5","")</f>
        <v/>
      </c>
      <c r="AQ825" s="18" t="str">
        <f>IF(AND(Table1[[#This Row],[*Spare 1]]&lt;&gt;"",LEN(Table1[[#This Row],[*Spare 1]])&lt;&gt;4),"Spare 1 Value Length Should be 4","")</f>
        <v/>
      </c>
      <c r="AR825" s="18" t="str">
        <f>IF(AND(Table1[[#This Row],[*Spare 2]]&lt;&gt;"",LEN(Table1[[#This Row],[*Spare 2]])&lt;&gt;4),"Spare 2 Value Length Should be 4","")</f>
        <v/>
      </c>
      <c r="AS8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26" spans="3:45" ht="12.5" x14ac:dyDescent="0.25">
      <c r="C826" s="37"/>
      <c r="D826" s="26"/>
      <c r="E826" s="26"/>
      <c r="F826" s="26"/>
      <c r="G826" s="26"/>
      <c r="H826" s="26"/>
      <c r="I826" s="26"/>
      <c r="J826" s="26"/>
      <c r="K826" s="27"/>
      <c r="L826" s="27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8"/>
      <c r="X826" s="26"/>
      <c r="Y826" s="26"/>
      <c r="Z826" s="26"/>
      <c r="AA826" s="26"/>
      <c r="AB826" s="42" t="str">
        <f t="shared" si="12"/>
        <v/>
      </c>
      <c r="AC8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26" s="18" t="str">
        <f>IF(AND(Table1[[#This Row],[**Entered Debit]]&lt;&gt;"",Table1[[#This Row],[**Entered Credit]]&lt;&gt;""),"Can not enter Debit and Credit amount in same Line","")</f>
        <v/>
      </c>
      <c r="AF826" s="18">
        <f>IF(Table1[[#This Row],[Line Level Error Messages]]="",0,1)</f>
        <v>0</v>
      </c>
      <c r="AK826" s="18" t="str">
        <f>IF(AND(Table1[[#This Row],[*Entity
(Enter this Mandatory field FIRST)]]&lt;&gt;"",LEN(Table1[[#This Row],[*Entity
(Enter this Mandatory field FIRST)]])&lt;&gt;2),"Entity Value Length Should be 2","")</f>
        <v/>
      </c>
      <c r="AL826" s="18" t="str">
        <f>IF(AND(Table1[[#This Row],[*Cost Centre]]&lt;&gt;"",LEN(Table1[[#This Row],[*Cost Centre]])&lt;&gt;5),"Cost Centre Value Length Should be 5","")</f>
        <v/>
      </c>
      <c r="AM826" s="18" t="str">
        <f>IF(AND(Table1[[#This Row],[*Subjective]]&lt;&gt;"",LEN(Table1[[#This Row],[*Subjective]])&lt;&gt;4),"Subjective Value Length Should be 4","")</f>
        <v/>
      </c>
      <c r="AN826" s="18" t="str">
        <f>IF(AND(Table1[[#This Row],[*Fund]]&lt;&gt;"",LEN(Table1[[#This Row],[*Fund]])&lt;&gt;3),"Fund Value Length Should be 3","")</f>
        <v/>
      </c>
      <c r="AO826" s="18" t="str">
        <f>IF(AND(Table1[[#This Row],[*Project]]&lt;&gt;"",LEN(Table1[[#This Row],[*Project]])&lt;&gt;6),"Project Value Length Should be 6","")</f>
        <v/>
      </c>
      <c r="AP826" s="18" t="str">
        <f>IF(AND(Table1[[#This Row],[*Sub Analysis]]&lt;&gt;"",LEN(Table1[[#This Row],[*Sub Analysis]])&lt;&gt;5),"Subanalysis Value Length Should be 5","")</f>
        <v/>
      </c>
      <c r="AQ826" s="18" t="str">
        <f>IF(AND(Table1[[#This Row],[*Spare 1]]&lt;&gt;"",LEN(Table1[[#This Row],[*Spare 1]])&lt;&gt;4),"Spare 1 Value Length Should be 4","")</f>
        <v/>
      </c>
      <c r="AR826" s="18" t="str">
        <f>IF(AND(Table1[[#This Row],[*Spare 2]]&lt;&gt;"",LEN(Table1[[#This Row],[*Spare 2]])&lt;&gt;4),"Spare 2 Value Length Should be 4","")</f>
        <v/>
      </c>
      <c r="AS8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27" spans="3:45" ht="12.5" x14ac:dyDescent="0.25">
      <c r="C827" s="37"/>
      <c r="D827" s="26"/>
      <c r="E827" s="26"/>
      <c r="F827" s="26"/>
      <c r="G827" s="26"/>
      <c r="H827" s="26"/>
      <c r="I827" s="26"/>
      <c r="J827" s="26"/>
      <c r="K827" s="27"/>
      <c r="L827" s="27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8"/>
      <c r="X827" s="26"/>
      <c r="Y827" s="26"/>
      <c r="Z827" s="26"/>
      <c r="AA827" s="26"/>
      <c r="AB827" s="42" t="str">
        <f t="shared" si="12"/>
        <v/>
      </c>
      <c r="AC8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27" s="18" t="str">
        <f>IF(AND(Table1[[#This Row],[**Entered Debit]]&lt;&gt;"",Table1[[#This Row],[**Entered Credit]]&lt;&gt;""),"Can not enter Debit and Credit amount in same Line","")</f>
        <v/>
      </c>
      <c r="AF827" s="18">
        <f>IF(Table1[[#This Row],[Line Level Error Messages]]="",0,1)</f>
        <v>0</v>
      </c>
      <c r="AK827" s="18" t="str">
        <f>IF(AND(Table1[[#This Row],[*Entity
(Enter this Mandatory field FIRST)]]&lt;&gt;"",LEN(Table1[[#This Row],[*Entity
(Enter this Mandatory field FIRST)]])&lt;&gt;2),"Entity Value Length Should be 2","")</f>
        <v/>
      </c>
      <c r="AL827" s="18" t="str">
        <f>IF(AND(Table1[[#This Row],[*Cost Centre]]&lt;&gt;"",LEN(Table1[[#This Row],[*Cost Centre]])&lt;&gt;5),"Cost Centre Value Length Should be 5","")</f>
        <v/>
      </c>
      <c r="AM827" s="18" t="str">
        <f>IF(AND(Table1[[#This Row],[*Subjective]]&lt;&gt;"",LEN(Table1[[#This Row],[*Subjective]])&lt;&gt;4),"Subjective Value Length Should be 4","")</f>
        <v/>
      </c>
      <c r="AN827" s="18" t="str">
        <f>IF(AND(Table1[[#This Row],[*Fund]]&lt;&gt;"",LEN(Table1[[#This Row],[*Fund]])&lt;&gt;3),"Fund Value Length Should be 3","")</f>
        <v/>
      </c>
      <c r="AO827" s="18" t="str">
        <f>IF(AND(Table1[[#This Row],[*Project]]&lt;&gt;"",LEN(Table1[[#This Row],[*Project]])&lt;&gt;6),"Project Value Length Should be 6","")</f>
        <v/>
      </c>
      <c r="AP827" s="18" t="str">
        <f>IF(AND(Table1[[#This Row],[*Sub Analysis]]&lt;&gt;"",LEN(Table1[[#This Row],[*Sub Analysis]])&lt;&gt;5),"Subanalysis Value Length Should be 5","")</f>
        <v/>
      </c>
      <c r="AQ827" s="18" t="str">
        <f>IF(AND(Table1[[#This Row],[*Spare 1]]&lt;&gt;"",LEN(Table1[[#This Row],[*Spare 1]])&lt;&gt;4),"Spare 1 Value Length Should be 4","")</f>
        <v/>
      </c>
      <c r="AR827" s="18" t="str">
        <f>IF(AND(Table1[[#This Row],[*Spare 2]]&lt;&gt;"",LEN(Table1[[#This Row],[*Spare 2]])&lt;&gt;4),"Spare 2 Value Length Should be 4","")</f>
        <v/>
      </c>
      <c r="AS8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28" spans="3:45" ht="12.5" x14ac:dyDescent="0.25">
      <c r="C828" s="37"/>
      <c r="D828" s="26"/>
      <c r="E828" s="26"/>
      <c r="F828" s="26"/>
      <c r="G828" s="26"/>
      <c r="H828" s="26"/>
      <c r="I828" s="26"/>
      <c r="J828" s="26"/>
      <c r="K828" s="27"/>
      <c r="L828" s="27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8"/>
      <c r="X828" s="26"/>
      <c r="Y828" s="26"/>
      <c r="Z828" s="26"/>
      <c r="AA828" s="26"/>
      <c r="AB828" s="42" t="str">
        <f t="shared" si="12"/>
        <v/>
      </c>
      <c r="AC8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28" s="18" t="str">
        <f>IF(AND(Table1[[#This Row],[**Entered Debit]]&lt;&gt;"",Table1[[#This Row],[**Entered Credit]]&lt;&gt;""),"Can not enter Debit and Credit amount in same Line","")</f>
        <v/>
      </c>
      <c r="AF828" s="18">
        <f>IF(Table1[[#This Row],[Line Level Error Messages]]="",0,1)</f>
        <v>0</v>
      </c>
      <c r="AK828" s="18" t="str">
        <f>IF(AND(Table1[[#This Row],[*Entity
(Enter this Mandatory field FIRST)]]&lt;&gt;"",LEN(Table1[[#This Row],[*Entity
(Enter this Mandatory field FIRST)]])&lt;&gt;2),"Entity Value Length Should be 2","")</f>
        <v/>
      </c>
      <c r="AL828" s="18" t="str">
        <f>IF(AND(Table1[[#This Row],[*Cost Centre]]&lt;&gt;"",LEN(Table1[[#This Row],[*Cost Centre]])&lt;&gt;5),"Cost Centre Value Length Should be 5","")</f>
        <v/>
      </c>
      <c r="AM828" s="18" t="str">
        <f>IF(AND(Table1[[#This Row],[*Subjective]]&lt;&gt;"",LEN(Table1[[#This Row],[*Subjective]])&lt;&gt;4),"Subjective Value Length Should be 4","")</f>
        <v/>
      </c>
      <c r="AN828" s="18" t="str">
        <f>IF(AND(Table1[[#This Row],[*Fund]]&lt;&gt;"",LEN(Table1[[#This Row],[*Fund]])&lt;&gt;3),"Fund Value Length Should be 3","")</f>
        <v/>
      </c>
      <c r="AO828" s="18" t="str">
        <f>IF(AND(Table1[[#This Row],[*Project]]&lt;&gt;"",LEN(Table1[[#This Row],[*Project]])&lt;&gt;6),"Project Value Length Should be 6","")</f>
        <v/>
      </c>
      <c r="AP828" s="18" t="str">
        <f>IF(AND(Table1[[#This Row],[*Sub Analysis]]&lt;&gt;"",LEN(Table1[[#This Row],[*Sub Analysis]])&lt;&gt;5),"Subanalysis Value Length Should be 5","")</f>
        <v/>
      </c>
      <c r="AQ828" s="18" t="str">
        <f>IF(AND(Table1[[#This Row],[*Spare 1]]&lt;&gt;"",LEN(Table1[[#This Row],[*Spare 1]])&lt;&gt;4),"Spare 1 Value Length Should be 4","")</f>
        <v/>
      </c>
      <c r="AR828" s="18" t="str">
        <f>IF(AND(Table1[[#This Row],[*Spare 2]]&lt;&gt;"",LEN(Table1[[#This Row],[*Spare 2]])&lt;&gt;4),"Spare 2 Value Length Should be 4","")</f>
        <v/>
      </c>
      <c r="AS8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29" spans="3:45" ht="12.5" x14ac:dyDescent="0.25">
      <c r="C829" s="37"/>
      <c r="D829" s="26"/>
      <c r="E829" s="26"/>
      <c r="F829" s="26"/>
      <c r="G829" s="26"/>
      <c r="H829" s="26"/>
      <c r="I829" s="26"/>
      <c r="J829" s="26"/>
      <c r="K829" s="27"/>
      <c r="L829" s="27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8"/>
      <c r="X829" s="26"/>
      <c r="Y829" s="26"/>
      <c r="Z829" s="26"/>
      <c r="AA829" s="26"/>
      <c r="AB829" s="42" t="str">
        <f t="shared" si="12"/>
        <v/>
      </c>
      <c r="AC8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29" s="18" t="str">
        <f>IF(AND(Table1[[#This Row],[**Entered Debit]]&lt;&gt;"",Table1[[#This Row],[**Entered Credit]]&lt;&gt;""),"Can not enter Debit and Credit amount in same Line","")</f>
        <v/>
      </c>
      <c r="AF829" s="18">
        <f>IF(Table1[[#This Row],[Line Level Error Messages]]="",0,1)</f>
        <v>0</v>
      </c>
      <c r="AK829" s="18" t="str">
        <f>IF(AND(Table1[[#This Row],[*Entity
(Enter this Mandatory field FIRST)]]&lt;&gt;"",LEN(Table1[[#This Row],[*Entity
(Enter this Mandatory field FIRST)]])&lt;&gt;2),"Entity Value Length Should be 2","")</f>
        <v/>
      </c>
      <c r="AL829" s="18" t="str">
        <f>IF(AND(Table1[[#This Row],[*Cost Centre]]&lt;&gt;"",LEN(Table1[[#This Row],[*Cost Centre]])&lt;&gt;5),"Cost Centre Value Length Should be 5","")</f>
        <v/>
      </c>
      <c r="AM829" s="18" t="str">
        <f>IF(AND(Table1[[#This Row],[*Subjective]]&lt;&gt;"",LEN(Table1[[#This Row],[*Subjective]])&lt;&gt;4),"Subjective Value Length Should be 4","")</f>
        <v/>
      </c>
      <c r="AN829" s="18" t="str">
        <f>IF(AND(Table1[[#This Row],[*Fund]]&lt;&gt;"",LEN(Table1[[#This Row],[*Fund]])&lt;&gt;3),"Fund Value Length Should be 3","")</f>
        <v/>
      </c>
      <c r="AO829" s="18" t="str">
        <f>IF(AND(Table1[[#This Row],[*Project]]&lt;&gt;"",LEN(Table1[[#This Row],[*Project]])&lt;&gt;6),"Project Value Length Should be 6","")</f>
        <v/>
      </c>
      <c r="AP829" s="18" t="str">
        <f>IF(AND(Table1[[#This Row],[*Sub Analysis]]&lt;&gt;"",LEN(Table1[[#This Row],[*Sub Analysis]])&lt;&gt;5),"Subanalysis Value Length Should be 5","")</f>
        <v/>
      </c>
      <c r="AQ829" s="18" t="str">
        <f>IF(AND(Table1[[#This Row],[*Spare 1]]&lt;&gt;"",LEN(Table1[[#This Row],[*Spare 1]])&lt;&gt;4),"Spare 1 Value Length Should be 4","")</f>
        <v/>
      </c>
      <c r="AR829" s="18" t="str">
        <f>IF(AND(Table1[[#This Row],[*Spare 2]]&lt;&gt;"",LEN(Table1[[#This Row],[*Spare 2]])&lt;&gt;4),"Spare 2 Value Length Should be 4","")</f>
        <v/>
      </c>
      <c r="AS8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30" spans="3:45" ht="12.5" x14ac:dyDescent="0.25">
      <c r="C830" s="37"/>
      <c r="D830" s="26"/>
      <c r="E830" s="26"/>
      <c r="F830" s="26"/>
      <c r="G830" s="26"/>
      <c r="H830" s="26"/>
      <c r="I830" s="26"/>
      <c r="J830" s="26"/>
      <c r="K830" s="27"/>
      <c r="L830" s="27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8"/>
      <c r="X830" s="26"/>
      <c r="Y830" s="26"/>
      <c r="Z830" s="26"/>
      <c r="AA830" s="26"/>
      <c r="AB830" s="42" t="str">
        <f t="shared" si="12"/>
        <v/>
      </c>
      <c r="AC8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30" s="18" t="str">
        <f>IF(AND(Table1[[#This Row],[**Entered Debit]]&lt;&gt;"",Table1[[#This Row],[**Entered Credit]]&lt;&gt;""),"Can not enter Debit and Credit amount in same Line","")</f>
        <v/>
      </c>
      <c r="AF830" s="18">
        <f>IF(Table1[[#This Row],[Line Level Error Messages]]="",0,1)</f>
        <v>0</v>
      </c>
      <c r="AK830" s="18" t="str">
        <f>IF(AND(Table1[[#This Row],[*Entity
(Enter this Mandatory field FIRST)]]&lt;&gt;"",LEN(Table1[[#This Row],[*Entity
(Enter this Mandatory field FIRST)]])&lt;&gt;2),"Entity Value Length Should be 2","")</f>
        <v/>
      </c>
      <c r="AL830" s="18" t="str">
        <f>IF(AND(Table1[[#This Row],[*Cost Centre]]&lt;&gt;"",LEN(Table1[[#This Row],[*Cost Centre]])&lt;&gt;5),"Cost Centre Value Length Should be 5","")</f>
        <v/>
      </c>
      <c r="AM830" s="18" t="str">
        <f>IF(AND(Table1[[#This Row],[*Subjective]]&lt;&gt;"",LEN(Table1[[#This Row],[*Subjective]])&lt;&gt;4),"Subjective Value Length Should be 4","")</f>
        <v/>
      </c>
      <c r="AN830" s="18" t="str">
        <f>IF(AND(Table1[[#This Row],[*Fund]]&lt;&gt;"",LEN(Table1[[#This Row],[*Fund]])&lt;&gt;3),"Fund Value Length Should be 3","")</f>
        <v/>
      </c>
      <c r="AO830" s="18" t="str">
        <f>IF(AND(Table1[[#This Row],[*Project]]&lt;&gt;"",LEN(Table1[[#This Row],[*Project]])&lt;&gt;6),"Project Value Length Should be 6","")</f>
        <v/>
      </c>
      <c r="AP830" s="18" t="str">
        <f>IF(AND(Table1[[#This Row],[*Sub Analysis]]&lt;&gt;"",LEN(Table1[[#This Row],[*Sub Analysis]])&lt;&gt;5),"Subanalysis Value Length Should be 5","")</f>
        <v/>
      </c>
      <c r="AQ830" s="18" t="str">
        <f>IF(AND(Table1[[#This Row],[*Spare 1]]&lt;&gt;"",LEN(Table1[[#This Row],[*Spare 1]])&lt;&gt;4),"Spare 1 Value Length Should be 4","")</f>
        <v/>
      </c>
      <c r="AR830" s="18" t="str">
        <f>IF(AND(Table1[[#This Row],[*Spare 2]]&lt;&gt;"",LEN(Table1[[#This Row],[*Spare 2]])&lt;&gt;4),"Spare 2 Value Length Should be 4","")</f>
        <v/>
      </c>
      <c r="AS8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31" spans="3:45" ht="12.5" x14ac:dyDescent="0.25">
      <c r="C831" s="37"/>
      <c r="D831" s="26"/>
      <c r="E831" s="26"/>
      <c r="F831" s="26"/>
      <c r="G831" s="26"/>
      <c r="H831" s="26"/>
      <c r="I831" s="26"/>
      <c r="J831" s="26"/>
      <c r="K831" s="27"/>
      <c r="L831" s="27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8"/>
      <c r="X831" s="26"/>
      <c r="Y831" s="26"/>
      <c r="Z831" s="26"/>
      <c r="AA831" s="26"/>
      <c r="AB831" s="42" t="str">
        <f t="shared" si="12"/>
        <v/>
      </c>
      <c r="AC8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31" s="18" t="str">
        <f>IF(AND(Table1[[#This Row],[**Entered Debit]]&lt;&gt;"",Table1[[#This Row],[**Entered Credit]]&lt;&gt;""),"Can not enter Debit and Credit amount in same Line","")</f>
        <v/>
      </c>
      <c r="AF831" s="18">
        <f>IF(Table1[[#This Row],[Line Level Error Messages]]="",0,1)</f>
        <v>0</v>
      </c>
      <c r="AK831" s="18" t="str">
        <f>IF(AND(Table1[[#This Row],[*Entity
(Enter this Mandatory field FIRST)]]&lt;&gt;"",LEN(Table1[[#This Row],[*Entity
(Enter this Mandatory field FIRST)]])&lt;&gt;2),"Entity Value Length Should be 2","")</f>
        <v/>
      </c>
      <c r="AL831" s="18" t="str">
        <f>IF(AND(Table1[[#This Row],[*Cost Centre]]&lt;&gt;"",LEN(Table1[[#This Row],[*Cost Centre]])&lt;&gt;5),"Cost Centre Value Length Should be 5","")</f>
        <v/>
      </c>
      <c r="AM831" s="18" t="str">
        <f>IF(AND(Table1[[#This Row],[*Subjective]]&lt;&gt;"",LEN(Table1[[#This Row],[*Subjective]])&lt;&gt;4),"Subjective Value Length Should be 4","")</f>
        <v/>
      </c>
      <c r="AN831" s="18" t="str">
        <f>IF(AND(Table1[[#This Row],[*Fund]]&lt;&gt;"",LEN(Table1[[#This Row],[*Fund]])&lt;&gt;3),"Fund Value Length Should be 3","")</f>
        <v/>
      </c>
      <c r="AO831" s="18" t="str">
        <f>IF(AND(Table1[[#This Row],[*Project]]&lt;&gt;"",LEN(Table1[[#This Row],[*Project]])&lt;&gt;6),"Project Value Length Should be 6","")</f>
        <v/>
      </c>
      <c r="AP831" s="18" t="str">
        <f>IF(AND(Table1[[#This Row],[*Sub Analysis]]&lt;&gt;"",LEN(Table1[[#This Row],[*Sub Analysis]])&lt;&gt;5),"Subanalysis Value Length Should be 5","")</f>
        <v/>
      </c>
      <c r="AQ831" s="18" t="str">
        <f>IF(AND(Table1[[#This Row],[*Spare 1]]&lt;&gt;"",LEN(Table1[[#This Row],[*Spare 1]])&lt;&gt;4),"Spare 1 Value Length Should be 4","")</f>
        <v/>
      </c>
      <c r="AR831" s="18" t="str">
        <f>IF(AND(Table1[[#This Row],[*Spare 2]]&lt;&gt;"",LEN(Table1[[#This Row],[*Spare 2]])&lt;&gt;4),"Spare 2 Value Length Should be 4","")</f>
        <v/>
      </c>
      <c r="AS8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32" spans="3:45" ht="12.5" x14ac:dyDescent="0.25">
      <c r="C832" s="37"/>
      <c r="D832" s="26"/>
      <c r="E832" s="26"/>
      <c r="F832" s="26"/>
      <c r="G832" s="26"/>
      <c r="H832" s="26"/>
      <c r="I832" s="26"/>
      <c r="J832" s="26"/>
      <c r="K832" s="27"/>
      <c r="L832" s="27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8"/>
      <c r="X832" s="26"/>
      <c r="Y832" s="26"/>
      <c r="Z832" s="26"/>
      <c r="AA832" s="26"/>
      <c r="AB832" s="42" t="str">
        <f t="shared" si="12"/>
        <v/>
      </c>
      <c r="AC8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32" s="18" t="str">
        <f>IF(AND(Table1[[#This Row],[**Entered Debit]]&lt;&gt;"",Table1[[#This Row],[**Entered Credit]]&lt;&gt;""),"Can not enter Debit and Credit amount in same Line","")</f>
        <v/>
      </c>
      <c r="AF832" s="18">
        <f>IF(Table1[[#This Row],[Line Level Error Messages]]="",0,1)</f>
        <v>0</v>
      </c>
      <c r="AK832" s="18" t="str">
        <f>IF(AND(Table1[[#This Row],[*Entity
(Enter this Mandatory field FIRST)]]&lt;&gt;"",LEN(Table1[[#This Row],[*Entity
(Enter this Mandatory field FIRST)]])&lt;&gt;2),"Entity Value Length Should be 2","")</f>
        <v/>
      </c>
      <c r="AL832" s="18" t="str">
        <f>IF(AND(Table1[[#This Row],[*Cost Centre]]&lt;&gt;"",LEN(Table1[[#This Row],[*Cost Centre]])&lt;&gt;5),"Cost Centre Value Length Should be 5","")</f>
        <v/>
      </c>
      <c r="AM832" s="18" t="str">
        <f>IF(AND(Table1[[#This Row],[*Subjective]]&lt;&gt;"",LEN(Table1[[#This Row],[*Subjective]])&lt;&gt;4),"Subjective Value Length Should be 4","")</f>
        <v/>
      </c>
      <c r="AN832" s="18" t="str">
        <f>IF(AND(Table1[[#This Row],[*Fund]]&lt;&gt;"",LEN(Table1[[#This Row],[*Fund]])&lt;&gt;3),"Fund Value Length Should be 3","")</f>
        <v/>
      </c>
      <c r="AO832" s="18" t="str">
        <f>IF(AND(Table1[[#This Row],[*Project]]&lt;&gt;"",LEN(Table1[[#This Row],[*Project]])&lt;&gt;6),"Project Value Length Should be 6","")</f>
        <v/>
      </c>
      <c r="AP832" s="18" t="str">
        <f>IF(AND(Table1[[#This Row],[*Sub Analysis]]&lt;&gt;"",LEN(Table1[[#This Row],[*Sub Analysis]])&lt;&gt;5),"Subanalysis Value Length Should be 5","")</f>
        <v/>
      </c>
      <c r="AQ832" s="18" t="str">
        <f>IF(AND(Table1[[#This Row],[*Spare 1]]&lt;&gt;"",LEN(Table1[[#This Row],[*Spare 1]])&lt;&gt;4),"Spare 1 Value Length Should be 4","")</f>
        <v/>
      </c>
      <c r="AR832" s="18" t="str">
        <f>IF(AND(Table1[[#This Row],[*Spare 2]]&lt;&gt;"",LEN(Table1[[#This Row],[*Spare 2]])&lt;&gt;4),"Spare 2 Value Length Should be 4","")</f>
        <v/>
      </c>
      <c r="AS8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33" spans="3:45" ht="12.5" x14ac:dyDescent="0.25">
      <c r="C833" s="37"/>
      <c r="D833" s="26"/>
      <c r="E833" s="26"/>
      <c r="F833" s="26"/>
      <c r="G833" s="26"/>
      <c r="H833" s="26"/>
      <c r="I833" s="26"/>
      <c r="J833" s="26"/>
      <c r="K833" s="27"/>
      <c r="L833" s="27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8"/>
      <c r="X833" s="26"/>
      <c r="Y833" s="26"/>
      <c r="Z833" s="26"/>
      <c r="AA833" s="26"/>
      <c r="AB833" s="42" t="str">
        <f t="shared" si="12"/>
        <v/>
      </c>
      <c r="AC8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33" s="18" t="str">
        <f>IF(AND(Table1[[#This Row],[**Entered Debit]]&lt;&gt;"",Table1[[#This Row],[**Entered Credit]]&lt;&gt;""),"Can not enter Debit and Credit amount in same Line","")</f>
        <v/>
      </c>
      <c r="AF833" s="18">
        <f>IF(Table1[[#This Row],[Line Level Error Messages]]="",0,1)</f>
        <v>0</v>
      </c>
      <c r="AK833" s="18" t="str">
        <f>IF(AND(Table1[[#This Row],[*Entity
(Enter this Mandatory field FIRST)]]&lt;&gt;"",LEN(Table1[[#This Row],[*Entity
(Enter this Mandatory field FIRST)]])&lt;&gt;2),"Entity Value Length Should be 2","")</f>
        <v/>
      </c>
      <c r="AL833" s="18" t="str">
        <f>IF(AND(Table1[[#This Row],[*Cost Centre]]&lt;&gt;"",LEN(Table1[[#This Row],[*Cost Centre]])&lt;&gt;5),"Cost Centre Value Length Should be 5","")</f>
        <v/>
      </c>
      <c r="AM833" s="18" t="str">
        <f>IF(AND(Table1[[#This Row],[*Subjective]]&lt;&gt;"",LEN(Table1[[#This Row],[*Subjective]])&lt;&gt;4),"Subjective Value Length Should be 4","")</f>
        <v/>
      </c>
      <c r="AN833" s="18" t="str">
        <f>IF(AND(Table1[[#This Row],[*Fund]]&lt;&gt;"",LEN(Table1[[#This Row],[*Fund]])&lt;&gt;3),"Fund Value Length Should be 3","")</f>
        <v/>
      </c>
      <c r="AO833" s="18" t="str">
        <f>IF(AND(Table1[[#This Row],[*Project]]&lt;&gt;"",LEN(Table1[[#This Row],[*Project]])&lt;&gt;6),"Project Value Length Should be 6","")</f>
        <v/>
      </c>
      <c r="AP833" s="18" t="str">
        <f>IF(AND(Table1[[#This Row],[*Sub Analysis]]&lt;&gt;"",LEN(Table1[[#This Row],[*Sub Analysis]])&lt;&gt;5),"Subanalysis Value Length Should be 5","")</f>
        <v/>
      </c>
      <c r="AQ833" s="18" t="str">
        <f>IF(AND(Table1[[#This Row],[*Spare 1]]&lt;&gt;"",LEN(Table1[[#This Row],[*Spare 1]])&lt;&gt;4),"Spare 1 Value Length Should be 4","")</f>
        <v/>
      </c>
      <c r="AR833" s="18" t="str">
        <f>IF(AND(Table1[[#This Row],[*Spare 2]]&lt;&gt;"",LEN(Table1[[#This Row],[*Spare 2]])&lt;&gt;4),"Spare 2 Value Length Should be 4","")</f>
        <v/>
      </c>
      <c r="AS8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34" spans="3:45" ht="12.5" x14ac:dyDescent="0.25">
      <c r="C834" s="37"/>
      <c r="D834" s="26"/>
      <c r="E834" s="26"/>
      <c r="F834" s="26"/>
      <c r="G834" s="26"/>
      <c r="H834" s="26"/>
      <c r="I834" s="26"/>
      <c r="J834" s="26"/>
      <c r="K834" s="27"/>
      <c r="L834" s="27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8"/>
      <c r="X834" s="26"/>
      <c r="Y834" s="26"/>
      <c r="Z834" s="26"/>
      <c r="AA834" s="26"/>
      <c r="AB834" s="42" t="str">
        <f t="shared" si="12"/>
        <v/>
      </c>
      <c r="AC8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34" s="18" t="str">
        <f>IF(AND(Table1[[#This Row],[**Entered Debit]]&lt;&gt;"",Table1[[#This Row],[**Entered Credit]]&lt;&gt;""),"Can not enter Debit and Credit amount in same Line","")</f>
        <v/>
      </c>
      <c r="AF834" s="18">
        <f>IF(Table1[[#This Row],[Line Level Error Messages]]="",0,1)</f>
        <v>0</v>
      </c>
      <c r="AK834" s="18" t="str">
        <f>IF(AND(Table1[[#This Row],[*Entity
(Enter this Mandatory field FIRST)]]&lt;&gt;"",LEN(Table1[[#This Row],[*Entity
(Enter this Mandatory field FIRST)]])&lt;&gt;2),"Entity Value Length Should be 2","")</f>
        <v/>
      </c>
      <c r="AL834" s="18" t="str">
        <f>IF(AND(Table1[[#This Row],[*Cost Centre]]&lt;&gt;"",LEN(Table1[[#This Row],[*Cost Centre]])&lt;&gt;5),"Cost Centre Value Length Should be 5","")</f>
        <v/>
      </c>
      <c r="AM834" s="18" t="str">
        <f>IF(AND(Table1[[#This Row],[*Subjective]]&lt;&gt;"",LEN(Table1[[#This Row],[*Subjective]])&lt;&gt;4),"Subjective Value Length Should be 4","")</f>
        <v/>
      </c>
      <c r="AN834" s="18" t="str">
        <f>IF(AND(Table1[[#This Row],[*Fund]]&lt;&gt;"",LEN(Table1[[#This Row],[*Fund]])&lt;&gt;3),"Fund Value Length Should be 3","")</f>
        <v/>
      </c>
      <c r="AO834" s="18" t="str">
        <f>IF(AND(Table1[[#This Row],[*Project]]&lt;&gt;"",LEN(Table1[[#This Row],[*Project]])&lt;&gt;6),"Project Value Length Should be 6","")</f>
        <v/>
      </c>
      <c r="AP834" s="18" t="str">
        <f>IF(AND(Table1[[#This Row],[*Sub Analysis]]&lt;&gt;"",LEN(Table1[[#This Row],[*Sub Analysis]])&lt;&gt;5),"Subanalysis Value Length Should be 5","")</f>
        <v/>
      </c>
      <c r="AQ834" s="18" t="str">
        <f>IF(AND(Table1[[#This Row],[*Spare 1]]&lt;&gt;"",LEN(Table1[[#This Row],[*Spare 1]])&lt;&gt;4),"Spare 1 Value Length Should be 4","")</f>
        <v/>
      </c>
      <c r="AR834" s="18" t="str">
        <f>IF(AND(Table1[[#This Row],[*Spare 2]]&lt;&gt;"",LEN(Table1[[#This Row],[*Spare 2]])&lt;&gt;4),"Spare 2 Value Length Should be 4","")</f>
        <v/>
      </c>
      <c r="AS8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35" spans="3:45" ht="12.5" x14ac:dyDescent="0.25">
      <c r="C835" s="37"/>
      <c r="D835" s="26"/>
      <c r="E835" s="26"/>
      <c r="F835" s="26"/>
      <c r="G835" s="26"/>
      <c r="H835" s="26"/>
      <c r="I835" s="26"/>
      <c r="J835" s="26"/>
      <c r="K835" s="27"/>
      <c r="L835" s="27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8"/>
      <c r="X835" s="26"/>
      <c r="Y835" s="26"/>
      <c r="Z835" s="26"/>
      <c r="AA835" s="26"/>
      <c r="AB835" s="42" t="str">
        <f t="shared" si="12"/>
        <v/>
      </c>
      <c r="AC8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35" s="18" t="str">
        <f>IF(AND(Table1[[#This Row],[**Entered Debit]]&lt;&gt;"",Table1[[#This Row],[**Entered Credit]]&lt;&gt;""),"Can not enter Debit and Credit amount in same Line","")</f>
        <v/>
      </c>
      <c r="AF835" s="18">
        <f>IF(Table1[[#This Row],[Line Level Error Messages]]="",0,1)</f>
        <v>0</v>
      </c>
      <c r="AK835" s="18" t="str">
        <f>IF(AND(Table1[[#This Row],[*Entity
(Enter this Mandatory field FIRST)]]&lt;&gt;"",LEN(Table1[[#This Row],[*Entity
(Enter this Mandatory field FIRST)]])&lt;&gt;2),"Entity Value Length Should be 2","")</f>
        <v/>
      </c>
      <c r="AL835" s="18" t="str">
        <f>IF(AND(Table1[[#This Row],[*Cost Centre]]&lt;&gt;"",LEN(Table1[[#This Row],[*Cost Centre]])&lt;&gt;5),"Cost Centre Value Length Should be 5","")</f>
        <v/>
      </c>
      <c r="AM835" s="18" t="str">
        <f>IF(AND(Table1[[#This Row],[*Subjective]]&lt;&gt;"",LEN(Table1[[#This Row],[*Subjective]])&lt;&gt;4),"Subjective Value Length Should be 4","")</f>
        <v/>
      </c>
      <c r="AN835" s="18" t="str">
        <f>IF(AND(Table1[[#This Row],[*Fund]]&lt;&gt;"",LEN(Table1[[#This Row],[*Fund]])&lt;&gt;3),"Fund Value Length Should be 3","")</f>
        <v/>
      </c>
      <c r="AO835" s="18" t="str">
        <f>IF(AND(Table1[[#This Row],[*Project]]&lt;&gt;"",LEN(Table1[[#This Row],[*Project]])&lt;&gt;6),"Project Value Length Should be 6","")</f>
        <v/>
      </c>
      <c r="AP835" s="18" t="str">
        <f>IF(AND(Table1[[#This Row],[*Sub Analysis]]&lt;&gt;"",LEN(Table1[[#This Row],[*Sub Analysis]])&lt;&gt;5),"Subanalysis Value Length Should be 5","")</f>
        <v/>
      </c>
      <c r="AQ835" s="18" t="str">
        <f>IF(AND(Table1[[#This Row],[*Spare 1]]&lt;&gt;"",LEN(Table1[[#This Row],[*Spare 1]])&lt;&gt;4),"Spare 1 Value Length Should be 4","")</f>
        <v/>
      </c>
      <c r="AR835" s="18" t="str">
        <f>IF(AND(Table1[[#This Row],[*Spare 2]]&lt;&gt;"",LEN(Table1[[#This Row],[*Spare 2]])&lt;&gt;4),"Spare 2 Value Length Should be 4","")</f>
        <v/>
      </c>
      <c r="AS8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36" spans="3:45" ht="12.5" x14ac:dyDescent="0.25">
      <c r="C836" s="37"/>
      <c r="D836" s="26"/>
      <c r="E836" s="26"/>
      <c r="F836" s="26"/>
      <c r="G836" s="26"/>
      <c r="H836" s="26"/>
      <c r="I836" s="26"/>
      <c r="J836" s="26"/>
      <c r="K836" s="27"/>
      <c r="L836" s="27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8"/>
      <c r="X836" s="26"/>
      <c r="Y836" s="26"/>
      <c r="Z836" s="26"/>
      <c r="AA836" s="26"/>
      <c r="AB836" s="42" t="str">
        <f t="shared" si="12"/>
        <v/>
      </c>
      <c r="AC8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36" s="18" t="str">
        <f>IF(AND(Table1[[#This Row],[**Entered Debit]]&lt;&gt;"",Table1[[#This Row],[**Entered Credit]]&lt;&gt;""),"Can not enter Debit and Credit amount in same Line","")</f>
        <v/>
      </c>
      <c r="AF836" s="18">
        <f>IF(Table1[[#This Row],[Line Level Error Messages]]="",0,1)</f>
        <v>0</v>
      </c>
      <c r="AK836" s="18" t="str">
        <f>IF(AND(Table1[[#This Row],[*Entity
(Enter this Mandatory field FIRST)]]&lt;&gt;"",LEN(Table1[[#This Row],[*Entity
(Enter this Mandatory field FIRST)]])&lt;&gt;2),"Entity Value Length Should be 2","")</f>
        <v/>
      </c>
      <c r="AL836" s="18" t="str">
        <f>IF(AND(Table1[[#This Row],[*Cost Centre]]&lt;&gt;"",LEN(Table1[[#This Row],[*Cost Centre]])&lt;&gt;5),"Cost Centre Value Length Should be 5","")</f>
        <v/>
      </c>
      <c r="AM836" s="18" t="str">
        <f>IF(AND(Table1[[#This Row],[*Subjective]]&lt;&gt;"",LEN(Table1[[#This Row],[*Subjective]])&lt;&gt;4),"Subjective Value Length Should be 4","")</f>
        <v/>
      </c>
      <c r="AN836" s="18" t="str">
        <f>IF(AND(Table1[[#This Row],[*Fund]]&lt;&gt;"",LEN(Table1[[#This Row],[*Fund]])&lt;&gt;3),"Fund Value Length Should be 3","")</f>
        <v/>
      </c>
      <c r="AO836" s="18" t="str">
        <f>IF(AND(Table1[[#This Row],[*Project]]&lt;&gt;"",LEN(Table1[[#This Row],[*Project]])&lt;&gt;6),"Project Value Length Should be 6","")</f>
        <v/>
      </c>
      <c r="AP836" s="18" t="str">
        <f>IF(AND(Table1[[#This Row],[*Sub Analysis]]&lt;&gt;"",LEN(Table1[[#This Row],[*Sub Analysis]])&lt;&gt;5),"Subanalysis Value Length Should be 5","")</f>
        <v/>
      </c>
      <c r="AQ836" s="18" t="str">
        <f>IF(AND(Table1[[#This Row],[*Spare 1]]&lt;&gt;"",LEN(Table1[[#This Row],[*Spare 1]])&lt;&gt;4),"Spare 1 Value Length Should be 4","")</f>
        <v/>
      </c>
      <c r="AR836" s="18" t="str">
        <f>IF(AND(Table1[[#This Row],[*Spare 2]]&lt;&gt;"",LEN(Table1[[#This Row],[*Spare 2]])&lt;&gt;4),"Spare 2 Value Length Should be 4","")</f>
        <v/>
      </c>
      <c r="AS8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37" spans="3:45" ht="12.5" x14ac:dyDescent="0.25">
      <c r="C837" s="37"/>
      <c r="D837" s="26"/>
      <c r="E837" s="26"/>
      <c r="F837" s="26"/>
      <c r="G837" s="26"/>
      <c r="H837" s="26"/>
      <c r="I837" s="26"/>
      <c r="J837" s="26"/>
      <c r="K837" s="27"/>
      <c r="L837" s="27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8"/>
      <c r="X837" s="26"/>
      <c r="Y837" s="26"/>
      <c r="Z837" s="26"/>
      <c r="AA837" s="26"/>
      <c r="AB837" s="42" t="str">
        <f t="shared" si="12"/>
        <v/>
      </c>
      <c r="AC8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37" s="18" t="str">
        <f>IF(AND(Table1[[#This Row],[**Entered Debit]]&lt;&gt;"",Table1[[#This Row],[**Entered Credit]]&lt;&gt;""),"Can not enter Debit and Credit amount in same Line","")</f>
        <v/>
      </c>
      <c r="AF837" s="18">
        <f>IF(Table1[[#This Row],[Line Level Error Messages]]="",0,1)</f>
        <v>0</v>
      </c>
      <c r="AK837" s="18" t="str">
        <f>IF(AND(Table1[[#This Row],[*Entity
(Enter this Mandatory field FIRST)]]&lt;&gt;"",LEN(Table1[[#This Row],[*Entity
(Enter this Mandatory field FIRST)]])&lt;&gt;2),"Entity Value Length Should be 2","")</f>
        <v/>
      </c>
      <c r="AL837" s="18" t="str">
        <f>IF(AND(Table1[[#This Row],[*Cost Centre]]&lt;&gt;"",LEN(Table1[[#This Row],[*Cost Centre]])&lt;&gt;5),"Cost Centre Value Length Should be 5","")</f>
        <v/>
      </c>
      <c r="AM837" s="18" t="str">
        <f>IF(AND(Table1[[#This Row],[*Subjective]]&lt;&gt;"",LEN(Table1[[#This Row],[*Subjective]])&lt;&gt;4),"Subjective Value Length Should be 4","")</f>
        <v/>
      </c>
      <c r="AN837" s="18" t="str">
        <f>IF(AND(Table1[[#This Row],[*Fund]]&lt;&gt;"",LEN(Table1[[#This Row],[*Fund]])&lt;&gt;3),"Fund Value Length Should be 3","")</f>
        <v/>
      </c>
      <c r="AO837" s="18" t="str">
        <f>IF(AND(Table1[[#This Row],[*Project]]&lt;&gt;"",LEN(Table1[[#This Row],[*Project]])&lt;&gt;6),"Project Value Length Should be 6","")</f>
        <v/>
      </c>
      <c r="AP837" s="18" t="str">
        <f>IF(AND(Table1[[#This Row],[*Sub Analysis]]&lt;&gt;"",LEN(Table1[[#This Row],[*Sub Analysis]])&lt;&gt;5),"Subanalysis Value Length Should be 5","")</f>
        <v/>
      </c>
      <c r="AQ837" s="18" t="str">
        <f>IF(AND(Table1[[#This Row],[*Spare 1]]&lt;&gt;"",LEN(Table1[[#This Row],[*Spare 1]])&lt;&gt;4),"Spare 1 Value Length Should be 4","")</f>
        <v/>
      </c>
      <c r="AR837" s="18" t="str">
        <f>IF(AND(Table1[[#This Row],[*Spare 2]]&lt;&gt;"",LEN(Table1[[#This Row],[*Spare 2]])&lt;&gt;4),"Spare 2 Value Length Should be 4","")</f>
        <v/>
      </c>
      <c r="AS8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38" spans="3:45" ht="12.5" x14ac:dyDescent="0.25">
      <c r="C838" s="37"/>
      <c r="D838" s="26"/>
      <c r="E838" s="26"/>
      <c r="F838" s="26"/>
      <c r="G838" s="26"/>
      <c r="H838" s="26"/>
      <c r="I838" s="26"/>
      <c r="J838" s="26"/>
      <c r="K838" s="27"/>
      <c r="L838" s="27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8"/>
      <c r="X838" s="26"/>
      <c r="Y838" s="26"/>
      <c r="Z838" s="26"/>
      <c r="AA838" s="26"/>
      <c r="AB838" s="42" t="str">
        <f t="shared" si="12"/>
        <v/>
      </c>
      <c r="AC8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38" s="18" t="str">
        <f>IF(AND(Table1[[#This Row],[**Entered Debit]]&lt;&gt;"",Table1[[#This Row],[**Entered Credit]]&lt;&gt;""),"Can not enter Debit and Credit amount in same Line","")</f>
        <v/>
      </c>
      <c r="AF838" s="18">
        <f>IF(Table1[[#This Row],[Line Level Error Messages]]="",0,1)</f>
        <v>0</v>
      </c>
      <c r="AK838" s="18" t="str">
        <f>IF(AND(Table1[[#This Row],[*Entity
(Enter this Mandatory field FIRST)]]&lt;&gt;"",LEN(Table1[[#This Row],[*Entity
(Enter this Mandatory field FIRST)]])&lt;&gt;2),"Entity Value Length Should be 2","")</f>
        <v/>
      </c>
      <c r="AL838" s="18" t="str">
        <f>IF(AND(Table1[[#This Row],[*Cost Centre]]&lt;&gt;"",LEN(Table1[[#This Row],[*Cost Centre]])&lt;&gt;5),"Cost Centre Value Length Should be 5","")</f>
        <v/>
      </c>
      <c r="AM838" s="18" t="str">
        <f>IF(AND(Table1[[#This Row],[*Subjective]]&lt;&gt;"",LEN(Table1[[#This Row],[*Subjective]])&lt;&gt;4),"Subjective Value Length Should be 4","")</f>
        <v/>
      </c>
      <c r="AN838" s="18" t="str">
        <f>IF(AND(Table1[[#This Row],[*Fund]]&lt;&gt;"",LEN(Table1[[#This Row],[*Fund]])&lt;&gt;3),"Fund Value Length Should be 3","")</f>
        <v/>
      </c>
      <c r="AO838" s="18" t="str">
        <f>IF(AND(Table1[[#This Row],[*Project]]&lt;&gt;"",LEN(Table1[[#This Row],[*Project]])&lt;&gt;6),"Project Value Length Should be 6","")</f>
        <v/>
      </c>
      <c r="AP838" s="18" t="str">
        <f>IF(AND(Table1[[#This Row],[*Sub Analysis]]&lt;&gt;"",LEN(Table1[[#This Row],[*Sub Analysis]])&lt;&gt;5),"Subanalysis Value Length Should be 5","")</f>
        <v/>
      </c>
      <c r="AQ838" s="18" t="str">
        <f>IF(AND(Table1[[#This Row],[*Spare 1]]&lt;&gt;"",LEN(Table1[[#This Row],[*Spare 1]])&lt;&gt;4),"Spare 1 Value Length Should be 4","")</f>
        <v/>
      </c>
      <c r="AR838" s="18" t="str">
        <f>IF(AND(Table1[[#This Row],[*Spare 2]]&lt;&gt;"",LEN(Table1[[#This Row],[*Spare 2]])&lt;&gt;4),"Spare 2 Value Length Should be 4","")</f>
        <v/>
      </c>
      <c r="AS8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39" spans="3:45" ht="12.5" x14ac:dyDescent="0.25">
      <c r="C839" s="37"/>
      <c r="D839" s="26"/>
      <c r="E839" s="26"/>
      <c r="F839" s="26"/>
      <c r="G839" s="26"/>
      <c r="H839" s="26"/>
      <c r="I839" s="26"/>
      <c r="J839" s="26"/>
      <c r="K839" s="27"/>
      <c r="L839" s="27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8"/>
      <c r="X839" s="26"/>
      <c r="Y839" s="26"/>
      <c r="Z839" s="26"/>
      <c r="AA839" s="26"/>
      <c r="AB839" s="42" t="str">
        <f t="shared" si="12"/>
        <v/>
      </c>
      <c r="AC8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39" s="18" t="str">
        <f>IF(AND(Table1[[#This Row],[**Entered Debit]]&lt;&gt;"",Table1[[#This Row],[**Entered Credit]]&lt;&gt;""),"Can not enter Debit and Credit amount in same Line","")</f>
        <v/>
      </c>
      <c r="AF839" s="18">
        <f>IF(Table1[[#This Row],[Line Level Error Messages]]="",0,1)</f>
        <v>0</v>
      </c>
      <c r="AK839" s="18" t="str">
        <f>IF(AND(Table1[[#This Row],[*Entity
(Enter this Mandatory field FIRST)]]&lt;&gt;"",LEN(Table1[[#This Row],[*Entity
(Enter this Mandatory field FIRST)]])&lt;&gt;2),"Entity Value Length Should be 2","")</f>
        <v/>
      </c>
      <c r="AL839" s="18" t="str">
        <f>IF(AND(Table1[[#This Row],[*Cost Centre]]&lt;&gt;"",LEN(Table1[[#This Row],[*Cost Centre]])&lt;&gt;5),"Cost Centre Value Length Should be 5","")</f>
        <v/>
      </c>
      <c r="AM839" s="18" t="str">
        <f>IF(AND(Table1[[#This Row],[*Subjective]]&lt;&gt;"",LEN(Table1[[#This Row],[*Subjective]])&lt;&gt;4),"Subjective Value Length Should be 4","")</f>
        <v/>
      </c>
      <c r="AN839" s="18" t="str">
        <f>IF(AND(Table1[[#This Row],[*Fund]]&lt;&gt;"",LEN(Table1[[#This Row],[*Fund]])&lt;&gt;3),"Fund Value Length Should be 3","")</f>
        <v/>
      </c>
      <c r="AO839" s="18" t="str">
        <f>IF(AND(Table1[[#This Row],[*Project]]&lt;&gt;"",LEN(Table1[[#This Row],[*Project]])&lt;&gt;6),"Project Value Length Should be 6","")</f>
        <v/>
      </c>
      <c r="AP839" s="18" t="str">
        <f>IF(AND(Table1[[#This Row],[*Sub Analysis]]&lt;&gt;"",LEN(Table1[[#This Row],[*Sub Analysis]])&lt;&gt;5),"Subanalysis Value Length Should be 5","")</f>
        <v/>
      </c>
      <c r="AQ839" s="18" t="str">
        <f>IF(AND(Table1[[#This Row],[*Spare 1]]&lt;&gt;"",LEN(Table1[[#This Row],[*Spare 1]])&lt;&gt;4),"Spare 1 Value Length Should be 4","")</f>
        <v/>
      </c>
      <c r="AR839" s="18" t="str">
        <f>IF(AND(Table1[[#This Row],[*Spare 2]]&lt;&gt;"",LEN(Table1[[#This Row],[*Spare 2]])&lt;&gt;4),"Spare 2 Value Length Should be 4","")</f>
        <v/>
      </c>
      <c r="AS8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40" spans="3:45" ht="12.5" x14ac:dyDescent="0.25">
      <c r="C840" s="37"/>
      <c r="D840" s="26"/>
      <c r="E840" s="26"/>
      <c r="F840" s="26"/>
      <c r="G840" s="26"/>
      <c r="H840" s="26"/>
      <c r="I840" s="26"/>
      <c r="J840" s="26"/>
      <c r="K840" s="27"/>
      <c r="L840" s="27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8"/>
      <c r="X840" s="26"/>
      <c r="Y840" s="26"/>
      <c r="Z840" s="26"/>
      <c r="AA840" s="26"/>
      <c r="AB840" s="42" t="str">
        <f t="shared" si="12"/>
        <v/>
      </c>
      <c r="AC8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40" s="18" t="str">
        <f>IF(AND(Table1[[#This Row],[**Entered Debit]]&lt;&gt;"",Table1[[#This Row],[**Entered Credit]]&lt;&gt;""),"Can not enter Debit and Credit amount in same Line","")</f>
        <v/>
      </c>
      <c r="AF840" s="18">
        <f>IF(Table1[[#This Row],[Line Level Error Messages]]="",0,1)</f>
        <v>0</v>
      </c>
      <c r="AK840" s="18" t="str">
        <f>IF(AND(Table1[[#This Row],[*Entity
(Enter this Mandatory field FIRST)]]&lt;&gt;"",LEN(Table1[[#This Row],[*Entity
(Enter this Mandatory field FIRST)]])&lt;&gt;2),"Entity Value Length Should be 2","")</f>
        <v/>
      </c>
      <c r="AL840" s="18" t="str">
        <f>IF(AND(Table1[[#This Row],[*Cost Centre]]&lt;&gt;"",LEN(Table1[[#This Row],[*Cost Centre]])&lt;&gt;5),"Cost Centre Value Length Should be 5","")</f>
        <v/>
      </c>
      <c r="AM840" s="18" t="str">
        <f>IF(AND(Table1[[#This Row],[*Subjective]]&lt;&gt;"",LEN(Table1[[#This Row],[*Subjective]])&lt;&gt;4),"Subjective Value Length Should be 4","")</f>
        <v/>
      </c>
      <c r="AN840" s="18" t="str">
        <f>IF(AND(Table1[[#This Row],[*Fund]]&lt;&gt;"",LEN(Table1[[#This Row],[*Fund]])&lt;&gt;3),"Fund Value Length Should be 3","")</f>
        <v/>
      </c>
      <c r="AO840" s="18" t="str">
        <f>IF(AND(Table1[[#This Row],[*Project]]&lt;&gt;"",LEN(Table1[[#This Row],[*Project]])&lt;&gt;6),"Project Value Length Should be 6","")</f>
        <v/>
      </c>
      <c r="AP840" s="18" t="str">
        <f>IF(AND(Table1[[#This Row],[*Sub Analysis]]&lt;&gt;"",LEN(Table1[[#This Row],[*Sub Analysis]])&lt;&gt;5),"Subanalysis Value Length Should be 5","")</f>
        <v/>
      </c>
      <c r="AQ840" s="18" t="str">
        <f>IF(AND(Table1[[#This Row],[*Spare 1]]&lt;&gt;"",LEN(Table1[[#This Row],[*Spare 1]])&lt;&gt;4),"Spare 1 Value Length Should be 4","")</f>
        <v/>
      </c>
      <c r="AR840" s="18" t="str">
        <f>IF(AND(Table1[[#This Row],[*Spare 2]]&lt;&gt;"",LEN(Table1[[#This Row],[*Spare 2]])&lt;&gt;4),"Spare 2 Value Length Should be 4","")</f>
        <v/>
      </c>
      <c r="AS8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41" spans="3:45" ht="12.5" x14ac:dyDescent="0.25">
      <c r="C841" s="37"/>
      <c r="D841" s="26"/>
      <c r="E841" s="26"/>
      <c r="F841" s="26"/>
      <c r="G841" s="26"/>
      <c r="H841" s="26"/>
      <c r="I841" s="26"/>
      <c r="J841" s="26"/>
      <c r="K841" s="27"/>
      <c r="L841" s="27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8"/>
      <c r="X841" s="26"/>
      <c r="Y841" s="26"/>
      <c r="Z841" s="26"/>
      <c r="AA841" s="26"/>
      <c r="AB841" s="42" t="str">
        <f t="shared" si="12"/>
        <v/>
      </c>
      <c r="AC8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41" s="18" t="str">
        <f>IF(AND(Table1[[#This Row],[**Entered Debit]]&lt;&gt;"",Table1[[#This Row],[**Entered Credit]]&lt;&gt;""),"Can not enter Debit and Credit amount in same Line","")</f>
        <v/>
      </c>
      <c r="AF841" s="18">
        <f>IF(Table1[[#This Row],[Line Level Error Messages]]="",0,1)</f>
        <v>0</v>
      </c>
      <c r="AK841" s="18" t="str">
        <f>IF(AND(Table1[[#This Row],[*Entity
(Enter this Mandatory field FIRST)]]&lt;&gt;"",LEN(Table1[[#This Row],[*Entity
(Enter this Mandatory field FIRST)]])&lt;&gt;2),"Entity Value Length Should be 2","")</f>
        <v/>
      </c>
      <c r="AL841" s="18" t="str">
        <f>IF(AND(Table1[[#This Row],[*Cost Centre]]&lt;&gt;"",LEN(Table1[[#This Row],[*Cost Centre]])&lt;&gt;5),"Cost Centre Value Length Should be 5","")</f>
        <v/>
      </c>
      <c r="AM841" s="18" t="str">
        <f>IF(AND(Table1[[#This Row],[*Subjective]]&lt;&gt;"",LEN(Table1[[#This Row],[*Subjective]])&lt;&gt;4),"Subjective Value Length Should be 4","")</f>
        <v/>
      </c>
      <c r="AN841" s="18" t="str">
        <f>IF(AND(Table1[[#This Row],[*Fund]]&lt;&gt;"",LEN(Table1[[#This Row],[*Fund]])&lt;&gt;3),"Fund Value Length Should be 3","")</f>
        <v/>
      </c>
      <c r="AO841" s="18" t="str">
        <f>IF(AND(Table1[[#This Row],[*Project]]&lt;&gt;"",LEN(Table1[[#This Row],[*Project]])&lt;&gt;6),"Project Value Length Should be 6","")</f>
        <v/>
      </c>
      <c r="AP841" s="18" t="str">
        <f>IF(AND(Table1[[#This Row],[*Sub Analysis]]&lt;&gt;"",LEN(Table1[[#This Row],[*Sub Analysis]])&lt;&gt;5),"Subanalysis Value Length Should be 5","")</f>
        <v/>
      </c>
      <c r="AQ841" s="18" t="str">
        <f>IF(AND(Table1[[#This Row],[*Spare 1]]&lt;&gt;"",LEN(Table1[[#This Row],[*Spare 1]])&lt;&gt;4),"Spare 1 Value Length Should be 4","")</f>
        <v/>
      </c>
      <c r="AR841" s="18" t="str">
        <f>IF(AND(Table1[[#This Row],[*Spare 2]]&lt;&gt;"",LEN(Table1[[#This Row],[*Spare 2]])&lt;&gt;4),"Spare 2 Value Length Should be 4","")</f>
        <v/>
      </c>
      <c r="AS8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42" spans="3:45" ht="12.5" x14ac:dyDescent="0.25">
      <c r="C842" s="37"/>
      <c r="D842" s="26"/>
      <c r="E842" s="26"/>
      <c r="F842" s="26"/>
      <c r="G842" s="26"/>
      <c r="H842" s="26"/>
      <c r="I842" s="26"/>
      <c r="J842" s="26"/>
      <c r="K842" s="27"/>
      <c r="L842" s="27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8"/>
      <c r="X842" s="26"/>
      <c r="Y842" s="26"/>
      <c r="Z842" s="26"/>
      <c r="AA842" s="26"/>
      <c r="AB842" s="42" t="str">
        <f t="shared" si="12"/>
        <v/>
      </c>
      <c r="AC8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42" s="18" t="str">
        <f>IF(AND(Table1[[#This Row],[**Entered Debit]]&lt;&gt;"",Table1[[#This Row],[**Entered Credit]]&lt;&gt;""),"Can not enter Debit and Credit amount in same Line","")</f>
        <v/>
      </c>
      <c r="AF842" s="18">
        <f>IF(Table1[[#This Row],[Line Level Error Messages]]="",0,1)</f>
        <v>0</v>
      </c>
      <c r="AK842" s="18" t="str">
        <f>IF(AND(Table1[[#This Row],[*Entity
(Enter this Mandatory field FIRST)]]&lt;&gt;"",LEN(Table1[[#This Row],[*Entity
(Enter this Mandatory field FIRST)]])&lt;&gt;2),"Entity Value Length Should be 2","")</f>
        <v/>
      </c>
      <c r="AL842" s="18" t="str">
        <f>IF(AND(Table1[[#This Row],[*Cost Centre]]&lt;&gt;"",LEN(Table1[[#This Row],[*Cost Centre]])&lt;&gt;5),"Cost Centre Value Length Should be 5","")</f>
        <v/>
      </c>
      <c r="AM842" s="18" t="str">
        <f>IF(AND(Table1[[#This Row],[*Subjective]]&lt;&gt;"",LEN(Table1[[#This Row],[*Subjective]])&lt;&gt;4),"Subjective Value Length Should be 4","")</f>
        <v/>
      </c>
      <c r="AN842" s="18" t="str">
        <f>IF(AND(Table1[[#This Row],[*Fund]]&lt;&gt;"",LEN(Table1[[#This Row],[*Fund]])&lt;&gt;3),"Fund Value Length Should be 3","")</f>
        <v/>
      </c>
      <c r="AO842" s="18" t="str">
        <f>IF(AND(Table1[[#This Row],[*Project]]&lt;&gt;"",LEN(Table1[[#This Row],[*Project]])&lt;&gt;6),"Project Value Length Should be 6","")</f>
        <v/>
      </c>
      <c r="AP842" s="18" t="str">
        <f>IF(AND(Table1[[#This Row],[*Sub Analysis]]&lt;&gt;"",LEN(Table1[[#This Row],[*Sub Analysis]])&lt;&gt;5),"Subanalysis Value Length Should be 5","")</f>
        <v/>
      </c>
      <c r="AQ842" s="18" t="str">
        <f>IF(AND(Table1[[#This Row],[*Spare 1]]&lt;&gt;"",LEN(Table1[[#This Row],[*Spare 1]])&lt;&gt;4),"Spare 1 Value Length Should be 4","")</f>
        <v/>
      </c>
      <c r="AR842" s="18" t="str">
        <f>IF(AND(Table1[[#This Row],[*Spare 2]]&lt;&gt;"",LEN(Table1[[#This Row],[*Spare 2]])&lt;&gt;4),"Spare 2 Value Length Should be 4","")</f>
        <v/>
      </c>
      <c r="AS8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43" spans="3:45" ht="12.5" x14ac:dyDescent="0.25">
      <c r="C843" s="37"/>
      <c r="D843" s="26"/>
      <c r="E843" s="26"/>
      <c r="F843" s="26"/>
      <c r="G843" s="26"/>
      <c r="H843" s="26"/>
      <c r="I843" s="26"/>
      <c r="J843" s="26"/>
      <c r="K843" s="27"/>
      <c r="L843" s="27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8"/>
      <c r="X843" s="26"/>
      <c r="Y843" s="26"/>
      <c r="Z843" s="26"/>
      <c r="AA843" s="26"/>
      <c r="AB843" s="42" t="str">
        <f t="shared" si="12"/>
        <v/>
      </c>
      <c r="AC8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43" s="18" t="str">
        <f>IF(AND(Table1[[#This Row],[**Entered Debit]]&lt;&gt;"",Table1[[#This Row],[**Entered Credit]]&lt;&gt;""),"Can not enter Debit and Credit amount in same Line","")</f>
        <v/>
      </c>
      <c r="AF843" s="18">
        <f>IF(Table1[[#This Row],[Line Level Error Messages]]="",0,1)</f>
        <v>0</v>
      </c>
      <c r="AK843" s="18" t="str">
        <f>IF(AND(Table1[[#This Row],[*Entity
(Enter this Mandatory field FIRST)]]&lt;&gt;"",LEN(Table1[[#This Row],[*Entity
(Enter this Mandatory field FIRST)]])&lt;&gt;2),"Entity Value Length Should be 2","")</f>
        <v/>
      </c>
      <c r="AL843" s="18" t="str">
        <f>IF(AND(Table1[[#This Row],[*Cost Centre]]&lt;&gt;"",LEN(Table1[[#This Row],[*Cost Centre]])&lt;&gt;5),"Cost Centre Value Length Should be 5","")</f>
        <v/>
      </c>
      <c r="AM843" s="18" t="str">
        <f>IF(AND(Table1[[#This Row],[*Subjective]]&lt;&gt;"",LEN(Table1[[#This Row],[*Subjective]])&lt;&gt;4),"Subjective Value Length Should be 4","")</f>
        <v/>
      </c>
      <c r="AN843" s="18" t="str">
        <f>IF(AND(Table1[[#This Row],[*Fund]]&lt;&gt;"",LEN(Table1[[#This Row],[*Fund]])&lt;&gt;3),"Fund Value Length Should be 3","")</f>
        <v/>
      </c>
      <c r="AO843" s="18" t="str">
        <f>IF(AND(Table1[[#This Row],[*Project]]&lt;&gt;"",LEN(Table1[[#This Row],[*Project]])&lt;&gt;6),"Project Value Length Should be 6","")</f>
        <v/>
      </c>
      <c r="AP843" s="18" t="str">
        <f>IF(AND(Table1[[#This Row],[*Sub Analysis]]&lt;&gt;"",LEN(Table1[[#This Row],[*Sub Analysis]])&lt;&gt;5),"Subanalysis Value Length Should be 5","")</f>
        <v/>
      </c>
      <c r="AQ843" s="18" t="str">
        <f>IF(AND(Table1[[#This Row],[*Spare 1]]&lt;&gt;"",LEN(Table1[[#This Row],[*Spare 1]])&lt;&gt;4),"Spare 1 Value Length Should be 4","")</f>
        <v/>
      </c>
      <c r="AR843" s="18" t="str">
        <f>IF(AND(Table1[[#This Row],[*Spare 2]]&lt;&gt;"",LEN(Table1[[#This Row],[*Spare 2]])&lt;&gt;4),"Spare 2 Value Length Should be 4","")</f>
        <v/>
      </c>
      <c r="AS8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44" spans="3:45" ht="12.5" x14ac:dyDescent="0.25">
      <c r="C844" s="37"/>
      <c r="D844" s="26"/>
      <c r="E844" s="26"/>
      <c r="F844" s="26"/>
      <c r="G844" s="26"/>
      <c r="H844" s="26"/>
      <c r="I844" s="26"/>
      <c r="J844" s="26"/>
      <c r="K844" s="27"/>
      <c r="L844" s="27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8"/>
      <c r="X844" s="26"/>
      <c r="Y844" s="26"/>
      <c r="Z844" s="26"/>
      <c r="AA844" s="26"/>
      <c r="AB844" s="42" t="str">
        <f t="shared" si="12"/>
        <v/>
      </c>
      <c r="AC8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44" s="18" t="str">
        <f>IF(AND(Table1[[#This Row],[**Entered Debit]]&lt;&gt;"",Table1[[#This Row],[**Entered Credit]]&lt;&gt;""),"Can not enter Debit and Credit amount in same Line","")</f>
        <v/>
      </c>
      <c r="AF844" s="18">
        <f>IF(Table1[[#This Row],[Line Level Error Messages]]="",0,1)</f>
        <v>0</v>
      </c>
      <c r="AK844" s="18" t="str">
        <f>IF(AND(Table1[[#This Row],[*Entity
(Enter this Mandatory field FIRST)]]&lt;&gt;"",LEN(Table1[[#This Row],[*Entity
(Enter this Mandatory field FIRST)]])&lt;&gt;2),"Entity Value Length Should be 2","")</f>
        <v/>
      </c>
      <c r="AL844" s="18" t="str">
        <f>IF(AND(Table1[[#This Row],[*Cost Centre]]&lt;&gt;"",LEN(Table1[[#This Row],[*Cost Centre]])&lt;&gt;5),"Cost Centre Value Length Should be 5","")</f>
        <v/>
      </c>
      <c r="AM844" s="18" t="str">
        <f>IF(AND(Table1[[#This Row],[*Subjective]]&lt;&gt;"",LEN(Table1[[#This Row],[*Subjective]])&lt;&gt;4),"Subjective Value Length Should be 4","")</f>
        <v/>
      </c>
      <c r="AN844" s="18" t="str">
        <f>IF(AND(Table1[[#This Row],[*Fund]]&lt;&gt;"",LEN(Table1[[#This Row],[*Fund]])&lt;&gt;3),"Fund Value Length Should be 3","")</f>
        <v/>
      </c>
      <c r="AO844" s="18" t="str">
        <f>IF(AND(Table1[[#This Row],[*Project]]&lt;&gt;"",LEN(Table1[[#This Row],[*Project]])&lt;&gt;6),"Project Value Length Should be 6","")</f>
        <v/>
      </c>
      <c r="AP844" s="18" t="str">
        <f>IF(AND(Table1[[#This Row],[*Sub Analysis]]&lt;&gt;"",LEN(Table1[[#This Row],[*Sub Analysis]])&lt;&gt;5),"Subanalysis Value Length Should be 5","")</f>
        <v/>
      </c>
      <c r="AQ844" s="18" t="str">
        <f>IF(AND(Table1[[#This Row],[*Spare 1]]&lt;&gt;"",LEN(Table1[[#This Row],[*Spare 1]])&lt;&gt;4),"Spare 1 Value Length Should be 4","")</f>
        <v/>
      </c>
      <c r="AR844" s="18" t="str">
        <f>IF(AND(Table1[[#This Row],[*Spare 2]]&lt;&gt;"",LEN(Table1[[#This Row],[*Spare 2]])&lt;&gt;4),"Spare 2 Value Length Should be 4","")</f>
        <v/>
      </c>
      <c r="AS8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45" spans="3:45" ht="12.5" x14ac:dyDescent="0.25">
      <c r="C845" s="37"/>
      <c r="D845" s="26"/>
      <c r="E845" s="26"/>
      <c r="F845" s="26"/>
      <c r="G845" s="26"/>
      <c r="H845" s="26"/>
      <c r="I845" s="26"/>
      <c r="J845" s="26"/>
      <c r="K845" s="27"/>
      <c r="L845" s="27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8"/>
      <c r="X845" s="26"/>
      <c r="Y845" s="26"/>
      <c r="Z845" s="26"/>
      <c r="AA845" s="26"/>
      <c r="AB845" s="42" t="str">
        <f t="shared" si="12"/>
        <v/>
      </c>
      <c r="AC8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45" s="18" t="str">
        <f>IF(AND(Table1[[#This Row],[**Entered Debit]]&lt;&gt;"",Table1[[#This Row],[**Entered Credit]]&lt;&gt;""),"Can not enter Debit and Credit amount in same Line","")</f>
        <v/>
      </c>
      <c r="AF845" s="18">
        <f>IF(Table1[[#This Row],[Line Level Error Messages]]="",0,1)</f>
        <v>0</v>
      </c>
      <c r="AK845" s="18" t="str">
        <f>IF(AND(Table1[[#This Row],[*Entity
(Enter this Mandatory field FIRST)]]&lt;&gt;"",LEN(Table1[[#This Row],[*Entity
(Enter this Mandatory field FIRST)]])&lt;&gt;2),"Entity Value Length Should be 2","")</f>
        <v/>
      </c>
      <c r="AL845" s="18" t="str">
        <f>IF(AND(Table1[[#This Row],[*Cost Centre]]&lt;&gt;"",LEN(Table1[[#This Row],[*Cost Centre]])&lt;&gt;5),"Cost Centre Value Length Should be 5","")</f>
        <v/>
      </c>
      <c r="AM845" s="18" t="str">
        <f>IF(AND(Table1[[#This Row],[*Subjective]]&lt;&gt;"",LEN(Table1[[#This Row],[*Subjective]])&lt;&gt;4),"Subjective Value Length Should be 4","")</f>
        <v/>
      </c>
      <c r="AN845" s="18" t="str">
        <f>IF(AND(Table1[[#This Row],[*Fund]]&lt;&gt;"",LEN(Table1[[#This Row],[*Fund]])&lt;&gt;3),"Fund Value Length Should be 3","")</f>
        <v/>
      </c>
      <c r="AO845" s="18" t="str">
        <f>IF(AND(Table1[[#This Row],[*Project]]&lt;&gt;"",LEN(Table1[[#This Row],[*Project]])&lt;&gt;6),"Project Value Length Should be 6","")</f>
        <v/>
      </c>
      <c r="AP845" s="18" t="str">
        <f>IF(AND(Table1[[#This Row],[*Sub Analysis]]&lt;&gt;"",LEN(Table1[[#This Row],[*Sub Analysis]])&lt;&gt;5),"Subanalysis Value Length Should be 5","")</f>
        <v/>
      </c>
      <c r="AQ845" s="18" t="str">
        <f>IF(AND(Table1[[#This Row],[*Spare 1]]&lt;&gt;"",LEN(Table1[[#This Row],[*Spare 1]])&lt;&gt;4),"Spare 1 Value Length Should be 4","")</f>
        <v/>
      </c>
      <c r="AR845" s="18" t="str">
        <f>IF(AND(Table1[[#This Row],[*Spare 2]]&lt;&gt;"",LEN(Table1[[#This Row],[*Spare 2]])&lt;&gt;4),"Spare 2 Value Length Should be 4","")</f>
        <v/>
      </c>
      <c r="AS8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46" spans="3:45" ht="12.5" x14ac:dyDescent="0.25">
      <c r="C846" s="37"/>
      <c r="D846" s="26"/>
      <c r="E846" s="26"/>
      <c r="F846" s="26"/>
      <c r="G846" s="26"/>
      <c r="H846" s="26"/>
      <c r="I846" s="26"/>
      <c r="J846" s="26"/>
      <c r="K846" s="27"/>
      <c r="L846" s="27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8"/>
      <c r="X846" s="26"/>
      <c r="Y846" s="26"/>
      <c r="Z846" s="26"/>
      <c r="AA846" s="26"/>
      <c r="AB846" s="42" t="str">
        <f t="shared" si="12"/>
        <v/>
      </c>
      <c r="AC8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46" s="18" t="str">
        <f>IF(AND(Table1[[#This Row],[**Entered Debit]]&lt;&gt;"",Table1[[#This Row],[**Entered Credit]]&lt;&gt;""),"Can not enter Debit and Credit amount in same Line","")</f>
        <v/>
      </c>
      <c r="AF846" s="18">
        <f>IF(Table1[[#This Row],[Line Level Error Messages]]="",0,1)</f>
        <v>0</v>
      </c>
      <c r="AK846" s="18" t="str">
        <f>IF(AND(Table1[[#This Row],[*Entity
(Enter this Mandatory field FIRST)]]&lt;&gt;"",LEN(Table1[[#This Row],[*Entity
(Enter this Mandatory field FIRST)]])&lt;&gt;2),"Entity Value Length Should be 2","")</f>
        <v/>
      </c>
      <c r="AL846" s="18" t="str">
        <f>IF(AND(Table1[[#This Row],[*Cost Centre]]&lt;&gt;"",LEN(Table1[[#This Row],[*Cost Centre]])&lt;&gt;5),"Cost Centre Value Length Should be 5","")</f>
        <v/>
      </c>
      <c r="AM846" s="18" t="str">
        <f>IF(AND(Table1[[#This Row],[*Subjective]]&lt;&gt;"",LEN(Table1[[#This Row],[*Subjective]])&lt;&gt;4),"Subjective Value Length Should be 4","")</f>
        <v/>
      </c>
      <c r="AN846" s="18" t="str">
        <f>IF(AND(Table1[[#This Row],[*Fund]]&lt;&gt;"",LEN(Table1[[#This Row],[*Fund]])&lt;&gt;3),"Fund Value Length Should be 3","")</f>
        <v/>
      </c>
      <c r="AO846" s="18" t="str">
        <f>IF(AND(Table1[[#This Row],[*Project]]&lt;&gt;"",LEN(Table1[[#This Row],[*Project]])&lt;&gt;6),"Project Value Length Should be 6","")</f>
        <v/>
      </c>
      <c r="AP846" s="18" t="str">
        <f>IF(AND(Table1[[#This Row],[*Sub Analysis]]&lt;&gt;"",LEN(Table1[[#This Row],[*Sub Analysis]])&lt;&gt;5),"Subanalysis Value Length Should be 5","")</f>
        <v/>
      </c>
      <c r="AQ846" s="18" t="str">
        <f>IF(AND(Table1[[#This Row],[*Spare 1]]&lt;&gt;"",LEN(Table1[[#This Row],[*Spare 1]])&lt;&gt;4),"Spare 1 Value Length Should be 4","")</f>
        <v/>
      </c>
      <c r="AR846" s="18" t="str">
        <f>IF(AND(Table1[[#This Row],[*Spare 2]]&lt;&gt;"",LEN(Table1[[#This Row],[*Spare 2]])&lt;&gt;4),"Spare 2 Value Length Should be 4","")</f>
        <v/>
      </c>
      <c r="AS8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47" spans="3:45" ht="12.5" x14ac:dyDescent="0.25">
      <c r="C847" s="37"/>
      <c r="D847" s="26"/>
      <c r="E847" s="26"/>
      <c r="F847" s="26"/>
      <c r="G847" s="26"/>
      <c r="H847" s="26"/>
      <c r="I847" s="26"/>
      <c r="J847" s="26"/>
      <c r="K847" s="27"/>
      <c r="L847" s="27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8"/>
      <c r="X847" s="26"/>
      <c r="Y847" s="26"/>
      <c r="Z847" s="26"/>
      <c r="AA847" s="26"/>
      <c r="AB847" s="42" t="str">
        <f t="shared" si="12"/>
        <v/>
      </c>
      <c r="AC8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47" s="18" t="str">
        <f>IF(AND(Table1[[#This Row],[**Entered Debit]]&lt;&gt;"",Table1[[#This Row],[**Entered Credit]]&lt;&gt;""),"Can not enter Debit and Credit amount in same Line","")</f>
        <v/>
      </c>
      <c r="AF847" s="18">
        <f>IF(Table1[[#This Row],[Line Level Error Messages]]="",0,1)</f>
        <v>0</v>
      </c>
      <c r="AK847" s="18" t="str">
        <f>IF(AND(Table1[[#This Row],[*Entity
(Enter this Mandatory field FIRST)]]&lt;&gt;"",LEN(Table1[[#This Row],[*Entity
(Enter this Mandatory field FIRST)]])&lt;&gt;2),"Entity Value Length Should be 2","")</f>
        <v/>
      </c>
      <c r="AL847" s="18" t="str">
        <f>IF(AND(Table1[[#This Row],[*Cost Centre]]&lt;&gt;"",LEN(Table1[[#This Row],[*Cost Centre]])&lt;&gt;5),"Cost Centre Value Length Should be 5","")</f>
        <v/>
      </c>
      <c r="AM847" s="18" t="str">
        <f>IF(AND(Table1[[#This Row],[*Subjective]]&lt;&gt;"",LEN(Table1[[#This Row],[*Subjective]])&lt;&gt;4),"Subjective Value Length Should be 4","")</f>
        <v/>
      </c>
      <c r="AN847" s="18" t="str">
        <f>IF(AND(Table1[[#This Row],[*Fund]]&lt;&gt;"",LEN(Table1[[#This Row],[*Fund]])&lt;&gt;3),"Fund Value Length Should be 3","")</f>
        <v/>
      </c>
      <c r="AO847" s="18" t="str">
        <f>IF(AND(Table1[[#This Row],[*Project]]&lt;&gt;"",LEN(Table1[[#This Row],[*Project]])&lt;&gt;6),"Project Value Length Should be 6","")</f>
        <v/>
      </c>
      <c r="AP847" s="18" t="str">
        <f>IF(AND(Table1[[#This Row],[*Sub Analysis]]&lt;&gt;"",LEN(Table1[[#This Row],[*Sub Analysis]])&lt;&gt;5),"Subanalysis Value Length Should be 5","")</f>
        <v/>
      </c>
      <c r="AQ847" s="18" t="str">
        <f>IF(AND(Table1[[#This Row],[*Spare 1]]&lt;&gt;"",LEN(Table1[[#This Row],[*Spare 1]])&lt;&gt;4),"Spare 1 Value Length Should be 4","")</f>
        <v/>
      </c>
      <c r="AR847" s="18" t="str">
        <f>IF(AND(Table1[[#This Row],[*Spare 2]]&lt;&gt;"",LEN(Table1[[#This Row],[*Spare 2]])&lt;&gt;4),"Spare 2 Value Length Should be 4","")</f>
        <v/>
      </c>
      <c r="AS8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48" spans="3:45" ht="12.5" x14ac:dyDescent="0.25">
      <c r="C848" s="37"/>
      <c r="D848" s="26"/>
      <c r="E848" s="26"/>
      <c r="F848" s="26"/>
      <c r="G848" s="26"/>
      <c r="H848" s="26"/>
      <c r="I848" s="26"/>
      <c r="J848" s="26"/>
      <c r="K848" s="27"/>
      <c r="L848" s="27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8"/>
      <c r="X848" s="26"/>
      <c r="Y848" s="26"/>
      <c r="Z848" s="26"/>
      <c r="AA848" s="26"/>
      <c r="AB848" s="42" t="str">
        <f t="shared" si="12"/>
        <v/>
      </c>
      <c r="AC8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48" s="18" t="str">
        <f>IF(AND(Table1[[#This Row],[**Entered Debit]]&lt;&gt;"",Table1[[#This Row],[**Entered Credit]]&lt;&gt;""),"Can not enter Debit and Credit amount in same Line","")</f>
        <v/>
      </c>
      <c r="AF848" s="18">
        <f>IF(Table1[[#This Row],[Line Level Error Messages]]="",0,1)</f>
        <v>0</v>
      </c>
      <c r="AK848" s="18" t="str">
        <f>IF(AND(Table1[[#This Row],[*Entity
(Enter this Mandatory field FIRST)]]&lt;&gt;"",LEN(Table1[[#This Row],[*Entity
(Enter this Mandatory field FIRST)]])&lt;&gt;2),"Entity Value Length Should be 2","")</f>
        <v/>
      </c>
      <c r="AL848" s="18" t="str">
        <f>IF(AND(Table1[[#This Row],[*Cost Centre]]&lt;&gt;"",LEN(Table1[[#This Row],[*Cost Centre]])&lt;&gt;5),"Cost Centre Value Length Should be 5","")</f>
        <v/>
      </c>
      <c r="AM848" s="18" t="str">
        <f>IF(AND(Table1[[#This Row],[*Subjective]]&lt;&gt;"",LEN(Table1[[#This Row],[*Subjective]])&lt;&gt;4),"Subjective Value Length Should be 4","")</f>
        <v/>
      </c>
      <c r="AN848" s="18" t="str">
        <f>IF(AND(Table1[[#This Row],[*Fund]]&lt;&gt;"",LEN(Table1[[#This Row],[*Fund]])&lt;&gt;3),"Fund Value Length Should be 3","")</f>
        <v/>
      </c>
      <c r="AO848" s="18" t="str">
        <f>IF(AND(Table1[[#This Row],[*Project]]&lt;&gt;"",LEN(Table1[[#This Row],[*Project]])&lt;&gt;6),"Project Value Length Should be 6","")</f>
        <v/>
      </c>
      <c r="AP848" s="18" t="str">
        <f>IF(AND(Table1[[#This Row],[*Sub Analysis]]&lt;&gt;"",LEN(Table1[[#This Row],[*Sub Analysis]])&lt;&gt;5),"Subanalysis Value Length Should be 5","")</f>
        <v/>
      </c>
      <c r="AQ848" s="18" t="str">
        <f>IF(AND(Table1[[#This Row],[*Spare 1]]&lt;&gt;"",LEN(Table1[[#This Row],[*Spare 1]])&lt;&gt;4),"Spare 1 Value Length Should be 4","")</f>
        <v/>
      </c>
      <c r="AR848" s="18" t="str">
        <f>IF(AND(Table1[[#This Row],[*Spare 2]]&lt;&gt;"",LEN(Table1[[#This Row],[*Spare 2]])&lt;&gt;4),"Spare 2 Value Length Should be 4","")</f>
        <v/>
      </c>
      <c r="AS8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49" spans="3:45" ht="12.5" x14ac:dyDescent="0.25">
      <c r="C849" s="37"/>
      <c r="D849" s="26"/>
      <c r="E849" s="26"/>
      <c r="F849" s="26"/>
      <c r="G849" s="26"/>
      <c r="H849" s="26"/>
      <c r="I849" s="26"/>
      <c r="J849" s="26"/>
      <c r="K849" s="27"/>
      <c r="L849" s="27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8"/>
      <c r="X849" s="26"/>
      <c r="Y849" s="26"/>
      <c r="Z849" s="26"/>
      <c r="AA849" s="26"/>
      <c r="AB849" s="42" t="str">
        <f t="shared" si="12"/>
        <v/>
      </c>
      <c r="AC8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49" s="18" t="str">
        <f>IF(AND(Table1[[#This Row],[**Entered Debit]]&lt;&gt;"",Table1[[#This Row],[**Entered Credit]]&lt;&gt;""),"Can not enter Debit and Credit amount in same Line","")</f>
        <v/>
      </c>
      <c r="AF849" s="18">
        <f>IF(Table1[[#This Row],[Line Level Error Messages]]="",0,1)</f>
        <v>0</v>
      </c>
      <c r="AK849" s="18" t="str">
        <f>IF(AND(Table1[[#This Row],[*Entity
(Enter this Mandatory field FIRST)]]&lt;&gt;"",LEN(Table1[[#This Row],[*Entity
(Enter this Mandatory field FIRST)]])&lt;&gt;2),"Entity Value Length Should be 2","")</f>
        <v/>
      </c>
      <c r="AL849" s="18" t="str">
        <f>IF(AND(Table1[[#This Row],[*Cost Centre]]&lt;&gt;"",LEN(Table1[[#This Row],[*Cost Centre]])&lt;&gt;5),"Cost Centre Value Length Should be 5","")</f>
        <v/>
      </c>
      <c r="AM849" s="18" t="str">
        <f>IF(AND(Table1[[#This Row],[*Subjective]]&lt;&gt;"",LEN(Table1[[#This Row],[*Subjective]])&lt;&gt;4),"Subjective Value Length Should be 4","")</f>
        <v/>
      </c>
      <c r="AN849" s="18" t="str">
        <f>IF(AND(Table1[[#This Row],[*Fund]]&lt;&gt;"",LEN(Table1[[#This Row],[*Fund]])&lt;&gt;3),"Fund Value Length Should be 3","")</f>
        <v/>
      </c>
      <c r="AO849" s="18" t="str">
        <f>IF(AND(Table1[[#This Row],[*Project]]&lt;&gt;"",LEN(Table1[[#This Row],[*Project]])&lt;&gt;6),"Project Value Length Should be 6","")</f>
        <v/>
      </c>
      <c r="AP849" s="18" t="str">
        <f>IF(AND(Table1[[#This Row],[*Sub Analysis]]&lt;&gt;"",LEN(Table1[[#This Row],[*Sub Analysis]])&lt;&gt;5),"Subanalysis Value Length Should be 5","")</f>
        <v/>
      </c>
      <c r="AQ849" s="18" t="str">
        <f>IF(AND(Table1[[#This Row],[*Spare 1]]&lt;&gt;"",LEN(Table1[[#This Row],[*Spare 1]])&lt;&gt;4),"Spare 1 Value Length Should be 4","")</f>
        <v/>
      </c>
      <c r="AR849" s="18" t="str">
        <f>IF(AND(Table1[[#This Row],[*Spare 2]]&lt;&gt;"",LEN(Table1[[#This Row],[*Spare 2]])&lt;&gt;4),"Spare 2 Value Length Should be 4","")</f>
        <v/>
      </c>
      <c r="AS8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50" spans="3:45" ht="12.5" x14ac:dyDescent="0.25">
      <c r="C850" s="37"/>
      <c r="D850" s="26"/>
      <c r="E850" s="26"/>
      <c r="F850" s="26"/>
      <c r="G850" s="26"/>
      <c r="H850" s="26"/>
      <c r="I850" s="26"/>
      <c r="J850" s="26"/>
      <c r="K850" s="27"/>
      <c r="L850" s="27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8"/>
      <c r="X850" s="26"/>
      <c r="Y850" s="26"/>
      <c r="Z850" s="26"/>
      <c r="AA850" s="26"/>
      <c r="AB850" s="42" t="str">
        <f t="shared" si="12"/>
        <v/>
      </c>
      <c r="AC8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50" s="18" t="str">
        <f>IF(AND(Table1[[#This Row],[**Entered Debit]]&lt;&gt;"",Table1[[#This Row],[**Entered Credit]]&lt;&gt;""),"Can not enter Debit and Credit amount in same Line","")</f>
        <v/>
      </c>
      <c r="AF850" s="18">
        <f>IF(Table1[[#This Row],[Line Level Error Messages]]="",0,1)</f>
        <v>0</v>
      </c>
      <c r="AK850" s="18" t="str">
        <f>IF(AND(Table1[[#This Row],[*Entity
(Enter this Mandatory field FIRST)]]&lt;&gt;"",LEN(Table1[[#This Row],[*Entity
(Enter this Mandatory field FIRST)]])&lt;&gt;2),"Entity Value Length Should be 2","")</f>
        <v/>
      </c>
      <c r="AL850" s="18" t="str">
        <f>IF(AND(Table1[[#This Row],[*Cost Centre]]&lt;&gt;"",LEN(Table1[[#This Row],[*Cost Centre]])&lt;&gt;5),"Cost Centre Value Length Should be 5","")</f>
        <v/>
      </c>
      <c r="AM850" s="18" t="str">
        <f>IF(AND(Table1[[#This Row],[*Subjective]]&lt;&gt;"",LEN(Table1[[#This Row],[*Subjective]])&lt;&gt;4),"Subjective Value Length Should be 4","")</f>
        <v/>
      </c>
      <c r="AN850" s="18" t="str">
        <f>IF(AND(Table1[[#This Row],[*Fund]]&lt;&gt;"",LEN(Table1[[#This Row],[*Fund]])&lt;&gt;3),"Fund Value Length Should be 3","")</f>
        <v/>
      </c>
      <c r="AO850" s="18" t="str">
        <f>IF(AND(Table1[[#This Row],[*Project]]&lt;&gt;"",LEN(Table1[[#This Row],[*Project]])&lt;&gt;6),"Project Value Length Should be 6","")</f>
        <v/>
      </c>
      <c r="AP850" s="18" t="str">
        <f>IF(AND(Table1[[#This Row],[*Sub Analysis]]&lt;&gt;"",LEN(Table1[[#This Row],[*Sub Analysis]])&lt;&gt;5),"Subanalysis Value Length Should be 5","")</f>
        <v/>
      </c>
      <c r="AQ850" s="18" t="str">
        <f>IF(AND(Table1[[#This Row],[*Spare 1]]&lt;&gt;"",LEN(Table1[[#This Row],[*Spare 1]])&lt;&gt;4),"Spare 1 Value Length Should be 4","")</f>
        <v/>
      </c>
      <c r="AR850" s="18" t="str">
        <f>IF(AND(Table1[[#This Row],[*Spare 2]]&lt;&gt;"",LEN(Table1[[#This Row],[*Spare 2]])&lt;&gt;4),"Spare 2 Value Length Should be 4","")</f>
        <v/>
      </c>
      <c r="AS8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51" spans="3:45" ht="12.5" x14ac:dyDescent="0.25">
      <c r="C851" s="37"/>
      <c r="D851" s="26"/>
      <c r="E851" s="26"/>
      <c r="F851" s="26"/>
      <c r="G851" s="26"/>
      <c r="H851" s="26"/>
      <c r="I851" s="26"/>
      <c r="J851" s="26"/>
      <c r="K851" s="27"/>
      <c r="L851" s="27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8"/>
      <c r="X851" s="26"/>
      <c r="Y851" s="26"/>
      <c r="Z851" s="26"/>
      <c r="AA851" s="26"/>
      <c r="AB851" s="42" t="str">
        <f t="shared" ref="AB851:AB914" si="13">IF(OR(AC851&lt;&gt;"",AD851&lt;&gt;"",AE851&lt;&gt;"",AK851&lt;&gt;"",AL851&lt;&gt;"",AM851&lt;&gt;"",AN851&lt;&gt;"",AO851&lt;&gt;"",AP851&lt;&gt;"",AQ851&lt;&gt;"",AR851&lt;&gt;"",AS851&lt;&gt;""),AC851&amp;"            "&amp;AD851&amp;"             "&amp;AE851&amp;"             "&amp;AK851&amp;"             "&amp;AL851&amp;"             "&amp;AM851&amp;"             "&amp;AN851&amp;"             "&amp;AO851&amp;"             "&amp;AP851&amp;"             "&amp;AQ851&amp;"             "&amp;AR851&amp;"             "&amp;AS851,"")</f>
        <v/>
      </c>
      <c r="AC8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51" s="18" t="str">
        <f>IF(AND(Table1[[#This Row],[**Entered Debit]]&lt;&gt;"",Table1[[#This Row],[**Entered Credit]]&lt;&gt;""),"Can not enter Debit and Credit amount in same Line","")</f>
        <v/>
      </c>
      <c r="AF851" s="18">
        <f>IF(Table1[[#This Row],[Line Level Error Messages]]="",0,1)</f>
        <v>0</v>
      </c>
      <c r="AK851" s="18" t="str">
        <f>IF(AND(Table1[[#This Row],[*Entity
(Enter this Mandatory field FIRST)]]&lt;&gt;"",LEN(Table1[[#This Row],[*Entity
(Enter this Mandatory field FIRST)]])&lt;&gt;2),"Entity Value Length Should be 2","")</f>
        <v/>
      </c>
      <c r="AL851" s="18" t="str">
        <f>IF(AND(Table1[[#This Row],[*Cost Centre]]&lt;&gt;"",LEN(Table1[[#This Row],[*Cost Centre]])&lt;&gt;5),"Cost Centre Value Length Should be 5","")</f>
        <v/>
      </c>
      <c r="AM851" s="18" t="str">
        <f>IF(AND(Table1[[#This Row],[*Subjective]]&lt;&gt;"",LEN(Table1[[#This Row],[*Subjective]])&lt;&gt;4),"Subjective Value Length Should be 4","")</f>
        <v/>
      </c>
      <c r="AN851" s="18" t="str">
        <f>IF(AND(Table1[[#This Row],[*Fund]]&lt;&gt;"",LEN(Table1[[#This Row],[*Fund]])&lt;&gt;3),"Fund Value Length Should be 3","")</f>
        <v/>
      </c>
      <c r="AO851" s="18" t="str">
        <f>IF(AND(Table1[[#This Row],[*Project]]&lt;&gt;"",LEN(Table1[[#This Row],[*Project]])&lt;&gt;6),"Project Value Length Should be 6","")</f>
        <v/>
      </c>
      <c r="AP851" s="18" t="str">
        <f>IF(AND(Table1[[#This Row],[*Sub Analysis]]&lt;&gt;"",LEN(Table1[[#This Row],[*Sub Analysis]])&lt;&gt;5),"Subanalysis Value Length Should be 5","")</f>
        <v/>
      </c>
      <c r="AQ851" s="18" t="str">
        <f>IF(AND(Table1[[#This Row],[*Spare 1]]&lt;&gt;"",LEN(Table1[[#This Row],[*Spare 1]])&lt;&gt;4),"Spare 1 Value Length Should be 4","")</f>
        <v/>
      </c>
      <c r="AR851" s="18" t="str">
        <f>IF(AND(Table1[[#This Row],[*Spare 2]]&lt;&gt;"",LEN(Table1[[#This Row],[*Spare 2]])&lt;&gt;4),"Spare 2 Value Length Should be 4","")</f>
        <v/>
      </c>
      <c r="AS8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52" spans="3:45" ht="12.5" x14ac:dyDescent="0.25">
      <c r="C852" s="37"/>
      <c r="D852" s="26"/>
      <c r="E852" s="26"/>
      <c r="F852" s="26"/>
      <c r="G852" s="26"/>
      <c r="H852" s="26"/>
      <c r="I852" s="26"/>
      <c r="J852" s="26"/>
      <c r="K852" s="27"/>
      <c r="L852" s="27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8"/>
      <c r="X852" s="26"/>
      <c r="Y852" s="26"/>
      <c r="Z852" s="26"/>
      <c r="AA852" s="26"/>
      <c r="AB852" s="42" t="str">
        <f t="shared" si="13"/>
        <v/>
      </c>
      <c r="AC8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52" s="18" t="str">
        <f>IF(AND(Table1[[#This Row],[**Entered Debit]]&lt;&gt;"",Table1[[#This Row],[**Entered Credit]]&lt;&gt;""),"Can not enter Debit and Credit amount in same Line","")</f>
        <v/>
      </c>
      <c r="AF852" s="18">
        <f>IF(Table1[[#This Row],[Line Level Error Messages]]="",0,1)</f>
        <v>0</v>
      </c>
      <c r="AK852" s="18" t="str">
        <f>IF(AND(Table1[[#This Row],[*Entity
(Enter this Mandatory field FIRST)]]&lt;&gt;"",LEN(Table1[[#This Row],[*Entity
(Enter this Mandatory field FIRST)]])&lt;&gt;2),"Entity Value Length Should be 2","")</f>
        <v/>
      </c>
      <c r="AL852" s="18" t="str">
        <f>IF(AND(Table1[[#This Row],[*Cost Centre]]&lt;&gt;"",LEN(Table1[[#This Row],[*Cost Centre]])&lt;&gt;5),"Cost Centre Value Length Should be 5","")</f>
        <v/>
      </c>
      <c r="AM852" s="18" t="str">
        <f>IF(AND(Table1[[#This Row],[*Subjective]]&lt;&gt;"",LEN(Table1[[#This Row],[*Subjective]])&lt;&gt;4),"Subjective Value Length Should be 4","")</f>
        <v/>
      </c>
      <c r="AN852" s="18" t="str">
        <f>IF(AND(Table1[[#This Row],[*Fund]]&lt;&gt;"",LEN(Table1[[#This Row],[*Fund]])&lt;&gt;3),"Fund Value Length Should be 3","")</f>
        <v/>
      </c>
      <c r="AO852" s="18" t="str">
        <f>IF(AND(Table1[[#This Row],[*Project]]&lt;&gt;"",LEN(Table1[[#This Row],[*Project]])&lt;&gt;6),"Project Value Length Should be 6","")</f>
        <v/>
      </c>
      <c r="AP852" s="18" t="str">
        <f>IF(AND(Table1[[#This Row],[*Sub Analysis]]&lt;&gt;"",LEN(Table1[[#This Row],[*Sub Analysis]])&lt;&gt;5),"Subanalysis Value Length Should be 5","")</f>
        <v/>
      </c>
      <c r="AQ852" s="18" t="str">
        <f>IF(AND(Table1[[#This Row],[*Spare 1]]&lt;&gt;"",LEN(Table1[[#This Row],[*Spare 1]])&lt;&gt;4),"Spare 1 Value Length Should be 4","")</f>
        <v/>
      </c>
      <c r="AR852" s="18" t="str">
        <f>IF(AND(Table1[[#This Row],[*Spare 2]]&lt;&gt;"",LEN(Table1[[#This Row],[*Spare 2]])&lt;&gt;4),"Spare 2 Value Length Should be 4","")</f>
        <v/>
      </c>
      <c r="AS8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53" spans="3:45" ht="12.5" x14ac:dyDescent="0.25">
      <c r="C853" s="37"/>
      <c r="D853" s="26"/>
      <c r="E853" s="26"/>
      <c r="F853" s="26"/>
      <c r="G853" s="26"/>
      <c r="H853" s="26"/>
      <c r="I853" s="26"/>
      <c r="J853" s="26"/>
      <c r="K853" s="27"/>
      <c r="L853" s="27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8"/>
      <c r="X853" s="26"/>
      <c r="Y853" s="26"/>
      <c r="Z853" s="26"/>
      <c r="AA853" s="26"/>
      <c r="AB853" s="42" t="str">
        <f t="shared" si="13"/>
        <v/>
      </c>
      <c r="AC8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53" s="18" t="str">
        <f>IF(AND(Table1[[#This Row],[**Entered Debit]]&lt;&gt;"",Table1[[#This Row],[**Entered Credit]]&lt;&gt;""),"Can not enter Debit and Credit amount in same Line","")</f>
        <v/>
      </c>
      <c r="AF853" s="18">
        <f>IF(Table1[[#This Row],[Line Level Error Messages]]="",0,1)</f>
        <v>0</v>
      </c>
      <c r="AK853" s="18" t="str">
        <f>IF(AND(Table1[[#This Row],[*Entity
(Enter this Mandatory field FIRST)]]&lt;&gt;"",LEN(Table1[[#This Row],[*Entity
(Enter this Mandatory field FIRST)]])&lt;&gt;2),"Entity Value Length Should be 2","")</f>
        <v/>
      </c>
      <c r="AL853" s="18" t="str">
        <f>IF(AND(Table1[[#This Row],[*Cost Centre]]&lt;&gt;"",LEN(Table1[[#This Row],[*Cost Centre]])&lt;&gt;5),"Cost Centre Value Length Should be 5","")</f>
        <v/>
      </c>
      <c r="AM853" s="18" t="str">
        <f>IF(AND(Table1[[#This Row],[*Subjective]]&lt;&gt;"",LEN(Table1[[#This Row],[*Subjective]])&lt;&gt;4),"Subjective Value Length Should be 4","")</f>
        <v/>
      </c>
      <c r="AN853" s="18" t="str">
        <f>IF(AND(Table1[[#This Row],[*Fund]]&lt;&gt;"",LEN(Table1[[#This Row],[*Fund]])&lt;&gt;3),"Fund Value Length Should be 3","")</f>
        <v/>
      </c>
      <c r="AO853" s="18" t="str">
        <f>IF(AND(Table1[[#This Row],[*Project]]&lt;&gt;"",LEN(Table1[[#This Row],[*Project]])&lt;&gt;6),"Project Value Length Should be 6","")</f>
        <v/>
      </c>
      <c r="AP853" s="18" t="str">
        <f>IF(AND(Table1[[#This Row],[*Sub Analysis]]&lt;&gt;"",LEN(Table1[[#This Row],[*Sub Analysis]])&lt;&gt;5),"Subanalysis Value Length Should be 5","")</f>
        <v/>
      </c>
      <c r="AQ853" s="18" t="str">
        <f>IF(AND(Table1[[#This Row],[*Spare 1]]&lt;&gt;"",LEN(Table1[[#This Row],[*Spare 1]])&lt;&gt;4),"Spare 1 Value Length Should be 4","")</f>
        <v/>
      </c>
      <c r="AR853" s="18" t="str">
        <f>IF(AND(Table1[[#This Row],[*Spare 2]]&lt;&gt;"",LEN(Table1[[#This Row],[*Spare 2]])&lt;&gt;4),"Spare 2 Value Length Should be 4","")</f>
        <v/>
      </c>
      <c r="AS8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54" spans="3:45" ht="12.5" x14ac:dyDescent="0.25">
      <c r="C854" s="37"/>
      <c r="D854" s="26"/>
      <c r="E854" s="26"/>
      <c r="F854" s="26"/>
      <c r="G854" s="26"/>
      <c r="H854" s="26"/>
      <c r="I854" s="26"/>
      <c r="J854" s="26"/>
      <c r="K854" s="27"/>
      <c r="L854" s="27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8"/>
      <c r="X854" s="26"/>
      <c r="Y854" s="26"/>
      <c r="Z854" s="26"/>
      <c r="AA854" s="26"/>
      <c r="AB854" s="42" t="str">
        <f t="shared" si="13"/>
        <v/>
      </c>
      <c r="AC8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54" s="18" t="str">
        <f>IF(AND(Table1[[#This Row],[**Entered Debit]]&lt;&gt;"",Table1[[#This Row],[**Entered Credit]]&lt;&gt;""),"Can not enter Debit and Credit amount in same Line","")</f>
        <v/>
      </c>
      <c r="AF854" s="18">
        <f>IF(Table1[[#This Row],[Line Level Error Messages]]="",0,1)</f>
        <v>0</v>
      </c>
      <c r="AK854" s="18" t="str">
        <f>IF(AND(Table1[[#This Row],[*Entity
(Enter this Mandatory field FIRST)]]&lt;&gt;"",LEN(Table1[[#This Row],[*Entity
(Enter this Mandatory field FIRST)]])&lt;&gt;2),"Entity Value Length Should be 2","")</f>
        <v/>
      </c>
      <c r="AL854" s="18" t="str">
        <f>IF(AND(Table1[[#This Row],[*Cost Centre]]&lt;&gt;"",LEN(Table1[[#This Row],[*Cost Centre]])&lt;&gt;5),"Cost Centre Value Length Should be 5","")</f>
        <v/>
      </c>
      <c r="AM854" s="18" t="str">
        <f>IF(AND(Table1[[#This Row],[*Subjective]]&lt;&gt;"",LEN(Table1[[#This Row],[*Subjective]])&lt;&gt;4),"Subjective Value Length Should be 4","")</f>
        <v/>
      </c>
      <c r="AN854" s="18" t="str">
        <f>IF(AND(Table1[[#This Row],[*Fund]]&lt;&gt;"",LEN(Table1[[#This Row],[*Fund]])&lt;&gt;3),"Fund Value Length Should be 3","")</f>
        <v/>
      </c>
      <c r="AO854" s="18" t="str">
        <f>IF(AND(Table1[[#This Row],[*Project]]&lt;&gt;"",LEN(Table1[[#This Row],[*Project]])&lt;&gt;6),"Project Value Length Should be 6","")</f>
        <v/>
      </c>
      <c r="AP854" s="18" t="str">
        <f>IF(AND(Table1[[#This Row],[*Sub Analysis]]&lt;&gt;"",LEN(Table1[[#This Row],[*Sub Analysis]])&lt;&gt;5),"Subanalysis Value Length Should be 5","")</f>
        <v/>
      </c>
      <c r="AQ854" s="18" t="str">
        <f>IF(AND(Table1[[#This Row],[*Spare 1]]&lt;&gt;"",LEN(Table1[[#This Row],[*Spare 1]])&lt;&gt;4),"Spare 1 Value Length Should be 4","")</f>
        <v/>
      </c>
      <c r="AR854" s="18" t="str">
        <f>IF(AND(Table1[[#This Row],[*Spare 2]]&lt;&gt;"",LEN(Table1[[#This Row],[*Spare 2]])&lt;&gt;4),"Spare 2 Value Length Should be 4","")</f>
        <v/>
      </c>
      <c r="AS8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55" spans="3:45" ht="12.5" x14ac:dyDescent="0.25">
      <c r="C855" s="37"/>
      <c r="D855" s="26"/>
      <c r="E855" s="26"/>
      <c r="F855" s="26"/>
      <c r="G855" s="26"/>
      <c r="H855" s="26"/>
      <c r="I855" s="26"/>
      <c r="J855" s="26"/>
      <c r="K855" s="27"/>
      <c r="L855" s="27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8"/>
      <c r="X855" s="26"/>
      <c r="Y855" s="26"/>
      <c r="Z855" s="26"/>
      <c r="AA855" s="26"/>
      <c r="AB855" s="42" t="str">
        <f t="shared" si="13"/>
        <v/>
      </c>
      <c r="AC8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55" s="18" t="str">
        <f>IF(AND(Table1[[#This Row],[**Entered Debit]]&lt;&gt;"",Table1[[#This Row],[**Entered Credit]]&lt;&gt;""),"Can not enter Debit and Credit amount in same Line","")</f>
        <v/>
      </c>
      <c r="AF855" s="18">
        <f>IF(Table1[[#This Row],[Line Level Error Messages]]="",0,1)</f>
        <v>0</v>
      </c>
      <c r="AK855" s="18" t="str">
        <f>IF(AND(Table1[[#This Row],[*Entity
(Enter this Mandatory field FIRST)]]&lt;&gt;"",LEN(Table1[[#This Row],[*Entity
(Enter this Mandatory field FIRST)]])&lt;&gt;2),"Entity Value Length Should be 2","")</f>
        <v/>
      </c>
      <c r="AL855" s="18" t="str">
        <f>IF(AND(Table1[[#This Row],[*Cost Centre]]&lt;&gt;"",LEN(Table1[[#This Row],[*Cost Centre]])&lt;&gt;5),"Cost Centre Value Length Should be 5","")</f>
        <v/>
      </c>
      <c r="AM855" s="18" t="str">
        <f>IF(AND(Table1[[#This Row],[*Subjective]]&lt;&gt;"",LEN(Table1[[#This Row],[*Subjective]])&lt;&gt;4),"Subjective Value Length Should be 4","")</f>
        <v/>
      </c>
      <c r="AN855" s="18" t="str">
        <f>IF(AND(Table1[[#This Row],[*Fund]]&lt;&gt;"",LEN(Table1[[#This Row],[*Fund]])&lt;&gt;3),"Fund Value Length Should be 3","")</f>
        <v/>
      </c>
      <c r="AO855" s="18" t="str">
        <f>IF(AND(Table1[[#This Row],[*Project]]&lt;&gt;"",LEN(Table1[[#This Row],[*Project]])&lt;&gt;6),"Project Value Length Should be 6","")</f>
        <v/>
      </c>
      <c r="AP855" s="18" t="str">
        <f>IF(AND(Table1[[#This Row],[*Sub Analysis]]&lt;&gt;"",LEN(Table1[[#This Row],[*Sub Analysis]])&lt;&gt;5),"Subanalysis Value Length Should be 5","")</f>
        <v/>
      </c>
      <c r="AQ855" s="18" t="str">
        <f>IF(AND(Table1[[#This Row],[*Spare 1]]&lt;&gt;"",LEN(Table1[[#This Row],[*Spare 1]])&lt;&gt;4),"Spare 1 Value Length Should be 4","")</f>
        <v/>
      </c>
      <c r="AR855" s="18" t="str">
        <f>IF(AND(Table1[[#This Row],[*Spare 2]]&lt;&gt;"",LEN(Table1[[#This Row],[*Spare 2]])&lt;&gt;4),"Spare 2 Value Length Should be 4","")</f>
        <v/>
      </c>
      <c r="AS8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56" spans="3:45" ht="12.5" x14ac:dyDescent="0.25">
      <c r="C856" s="37"/>
      <c r="D856" s="26"/>
      <c r="E856" s="26"/>
      <c r="F856" s="26"/>
      <c r="G856" s="26"/>
      <c r="H856" s="26"/>
      <c r="I856" s="26"/>
      <c r="J856" s="26"/>
      <c r="K856" s="27"/>
      <c r="L856" s="27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8"/>
      <c r="X856" s="26"/>
      <c r="Y856" s="26"/>
      <c r="Z856" s="26"/>
      <c r="AA856" s="26"/>
      <c r="AB856" s="42" t="str">
        <f t="shared" si="13"/>
        <v/>
      </c>
      <c r="AC8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56" s="18" t="str">
        <f>IF(AND(Table1[[#This Row],[**Entered Debit]]&lt;&gt;"",Table1[[#This Row],[**Entered Credit]]&lt;&gt;""),"Can not enter Debit and Credit amount in same Line","")</f>
        <v/>
      </c>
      <c r="AF856" s="18">
        <f>IF(Table1[[#This Row],[Line Level Error Messages]]="",0,1)</f>
        <v>0</v>
      </c>
      <c r="AK856" s="18" t="str">
        <f>IF(AND(Table1[[#This Row],[*Entity
(Enter this Mandatory field FIRST)]]&lt;&gt;"",LEN(Table1[[#This Row],[*Entity
(Enter this Mandatory field FIRST)]])&lt;&gt;2),"Entity Value Length Should be 2","")</f>
        <v/>
      </c>
      <c r="AL856" s="18" t="str">
        <f>IF(AND(Table1[[#This Row],[*Cost Centre]]&lt;&gt;"",LEN(Table1[[#This Row],[*Cost Centre]])&lt;&gt;5),"Cost Centre Value Length Should be 5","")</f>
        <v/>
      </c>
      <c r="AM856" s="18" t="str">
        <f>IF(AND(Table1[[#This Row],[*Subjective]]&lt;&gt;"",LEN(Table1[[#This Row],[*Subjective]])&lt;&gt;4),"Subjective Value Length Should be 4","")</f>
        <v/>
      </c>
      <c r="AN856" s="18" t="str">
        <f>IF(AND(Table1[[#This Row],[*Fund]]&lt;&gt;"",LEN(Table1[[#This Row],[*Fund]])&lt;&gt;3),"Fund Value Length Should be 3","")</f>
        <v/>
      </c>
      <c r="AO856" s="18" t="str">
        <f>IF(AND(Table1[[#This Row],[*Project]]&lt;&gt;"",LEN(Table1[[#This Row],[*Project]])&lt;&gt;6),"Project Value Length Should be 6","")</f>
        <v/>
      </c>
      <c r="AP856" s="18" t="str">
        <f>IF(AND(Table1[[#This Row],[*Sub Analysis]]&lt;&gt;"",LEN(Table1[[#This Row],[*Sub Analysis]])&lt;&gt;5),"Subanalysis Value Length Should be 5","")</f>
        <v/>
      </c>
      <c r="AQ856" s="18" t="str">
        <f>IF(AND(Table1[[#This Row],[*Spare 1]]&lt;&gt;"",LEN(Table1[[#This Row],[*Spare 1]])&lt;&gt;4),"Spare 1 Value Length Should be 4","")</f>
        <v/>
      </c>
      <c r="AR856" s="18" t="str">
        <f>IF(AND(Table1[[#This Row],[*Spare 2]]&lt;&gt;"",LEN(Table1[[#This Row],[*Spare 2]])&lt;&gt;4),"Spare 2 Value Length Should be 4","")</f>
        <v/>
      </c>
      <c r="AS8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57" spans="3:45" ht="12.5" x14ac:dyDescent="0.25">
      <c r="C857" s="37"/>
      <c r="D857" s="26"/>
      <c r="E857" s="26"/>
      <c r="F857" s="26"/>
      <c r="G857" s="26"/>
      <c r="H857" s="26"/>
      <c r="I857" s="26"/>
      <c r="J857" s="26"/>
      <c r="K857" s="27"/>
      <c r="L857" s="27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8"/>
      <c r="X857" s="26"/>
      <c r="Y857" s="26"/>
      <c r="Z857" s="26"/>
      <c r="AA857" s="26"/>
      <c r="AB857" s="42" t="str">
        <f t="shared" si="13"/>
        <v/>
      </c>
      <c r="AC8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57" s="18" t="str">
        <f>IF(AND(Table1[[#This Row],[**Entered Debit]]&lt;&gt;"",Table1[[#This Row],[**Entered Credit]]&lt;&gt;""),"Can not enter Debit and Credit amount in same Line","")</f>
        <v/>
      </c>
      <c r="AF857" s="18">
        <f>IF(Table1[[#This Row],[Line Level Error Messages]]="",0,1)</f>
        <v>0</v>
      </c>
      <c r="AK857" s="18" t="str">
        <f>IF(AND(Table1[[#This Row],[*Entity
(Enter this Mandatory field FIRST)]]&lt;&gt;"",LEN(Table1[[#This Row],[*Entity
(Enter this Mandatory field FIRST)]])&lt;&gt;2),"Entity Value Length Should be 2","")</f>
        <v/>
      </c>
      <c r="AL857" s="18" t="str">
        <f>IF(AND(Table1[[#This Row],[*Cost Centre]]&lt;&gt;"",LEN(Table1[[#This Row],[*Cost Centre]])&lt;&gt;5),"Cost Centre Value Length Should be 5","")</f>
        <v/>
      </c>
      <c r="AM857" s="18" t="str">
        <f>IF(AND(Table1[[#This Row],[*Subjective]]&lt;&gt;"",LEN(Table1[[#This Row],[*Subjective]])&lt;&gt;4),"Subjective Value Length Should be 4","")</f>
        <v/>
      </c>
      <c r="AN857" s="18" t="str">
        <f>IF(AND(Table1[[#This Row],[*Fund]]&lt;&gt;"",LEN(Table1[[#This Row],[*Fund]])&lt;&gt;3),"Fund Value Length Should be 3","")</f>
        <v/>
      </c>
      <c r="AO857" s="18" t="str">
        <f>IF(AND(Table1[[#This Row],[*Project]]&lt;&gt;"",LEN(Table1[[#This Row],[*Project]])&lt;&gt;6),"Project Value Length Should be 6","")</f>
        <v/>
      </c>
      <c r="AP857" s="18" t="str">
        <f>IF(AND(Table1[[#This Row],[*Sub Analysis]]&lt;&gt;"",LEN(Table1[[#This Row],[*Sub Analysis]])&lt;&gt;5),"Subanalysis Value Length Should be 5","")</f>
        <v/>
      </c>
      <c r="AQ857" s="18" t="str">
        <f>IF(AND(Table1[[#This Row],[*Spare 1]]&lt;&gt;"",LEN(Table1[[#This Row],[*Spare 1]])&lt;&gt;4),"Spare 1 Value Length Should be 4","")</f>
        <v/>
      </c>
      <c r="AR857" s="18" t="str">
        <f>IF(AND(Table1[[#This Row],[*Spare 2]]&lt;&gt;"",LEN(Table1[[#This Row],[*Spare 2]])&lt;&gt;4),"Spare 2 Value Length Should be 4","")</f>
        <v/>
      </c>
      <c r="AS8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58" spans="3:45" ht="12.5" x14ac:dyDescent="0.25">
      <c r="C858" s="37"/>
      <c r="D858" s="26"/>
      <c r="E858" s="26"/>
      <c r="F858" s="26"/>
      <c r="G858" s="26"/>
      <c r="H858" s="26"/>
      <c r="I858" s="26"/>
      <c r="J858" s="26"/>
      <c r="K858" s="27"/>
      <c r="L858" s="27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8"/>
      <c r="X858" s="26"/>
      <c r="Y858" s="26"/>
      <c r="Z858" s="26"/>
      <c r="AA858" s="26"/>
      <c r="AB858" s="42" t="str">
        <f t="shared" si="13"/>
        <v/>
      </c>
      <c r="AC8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58" s="18" t="str">
        <f>IF(AND(Table1[[#This Row],[**Entered Debit]]&lt;&gt;"",Table1[[#This Row],[**Entered Credit]]&lt;&gt;""),"Can not enter Debit and Credit amount in same Line","")</f>
        <v/>
      </c>
      <c r="AF858" s="18">
        <f>IF(Table1[[#This Row],[Line Level Error Messages]]="",0,1)</f>
        <v>0</v>
      </c>
      <c r="AK858" s="18" t="str">
        <f>IF(AND(Table1[[#This Row],[*Entity
(Enter this Mandatory field FIRST)]]&lt;&gt;"",LEN(Table1[[#This Row],[*Entity
(Enter this Mandatory field FIRST)]])&lt;&gt;2),"Entity Value Length Should be 2","")</f>
        <v/>
      </c>
      <c r="AL858" s="18" t="str">
        <f>IF(AND(Table1[[#This Row],[*Cost Centre]]&lt;&gt;"",LEN(Table1[[#This Row],[*Cost Centre]])&lt;&gt;5),"Cost Centre Value Length Should be 5","")</f>
        <v/>
      </c>
      <c r="AM858" s="18" t="str">
        <f>IF(AND(Table1[[#This Row],[*Subjective]]&lt;&gt;"",LEN(Table1[[#This Row],[*Subjective]])&lt;&gt;4),"Subjective Value Length Should be 4","")</f>
        <v/>
      </c>
      <c r="AN858" s="18" t="str">
        <f>IF(AND(Table1[[#This Row],[*Fund]]&lt;&gt;"",LEN(Table1[[#This Row],[*Fund]])&lt;&gt;3),"Fund Value Length Should be 3","")</f>
        <v/>
      </c>
      <c r="AO858" s="18" t="str">
        <f>IF(AND(Table1[[#This Row],[*Project]]&lt;&gt;"",LEN(Table1[[#This Row],[*Project]])&lt;&gt;6),"Project Value Length Should be 6","")</f>
        <v/>
      </c>
      <c r="AP858" s="18" t="str">
        <f>IF(AND(Table1[[#This Row],[*Sub Analysis]]&lt;&gt;"",LEN(Table1[[#This Row],[*Sub Analysis]])&lt;&gt;5),"Subanalysis Value Length Should be 5","")</f>
        <v/>
      </c>
      <c r="AQ858" s="18" t="str">
        <f>IF(AND(Table1[[#This Row],[*Spare 1]]&lt;&gt;"",LEN(Table1[[#This Row],[*Spare 1]])&lt;&gt;4),"Spare 1 Value Length Should be 4","")</f>
        <v/>
      </c>
      <c r="AR858" s="18" t="str">
        <f>IF(AND(Table1[[#This Row],[*Spare 2]]&lt;&gt;"",LEN(Table1[[#This Row],[*Spare 2]])&lt;&gt;4),"Spare 2 Value Length Should be 4","")</f>
        <v/>
      </c>
      <c r="AS8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59" spans="3:45" ht="12.5" x14ac:dyDescent="0.25">
      <c r="C859" s="37"/>
      <c r="D859" s="26"/>
      <c r="E859" s="26"/>
      <c r="F859" s="26"/>
      <c r="G859" s="26"/>
      <c r="H859" s="26"/>
      <c r="I859" s="26"/>
      <c r="J859" s="26"/>
      <c r="K859" s="27"/>
      <c r="L859" s="27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8"/>
      <c r="X859" s="26"/>
      <c r="Y859" s="26"/>
      <c r="Z859" s="26"/>
      <c r="AA859" s="26"/>
      <c r="AB859" s="42" t="str">
        <f t="shared" si="13"/>
        <v/>
      </c>
      <c r="AC8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59" s="18" t="str">
        <f>IF(AND(Table1[[#This Row],[**Entered Debit]]&lt;&gt;"",Table1[[#This Row],[**Entered Credit]]&lt;&gt;""),"Can not enter Debit and Credit amount in same Line","")</f>
        <v/>
      </c>
      <c r="AF859" s="18">
        <f>IF(Table1[[#This Row],[Line Level Error Messages]]="",0,1)</f>
        <v>0</v>
      </c>
      <c r="AK859" s="18" t="str">
        <f>IF(AND(Table1[[#This Row],[*Entity
(Enter this Mandatory field FIRST)]]&lt;&gt;"",LEN(Table1[[#This Row],[*Entity
(Enter this Mandatory field FIRST)]])&lt;&gt;2),"Entity Value Length Should be 2","")</f>
        <v/>
      </c>
      <c r="AL859" s="18" t="str">
        <f>IF(AND(Table1[[#This Row],[*Cost Centre]]&lt;&gt;"",LEN(Table1[[#This Row],[*Cost Centre]])&lt;&gt;5),"Cost Centre Value Length Should be 5","")</f>
        <v/>
      </c>
      <c r="AM859" s="18" t="str">
        <f>IF(AND(Table1[[#This Row],[*Subjective]]&lt;&gt;"",LEN(Table1[[#This Row],[*Subjective]])&lt;&gt;4),"Subjective Value Length Should be 4","")</f>
        <v/>
      </c>
      <c r="AN859" s="18" t="str">
        <f>IF(AND(Table1[[#This Row],[*Fund]]&lt;&gt;"",LEN(Table1[[#This Row],[*Fund]])&lt;&gt;3),"Fund Value Length Should be 3","")</f>
        <v/>
      </c>
      <c r="AO859" s="18" t="str">
        <f>IF(AND(Table1[[#This Row],[*Project]]&lt;&gt;"",LEN(Table1[[#This Row],[*Project]])&lt;&gt;6),"Project Value Length Should be 6","")</f>
        <v/>
      </c>
      <c r="AP859" s="18" t="str">
        <f>IF(AND(Table1[[#This Row],[*Sub Analysis]]&lt;&gt;"",LEN(Table1[[#This Row],[*Sub Analysis]])&lt;&gt;5),"Subanalysis Value Length Should be 5","")</f>
        <v/>
      </c>
      <c r="AQ859" s="18" t="str">
        <f>IF(AND(Table1[[#This Row],[*Spare 1]]&lt;&gt;"",LEN(Table1[[#This Row],[*Spare 1]])&lt;&gt;4),"Spare 1 Value Length Should be 4","")</f>
        <v/>
      </c>
      <c r="AR859" s="18" t="str">
        <f>IF(AND(Table1[[#This Row],[*Spare 2]]&lt;&gt;"",LEN(Table1[[#This Row],[*Spare 2]])&lt;&gt;4),"Spare 2 Value Length Should be 4","")</f>
        <v/>
      </c>
      <c r="AS8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60" spans="3:45" ht="12.5" x14ac:dyDescent="0.25">
      <c r="C860" s="37"/>
      <c r="D860" s="26"/>
      <c r="E860" s="26"/>
      <c r="F860" s="26"/>
      <c r="G860" s="26"/>
      <c r="H860" s="26"/>
      <c r="I860" s="26"/>
      <c r="J860" s="26"/>
      <c r="K860" s="27"/>
      <c r="L860" s="27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8"/>
      <c r="X860" s="26"/>
      <c r="Y860" s="26"/>
      <c r="Z860" s="26"/>
      <c r="AA860" s="26"/>
      <c r="AB860" s="42" t="str">
        <f t="shared" si="13"/>
        <v/>
      </c>
      <c r="AC8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60" s="18" t="str">
        <f>IF(AND(Table1[[#This Row],[**Entered Debit]]&lt;&gt;"",Table1[[#This Row],[**Entered Credit]]&lt;&gt;""),"Can not enter Debit and Credit amount in same Line","")</f>
        <v/>
      </c>
      <c r="AF860" s="18">
        <f>IF(Table1[[#This Row],[Line Level Error Messages]]="",0,1)</f>
        <v>0</v>
      </c>
      <c r="AK860" s="18" t="str">
        <f>IF(AND(Table1[[#This Row],[*Entity
(Enter this Mandatory field FIRST)]]&lt;&gt;"",LEN(Table1[[#This Row],[*Entity
(Enter this Mandatory field FIRST)]])&lt;&gt;2),"Entity Value Length Should be 2","")</f>
        <v/>
      </c>
      <c r="AL860" s="18" t="str">
        <f>IF(AND(Table1[[#This Row],[*Cost Centre]]&lt;&gt;"",LEN(Table1[[#This Row],[*Cost Centre]])&lt;&gt;5),"Cost Centre Value Length Should be 5","")</f>
        <v/>
      </c>
      <c r="AM860" s="18" t="str">
        <f>IF(AND(Table1[[#This Row],[*Subjective]]&lt;&gt;"",LEN(Table1[[#This Row],[*Subjective]])&lt;&gt;4),"Subjective Value Length Should be 4","")</f>
        <v/>
      </c>
      <c r="AN860" s="18" t="str">
        <f>IF(AND(Table1[[#This Row],[*Fund]]&lt;&gt;"",LEN(Table1[[#This Row],[*Fund]])&lt;&gt;3),"Fund Value Length Should be 3","")</f>
        <v/>
      </c>
      <c r="AO860" s="18" t="str">
        <f>IF(AND(Table1[[#This Row],[*Project]]&lt;&gt;"",LEN(Table1[[#This Row],[*Project]])&lt;&gt;6),"Project Value Length Should be 6","")</f>
        <v/>
      </c>
      <c r="AP860" s="18" t="str">
        <f>IF(AND(Table1[[#This Row],[*Sub Analysis]]&lt;&gt;"",LEN(Table1[[#This Row],[*Sub Analysis]])&lt;&gt;5),"Subanalysis Value Length Should be 5","")</f>
        <v/>
      </c>
      <c r="AQ860" s="18" t="str">
        <f>IF(AND(Table1[[#This Row],[*Spare 1]]&lt;&gt;"",LEN(Table1[[#This Row],[*Spare 1]])&lt;&gt;4),"Spare 1 Value Length Should be 4","")</f>
        <v/>
      </c>
      <c r="AR860" s="18" t="str">
        <f>IF(AND(Table1[[#This Row],[*Spare 2]]&lt;&gt;"",LEN(Table1[[#This Row],[*Spare 2]])&lt;&gt;4),"Spare 2 Value Length Should be 4","")</f>
        <v/>
      </c>
      <c r="AS8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61" spans="3:45" ht="12.5" x14ac:dyDescent="0.25">
      <c r="C861" s="37"/>
      <c r="D861" s="26"/>
      <c r="E861" s="26"/>
      <c r="F861" s="26"/>
      <c r="G861" s="26"/>
      <c r="H861" s="26"/>
      <c r="I861" s="26"/>
      <c r="J861" s="26"/>
      <c r="K861" s="27"/>
      <c r="L861" s="27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8"/>
      <c r="X861" s="26"/>
      <c r="Y861" s="26"/>
      <c r="Z861" s="26"/>
      <c r="AA861" s="26"/>
      <c r="AB861" s="42" t="str">
        <f t="shared" si="13"/>
        <v/>
      </c>
      <c r="AC8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61" s="18" t="str">
        <f>IF(AND(Table1[[#This Row],[**Entered Debit]]&lt;&gt;"",Table1[[#This Row],[**Entered Credit]]&lt;&gt;""),"Can not enter Debit and Credit amount in same Line","")</f>
        <v/>
      </c>
      <c r="AF861" s="18">
        <f>IF(Table1[[#This Row],[Line Level Error Messages]]="",0,1)</f>
        <v>0</v>
      </c>
      <c r="AK861" s="18" t="str">
        <f>IF(AND(Table1[[#This Row],[*Entity
(Enter this Mandatory field FIRST)]]&lt;&gt;"",LEN(Table1[[#This Row],[*Entity
(Enter this Mandatory field FIRST)]])&lt;&gt;2),"Entity Value Length Should be 2","")</f>
        <v/>
      </c>
      <c r="AL861" s="18" t="str">
        <f>IF(AND(Table1[[#This Row],[*Cost Centre]]&lt;&gt;"",LEN(Table1[[#This Row],[*Cost Centre]])&lt;&gt;5),"Cost Centre Value Length Should be 5","")</f>
        <v/>
      </c>
      <c r="AM861" s="18" t="str">
        <f>IF(AND(Table1[[#This Row],[*Subjective]]&lt;&gt;"",LEN(Table1[[#This Row],[*Subjective]])&lt;&gt;4),"Subjective Value Length Should be 4","")</f>
        <v/>
      </c>
      <c r="AN861" s="18" t="str">
        <f>IF(AND(Table1[[#This Row],[*Fund]]&lt;&gt;"",LEN(Table1[[#This Row],[*Fund]])&lt;&gt;3),"Fund Value Length Should be 3","")</f>
        <v/>
      </c>
      <c r="AO861" s="18" t="str">
        <f>IF(AND(Table1[[#This Row],[*Project]]&lt;&gt;"",LEN(Table1[[#This Row],[*Project]])&lt;&gt;6),"Project Value Length Should be 6","")</f>
        <v/>
      </c>
      <c r="AP861" s="18" t="str">
        <f>IF(AND(Table1[[#This Row],[*Sub Analysis]]&lt;&gt;"",LEN(Table1[[#This Row],[*Sub Analysis]])&lt;&gt;5),"Subanalysis Value Length Should be 5","")</f>
        <v/>
      </c>
      <c r="AQ861" s="18" t="str">
        <f>IF(AND(Table1[[#This Row],[*Spare 1]]&lt;&gt;"",LEN(Table1[[#This Row],[*Spare 1]])&lt;&gt;4),"Spare 1 Value Length Should be 4","")</f>
        <v/>
      </c>
      <c r="AR861" s="18" t="str">
        <f>IF(AND(Table1[[#This Row],[*Spare 2]]&lt;&gt;"",LEN(Table1[[#This Row],[*Spare 2]])&lt;&gt;4),"Spare 2 Value Length Should be 4","")</f>
        <v/>
      </c>
      <c r="AS8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62" spans="3:45" ht="12.5" x14ac:dyDescent="0.25">
      <c r="C862" s="37"/>
      <c r="D862" s="26"/>
      <c r="E862" s="26"/>
      <c r="F862" s="26"/>
      <c r="G862" s="26"/>
      <c r="H862" s="26"/>
      <c r="I862" s="26"/>
      <c r="J862" s="26"/>
      <c r="K862" s="27"/>
      <c r="L862" s="27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8"/>
      <c r="X862" s="26"/>
      <c r="Y862" s="26"/>
      <c r="Z862" s="26"/>
      <c r="AA862" s="26"/>
      <c r="AB862" s="42" t="str">
        <f t="shared" si="13"/>
        <v/>
      </c>
      <c r="AC8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62" s="18" t="str">
        <f>IF(AND(Table1[[#This Row],[**Entered Debit]]&lt;&gt;"",Table1[[#This Row],[**Entered Credit]]&lt;&gt;""),"Can not enter Debit and Credit amount in same Line","")</f>
        <v/>
      </c>
      <c r="AF862" s="18">
        <f>IF(Table1[[#This Row],[Line Level Error Messages]]="",0,1)</f>
        <v>0</v>
      </c>
      <c r="AK862" s="18" t="str">
        <f>IF(AND(Table1[[#This Row],[*Entity
(Enter this Mandatory field FIRST)]]&lt;&gt;"",LEN(Table1[[#This Row],[*Entity
(Enter this Mandatory field FIRST)]])&lt;&gt;2),"Entity Value Length Should be 2","")</f>
        <v/>
      </c>
      <c r="AL862" s="18" t="str">
        <f>IF(AND(Table1[[#This Row],[*Cost Centre]]&lt;&gt;"",LEN(Table1[[#This Row],[*Cost Centre]])&lt;&gt;5),"Cost Centre Value Length Should be 5","")</f>
        <v/>
      </c>
      <c r="AM862" s="18" t="str">
        <f>IF(AND(Table1[[#This Row],[*Subjective]]&lt;&gt;"",LEN(Table1[[#This Row],[*Subjective]])&lt;&gt;4),"Subjective Value Length Should be 4","")</f>
        <v/>
      </c>
      <c r="AN862" s="18" t="str">
        <f>IF(AND(Table1[[#This Row],[*Fund]]&lt;&gt;"",LEN(Table1[[#This Row],[*Fund]])&lt;&gt;3),"Fund Value Length Should be 3","")</f>
        <v/>
      </c>
      <c r="AO862" s="18" t="str">
        <f>IF(AND(Table1[[#This Row],[*Project]]&lt;&gt;"",LEN(Table1[[#This Row],[*Project]])&lt;&gt;6),"Project Value Length Should be 6","")</f>
        <v/>
      </c>
      <c r="AP862" s="18" t="str">
        <f>IF(AND(Table1[[#This Row],[*Sub Analysis]]&lt;&gt;"",LEN(Table1[[#This Row],[*Sub Analysis]])&lt;&gt;5),"Subanalysis Value Length Should be 5","")</f>
        <v/>
      </c>
      <c r="AQ862" s="18" t="str">
        <f>IF(AND(Table1[[#This Row],[*Spare 1]]&lt;&gt;"",LEN(Table1[[#This Row],[*Spare 1]])&lt;&gt;4),"Spare 1 Value Length Should be 4","")</f>
        <v/>
      </c>
      <c r="AR862" s="18" t="str">
        <f>IF(AND(Table1[[#This Row],[*Spare 2]]&lt;&gt;"",LEN(Table1[[#This Row],[*Spare 2]])&lt;&gt;4),"Spare 2 Value Length Should be 4","")</f>
        <v/>
      </c>
      <c r="AS8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63" spans="3:45" ht="12.5" x14ac:dyDescent="0.25">
      <c r="C863" s="37"/>
      <c r="D863" s="26"/>
      <c r="E863" s="26"/>
      <c r="F863" s="26"/>
      <c r="G863" s="26"/>
      <c r="H863" s="26"/>
      <c r="I863" s="26"/>
      <c r="J863" s="26"/>
      <c r="K863" s="27"/>
      <c r="L863" s="27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8"/>
      <c r="X863" s="26"/>
      <c r="Y863" s="26"/>
      <c r="Z863" s="26"/>
      <c r="AA863" s="26"/>
      <c r="AB863" s="42" t="str">
        <f t="shared" si="13"/>
        <v/>
      </c>
      <c r="AC8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63" s="18" t="str">
        <f>IF(AND(Table1[[#This Row],[**Entered Debit]]&lt;&gt;"",Table1[[#This Row],[**Entered Credit]]&lt;&gt;""),"Can not enter Debit and Credit amount in same Line","")</f>
        <v/>
      </c>
      <c r="AF863" s="18">
        <f>IF(Table1[[#This Row],[Line Level Error Messages]]="",0,1)</f>
        <v>0</v>
      </c>
      <c r="AK863" s="18" t="str">
        <f>IF(AND(Table1[[#This Row],[*Entity
(Enter this Mandatory field FIRST)]]&lt;&gt;"",LEN(Table1[[#This Row],[*Entity
(Enter this Mandatory field FIRST)]])&lt;&gt;2),"Entity Value Length Should be 2","")</f>
        <v/>
      </c>
      <c r="AL863" s="18" t="str">
        <f>IF(AND(Table1[[#This Row],[*Cost Centre]]&lt;&gt;"",LEN(Table1[[#This Row],[*Cost Centre]])&lt;&gt;5),"Cost Centre Value Length Should be 5","")</f>
        <v/>
      </c>
      <c r="AM863" s="18" t="str">
        <f>IF(AND(Table1[[#This Row],[*Subjective]]&lt;&gt;"",LEN(Table1[[#This Row],[*Subjective]])&lt;&gt;4),"Subjective Value Length Should be 4","")</f>
        <v/>
      </c>
      <c r="AN863" s="18" t="str">
        <f>IF(AND(Table1[[#This Row],[*Fund]]&lt;&gt;"",LEN(Table1[[#This Row],[*Fund]])&lt;&gt;3),"Fund Value Length Should be 3","")</f>
        <v/>
      </c>
      <c r="AO863" s="18" t="str">
        <f>IF(AND(Table1[[#This Row],[*Project]]&lt;&gt;"",LEN(Table1[[#This Row],[*Project]])&lt;&gt;6),"Project Value Length Should be 6","")</f>
        <v/>
      </c>
      <c r="AP863" s="18" t="str">
        <f>IF(AND(Table1[[#This Row],[*Sub Analysis]]&lt;&gt;"",LEN(Table1[[#This Row],[*Sub Analysis]])&lt;&gt;5),"Subanalysis Value Length Should be 5","")</f>
        <v/>
      </c>
      <c r="AQ863" s="18" t="str">
        <f>IF(AND(Table1[[#This Row],[*Spare 1]]&lt;&gt;"",LEN(Table1[[#This Row],[*Spare 1]])&lt;&gt;4),"Spare 1 Value Length Should be 4","")</f>
        <v/>
      </c>
      <c r="AR863" s="18" t="str">
        <f>IF(AND(Table1[[#This Row],[*Spare 2]]&lt;&gt;"",LEN(Table1[[#This Row],[*Spare 2]])&lt;&gt;4),"Spare 2 Value Length Should be 4","")</f>
        <v/>
      </c>
      <c r="AS8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64" spans="3:45" ht="12.5" x14ac:dyDescent="0.25">
      <c r="C864" s="37"/>
      <c r="D864" s="26"/>
      <c r="E864" s="26"/>
      <c r="F864" s="26"/>
      <c r="G864" s="26"/>
      <c r="H864" s="26"/>
      <c r="I864" s="26"/>
      <c r="J864" s="26"/>
      <c r="K864" s="27"/>
      <c r="L864" s="27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8"/>
      <c r="X864" s="26"/>
      <c r="Y864" s="26"/>
      <c r="Z864" s="26"/>
      <c r="AA864" s="26"/>
      <c r="AB864" s="42" t="str">
        <f t="shared" si="13"/>
        <v/>
      </c>
      <c r="AC8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64" s="18" t="str">
        <f>IF(AND(Table1[[#This Row],[**Entered Debit]]&lt;&gt;"",Table1[[#This Row],[**Entered Credit]]&lt;&gt;""),"Can not enter Debit and Credit amount in same Line","")</f>
        <v/>
      </c>
      <c r="AF864" s="18">
        <f>IF(Table1[[#This Row],[Line Level Error Messages]]="",0,1)</f>
        <v>0</v>
      </c>
      <c r="AK864" s="18" t="str">
        <f>IF(AND(Table1[[#This Row],[*Entity
(Enter this Mandatory field FIRST)]]&lt;&gt;"",LEN(Table1[[#This Row],[*Entity
(Enter this Mandatory field FIRST)]])&lt;&gt;2),"Entity Value Length Should be 2","")</f>
        <v/>
      </c>
      <c r="AL864" s="18" t="str">
        <f>IF(AND(Table1[[#This Row],[*Cost Centre]]&lt;&gt;"",LEN(Table1[[#This Row],[*Cost Centre]])&lt;&gt;5),"Cost Centre Value Length Should be 5","")</f>
        <v/>
      </c>
      <c r="AM864" s="18" t="str">
        <f>IF(AND(Table1[[#This Row],[*Subjective]]&lt;&gt;"",LEN(Table1[[#This Row],[*Subjective]])&lt;&gt;4),"Subjective Value Length Should be 4","")</f>
        <v/>
      </c>
      <c r="AN864" s="18" t="str">
        <f>IF(AND(Table1[[#This Row],[*Fund]]&lt;&gt;"",LEN(Table1[[#This Row],[*Fund]])&lt;&gt;3),"Fund Value Length Should be 3","")</f>
        <v/>
      </c>
      <c r="AO864" s="18" t="str">
        <f>IF(AND(Table1[[#This Row],[*Project]]&lt;&gt;"",LEN(Table1[[#This Row],[*Project]])&lt;&gt;6),"Project Value Length Should be 6","")</f>
        <v/>
      </c>
      <c r="AP864" s="18" t="str">
        <f>IF(AND(Table1[[#This Row],[*Sub Analysis]]&lt;&gt;"",LEN(Table1[[#This Row],[*Sub Analysis]])&lt;&gt;5),"Subanalysis Value Length Should be 5","")</f>
        <v/>
      </c>
      <c r="AQ864" s="18" t="str">
        <f>IF(AND(Table1[[#This Row],[*Spare 1]]&lt;&gt;"",LEN(Table1[[#This Row],[*Spare 1]])&lt;&gt;4),"Spare 1 Value Length Should be 4","")</f>
        <v/>
      </c>
      <c r="AR864" s="18" t="str">
        <f>IF(AND(Table1[[#This Row],[*Spare 2]]&lt;&gt;"",LEN(Table1[[#This Row],[*Spare 2]])&lt;&gt;4),"Spare 2 Value Length Should be 4","")</f>
        <v/>
      </c>
      <c r="AS8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65" spans="3:45" ht="12.5" x14ac:dyDescent="0.25">
      <c r="C865" s="37"/>
      <c r="D865" s="26"/>
      <c r="E865" s="26"/>
      <c r="F865" s="26"/>
      <c r="G865" s="26"/>
      <c r="H865" s="26"/>
      <c r="I865" s="26"/>
      <c r="J865" s="26"/>
      <c r="K865" s="27"/>
      <c r="L865" s="27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8"/>
      <c r="X865" s="26"/>
      <c r="Y865" s="26"/>
      <c r="Z865" s="26"/>
      <c r="AA865" s="26"/>
      <c r="AB865" s="42" t="str">
        <f t="shared" si="13"/>
        <v/>
      </c>
      <c r="AC8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65" s="18" t="str">
        <f>IF(AND(Table1[[#This Row],[**Entered Debit]]&lt;&gt;"",Table1[[#This Row],[**Entered Credit]]&lt;&gt;""),"Can not enter Debit and Credit amount in same Line","")</f>
        <v/>
      </c>
      <c r="AF865" s="18">
        <f>IF(Table1[[#This Row],[Line Level Error Messages]]="",0,1)</f>
        <v>0</v>
      </c>
      <c r="AK865" s="18" t="str">
        <f>IF(AND(Table1[[#This Row],[*Entity
(Enter this Mandatory field FIRST)]]&lt;&gt;"",LEN(Table1[[#This Row],[*Entity
(Enter this Mandatory field FIRST)]])&lt;&gt;2),"Entity Value Length Should be 2","")</f>
        <v/>
      </c>
      <c r="AL865" s="18" t="str">
        <f>IF(AND(Table1[[#This Row],[*Cost Centre]]&lt;&gt;"",LEN(Table1[[#This Row],[*Cost Centre]])&lt;&gt;5),"Cost Centre Value Length Should be 5","")</f>
        <v/>
      </c>
      <c r="AM865" s="18" t="str">
        <f>IF(AND(Table1[[#This Row],[*Subjective]]&lt;&gt;"",LEN(Table1[[#This Row],[*Subjective]])&lt;&gt;4),"Subjective Value Length Should be 4","")</f>
        <v/>
      </c>
      <c r="AN865" s="18" t="str">
        <f>IF(AND(Table1[[#This Row],[*Fund]]&lt;&gt;"",LEN(Table1[[#This Row],[*Fund]])&lt;&gt;3),"Fund Value Length Should be 3","")</f>
        <v/>
      </c>
      <c r="AO865" s="18" t="str">
        <f>IF(AND(Table1[[#This Row],[*Project]]&lt;&gt;"",LEN(Table1[[#This Row],[*Project]])&lt;&gt;6),"Project Value Length Should be 6","")</f>
        <v/>
      </c>
      <c r="AP865" s="18" t="str">
        <f>IF(AND(Table1[[#This Row],[*Sub Analysis]]&lt;&gt;"",LEN(Table1[[#This Row],[*Sub Analysis]])&lt;&gt;5),"Subanalysis Value Length Should be 5","")</f>
        <v/>
      </c>
      <c r="AQ865" s="18" t="str">
        <f>IF(AND(Table1[[#This Row],[*Spare 1]]&lt;&gt;"",LEN(Table1[[#This Row],[*Spare 1]])&lt;&gt;4),"Spare 1 Value Length Should be 4","")</f>
        <v/>
      </c>
      <c r="AR865" s="18" t="str">
        <f>IF(AND(Table1[[#This Row],[*Spare 2]]&lt;&gt;"",LEN(Table1[[#This Row],[*Spare 2]])&lt;&gt;4),"Spare 2 Value Length Should be 4","")</f>
        <v/>
      </c>
      <c r="AS8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66" spans="3:45" ht="12.5" x14ac:dyDescent="0.25">
      <c r="C866" s="37"/>
      <c r="D866" s="26"/>
      <c r="E866" s="26"/>
      <c r="F866" s="26"/>
      <c r="G866" s="26"/>
      <c r="H866" s="26"/>
      <c r="I866" s="26"/>
      <c r="J866" s="26"/>
      <c r="K866" s="27"/>
      <c r="L866" s="27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8"/>
      <c r="X866" s="26"/>
      <c r="Y866" s="26"/>
      <c r="Z866" s="26"/>
      <c r="AA866" s="26"/>
      <c r="AB866" s="42" t="str">
        <f t="shared" si="13"/>
        <v/>
      </c>
      <c r="AC8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66" s="18" t="str">
        <f>IF(AND(Table1[[#This Row],[**Entered Debit]]&lt;&gt;"",Table1[[#This Row],[**Entered Credit]]&lt;&gt;""),"Can not enter Debit and Credit amount in same Line","")</f>
        <v/>
      </c>
      <c r="AF866" s="18">
        <f>IF(Table1[[#This Row],[Line Level Error Messages]]="",0,1)</f>
        <v>0</v>
      </c>
      <c r="AK866" s="18" t="str">
        <f>IF(AND(Table1[[#This Row],[*Entity
(Enter this Mandatory field FIRST)]]&lt;&gt;"",LEN(Table1[[#This Row],[*Entity
(Enter this Mandatory field FIRST)]])&lt;&gt;2),"Entity Value Length Should be 2","")</f>
        <v/>
      </c>
      <c r="AL866" s="18" t="str">
        <f>IF(AND(Table1[[#This Row],[*Cost Centre]]&lt;&gt;"",LEN(Table1[[#This Row],[*Cost Centre]])&lt;&gt;5),"Cost Centre Value Length Should be 5","")</f>
        <v/>
      </c>
      <c r="AM866" s="18" t="str">
        <f>IF(AND(Table1[[#This Row],[*Subjective]]&lt;&gt;"",LEN(Table1[[#This Row],[*Subjective]])&lt;&gt;4),"Subjective Value Length Should be 4","")</f>
        <v/>
      </c>
      <c r="AN866" s="18" t="str">
        <f>IF(AND(Table1[[#This Row],[*Fund]]&lt;&gt;"",LEN(Table1[[#This Row],[*Fund]])&lt;&gt;3),"Fund Value Length Should be 3","")</f>
        <v/>
      </c>
      <c r="AO866" s="18" t="str">
        <f>IF(AND(Table1[[#This Row],[*Project]]&lt;&gt;"",LEN(Table1[[#This Row],[*Project]])&lt;&gt;6),"Project Value Length Should be 6","")</f>
        <v/>
      </c>
      <c r="AP866" s="18" t="str">
        <f>IF(AND(Table1[[#This Row],[*Sub Analysis]]&lt;&gt;"",LEN(Table1[[#This Row],[*Sub Analysis]])&lt;&gt;5),"Subanalysis Value Length Should be 5","")</f>
        <v/>
      </c>
      <c r="AQ866" s="18" t="str">
        <f>IF(AND(Table1[[#This Row],[*Spare 1]]&lt;&gt;"",LEN(Table1[[#This Row],[*Spare 1]])&lt;&gt;4),"Spare 1 Value Length Should be 4","")</f>
        <v/>
      </c>
      <c r="AR866" s="18" t="str">
        <f>IF(AND(Table1[[#This Row],[*Spare 2]]&lt;&gt;"",LEN(Table1[[#This Row],[*Spare 2]])&lt;&gt;4),"Spare 2 Value Length Should be 4","")</f>
        <v/>
      </c>
      <c r="AS8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67" spans="3:45" ht="12.5" x14ac:dyDescent="0.25">
      <c r="C867" s="37"/>
      <c r="D867" s="26"/>
      <c r="E867" s="26"/>
      <c r="F867" s="26"/>
      <c r="G867" s="26"/>
      <c r="H867" s="26"/>
      <c r="I867" s="26"/>
      <c r="J867" s="26"/>
      <c r="K867" s="27"/>
      <c r="L867" s="27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8"/>
      <c r="X867" s="26"/>
      <c r="Y867" s="26"/>
      <c r="Z867" s="26"/>
      <c r="AA867" s="26"/>
      <c r="AB867" s="42" t="str">
        <f t="shared" si="13"/>
        <v/>
      </c>
      <c r="AC8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67" s="18" t="str">
        <f>IF(AND(Table1[[#This Row],[**Entered Debit]]&lt;&gt;"",Table1[[#This Row],[**Entered Credit]]&lt;&gt;""),"Can not enter Debit and Credit amount in same Line","")</f>
        <v/>
      </c>
      <c r="AF867" s="18">
        <f>IF(Table1[[#This Row],[Line Level Error Messages]]="",0,1)</f>
        <v>0</v>
      </c>
      <c r="AK867" s="18" t="str">
        <f>IF(AND(Table1[[#This Row],[*Entity
(Enter this Mandatory field FIRST)]]&lt;&gt;"",LEN(Table1[[#This Row],[*Entity
(Enter this Mandatory field FIRST)]])&lt;&gt;2),"Entity Value Length Should be 2","")</f>
        <v/>
      </c>
      <c r="AL867" s="18" t="str">
        <f>IF(AND(Table1[[#This Row],[*Cost Centre]]&lt;&gt;"",LEN(Table1[[#This Row],[*Cost Centre]])&lt;&gt;5),"Cost Centre Value Length Should be 5","")</f>
        <v/>
      </c>
      <c r="AM867" s="18" t="str">
        <f>IF(AND(Table1[[#This Row],[*Subjective]]&lt;&gt;"",LEN(Table1[[#This Row],[*Subjective]])&lt;&gt;4),"Subjective Value Length Should be 4","")</f>
        <v/>
      </c>
      <c r="AN867" s="18" t="str">
        <f>IF(AND(Table1[[#This Row],[*Fund]]&lt;&gt;"",LEN(Table1[[#This Row],[*Fund]])&lt;&gt;3),"Fund Value Length Should be 3","")</f>
        <v/>
      </c>
      <c r="AO867" s="18" t="str">
        <f>IF(AND(Table1[[#This Row],[*Project]]&lt;&gt;"",LEN(Table1[[#This Row],[*Project]])&lt;&gt;6),"Project Value Length Should be 6","")</f>
        <v/>
      </c>
      <c r="AP867" s="18" t="str">
        <f>IF(AND(Table1[[#This Row],[*Sub Analysis]]&lt;&gt;"",LEN(Table1[[#This Row],[*Sub Analysis]])&lt;&gt;5),"Subanalysis Value Length Should be 5","")</f>
        <v/>
      </c>
      <c r="AQ867" s="18" t="str">
        <f>IF(AND(Table1[[#This Row],[*Spare 1]]&lt;&gt;"",LEN(Table1[[#This Row],[*Spare 1]])&lt;&gt;4),"Spare 1 Value Length Should be 4","")</f>
        <v/>
      </c>
      <c r="AR867" s="18" t="str">
        <f>IF(AND(Table1[[#This Row],[*Spare 2]]&lt;&gt;"",LEN(Table1[[#This Row],[*Spare 2]])&lt;&gt;4),"Spare 2 Value Length Should be 4","")</f>
        <v/>
      </c>
      <c r="AS8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68" spans="3:45" ht="12.5" x14ac:dyDescent="0.25">
      <c r="C868" s="37"/>
      <c r="D868" s="26"/>
      <c r="E868" s="26"/>
      <c r="F868" s="26"/>
      <c r="G868" s="26"/>
      <c r="H868" s="26"/>
      <c r="I868" s="26"/>
      <c r="J868" s="26"/>
      <c r="K868" s="27"/>
      <c r="L868" s="27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8"/>
      <c r="X868" s="26"/>
      <c r="Y868" s="26"/>
      <c r="Z868" s="26"/>
      <c r="AA868" s="26"/>
      <c r="AB868" s="42" t="str">
        <f t="shared" si="13"/>
        <v/>
      </c>
      <c r="AC8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68" s="18" t="str">
        <f>IF(AND(Table1[[#This Row],[**Entered Debit]]&lt;&gt;"",Table1[[#This Row],[**Entered Credit]]&lt;&gt;""),"Can not enter Debit and Credit amount in same Line","")</f>
        <v/>
      </c>
      <c r="AF868" s="18">
        <f>IF(Table1[[#This Row],[Line Level Error Messages]]="",0,1)</f>
        <v>0</v>
      </c>
      <c r="AK868" s="18" t="str">
        <f>IF(AND(Table1[[#This Row],[*Entity
(Enter this Mandatory field FIRST)]]&lt;&gt;"",LEN(Table1[[#This Row],[*Entity
(Enter this Mandatory field FIRST)]])&lt;&gt;2),"Entity Value Length Should be 2","")</f>
        <v/>
      </c>
      <c r="AL868" s="18" t="str">
        <f>IF(AND(Table1[[#This Row],[*Cost Centre]]&lt;&gt;"",LEN(Table1[[#This Row],[*Cost Centre]])&lt;&gt;5),"Cost Centre Value Length Should be 5","")</f>
        <v/>
      </c>
      <c r="AM868" s="18" t="str">
        <f>IF(AND(Table1[[#This Row],[*Subjective]]&lt;&gt;"",LEN(Table1[[#This Row],[*Subjective]])&lt;&gt;4),"Subjective Value Length Should be 4","")</f>
        <v/>
      </c>
      <c r="AN868" s="18" t="str">
        <f>IF(AND(Table1[[#This Row],[*Fund]]&lt;&gt;"",LEN(Table1[[#This Row],[*Fund]])&lt;&gt;3),"Fund Value Length Should be 3","")</f>
        <v/>
      </c>
      <c r="AO868" s="18" t="str">
        <f>IF(AND(Table1[[#This Row],[*Project]]&lt;&gt;"",LEN(Table1[[#This Row],[*Project]])&lt;&gt;6),"Project Value Length Should be 6","")</f>
        <v/>
      </c>
      <c r="AP868" s="18" t="str">
        <f>IF(AND(Table1[[#This Row],[*Sub Analysis]]&lt;&gt;"",LEN(Table1[[#This Row],[*Sub Analysis]])&lt;&gt;5),"Subanalysis Value Length Should be 5","")</f>
        <v/>
      </c>
      <c r="AQ868" s="18" t="str">
        <f>IF(AND(Table1[[#This Row],[*Spare 1]]&lt;&gt;"",LEN(Table1[[#This Row],[*Spare 1]])&lt;&gt;4),"Spare 1 Value Length Should be 4","")</f>
        <v/>
      </c>
      <c r="AR868" s="18" t="str">
        <f>IF(AND(Table1[[#This Row],[*Spare 2]]&lt;&gt;"",LEN(Table1[[#This Row],[*Spare 2]])&lt;&gt;4),"Spare 2 Value Length Should be 4","")</f>
        <v/>
      </c>
      <c r="AS8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69" spans="3:45" ht="12.5" x14ac:dyDescent="0.25">
      <c r="C869" s="37"/>
      <c r="D869" s="26"/>
      <c r="E869" s="26"/>
      <c r="F869" s="26"/>
      <c r="G869" s="26"/>
      <c r="H869" s="26"/>
      <c r="I869" s="26"/>
      <c r="J869" s="26"/>
      <c r="K869" s="27"/>
      <c r="L869" s="27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8"/>
      <c r="X869" s="26"/>
      <c r="Y869" s="26"/>
      <c r="Z869" s="26"/>
      <c r="AA869" s="26"/>
      <c r="AB869" s="42" t="str">
        <f t="shared" si="13"/>
        <v/>
      </c>
      <c r="AC8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69" s="18" t="str">
        <f>IF(AND(Table1[[#This Row],[**Entered Debit]]&lt;&gt;"",Table1[[#This Row],[**Entered Credit]]&lt;&gt;""),"Can not enter Debit and Credit amount in same Line","")</f>
        <v/>
      </c>
      <c r="AF869" s="18">
        <f>IF(Table1[[#This Row],[Line Level Error Messages]]="",0,1)</f>
        <v>0</v>
      </c>
      <c r="AK869" s="18" t="str">
        <f>IF(AND(Table1[[#This Row],[*Entity
(Enter this Mandatory field FIRST)]]&lt;&gt;"",LEN(Table1[[#This Row],[*Entity
(Enter this Mandatory field FIRST)]])&lt;&gt;2),"Entity Value Length Should be 2","")</f>
        <v/>
      </c>
      <c r="AL869" s="18" t="str">
        <f>IF(AND(Table1[[#This Row],[*Cost Centre]]&lt;&gt;"",LEN(Table1[[#This Row],[*Cost Centre]])&lt;&gt;5),"Cost Centre Value Length Should be 5","")</f>
        <v/>
      </c>
      <c r="AM869" s="18" t="str">
        <f>IF(AND(Table1[[#This Row],[*Subjective]]&lt;&gt;"",LEN(Table1[[#This Row],[*Subjective]])&lt;&gt;4),"Subjective Value Length Should be 4","")</f>
        <v/>
      </c>
      <c r="AN869" s="18" t="str">
        <f>IF(AND(Table1[[#This Row],[*Fund]]&lt;&gt;"",LEN(Table1[[#This Row],[*Fund]])&lt;&gt;3),"Fund Value Length Should be 3","")</f>
        <v/>
      </c>
      <c r="AO869" s="18" t="str">
        <f>IF(AND(Table1[[#This Row],[*Project]]&lt;&gt;"",LEN(Table1[[#This Row],[*Project]])&lt;&gt;6),"Project Value Length Should be 6","")</f>
        <v/>
      </c>
      <c r="AP869" s="18" t="str">
        <f>IF(AND(Table1[[#This Row],[*Sub Analysis]]&lt;&gt;"",LEN(Table1[[#This Row],[*Sub Analysis]])&lt;&gt;5),"Subanalysis Value Length Should be 5","")</f>
        <v/>
      </c>
      <c r="AQ869" s="18" t="str">
        <f>IF(AND(Table1[[#This Row],[*Spare 1]]&lt;&gt;"",LEN(Table1[[#This Row],[*Spare 1]])&lt;&gt;4),"Spare 1 Value Length Should be 4","")</f>
        <v/>
      </c>
      <c r="AR869" s="18" t="str">
        <f>IF(AND(Table1[[#This Row],[*Spare 2]]&lt;&gt;"",LEN(Table1[[#This Row],[*Spare 2]])&lt;&gt;4),"Spare 2 Value Length Should be 4","")</f>
        <v/>
      </c>
      <c r="AS8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70" spans="3:45" ht="12.5" x14ac:dyDescent="0.25">
      <c r="C870" s="37"/>
      <c r="D870" s="26"/>
      <c r="E870" s="26"/>
      <c r="F870" s="26"/>
      <c r="G870" s="26"/>
      <c r="H870" s="26"/>
      <c r="I870" s="26"/>
      <c r="J870" s="26"/>
      <c r="K870" s="27"/>
      <c r="L870" s="27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8"/>
      <c r="X870" s="26"/>
      <c r="Y870" s="26"/>
      <c r="Z870" s="26"/>
      <c r="AA870" s="26"/>
      <c r="AB870" s="42" t="str">
        <f t="shared" si="13"/>
        <v/>
      </c>
      <c r="AC8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70" s="18" t="str">
        <f>IF(AND(Table1[[#This Row],[**Entered Debit]]&lt;&gt;"",Table1[[#This Row],[**Entered Credit]]&lt;&gt;""),"Can not enter Debit and Credit amount in same Line","")</f>
        <v/>
      </c>
      <c r="AF870" s="18">
        <f>IF(Table1[[#This Row],[Line Level Error Messages]]="",0,1)</f>
        <v>0</v>
      </c>
      <c r="AK870" s="18" t="str">
        <f>IF(AND(Table1[[#This Row],[*Entity
(Enter this Mandatory field FIRST)]]&lt;&gt;"",LEN(Table1[[#This Row],[*Entity
(Enter this Mandatory field FIRST)]])&lt;&gt;2),"Entity Value Length Should be 2","")</f>
        <v/>
      </c>
      <c r="AL870" s="18" t="str">
        <f>IF(AND(Table1[[#This Row],[*Cost Centre]]&lt;&gt;"",LEN(Table1[[#This Row],[*Cost Centre]])&lt;&gt;5),"Cost Centre Value Length Should be 5","")</f>
        <v/>
      </c>
      <c r="AM870" s="18" t="str">
        <f>IF(AND(Table1[[#This Row],[*Subjective]]&lt;&gt;"",LEN(Table1[[#This Row],[*Subjective]])&lt;&gt;4),"Subjective Value Length Should be 4","")</f>
        <v/>
      </c>
      <c r="AN870" s="18" t="str">
        <f>IF(AND(Table1[[#This Row],[*Fund]]&lt;&gt;"",LEN(Table1[[#This Row],[*Fund]])&lt;&gt;3),"Fund Value Length Should be 3","")</f>
        <v/>
      </c>
      <c r="AO870" s="18" t="str">
        <f>IF(AND(Table1[[#This Row],[*Project]]&lt;&gt;"",LEN(Table1[[#This Row],[*Project]])&lt;&gt;6),"Project Value Length Should be 6","")</f>
        <v/>
      </c>
      <c r="AP870" s="18" t="str">
        <f>IF(AND(Table1[[#This Row],[*Sub Analysis]]&lt;&gt;"",LEN(Table1[[#This Row],[*Sub Analysis]])&lt;&gt;5),"Subanalysis Value Length Should be 5","")</f>
        <v/>
      </c>
      <c r="AQ870" s="18" t="str">
        <f>IF(AND(Table1[[#This Row],[*Spare 1]]&lt;&gt;"",LEN(Table1[[#This Row],[*Spare 1]])&lt;&gt;4),"Spare 1 Value Length Should be 4","")</f>
        <v/>
      </c>
      <c r="AR870" s="18" t="str">
        <f>IF(AND(Table1[[#This Row],[*Spare 2]]&lt;&gt;"",LEN(Table1[[#This Row],[*Spare 2]])&lt;&gt;4),"Spare 2 Value Length Should be 4","")</f>
        <v/>
      </c>
      <c r="AS8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71" spans="3:45" ht="12.5" x14ac:dyDescent="0.25">
      <c r="C871" s="37"/>
      <c r="D871" s="26"/>
      <c r="E871" s="26"/>
      <c r="F871" s="26"/>
      <c r="G871" s="26"/>
      <c r="H871" s="26"/>
      <c r="I871" s="26"/>
      <c r="J871" s="26"/>
      <c r="K871" s="27"/>
      <c r="L871" s="27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8"/>
      <c r="X871" s="26"/>
      <c r="Y871" s="26"/>
      <c r="Z871" s="26"/>
      <c r="AA871" s="26"/>
      <c r="AB871" s="42" t="str">
        <f t="shared" si="13"/>
        <v/>
      </c>
      <c r="AC8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71" s="18" t="str">
        <f>IF(AND(Table1[[#This Row],[**Entered Debit]]&lt;&gt;"",Table1[[#This Row],[**Entered Credit]]&lt;&gt;""),"Can not enter Debit and Credit amount in same Line","")</f>
        <v/>
      </c>
      <c r="AF871" s="18">
        <f>IF(Table1[[#This Row],[Line Level Error Messages]]="",0,1)</f>
        <v>0</v>
      </c>
      <c r="AK871" s="18" t="str">
        <f>IF(AND(Table1[[#This Row],[*Entity
(Enter this Mandatory field FIRST)]]&lt;&gt;"",LEN(Table1[[#This Row],[*Entity
(Enter this Mandatory field FIRST)]])&lt;&gt;2),"Entity Value Length Should be 2","")</f>
        <v/>
      </c>
      <c r="AL871" s="18" t="str">
        <f>IF(AND(Table1[[#This Row],[*Cost Centre]]&lt;&gt;"",LEN(Table1[[#This Row],[*Cost Centre]])&lt;&gt;5),"Cost Centre Value Length Should be 5","")</f>
        <v/>
      </c>
      <c r="AM871" s="18" t="str">
        <f>IF(AND(Table1[[#This Row],[*Subjective]]&lt;&gt;"",LEN(Table1[[#This Row],[*Subjective]])&lt;&gt;4),"Subjective Value Length Should be 4","")</f>
        <v/>
      </c>
      <c r="AN871" s="18" t="str">
        <f>IF(AND(Table1[[#This Row],[*Fund]]&lt;&gt;"",LEN(Table1[[#This Row],[*Fund]])&lt;&gt;3),"Fund Value Length Should be 3","")</f>
        <v/>
      </c>
      <c r="AO871" s="18" t="str">
        <f>IF(AND(Table1[[#This Row],[*Project]]&lt;&gt;"",LEN(Table1[[#This Row],[*Project]])&lt;&gt;6),"Project Value Length Should be 6","")</f>
        <v/>
      </c>
      <c r="AP871" s="18" t="str">
        <f>IF(AND(Table1[[#This Row],[*Sub Analysis]]&lt;&gt;"",LEN(Table1[[#This Row],[*Sub Analysis]])&lt;&gt;5),"Subanalysis Value Length Should be 5","")</f>
        <v/>
      </c>
      <c r="AQ871" s="18" t="str">
        <f>IF(AND(Table1[[#This Row],[*Spare 1]]&lt;&gt;"",LEN(Table1[[#This Row],[*Spare 1]])&lt;&gt;4),"Spare 1 Value Length Should be 4","")</f>
        <v/>
      </c>
      <c r="AR871" s="18" t="str">
        <f>IF(AND(Table1[[#This Row],[*Spare 2]]&lt;&gt;"",LEN(Table1[[#This Row],[*Spare 2]])&lt;&gt;4),"Spare 2 Value Length Should be 4","")</f>
        <v/>
      </c>
      <c r="AS8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72" spans="3:45" ht="12.5" x14ac:dyDescent="0.25">
      <c r="C872" s="37"/>
      <c r="D872" s="26"/>
      <c r="E872" s="26"/>
      <c r="F872" s="26"/>
      <c r="G872" s="26"/>
      <c r="H872" s="26"/>
      <c r="I872" s="26"/>
      <c r="J872" s="26"/>
      <c r="K872" s="27"/>
      <c r="L872" s="27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8"/>
      <c r="X872" s="26"/>
      <c r="Y872" s="26"/>
      <c r="Z872" s="26"/>
      <c r="AA872" s="26"/>
      <c r="AB872" s="42" t="str">
        <f t="shared" si="13"/>
        <v/>
      </c>
      <c r="AC8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72" s="18" t="str">
        <f>IF(AND(Table1[[#This Row],[**Entered Debit]]&lt;&gt;"",Table1[[#This Row],[**Entered Credit]]&lt;&gt;""),"Can not enter Debit and Credit amount in same Line","")</f>
        <v/>
      </c>
      <c r="AF872" s="18">
        <f>IF(Table1[[#This Row],[Line Level Error Messages]]="",0,1)</f>
        <v>0</v>
      </c>
      <c r="AK872" s="18" t="str">
        <f>IF(AND(Table1[[#This Row],[*Entity
(Enter this Mandatory field FIRST)]]&lt;&gt;"",LEN(Table1[[#This Row],[*Entity
(Enter this Mandatory field FIRST)]])&lt;&gt;2),"Entity Value Length Should be 2","")</f>
        <v/>
      </c>
      <c r="AL872" s="18" t="str">
        <f>IF(AND(Table1[[#This Row],[*Cost Centre]]&lt;&gt;"",LEN(Table1[[#This Row],[*Cost Centre]])&lt;&gt;5),"Cost Centre Value Length Should be 5","")</f>
        <v/>
      </c>
      <c r="AM872" s="18" t="str">
        <f>IF(AND(Table1[[#This Row],[*Subjective]]&lt;&gt;"",LEN(Table1[[#This Row],[*Subjective]])&lt;&gt;4),"Subjective Value Length Should be 4","")</f>
        <v/>
      </c>
      <c r="AN872" s="18" t="str">
        <f>IF(AND(Table1[[#This Row],[*Fund]]&lt;&gt;"",LEN(Table1[[#This Row],[*Fund]])&lt;&gt;3),"Fund Value Length Should be 3","")</f>
        <v/>
      </c>
      <c r="AO872" s="18" t="str">
        <f>IF(AND(Table1[[#This Row],[*Project]]&lt;&gt;"",LEN(Table1[[#This Row],[*Project]])&lt;&gt;6),"Project Value Length Should be 6","")</f>
        <v/>
      </c>
      <c r="AP872" s="18" t="str">
        <f>IF(AND(Table1[[#This Row],[*Sub Analysis]]&lt;&gt;"",LEN(Table1[[#This Row],[*Sub Analysis]])&lt;&gt;5),"Subanalysis Value Length Should be 5","")</f>
        <v/>
      </c>
      <c r="AQ872" s="18" t="str">
        <f>IF(AND(Table1[[#This Row],[*Spare 1]]&lt;&gt;"",LEN(Table1[[#This Row],[*Spare 1]])&lt;&gt;4),"Spare 1 Value Length Should be 4","")</f>
        <v/>
      </c>
      <c r="AR872" s="18" t="str">
        <f>IF(AND(Table1[[#This Row],[*Spare 2]]&lt;&gt;"",LEN(Table1[[#This Row],[*Spare 2]])&lt;&gt;4),"Spare 2 Value Length Should be 4","")</f>
        <v/>
      </c>
      <c r="AS8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73" spans="3:45" ht="12.5" x14ac:dyDescent="0.25">
      <c r="C873" s="37"/>
      <c r="D873" s="26"/>
      <c r="E873" s="26"/>
      <c r="F873" s="26"/>
      <c r="G873" s="26"/>
      <c r="H873" s="26"/>
      <c r="I873" s="26"/>
      <c r="J873" s="26"/>
      <c r="K873" s="27"/>
      <c r="L873" s="27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8"/>
      <c r="X873" s="26"/>
      <c r="Y873" s="26"/>
      <c r="Z873" s="26"/>
      <c r="AA873" s="26"/>
      <c r="AB873" s="42" t="str">
        <f t="shared" si="13"/>
        <v/>
      </c>
      <c r="AC8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73" s="18" t="str">
        <f>IF(AND(Table1[[#This Row],[**Entered Debit]]&lt;&gt;"",Table1[[#This Row],[**Entered Credit]]&lt;&gt;""),"Can not enter Debit and Credit amount in same Line","")</f>
        <v/>
      </c>
      <c r="AF873" s="18">
        <f>IF(Table1[[#This Row],[Line Level Error Messages]]="",0,1)</f>
        <v>0</v>
      </c>
      <c r="AK873" s="18" t="str">
        <f>IF(AND(Table1[[#This Row],[*Entity
(Enter this Mandatory field FIRST)]]&lt;&gt;"",LEN(Table1[[#This Row],[*Entity
(Enter this Mandatory field FIRST)]])&lt;&gt;2),"Entity Value Length Should be 2","")</f>
        <v/>
      </c>
      <c r="AL873" s="18" t="str">
        <f>IF(AND(Table1[[#This Row],[*Cost Centre]]&lt;&gt;"",LEN(Table1[[#This Row],[*Cost Centre]])&lt;&gt;5),"Cost Centre Value Length Should be 5","")</f>
        <v/>
      </c>
      <c r="AM873" s="18" t="str">
        <f>IF(AND(Table1[[#This Row],[*Subjective]]&lt;&gt;"",LEN(Table1[[#This Row],[*Subjective]])&lt;&gt;4),"Subjective Value Length Should be 4","")</f>
        <v/>
      </c>
      <c r="AN873" s="18" t="str">
        <f>IF(AND(Table1[[#This Row],[*Fund]]&lt;&gt;"",LEN(Table1[[#This Row],[*Fund]])&lt;&gt;3),"Fund Value Length Should be 3","")</f>
        <v/>
      </c>
      <c r="AO873" s="18" t="str">
        <f>IF(AND(Table1[[#This Row],[*Project]]&lt;&gt;"",LEN(Table1[[#This Row],[*Project]])&lt;&gt;6),"Project Value Length Should be 6","")</f>
        <v/>
      </c>
      <c r="AP873" s="18" t="str">
        <f>IF(AND(Table1[[#This Row],[*Sub Analysis]]&lt;&gt;"",LEN(Table1[[#This Row],[*Sub Analysis]])&lt;&gt;5),"Subanalysis Value Length Should be 5","")</f>
        <v/>
      </c>
      <c r="AQ873" s="18" t="str">
        <f>IF(AND(Table1[[#This Row],[*Spare 1]]&lt;&gt;"",LEN(Table1[[#This Row],[*Spare 1]])&lt;&gt;4),"Spare 1 Value Length Should be 4","")</f>
        <v/>
      </c>
      <c r="AR873" s="18" t="str">
        <f>IF(AND(Table1[[#This Row],[*Spare 2]]&lt;&gt;"",LEN(Table1[[#This Row],[*Spare 2]])&lt;&gt;4),"Spare 2 Value Length Should be 4","")</f>
        <v/>
      </c>
      <c r="AS8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74" spans="3:45" ht="12.5" x14ac:dyDescent="0.25">
      <c r="C874" s="37"/>
      <c r="D874" s="26"/>
      <c r="E874" s="26"/>
      <c r="F874" s="26"/>
      <c r="G874" s="26"/>
      <c r="H874" s="26"/>
      <c r="I874" s="26"/>
      <c r="J874" s="26"/>
      <c r="K874" s="27"/>
      <c r="L874" s="27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8"/>
      <c r="X874" s="26"/>
      <c r="Y874" s="26"/>
      <c r="Z874" s="26"/>
      <c r="AA874" s="26"/>
      <c r="AB874" s="42" t="str">
        <f t="shared" si="13"/>
        <v/>
      </c>
      <c r="AC8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74" s="18" t="str">
        <f>IF(AND(Table1[[#This Row],[**Entered Debit]]&lt;&gt;"",Table1[[#This Row],[**Entered Credit]]&lt;&gt;""),"Can not enter Debit and Credit amount in same Line","")</f>
        <v/>
      </c>
      <c r="AF874" s="18">
        <f>IF(Table1[[#This Row],[Line Level Error Messages]]="",0,1)</f>
        <v>0</v>
      </c>
      <c r="AK874" s="18" t="str">
        <f>IF(AND(Table1[[#This Row],[*Entity
(Enter this Mandatory field FIRST)]]&lt;&gt;"",LEN(Table1[[#This Row],[*Entity
(Enter this Mandatory field FIRST)]])&lt;&gt;2),"Entity Value Length Should be 2","")</f>
        <v/>
      </c>
      <c r="AL874" s="18" t="str">
        <f>IF(AND(Table1[[#This Row],[*Cost Centre]]&lt;&gt;"",LEN(Table1[[#This Row],[*Cost Centre]])&lt;&gt;5),"Cost Centre Value Length Should be 5","")</f>
        <v/>
      </c>
      <c r="AM874" s="18" t="str">
        <f>IF(AND(Table1[[#This Row],[*Subjective]]&lt;&gt;"",LEN(Table1[[#This Row],[*Subjective]])&lt;&gt;4),"Subjective Value Length Should be 4","")</f>
        <v/>
      </c>
      <c r="AN874" s="18" t="str">
        <f>IF(AND(Table1[[#This Row],[*Fund]]&lt;&gt;"",LEN(Table1[[#This Row],[*Fund]])&lt;&gt;3),"Fund Value Length Should be 3","")</f>
        <v/>
      </c>
      <c r="AO874" s="18" t="str">
        <f>IF(AND(Table1[[#This Row],[*Project]]&lt;&gt;"",LEN(Table1[[#This Row],[*Project]])&lt;&gt;6),"Project Value Length Should be 6","")</f>
        <v/>
      </c>
      <c r="AP874" s="18" t="str">
        <f>IF(AND(Table1[[#This Row],[*Sub Analysis]]&lt;&gt;"",LEN(Table1[[#This Row],[*Sub Analysis]])&lt;&gt;5),"Subanalysis Value Length Should be 5","")</f>
        <v/>
      </c>
      <c r="AQ874" s="18" t="str">
        <f>IF(AND(Table1[[#This Row],[*Spare 1]]&lt;&gt;"",LEN(Table1[[#This Row],[*Spare 1]])&lt;&gt;4),"Spare 1 Value Length Should be 4","")</f>
        <v/>
      </c>
      <c r="AR874" s="18" t="str">
        <f>IF(AND(Table1[[#This Row],[*Spare 2]]&lt;&gt;"",LEN(Table1[[#This Row],[*Spare 2]])&lt;&gt;4),"Spare 2 Value Length Should be 4","")</f>
        <v/>
      </c>
      <c r="AS8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75" spans="3:45" ht="12.5" x14ac:dyDescent="0.25">
      <c r="C875" s="37"/>
      <c r="D875" s="26"/>
      <c r="E875" s="26"/>
      <c r="F875" s="26"/>
      <c r="G875" s="26"/>
      <c r="H875" s="26"/>
      <c r="I875" s="26"/>
      <c r="J875" s="26"/>
      <c r="K875" s="27"/>
      <c r="L875" s="27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8"/>
      <c r="X875" s="26"/>
      <c r="Y875" s="26"/>
      <c r="Z875" s="26"/>
      <c r="AA875" s="26"/>
      <c r="AB875" s="42" t="str">
        <f t="shared" si="13"/>
        <v/>
      </c>
      <c r="AC8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75" s="18" t="str">
        <f>IF(AND(Table1[[#This Row],[**Entered Debit]]&lt;&gt;"",Table1[[#This Row],[**Entered Credit]]&lt;&gt;""),"Can not enter Debit and Credit amount in same Line","")</f>
        <v/>
      </c>
      <c r="AF875" s="18">
        <f>IF(Table1[[#This Row],[Line Level Error Messages]]="",0,1)</f>
        <v>0</v>
      </c>
      <c r="AK875" s="18" t="str">
        <f>IF(AND(Table1[[#This Row],[*Entity
(Enter this Mandatory field FIRST)]]&lt;&gt;"",LEN(Table1[[#This Row],[*Entity
(Enter this Mandatory field FIRST)]])&lt;&gt;2),"Entity Value Length Should be 2","")</f>
        <v/>
      </c>
      <c r="AL875" s="18" t="str">
        <f>IF(AND(Table1[[#This Row],[*Cost Centre]]&lt;&gt;"",LEN(Table1[[#This Row],[*Cost Centre]])&lt;&gt;5),"Cost Centre Value Length Should be 5","")</f>
        <v/>
      </c>
      <c r="AM875" s="18" t="str">
        <f>IF(AND(Table1[[#This Row],[*Subjective]]&lt;&gt;"",LEN(Table1[[#This Row],[*Subjective]])&lt;&gt;4),"Subjective Value Length Should be 4","")</f>
        <v/>
      </c>
      <c r="AN875" s="18" t="str">
        <f>IF(AND(Table1[[#This Row],[*Fund]]&lt;&gt;"",LEN(Table1[[#This Row],[*Fund]])&lt;&gt;3),"Fund Value Length Should be 3","")</f>
        <v/>
      </c>
      <c r="AO875" s="18" t="str">
        <f>IF(AND(Table1[[#This Row],[*Project]]&lt;&gt;"",LEN(Table1[[#This Row],[*Project]])&lt;&gt;6),"Project Value Length Should be 6","")</f>
        <v/>
      </c>
      <c r="AP875" s="18" t="str">
        <f>IF(AND(Table1[[#This Row],[*Sub Analysis]]&lt;&gt;"",LEN(Table1[[#This Row],[*Sub Analysis]])&lt;&gt;5),"Subanalysis Value Length Should be 5","")</f>
        <v/>
      </c>
      <c r="AQ875" s="18" t="str">
        <f>IF(AND(Table1[[#This Row],[*Spare 1]]&lt;&gt;"",LEN(Table1[[#This Row],[*Spare 1]])&lt;&gt;4),"Spare 1 Value Length Should be 4","")</f>
        <v/>
      </c>
      <c r="AR875" s="18" t="str">
        <f>IF(AND(Table1[[#This Row],[*Spare 2]]&lt;&gt;"",LEN(Table1[[#This Row],[*Spare 2]])&lt;&gt;4),"Spare 2 Value Length Should be 4","")</f>
        <v/>
      </c>
      <c r="AS8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76" spans="3:45" ht="12.5" x14ac:dyDescent="0.25">
      <c r="C876" s="37"/>
      <c r="D876" s="26"/>
      <c r="E876" s="26"/>
      <c r="F876" s="26"/>
      <c r="G876" s="26"/>
      <c r="H876" s="26"/>
      <c r="I876" s="26"/>
      <c r="J876" s="26"/>
      <c r="K876" s="27"/>
      <c r="L876" s="27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8"/>
      <c r="X876" s="26"/>
      <c r="Y876" s="26"/>
      <c r="Z876" s="26"/>
      <c r="AA876" s="26"/>
      <c r="AB876" s="42" t="str">
        <f t="shared" si="13"/>
        <v/>
      </c>
      <c r="AC8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76" s="18" t="str">
        <f>IF(AND(Table1[[#This Row],[**Entered Debit]]&lt;&gt;"",Table1[[#This Row],[**Entered Credit]]&lt;&gt;""),"Can not enter Debit and Credit amount in same Line","")</f>
        <v/>
      </c>
      <c r="AF876" s="18">
        <f>IF(Table1[[#This Row],[Line Level Error Messages]]="",0,1)</f>
        <v>0</v>
      </c>
      <c r="AK876" s="18" t="str">
        <f>IF(AND(Table1[[#This Row],[*Entity
(Enter this Mandatory field FIRST)]]&lt;&gt;"",LEN(Table1[[#This Row],[*Entity
(Enter this Mandatory field FIRST)]])&lt;&gt;2),"Entity Value Length Should be 2","")</f>
        <v/>
      </c>
      <c r="AL876" s="18" t="str">
        <f>IF(AND(Table1[[#This Row],[*Cost Centre]]&lt;&gt;"",LEN(Table1[[#This Row],[*Cost Centre]])&lt;&gt;5),"Cost Centre Value Length Should be 5","")</f>
        <v/>
      </c>
      <c r="AM876" s="18" t="str">
        <f>IF(AND(Table1[[#This Row],[*Subjective]]&lt;&gt;"",LEN(Table1[[#This Row],[*Subjective]])&lt;&gt;4),"Subjective Value Length Should be 4","")</f>
        <v/>
      </c>
      <c r="AN876" s="18" t="str">
        <f>IF(AND(Table1[[#This Row],[*Fund]]&lt;&gt;"",LEN(Table1[[#This Row],[*Fund]])&lt;&gt;3),"Fund Value Length Should be 3","")</f>
        <v/>
      </c>
      <c r="AO876" s="18" t="str">
        <f>IF(AND(Table1[[#This Row],[*Project]]&lt;&gt;"",LEN(Table1[[#This Row],[*Project]])&lt;&gt;6),"Project Value Length Should be 6","")</f>
        <v/>
      </c>
      <c r="AP876" s="18" t="str">
        <f>IF(AND(Table1[[#This Row],[*Sub Analysis]]&lt;&gt;"",LEN(Table1[[#This Row],[*Sub Analysis]])&lt;&gt;5),"Subanalysis Value Length Should be 5","")</f>
        <v/>
      </c>
      <c r="AQ876" s="18" t="str">
        <f>IF(AND(Table1[[#This Row],[*Spare 1]]&lt;&gt;"",LEN(Table1[[#This Row],[*Spare 1]])&lt;&gt;4),"Spare 1 Value Length Should be 4","")</f>
        <v/>
      </c>
      <c r="AR876" s="18" t="str">
        <f>IF(AND(Table1[[#This Row],[*Spare 2]]&lt;&gt;"",LEN(Table1[[#This Row],[*Spare 2]])&lt;&gt;4),"Spare 2 Value Length Should be 4","")</f>
        <v/>
      </c>
      <c r="AS8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77" spans="3:45" ht="12.5" x14ac:dyDescent="0.25">
      <c r="C877" s="37"/>
      <c r="D877" s="26"/>
      <c r="E877" s="26"/>
      <c r="F877" s="26"/>
      <c r="G877" s="26"/>
      <c r="H877" s="26"/>
      <c r="I877" s="26"/>
      <c r="J877" s="26"/>
      <c r="K877" s="27"/>
      <c r="L877" s="27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8"/>
      <c r="X877" s="26"/>
      <c r="Y877" s="26"/>
      <c r="Z877" s="26"/>
      <c r="AA877" s="26"/>
      <c r="AB877" s="42" t="str">
        <f t="shared" si="13"/>
        <v/>
      </c>
      <c r="AC8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77" s="18" t="str">
        <f>IF(AND(Table1[[#This Row],[**Entered Debit]]&lt;&gt;"",Table1[[#This Row],[**Entered Credit]]&lt;&gt;""),"Can not enter Debit and Credit amount in same Line","")</f>
        <v/>
      </c>
      <c r="AF877" s="18">
        <f>IF(Table1[[#This Row],[Line Level Error Messages]]="",0,1)</f>
        <v>0</v>
      </c>
      <c r="AK877" s="18" t="str">
        <f>IF(AND(Table1[[#This Row],[*Entity
(Enter this Mandatory field FIRST)]]&lt;&gt;"",LEN(Table1[[#This Row],[*Entity
(Enter this Mandatory field FIRST)]])&lt;&gt;2),"Entity Value Length Should be 2","")</f>
        <v/>
      </c>
      <c r="AL877" s="18" t="str">
        <f>IF(AND(Table1[[#This Row],[*Cost Centre]]&lt;&gt;"",LEN(Table1[[#This Row],[*Cost Centre]])&lt;&gt;5),"Cost Centre Value Length Should be 5","")</f>
        <v/>
      </c>
      <c r="AM877" s="18" t="str">
        <f>IF(AND(Table1[[#This Row],[*Subjective]]&lt;&gt;"",LEN(Table1[[#This Row],[*Subjective]])&lt;&gt;4),"Subjective Value Length Should be 4","")</f>
        <v/>
      </c>
      <c r="AN877" s="18" t="str">
        <f>IF(AND(Table1[[#This Row],[*Fund]]&lt;&gt;"",LEN(Table1[[#This Row],[*Fund]])&lt;&gt;3),"Fund Value Length Should be 3","")</f>
        <v/>
      </c>
      <c r="AO877" s="18" t="str">
        <f>IF(AND(Table1[[#This Row],[*Project]]&lt;&gt;"",LEN(Table1[[#This Row],[*Project]])&lt;&gt;6),"Project Value Length Should be 6","")</f>
        <v/>
      </c>
      <c r="AP877" s="18" t="str">
        <f>IF(AND(Table1[[#This Row],[*Sub Analysis]]&lt;&gt;"",LEN(Table1[[#This Row],[*Sub Analysis]])&lt;&gt;5),"Subanalysis Value Length Should be 5","")</f>
        <v/>
      </c>
      <c r="AQ877" s="18" t="str">
        <f>IF(AND(Table1[[#This Row],[*Spare 1]]&lt;&gt;"",LEN(Table1[[#This Row],[*Spare 1]])&lt;&gt;4),"Spare 1 Value Length Should be 4","")</f>
        <v/>
      </c>
      <c r="AR877" s="18" t="str">
        <f>IF(AND(Table1[[#This Row],[*Spare 2]]&lt;&gt;"",LEN(Table1[[#This Row],[*Spare 2]])&lt;&gt;4),"Spare 2 Value Length Should be 4","")</f>
        <v/>
      </c>
      <c r="AS8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78" spans="3:45" ht="12.5" x14ac:dyDescent="0.25">
      <c r="C878" s="37"/>
      <c r="D878" s="26"/>
      <c r="E878" s="26"/>
      <c r="F878" s="26"/>
      <c r="G878" s="26"/>
      <c r="H878" s="26"/>
      <c r="I878" s="26"/>
      <c r="J878" s="26"/>
      <c r="K878" s="27"/>
      <c r="L878" s="27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8"/>
      <c r="X878" s="26"/>
      <c r="Y878" s="26"/>
      <c r="Z878" s="26"/>
      <c r="AA878" s="26"/>
      <c r="AB878" s="42" t="str">
        <f t="shared" si="13"/>
        <v/>
      </c>
      <c r="AC8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78" s="18" t="str">
        <f>IF(AND(Table1[[#This Row],[**Entered Debit]]&lt;&gt;"",Table1[[#This Row],[**Entered Credit]]&lt;&gt;""),"Can not enter Debit and Credit amount in same Line","")</f>
        <v/>
      </c>
      <c r="AF878" s="18">
        <f>IF(Table1[[#This Row],[Line Level Error Messages]]="",0,1)</f>
        <v>0</v>
      </c>
      <c r="AK878" s="18" t="str">
        <f>IF(AND(Table1[[#This Row],[*Entity
(Enter this Mandatory field FIRST)]]&lt;&gt;"",LEN(Table1[[#This Row],[*Entity
(Enter this Mandatory field FIRST)]])&lt;&gt;2),"Entity Value Length Should be 2","")</f>
        <v/>
      </c>
      <c r="AL878" s="18" t="str">
        <f>IF(AND(Table1[[#This Row],[*Cost Centre]]&lt;&gt;"",LEN(Table1[[#This Row],[*Cost Centre]])&lt;&gt;5),"Cost Centre Value Length Should be 5","")</f>
        <v/>
      </c>
      <c r="AM878" s="18" t="str">
        <f>IF(AND(Table1[[#This Row],[*Subjective]]&lt;&gt;"",LEN(Table1[[#This Row],[*Subjective]])&lt;&gt;4),"Subjective Value Length Should be 4","")</f>
        <v/>
      </c>
      <c r="AN878" s="18" t="str">
        <f>IF(AND(Table1[[#This Row],[*Fund]]&lt;&gt;"",LEN(Table1[[#This Row],[*Fund]])&lt;&gt;3),"Fund Value Length Should be 3","")</f>
        <v/>
      </c>
      <c r="AO878" s="18" t="str">
        <f>IF(AND(Table1[[#This Row],[*Project]]&lt;&gt;"",LEN(Table1[[#This Row],[*Project]])&lt;&gt;6),"Project Value Length Should be 6","")</f>
        <v/>
      </c>
      <c r="AP878" s="18" t="str">
        <f>IF(AND(Table1[[#This Row],[*Sub Analysis]]&lt;&gt;"",LEN(Table1[[#This Row],[*Sub Analysis]])&lt;&gt;5),"Subanalysis Value Length Should be 5","")</f>
        <v/>
      </c>
      <c r="AQ878" s="18" t="str">
        <f>IF(AND(Table1[[#This Row],[*Spare 1]]&lt;&gt;"",LEN(Table1[[#This Row],[*Spare 1]])&lt;&gt;4),"Spare 1 Value Length Should be 4","")</f>
        <v/>
      </c>
      <c r="AR878" s="18" t="str">
        <f>IF(AND(Table1[[#This Row],[*Spare 2]]&lt;&gt;"",LEN(Table1[[#This Row],[*Spare 2]])&lt;&gt;4),"Spare 2 Value Length Should be 4","")</f>
        <v/>
      </c>
      <c r="AS8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79" spans="3:45" ht="12.5" x14ac:dyDescent="0.25">
      <c r="C879" s="37"/>
      <c r="D879" s="26"/>
      <c r="E879" s="26"/>
      <c r="F879" s="26"/>
      <c r="G879" s="26"/>
      <c r="H879" s="26"/>
      <c r="I879" s="26"/>
      <c r="J879" s="26"/>
      <c r="K879" s="27"/>
      <c r="L879" s="27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8"/>
      <c r="X879" s="26"/>
      <c r="Y879" s="26"/>
      <c r="Z879" s="26"/>
      <c r="AA879" s="26"/>
      <c r="AB879" s="42" t="str">
        <f t="shared" si="13"/>
        <v/>
      </c>
      <c r="AC8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79" s="18" t="str">
        <f>IF(AND(Table1[[#This Row],[**Entered Debit]]&lt;&gt;"",Table1[[#This Row],[**Entered Credit]]&lt;&gt;""),"Can not enter Debit and Credit amount in same Line","")</f>
        <v/>
      </c>
      <c r="AF879" s="18">
        <f>IF(Table1[[#This Row],[Line Level Error Messages]]="",0,1)</f>
        <v>0</v>
      </c>
      <c r="AK879" s="18" t="str">
        <f>IF(AND(Table1[[#This Row],[*Entity
(Enter this Mandatory field FIRST)]]&lt;&gt;"",LEN(Table1[[#This Row],[*Entity
(Enter this Mandatory field FIRST)]])&lt;&gt;2),"Entity Value Length Should be 2","")</f>
        <v/>
      </c>
      <c r="AL879" s="18" t="str">
        <f>IF(AND(Table1[[#This Row],[*Cost Centre]]&lt;&gt;"",LEN(Table1[[#This Row],[*Cost Centre]])&lt;&gt;5),"Cost Centre Value Length Should be 5","")</f>
        <v/>
      </c>
      <c r="AM879" s="18" t="str">
        <f>IF(AND(Table1[[#This Row],[*Subjective]]&lt;&gt;"",LEN(Table1[[#This Row],[*Subjective]])&lt;&gt;4),"Subjective Value Length Should be 4","")</f>
        <v/>
      </c>
      <c r="AN879" s="18" t="str">
        <f>IF(AND(Table1[[#This Row],[*Fund]]&lt;&gt;"",LEN(Table1[[#This Row],[*Fund]])&lt;&gt;3),"Fund Value Length Should be 3","")</f>
        <v/>
      </c>
      <c r="AO879" s="18" t="str">
        <f>IF(AND(Table1[[#This Row],[*Project]]&lt;&gt;"",LEN(Table1[[#This Row],[*Project]])&lt;&gt;6),"Project Value Length Should be 6","")</f>
        <v/>
      </c>
      <c r="AP879" s="18" t="str">
        <f>IF(AND(Table1[[#This Row],[*Sub Analysis]]&lt;&gt;"",LEN(Table1[[#This Row],[*Sub Analysis]])&lt;&gt;5),"Subanalysis Value Length Should be 5","")</f>
        <v/>
      </c>
      <c r="AQ879" s="18" t="str">
        <f>IF(AND(Table1[[#This Row],[*Spare 1]]&lt;&gt;"",LEN(Table1[[#This Row],[*Spare 1]])&lt;&gt;4),"Spare 1 Value Length Should be 4","")</f>
        <v/>
      </c>
      <c r="AR879" s="18" t="str">
        <f>IF(AND(Table1[[#This Row],[*Spare 2]]&lt;&gt;"",LEN(Table1[[#This Row],[*Spare 2]])&lt;&gt;4),"Spare 2 Value Length Should be 4","")</f>
        <v/>
      </c>
      <c r="AS8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80" spans="3:45" ht="12.5" x14ac:dyDescent="0.25">
      <c r="C880" s="37"/>
      <c r="D880" s="26"/>
      <c r="E880" s="26"/>
      <c r="F880" s="26"/>
      <c r="G880" s="26"/>
      <c r="H880" s="26"/>
      <c r="I880" s="26"/>
      <c r="J880" s="26"/>
      <c r="K880" s="27"/>
      <c r="L880" s="27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8"/>
      <c r="X880" s="26"/>
      <c r="Y880" s="26"/>
      <c r="Z880" s="26"/>
      <c r="AA880" s="26"/>
      <c r="AB880" s="42" t="str">
        <f t="shared" si="13"/>
        <v/>
      </c>
      <c r="AC8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80" s="18" t="str">
        <f>IF(AND(Table1[[#This Row],[**Entered Debit]]&lt;&gt;"",Table1[[#This Row],[**Entered Credit]]&lt;&gt;""),"Can not enter Debit and Credit amount in same Line","")</f>
        <v/>
      </c>
      <c r="AF880" s="18">
        <f>IF(Table1[[#This Row],[Line Level Error Messages]]="",0,1)</f>
        <v>0</v>
      </c>
      <c r="AK880" s="18" t="str">
        <f>IF(AND(Table1[[#This Row],[*Entity
(Enter this Mandatory field FIRST)]]&lt;&gt;"",LEN(Table1[[#This Row],[*Entity
(Enter this Mandatory field FIRST)]])&lt;&gt;2),"Entity Value Length Should be 2","")</f>
        <v/>
      </c>
      <c r="AL880" s="18" t="str">
        <f>IF(AND(Table1[[#This Row],[*Cost Centre]]&lt;&gt;"",LEN(Table1[[#This Row],[*Cost Centre]])&lt;&gt;5),"Cost Centre Value Length Should be 5","")</f>
        <v/>
      </c>
      <c r="AM880" s="18" t="str">
        <f>IF(AND(Table1[[#This Row],[*Subjective]]&lt;&gt;"",LEN(Table1[[#This Row],[*Subjective]])&lt;&gt;4),"Subjective Value Length Should be 4","")</f>
        <v/>
      </c>
      <c r="AN880" s="18" t="str">
        <f>IF(AND(Table1[[#This Row],[*Fund]]&lt;&gt;"",LEN(Table1[[#This Row],[*Fund]])&lt;&gt;3),"Fund Value Length Should be 3","")</f>
        <v/>
      </c>
      <c r="AO880" s="18" t="str">
        <f>IF(AND(Table1[[#This Row],[*Project]]&lt;&gt;"",LEN(Table1[[#This Row],[*Project]])&lt;&gt;6),"Project Value Length Should be 6","")</f>
        <v/>
      </c>
      <c r="AP880" s="18" t="str">
        <f>IF(AND(Table1[[#This Row],[*Sub Analysis]]&lt;&gt;"",LEN(Table1[[#This Row],[*Sub Analysis]])&lt;&gt;5),"Subanalysis Value Length Should be 5","")</f>
        <v/>
      </c>
      <c r="AQ880" s="18" t="str">
        <f>IF(AND(Table1[[#This Row],[*Spare 1]]&lt;&gt;"",LEN(Table1[[#This Row],[*Spare 1]])&lt;&gt;4),"Spare 1 Value Length Should be 4","")</f>
        <v/>
      </c>
      <c r="AR880" s="18" t="str">
        <f>IF(AND(Table1[[#This Row],[*Spare 2]]&lt;&gt;"",LEN(Table1[[#This Row],[*Spare 2]])&lt;&gt;4),"Spare 2 Value Length Should be 4","")</f>
        <v/>
      </c>
      <c r="AS8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81" spans="3:45" ht="12.5" x14ac:dyDescent="0.25">
      <c r="C881" s="37"/>
      <c r="D881" s="26"/>
      <c r="E881" s="26"/>
      <c r="F881" s="26"/>
      <c r="G881" s="26"/>
      <c r="H881" s="26"/>
      <c r="I881" s="26"/>
      <c r="J881" s="26"/>
      <c r="K881" s="27"/>
      <c r="L881" s="27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8"/>
      <c r="X881" s="26"/>
      <c r="Y881" s="26"/>
      <c r="Z881" s="26"/>
      <c r="AA881" s="26"/>
      <c r="AB881" s="42" t="str">
        <f t="shared" si="13"/>
        <v/>
      </c>
      <c r="AC8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81" s="18" t="str">
        <f>IF(AND(Table1[[#This Row],[**Entered Debit]]&lt;&gt;"",Table1[[#This Row],[**Entered Credit]]&lt;&gt;""),"Can not enter Debit and Credit amount in same Line","")</f>
        <v/>
      </c>
      <c r="AF881" s="18">
        <f>IF(Table1[[#This Row],[Line Level Error Messages]]="",0,1)</f>
        <v>0</v>
      </c>
      <c r="AK881" s="18" t="str">
        <f>IF(AND(Table1[[#This Row],[*Entity
(Enter this Mandatory field FIRST)]]&lt;&gt;"",LEN(Table1[[#This Row],[*Entity
(Enter this Mandatory field FIRST)]])&lt;&gt;2),"Entity Value Length Should be 2","")</f>
        <v/>
      </c>
      <c r="AL881" s="18" t="str">
        <f>IF(AND(Table1[[#This Row],[*Cost Centre]]&lt;&gt;"",LEN(Table1[[#This Row],[*Cost Centre]])&lt;&gt;5),"Cost Centre Value Length Should be 5","")</f>
        <v/>
      </c>
      <c r="AM881" s="18" t="str">
        <f>IF(AND(Table1[[#This Row],[*Subjective]]&lt;&gt;"",LEN(Table1[[#This Row],[*Subjective]])&lt;&gt;4),"Subjective Value Length Should be 4","")</f>
        <v/>
      </c>
      <c r="AN881" s="18" t="str">
        <f>IF(AND(Table1[[#This Row],[*Fund]]&lt;&gt;"",LEN(Table1[[#This Row],[*Fund]])&lt;&gt;3),"Fund Value Length Should be 3","")</f>
        <v/>
      </c>
      <c r="AO881" s="18" t="str">
        <f>IF(AND(Table1[[#This Row],[*Project]]&lt;&gt;"",LEN(Table1[[#This Row],[*Project]])&lt;&gt;6),"Project Value Length Should be 6","")</f>
        <v/>
      </c>
      <c r="AP881" s="18" t="str">
        <f>IF(AND(Table1[[#This Row],[*Sub Analysis]]&lt;&gt;"",LEN(Table1[[#This Row],[*Sub Analysis]])&lt;&gt;5),"Subanalysis Value Length Should be 5","")</f>
        <v/>
      </c>
      <c r="AQ881" s="18" t="str">
        <f>IF(AND(Table1[[#This Row],[*Spare 1]]&lt;&gt;"",LEN(Table1[[#This Row],[*Spare 1]])&lt;&gt;4),"Spare 1 Value Length Should be 4","")</f>
        <v/>
      </c>
      <c r="AR881" s="18" t="str">
        <f>IF(AND(Table1[[#This Row],[*Spare 2]]&lt;&gt;"",LEN(Table1[[#This Row],[*Spare 2]])&lt;&gt;4),"Spare 2 Value Length Should be 4","")</f>
        <v/>
      </c>
      <c r="AS8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82" spans="3:45" ht="12.5" x14ac:dyDescent="0.25">
      <c r="C882" s="37"/>
      <c r="D882" s="26"/>
      <c r="E882" s="26"/>
      <c r="F882" s="26"/>
      <c r="G882" s="26"/>
      <c r="H882" s="26"/>
      <c r="I882" s="26"/>
      <c r="J882" s="26"/>
      <c r="K882" s="27"/>
      <c r="L882" s="27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8"/>
      <c r="X882" s="26"/>
      <c r="Y882" s="26"/>
      <c r="Z882" s="26"/>
      <c r="AA882" s="26"/>
      <c r="AB882" s="42" t="str">
        <f t="shared" si="13"/>
        <v/>
      </c>
      <c r="AC8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82" s="18" t="str">
        <f>IF(AND(Table1[[#This Row],[**Entered Debit]]&lt;&gt;"",Table1[[#This Row],[**Entered Credit]]&lt;&gt;""),"Can not enter Debit and Credit amount in same Line","")</f>
        <v/>
      </c>
      <c r="AF882" s="18">
        <f>IF(Table1[[#This Row],[Line Level Error Messages]]="",0,1)</f>
        <v>0</v>
      </c>
      <c r="AK882" s="18" t="str">
        <f>IF(AND(Table1[[#This Row],[*Entity
(Enter this Mandatory field FIRST)]]&lt;&gt;"",LEN(Table1[[#This Row],[*Entity
(Enter this Mandatory field FIRST)]])&lt;&gt;2),"Entity Value Length Should be 2","")</f>
        <v/>
      </c>
      <c r="AL882" s="18" t="str">
        <f>IF(AND(Table1[[#This Row],[*Cost Centre]]&lt;&gt;"",LEN(Table1[[#This Row],[*Cost Centre]])&lt;&gt;5),"Cost Centre Value Length Should be 5","")</f>
        <v/>
      </c>
      <c r="AM882" s="18" t="str">
        <f>IF(AND(Table1[[#This Row],[*Subjective]]&lt;&gt;"",LEN(Table1[[#This Row],[*Subjective]])&lt;&gt;4),"Subjective Value Length Should be 4","")</f>
        <v/>
      </c>
      <c r="AN882" s="18" t="str">
        <f>IF(AND(Table1[[#This Row],[*Fund]]&lt;&gt;"",LEN(Table1[[#This Row],[*Fund]])&lt;&gt;3),"Fund Value Length Should be 3","")</f>
        <v/>
      </c>
      <c r="AO882" s="18" t="str">
        <f>IF(AND(Table1[[#This Row],[*Project]]&lt;&gt;"",LEN(Table1[[#This Row],[*Project]])&lt;&gt;6),"Project Value Length Should be 6","")</f>
        <v/>
      </c>
      <c r="AP882" s="18" t="str">
        <f>IF(AND(Table1[[#This Row],[*Sub Analysis]]&lt;&gt;"",LEN(Table1[[#This Row],[*Sub Analysis]])&lt;&gt;5),"Subanalysis Value Length Should be 5","")</f>
        <v/>
      </c>
      <c r="AQ882" s="18" t="str">
        <f>IF(AND(Table1[[#This Row],[*Spare 1]]&lt;&gt;"",LEN(Table1[[#This Row],[*Spare 1]])&lt;&gt;4),"Spare 1 Value Length Should be 4","")</f>
        <v/>
      </c>
      <c r="AR882" s="18" t="str">
        <f>IF(AND(Table1[[#This Row],[*Spare 2]]&lt;&gt;"",LEN(Table1[[#This Row],[*Spare 2]])&lt;&gt;4),"Spare 2 Value Length Should be 4","")</f>
        <v/>
      </c>
      <c r="AS8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83" spans="3:45" ht="12.5" x14ac:dyDescent="0.25">
      <c r="C883" s="37"/>
      <c r="D883" s="26"/>
      <c r="E883" s="26"/>
      <c r="F883" s="26"/>
      <c r="G883" s="26"/>
      <c r="H883" s="26"/>
      <c r="I883" s="26"/>
      <c r="J883" s="26"/>
      <c r="K883" s="27"/>
      <c r="L883" s="27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8"/>
      <c r="X883" s="26"/>
      <c r="Y883" s="26"/>
      <c r="Z883" s="26"/>
      <c r="AA883" s="26"/>
      <c r="AB883" s="42" t="str">
        <f t="shared" si="13"/>
        <v/>
      </c>
      <c r="AC8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83" s="18" t="str">
        <f>IF(AND(Table1[[#This Row],[**Entered Debit]]&lt;&gt;"",Table1[[#This Row],[**Entered Credit]]&lt;&gt;""),"Can not enter Debit and Credit amount in same Line","")</f>
        <v/>
      </c>
      <c r="AF883" s="18">
        <f>IF(Table1[[#This Row],[Line Level Error Messages]]="",0,1)</f>
        <v>0</v>
      </c>
      <c r="AK883" s="18" t="str">
        <f>IF(AND(Table1[[#This Row],[*Entity
(Enter this Mandatory field FIRST)]]&lt;&gt;"",LEN(Table1[[#This Row],[*Entity
(Enter this Mandatory field FIRST)]])&lt;&gt;2),"Entity Value Length Should be 2","")</f>
        <v/>
      </c>
      <c r="AL883" s="18" t="str">
        <f>IF(AND(Table1[[#This Row],[*Cost Centre]]&lt;&gt;"",LEN(Table1[[#This Row],[*Cost Centre]])&lt;&gt;5),"Cost Centre Value Length Should be 5","")</f>
        <v/>
      </c>
      <c r="AM883" s="18" t="str">
        <f>IF(AND(Table1[[#This Row],[*Subjective]]&lt;&gt;"",LEN(Table1[[#This Row],[*Subjective]])&lt;&gt;4),"Subjective Value Length Should be 4","")</f>
        <v/>
      </c>
      <c r="AN883" s="18" t="str">
        <f>IF(AND(Table1[[#This Row],[*Fund]]&lt;&gt;"",LEN(Table1[[#This Row],[*Fund]])&lt;&gt;3),"Fund Value Length Should be 3","")</f>
        <v/>
      </c>
      <c r="AO883" s="18" t="str">
        <f>IF(AND(Table1[[#This Row],[*Project]]&lt;&gt;"",LEN(Table1[[#This Row],[*Project]])&lt;&gt;6),"Project Value Length Should be 6","")</f>
        <v/>
      </c>
      <c r="AP883" s="18" t="str">
        <f>IF(AND(Table1[[#This Row],[*Sub Analysis]]&lt;&gt;"",LEN(Table1[[#This Row],[*Sub Analysis]])&lt;&gt;5),"Subanalysis Value Length Should be 5","")</f>
        <v/>
      </c>
      <c r="AQ883" s="18" t="str">
        <f>IF(AND(Table1[[#This Row],[*Spare 1]]&lt;&gt;"",LEN(Table1[[#This Row],[*Spare 1]])&lt;&gt;4),"Spare 1 Value Length Should be 4","")</f>
        <v/>
      </c>
      <c r="AR883" s="18" t="str">
        <f>IF(AND(Table1[[#This Row],[*Spare 2]]&lt;&gt;"",LEN(Table1[[#This Row],[*Spare 2]])&lt;&gt;4),"Spare 2 Value Length Should be 4","")</f>
        <v/>
      </c>
      <c r="AS8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84" spans="3:45" ht="12.5" x14ac:dyDescent="0.25">
      <c r="C884" s="37"/>
      <c r="D884" s="26"/>
      <c r="E884" s="26"/>
      <c r="F884" s="26"/>
      <c r="G884" s="26"/>
      <c r="H884" s="26"/>
      <c r="I884" s="26"/>
      <c r="J884" s="26"/>
      <c r="K884" s="27"/>
      <c r="L884" s="27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8"/>
      <c r="X884" s="26"/>
      <c r="Y884" s="26"/>
      <c r="Z884" s="26"/>
      <c r="AA884" s="26"/>
      <c r="AB884" s="42" t="str">
        <f t="shared" si="13"/>
        <v/>
      </c>
      <c r="AC8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84" s="18" t="str">
        <f>IF(AND(Table1[[#This Row],[**Entered Debit]]&lt;&gt;"",Table1[[#This Row],[**Entered Credit]]&lt;&gt;""),"Can not enter Debit and Credit amount in same Line","")</f>
        <v/>
      </c>
      <c r="AF884" s="18">
        <f>IF(Table1[[#This Row],[Line Level Error Messages]]="",0,1)</f>
        <v>0</v>
      </c>
      <c r="AK884" s="18" t="str">
        <f>IF(AND(Table1[[#This Row],[*Entity
(Enter this Mandatory field FIRST)]]&lt;&gt;"",LEN(Table1[[#This Row],[*Entity
(Enter this Mandatory field FIRST)]])&lt;&gt;2),"Entity Value Length Should be 2","")</f>
        <v/>
      </c>
      <c r="AL884" s="18" t="str">
        <f>IF(AND(Table1[[#This Row],[*Cost Centre]]&lt;&gt;"",LEN(Table1[[#This Row],[*Cost Centre]])&lt;&gt;5),"Cost Centre Value Length Should be 5","")</f>
        <v/>
      </c>
      <c r="AM884" s="18" t="str">
        <f>IF(AND(Table1[[#This Row],[*Subjective]]&lt;&gt;"",LEN(Table1[[#This Row],[*Subjective]])&lt;&gt;4),"Subjective Value Length Should be 4","")</f>
        <v/>
      </c>
      <c r="AN884" s="18" t="str">
        <f>IF(AND(Table1[[#This Row],[*Fund]]&lt;&gt;"",LEN(Table1[[#This Row],[*Fund]])&lt;&gt;3),"Fund Value Length Should be 3","")</f>
        <v/>
      </c>
      <c r="AO884" s="18" t="str">
        <f>IF(AND(Table1[[#This Row],[*Project]]&lt;&gt;"",LEN(Table1[[#This Row],[*Project]])&lt;&gt;6),"Project Value Length Should be 6","")</f>
        <v/>
      </c>
      <c r="AP884" s="18" t="str">
        <f>IF(AND(Table1[[#This Row],[*Sub Analysis]]&lt;&gt;"",LEN(Table1[[#This Row],[*Sub Analysis]])&lt;&gt;5),"Subanalysis Value Length Should be 5","")</f>
        <v/>
      </c>
      <c r="AQ884" s="18" t="str">
        <f>IF(AND(Table1[[#This Row],[*Spare 1]]&lt;&gt;"",LEN(Table1[[#This Row],[*Spare 1]])&lt;&gt;4),"Spare 1 Value Length Should be 4","")</f>
        <v/>
      </c>
      <c r="AR884" s="18" t="str">
        <f>IF(AND(Table1[[#This Row],[*Spare 2]]&lt;&gt;"",LEN(Table1[[#This Row],[*Spare 2]])&lt;&gt;4),"Spare 2 Value Length Should be 4","")</f>
        <v/>
      </c>
      <c r="AS8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85" spans="3:45" ht="12.5" x14ac:dyDescent="0.25">
      <c r="C885" s="37"/>
      <c r="D885" s="26"/>
      <c r="E885" s="26"/>
      <c r="F885" s="26"/>
      <c r="G885" s="26"/>
      <c r="H885" s="26"/>
      <c r="I885" s="26"/>
      <c r="J885" s="26"/>
      <c r="K885" s="27"/>
      <c r="L885" s="27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8"/>
      <c r="X885" s="26"/>
      <c r="Y885" s="26"/>
      <c r="Z885" s="26"/>
      <c r="AA885" s="26"/>
      <c r="AB885" s="42" t="str">
        <f t="shared" si="13"/>
        <v/>
      </c>
      <c r="AC8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85" s="18" t="str">
        <f>IF(AND(Table1[[#This Row],[**Entered Debit]]&lt;&gt;"",Table1[[#This Row],[**Entered Credit]]&lt;&gt;""),"Can not enter Debit and Credit amount in same Line","")</f>
        <v/>
      </c>
      <c r="AF885" s="18">
        <f>IF(Table1[[#This Row],[Line Level Error Messages]]="",0,1)</f>
        <v>0</v>
      </c>
      <c r="AK885" s="18" t="str">
        <f>IF(AND(Table1[[#This Row],[*Entity
(Enter this Mandatory field FIRST)]]&lt;&gt;"",LEN(Table1[[#This Row],[*Entity
(Enter this Mandatory field FIRST)]])&lt;&gt;2),"Entity Value Length Should be 2","")</f>
        <v/>
      </c>
      <c r="AL885" s="18" t="str">
        <f>IF(AND(Table1[[#This Row],[*Cost Centre]]&lt;&gt;"",LEN(Table1[[#This Row],[*Cost Centre]])&lt;&gt;5),"Cost Centre Value Length Should be 5","")</f>
        <v/>
      </c>
      <c r="AM885" s="18" t="str">
        <f>IF(AND(Table1[[#This Row],[*Subjective]]&lt;&gt;"",LEN(Table1[[#This Row],[*Subjective]])&lt;&gt;4),"Subjective Value Length Should be 4","")</f>
        <v/>
      </c>
      <c r="AN885" s="18" t="str">
        <f>IF(AND(Table1[[#This Row],[*Fund]]&lt;&gt;"",LEN(Table1[[#This Row],[*Fund]])&lt;&gt;3),"Fund Value Length Should be 3","")</f>
        <v/>
      </c>
      <c r="AO885" s="18" t="str">
        <f>IF(AND(Table1[[#This Row],[*Project]]&lt;&gt;"",LEN(Table1[[#This Row],[*Project]])&lt;&gt;6),"Project Value Length Should be 6","")</f>
        <v/>
      </c>
      <c r="AP885" s="18" t="str">
        <f>IF(AND(Table1[[#This Row],[*Sub Analysis]]&lt;&gt;"",LEN(Table1[[#This Row],[*Sub Analysis]])&lt;&gt;5),"Subanalysis Value Length Should be 5","")</f>
        <v/>
      </c>
      <c r="AQ885" s="18" t="str">
        <f>IF(AND(Table1[[#This Row],[*Spare 1]]&lt;&gt;"",LEN(Table1[[#This Row],[*Spare 1]])&lt;&gt;4),"Spare 1 Value Length Should be 4","")</f>
        <v/>
      </c>
      <c r="AR885" s="18" t="str">
        <f>IF(AND(Table1[[#This Row],[*Spare 2]]&lt;&gt;"",LEN(Table1[[#This Row],[*Spare 2]])&lt;&gt;4),"Spare 2 Value Length Should be 4","")</f>
        <v/>
      </c>
      <c r="AS8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86" spans="3:45" ht="12.5" x14ac:dyDescent="0.25">
      <c r="C886" s="37"/>
      <c r="D886" s="26"/>
      <c r="E886" s="26"/>
      <c r="F886" s="26"/>
      <c r="G886" s="26"/>
      <c r="H886" s="26"/>
      <c r="I886" s="26"/>
      <c r="J886" s="26"/>
      <c r="K886" s="27"/>
      <c r="L886" s="27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8"/>
      <c r="X886" s="26"/>
      <c r="Y886" s="26"/>
      <c r="Z886" s="26"/>
      <c r="AA886" s="26"/>
      <c r="AB886" s="42" t="str">
        <f t="shared" si="13"/>
        <v/>
      </c>
      <c r="AC8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86" s="18" t="str">
        <f>IF(AND(Table1[[#This Row],[**Entered Debit]]&lt;&gt;"",Table1[[#This Row],[**Entered Credit]]&lt;&gt;""),"Can not enter Debit and Credit amount in same Line","")</f>
        <v/>
      </c>
      <c r="AF886" s="18">
        <f>IF(Table1[[#This Row],[Line Level Error Messages]]="",0,1)</f>
        <v>0</v>
      </c>
      <c r="AK886" s="18" t="str">
        <f>IF(AND(Table1[[#This Row],[*Entity
(Enter this Mandatory field FIRST)]]&lt;&gt;"",LEN(Table1[[#This Row],[*Entity
(Enter this Mandatory field FIRST)]])&lt;&gt;2),"Entity Value Length Should be 2","")</f>
        <v/>
      </c>
      <c r="AL886" s="18" t="str">
        <f>IF(AND(Table1[[#This Row],[*Cost Centre]]&lt;&gt;"",LEN(Table1[[#This Row],[*Cost Centre]])&lt;&gt;5),"Cost Centre Value Length Should be 5","")</f>
        <v/>
      </c>
      <c r="AM886" s="18" t="str">
        <f>IF(AND(Table1[[#This Row],[*Subjective]]&lt;&gt;"",LEN(Table1[[#This Row],[*Subjective]])&lt;&gt;4),"Subjective Value Length Should be 4","")</f>
        <v/>
      </c>
      <c r="AN886" s="18" t="str">
        <f>IF(AND(Table1[[#This Row],[*Fund]]&lt;&gt;"",LEN(Table1[[#This Row],[*Fund]])&lt;&gt;3),"Fund Value Length Should be 3","")</f>
        <v/>
      </c>
      <c r="AO886" s="18" t="str">
        <f>IF(AND(Table1[[#This Row],[*Project]]&lt;&gt;"",LEN(Table1[[#This Row],[*Project]])&lt;&gt;6),"Project Value Length Should be 6","")</f>
        <v/>
      </c>
      <c r="AP886" s="18" t="str">
        <f>IF(AND(Table1[[#This Row],[*Sub Analysis]]&lt;&gt;"",LEN(Table1[[#This Row],[*Sub Analysis]])&lt;&gt;5),"Subanalysis Value Length Should be 5","")</f>
        <v/>
      </c>
      <c r="AQ886" s="18" t="str">
        <f>IF(AND(Table1[[#This Row],[*Spare 1]]&lt;&gt;"",LEN(Table1[[#This Row],[*Spare 1]])&lt;&gt;4),"Spare 1 Value Length Should be 4","")</f>
        <v/>
      </c>
      <c r="AR886" s="18" t="str">
        <f>IF(AND(Table1[[#This Row],[*Spare 2]]&lt;&gt;"",LEN(Table1[[#This Row],[*Spare 2]])&lt;&gt;4),"Spare 2 Value Length Should be 4","")</f>
        <v/>
      </c>
      <c r="AS8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87" spans="3:45" ht="12.5" x14ac:dyDescent="0.25">
      <c r="C887" s="37"/>
      <c r="D887" s="26"/>
      <c r="E887" s="26"/>
      <c r="F887" s="26"/>
      <c r="G887" s="26"/>
      <c r="H887" s="26"/>
      <c r="I887" s="26"/>
      <c r="J887" s="26"/>
      <c r="K887" s="27"/>
      <c r="L887" s="27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8"/>
      <c r="X887" s="26"/>
      <c r="Y887" s="26"/>
      <c r="Z887" s="26"/>
      <c r="AA887" s="26"/>
      <c r="AB887" s="42" t="str">
        <f t="shared" si="13"/>
        <v/>
      </c>
      <c r="AC8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87" s="18" t="str">
        <f>IF(AND(Table1[[#This Row],[**Entered Debit]]&lt;&gt;"",Table1[[#This Row],[**Entered Credit]]&lt;&gt;""),"Can not enter Debit and Credit amount in same Line","")</f>
        <v/>
      </c>
      <c r="AF887" s="18">
        <f>IF(Table1[[#This Row],[Line Level Error Messages]]="",0,1)</f>
        <v>0</v>
      </c>
      <c r="AK887" s="18" t="str">
        <f>IF(AND(Table1[[#This Row],[*Entity
(Enter this Mandatory field FIRST)]]&lt;&gt;"",LEN(Table1[[#This Row],[*Entity
(Enter this Mandatory field FIRST)]])&lt;&gt;2),"Entity Value Length Should be 2","")</f>
        <v/>
      </c>
      <c r="AL887" s="18" t="str">
        <f>IF(AND(Table1[[#This Row],[*Cost Centre]]&lt;&gt;"",LEN(Table1[[#This Row],[*Cost Centre]])&lt;&gt;5),"Cost Centre Value Length Should be 5","")</f>
        <v/>
      </c>
      <c r="AM887" s="18" t="str">
        <f>IF(AND(Table1[[#This Row],[*Subjective]]&lt;&gt;"",LEN(Table1[[#This Row],[*Subjective]])&lt;&gt;4),"Subjective Value Length Should be 4","")</f>
        <v/>
      </c>
      <c r="AN887" s="18" t="str">
        <f>IF(AND(Table1[[#This Row],[*Fund]]&lt;&gt;"",LEN(Table1[[#This Row],[*Fund]])&lt;&gt;3),"Fund Value Length Should be 3","")</f>
        <v/>
      </c>
      <c r="AO887" s="18" t="str">
        <f>IF(AND(Table1[[#This Row],[*Project]]&lt;&gt;"",LEN(Table1[[#This Row],[*Project]])&lt;&gt;6),"Project Value Length Should be 6","")</f>
        <v/>
      </c>
      <c r="AP887" s="18" t="str">
        <f>IF(AND(Table1[[#This Row],[*Sub Analysis]]&lt;&gt;"",LEN(Table1[[#This Row],[*Sub Analysis]])&lt;&gt;5),"Subanalysis Value Length Should be 5","")</f>
        <v/>
      </c>
      <c r="AQ887" s="18" t="str">
        <f>IF(AND(Table1[[#This Row],[*Spare 1]]&lt;&gt;"",LEN(Table1[[#This Row],[*Spare 1]])&lt;&gt;4),"Spare 1 Value Length Should be 4","")</f>
        <v/>
      </c>
      <c r="AR887" s="18" t="str">
        <f>IF(AND(Table1[[#This Row],[*Spare 2]]&lt;&gt;"",LEN(Table1[[#This Row],[*Spare 2]])&lt;&gt;4),"Spare 2 Value Length Should be 4","")</f>
        <v/>
      </c>
      <c r="AS8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88" spans="3:45" ht="12.5" x14ac:dyDescent="0.25">
      <c r="C888" s="37"/>
      <c r="D888" s="26"/>
      <c r="E888" s="26"/>
      <c r="F888" s="26"/>
      <c r="G888" s="26"/>
      <c r="H888" s="26"/>
      <c r="I888" s="26"/>
      <c r="J888" s="26"/>
      <c r="K888" s="27"/>
      <c r="L888" s="27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8"/>
      <c r="X888" s="26"/>
      <c r="Y888" s="26"/>
      <c r="Z888" s="26"/>
      <c r="AA888" s="26"/>
      <c r="AB888" s="42" t="str">
        <f t="shared" si="13"/>
        <v/>
      </c>
      <c r="AC8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88" s="18" t="str">
        <f>IF(AND(Table1[[#This Row],[**Entered Debit]]&lt;&gt;"",Table1[[#This Row],[**Entered Credit]]&lt;&gt;""),"Can not enter Debit and Credit amount in same Line","")</f>
        <v/>
      </c>
      <c r="AF888" s="18">
        <f>IF(Table1[[#This Row],[Line Level Error Messages]]="",0,1)</f>
        <v>0</v>
      </c>
      <c r="AK888" s="18" t="str">
        <f>IF(AND(Table1[[#This Row],[*Entity
(Enter this Mandatory field FIRST)]]&lt;&gt;"",LEN(Table1[[#This Row],[*Entity
(Enter this Mandatory field FIRST)]])&lt;&gt;2),"Entity Value Length Should be 2","")</f>
        <v/>
      </c>
      <c r="AL888" s="18" t="str">
        <f>IF(AND(Table1[[#This Row],[*Cost Centre]]&lt;&gt;"",LEN(Table1[[#This Row],[*Cost Centre]])&lt;&gt;5),"Cost Centre Value Length Should be 5","")</f>
        <v/>
      </c>
      <c r="AM888" s="18" t="str">
        <f>IF(AND(Table1[[#This Row],[*Subjective]]&lt;&gt;"",LEN(Table1[[#This Row],[*Subjective]])&lt;&gt;4),"Subjective Value Length Should be 4","")</f>
        <v/>
      </c>
      <c r="AN888" s="18" t="str">
        <f>IF(AND(Table1[[#This Row],[*Fund]]&lt;&gt;"",LEN(Table1[[#This Row],[*Fund]])&lt;&gt;3),"Fund Value Length Should be 3","")</f>
        <v/>
      </c>
      <c r="AO888" s="18" t="str">
        <f>IF(AND(Table1[[#This Row],[*Project]]&lt;&gt;"",LEN(Table1[[#This Row],[*Project]])&lt;&gt;6),"Project Value Length Should be 6","")</f>
        <v/>
      </c>
      <c r="AP888" s="18" t="str">
        <f>IF(AND(Table1[[#This Row],[*Sub Analysis]]&lt;&gt;"",LEN(Table1[[#This Row],[*Sub Analysis]])&lt;&gt;5),"Subanalysis Value Length Should be 5","")</f>
        <v/>
      </c>
      <c r="AQ888" s="18" t="str">
        <f>IF(AND(Table1[[#This Row],[*Spare 1]]&lt;&gt;"",LEN(Table1[[#This Row],[*Spare 1]])&lt;&gt;4),"Spare 1 Value Length Should be 4","")</f>
        <v/>
      </c>
      <c r="AR888" s="18" t="str">
        <f>IF(AND(Table1[[#This Row],[*Spare 2]]&lt;&gt;"",LEN(Table1[[#This Row],[*Spare 2]])&lt;&gt;4),"Spare 2 Value Length Should be 4","")</f>
        <v/>
      </c>
      <c r="AS8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89" spans="3:45" ht="12.5" x14ac:dyDescent="0.25">
      <c r="C889" s="37"/>
      <c r="D889" s="26"/>
      <c r="E889" s="26"/>
      <c r="F889" s="26"/>
      <c r="G889" s="26"/>
      <c r="H889" s="26"/>
      <c r="I889" s="26"/>
      <c r="J889" s="26"/>
      <c r="K889" s="27"/>
      <c r="L889" s="27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8"/>
      <c r="X889" s="26"/>
      <c r="Y889" s="26"/>
      <c r="Z889" s="26"/>
      <c r="AA889" s="26"/>
      <c r="AB889" s="42" t="str">
        <f t="shared" si="13"/>
        <v/>
      </c>
      <c r="AC8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89" s="18" t="str">
        <f>IF(AND(Table1[[#This Row],[**Entered Debit]]&lt;&gt;"",Table1[[#This Row],[**Entered Credit]]&lt;&gt;""),"Can not enter Debit and Credit amount in same Line","")</f>
        <v/>
      </c>
      <c r="AF889" s="18">
        <f>IF(Table1[[#This Row],[Line Level Error Messages]]="",0,1)</f>
        <v>0</v>
      </c>
      <c r="AK889" s="18" t="str">
        <f>IF(AND(Table1[[#This Row],[*Entity
(Enter this Mandatory field FIRST)]]&lt;&gt;"",LEN(Table1[[#This Row],[*Entity
(Enter this Mandatory field FIRST)]])&lt;&gt;2),"Entity Value Length Should be 2","")</f>
        <v/>
      </c>
      <c r="AL889" s="18" t="str">
        <f>IF(AND(Table1[[#This Row],[*Cost Centre]]&lt;&gt;"",LEN(Table1[[#This Row],[*Cost Centre]])&lt;&gt;5),"Cost Centre Value Length Should be 5","")</f>
        <v/>
      </c>
      <c r="AM889" s="18" t="str">
        <f>IF(AND(Table1[[#This Row],[*Subjective]]&lt;&gt;"",LEN(Table1[[#This Row],[*Subjective]])&lt;&gt;4),"Subjective Value Length Should be 4","")</f>
        <v/>
      </c>
      <c r="AN889" s="18" t="str">
        <f>IF(AND(Table1[[#This Row],[*Fund]]&lt;&gt;"",LEN(Table1[[#This Row],[*Fund]])&lt;&gt;3),"Fund Value Length Should be 3","")</f>
        <v/>
      </c>
      <c r="AO889" s="18" t="str">
        <f>IF(AND(Table1[[#This Row],[*Project]]&lt;&gt;"",LEN(Table1[[#This Row],[*Project]])&lt;&gt;6),"Project Value Length Should be 6","")</f>
        <v/>
      </c>
      <c r="AP889" s="18" t="str">
        <f>IF(AND(Table1[[#This Row],[*Sub Analysis]]&lt;&gt;"",LEN(Table1[[#This Row],[*Sub Analysis]])&lt;&gt;5),"Subanalysis Value Length Should be 5","")</f>
        <v/>
      </c>
      <c r="AQ889" s="18" t="str">
        <f>IF(AND(Table1[[#This Row],[*Spare 1]]&lt;&gt;"",LEN(Table1[[#This Row],[*Spare 1]])&lt;&gt;4),"Spare 1 Value Length Should be 4","")</f>
        <v/>
      </c>
      <c r="AR889" s="18" t="str">
        <f>IF(AND(Table1[[#This Row],[*Spare 2]]&lt;&gt;"",LEN(Table1[[#This Row],[*Spare 2]])&lt;&gt;4),"Spare 2 Value Length Should be 4","")</f>
        <v/>
      </c>
      <c r="AS8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90" spans="3:45" ht="12.5" x14ac:dyDescent="0.25">
      <c r="C890" s="37"/>
      <c r="D890" s="26"/>
      <c r="E890" s="26"/>
      <c r="F890" s="26"/>
      <c r="G890" s="26"/>
      <c r="H890" s="26"/>
      <c r="I890" s="26"/>
      <c r="J890" s="26"/>
      <c r="K890" s="27"/>
      <c r="L890" s="27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8"/>
      <c r="X890" s="26"/>
      <c r="Y890" s="26"/>
      <c r="Z890" s="26"/>
      <c r="AA890" s="26"/>
      <c r="AB890" s="42" t="str">
        <f t="shared" si="13"/>
        <v/>
      </c>
      <c r="AC8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90" s="18" t="str">
        <f>IF(AND(Table1[[#This Row],[**Entered Debit]]&lt;&gt;"",Table1[[#This Row],[**Entered Credit]]&lt;&gt;""),"Can not enter Debit and Credit amount in same Line","")</f>
        <v/>
      </c>
      <c r="AF890" s="18">
        <f>IF(Table1[[#This Row],[Line Level Error Messages]]="",0,1)</f>
        <v>0</v>
      </c>
      <c r="AK890" s="18" t="str">
        <f>IF(AND(Table1[[#This Row],[*Entity
(Enter this Mandatory field FIRST)]]&lt;&gt;"",LEN(Table1[[#This Row],[*Entity
(Enter this Mandatory field FIRST)]])&lt;&gt;2),"Entity Value Length Should be 2","")</f>
        <v/>
      </c>
      <c r="AL890" s="18" t="str">
        <f>IF(AND(Table1[[#This Row],[*Cost Centre]]&lt;&gt;"",LEN(Table1[[#This Row],[*Cost Centre]])&lt;&gt;5),"Cost Centre Value Length Should be 5","")</f>
        <v/>
      </c>
      <c r="AM890" s="18" t="str">
        <f>IF(AND(Table1[[#This Row],[*Subjective]]&lt;&gt;"",LEN(Table1[[#This Row],[*Subjective]])&lt;&gt;4),"Subjective Value Length Should be 4","")</f>
        <v/>
      </c>
      <c r="AN890" s="18" t="str">
        <f>IF(AND(Table1[[#This Row],[*Fund]]&lt;&gt;"",LEN(Table1[[#This Row],[*Fund]])&lt;&gt;3),"Fund Value Length Should be 3","")</f>
        <v/>
      </c>
      <c r="AO890" s="18" t="str">
        <f>IF(AND(Table1[[#This Row],[*Project]]&lt;&gt;"",LEN(Table1[[#This Row],[*Project]])&lt;&gt;6),"Project Value Length Should be 6","")</f>
        <v/>
      </c>
      <c r="AP890" s="18" t="str">
        <f>IF(AND(Table1[[#This Row],[*Sub Analysis]]&lt;&gt;"",LEN(Table1[[#This Row],[*Sub Analysis]])&lt;&gt;5),"Subanalysis Value Length Should be 5","")</f>
        <v/>
      </c>
      <c r="AQ890" s="18" t="str">
        <f>IF(AND(Table1[[#This Row],[*Spare 1]]&lt;&gt;"",LEN(Table1[[#This Row],[*Spare 1]])&lt;&gt;4),"Spare 1 Value Length Should be 4","")</f>
        <v/>
      </c>
      <c r="AR890" s="18" t="str">
        <f>IF(AND(Table1[[#This Row],[*Spare 2]]&lt;&gt;"",LEN(Table1[[#This Row],[*Spare 2]])&lt;&gt;4),"Spare 2 Value Length Should be 4","")</f>
        <v/>
      </c>
      <c r="AS8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91" spans="3:45" ht="12.5" x14ac:dyDescent="0.25">
      <c r="C891" s="37"/>
      <c r="D891" s="26"/>
      <c r="E891" s="26"/>
      <c r="F891" s="26"/>
      <c r="G891" s="26"/>
      <c r="H891" s="26"/>
      <c r="I891" s="26"/>
      <c r="J891" s="26"/>
      <c r="K891" s="27"/>
      <c r="L891" s="27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8"/>
      <c r="X891" s="26"/>
      <c r="Y891" s="26"/>
      <c r="Z891" s="26"/>
      <c r="AA891" s="26"/>
      <c r="AB891" s="42" t="str">
        <f t="shared" si="13"/>
        <v/>
      </c>
      <c r="AC8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91" s="18" t="str">
        <f>IF(AND(Table1[[#This Row],[**Entered Debit]]&lt;&gt;"",Table1[[#This Row],[**Entered Credit]]&lt;&gt;""),"Can not enter Debit and Credit amount in same Line","")</f>
        <v/>
      </c>
      <c r="AF891" s="18">
        <f>IF(Table1[[#This Row],[Line Level Error Messages]]="",0,1)</f>
        <v>0</v>
      </c>
      <c r="AK891" s="18" t="str">
        <f>IF(AND(Table1[[#This Row],[*Entity
(Enter this Mandatory field FIRST)]]&lt;&gt;"",LEN(Table1[[#This Row],[*Entity
(Enter this Mandatory field FIRST)]])&lt;&gt;2),"Entity Value Length Should be 2","")</f>
        <v/>
      </c>
      <c r="AL891" s="18" t="str">
        <f>IF(AND(Table1[[#This Row],[*Cost Centre]]&lt;&gt;"",LEN(Table1[[#This Row],[*Cost Centre]])&lt;&gt;5),"Cost Centre Value Length Should be 5","")</f>
        <v/>
      </c>
      <c r="AM891" s="18" t="str">
        <f>IF(AND(Table1[[#This Row],[*Subjective]]&lt;&gt;"",LEN(Table1[[#This Row],[*Subjective]])&lt;&gt;4),"Subjective Value Length Should be 4","")</f>
        <v/>
      </c>
      <c r="AN891" s="18" t="str">
        <f>IF(AND(Table1[[#This Row],[*Fund]]&lt;&gt;"",LEN(Table1[[#This Row],[*Fund]])&lt;&gt;3),"Fund Value Length Should be 3","")</f>
        <v/>
      </c>
      <c r="AO891" s="18" t="str">
        <f>IF(AND(Table1[[#This Row],[*Project]]&lt;&gt;"",LEN(Table1[[#This Row],[*Project]])&lt;&gt;6),"Project Value Length Should be 6","")</f>
        <v/>
      </c>
      <c r="AP891" s="18" t="str">
        <f>IF(AND(Table1[[#This Row],[*Sub Analysis]]&lt;&gt;"",LEN(Table1[[#This Row],[*Sub Analysis]])&lt;&gt;5),"Subanalysis Value Length Should be 5","")</f>
        <v/>
      </c>
      <c r="AQ891" s="18" t="str">
        <f>IF(AND(Table1[[#This Row],[*Spare 1]]&lt;&gt;"",LEN(Table1[[#This Row],[*Spare 1]])&lt;&gt;4),"Spare 1 Value Length Should be 4","")</f>
        <v/>
      </c>
      <c r="AR891" s="18" t="str">
        <f>IF(AND(Table1[[#This Row],[*Spare 2]]&lt;&gt;"",LEN(Table1[[#This Row],[*Spare 2]])&lt;&gt;4),"Spare 2 Value Length Should be 4","")</f>
        <v/>
      </c>
      <c r="AS8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92" spans="3:45" ht="12.5" x14ac:dyDescent="0.25">
      <c r="C892" s="37"/>
      <c r="D892" s="26"/>
      <c r="E892" s="26"/>
      <c r="F892" s="26"/>
      <c r="G892" s="26"/>
      <c r="H892" s="26"/>
      <c r="I892" s="26"/>
      <c r="J892" s="26"/>
      <c r="K892" s="27"/>
      <c r="L892" s="27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8"/>
      <c r="X892" s="26"/>
      <c r="Y892" s="26"/>
      <c r="Z892" s="26"/>
      <c r="AA892" s="26"/>
      <c r="AB892" s="42" t="str">
        <f t="shared" si="13"/>
        <v/>
      </c>
      <c r="AC8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92" s="18" t="str">
        <f>IF(AND(Table1[[#This Row],[**Entered Debit]]&lt;&gt;"",Table1[[#This Row],[**Entered Credit]]&lt;&gt;""),"Can not enter Debit and Credit amount in same Line","")</f>
        <v/>
      </c>
      <c r="AF892" s="18">
        <f>IF(Table1[[#This Row],[Line Level Error Messages]]="",0,1)</f>
        <v>0</v>
      </c>
      <c r="AK892" s="18" t="str">
        <f>IF(AND(Table1[[#This Row],[*Entity
(Enter this Mandatory field FIRST)]]&lt;&gt;"",LEN(Table1[[#This Row],[*Entity
(Enter this Mandatory field FIRST)]])&lt;&gt;2),"Entity Value Length Should be 2","")</f>
        <v/>
      </c>
      <c r="AL892" s="18" t="str">
        <f>IF(AND(Table1[[#This Row],[*Cost Centre]]&lt;&gt;"",LEN(Table1[[#This Row],[*Cost Centre]])&lt;&gt;5),"Cost Centre Value Length Should be 5","")</f>
        <v/>
      </c>
      <c r="AM892" s="18" t="str">
        <f>IF(AND(Table1[[#This Row],[*Subjective]]&lt;&gt;"",LEN(Table1[[#This Row],[*Subjective]])&lt;&gt;4),"Subjective Value Length Should be 4","")</f>
        <v/>
      </c>
      <c r="AN892" s="18" t="str">
        <f>IF(AND(Table1[[#This Row],[*Fund]]&lt;&gt;"",LEN(Table1[[#This Row],[*Fund]])&lt;&gt;3),"Fund Value Length Should be 3","")</f>
        <v/>
      </c>
      <c r="AO892" s="18" t="str">
        <f>IF(AND(Table1[[#This Row],[*Project]]&lt;&gt;"",LEN(Table1[[#This Row],[*Project]])&lt;&gt;6),"Project Value Length Should be 6","")</f>
        <v/>
      </c>
      <c r="AP892" s="18" t="str">
        <f>IF(AND(Table1[[#This Row],[*Sub Analysis]]&lt;&gt;"",LEN(Table1[[#This Row],[*Sub Analysis]])&lt;&gt;5),"Subanalysis Value Length Should be 5","")</f>
        <v/>
      </c>
      <c r="AQ892" s="18" t="str">
        <f>IF(AND(Table1[[#This Row],[*Spare 1]]&lt;&gt;"",LEN(Table1[[#This Row],[*Spare 1]])&lt;&gt;4),"Spare 1 Value Length Should be 4","")</f>
        <v/>
      </c>
      <c r="AR892" s="18" t="str">
        <f>IF(AND(Table1[[#This Row],[*Spare 2]]&lt;&gt;"",LEN(Table1[[#This Row],[*Spare 2]])&lt;&gt;4),"Spare 2 Value Length Should be 4","")</f>
        <v/>
      </c>
      <c r="AS8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93" spans="3:45" ht="12.5" x14ac:dyDescent="0.25">
      <c r="C893" s="37"/>
      <c r="D893" s="26"/>
      <c r="E893" s="26"/>
      <c r="F893" s="26"/>
      <c r="G893" s="26"/>
      <c r="H893" s="26"/>
      <c r="I893" s="26"/>
      <c r="J893" s="26"/>
      <c r="K893" s="27"/>
      <c r="L893" s="27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8"/>
      <c r="X893" s="26"/>
      <c r="Y893" s="26"/>
      <c r="Z893" s="26"/>
      <c r="AA893" s="26"/>
      <c r="AB893" s="42" t="str">
        <f t="shared" si="13"/>
        <v/>
      </c>
      <c r="AC8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93" s="18" t="str">
        <f>IF(AND(Table1[[#This Row],[**Entered Debit]]&lt;&gt;"",Table1[[#This Row],[**Entered Credit]]&lt;&gt;""),"Can not enter Debit and Credit amount in same Line","")</f>
        <v/>
      </c>
      <c r="AF893" s="18">
        <f>IF(Table1[[#This Row],[Line Level Error Messages]]="",0,1)</f>
        <v>0</v>
      </c>
      <c r="AK893" s="18" t="str">
        <f>IF(AND(Table1[[#This Row],[*Entity
(Enter this Mandatory field FIRST)]]&lt;&gt;"",LEN(Table1[[#This Row],[*Entity
(Enter this Mandatory field FIRST)]])&lt;&gt;2),"Entity Value Length Should be 2","")</f>
        <v/>
      </c>
      <c r="AL893" s="18" t="str">
        <f>IF(AND(Table1[[#This Row],[*Cost Centre]]&lt;&gt;"",LEN(Table1[[#This Row],[*Cost Centre]])&lt;&gt;5),"Cost Centre Value Length Should be 5","")</f>
        <v/>
      </c>
      <c r="AM893" s="18" t="str">
        <f>IF(AND(Table1[[#This Row],[*Subjective]]&lt;&gt;"",LEN(Table1[[#This Row],[*Subjective]])&lt;&gt;4),"Subjective Value Length Should be 4","")</f>
        <v/>
      </c>
      <c r="AN893" s="18" t="str">
        <f>IF(AND(Table1[[#This Row],[*Fund]]&lt;&gt;"",LEN(Table1[[#This Row],[*Fund]])&lt;&gt;3),"Fund Value Length Should be 3","")</f>
        <v/>
      </c>
      <c r="AO893" s="18" t="str">
        <f>IF(AND(Table1[[#This Row],[*Project]]&lt;&gt;"",LEN(Table1[[#This Row],[*Project]])&lt;&gt;6),"Project Value Length Should be 6","")</f>
        <v/>
      </c>
      <c r="AP893" s="18" t="str">
        <f>IF(AND(Table1[[#This Row],[*Sub Analysis]]&lt;&gt;"",LEN(Table1[[#This Row],[*Sub Analysis]])&lt;&gt;5),"Subanalysis Value Length Should be 5","")</f>
        <v/>
      </c>
      <c r="AQ893" s="18" t="str">
        <f>IF(AND(Table1[[#This Row],[*Spare 1]]&lt;&gt;"",LEN(Table1[[#This Row],[*Spare 1]])&lt;&gt;4),"Spare 1 Value Length Should be 4","")</f>
        <v/>
      </c>
      <c r="AR893" s="18" t="str">
        <f>IF(AND(Table1[[#This Row],[*Spare 2]]&lt;&gt;"",LEN(Table1[[#This Row],[*Spare 2]])&lt;&gt;4),"Spare 2 Value Length Should be 4","")</f>
        <v/>
      </c>
      <c r="AS8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94" spans="3:45" ht="12.5" x14ac:dyDescent="0.25">
      <c r="C894" s="37"/>
      <c r="D894" s="26"/>
      <c r="E894" s="26"/>
      <c r="F894" s="26"/>
      <c r="G894" s="26"/>
      <c r="H894" s="26"/>
      <c r="I894" s="26"/>
      <c r="J894" s="26"/>
      <c r="K894" s="27"/>
      <c r="L894" s="27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8"/>
      <c r="X894" s="26"/>
      <c r="Y894" s="26"/>
      <c r="Z894" s="26"/>
      <c r="AA894" s="26"/>
      <c r="AB894" s="42" t="str">
        <f t="shared" si="13"/>
        <v/>
      </c>
      <c r="AC8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94" s="18" t="str">
        <f>IF(AND(Table1[[#This Row],[**Entered Debit]]&lt;&gt;"",Table1[[#This Row],[**Entered Credit]]&lt;&gt;""),"Can not enter Debit and Credit amount in same Line","")</f>
        <v/>
      </c>
      <c r="AF894" s="18">
        <f>IF(Table1[[#This Row],[Line Level Error Messages]]="",0,1)</f>
        <v>0</v>
      </c>
      <c r="AK894" s="18" t="str">
        <f>IF(AND(Table1[[#This Row],[*Entity
(Enter this Mandatory field FIRST)]]&lt;&gt;"",LEN(Table1[[#This Row],[*Entity
(Enter this Mandatory field FIRST)]])&lt;&gt;2),"Entity Value Length Should be 2","")</f>
        <v/>
      </c>
      <c r="AL894" s="18" t="str">
        <f>IF(AND(Table1[[#This Row],[*Cost Centre]]&lt;&gt;"",LEN(Table1[[#This Row],[*Cost Centre]])&lt;&gt;5),"Cost Centre Value Length Should be 5","")</f>
        <v/>
      </c>
      <c r="AM894" s="18" t="str">
        <f>IF(AND(Table1[[#This Row],[*Subjective]]&lt;&gt;"",LEN(Table1[[#This Row],[*Subjective]])&lt;&gt;4),"Subjective Value Length Should be 4","")</f>
        <v/>
      </c>
      <c r="AN894" s="18" t="str">
        <f>IF(AND(Table1[[#This Row],[*Fund]]&lt;&gt;"",LEN(Table1[[#This Row],[*Fund]])&lt;&gt;3),"Fund Value Length Should be 3","")</f>
        <v/>
      </c>
      <c r="AO894" s="18" t="str">
        <f>IF(AND(Table1[[#This Row],[*Project]]&lt;&gt;"",LEN(Table1[[#This Row],[*Project]])&lt;&gt;6),"Project Value Length Should be 6","")</f>
        <v/>
      </c>
      <c r="AP894" s="18" t="str">
        <f>IF(AND(Table1[[#This Row],[*Sub Analysis]]&lt;&gt;"",LEN(Table1[[#This Row],[*Sub Analysis]])&lt;&gt;5),"Subanalysis Value Length Should be 5","")</f>
        <v/>
      </c>
      <c r="AQ894" s="18" t="str">
        <f>IF(AND(Table1[[#This Row],[*Spare 1]]&lt;&gt;"",LEN(Table1[[#This Row],[*Spare 1]])&lt;&gt;4),"Spare 1 Value Length Should be 4","")</f>
        <v/>
      </c>
      <c r="AR894" s="18" t="str">
        <f>IF(AND(Table1[[#This Row],[*Spare 2]]&lt;&gt;"",LEN(Table1[[#This Row],[*Spare 2]])&lt;&gt;4),"Spare 2 Value Length Should be 4","")</f>
        <v/>
      </c>
      <c r="AS8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95" spans="3:45" ht="12.5" x14ac:dyDescent="0.25">
      <c r="C895" s="37"/>
      <c r="D895" s="26"/>
      <c r="E895" s="26"/>
      <c r="F895" s="26"/>
      <c r="G895" s="26"/>
      <c r="H895" s="26"/>
      <c r="I895" s="26"/>
      <c r="J895" s="26"/>
      <c r="K895" s="27"/>
      <c r="L895" s="27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8"/>
      <c r="X895" s="26"/>
      <c r="Y895" s="26"/>
      <c r="Z895" s="26"/>
      <c r="AA895" s="26"/>
      <c r="AB895" s="42" t="str">
        <f t="shared" si="13"/>
        <v/>
      </c>
      <c r="AC8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95" s="18" t="str">
        <f>IF(AND(Table1[[#This Row],[**Entered Debit]]&lt;&gt;"",Table1[[#This Row],[**Entered Credit]]&lt;&gt;""),"Can not enter Debit and Credit amount in same Line","")</f>
        <v/>
      </c>
      <c r="AF895" s="18">
        <f>IF(Table1[[#This Row],[Line Level Error Messages]]="",0,1)</f>
        <v>0</v>
      </c>
      <c r="AK895" s="18" t="str">
        <f>IF(AND(Table1[[#This Row],[*Entity
(Enter this Mandatory field FIRST)]]&lt;&gt;"",LEN(Table1[[#This Row],[*Entity
(Enter this Mandatory field FIRST)]])&lt;&gt;2),"Entity Value Length Should be 2","")</f>
        <v/>
      </c>
      <c r="AL895" s="18" t="str">
        <f>IF(AND(Table1[[#This Row],[*Cost Centre]]&lt;&gt;"",LEN(Table1[[#This Row],[*Cost Centre]])&lt;&gt;5),"Cost Centre Value Length Should be 5","")</f>
        <v/>
      </c>
      <c r="AM895" s="18" t="str">
        <f>IF(AND(Table1[[#This Row],[*Subjective]]&lt;&gt;"",LEN(Table1[[#This Row],[*Subjective]])&lt;&gt;4),"Subjective Value Length Should be 4","")</f>
        <v/>
      </c>
      <c r="AN895" s="18" t="str">
        <f>IF(AND(Table1[[#This Row],[*Fund]]&lt;&gt;"",LEN(Table1[[#This Row],[*Fund]])&lt;&gt;3),"Fund Value Length Should be 3","")</f>
        <v/>
      </c>
      <c r="AO895" s="18" t="str">
        <f>IF(AND(Table1[[#This Row],[*Project]]&lt;&gt;"",LEN(Table1[[#This Row],[*Project]])&lt;&gt;6),"Project Value Length Should be 6","")</f>
        <v/>
      </c>
      <c r="AP895" s="18" t="str">
        <f>IF(AND(Table1[[#This Row],[*Sub Analysis]]&lt;&gt;"",LEN(Table1[[#This Row],[*Sub Analysis]])&lt;&gt;5),"Subanalysis Value Length Should be 5","")</f>
        <v/>
      </c>
      <c r="AQ895" s="18" t="str">
        <f>IF(AND(Table1[[#This Row],[*Spare 1]]&lt;&gt;"",LEN(Table1[[#This Row],[*Spare 1]])&lt;&gt;4),"Spare 1 Value Length Should be 4","")</f>
        <v/>
      </c>
      <c r="AR895" s="18" t="str">
        <f>IF(AND(Table1[[#This Row],[*Spare 2]]&lt;&gt;"",LEN(Table1[[#This Row],[*Spare 2]])&lt;&gt;4),"Spare 2 Value Length Should be 4","")</f>
        <v/>
      </c>
      <c r="AS8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96" spans="3:45" ht="12.5" x14ac:dyDescent="0.25">
      <c r="C896" s="37"/>
      <c r="D896" s="26"/>
      <c r="E896" s="26"/>
      <c r="F896" s="26"/>
      <c r="G896" s="26"/>
      <c r="H896" s="26"/>
      <c r="I896" s="26"/>
      <c r="J896" s="26"/>
      <c r="K896" s="27"/>
      <c r="L896" s="27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8"/>
      <c r="X896" s="26"/>
      <c r="Y896" s="26"/>
      <c r="Z896" s="26"/>
      <c r="AA896" s="26"/>
      <c r="AB896" s="42" t="str">
        <f t="shared" si="13"/>
        <v/>
      </c>
      <c r="AC8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96" s="18" t="str">
        <f>IF(AND(Table1[[#This Row],[**Entered Debit]]&lt;&gt;"",Table1[[#This Row],[**Entered Credit]]&lt;&gt;""),"Can not enter Debit and Credit amount in same Line","")</f>
        <v/>
      </c>
      <c r="AF896" s="18">
        <f>IF(Table1[[#This Row],[Line Level Error Messages]]="",0,1)</f>
        <v>0</v>
      </c>
      <c r="AK896" s="18" t="str">
        <f>IF(AND(Table1[[#This Row],[*Entity
(Enter this Mandatory field FIRST)]]&lt;&gt;"",LEN(Table1[[#This Row],[*Entity
(Enter this Mandatory field FIRST)]])&lt;&gt;2),"Entity Value Length Should be 2","")</f>
        <v/>
      </c>
      <c r="AL896" s="18" t="str">
        <f>IF(AND(Table1[[#This Row],[*Cost Centre]]&lt;&gt;"",LEN(Table1[[#This Row],[*Cost Centre]])&lt;&gt;5),"Cost Centre Value Length Should be 5","")</f>
        <v/>
      </c>
      <c r="AM896" s="18" t="str">
        <f>IF(AND(Table1[[#This Row],[*Subjective]]&lt;&gt;"",LEN(Table1[[#This Row],[*Subjective]])&lt;&gt;4),"Subjective Value Length Should be 4","")</f>
        <v/>
      </c>
      <c r="AN896" s="18" t="str">
        <f>IF(AND(Table1[[#This Row],[*Fund]]&lt;&gt;"",LEN(Table1[[#This Row],[*Fund]])&lt;&gt;3),"Fund Value Length Should be 3","")</f>
        <v/>
      </c>
      <c r="AO896" s="18" t="str">
        <f>IF(AND(Table1[[#This Row],[*Project]]&lt;&gt;"",LEN(Table1[[#This Row],[*Project]])&lt;&gt;6),"Project Value Length Should be 6","")</f>
        <v/>
      </c>
      <c r="AP896" s="18" t="str">
        <f>IF(AND(Table1[[#This Row],[*Sub Analysis]]&lt;&gt;"",LEN(Table1[[#This Row],[*Sub Analysis]])&lt;&gt;5),"Subanalysis Value Length Should be 5","")</f>
        <v/>
      </c>
      <c r="AQ896" s="18" t="str">
        <f>IF(AND(Table1[[#This Row],[*Spare 1]]&lt;&gt;"",LEN(Table1[[#This Row],[*Spare 1]])&lt;&gt;4),"Spare 1 Value Length Should be 4","")</f>
        <v/>
      </c>
      <c r="AR896" s="18" t="str">
        <f>IF(AND(Table1[[#This Row],[*Spare 2]]&lt;&gt;"",LEN(Table1[[#This Row],[*Spare 2]])&lt;&gt;4),"Spare 2 Value Length Should be 4","")</f>
        <v/>
      </c>
      <c r="AS8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97" spans="3:45" ht="12.5" x14ac:dyDescent="0.25">
      <c r="C897" s="37"/>
      <c r="D897" s="26"/>
      <c r="E897" s="26"/>
      <c r="F897" s="26"/>
      <c r="G897" s="26"/>
      <c r="H897" s="26"/>
      <c r="I897" s="26"/>
      <c r="J897" s="26"/>
      <c r="K897" s="27"/>
      <c r="L897" s="27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8"/>
      <c r="X897" s="26"/>
      <c r="Y897" s="26"/>
      <c r="Z897" s="26"/>
      <c r="AA897" s="26"/>
      <c r="AB897" s="42" t="str">
        <f t="shared" si="13"/>
        <v/>
      </c>
      <c r="AC8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97" s="18" t="str">
        <f>IF(AND(Table1[[#This Row],[**Entered Debit]]&lt;&gt;"",Table1[[#This Row],[**Entered Credit]]&lt;&gt;""),"Can not enter Debit and Credit amount in same Line","")</f>
        <v/>
      </c>
      <c r="AF897" s="18">
        <f>IF(Table1[[#This Row],[Line Level Error Messages]]="",0,1)</f>
        <v>0</v>
      </c>
      <c r="AK897" s="18" t="str">
        <f>IF(AND(Table1[[#This Row],[*Entity
(Enter this Mandatory field FIRST)]]&lt;&gt;"",LEN(Table1[[#This Row],[*Entity
(Enter this Mandatory field FIRST)]])&lt;&gt;2),"Entity Value Length Should be 2","")</f>
        <v/>
      </c>
      <c r="AL897" s="18" t="str">
        <f>IF(AND(Table1[[#This Row],[*Cost Centre]]&lt;&gt;"",LEN(Table1[[#This Row],[*Cost Centre]])&lt;&gt;5),"Cost Centre Value Length Should be 5","")</f>
        <v/>
      </c>
      <c r="AM897" s="18" t="str">
        <f>IF(AND(Table1[[#This Row],[*Subjective]]&lt;&gt;"",LEN(Table1[[#This Row],[*Subjective]])&lt;&gt;4),"Subjective Value Length Should be 4","")</f>
        <v/>
      </c>
      <c r="AN897" s="18" t="str">
        <f>IF(AND(Table1[[#This Row],[*Fund]]&lt;&gt;"",LEN(Table1[[#This Row],[*Fund]])&lt;&gt;3),"Fund Value Length Should be 3","")</f>
        <v/>
      </c>
      <c r="AO897" s="18" t="str">
        <f>IF(AND(Table1[[#This Row],[*Project]]&lt;&gt;"",LEN(Table1[[#This Row],[*Project]])&lt;&gt;6),"Project Value Length Should be 6","")</f>
        <v/>
      </c>
      <c r="AP897" s="18" t="str">
        <f>IF(AND(Table1[[#This Row],[*Sub Analysis]]&lt;&gt;"",LEN(Table1[[#This Row],[*Sub Analysis]])&lt;&gt;5),"Subanalysis Value Length Should be 5","")</f>
        <v/>
      </c>
      <c r="AQ897" s="18" t="str">
        <f>IF(AND(Table1[[#This Row],[*Spare 1]]&lt;&gt;"",LEN(Table1[[#This Row],[*Spare 1]])&lt;&gt;4),"Spare 1 Value Length Should be 4","")</f>
        <v/>
      </c>
      <c r="AR897" s="18" t="str">
        <f>IF(AND(Table1[[#This Row],[*Spare 2]]&lt;&gt;"",LEN(Table1[[#This Row],[*Spare 2]])&lt;&gt;4),"Spare 2 Value Length Should be 4","")</f>
        <v/>
      </c>
      <c r="AS8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98" spans="3:45" ht="12.5" x14ac:dyDescent="0.25">
      <c r="C898" s="37"/>
      <c r="D898" s="26"/>
      <c r="E898" s="26"/>
      <c r="F898" s="26"/>
      <c r="G898" s="26"/>
      <c r="H898" s="26"/>
      <c r="I898" s="26"/>
      <c r="J898" s="26"/>
      <c r="K898" s="27"/>
      <c r="L898" s="27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8"/>
      <c r="X898" s="26"/>
      <c r="Y898" s="26"/>
      <c r="Z898" s="26"/>
      <c r="AA898" s="26"/>
      <c r="AB898" s="42" t="str">
        <f t="shared" si="13"/>
        <v/>
      </c>
      <c r="AC8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98" s="18" t="str">
        <f>IF(AND(Table1[[#This Row],[**Entered Debit]]&lt;&gt;"",Table1[[#This Row],[**Entered Credit]]&lt;&gt;""),"Can not enter Debit and Credit amount in same Line","")</f>
        <v/>
      </c>
      <c r="AF898" s="18">
        <f>IF(Table1[[#This Row],[Line Level Error Messages]]="",0,1)</f>
        <v>0</v>
      </c>
      <c r="AK898" s="18" t="str">
        <f>IF(AND(Table1[[#This Row],[*Entity
(Enter this Mandatory field FIRST)]]&lt;&gt;"",LEN(Table1[[#This Row],[*Entity
(Enter this Mandatory field FIRST)]])&lt;&gt;2),"Entity Value Length Should be 2","")</f>
        <v/>
      </c>
      <c r="AL898" s="18" t="str">
        <f>IF(AND(Table1[[#This Row],[*Cost Centre]]&lt;&gt;"",LEN(Table1[[#This Row],[*Cost Centre]])&lt;&gt;5),"Cost Centre Value Length Should be 5","")</f>
        <v/>
      </c>
      <c r="AM898" s="18" t="str">
        <f>IF(AND(Table1[[#This Row],[*Subjective]]&lt;&gt;"",LEN(Table1[[#This Row],[*Subjective]])&lt;&gt;4),"Subjective Value Length Should be 4","")</f>
        <v/>
      </c>
      <c r="AN898" s="18" t="str">
        <f>IF(AND(Table1[[#This Row],[*Fund]]&lt;&gt;"",LEN(Table1[[#This Row],[*Fund]])&lt;&gt;3),"Fund Value Length Should be 3","")</f>
        <v/>
      </c>
      <c r="AO898" s="18" t="str">
        <f>IF(AND(Table1[[#This Row],[*Project]]&lt;&gt;"",LEN(Table1[[#This Row],[*Project]])&lt;&gt;6),"Project Value Length Should be 6","")</f>
        <v/>
      </c>
      <c r="AP898" s="18" t="str">
        <f>IF(AND(Table1[[#This Row],[*Sub Analysis]]&lt;&gt;"",LEN(Table1[[#This Row],[*Sub Analysis]])&lt;&gt;5),"Subanalysis Value Length Should be 5","")</f>
        <v/>
      </c>
      <c r="AQ898" s="18" t="str">
        <f>IF(AND(Table1[[#This Row],[*Spare 1]]&lt;&gt;"",LEN(Table1[[#This Row],[*Spare 1]])&lt;&gt;4),"Spare 1 Value Length Should be 4","")</f>
        <v/>
      </c>
      <c r="AR898" s="18" t="str">
        <f>IF(AND(Table1[[#This Row],[*Spare 2]]&lt;&gt;"",LEN(Table1[[#This Row],[*Spare 2]])&lt;&gt;4),"Spare 2 Value Length Should be 4","")</f>
        <v/>
      </c>
      <c r="AS8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99" spans="3:45" ht="12.5" x14ac:dyDescent="0.25">
      <c r="C899" s="37"/>
      <c r="D899" s="26"/>
      <c r="E899" s="26"/>
      <c r="F899" s="26"/>
      <c r="G899" s="26"/>
      <c r="H899" s="26"/>
      <c r="I899" s="26"/>
      <c r="J899" s="26"/>
      <c r="K899" s="27"/>
      <c r="L899" s="27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8"/>
      <c r="X899" s="26"/>
      <c r="Y899" s="26"/>
      <c r="Z899" s="26"/>
      <c r="AA899" s="26"/>
      <c r="AB899" s="42" t="str">
        <f t="shared" si="13"/>
        <v/>
      </c>
      <c r="AC8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99" s="18" t="str">
        <f>IF(AND(Table1[[#This Row],[**Entered Debit]]&lt;&gt;"",Table1[[#This Row],[**Entered Credit]]&lt;&gt;""),"Can not enter Debit and Credit amount in same Line","")</f>
        <v/>
      </c>
      <c r="AF899" s="18">
        <f>IF(Table1[[#This Row],[Line Level Error Messages]]="",0,1)</f>
        <v>0</v>
      </c>
      <c r="AK899" s="18" t="str">
        <f>IF(AND(Table1[[#This Row],[*Entity
(Enter this Mandatory field FIRST)]]&lt;&gt;"",LEN(Table1[[#This Row],[*Entity
(Enter this Mandatory field FIRST)]])&lt;&gt;2),"Entity Value Length Should be 2","")</f>
        <v/>
      </c>
      <c r="AL899" s="18" t="str">
        <f>IF(AND(Table1[[#This Row],[*Cost Centre]]&lt;&gt;"",LEN(Table1[[#This Row],[*Cost Centre]])&lt;&gt;5),"Cost Centre Value Length Should be 5","")</f>
        <v/>
      </c>
      <c r="AM899" s="18" t="str">
        <f>IF(AND(Table1[[#This Row],[*Subjective]]&lt;&gt;"",LEN(Table1[[#This Row],[*Subjective]])&lt;&gt;4),"Subjective Value Length Should be 4","")</f>
        <v/>
      </c>
      <c r="AN899" s="18" t="str">
        <f>IF(AND(Table1[[#This Row],[*Fund]]&lt;&gt;"",LEN(Table1[[#This Row],[*Fund]])&lt;&gt;3),"Fund Value Length Should be 3","")</f>
        <v/>
      </c>
      <c r="AO899" s="18" t="str">
        <f>IF(AND(Table1[[#This Row],[*Project]]&lt;&gt;"",LEN(Table1[[#This Row],[*Project]])&lt;&gt;6),"Project Value Length Should be 6","")</f>
        <v/>
      </c>
      <c r="AP899" s="18" t="str">
        <f>IF(AND(Table1[[#This Row],[*Sub Analysis]]&lt;&gt;"",LEN(Table1[[#This Row],[*Sub Analysis]])&lt;&gt;5),"Subanalysis Value Length Should be 5","")</f>
        <v/>
      </c>
      <c r="AQ899" s="18" t="str">
        <f>IF(AND(Table1[[#This Row],[*Spare 1]]&lt;&gt;"",LEN(Table1[[#This Row],[*Spare 1]])&lt;&gt;4),"Spare 1 Value Length Should be 4","")</f>
        <v/>
      </c>
      <c r="AR899" s="18" t="str">
        <f>IF(AND(Table1[[#This Row],[*Spare 2]]&lt;&gt;"",LEN(Table1[[#This Row],[*Spare 2]])&lt;&gt;4),"Spare 2 Value Length Should be 4","")</f>
        <v/>
      </c>
      <c r="AS8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00" spans="3:45" ht="12.5" x14ac:dyDescent="0.25">
      <c r="C900" s="37"/>
      <c r="D900" s="26"/>
      <c r="E900" s="26"/>
      <c r="F900" s="26"/>
      <c r="G900" s="26"/>
      <c r="H900" s="26"/>
      <c r="I900" s="26"/>
      <c r="J900" s="26"/>
      <c r="K900" s="27"/>
      <c r="L900" s="27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8"/>
      <c r="X900" s="26"/>
      <c r="Y900" s="26"/>
      <c r="Z900" s="26"/>
      <c r="AA900" s="26"/>
      <c r="AB900" s="42" t="str">
        <f t="shared" si="13"/>
        <v/>
      </c>
      <c r="AC9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00" s="18" t="str">
        <f>IF(AND(Table1[[#This Row],[**Entered Debit]]&lt;&gt;"",Table1[[#This Row],[**Entered Credit]]&lt;&gt;""),"Can not enter Debit and Credit amount in same Line","")</f>
        <v/>
      </c>
      <c r="AF900" s="18">
        <f>IF(Table1[[#This Row],[Line Level Error Messages]]="",0,1)</f>
        <v>0</v>
      </c>
      <c r="AK900" s="18" t="str">
        <f>IF(AND(Table1[[#This Row],[*Entity
(Enter this Mandatory field FIRST)]]&lt;&gt;"",LEN(Table1[[#This Row],[*Entity
(Enter this Mandatory field FIRST)]])&lt;&gt;2),"Entity Value Length Should be 2","")</f>
        <v/>
      </c>
      <c r="AL900" s="18" t="str">
        <f>IF(AND(Table1[[#This Row],[*Cost Centre]]&lt;&gt;"",LEN(Table1[[#This Row],[*Cost Centre]])&lt;&gt;5),"Cost Centre Value Length Should be 5","")</f>
        <v/>
      </c>
      <c r="AM900" s="18" t="str">
        <f>IF(AND(Table1[[#This Row],[*Subjective]]&lt;&gt;"",LEN(Table1[[#This Row],[*Subjective]])&lt;&gt;4),"Subjective Value Length Should be 4","")</f>
        <v/>
      </c>
      <c r="AN900" s="18" t="str">
        <f>IF(AND(Table1[[#This Row],[*Fund]]&lt;&gt;"",LEN(Table1[[#This Row],[*Fund]])&lt;&gt;3),"Fund Value Length Should be 3","")</f>
        <v/>
      </c>
      <c r="AO900" s="18" t="str">
        <f>IF(AND(Table1[[#This Row],[*Project]]&lt;&gt;"",LEN(Table1[[#This Row],[*Project]])&lt;&gt;6),"Project Value Length Should be 6","")</f>
        <v/>
      </c>
      <c r="AP900" s="18" t="str">
        <f>IF(AND(Table1[[#This Row],[*Sub Analysis]]&lt;&gt;"",LEN(Table1[[#This Row],[*Sub Analysis]])&lt;&gt;5),"Subanalysis Value Length Should be 5","")</f>
        <v/>
      </c>
      <c r="AQ900" s="18" t="str">
        <f>IF(AND(Table1[[#This Row],[*Spare 1]]&lt;&gt;"",LEN(Table1[[#This Row],[*Spare 1]])&lt;&gt;4),"Spare 1 Value Length Should be 4","")</f>
        <v/>
      </c>
      <c r="AR900" s="18" t="str">
        <f>IF(AND(Table1[[#This Row],[*Spare 2]]&lt;&gt;"",LEN(Table1[[#This Row],[*Spare 2]])&lt;&gt;4),"Spare 2 Value Length Should be 4","")</f>
        <v/>
      </c>
      <c r="AS9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01" spans="3:45" ht="12.5" x14ac:dyDescent="0.25">
      <c r="C901" s="37"/>
      <c r="D901" s="26"/>
      <c r="E901" s="26"/>
      <c r="F901" s="26"/>
      <c r="G901" s="26"/>
      <c r="H901" s="26"/>
      <c r="I901" s="26"/>
      <c r="J901" s="26"/>
      <c r="K901" s="27"/>
      <c r="L901" s="27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8"/>
      <c r="X901" s="26"/>
      <c r="Y901" s="26"/>
      <c r="Z901" s="26"/>
      <c r="AA901" s="26"/>
      <c r="AB901" s="42" t="str">
        <f t="shared" si="13"/>
        <v/>
      </c>
      <c r="AC9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01" s="18" t="str">
        <f>IF(AND(Table1[[#This Row],[**Entered Debit]]&lt;&gt;"",Table1[[#This Row],[**Entered Credit]]&lt;&gt;""),"Can not enter Debit and Credit amount in same Line","")</f>
        <v/>
      </c>
      <c r="AF901" s="18">
        <f>IF(Table1[[#This Row],[Line Level Error Messages]]="",0,1)</f>
        <v>0</v>
      </c>
      <c r="AK901" s="18" t="str">
        <f>IF(AND(Table1[[#This Row],[*Entity
(Enter this Mandatory field FIRST)]]&lt;&gt;"",LEN(Table1[[#This Row],[*Entity
(Enter this Mandatory field FIRST)]])&lt;&gt;2),"Entity Value Length Should be 2","")</f>
        <v/>
      </c>
      <c r="AL901" s="18" t="str">
        <f>IF(AND(Table1[[#This Row],[*Cost Centre]]&lt;&gt;"",LEN(Table1[[#This Row],[*Cost Centre]])&lt;&gt;5),"Cost Centre Value Length Should be 5","")</f>
        <v/>
      </c>
      <c r="AM901" s="18" t="str">
        <f>IF(AND(Table1[[#This Row],[*Subjective]]&lt;&gt;"",LEN(Table1[[#This Row],[*Subjective]])&lt;&gt;4),"Subjective Value Length Should be 4","")</f>
        <v/>
      </c>
      <c r="AN901" s="18" t="str">
        <f>IF(AND(Table1[[#This Row],[*Fund]]&lt;&gt;"",LEN(Table1[[#This Row],[*Fund]])&lt;&gt;3),"Fund Value Length Should be 3","")</f>
        <v/>
      </c>
      <c r="AO901" s="18" t="str">
        <f>IF(AND(Table1[[#This Row],[*Project]]&lt;&gt;"",LEN(Table1[[#This Row],[*Project]])&lt;&gt;6),"Project Value Length Should be 6","")</f>
        <v/>
      </c>
      <c r="AP901" s="18" t="str">
        <f>IF(AND(Table1[[#This Row],[*Sub Analysis]]&lt;&gt;"",LEN(Table1[[#This Row],[*Sub Analysis]])&lt;&gt;5),"Subanalysis Value Length Should be 5","")</f>
        <v/>
      </c>
      <c r="AQ901" s="18" t="str">
        <f>IF(AND(Table1[[#This Row],[*Spare 1]]&lt;&gt;"",LEN(Table1[[#This Row],[*Spare 1]])&lt;&gt;4),"Spare 1 Value Length Should be 4","")</f>
        <v/>
      </c>
      <c r="AR901" s="18" t="str">
        <f>IF(AND(Table1[[#This Row],[*Spare 2]]&lt;&gt;"",LEN(Table1[[#This Row],[*Spare 2]])&lt;&gt;4),"Spare 2 Value Length Should be 4","")</f>
        <v/>
      </c>
      <c r="AS9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02" spans="3:45" ht="12.5" x14ac:dyDescent="0.25">
      <c r="C902" s="37"/>
      <c r="D902" s="26"/>
      <c r="E902" s="26"/>
      <c r="F902" s="26"/>
      <c r="G902" s="26"/>
      <c r="H902" s="26"/>
      <c r="I902" s="26"/>
      <c r="J902" s="26"/>
      <c r="K902" s="27"/>
      <c r="L902" s="27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8"/>
      <c r="X902" s="26"/>
      <c r="Y902" s="26"/>
      <c r="Z902" s="26"/>
      <c r="AA902" s="26"/>
      <c r="AB902" s="42" t="str">
        <f t="shared" si="13"/>
        <v/>
      </c>
      <c r="AC9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02" s="18" t="str">
        <f>IF(AND(Table1[[#This Row],[**Entered Debit]]&lt;&gt;"",Table1[[#This Row],[**Entered Credit]]&lt;&gt;""),"Can not enter Debit and Credit amount in same Line","")</f>
        <v/>
      </c>
      <c r="AF902" s="18">
        <f>IF(Table1[[#This Row],[Line Level Error Messages]]="",0,1)</f>
        <v>0</v>
      </c>
      <c r="AK902" s="18" t="str">
        <f>IF(AND(Table1[[#This Row],[*Entity
(Enter this Mandatory field FIRST)]]&lt;&gt;"",LEN(Table1[[#This Row],[*Entity
(Enter this Mandatory field FIRST)]])&lt;&gt;2),"Entity Value Length Should be 2","")</f>
        <v/>
      </c>
      <c r="AL902" s="18" t="str">
        <f>IF(AND(Table1[[#This Row],[*Cost Centre]]&lt;&gt;"",LEN(Table1[[#This Row],[*Cost Centre]])&lt;&gt;5),"Cost Centre Value Length Should be 5","")</f>
        <v/>
      </c>
      <c r="AM902" s="18" t="str">
        <f>IF(AND(Table1[[#This Row],[*Subjective]]&lt;&gt;"",LEN(Table1[[#This Row],[*Subjective]])&lt;&gt;4),"Subjective Value Length Should be 4","")</f>
        <v/>
      </c>
      <c r="AN902" s="18" t="str">
        <f>IF(AND(Table1[[#This Row],[*Fund]]&lt;&gt;"",LEN(Table1[[#This Row],[*Fund]])&lt;&gt;3),"Fund Value Length Should be 3","")</f>
        <v/>
      </c>
      <c r="AO902" s="18" t="str">
        <f>IF(AND(Table1[[#This Row],[*Project]]&lt;&gt;"",LEN(Table1[[#This Row],[*Project]])&lt;&gt;6),"Project Value Length Should be 6","")</f>
        <v/>
      </c>
      <c r="AP902" s="18" t="str">
        <f>IF(AND(Table1[[#This Row],[*Sub Analysis]]&lt;&gt;"",LEN(Table1[[#This Row],[*Sub Analysis]])&lt;&gt;5),"Subanalysis Value Length Should be 5","")</f>
        <v/>
      </c>
      <c r="AQ902" s="18" t="str">
        <f>IF(AND(Table1[[#This Row],[*Spare 1]]&lt;&gt;"",LEN(Table1[[#This Row],[*Spare 1]])&lt;&gt;4),"Spare 1 Value Length Should be 4","")</f>
        <v/>
      </c>
      <c r="AR902" s="18" t="str">
        <f>IF(AND(Table1[[#This Row],[*Spare 2]]&lt;&gt;"",LEN(Table1[[#This Row],[*Spare 2]])&lt;&gt;4),"Spare 2 Value Length Should be 4","")</f>
        <v/>
      </c>
      <c r="AS9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03" spans="3:45" ht="12.5" x14ac:dyDescent="0.25">
      <c r="C903" s="37"/>
      <c r="D903" s="26"/>
      <c r="E903" s="26"/>
      <c r="F903" s="26"/>
      <c r="G903" s="26"/>
      <c r="H903" s="26"/>
      <c r="I903" s="26"/>
      <c r="J903" s="26"/>
      <c r="K903" s="27"/>
      <c r="L903" s="27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8"/>
      <c r="X903" s="26"/>
      <c r="Y903" s="26"/>
      <c r="Z903" s="26"/>
      <c r="AA903" s="26"/>
      <c r="AB903" s="42" t="str">
        <f t="shared" si="13"/>
        <v/>
      </c>
      <c r="AC9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03" s="18" t="str">
        <f>IF(AND(Table1[[#This Row],[**Entered Debit]]&lt;&gt;"",Table1[[#This Row],[**Entered Credit]]&lt;&gt;""),"Can not enter Debit and Credit amount in same Line","")</f>
        <v/>
      </c>
      <c r="AF903" s="18">
        <f>IF(Table1[[#This Row],[Line Level Error Messages]]="",0,1)</f>
        <v>0</v>
      </c>
      <c r="AK903" s="18" t="str">
        <f>IF(AND(Table1[[#This Row],[*Entity
(Enter this Mandatory field FIRST)]]&lt;&gt;"",LEN(Table1[[#This Row],[*Entity
(Enter this Mandatory field FIRST)]])&lt;&gt;2),"Entity Value Length Should be 2","")</f>
        <v/>
      </c>
      <c r="AL903" s="18" t="str">
        <f>IF(AND(Table1[[#This Row],[*Cost Centre]]&lt;&gt;"",LEN(Table1[[#This Row],[*Cost Centre]])&lt;&gt;5),"Cost Centre Value Length Should be 5","")</f>
        <v/>
      </c>
      <c r="AM903" s="18" t="str">
        <f>IF(AND(Table1[[#This Row],[*Subjective]]&lt;&gt;"",LEN(Table1[[#This Row],[*Subjective]])&lt;&gt;4),"Subjective Value Length Should be 4","")</f>
        <v/>
      </c>
      <c r="AN903" s="18" t="str">
        <f>IF(AND(Table1[[#This Row],[*Fund]]&lt;&gt;"",LEN(Table1[[#This Row],[*Fund]])&lt;&gt;3),"Fund Value Length Should be 3","")</f>
        <v/>
      </c>
      <c r="AO903" s="18" t="str">
        <f>IF(AND(Table1[[#This Row],[*Project]]&lt;&gt;"",LEN(Table1[[#This Row],[*Project]])&lt;&gt;6),"Project Value Length Should be 6","")</f>
        <v/>
      </c>
      <c r="AP903" s="18" t="str">
        <f>IF(AND(Table1[[#This Row],[*Sub Analysis]]&lt;&gt;"",LEN(Table1[[#This Row],[*Sub Analysis]])&lt;&gt;5),"Subanalysis Value Length Should be 5","")</f>
        <v/>
      </c>
      <c r="AQ903" s="18" t="str">
        <f>IF(AND(Table1[[#This Row],[*Spare 1]]&lt;&gt;"",LEN(Table1[[#This Row],[*Spare 1]])&lt;&gt;4),"Spare 1 Value Length Should be 4","")</f>
        <v/>
      </c>
      <c r="AR903" s="18" t="str">
        <f>IF(AND(Table1[[#This Row],[*Spare 2]]&lt;&gt;"",LEN(Table1[[#This Row],[*Spare 2]])&lt;&gt;4),"Spare 2 Value Length Should be 4","")</f>
        <v/>
      </c>
      <c r="AS9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04" spans="3:45" ht="12.5" x14ac:dyDescent="0.25">
      <c r="C904" s="37"/>
      <c r="D904" s="26"/>
      <c r="E904" s="26"/>
      <c r="F904" s="26"/>
      <c r="G904" s="26"/>
      <c r="H904" s="26"/>
      <c r="I904" s="26"/>
      <c r="J904" s="26"/>
      <c r="K904" s="27"/>
      <c r="L904" s="27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8"/>
      <c r="X904" s="26"/>
      <c r="Y904" s="26"/>
      <c r="Z904" s="26"/>
      <c r="AA904" s="26"/>
      <c r="AB904" s="42" t="str">
        <f t="shared" si="13"/>
        <v/>
      </c>
      <c r="AC9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04" s="18" t="str">
        <f>IF(AND(Table1[[#This Row],[**Entered Debit]]&lt;&gt;"",Table1[[#This Row],[**Entered Credit]]&lt;&gt;""),"Can not enter Debit and Credit amount in same Line","")</f>
        <v/>
      </c>
      <c r="AF904" s="18">
        <f>IF(Table1[[#This Row],[Line Level Error Messages]]="",0,1)</f>
        <v>0</v>
      </c>
      <c r="AK904" s="18" t="str">
        <f>IF(AND(Table1[[#This Row],[*Entity
(Enter this Mandatory field FIRST)]]&lt;&gt;"",LEN(Table1[[#This Row],[*Entity
(Enter this Mandatory field FIRST)]])&lt;&gt;2),"Entity Value Length Should be 2","")</f>
        <v/>
      </c>
      <c r="AL904" s="18" t="str">
        <f>IF(AND(Table1[[#This Row],[*Cost Centre]]&lt;&gt;"",LEN(Table1[[#This Row],[*Cost Centre]])&lt;&gt;5),"Cost Centre Value Length Should be 5","")</f>
        <v/>
      </c>
      <c r="AM904" s="18" t="str">
        <f>IF(AND(Table1[[#This Row],[*Subjective]]&lt;&gt;"",LEN(Table1[[#This Row],[*Subjective]])&lt;&gt;4),"Subjective Value Length Should be 4","")</f>
        <v/>
      </c>
      <c r="AN904" s="18" t="str">
        <f>IF(AND(Table1[[#This Row],[*Fund]]&lt;&gt;"",LEN(Table1[[#This Row],[*Fund]])&lt;&gt;3),"Fund Value Length Should be 3","")</f>
        <v/>
      </c>
      <c r="AO904" s="18" t="str">
        <f>IF(AND(Table1[[#This Row],[*Project]]&lt;&gt;"",LEN(Table1[[#This Row],[*Project]])&lt;&gt;6),"Project Value Length Should be 6","")</f>
        <v/>
      </c>
      <c r="AP904" s="18" t="str">
        <f>IF(AND(Table1[[#This Row],[*Sub Analysis]]&lt;&gt;"",LEN(Table1[[#This Row],[*Sub Analysis]])&lt;&gt;5),"Subanalysis Value Length Should be 5","")</f>
        <v/>
      </c>
      <c r="AQ904" s="18" t="str">
        <f>IF(AND(Table1[[#This Row],[*Spare 1]]&lt;&gt;"",LEN(Table1[[#This Row],[*Spare 1]])&lt;&gt;4),"Spare 1 Value Length Should be 4","")</f>
        <v/>
      </c>
      <c r="AR904" s="18" t="str">
        <f>IF(AND(Table1[[#This Row],[*Spare 2]]&lt;&gt;"",LEN(Table1[[#This Row],[*Spare 2]])&lt;&gt;4),"Spare 2 Value Length Should be 4","")</f>
        <v/>
      </c>
      <c r="AS9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05" spans="3:45" ht="12.5" x14ac:dyDescent="0.25">
      <c r="C905" s="37"/>
      <c r="D905" s="26"/>
      <c r="E905" s="26"/>
      <c r="F905" s="26"/>
      <c r="G905" s="26"/>
      <c r="H905" s="26"/>
      <c r="I905" s="26"/>
      <c r="J905" s="26"/>
      <c r="K905" s="27"/>
      <c r="L905" s="27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8"/>
      <c r="X905" s="26"/>
      <c r="Y905" s="26"/>
      <c r="Z905" s="26"/>
      <c r="AA905" s="26"/>
      <c r="AB905" s="42" t="str">
        <f t="shared" si="13"/>
        <v/>
      </c>
      <c r="AC9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05" s="18" t="str">
        <f>IF(AND(Table1[[#This Row],[**Entered Debit]]&lt;&gt;"",Table1[[#This Row],[**Entered Credit]]&lt;&gt;""),"Can not enter Debit and Credit amount in same Line","")</f>
        <v/>
      </c>
      <c r="AF905" s="18">
        <f>IF(Table1[[#This Row],[Line Level Error Messages]]="",0,1)</f>
        <v>0</v>
      </c>
      <c r="AK905" s="18" t="str">
        <f>IF(AND(Table1[[#This Row],[*Entity
(Enter this Mandatory field FIRST)]]&lt;&gt;"",LEN(Table1[[#This Row],[*Entity
(Enter this Mandatory field FIRST)]])&lt;&gt;2),"Entity Value Length Should be 2","")</f>
        <v/>
      </c>
      <c r="AL905" s="18" t="str">
        <f>IF(AND(Table1[[#This Row],[*Cost Centre]]&lt;&gt;"",LEN(Table1[[#This Row],[*Cost Centre]])&lt;&gt;5),"Cost Centre Value Length Should be 5","")</f>
        <v/>
      </c>
      <c r="AM905" s="18" t="str">
        <f>IF(AND(Table1[[#This Row],[*Subjective]]&lt;&gt;"",LEN(Table1[[#This Row],[*Subjective]])&lt;&gt;4),"Subjective Value Length Should be 4","")</f>
        <v/>
      </c>
      <c r="AN905" s="18" t="str">
        <f>IF(AND(Table1[[#This Row],[*Fund]]&lt;&gt;"",LEN(Table1[[#This Row],[*Fund]])&lt;&gt;3),"Fund Value Length Should be 3","")</f>
        <v/>
      </c>
      <c r="AO905" s="18" t="str">
        <f>IF(AND(Table1[[#This Row],[*Project]]&lt;&gt;"",LEN(Table1[[#This Row],[*Project]])&lt;&gt;6),"Project Value Length Should be 6","")</f>
        <v/>
      </c>
      <c r="AP905" s="18" t="str">
        <f>IF(AND(Table1[[#This Row],[*Sub Analysis]]&lt;&gt;"",LEN(Table1[[#This Row],[*Sub Analysis]])&lt;&gt;5),"Subanalysis Value Length Should be 5","")</f>
        <v/>
      </c>
      <c r="AQ905" s="18" t="str">
        <f>IF(AND(Table1[[#This Row],[*Spare 1]]&lt;&gt;"",LEN(Table1[[#This Row],[*Spare 1]])&lt;&gt;4),"Spare 1 Value Length Should be 4","")</f>
        <v/>
      </c>
      <c r="AR905" s="18" t="str">
        <f>IF(AND(Table1[[#This Row],[*Spare 2]]&lt;&gt;"",LEN(Table1[[#This Row],[*Spare 2]])&lt;&gt;4),"Spare 2 Value Length Should be 4","")</f>
        <v/>
      </c>
      <c r="AS9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06" spans="3:45" ht="12.5" x14ac:dyDescent="0.25">
      <c r="C906" s="37"/>
      <c r="D906" s="26"/>
      <c r="E906" s="26"/>
      <c r="F906" s="26"/>
      <c r="G906" s="26"/>
      <c r="H906" s="26"/>
      <c r="I906" s="26"/>
      <c r="J906" s="26"/>
      <c r="K906" s="27"/>
      <c r="L906" s="27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8"/>
      <c r="X906" s="26"/>
      <c r="Y906" s="26"/>
      <c r="Z906" s="26"/>
      <c r="AA906" s="26"/>
      <c r="AB906" s="42" t="str">
        <f t="shared" si="13"/>
        <v/>
      </c>
      <c r="AC9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06" s="18" t="str">
        <f>IF(AND(Table1[[#This Row],[**Entered Debit]]&lt;&gt;"",Table1[[#This Row],[**Entered Credit]]&lt;&gt;""),"Can not enter Debit and Credit amount in same Line","")</f>
        <v/>
      </c>
      <c r="AF906" s="18">
        <f>IF(Table1[[#This Row],[Line Level Error Messages]]="",0,1)</f>
        <v>0</v>
      </c>
      <c r="AK906" s="18" t="str">
        <f>IF(AND(Table1[[#This Row],[*Entity
(Enter this Mandatory field FIRST)]]&lt;&gt;"",LEN(Table1[[#This Row],[*Entity
(Enter this Mandatory field FIRST)]])&lt;&gt;2),"Entity Value Length Should be 2","")</f>
        <v/>
      </c>
      <c r="AL906" s="18" t="str">
        <f>IF(AND(Table1[[#This Row],[*Cost Centre]]&lt;&gt;"",LEN(Table1[[#This Row],[*Cost Centre]])&lt;&gt;5),"Cost Centre Value Length Should be 5","")</f>
        <v/>
      </c>
      <c r="AM906" s="18" t="str">
        <f>IF(AND(Table1[[#This Row],[*Subjective]]&lt;&gt;"",LEN(Table1[[#This Row],[*Subjective]])&lt;&gt;4),"Subjective Value Length Should be 4","")</f>
        <v/>
      </c>
      <c r="AN906" s="18" t="str">
        <f>IF(AND(Table1[[#This Row],[*Fund]]&lt;&gt;"",LEN(Table1[[#This Row],[*Fund]])&lt;&gt;3),"Fund Value Length Should be 3","")</f>
        <v/>
      </c>
      <c r="AO906" s="18" t="str">
        <f>IF(AND(Table1[[#This Row],[*Project]]&lt;&gt;"",LEN(Table1[[#This Row],[*Project]])&lt;&gt;6),"Project Value Length Should be 6","")</f>
        <v/>
      </c>
      <c r="AP906" s="18" t="str">
        <f>IF(AND(Table1[[#This Row],[*Sub Analysis]]&lt;&gt;"",LEN(Table1[[#This Row],[*Sub Analysis]])&lt;&gt;5),"Subanalysis Value Length Should be 5","")</f>
        <v/>
      </c>
      <c r="AQ906" s="18" t="str">
        <f>IF(AND(Table1[[#This Row],[*Spare 1]]&lt;&gt;"",LEN(Table1[[#This Row],[*Spare 1]])&lt;&gt;4),"Spare 1 Value Length Should be 4","")</f>
        <v/>
      </c>
      <c r="AR906" s="18" t="str">
        <f>IF(AND(Table1[[#This Row],[*Spare 2]]&lt;&gt;"",LEN(Table1[[#This Row],[*Spare 2]])&lt;&gt;4),"Spare 2 Value Length Should be 4","")</f>
        <v/>
      </c>
      <c r="AS9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07" spans="3:45" ht="12.5" x14ac:dyDescent="0.25">
      <c r="C907" s="37"/>
      <c r="D907" s="26"/>
      <c r="E907" s="26"/>
      <c r="F907" s="26"/>
      <c r="G907" s="26"/>
      <c r="H907" s="26"/>
      <c r="I907" s="26"/>
      <c r="J907" s="26"/>
      <c r="K907" s="27"/>
      <c r="L907" s="27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8"/>
      <c r="X907" s="26"/>
      <c r="Y907" s="26"/>
      <c r="Z907" s="26"/>
      <c r="AA907" s="26"/>
      <c r="AB907" s="42" t="str">
        <f t="shared" si="13"/>
        <v/>
      </c>
      <c r="AC9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07" s="18" t="str">
        <f>IF(AND(Table1[[#This Row],[**Entered Debit]]&lt;&gt;"",Table1[[#This Row],[**Entered Credit]]&lt;&gt;""),"Can not enter Debit and Credit amount in same Line","")</f>
        <v/>
      </c>
      <c r="AF907" s="18">
        <f>IF(Table1[[#This Row],[Line Level Error Messages]]="",0,1)</f>
        <v>0</v>
      </c>
      <c r="AK907" s="18" t="str">
        <f>IF(AND(Table1[[#This Row],[*Entity
(Enter this Mandatory field FIRST)]]&lt;&gt;"",LEN(Table1[[#This Row],[*Entity
(Enter this Mandatory field FIRST)]])&lt;&gt;2),"Entity Value Length Should be 2","")</f>
        <v/>
      </c>
      <c r="AL907" s="18" t="str">
        <f>IF(AND(Table1[[#This Row],[*Cost Centre]]&lt;&gt;"",LEN(Table1[[#This Row],[*Cost Centre]])&lt;&gt;5),"Cost Centre Value Length Should be 5","")</f>
        <v/>
      </c>
      <c r="AM907" s="18" t="str">
        <f>IF(AND(Table1[[#This Row],[*Subjective]]&lt;&gt;"",LEN(Table1[[#This Row],[*Subjective]])&lt;&gt;4),"Subjective Value Length Should be 4","")</f>
        <v/>
      </c>
      <c r="AN907" s="18" t="str">
        <f>IF(AND(Table1[[#This Row],[*Fund]]&lt;&gt;"",LEN(Table1[[#This Row],[*Fund]])&lt;&gt;3),"Fund Value Length Should be 3","")</f>
        <v/>
      </c>
      <c r="AO907" s="18" t="str">
        <f>IF(AND(Table1[[#This Row],[*Project]]&lt;&gt;"",LEN(Table1[[#This Row],[*Project]])&lt;&gt;6),"Project Value Length Should be 6","")</f>
        <v/>
      </c>
      <c r="AP907" s="18" t="str">
        <f>IF(AND(Table1[[#This Row],[*Sub Analysis]]&lt;&gt;"",LEN(Table1[[#This Row],[*Sub Analysis]])&lt;&gt;5),"Subanalysis Value Length Should be 5","")</f>
        <v/>
      </c>
      <c r="AQ907" s="18" t="str">
        <f>IF(AND(Table1[[#This Row],[*Spare 1]]&lt;&gt;"",LEN(Table1[[#This Row],[*Spare 1]])&lt;&gt;4),"Spare 1 Value Length Should be 4","")</f>
        <v/>
      </c>
      <c r="AR907" s="18" t="str">
        <f>IF(AND(Table1[[#This Row],[*Spare 2]]&lt;&gt;"",LEN(Table1[[#This Row],[*Spare 2]])&lt;&gt;4),"Spare 2 Value Length Should be 4","")</f>
        <v/>
      </c>
      <c r="AS9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08" spans="3:45" ht="12.5" x14ac:dyDescent="0.25">
      <c r="C908" s="37"/>
      <c r="D908" s="26"/>
      <c r="E908" s="26"/>
      <c r="F908" s="26"/>
      <c r="G908" s="26"/>
      <c r="H908" s="26"/>
      <c r="I908" s="26"/>
      <c r="J908" s="26"/>
      <c r="K908" s="27"/>
      <c r="L908" s="27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8"/>
      <c r="X908" s="26"/>
      <c r="Y908" s="26"/>
      <c r="Z908" s="26"/>
      <c r="AA908" s="26"/>
      <c r="AB908" s="42" t="str">
        <f t="shared" si="13"/>
        <v/>
      </c>
      <c r="AC9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08" s="18" t="str">
        <f>IF(AND(Table1[[#This Row],[**Entered Debit]]&lt;&gt;"",Table1[[#This Row],[**Entered Credit]]&lt;&gt;""),"Can not enter Debit and Credit amount in same Line","")</f>
        <v/>
      </c>
      <c r="AF908" s="18">
        <f>IF(Table1[[#This Row],[Line Level Error Messages]]="",0,1)</f>
        <v>0</v>
      </c>
      <c r="AK908" s="18" t="str">
        <f>IF(AND(Table1[[#This Row],[*Entity
(Enter this Mandatory field FIRST)]]&lt;&gt;"",LEN(Table1[[#This Row],[*Entity
(Enter this Mandatory field FIRST)]])&lt;&gt;2),"Entity Value Length Should be 2","")</f>
        <v/>
      </c>
      <c r="AL908" s="18" t="str">
        <f>IF(AND(Table1[[#This Row],[*Cost Centre]]&lt;&gt;"",LEN(Table1[[#This Row],[*Cost Centre]])&lt;&gt;5),"Cost Centre Value Length Should be 5","")</f>
        <v/>
      </c>
      <c r="AM908" s="18" t="str">
        <f>IF(AND(Table1[[#This Row],[*Subjective]]&lt;&gt;"",LEN(Table1[[#This Row],[*Subjective]])&lt;&gt;4),"Subjective Value Length Should be 4","")</f>
        <v/>
      </c>
      <c r="AN908" s="18" t="str">
        <f>IF(AND(Table1[[#This Row],[*Fund]]&lt;&gt;"",LEN(Table1[[#This Row],[*Fund]])&lt;&gt;3),"Fund Value Length Should be 3","")</f>
        <v/>
      </c>
      <c r="AO908" s="18" t="str">
        <f>IF(AND(Table1[[#This Row],[*Project]]&lt;&gt;"",LEN(Table1[[#This Row],[*Project]])&lt;&gt;6),"Project Value Length Should be 6","")</f>
        <v/>
      </c>
      <c r="AP908" s="18" t="str">
        <f>IF(AND(Table1[[#This Row],[*Sub Analysis]]&lt;&gt;"",LEN(Table1[[#This Row],[*Sub Analysis]])&lt;&gt;5),"Subanalysis Value Length Should be 5","")</f>
        <v/>
      </c>
      <c r="AQ908" s="18" t="str">
        <f>IF(AND(Table1[[#This Row],[*Spare 1]]&lt;&gt;"",LEN(Table1[[#This Row],[*Spare 1]])&lt;&gt;4),"Spare 1 Value Length Should be 4","")</f>
        <v/>
      </c>
      <c r="AR908" s="18" t="str">
        <f>IF(AND(Table1[[#This Row],[*Spare 2]]&lt;&gt;"",LEN(Table1[[#This Row],[*Spare 2]])&lt;&gt;4),"Spare 2 Value Length Should be 4","")</f>
        <v/>
      </c>
      <c r="AS9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09" spans="3:45" ht="12.5" x14ac:dyDescent="0.25">
      <c r="C909" s="37"/>
      <c r="D909" s="26"/>
      <c r="E909" s="26"/>
      <c r="F909" s="26"/>
      <c r="G909" s="26"/>
      <c r="H909" s="26"/>
      <c r="I909" s="26"/>
      <c r="J909" s="26"/>
      <c r="K909" s="27"/>
      <c r="L909" s="27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8"/>
      <c r="X909" s="26"/>
      <c r="Y909" s="26"/>
      <c r="Z909" s="26"/>
      <c r="AA909" s="26"/>
      <c r="AB909" s="42" t="str">
        <f t="shared" si="13"/>
        <v/>
      </c>
      <c r="AC9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09" s="18" t="str">
        <f>IF(AND(Table1[[#This Row],[**Entered Debit]]&lt;&gt;"",Table1[[#This Row],[**Entered Credit]]&lt;&gt;""),"Can not enter Debit and Credit amount in same Line","")</f>
        <v/>
      </c>
      <c r="AF909" s="18">
        <f>IF(Table1[[#This Row],[Line Level Error Messages]]="",0,1)</f>
        <v>0</v>
      </c>
      <c r="AK909" s="18" t="str">
        <f>IF(AND(Table1[[#This Row],[*Entity
(Enter this Mandatory field FIRST)]]&lt;&gt;"",LEN(Table1[[#This Row],[*Entity
(Enter this Mandatory field FIRST)]])&lt;&gt;2),"Entity Value Length Should be 2","")</f>
        <v/>
      </c>
      <c r="AL909" s="18" t="str">
        <f>IF(AND(Table1[[#This Row],[*Cost Centre]]&lt;&gt;"",LEN(Table1[[#This Row],[*Cost Centre]])&lt;&gt;5),"Cost Centre Value Length Should be 5","")</f>
        <v/>
      </c>
      <c r="AM909" s="18" t="str">
        <f>IF(AND(Table1[[#This Row],[*Subjective]]&lt;&gt;"",LEN(Table1[[#This Row],[*Subjective]])&lt;&gt;4),"Subjective Value Length Should be 4","")</f>
        <v/>
      </c>
      <c r="AN909" s="18" t="str">
        <f>IF(AND(Table1[[#This Row],[*Fund]]&lt;&gt;"",LEN(Table1[[#This Row],[*Fund]])&lt;&gt;3),"Fund Value Length Should be 3","")</f>
        <v/>
      </c>
      <c r="AO909" s="18" t="str">
        <f>IF(AND(Table1[[#This Row],[*Project]]&lt;&gt;"",LEN(Table1[[#This Row],[*Project]])&lt;&gt;6),"Project Value Length Should be 6","")</f>
        <v/>
      </c>
      <c r="AP909" s="18" t="str">
        <f>IF(AND(Table1[[#This Row],[*Sub Analysis]]&lt;&gt;"",LEN(Table1[[#This Row],[*Sub Analysis]])&lt;&gt;5),"Subanalysis Value Length Should be 5","")</f>
        <v/>
      </c>
      <c r="AQ909" s="18" t="str">
        <f>IF(AND(Table1[[#This Row],[*Spare 1]]&lt;&gt;"",LEN(Table1[[#This Row],[*Spare 1]])&lt;&gt;4),"Spare 1 Value Length Should be 4","")</f>
        <v/>
      </c>
      <c r="AR909" s="18" t="str">
        <f>IF(AND(Table1[[#This Row],[*Spare 2]]&lt;&gt;"",LEN(Table1[[#This Row],[*Spare 2]])&lt;&gt;4),"Spare 2 Value Length Should be 4","")</f>
        <v/>
      </c>
      <c r="AS9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10" spans="3:45" ht="12.5" x14ac:dyDescent="0.25">
      <c r="C910" s="37"/>
      <c r="D910" s="26"/>
      <c r="E910" s="26"/>
      <c r="F910" s="26"/>
      <c r="G910" s="26"/>
      <c r="H910" s="26"/>
      <c r="I910" s="26"/>
      <c r="J910" s="26"/>
      <c r="K910" s="27"/>
      <c r="L910" s="27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8"/>
      <c r="X910" s="26"/>
      <c r="Y910" s="26"/>
      <c r="Z910" s="26"/>
      <c r="AA910" s="26"/>
      <c r="AB910" s="42" t="str">
        <f t="shared" si="13"/>
        <v/>
      </c>
      <c r="AC9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10" s="18" t="str">
        <f>IF(AND(Table1[[#This Row],[**Entered Debit]]&lt;&gt;"",Table1[[#This Row],[**Entered Credit]]&lt;&gt;""),"Can not enter Debit and Credit amount in same Line","")</f>
        <v/>
      </c>
      <c r="AF910" s="18">
        <f>IF(Table1[[#This Row],[Line Level Error Messages]]="",0,1)</f>
        <v>0</v>
      </c>
      <c r="AK910" s="18" t="str">
        <f>IF(AND(Table1[[#This Row],[*Entity
(Enter this Mandatory field FIRST)]]&lt;&gt;"",LEN(Table1[[#This Row],[*Entity
(Enter this Mandatory field FIRST)]])&lt;&gt;2),"Entity Value Length Should be 2","")</f>
        <v/>
      </c>
      <c r="AL910" s="18" t="str">
        <f>IF(AND(Table1[[#This Row],[*Cost Centre]]&lt;&gt;"",LEN(Table1[[#This Row],[*Cost Centre]])&lt;&gt;5),"Cost Centre Value Length Should be 5","")</f>
        <v/>
      </c>
      <c r="AM910" s="18" t="str">
        <f>IF(AND(Table1[[#This Row],[*Subjective]]&lt;&gt;"",LEN(Table1[[#This Row],[*Subjective]])&lt;&gt;4),"Subjective Value Length Should be 4","")</f>
        <v/>
      </c>
      <c r="AN910" s="18" t="str">
        <f>IF(AND(Table1[[#This Row],[*Fund]]&lt;&gt;"",LEN(Table1[[#This Row],[*Fund]])&lt;&gt;3),"Fund Value Length Should be 3","")</f>
        <v/>
      </c>
      <c r="AO910" s="18" t="str">
        <f>IF(AND(Table1[[#This Row],[*Project]]&lt;&gt;"",LEN(Table1[[#This Row],[*Project]])&lt;&gt;6),"Project Value Length Should be 6","")</f>
        <v/>
      </c>
      <c r="AP910" s="18" t="str">
        <f>IF(AND(Table1[[#This Row],[*Sub Analysis]]&lt;&gt;"",LEN(Table1[[#This Row],[*Sub Analysis]])&lt;&gt;5),"Subanalysis Value Length Should be 5","")</f>
        <v/>
      </c>
      <c r="AQ910" s="18" t="str">
        <f>IF(AND(Table1[[#This Row],[*Spare 1]]&lt;&gt;"",LEN(Table1[[#This Row],[*Spare 1]])&lt;&gt;4),"Spare 1 Value Length Should be 4","")</f>
        <v/>
      </c>
      <c r="AR910" s="18" t="str">
        <f>IF(AND(Table1[[#This Row],[*Spare 2]]&lt;&gt;"",LEN(Table1[[#This Row],[*Spare 2]])&lt;&gt;4),"Spare 2 Value Length Should be 4","")</f>
        <v/>
      </c>
      <c r="AS9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11" spans="3:45" ht="12.5" x14ac:dyDescent="0.25">
      <c r="C911" s="37"/>
      <c r="D911" s="26"/>
      <c r="E911" s="26"/>
      <c r="F911" s="26"/>
      <c r="G911" s="26"/>
      <c r="H911" s="26"/>
      <c r="I911" s="26"/>
      <c r="J911" s="26"/>
      <c r="K911" s="27"/>
      <c r="L911" s="27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8"/>
      <c r="X911" s="26"/>
      <c r="Y911" s="26"/>
      <c r="Z911" s="26"/>
      <c r="AA911" s="26"/>
      <c r="AB911" s="42" t="str">
        <f t="shared" si="13"/>
        <v/>
      </c>
      <c r="AC9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11" s="18" t="str">
        <f>IF(AND(Table1[[#This Row],[**Entered Debit]]&lt;&gt;"",Table1[[#This Row],[**Entered Credit]]&lt;&gt;""),"Can not enter Debit and Credit amount in same Line","")</f>
        <v/>
      </c>
      <c r="AF911" s="18">
        <f>IF(Table1[[#This Row],[Line Level Error Messages]]="",0,1)</f>
        <v>0</v>
      </c>
      <c r="AK911" s="18" t="str">
        <f>IF(AND(Table1[[#This Row],[*Entity
(Enter this Mandatory field FIRST)]]&lt;&gt;"",LEN(Table1[[#This Row],[*Entity
(Enter this Mandatory field FIRST)]])&lt;&gt;2),"Entity Value Length Should be 2","")</f>
        <v/>
      </c>
      <c r="AL911" s="18" t="str">
        <f>IF(AND(Table1[[#This Row],[*Cost Centre]]&lt;&gt;"",LEN(Table1[[#This Row],[*Cost Centre]])&lt;&gt;5),"Cost Centre Value Length Should be 5","")</f>
        <v/>
      </c>
      <c r="AM911" s="18" t="str">
        <f>IF(AND(Table1[[#This Row],[*Subjective]]&lt;&gt;"",LEN(Table1[[#This Row],[*Subjective]])&lt;&gt;4),"Subjective Value Length Should be 4","")</f>
        <v/>
      </c>
      <c r="AN911" s="18" t="str">
        <f>IF(AND(Table1[[#This Row],[*Fund]]&lt;&gt;"",LEN(Table1[[#This Row],[*Fund]])&lt;&gt;3),"Fund Value Length Should be 3","")</f>
        <v/>
      </c>
      <c r="AO911" s="18" t="str">
        <f>IF(AND(Table1[[#This Row],[*Project]]&lt;&gt;"",LEN(Table1[[#This Row],[*Project]])&lt;&gt;6),"Project Value Length Should be 6","")</f>
        <v/>
      </c>
      <c r="AP911" s="18" t="str">
        <f>IF(AND(Table1[[#This Row],[*Sub Analysis]]&lt;&gt;"",LEN(Table1[[#This Row],[*Sub Analysis]])&lt;&gt;5),"Subanalysis Value Length Should be 5","")</f>
        <v/>
      </c>
      <c r="AQ911" s="18" t="str">
        <f>IF(AND(Table1[[#This Row],[*Spare 1]]&lt;&gt;"",LEN(Table1[[#This Row],[*Spare 1]])&lt;&gt;4),"Spare 1 Value Length Should be 4","")</f>
        <v/>
      </c>
      <c r="AR911" s="18" t="str">
        <f>IF(AND(Table1[[#This Row],[*Spare 2]]&lt;&gt;"",LEN(Table1[[#This Row],[*Spare 2]])&lt;&gt;4),"Spare 2 Value Length Should be 4","")</f>
        <v/>
      </c>
      <c r="AS9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12" spans="3:45" ht="12.5" x14ac:dyDescent="0.25">
      <c r="C912" s="37"/>
      <c r="D912" s="26"/>
      <c r="E912" s="26"/>
      <c r="F912" s="26"/>
      <c r="G912" s="26"/>
      <c r="H912" s="26"/>
      <c r="I912" s="26"/>
      <c r="J912" s="26"/>
      <c r="K912" s="27"/>
      <c r="L912" s="27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8"/>
      <c r="X912" s="26"/>
      <c r="Y912" s="26"/>
      <c r="Z912" s="26"/>
      <c r="AA912" s="26"/>
      <c r="AB912" s="42" t="str">
        <f t="shared" si="13"/>
        <v/>
      </c>
      <c r="AC9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12" s="18" t="str">
        <f>IF(AND(Table1[[#This Row],[**Entered Debit]]&lt;&gt;"",Table1[[#This Row],[**Entered Credit]]&lt;&gt;""),"Can not enter Debit and Credit amount in same Line","")</f>
        <v/>
      </c>
      <c r="AF912" s="18">
        <f>IF(Table1[[#This Row],[Line Level Error Messages]]="",0,1)</f>
        <v>0</v>
      </c>
      <c r="AK912" s="18" t="str">
        <f>IF(AND(Table1[[#This Row],[*Entity
(Enter this Mandatory field FIRST)]]&lt;&gt;"",LEN(Table1[[#This Row],[*Entity
(Enter this Mandatory field FIRST)]])&lt;&gt;2),"Entity Value Length Should be 2","")</f>
        <v/>
      </c>
      <c r="AL912" s="18" t="str">
        <f>IF(AND(Table1[[#This Row],[*Cost Centre]]&lt;&gt;"",LEN(Table1[[#This Row],[*Cost Centre]])&lt;&gt;5),"Cost Centre Value Length Should be 5","")</f>
        <v/>
      </c>
      <c r="AM912" s="18" t="str">
        <f>IF(AND(Table1[[#This Row],[*Subjective]]&lt;&gt;"",LEN(Table1[[#This Row],[*Subjective]])&lt;&gt;4),"Subjective Value Length Should be 4","")</f>
        <v/>
      </c>
      <c r="AN912" s="18" t="str">
        <f>IF(AND(Table1[[#This Row],[*Fund]]&lt;&gt;"",LEN(Table1[[#This Row],[*Fund]])&lt;&gt;3),"Fund Value Length Should be 3","")</f>
        <v/>
      </c>
      <c r="AO912" s="18" t="str">
        <f>IF(AND(Table1[[#This Row],[*Project]]&lt;&gt;"",LEN(Table1[[#This Row],[*Project]])&lt;&gt;6),"Project Value Length Should be 6","")</f>
        <v/>
      </c>
      <c r="AP912" s="18" t="str">
        <f>IF(AND(Table1[[#This Row],[*Sub Analysis]]&lt;&gt;"",LEN(Table1[[#This Row],[*Sub Analysis]])&lt;&gt;5),"Subanalysis Value Length Should be 5","")</f>
        <v/>
      </c>
      <c r="AQ912" s="18" t="str">
        <f>IF(AND(Table1[[#This Row],[*Spare 1]]&lt;&gt;"",LEN(Table1[[#This Row],[*Spare 1]])&lt;&gt;4),"Spare 1 Value Length Should be 4","")</f>
        <v/>
      </c>
      <c r="AR912" s="18" t="str">
        <f>IF(AND(Table1[[#This Row],[*Spare 2]]&lt;&gt;"",LEN(Table1[[#This Row],[*Spare 2]])&lt;&gt;4),"Spare 2 Value Length Should be 4","")</f>
        <v/>
      </c>
      <c r="AS9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13" spans="3:45" ht="12.5" x14ac:dyDescent="0.25">
      <c r="C913" s="37"/>
      <c r="D913" s="26"/>
      <c r="E913" s="26"/>
      <c r="F913" s="26"/>
      <c r="G913" s="26"/>
      <c r="H913" s="26"/>
      <c r="I913" s="26"/>
      <c r="J913" s="26"/>
      <c r="K913" s="27"/>
      <c r="L913" s="27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8"/>
      <c r="X913" s="26"/>
      <c r="Y913" s="26"/>
      <c r="Z913" s="26"/>
      <c r="AA913" s="26"/>
      <c r="AB913" s="42" t="str">
        <f t="shared" si="13"/>
        <v/>
      </c>
      <c r="AC9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13" s="18" t="str">
        <f>IF(AND(Table1[[#This Row],[**Entered Debit]]&lt;&gt;"",Table1[[#This Row],[**Entered Credit]]&lt;&gt;""),"Can not enter Debit and Credit amount in same Line","")</f>
        <v/>
      </c>
      <c r="AF913" s="18">
        <f>IF(Table1[[#This Row],[Line Level Error Messages]]="",0,1)</f>
        <v>0</v>
      </c>
      <c r="AK913" s="18" t="str">
        <f>IF(AND(Table1[[#This Row],[*Entity
(Enter this Mandatory field FIRST)]]&lt;&gt;"",LEN(Table1[[#This Row],[*Entity
(Enter this Mandatory field FIRST)]])&lt;&gt;2),"Entity Value Length Should be 2","")</f>
        <v/>
      </c>
      <c r="AL913" s="18" t="str">
        <f>IF(AND(Table1[[#This Row],[*Cost Centre]]&lt;&gt;"",LEN(Table1[[#This Row],[*Cost Centre]])&lt;&gt;5),"Cost Centre Value Length Should be 5","")</f>
        <v/>
      </c>
      <c r="AM913" s="18" t="str">
        <f>IF(AND(Table1[[#This Row],[*Subjective]]&lt;&gt;"",LEN(Table1[[#This Row],[*Subjective]])&lt;&gt;4),"Subjective Value Length Should be 4","")</f>
        <v/>
      </c>
      <c r="AN913" s="18" t="str">
        <f>IF(AND(Table1[[#This Row],[*Fund]]&lt;&gt;"",LEN(Table1[[#This Row],[*Fund]])&lt;&gt;3),"Fund Value Length Should be 3","")</f>
        <v/>
      </c>
      <c r="AO913" s="18" t="str">
        <f>IF(AND(Table1[[#This Row],[*Project]]&lt;&gt;"",LEN(Table1[[#This Row],[*Project]])&lt;&gt;6),"Project Value Length Should be 6","")</f>
        <v/>
      </c>
      <c r="AP913" s="18" t="str">
        <f>IF(AND(Table1[[#This Row],[*Sub Analysis]]&lt;&gt;"",LEN(Table1[[#This Row],[*Sub Analysis]])&lt;&gt;5),"Subanalysis Value Length Should be 5","")</f>
        <v/>
      </c>
      <c r="AQ913" s="18" t="str">
        <f>IF(AND(Table1[[#This Row],[*Spare 1]]&lt;&gt;"",LEN(Table1[[#This Row],[*Spare 1]])&lt;&gt;4),"Spare 1 Value Length Should be 4","")</f>
        <v/>
      </c>
      <c r="AR913" s="18" t="str">
        <f>IF(AND(Table1[[#This Row],[*Spare 2]]&lt;&gt;"",LEN(Table1[[#This Row],[*Spare 2]])&lt;&gt;4),"Spare 2 Value Length Should be 4","")</f>
        <v/>
      </c>
      <c r="AS9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14" spans="3:45" ht="12.5" x14ac:dyDescent="0.25">
      <c r="C914" s="37"/>
      <c r="D914" s="26"/>
      <c r="E914" s="26"/>
      <c r="F914" s="26"/>
      <c r="G914" s="26"/>
      <c r="H914" s="26"/>
      <c r="I914" s="26"/>
      <c r="J914" s="26"/>
      <c r="K914" s="27"/>
      <c r="L914" s="27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8"/>
      <c r="X914" s="26"/>
      <c r="Y914" s="26"/>
      <c r="Z914" s="26"/>
      <c r="AA914" s="26"/>
      <c r="AB914" s="42" t="str">
        <f t="shared" si="13"/>
        <v/>
      </c>
      <c r="AC9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14" s="18" t="str">
        <f>IF(AND(Table1[[#This Row],[**Entered Debit]]&lt;&gt;"",Table1[[#This Row],[**Entered Credit]]&lt;&gt;""),"Can not enter Debit and Credit amount in same Line","")</f>
        <v/>
      </c>
      <c r="AF914" s="18">
        <f>IF(Table1[[#This Row],[Line Level Error Messages]]="",0,1)</f>
        <v>0</v>
      </c>
      <c r="AK914" s="18" t="str">
        <f>IF(AND(Table1[[#This Row],[*Entity
(Enter this Mandatory field FIRST)]]&lt;&gt;"",LEN(Table1[[#This Row],[*Entity
(Enter this Mandatory field FIRST)]])&lt;&gt;2),"Entity Value Length Should be 2","")</f>
        <v/>
      </c>
      <c r="AL914" s="18" t="str">
        <f>IF(AND(Table1[[#This Row],[*Cost Centre]]&lt;&gt;"",LEN(Table1[[#This Row],[*Cost Centre]])&lt;&gt;5),"Cost Centre Value Length Should be 5","")</f>
        <v/>
      </c>
      <c r="AM914" s="18" t="str">
        <f>IF(AND(Table1[[#This Row],[*Subjective]]&lt;&gt;"",LEN(Table1[[#This Row],[*Subjective]])&lt;&gt;4),"Subjective Value Length Should be 4","")</f>
        <v/>
      </c>
      <c r="AN914" s="18" t="str">
        <f>IF(AND(Table1[[#This Row],[*Fund]]&lt;&gt;"",LEN(Table1[[#This Row],[*Fund]])&lt;&gt;3),"Fund Value Length Should be 3","")</f>
        <v/>
      </c>
      <c r="AO914" s="18" t="str">
        <f>IF(AND(Table1[[#This Row],[*Project]]&lt;&gt;"",LEN(Table1[[#This Row],[*Project]])&lt;&gt;6),"Project Value Length Should be 6","")</f>
        <v/>
      </c>
      <c r="AP914" s="18" t="str">
        <f>IF(AND(Table1[[#This Row],[*Sub Analysis]]&lt;&gt;"",LEN(Table1[[#This Row],[*Sub Analysis]])&lt;&gt;5),"Subanalysis Value Length Should be 5","")</f>
        <v/>
      </c>
      <c r="AQ914" s="18" t="str">
        <f>IF(AND(Table1[[#This Row],[*Spare 1]]&lt;&gt;"",LEN(Table1[[#This Row],[*Spare 1]])&lt;&gt;4),"Spare 1 Value Length Should be 4","")</f>
        <v/>
      </c>
      <c r="AR914" s="18" t="str">
        <f>IF(AND(Table1[[#This Row],[*Spare 2]]&lt;&gt;"",LEN(Table1[[#This Row],[*Spare 2]])&lt;&gt;4),"Spare 2 Value Length Should be 4","")</f>
        <v/>
      </c>
      <c r="AS9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15" spans="3:45" ht="12.5" x14ac:dyDescent="0.25">
      <c r="C915" s="37"/>
      <c r="D915" s="26"/>
      <c r="E915" s="26"/>
      <c r="F915" s="26"/>
      <c r="G915" s="26"/>
      <c r="H915" s="26"/>
      <c r="I915" s="26"/>
      <c r="J915" s="26"/>
      <c r="K915" s="27"/>
      <c r="L915" s="27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8"/>
      <c r="X915" s="26"/>
      <c r="Y915" s="26"/>
      <c r="Z915" s="26"/>
      <c r="AA915" s="26"/>
      <c r="AB915" s="42" t="str">
        <f t="shared" ref="AB915:AB978" si="14">IF(OR(AC915&lt;&gt;"",AD915&lt;&gt;"",AE915&lt;&gt;"",AK915&lt;&gt;"",AL915&lt;&gt;"",AM915&lt;&gt;"",AN915&lt;&gt;"",AO915&lt;&gt;"",AP915&lt;&gt;"",AQ915&lt;&gt;"",AR915&lt;&gt;"",AS915&lt;&gt;""),AC915&amp;"            "&amp;AD915&amp;"             "&amp;AE915&amp;"             "&amp;AK915&amp;"             "&amp;AL915&amp;"             "&amp;AM915&amp;"             "&amp;AN915&amp;"             "&amp;AO915&amp;"             "&amp;AP915&amp;"             "&amp;AQ915&amp;"             "&amp;AR915&amp;"             "&amp;AS915,"")</f>
        <v/>
      </c>
      <c r="AC9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15" s="18" t="str">
        <f>IF(AND(Table1[[#This Row],[**Entered Debit]]&lt;&gt;"",Table1[[#This Row],[**Entered Credit]]&lt;&gt;""),"Can not enter Debit and Credit amount in same Line","")</f>
        <v/>
      </c>
      <c r="AF915" s="18">
        <f>IF(Table1[[#This Row],[Line Level Error Messages]]="",0,1)</f>
        <v>0</v>
      </c>
      <c r="AK915" s="18" t="str">
        <f>IF(AND(Table1[[#This Row],[*Entity
(Enter this Mandatory field FIRST)]]&lt;&gt;"",LEN(Table1[[#This Row],[*Entity
(Enter this Mandatory field FIRST)]])&lt;&gt;2),"Entity Value Length Should be 2","")</f>
        <v/>
      </c>
      <c r="AL915" s="18" t="str">
        <f>IF(AND(Table1[[#This Row],[*Cost Centre]]&lt;&gt;"",LEN(Table1[[#This Row],[*Cost Centre]])&lt;&gt;5),"Cost Centre Value Length Should be 5","")</f>
        <v/>
      </c>
      <c r="AM915" s="18" t="str">
        <f>IF(AND(Table1[[#This Row],[*Subjective]]&lt;&gt;"",LEN(Table1[[#This Row],[*Subjective]])&lt;&gt;4),"Subjective Value Length Should be 4","")</f>
        <v/>
      </c>
      <c r="AN915" s="18" t="str">
        <f>IF(AND(Table1[[#This Row],[*Fund]]&lt;&gt;"",LEN(Table1[[#This Row],[*Fund]])&lt;&gt;3),"Fund Value Length Should be 3","")</f>
        <v/>
      </c>
      <c r="AO915" s="18" t="str">
        <f>IF(AND(Table1[[#This Row],[*Project]]&lt;&gt;"",LEN(Table1[[#This Row],[*Project]])&lt;&gt;6),"Project Value Length Should be 6","")</f>
        <v/>
      </c>
      <c r="AP915" s="18" t="str">
        <f>IF(AND(Table1[[#This Row],[*Sub Analysis]]&lt;&gt;"",LEN(Table1[[#This Row],[*Sub Analysis]])&lt;&gt;5),"Subanalysis Value Length Should be 5","")</f>
        <v/>
      </c>
      <c r="AQ915" s="18" t="str">
        <f>IF(AND(Table1[[#This Row],[*Spare 1]]&lt;&gt;"",LEN(Table1[[#This Row],[*Spare 1]])&lt;&gt;4),"Spare 1 Value Length Should be 4","")</f>
        <v/>
      </c>
      <c r="AR915" s="18" t="str">
        <f>IF(AND(Table1[[#This Row],[*Spare 2]]&lt;&gt;"",LEN(Table1[[#This Row],[*Spare 2]])&lt;&gt;4),"Spare 2 Value Length Should be 4","")</f>
        <v/>
      </c>
      <c r="AS9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16" spans="3:45" ht="12.5" x14ac:dyDescent="0.25">
      <c r="C916" s="37"/>
      <c r="D916" s="26"/>
      <c r="E916" s="26"/>
      <c r="F916" s="26"/>
      <c r="G916" s="26"/>
      <c r="H916" s="26"/>
      <c r="I916" s="26"/>
      <c r="J916" s="26"/>
      <c r="K916" s="27"/>
      <c r="L916" s="27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8"/>
      <c r="X916" s="26"/>
      <c r="Y916" s="26"/>
      <c r="Z916" s="26"/>
      <c r="AA916" s="26"/>
      <c r="AB916" s="42" t="str">
        <f t="shared" si="14"/>
        <v/>
      </c>
      <c r="AC9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16" s="18" t="str">
        <f>IF(AND(Table1[[#This Row],[**Entered Debit]]&lt;&gt;"",Table1[[#This Row],[**Entered Credit]]&lt;&gt;""),"Can not enter Debit and Credit amount in same Line","")</f>
        <v/>
      </c>
      <c r="AF916" s="18">
        <f>IF(Table1[[#This Row],[Line Level Error Messages]]="",0,1)</f>
        <v>0</v>
      </c>
      <c r="AK916" s="18" t="str">
        <f>IF(AND(Table1[[#This Row],[*Entity
(Enter this Mandatory field FIRST)]]&lt;&gt;"",LEN(Table1[[#This Row],[*Entity
(Enter this Mandatory field FIRST)]])&lt;&gt;2),"Entity Value Length Should be 2","")</f>
        <v/>
      </c>
      <c r="AL916" s="18" t="str">
        <f>IF(AND(Table1[[#This Row],[*Cost Centre]]&lt;&gt;"",LEN(Table1[[#This Row],[*Cost Centre]])&lt;&gt;5),"Cost Centre Value Length Should be 5","")</f>
        <v/>
      </c>
      <c r="AM916" s="18" t="str">
        <f>IF(AND(Table1[[#This Row],[*Subjective]]&lt;&gt;"",LEN(Table1[[#This Row],[*Subjective]])&lt;&gt;4),"Subjective Value Length Should be 4","")</f>
        <v/>
      </c>
      <c r="AN916" s="18" t="str">
        <f>IF(AND(Table1[[#This Row],[*Fund]]&lt;&gt;"",LEN(Table1[[#This Row],[*Fund]])&lt;&gt;3),"Fund Value Length Should be 3","")</f>
        <v/>
      </c>
      <c r="AO916" s="18" t="str">
        <f>IF(AND(Table1[[#This Row],[*Project]]&lt;&gt;"",LEN(Table1[[#This Row],[*Project]])&lt;&gt;6),"Project Value Length Should be 6","")</f>
        <v/>
      </c>
      <c r="AP916" s="18" t="str">
        <f>IF(AND(Table1[[#This Row],[*Sub Analysis]]&lt;&gt;"",LEN(Table1[[#This Row],[*Sub Analysis]])&lt;&gt;5),"Subanalysis Value Length Should be 5","")</f>
        <v/>
      </c>
      <c r="AQ916" s="18" t="str">
        <f>IF(AND(Table1[[#This Row],[*Spare 1]]&lt;&gt;"",LEN(Table1[[#This Row],[*Spare 1]])&lt;&gt;4),"Spare 1 Value Length Should be 4","")</f>
        <v/>
      </c>
      <c r="AR916" s="18" t="str">
        <f>IF(AND(Table1[[#This Row],[*Spare 2]]&lt;&gt;"",LEN(Table1[[#This Row],[*Spare 2]])&lt;&gt;4),"Spare 2 Value Length Should be 4","")</f>
        <v/>
      </c>
      <c r="AS9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17" spans="3:45" ht="12.5" x14ac:dyDescent="0.25">
      <c r="C917" s="37"/>
      <c r="D917" s="26"/>
      <c r="E917" s="26"/>
      <c r="F917" s="26"/>
      <c r="G917" s="26"/>
      <c r="H917" s="26"/>
      <c r="I917" s="26"/>
      <c r="J917" s="26"/>
      <c r="K917" s="27"/>
      <c r="L917" s="27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8"/>
      <c r="X917" s="26"/>
      <c r="Y917" s="26"/>
      <c r="Z917" s="26"/>
      <c r="AA917" s="26"/>
      <c r="AB917" s="42" t="str">
        <f t="shared" si="14"/>
        <v/>
      </c>
      <c r="AC9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17" s="18" t="str">
        <f>IF(AND(Table1[[#This Row],[**Entered Debit]]&lt;&gt;"",Table1[[#This Row],[**Entered Credit]]&lt;&gt;""),"Can not enter Debit and Credit amount in same Line","")</f>
        <v/>
      </c>
      <c r="AF917" s="18">
        <f>IF(Table1[[#This Row],[Line Level Error Messages]]="",0,1)</f>
        <v>0</v>
      </c>
      <c r="AK917" s="18" t="str">
        <f>IF(AND(Table1[[#This Row],[*Entity
(Enter this Mandatory field FIRST)]]&lt;&gt;"",LEN(Table1[[#This Row],[*Entity
(Enter this Mandatory field FIRST)]])&lt;&gt;2),"Entity Value Length Should be 2","")</f>
        <v/>
      </c>
      <c r="AL917" s="18" t="str">
        <f>IF(AND(Table1[[#This Row],[*Cost Centre]]&lt;&gt;"",LEN(Table1[[#This Row],[*Cost Centre]])&lt;&gt;5),"Cost Centre Value Length Should be 5","")</f>
        <v/>
      </c>
      <c r="AM917" s="18" t="str">
        <f>IF(AND(Table1[[#This Row],[*Subjective]]&lt;&gt;"",LEN(Table1[[#This Row],[*Subjective]])&lt;&gt;4),"Subjective Value Length Should be 4","")</f>
        <v/>
      </c>
      <c r="AN917" s="18" t="str">
        <f>IF(AND(Table1[[#This Row],[*Fund]]&lt;&gt;"",LEN(Table1[[#This Row],[*Fund]])&lt;&gt;3),"Fund Value Length Should be 3","")</f>
        <v/>
      </c>
      <c r="AO917" s="18" t="str">
        <f>IF(AND(Table1[[#This Row],[*Project]]&lt;&gt;"",LEN(Table1[[#This Row],[*Project]])&lt;&gt;6),"Project Value Length Should be 6","")</f>
        <v/>
      </c>
      <c r="AP917" s="18" t="str">
        <f>IF(AND(Table1[[#This Row],[*Sub Analysis]]&lt;&gt;"",LEN(Table1[[#This Row],[*Sub Analysis]])&lt;&gt;5),"Subanalysis Value Length Should be 5","")</f>
        <v/>
      </c>
      <c r="AQ917" s="18" t="str">
        <f>IF(AND(Table1[[#This Row],[*Spare 1]]&lt;&gt;"",LEN(Table1[[#This Row],[*Spare 1]])&lt;&gt;4),"Spare 1 Value Length Should be 4","")</f>
        <v/>
      </c>
      <c r="AR917" s="18" t="str">
        <f>IF(AND(Table1[[#This Row],[*Spare 2]]&lt;&gt;"",LEN(Table1[[#This Row],[*Spare 2]])&lt;&gt;4),"Spare 2 Value Length Should be 4","")</f>
        <v/>
      </c>
      <c r="AS9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18" spans="3:45" ht="12.5" x14ac:dyDescent="0.25">
      <c r="C918" s="37"/>
      <c r="D918" s="26"/>
      <c r="E918" s="26"/>
      <c r="F918" s="26"/>
      <c r="G918" s="26"/>
      <c r="H918" s="26"/>
      <c r="I918" s="26"/>
      <c r="J918" s="26"/>
      <c r="K918" s="27"/>
      <c r="L918" s="27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8"/>
      <c r="X918" s="26"/>
      <c r="Y918" s="26"/>
      <c r="Z918" s="26"/>
      <c r="AA918" s="26"/>
      <c r="AB918" s="42" t="str">
        <f t="shared" si="14"/>
        <v/>
      </c>
      <c r="AC9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18" s="18" t="str">
        <f>IF(AND(Table1[[#This Row],[**Entered Debit]]&lt;&gt;"",Table1[[#This Row],[**Entered Credit]]&lt;&gt;""),"Can not enter Debit and Credit amount in same Line","")</f>
        <v/>
      </c>
      <c r="AF918" s="18">
        <f>IF(Table1[[#This Row],[Line Level Error Messages]]="",0,1)</f>
        <v>0</v>
      </c>
      <c r="AK918" s="18" t="str">
        <f>IF(AND(Table1[[#This Row],[*Entity
(Enter this Mandatory field FIRST)]]&lt;&gt;"",LEN(Table1[[#This Row],[*Entity
(Enter this Mandatory field FIRST)]])&lt;&gt;2),"Entity Value Length Should be 2","")</f>
        <v/>
      </c>
      <c r="AL918" s="18" t="str">
        <f>IF(AND(Table1[[#This Row],[*Cost Centre]]&lt;&gt;"",LEN(Table1[[#This Row],[*Cost Centre]])&lt;&gt;5),"Cost Centre Value Length Should be 5","")</f>
        <v/>
      </c>
      <c r="AM918" s="18" t="str">
        <f>IF(AND(Table1[[#This Row],[*Subjective]]&lt;&gt;"",LEN(Table1[[#This Row],[*Subjective]])&lt;&gt;4),"Subjective Value Length Should be 4","")</f>
        <v/>
      </c>
      <c r="AN918" s="18" t="str">
        <f>IF(AND(Table1[[#This Row],[*Fund]]&lt;&gt;"",LEN(Table1[[#This Row],[*Fund]])&lt;&gt;3),"Fund Value Length Should be 3","")</f>
        <v/>
      </c>
      <c r="AO918" s="18" t="str">
        <f>IF(AND(Table1[[#This Row],[*Project]]&lt;&gt;"",LEN(Table1[[#This Row],[*Project]])&lt;&gt;6),"Project Value Length Should be 6","")</f>
        <v/>
      </c>
      <c r="AP918" s="18" t="str">
        <f>IF(AND(Table1[[#This Row],[*Sub Analysis]]&lt;&gt;"",LEN(Table1[[#This Row],[*Sub Analysis]])&lt;&gt;5),"Subanalysis Value Length Should be 5","")</f>
        <v/>
      </c>
      <c r="AQ918" s="18" t="str">
        <f>IF(AND(Table1[[#This Row],[*Spare 1]]&lt;&gt;"",LEN(Table1[[#This Row],[*Spare 1]])&lt;&gt;4),"Spare 1 Value Length Should be 4","")</f>
        <v/>
      </c>
      <c r="AR918" s="18" t="str">
        <f>IF(AND(Table1[[#This Row],[*Spare 2]]&lt;&gt;"",LEN(Table1[[#This Row],[*Spare 2]])&lt;&gt;4),"Spare 2 Value Length Should be 4","")</f>
        <v/>
      </c>
      <c r="AS9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19" spans="3:45" ht="12.5" x14ac:dyDescent="0.25">
      <c r="C919" s="37"/>
      <c r="D919" s="26"/>
      <c r="E919" s="26"/>
      <c r="F919" s="26"/>
      <c r="G919" s="26"/>
      <c r="H919" s="26"/>
      <c r="I919" s="26"/>
      <c r="J919" s="26"/>
      <c r="K919" s="27"/>
      <c r="L919" s="27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8"/>
      <c r="X919" s="26"/>
      <c r="Y919" s="26"/>
      <c r="Z919" s="26"/>
      <c r="AA919" s="26"/>
      <c r="AB919" s="42" t="str">
        <f t="shared" si="14"/>
        <v/>
      </c>
      <c r="AC9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19" s="18" t="str">
        <f>IF(AND(Table1[[#This Row],[**Entered Debit]]&lt;&gt;"",Table1[[#This Row],[**Entered Credit]]&lt;&gt;""),"Can not enter Debit and Credit amount in same Line","")</f>
        <v/>
      </c>
      <c r="AF919" s="18">
        <f>IF(Table1[[#This Row],[Line Level Error Messages]]="",0,1)</f>
        <v>0</v>
      </c>
      <c r="AK919" s="18" t="str">
        <f>IF(AND(Table1[[#This Row],[*Entity
(Enter this Mandatory field FIRST)]]&lt;&gt;"",LEN(Table1[[#This Row],[*Entity
(Enter this Mandatory field FIRST)]])&lt;&gt;2),"Entity Value Length Should be 2","")</f>
        <v/>
      </c>
      <c r="AL919" s="18" t="str">
        <f>IF(AND(Table1[[#This Row],[*Cost Centre]]&lt;&gt;"",LEN(Table1[[#This Row],[*Cost Centre]])&lt;&gt;5),"Cost Centre Value Length Should be 5","")</f>
        <v/>
      </c>
      <c r="AM919" s="18" t="str">
        <f>IF(AND(Table1[[#This Row],[*Subjective]]&lt;&gt;"",LEN(Table1[[#This Row],[*Subjective]])&lt;&gt;4),"Subjective Value Length Should be 4","")</f>
        <v/>
      </c>
      <c r="AN919" s="18" t="str">
        <f>IF(AND(Table1[[#This Row],[*Fund]]&lt;&gt;"",LEN(Table1[[#This Row],[*Fund]])&lt;&gt;3),"Fund Value Length Should be 3","")</f>
        <v/>
      </c>
      <c r="AO919" s="18" t="str">
        <f>IF(AND(Table1[[#This Row],[*Project]]&lt;&gt;"",LEN(Table1[[#This Row],[*Project]])&lt;&gt;6),"Project Value Length Should be 6","")</f>
        <v/>
      </c>
      <c r="AP919" s="18" t="str">
        <f>IF(AND(Table1[[#This Row],[*Sub Analysis]]&lt;&gt;"",LEN(Table1[[#This Row],[*Sub Analysis]])&lt;&gt;5),"Subanalysis Value Length Should be 5","")</f>
        <v/>
      </c>
      <c r="AQ919" s="18" t="str">
        <f>IF(AND(Table1[[#This Row],[*Spare 1]]&lt;&gt;"",LEN(Table1[[#This Row],[*Spare 1]])&lt;&gt;4),"Spare 1 Value Length Should be 4","")</f>
        <v/>
      </c>
      <c r="AR919" s="18" t="str">
        <f>IF(AND(Table1[[#This Row],[*Spare 2]]&lt;&gt;"",LEN(Table1[[#This Row],[*Spare 2]])&lt;&gt;4),"Spare 2 Value Length Should be 4","")</f>
        <v/>
      </c>
      <c r="AS9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20" spans="3:45" ht="12.5" x14ac:dyDescent="0.25">
      <c r="C920" s="37"/>
      <c r="D920" s="26"/>
      <c r="E920" s="26"/>
      <c r="F920" s="26"/>
      <c r="G920" s="26"/>
      <c r="H920" s="26"/>
      <c r="I920" s="26"/>
      <c r="J920" s="26"/>
      <c r="K920" s="27"/>
      <c r="L920" s="27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8"/>
      <c r="X920" s="26"/>
      <c r="Y920" s="26"/>
      <c r="Z920" s="26"/>
      <c r="AA920" s="26"/>
      <c r="AB920" s="42" t="str">
        <f t="shared" si="14"/>
        <v/>
      </c>
      <c r="AC9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20" s="18" t="str">
        <f>IF(AND(Table1[[#This Row],[**Entered Debit]]&lt;&gt;"",Table1[[#This Row],[**Entered Credit]]&lt;&gt;""),"Can not enter Debit and Credit amount in same Line","")</f>
        <v/>
      </c>
      <c r="AF920" s="18">
        <f>IF(Table1[[#This Row],[Line Level Error Messages]]="",0,1)</f>
        <v>0</v>
      </c>
      <c r="AK920" s="18" t="str">
        <f>IF(AND(Table1[[#This Row],[*Entity
(Enter this Mandatory field FIRST)]]&lt;&gt;"",LEN(Table1[[#This Row],[*Entity
(Enter this Mandatory field FIRST)]])&lt;&gt;2),"Entity Value Length Should be 2","")</f>
        <v/>
      </c>
      <c r="AL920" s="18" t="str">
        <f>IF(AND(Table1[[#This Row],[*Cost Centre]]&lt;&gt;"",LEN(Table1[[#This Row],[*Cost Centre]])&lt;&gt;5),"Cost Centre Value Length Should be 5","")</f>
        <v/>
      </c>
      <c r="AM920" s="18" t="str">
        <f>IF(AND(Table1[[#This Row],[*Subjective]]&lt;&gt;"",LEN(Table1[[#This Row],[*Subjective]])&lt;&gt;4),"Subjective Value Length Should be 4","")</f>
        <v/>
      </c>
      <c r="AN920" s="18" t="str">
        <f>IF(AND(Table1[[#This Row],[*Fund]]&lt;&gt;"",LEN(Table1[[#This Row],[*Fund]])&lt;&gt;3),"Fund Value Length Should be 3","")</f>
        <v/>
      </c>
      <c r="AO920" s="18" t="str">
        <f>IF(AND(Table1[[#This Row],[*Project]]&lt;&gt;"",LEN(Table1[[#This Row],[*Project]])&lt;&gt;6),"Project Value Length Should be 6","")</f>
        <v/>
      </c>
      <c r="AP920" s="18" t="str">
        <f>IF(AND(Table1[[#This Row],[*Sub Analysis]]&lt;&gt;"",LEN(Table1[[#This Row],[*Sub Analysis]])&lt;&gt;5),"Subanalysis Value Length Should be 5","")</f>
        <v/>
      </c>
      <c r="AQ920" s="18" t="str">
        <f>IF(AND(Table1[[#This Row],[*Spare 1]]&lt;&gt;"",LEN(Table1[[#This Row],[*Spare 1]])&lt;&gt;4),"Spare 1 Value Length Should be 4","")</f>
        <v/>
      </c>
      <c r="AR920" s="18" t="str">
        <f>IF(AND(Table1[[#This Row],[*Spare 2]]&lt;&gt;"",LEN(Table1[[#This Row],[*Spare 2]])&lt;&gt;4),"Spare 2 Value Length Should be 4","")</f>
        <v/>
      </c>
      <c r="AS9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21" spans="3:45" ht="12.5" x14ac:dyDescent="0.25">
      <c r="C921" s="37"/>
      <c r="D921" s="26"/>
      <c r="E921" s="26"/>
      <c r="F921" s="26"/>
      <c r="G921" s="26"/>
      <c r="H921" s="26"/>
      <c r="I921" s="26"/>
      <c r="J921" s="26"/>
      <c r="K921" s="27"/>
      <c r="L921" s="27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8"/>
      <c r="X921" s="26"/>
      <c r="Y921" s="26"/>
      <c r="Z921" s="26"/>
      <c r="AA921" s="26"/>
      <c r="AB921" s="42" t="str">
        <f t="shared" si="14"/>
        <v/>
      </c>
      <c r="AC9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21" s="18" t="str">
        <f>IF(AND(Table1[[#This Row],[**Entered Debit]]&lt;&gt;"",Table1[[#This Row],[**Entered Credit]]&lt;&gt;""),"Can not enter Debit and Credit amount in same Line","")</f>
        <v/>
      </c>
      <c r="AF921" s="18">
        <f>IF(Table1[[#This Row],[Line Level Error Messages]]="",0,1)</f>
        <v>0</v>
      </c>
      <c r="AK921" s="18" t="str">
        <f>IF(AND(Table1[[#This Row],[*Entity
(Enter this Mandatory field FIRST)]]&lt;&gt;"",LEN(Table1[[#This Row],[*Entity
(Enter this Mandatory field FIRST)]])&lt;&gt;2),"Entity Value Length Should be 2","")</f>
        <v/>
      </c>
      <c r="AL921" s="18" t="str">
        <f>IF(AND(Table1[[#This Row],[*Cost Centre]]&lt;&gt;"",LEN(Table1[[#This Row],[*Cost Centre]])&lt;&gt;5),"Cost Centre Value Length Should be 5","")</f>
        <v/>
      </c>
      <c r="AM921" s="18" t="str">
        <f>IF(AND(Table1[[#This Row],[*Subjective]]&lt;&gt;"",LEN(Table1[[#This Row],[*Subjective]])&lt;&gt;4),"Subjective Value Length Should be 4","")</f>
        <v/>
      </c>
      <c r="AN921" s="18" t="str">
        <f>IF(AND(Table1[[#This Row],[*Fund]]&lt;&gt;"",LEN(Table1[[#This Row],[*Fund]])&lt;&gt;3),"Fund Value Length Should be 3","")</f>
        <v/>
      </c>
      <c r="AO921" s="18" t="str">
        <f>IF(AND(Table1[[#This Row],[*Project]]&lt;&gt;"",LEN(Table1[[#This Row],[*Project]])&lt;&gt;6),"Project Value Length Should be 6","")</f>
        <v/>
      </c>
      <c r="AP921" s="18" t="str">
        <f>IF(AND(Table1[[#This Row],[*Sub Analysis]]&lt;&gt;"",LEN(Table1[[#This Row],[*Sub Analysis]])&lt;&gt;5),"Subanalysis Value Length Should be 5","")</f>
        <v/>
      </c>
      <c r="AQ921" s="18" t="str">
        <f>IF(AND(Table1[[#This Row],[*Spare 1]]&lt;&gt;"",LEN(Table1[[#This Row],[*Spare 1]])&lt;&gt;4),"Spare 1 Value Length Should be 4","")</f>
        <v/>
      </c>
      <c r="AR921" s="18" t="str">
        <f>IF(AND(Table1[[#This Row],[*Spare 2]]&lt;&gt;"",LEN(Table1[[#This Row],[*Spare 2]])&lt;&gt;4),"Spare 2 Value Length Should be 4","")</f>
        <v/>
      </c>
      <c r="AS9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22" spans="3:45" ht="12.5" x14ac:dyDescent="0.25">
      <c r="C922" s="37"/>
      <c r="D922" s="26"/>
      <c r="E922" s="26"/>
      <c r="F922" s="26"/>
      <c r="G922" s="26"/>
      <c r="H922" s="26"/>
      <c r="I922" s="26"/>
      <c r="J922" s="26"/>
      <c r="K922" s="27"/>
      <c r="L922" s="27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8"/>
      <c r="X922" s="26"/>
      <c r="Y922" s="26"/>
      <c r="Z922" s="26"/>
      <c r="AA922" s="26"/>
      <c r="AB922" s="42" t="str">
        <f t="shared" si="14"/>
        <v/>
      </c>
      <c r="AC9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22" s="18" t="str">
        <f>IF(AND(Table1[[#This Row],[**Entered Debit]]&lt;&gt;"",Table1[[#This Row],[**Entered Credit]]&lt;&gt;""),"Can not enter Debit and Credit amount in same Line","")</f>
        <v/>
      </c>
      <c r="AF922" s="18">
        <f>IF(Table1[[#This Row],[Line Level Error Messages]]="",0,1)</f>
        <v>0</v>
      </c>
      <c r="AK922" s="18" t="str">
        <f>IF(AND(Table1[[#This Row],[*Entity
(Enter this Mandatory field FIRST)]]&lt;&gt;"",LEN(Table1[[#This Row],[*Entity
(Enter this Mandatory field FIRST)]])&lt;&gt;2),"Entity Value Length Should be 2","")</f>
        <v/>
      </c>
      <c r="AL922" s="18" t="str">
        <f>IF(AND(Table1[[#This Row],[*Cost Centre]]&lt;&gt;"",LEN(Table1[[#This Row],[*Cost Centre]])&lt;&gt;5),"Cost Centre Value Length Should be 5","")</f>
        <v/>
      </c>
      <c r="AM922" s="18" t="str">
        <f>IF(AND(Table1[[#This Row],[*Subjective]]&lt;&gt;"",LEN(Table1[[#This Row],[*Subjective]])&lt;&gt;4),"Subjective Value Length Should be 4","")</f>
        <v/>
      </c>
      <c r="AN922" s="18" t="str">
        <f>IF(AND(Table1[[#This Row],[*Fund]]&lt;&gt;"",LEN(Table1[[#This Row],[*Fund]])&lt;&gt;3),"Fund Value Length Should be 3","")</f>
        <v/>
      </c>
      <c r="AO922" s="18" t="str">
        <f>IF(AND(Table1[[#This Row],[*Project]]&lt;&gt;"",LEN(Table1[[#This Row],[*Project]])&lt;&gt;6),"Project Value Length Should be 6","")</f>
        <v/>
      </c>
      <c r="AP922" s="18" t="str">
        <f>IF(AND(Table1[[#This Row],[*Sub Analysis]]&lt;&gt;"",LEN(Table1[[#This Row],[*Sub Analysis]])&lt;&gt;5),"Subanalysis Value Length Should be 5","")</f>
        <v/>
      </c>
      <c r="AQ922" s="18" t="str">
        <f>IF(AND(Table1[[#This Row],[*Spare 1]]&lt;&gt;"",LEN(Table1[[#This Row],[*Spare 1]])&lt;&gt;4),"Spare 1 Value Length Should be 4","")</f>
        <v/>
      </c>
      <c r="AR922" s="18" t="str">
        <f>IF(AND(Table1[[#This Row],[*Spare 2]]&lt;&gt;"",LEN(Table1[[#This Row],[*Spare 2]])&lt;&gt;4),"Spare 2 Value Length Should be 4","")</f>
        <v/>
      </c>
      <c r="AS9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23" spans="3:45" ht="12.5" x14ac:dyDescent="0.25">
      <c r="C923" s="37"/>
      <c r="D923" s="26"/>
      <c r="E923" s="26"/>
      <c r="F923" s="26"/>
      <c r="G923" s="26"/>
      <c r="H923" s="26"/>
      <c r="I923" s="26"/>
      <c r="J923" s="26"/>
      <c r="K923" s="27"/>
      <c r="L923" s="27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8"/>
      <c r="X923" s="26"/>
      <c r="Y923" s="26"/>
      <c r="Z923" s="26"/>
      <c r="AA923" s="26"/>
      <c r="AB923" s="42" t="str">
        <f t="shared" si="14"/>
        <v/>
      </c>
      <c r="AC9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23" s="18" t="str">
        <f>IF(AND(Table1[[#This Row],[**Entered Debit]]&lt;&gt;"",Table1[[#This Row],[**Entered Credit]]&lt;&gt;""),"Can not enter Debit and Credit amount in same Line","")</f>
        <v/>
      </c>
      <c r="AF923" s="18">
        <f>IF(Table1[[#This Row],[Line Level Error Messages]]="",0,1)</f>
        <v>0</v>
      </c>
      <c r="AK923" s="18" t="str">
        <f>IF(AND(Table1[[#This Row],[*Entity
(Enter this Mandatory field FIRST)]]&lt;&gt;"",LEN(Table1[[#This Row],[*Entity
(Enter this Mandatory field FIRST)]])&lt;&gt;2),"Entity Value Length Should be 2","")</f>
        <v/>
      </c>
      <c r="AL923" s="18" t="str">
        <f>IF(AND(Table1[[#This Row],[*Cost Centre]]&lt;&gt;"",LEN(Table1[[#This Row],[*Cost Centre]])&lt;&gt;5),"Cost Centre Value Length Should be 5","")</f>
        <v/>
      </c>
      <c r="AM923" s="18" t="str">
        <f>IF(AND(Table1[[#This Row],[*Subjective]]&lt;&gt;"",LEN(Table1[[#This Row],[*Subjective]])&lt;&gt;4),"Subjective Value Length Should be 4","")</f>
        <v/>
      </c>
      <c r="AN923" s="18" t="str">
        <f>IF(AND(Table1[[#This Row],[*Fund]]&lt;&gt;"",LEN(Table1[[#This Row],[*Fund]])&lt;&gt;3),"Fund Value Length Should be 3","")</f>
        <v/>
      </c>
      <c r="AO923" s="18" t="str">
        <f>IF(AND(Table1[[#This Row],[*Project]]&lt;&gt;"",LEN(Table1[[#This Row],[*Project]])&lt;&gt;6),"Project Value Length Should be 6","")</f>
        <v/>
      </c>
      <c r="AP923" s="18" t="str">
        <f>IF(AND(Table1[[#This Row],[*Sub Analysis]]&lt;&gt;"",LEN(Table1[[#This Row],[*Sub Analysis]])&lt;&gt;5),"Subanalysis Value Length Should be 5","")</f>
        <v/>
      </c>
      <c r="AQ923" s="18" t="str">
        <f>IF(AND(Table1[[#This Row],[*Spare 1]]&lt;&gt;"",LEN(Table1[[#This Row],[*Spare 1]])&lt;&gt;4),"Spare 1 Value Length Should be 4","")</f>
        <v/>
      </c>
      <c r="AR923" s="18" t="str">
        <f>IF(AND(Table1[[#This Row],[*Spare 2]]&lt;&gt;"",LEN(Table1[[#This Row],[*Spare 2]])&lt;&gt;4),"Spare 2 Value Length Should be 4","")</f>
        <v/>
      </c>
      <c r="AS9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24" spans="3:45" ht="12.5" x14ac:dyDescent="0.25">
      <c r="C924" s="37"/>
      <c r="D924" s="26"/>
      <c r="E924" s="26"/>
      <c r="F924" s="26"/>
      <c r="G924" s="26"/>
      <c r="H924" s="26"/>
      <c r="I924" s="26"/>
      <c r="J924" s="26"/>
      <c r="K924" s="27"/>
      <c r="L924" s="27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8"/>
      <c r="X924" s="26"/>
      <c r="Y924" s="26"/>
      <c r="Z924" s="26"/>
      <c r="AA924" s="26"/>
      <c r="AB924" s="42" t="str">
        <f t="shared" si="14"/>
        <v/>
      </c>
      <c r="AC9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24" s="18" t="str">
        <f>IF(AND(Table1[[#This Row],[**Entered Debit]]&lt;&gt;"",Table1[[#This Row],[**Entered Credit]]&lt;&gt;""),"Can not enter Debit and Credit amount in same Line","")</f>
        <v/>
      </c>
      <c r="AF924" s="18">
        <f>IF(Table1[[#This Row],[Line Level Error Messages]]="",0,1)</f>
        <v>0</v>
      </c>
      <c r="AK924" s="18" t="str">
        <f>IF(AND(Table1[[#This Row],[*Entity
(Enter this Mandatory field FIRST)]]&lt;&gt;"",LEN(Table1[[#This Row],[*Entity
(Enter this Mandatory field FIRST)]])&lt;&gt;2),"Entity Value Length Should be 2","")</f>
        <v/>
      </c>
      <c r="AL924" s="18" t="str">
        <f>IF(AND(Table1[[#This Row],[*Cost Centre]]&lt;&gt;"",LEN(Table1[[#This Row],[*Cost Centre]])&lt;&gt;5),"Cost Centre Value Length Should be 5","")</f>
        <v/>
      </c>
      <c r="AM924" s="18" t="str">
        <f>IF(AND(Table1[[#This Row],[*Subjective]]&lt;&gt;"",LEN(Table1[[#This Row],[*Subjective]])&lt;&gt;4),"Subjective Value Length Should be 4","")</f>
        <v/>
      </c>
      <c r="AN924" s="18" t="str">
        <f>IF(AND(Table1[[#This Row],[*Fund]]&lt;&gt;"",LEN(Table1[[#This Row],[*Fund]])&lt;&gt;3),"Fund Value Length Should be 3","")</f>
        <v/>
      </c>
      <c r="AO924" s="18" t="str">
        <f>IF(AND(Table1[[#This Row],[*Project]]&lt;&gt;"",LEN(Table1[[#This Row],[*Project]])&lt;&gt;6),"Project Value Length Should be 6","")</f>
        <v/>
      </c>
      <c r="AP924" s="18" t="str">
        <f>IF(AND(Table1[[#This Row],[*Sub Analysis]]&lt;&gt;"",LEN(Table1[[#This Row],[*Sub Analysis]])&lt;&gt;5),"Subanalysis Value Length Should be 5","")</f>
        <v/>
      </c>
      <c r="AQ924" s="18" t="str">
        <f>IF(AND(Table1[[#This Row],[*Spare 1]]&lt;&gt;"",LEN(Table1[[#This Row],[*Spare 1]])&lt;&gt;4),"Spare 1 Value Length Should be 4","")</f>
        <v/>
      </c>
      <c r="AR924" s="18" t="str">
        <f>IF(AND(Table1[[#This Row],[*Spare 2]]&lt;&gt;"",LEN(Table1[[#This Row],[*Spare 2]])&lt;&gt;4),"Spare 2 Value Length Should be 4","")</f>
        <v/>
      </c>
      <c r="AS9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25" spans="3:45" ht="12.5" x14ac:dyDescent="0.25">
      <c r="C925" s="37"/>
      <c r="D925" s="26"/>
      <c r="E925" s="26"/>
      <c r="F925" s="26"/>
      <c r="G925" s="26"/>
      <c r="H925" s="26"/>
      <c r="I925" s="26"/>
      <c r="J925" s="26"/>
      <c r="K925" s="27"/>
      <c r="L925" s="27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8"/>
      <c r="X925" s="26"/>
      <c r="Y925" s="26"/>
      <c r="Z925" s="26"/>
      <c r="AA925" s="26"/>
      <c r="AB925" s="42" t="str">
        <f t="shared" si="14"/>
        <v/>
      </c>
      <c r="AC9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25" s="18" t="str">
        <f>IF(AND(Table1[[#This Row],[**Entered Debit]]&lt;&gt;"",Table1[[#This Row],[**Entered Credit]]&lt;&gt;""),"Can not enter Debit and Credit amount in same Line","")</f>
        <v/>
      </c>
      <c r="AF925" s="18">
        <f>IF(Table1[[#This Row],[Line Level Error Messages]]="",0,1)</f>
        <v>0</v>
      </c>
      <c r="AK925" s="18" t="str">
        <f>IF(AND(Table1[[#This Row],[*Entity
(Enter this Mandatory field FIRST)]]&lt;&gt;"",LEN(Table1[[#This Row],[*Entity
(Enter this Mandatory field FIRST)]])&lt;&gt;2),"Entity Value Length Should be 2","")</f>
        <v/>
      </c>
      <c r="AL925" s="18" t="str">
        <f>IF(AND(Table1[[#This Row],[*Cost Centre]]&lt;&gt;"",LEN(Table1[[#This Row],[*Cost Centre]])&lt;&gt;5),"Cost Centre Value Length Should be 5","")</f>
        <v/>
      </c>
      <c r="AM925" s="18" t="str">
        <f>IF(AND(Table1[[#This Row],[*Subjective]]&lt;&gt;"",LEN(Table1[[#This Row],[*Subjective]])&lt;&gt;4),"Subjective Value Length Should be 4","")</f>
        <v/>
      </c>
      <c r="AN925" s="18" t="str">
        <f>IF(AND(Table1[[#This Row],[*Fund]]&lt;&gt;"",LEN(Table1[[#This Row],[*Fund]])&lt;&gt;3),"Fund Value Length Should be 3","")</f>
        <v/>
      </c>
      <c r="AO925" s="18" t="str">
        <f>IF(AND(Table1[[#This Row],[*Project]]&lt;&gt;"",LEN(Table1[[#This Row],[*Project]])&lt;&gt;6),"Project Value Length Should be 6","")</f>
        <v/>
      </c>
      <c r="AP925" s="18" t="str">
        <f>IF(AND(Table1[[#This Row],[*Sub Analysis]]&lt;&gt;"",LEN(Table1[[#This Row],[*Sub Analysis]])&lt;&gt;5),"Subanalysis Value Length Should be 5","")</f>
        <v/>
      </c>
      <c r="AQ925" s="18" t="str">
        <f>IF(AND(Table1[[#This Row],[*Spare 1]]&lt;&gt;"",LEN(Table1[[#This Row],[*Spare 1]])&lt;&gt;4),"Spare 1 Value Length Should be 4","")</f>
        <v/>
      </c>
      <c r="AR925" s="18" t="str">
        <f>IF(AND(Table1[[#This Row],[*Spare 2]]&lt;&gt;"",LEN(Table1[[#This Row],[*Spare 2]])&lt;&gt;4),"Spare 2 Value Length Should be 4","")</f>
        <v/>
      </c>
      <c r="AS9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26" spans="3:45" ht="12.5" x14ac:dyDescent="0.25">
      <c r="C926" s="37"/>
      <c r="D926" s="26"/>
      <c r="E926" s="26"/>
      <c r="F926" s="26"/>
      <c r="G926" s="26"/>
      <c r="H926" s="26"/>
      <c r="I926" s="26"/>
      <c r="J926" s="26"/>
      <c r="K926" s="27"/>
      <c r="L926" s="27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8"/>
      <c r="X926" s="26"/>
      <c r="Y926" s="26"/>
      <c r="Z926" s="26"/>
      <c r="AA926" s="26"/>
      <c r="AB926" s="42" t="str">
        <f t="shared" si="14"/>
        <v/>
      </c>
      <c r="AC9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26" s="18" t="str">
        <f>IF(AND(Table1[[#This Row],[**Entered Debit]]&lt;&gt;"",Table1[[#This Row],[**Entered Credit]]&lt;&gt;""),"Can not enter Debit and Credit amount in same Line","")</f>
        <v/>
      </c>
      <c r="AF926" s="18">
        <f>IF(Table1[[#This Row],[Line Level Error Messages]]="",0,1)</f>
        <v>0</v>
      </c>
      <c r="AK926" s="18" t="str">
        <f>IF(AND(Table1[[#This Row],[*Entity
(Enter this Mandatory field FIRST)]]&lt;&gt;"",LEN(Table1[[#This Row],[*Entity
(Enter this Mandatory field FIRST)]])&lt;&gt;2),"Entity Value Length Should be 2","")</f>
        <v/>
      </c>
      <c r="AL926" s="18" t="str">
        <f>IF(AND(Table1[[#This Row],[*Cost Centre]]&lt;&gt;"",LEN(Table1[[#This Row],[*Cost Centre]])&lt;&gt;5),"Cost Centre Value Length Should be 5","")</f>
        <v/>
      </c>
      <c r="AM926" s="18" t="str">
        <f>IF(AND(Table1[[#This Row],[*Subjective]]&lt;&gt;"",LEN(Table1[[#This Row],[*Subjective]])&lt;&gt;4),"Subjective Value Length Should be 4","")</f>
        <v/>
      </c>
      <c r="AN926" s="18" t="str">
        <f>IF(AND(Table1[[#This Row],[*Fund]]&lt;&gt;"",LEN(Table1[[#This Row],[*Fund]])&lt;&gt;3),"Fund Value Length Should be 3","")</f>
        <v/>
      </c>
      <c r="AO926" s="18" t="str">
        <f>IF(AND(Table1[[#This Row],[*Project]]&lt;&gt;"",LEN(Table1[[#This Row],[*Project]])&lt;&gt;6),"Project Value Length Should be 6","")</f>
        <v/>
      </c>
      <c r="AP926" s="18" t="str">
        <f>IF(AND(Table1[[#This Row],[*Sub Analysis]]&lt;&gt;"",LEN(Table1[[#This Row],[*Sub Analysis]])&lt;&gt;5),"Subanalysis Value Length Should be 5","")</f>
        <v/>
      </c>
      <c r="AQ926" s="18" t="str">
        <f>IF(AND(Table1[[#This Row],[*Spare 1]]&lt;&gt;"",LEN(Table1[[#This Row],[*Spare 1]])&lt;&gt;4),"Spare 1 Value Length Should be 4","")</f>
        <v/>
      </c>
      <c r="AR926" s="18" t="str">
        <f>IF(AND(Table1[[#This Row],[*Spare 2]]&lt;&gt;"",LEN(Table1[[#This Row],[*Spare 2]])&lt;&gt;4),"Spare 2 Value Length Should be 4","")</f>
        <v/>
      </c>
      <c r="AS9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27" spans="3:45" ht="12.5" x14ac:dyDescent="0.25">
      <c r="C927" s="37"/>
      <c r="D927" s="26"/>
      <c r="E927" s="26"/>
      <c r="F927" s="26"/>
      <c r="G927" s="26"/>
      <c r="H927" s="26"/>
      <c r="I927" s="26"/>
      <c r="J927" s="26"/>
      <c r="K927" s="27"/>
      <c r="L927" s="27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8"/>
      <c r="X927" s="26"/>
      <c r="Y927" s="26"/>
      <c r="Z927" s="26"/>
      <c r="AA927" s="26"/>
      <c r="AB927" s="42" t="str">
        <f t="shared" si="14"/>
        <v/>
      </c>
      <c r="AC9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27" s="18" t="str">
        <f>IF(AND(Table1[[#This Row],[**Entered Debit]]&lt;&gt;"",Table1[[#This Row],[**Entered Credit]]&lt;&gt;""),"Can not enter Debit and Credit amount in same Line","")</f>
        <v/>
      </c>
      <c r="AF927" s="18">
        <f>IF(Table1[[#This Row],[Line Level Error Messages]]="",0,1)</f>
        <v>0</v>
      </c>
      <c r="AK927" s="18" t="str">
        <f>IF(AND(Table1[[#This Row],[*Entity
(Enter this Mandatory field FIRST)]]&lt;&gt;"",LEN(Table1[[#This Row],[*Entity
(Enter this Mandatory field FIRST)]])&lt;&gt;2),"Entity Value Length Should be 2","")</f>
        <v/>
      </c>
      <c r="AL927" s="18" t="str">
        <f>IF(AND(Table1[[#This Row],[*Cost Centre]]&lt;&gt;"",LEN(Table1[[#This Row],[*Cost Centre]])&lt;&gt;5),"Cost Centre Value Length Should be 5","")</f>
        <v/>
      </c>
      <c r="AM927" s="18" t="str">
        <f>IF(AND(Table1[[#This Row],[*Subjective]]&lt;&gt;"",LEN(Table1[[#This Row],[*Subjective]])&lt;&gt;4),"Subjective Value Length Should be 4","")</f>
        <v/>
      </c>
      <c r="AN927" s="18" t="str">
        <f>IF(AND(Table1[[#This Row],[*Fund]]&lt;&gt;"",LEN(Table1[[#This Row],[*Fund]])&lt;&gt;3),"Fund Value Length Should be 3","")</f>
        <v/>
      </c>
      <c r="AO927" s="18" t="str">
        <f>IF(AND(Table1[[#This Row],[*Project]]&lt;&gt;"",LEN(Table1[[#This Row],[*Project]])&lt;&gt;6),"Project Value Length Should be 6","")</f>
        <v/>
      </c>
      <c r="AP927" s="18" t="str">
        <f>IF(AND(Table1[[#This Row],[*Sub Analysis]]&lt;&gt;"",LEN(Table1[[#This Row],[*Sub Analysis]])&lt;&gt;5),"Subanalysis Value Length Should be 5","")</f>
        <v/>
      </c>
      <c r="AQ927" s="18" t="str">
        <f>IF(AND(Table1[[#This Row],[*Spare 1]]&lt;&gt;"",LEN(Table1[[#This Row],[*Spare 1]])&lt;&gt;4),"Spare 1 Value Length Should be 4","")</f>
        <v/>
      </c>
      <c r="AR927" s="18" t="str">
        <f>IF(AND(Table1[[#This Row],[*Spare 2]]&lt;&gt;"",LEN(Table1[[#This Row],[*Spare 2]])&lt;&gt;4),"Spare 2 Value Length Should be 4","")</f>
        <v/>
      </c>
      <c r="AS9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28" spans="3:45" ht="12.5" x14ac:dyDescent="0.25">
      <c r="C928" s="37"/>
      <c r="D928" s="26"/>
      <c r="E928" s="26"/>
      <c r="F928" s="26"/>
      <c r="G928" s="26"/>
      <c r="H928" s="26"/>
      <c r="I928" s="26"/>
      <c r="J928" s="26"/>
      <c r="K928" s="27"/>
      <c r="L928" s="27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8"/>
      <c r="X928" s="26"/>
      <c r="Y928" s="26"/>
      <c r="Z928" s="26"/>
      <c r="AA928" s="26"/>
      <c r="AB928" s="42" t="str">
        <f t="shared" si="14"/>
        <v/>
      </c>
      <c r="AC9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28" s="18" t="str">
        <f>IF(AND(Table1[[#This Row],[**Entered Debit]]&lt;&gt;"",Table1[[#This Row],[**Entered Credit]]&lt;&gt;""),"Can not enter Debit and Credit amount in same Line","")</f>
        <v/>
      </c>
      <c r="AF928" s="18">
        <f>IF(Table1[[#This Row],[Line Level Error Messages]]="",0,1)</f>
        <v>0</v>
      </c>
      <c r="AK928" s="18" t="str">
        <f>IF(AND(Table1[[#This Row],[*Entity
(Enter this Mandatory field FIRST)]]&lt;&gt;"",LEN(Table1[[#This Row],[*Entity
(Enter this Mandatory field FIRST)]])&lt;&gt;2),"Entity Value Length Should be 2","")</f>
        <v/>
      </c>
      <c r="AL928" s="18" t="str">
        <f>IF(AND(Table1[[#This Row],[*Cost Centre]]&lt;&gt;"",LEN(Table1[[#This Row],[*Cost Centre]])&lt;&gt;5),"Cost Centre Value Length Should be 5","")</f>
        <v/>
      </c>
      <c r="AM928" s="18" t="str">
        <f>IF(AND(Table1[[#This Row],[*Subjective]]&lt;&gt;"",LEN(Table1[[#This Row],[*Subjective]])&lt;&gt;4),"Subjective Value Length Should be 4","")</f>
        <v/>
      </c>
      <c r="AN928" s="18" t="str">
        <f>IF(AND(Table1[[#This Row],[*Fund]]&lt;&gt;"",LEN(Table1[[#This Row],[*Fund]])&lt;&gt;3),"Fund Value Length Should be 3","")</f>
        <v/>
      </c>
      <c r="AO928" s="18" t="str">
        <f>IF(AND(Table1[[#This Row],[*Project]]&lt;&gt;"",LEN(Table1[[#This Row],[*Project]])&lt;&gt;6),"Project Value Length Should be 6","")</f>
        <v/>
      </c>
      <c r="AP928" s="18" t="str">
        <f>IF(AND(Table1[[#This Row],[*Sub Analysis]]&lt;&gt;"",LEN(Table1[[#This Row],[*Sub Analysis]])&lt;&gt;5),"Subanalysis Value Length Should be 5","")</f>
        <v/>
      </c>
      <c r="AQ928" s="18" t="str">
        <f>IF(AND(Table1[[#This Row],[*Spare 1]]&lt;&gt;"",LEN(Table1[[#This Row],[*Spare 1]])&lt;&gt;4),"Spare 1 Value Length Should be 4","")</f>
        <v/>
      </c>
      <c r="AR928" s="18" t="str">
        <f>IF(AND(Table1[[#This Row],[*Spare 2]]&lt;&gt;"",LEN(Table1[[#This Row],[*Spare 2]])&lt;&gt;4),"Spare 2 Value Length Should be 4","")</f>
        <v/>
      </c>
      <c r="AS9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29" spans="3:45" ht="12.5" x14ac:dyDescent="0.25">
      <c r="C929" s="37"/>
      <c r="D929" s="26"/>
      <c r="E929" s="26"/>
      <c r="F929" s="26"/>
      <c r="G929" s="26"/>
      <c r="H929" s="26"/>
      <c r="I929" s="26"/>
      <c r="J929" s="26"/>
      <c r="K929" s="27"/>
      <c r="L929" s="27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8"/>
      <c r="X929" s="26"/>
      <c r="Y929" s="26"/>
      <c r="Z929" s="26"/>
      <c r="AA929" s="26"/>
      <c r="AB929" s="42" t="str">
        <f t="shared" si="14"/>
        <v/>
      </c>
      <c r="AC9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29" s="18" t="str">
        <f>IF(AND(Table1[[#This Row],[**Entered Debit]]&lt;&gt;"",Table1[[#This Row],[**Entered Credit]]&lt;&gt;""),"Can not enter Debit and Credit amount in same Line","")</f>
        <v/>
      </c>
      <c r="AF929" s="18">
        <f>IF(Table1[[#This Row],[Line Level Error Messages]]="",0,1)</f>
        <v>0</v>
      </c>
      <c r="AK929" s="18" t="str">
        <f>IF(AND(Table1[[#This Row],[*Entity
(Enter this Mandatory field FIRST)]]&lt;&gt;"",LEN(Table1[[#This Row],[*Entity
(Enter this Mandatory field FIRST)]])&lt;&gt;2),"Entity Value Length Should be 2","")</f>
        <v/>
      </c>
      <c r="AL929" s="18" t="str">
        <f>IF(AND(Table1[[#This Row],[*Cost Centre]]&lt;&gt;"",LEN(Table1[[#This Row],[*Cost Centre]])&lt;&gt;5),"Cost Centre Value Length Should be 5","")</f>
        <v/>
      </c>
      <c r="AM929" s="18" t="str">
        <f>IF(AND(Table1[[#This Row],[*Subjective]]&lt;&gt;"",LEN(Table1[[#This Row],[*Subjective]])&lt;&gt;4),"Subjective Value Length Should be 4","")</f>
        <v/>
      </c>
      <c r="AN929" s="18" t="str">
        <f>IF(AND(Table1[[#This Row],[*Fund]]&lt;&gt;"",LEN(Table1[[#This Row],[*Fund]])&lt;&gt;3),"Fund Value Length Should be 3","")</f>
        <v/>
      </c>
      <c r="AO929" s="18" t="str">
        <f>IF(AND(Table1[[#This Row],[*Project]]&lt;&gt;"",LEN(Table1[[#This Row],[*Project]])&lt;&gt;6),"Project Value Length Should be 6","")</f>
        <v/>
      </c>
      <c r="AP929" s="18" t="str">
        <f>IF(AND(Table1[[#This Row],[*Sub Analysis]]&lt;&gt;"",LEN(Table1[[#This Row],[*Sub Analysis]])&lt;&gt;5),"Subanalysis Value Length Should be 5","")</f>
        <v/>
      </c>
      <c r="AQ929" s="18" t="str">
        <f>IF(AND(Table1[[#This Row],[*Spare 1]]&lt;&gt;"",LEN(Table1[[#This Row],[*Spare 1]])&lt;&gt;4),"Spare 1 Value Length Should be 4","")</f>
        <v/>
      </c>
      <c r="AR929" s="18" t="str">
        <f>IF(AND(Table1[[#This Row],[*Spare 2]]&lt;&gt;"",LEN(Table1[[#This Row],[*Spare 2]])&lt;&gt;4),"Spare 2 Value Length Should be 4","")</f>
        <v/>
      </c>
      <c r="AS9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30" spans="3:45" ht="12.5" x14ac:dyDescent="0.25">
      <c r="C930" s="37"/>
      <c r="D930" s="26"/>
      <c r="E930" s="26"/>
      <c r="F930" s="26"/>
      <c r="G930" s="26"/>
      <c r="H930" s="26"/>
      <c r="I930" s="26"/>
      <c r="J930" s="26"/>
      <c r="K930" s="27"/>
      <c r="L930" s="27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8"/>
      <c r="X930" s="26"/>
      <c r="Y930" s="26"/>
      <c r="Z930" s="26"/>
      <c r="AA930" s="26"/>
      <c r="AB930" s="42" t="str">
        <f t="shared" si="14"/>
        <v/>
      </c>
      <c r="AC9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30" s="18" t="str">
        <f>IF(AND(Table1[[#This Row],[**Entered Debit]]&lt;&gt;"",Table1[[#This Row],[**Entered Credit]]&lt;&gt;""),"Can not enter Debit and Credit amount in same Line","")</f>
        <v/>
      </c>
      <c r="AF930" s="18">
        <f>IF(Table1[[#This Row],[Line Level Error Messages]]="",0,1)</f>
        <v>0</v>
      </c>
      <c r="AK930" s="18" t="str">
        <f>IF(AND(Table1[[#This Row],[*Entity
(Enter this Mandatory field FIRST)]]&lt;&gt;"",LEN(Table1[[#This Row],[*Entity
(Enter this Mandatory field FIRST)]])&lt;&gt;2),"Entity Value Length Should be 2","")</f>
        <v/>
      </c>
      <c r="AL930" s="18" t="str">
        <f>IF(AND(Table1[[#This Row],[*Cost Centre]]&lt;&gt;"",LEN(Table1[[#This Row],[*Cost Centre]])&lt;&gt;5),"Cost Centre Value Length Should be 5","")</f>
        <v/>
      </c>
      <c r="AM930" s="18" t="str">
        <f>IF(AND(Table1[[#This Row],[*Subjective]]&lt;&gt;"",LEN(Table1[[#This Row],[*Subjective]])&lt;&gt;4),"Subjective Value Length Should be 4","")</f>
        <v/>
      </c>
      <c r="AN930" s="18" t="str">
        <f>IF(AND(Table1[[#This Row],[*Fund]]&lt;&gt;"",LEN(Table1[[#This Row],[*Fund]])&lt;&gt;3),"Fund Value Length Should be 3","")</f>
        <v/>
      </c>
      <c r="AO930" s="18" t="str">
        <f>IF(AND(Table1[[#This Row],[*Project]]&lt;&gt;"",LEN(Table1[[#This Row],[*Project]])&lt;&gt;6),"Project Value Length Should be 6","")</f>
        <v/>
      </c>
      <c r="AP930" s="18" t="str">
        <f>IF(AND(Table1[[#This Row],[*Sub Analysis]]&lt;&gt;"",LEN(Table1[[#This Row],[*Sub Analysis]])&lt;&gt;5),"Subanalysis Value Length Should be 5","")</f>
        <v/>
      </c>
      <c r="AQ930" s="18" t="str">
        <f>IF(AND(Table1[[#This Row],[*Spare 1]]&lt;&gt;"",LEN(Table1[[#This Row],[*Spare 1]])&lt;&gt;4),"Spare 1 Value Length Should be 4","")</f>
        <v/>
      </c>
      <c r="AR930" s="18" t="str">
        <f>IF(AND(Table1[[#This Row],[*Spare 2]]&lt;&gt;"",LEN(Table1[[#This Row],[*Spare 2]])&lt;&gt;4),"Spare 2 Value Length Should be 4","")</f>
        <v/>
      </c>
      <c r="AS9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31" spans="3:45" ht="12.5" x14ac:dyDescent="0.25">
      <c r="C931" s="37"/>
      <c r="D931" s="26"/>
      <c r="E931" s="26"/>
      <c r="F931" s="26"/>
      <c r="G931" s="26"/>
      <c r="H931" s="26"/>
      <c r="I931" s="26"/>
      <c r="J931" s="26"/>
      <c r="K931" s="27"/>
      <c r="L931" s="27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8"/>
      <c r="X931" s="26"/>
      <c r="Y931" s="26"/>
      <c r="Z931" s="26"/>
      <c r="AA931" s="26"/>
      <c r="AB931" s="42" t="str">
        <f t="shared" si="14"/>
        <v/>
      </c>
      <c r="AC9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31" s="18" t="str">
        <f>IF(AND(Table1[[#This Row],[**Entered Debit]]&lt;&gt;"",Table1[[#This Row],[**Entered Credit]]&lt;&gt;""),"Can not enter Debit and Credit amount in same Line","")</f>
        <v/>
      </c>
      <c r="AF931" s="18">
        <f>IF(Table1[[#This Row],[Line Level Error Messages]]="",0,1)</f>
        <v>0</v>
      </c>
      <c r="AK931" s="18" t="str">
        <f>IF(AND(Table1[[#This Row],[*Entity
(Enter this Mandatory field FIRST)]]&lt;&gt;"",LEN(Table1[[#This Row],[*Entity
(Enter this Mandatory field FIRST)]])&lt;&gt;2),"Entity Value Length Should be 2","")</f>
        <v/>
      </c>
      <c r="AL931" s="18" t="str">
        <f>IF(AND(Table1[[#This Row],[*Cost Centre]]&lt;&gt;"",LEN(Table1[[#This Row],[*Cost Centre]])&lt;&gt;5),"Cost Centre Value Length Should be 5","")</f>
        <v/>
      </c>
      <c r="AM931" s="18" t="str">
        <f>IF(AND(Table1[[#This Row],[*Subjective]]&lt;&gt;"",LEN(Table1[[#This Row],[*Subjective]])&lt;&gt;4),"Subjective Value Length Should be 4","")</f>
        <v/>
      </c>
      <c r="AN931" s="18" t="str">
        <f>IF(AND(Table1[[#This Row],[*Fund]]&lt;&gt;"",LEN(Table1[[#This Row],[*Fund]])&lt;&gt;3),"Fund Value Length Should be 3","")</f>
        <v/>
      </c>
      <c r="AO931" s="18" t="str">
        <f>IF(AND(Table1[[#This Row],[*Project]]&lt;&gt;"",LEN(Table1[[#This Row],[*Project]])&lt;&gt;6),"Project Value Length Should be 6","")</f>
        <v/>
      </c>
      <c r="AP931" s="18" t="str">
        <f>IF(AND(Table1[[#This Row],[*Sub Analysis]]&lt;&gt;"",LEN(Table1[[#This Row],[*Sub Analysis]])&lt;&gt;5),"Subanalysis Value Length Should be 5","")</f>
        <v/>
      </c>
      <c r="AQ931" s="18" t="str">
        <f>IF(AND(Table1[[#This Row],[*Spare 1]]&lt;&gt;"",LEN(Table1[[#This Row],[*Spare 1]])&lt;&gt;4),"Spare 1 Value Length Should be 4","")</f>
        <v/>
      </c>
      <c r="AR931" s="18" t="str">
        <f>IF(AND(Table1[[#This Row],[*Spare 2]]&lt;&gt;"",LEN(Table1[[#This Row],[*Spare 2]])&lt;&gt;4),"Spare 2 Value Length Should be 4","")</f>
        <v/>
      </c>
      <c r="AS9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32" spans="3:45" ht="12.5" x14ac:dyDescent="0.25">
      <c r="C932" s="37"/>
      <c r="D932" s="26"/>
      <c r="E932" s="26"/>
      <c r="F932" s="26"/>
      <c r="G932" s="26"/>
      <c r="H932" s="26"/>
      <c r="I932" s="26"/>
      <c r="J932" s="26"/>
      <c r="K932" s="27"/>
      <c r="L932" s="27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8"/>
      <c r="X932" s="26"/>
      <c r="Y932" s="26"/>
      <c r="Z932" s="26"/>
      <c r="AA932" s="26"/>
      <c r="AB932" s="42" t="str">
        <f t="shared" si="14"/>
        <v/>
      </c>
      <c r="AC9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32" s="18" t="str">
        <f>IF(AND(Table1[[#This Row],[**Entered Debit]]&lt;&gt;"",Table1[[#This Row],[**Entered Credit]]&lt;&gt;""),"Can not enter Debit and Credit amount in same Line","")</f>
        <v/>
      </c>
      <c r="AF932" s="18">
        <f>IF(Table1[[#This Row],[Line Level Error Messages]]="",0,1)</f>
        <v>0</v>
      </c>
      <c r="AK932" s="18" t="str">
        <f>IF(AND(Table1[[#This Row],[*Entity
(Enter this Mandatory field FIRST)]]&lt;&gt;"",LEN(Table1[[#This Row],[*Entity
(Enter this Mandatory field FIRST)]])&lt;&gt;2),"Entity Value Length Should be 2","")</f>
        <v/>
      </c>
      <c r="AL932" s="18" t="str">
        <f>IF(AND(Table1[[#This Row],[*Cost Centre]]&lt;&gt;"",LEN(Table1[[#This Row],[*Cost Centre]])&lt;&gt;5),"Cost Centre Value Length Should be 5","")</f>
        <v/>
      </c>
      <c r="AM932" s="18" t="str">
        <f>IF(AND(Table1[[#This Row],[*Subjective]]&lt;&gt;"",LEN(Table1[[#This Row],[*Subjective]])&lt;&gt;4),"Subjective Value Length Should be 4","")</f>
        <v/>
      </c>
      <c r="AN932" s="18" t="str">
        <f>IF(AND(Table1[[#This Row],[*Fund]]&lt;&gt;"",LEN(Table1[[#This Row],[*Fund]])&lt;&gt;3),"Fund Value Length Should be 3","")</f>
        <v/>
      </c>
      <c r="AO932" s="18" t="str">
        <f>IF(AND(Table1[[#This Row],[*Project]]&lt;&gt;"",LEN(Table1[[#This Row],[*Project]])&lt;&gt;6),"Project Value Length Should be 6","")</f>
        <v/>
      </c>
      <c r="AP932" s="18" t="str">
        <f>IF(AND(Table1[[#This Row],[*Sub Analysis]]&lt;&gt;"",LEN(Table1[[#This Row],[*Sub Analysis]])&lt;&gt;5),"Subanalysis Value Length Should be 5","")</f>
        <v/>
      </c>
      <c r="AQ932" s="18" t="str">
        <f>IF(AND(Table1[[#This Row],[*Spare 1]]&lt;&gt;"",LEN(Table1[[#This Row],[*Spare 1]])&lt;&gt;4),"Spare 1 Value Length Should be 4","")</f>
        <v/>
      </c>
      <c r="AR932" s="18" t="str">
        <f>IF(AND(Table1[[#This Row],[*Spare 2]]&lt;&gt;"",LEN(Table1[[#This Row],[*Spare 2]])&lt;&gt;4),"Spare 2 Value Length Should be 4","")</f>
        <v/>
      </c>
      <c r="AS9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33" spans="3:45" ht="12.5" x14ac:dyDescent="0.25">
      <c r="C933" s="37"/>
      <c r="D933" s="26"/>
      <c r="E933" s="26"/>
      <c r="F933" s="26"/>
      <c r="G933" s="26"/>
      <c r="H933" s="26"/>
      <c r="I933" s="26"/>
      <c r="J933" s="26"/>
      <c r="K933" s="27"/>
      <c r="L933" s="27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8"/>
      <c r="X933" s="26"/>
      <c r="Y933" s="26"/>
      <c r="Z933" s="26"/>
      <c r="AA933" s="26"/>
      <c r="AB933" s="42" t="str">
        <f t="shared" si="14"/>
        <v/>
      </c>
      <c r="AC9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33" s="18" t="str">
        <f>IF(AND(Table1[[#This Row],[**Entered Debit]]&lt;&gt;"",Table1[[#This Row],[**Entered Credit]]&lt;&gt;""),"Can not enter Debit and Credit amount in same Line","")</f>
        <v/>
      </c>
      <c r="AF933" s="18">
        <f>IF(Table1[[#This Row],[Line Level Error Messages]]="",0,1)</f>
        <v>0</v>
      </c>
      <c r="AK933" s="18" t="str">
        <f>IF(AND(Table1[[#This Row],[*Entity
(Enter this Mandatory field FIRST)]]&lt;&gt;"",LEN(Table1[[#This Row],[*Entity
(Enter this Mandatory field FIRST)]])&lt;&gt;2),"Entity Value Length Should be 2","")</f>
        <v/>
      </c>
      <c r="AL933" s="18" t="str">
        <f>IF(AND(Table1[[#This Row],[*Cost Centre]]&lt;&gt;"",LEN(Table1[[#This Row],[*Cost Centre]])&lt;&gt;5),"Cost Centre Value Length Should be 5","")</f>
        <v/>
      </c>
      <c r="AM933" s="18" t="str">
        <f>IF(AND(Table1[[#This Row],[*Subjective]]&lt;&gt;"",LEN(Table1[[#This Row],[*Subjective]])&lt;&gt;4),"Subjective Value Length Should be 4","")</f>
        <v/>
      </c>
      <c r="AN933" s="18" t="str">
        <f>IF(AND(Table1[[#This Row],[*Fund]]&lt;&gt;"",LEN(Table1[[#This Row],[*Fund]])&lt;&gt;3),"Fund Value Length Should be 3","")</f>
        <v/>
      </c>
      <c r="AO933" s="18" t="str">
        <f>IF(AND(Table1[[#This Row],[*Project]]&lt;&gt;"",LEN(Table1[[#This Row],[*Project]])&lt;&gt;6),"Project Value Length Should be 6","")</f>
        <v/>
      </c>
      <c r="AP933" s="18" t="str">
        <f>IF(AND(Table1[[#This Row],[*Sub Analysis]]&lt;&gt;"",LEN(Table1[[#This Row],[*Sub Analysis]])&lt;&gt;5),"Subanalysis Value Length Should be 5","")</f>
        <v/>
      </c>
      <c r="AQ933" s="18" t="str">
        <f>IF(AND(Table1[[#This Row],[*Spare 1]]&lt;&gt;"",LEN(Table1[[#This Row],[*Spare 1]])&lt;&gt;4),"Spare 1 Value Length Should be 4","")</f>
        <v/>
      </c>
      <c r="AR933" s="18" t="str">
        <f>IF(AND(Table1[[#This Row],[*Spare 2]]&lt;&gt;"",LEN(Table1[[#This Row],[*Spare 2]])&lt;&gt;4),"Spare 2 Value Length Should be 4","")</f>
        <v/>
      </c>
      <c r="AS9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34" spans="3:45" ht="12.5" x14ac:dyDescent="0.25">
      <c r="C934" s="37"/>
      <c r="D934" s="26"/>
      <c r="E934" s="26"/>
      <c r="F934" s="26"/>
      <c r="G934" s="26"/>
      <c r="H934" s="26"/>
      <c r="I934" s="26"/>
      <c r="J934" s="26"/>
      <c r="K934" s="27"/>
      <c r="L934" s="27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8"/>
      <c r="X934" s="26"/>
      <c r="Y934" s="26"/>
      <c r="Z934" s="26"/>
      <c r="AA934" s="26"/>
      <c r="AB934" s="42" t="str">
        <f t="shared" si="14"/>
        <v/>
      </c>
      <c r="AC9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34" s="18" t="str">
        <f>IF(AND(Table1[[#This Row],[**Entered Debit]]&lt;&gt;"",Table1[[#This Row],[**Entered Credit]]&lt;&gt;""),"Can not enter Debit and Credit amount in same Line","")</f>
        <v/>
      </c>
      <c r="AF934" s="18">
        <f>IF(Table1[[#This Row],[Line Level Error Messages]]="",0,1)</f>
        <v>0</v>
      </c>
      <c r="AK934" s="18" t="str">
        <f>IF(AND(Table1[[#This Row],[*Entity
(Enter this Mandatory field FIRST)]]&lt;&gt;"",LEN(Table1[[#This Row],[*Entity
(Enter this Mandatory field FIRST)]])&lt;&gt;2),"Entity Value Length Should be 2","")</f>
        <v/>
      </c>
      <c r="AL934" s="18" t="str">
        <f>IF(AND(Table1[[#This Row],[*Cost Centre]]&lt;&gt;"",LEN(Table1[[#This Row],[*Cost Centre]])&lt;&gt;5),"Cost Centre Value Length Should be 5","")</f>
        <v/>
      </c>
      <c r="AM934" s="18" t="str">
        <f>IF(AND(Table1[[#This Row],[*Subjective]]&lt;&gt;"",LEN(Table1[[#This Row],[*Subjective]])&lt;&gt;4),"Subjective Value Length Should be 4","")</f>
        <v/>
      </c>
      <c r="AN934" s="18" t="str">
        <f>IF(AND(Table1[[#This Row],[*Fund]]&lt;&gt;"",LEN(Table1[[#This Row],[*Fund]])&lt;&gt;3),"Fund Value Length Should be 3","")</f>
        <v/>
      </c>
      <c r="AO934" s="18" t="str">
        <f>IF(AND(Table1[[#This Row],[*Project]]&lt;&gt;"",LEN(Table1[[#This Row],[*Project]])&lt;&gt;6),"Project Value Length Should be 6","")</f>
        <v/>
      </c>
      <c r="AP934" s="18" t="str">
        <f>IF(AND(Table1[[#This Row],[*Sub Analysis]]&lt;&gt;"",LEN(Table1[[#This Row],[*Sub Analysis]])&lt;&gt;5),"Subanalysis Value Length Should be 5","")</f>
        <v/>
      </c>
      <c r="AQ934" s="18" t="str">
        <f>IF(AND(Table1[[#This Row],[*Spare 1]]&lt;&gt;"",LEN(Table1[[#This Row],[*Spare 1]])&lt;&gt;4),"Spare 1 Value Length Should be 4","")</f>
        <v/>
      </c>
      <c r="AR934" s="18" t="str">
        <f>IF(AND(Table1[[#This Row],[*Spare 2]]&lt;&gt;"",LEN(Table1[[#This Row],[*Spare 2]])&lt;&gt;4),"Spare 2 Value Length Should be 4","")</f>
        <v/>
      </c>
      <c r="AS9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35" spans="3:45" ht="12.5" x14ac:dyDescent="0.25">
      <c r="C935" s="37"/>
      <c r="D935" s="26"/>
      <c r="E935" s="26"/>
      <c r="F935" s="26"/>
      <c r="G935" s="26"/>
      <c r="H935" s="26"/>
      <c r="I935" s="26"/>
      <c r="J935" s="26"/>
      <c r="K935" s="27"/>
      <c r="L935" s="27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8"/>
      <c r="X935" s="26"/>
      <c r="Y935" s="26"/>
      <c r="Z935" s="26"/>
      <c r="AA935" s="26"/>
      <c r="AB935" s="42" t="str">
        <f t="shared" si="14"/>
        <v/>
      </c>
      <c r="AC9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35" s="18" t="str">
        <f>IF(AND(Table1[[#This Row],[**Entered Debit]]&lt;&gt;"",Table1[[#This Row],[**Entered Credit]]&lt;&gt;""),"Can not enter Debit and Credit amount in same Line","")</f>
        <v/>
      </c>
      <c r="AF935" s="18">
        <f>IF(Table1[[#This Row],[Line Level Error Messages]]="",0,1)</f>
        <v>0</v>
      </c>
      <c r="AK935" s="18" t="str">
        <f>IF(AND(Table1[[#This Row],[*Entity
(Enter this Mandatory field FIRST)]]&lt;&gt;"",LEN(Table1[[#This Row],[*Entity
(Enter this Mandatory field FIRST)]])&lt;&gt;2),"Entity Value Length Should be 2","")</f>
        <v/>
      </c>
      <c r="AL935" s="18" t="str">
        <f>IF(AND(Table1[[#This Row],[*Cost Centre]]&lt;&gt;"",LEN(Table1[[#This Row],[*Cost Centre]])&lt;&gt;5),"Cost Centre Value Length Should be 5","")</f>
        <v/>
      </c>
      <c r="AM935" s="18" t="str">
        <f>IF(AND(Table1[[#This Row],[*Subjective]]&lt;&gt;"",LEN(Table1[[#This Row],[*Subjective]])&lt;&gt;4),"Subjective Value Length Should be 4","")</f>
        <v/>
      </c>
      <c r="AN935" s="18" t="str">
        <f>IF(AND(Table1[[#This Row],[*Fund]]&lt;&gt;"",LEN(Table1[[#This Row],[*Fund]])&lt;&gt;3),"Fund Value Length Should be 3","")</f>
        <v/>
      </c>
      <c r="AO935" s="18" t="str">
        <f>IF(AND(Table1[[#This Row],[*Project]]&lt;&gt;"",LEN(Table1[[#This Row],[*Project]])&lt;&gt;6),"Project Value Length Should be 6","")</f>
        <v/>
      </c>
      <c r="AP935" s="18" t="str">
        <f>IF(AND(Table1[[#This Row],[*Sub Analysis]]&lt;&gt;"",LEN(Table1[[#This Row],[*Sub Analysis]])&lt;&gt;5),"Subanalysis Value Length Should be 5","")</f>
        <v/>
      </c>
      <c r="AQ935" s="18" t="str">
        <f>IF(AND(Table1[[#This Row],[*Spare 1]]&lt;&gt;"",LEN(Table1[[#This Row],[*Spare 1]])&lt;&gt;4),"Spare 1 Value Length Should be 4","")</f>
        <v/>
      </c>
      <c r="AR935" s="18" t="str">
        <f>IF(AND(Table1[[#This Row],[*Spare 2]]&lt;&gt;"",LEN(Table1[[#This Row],[*Spare 2]])&lt;&gt;4),"Spare 2 Value Length Should be 4","")</f>
        <v/>
      </c>
      <c r="AS9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36" spans="3:45" ht="12.5" x14ac:dyDescent="0.25">
      <c r="C936" s="37"/>
      <c r="D936" s="26"/>
      <c r="E936" s="26"/>
      <c r="F936" s="26"/>
      <c r="G936" s="26"/>
      <c r="H936" s="26"/>
      <c r="I936" s="26"/>
      <c r="J936" s="26"/>
      <c r="K936" s="27"/>
      <c r="L936" s="27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8"/>
      <c r="X936" s="26"/>
      <c r="Y936" s="26"/>
      <c r="Z936" s="26"/>
      <c r="AA936" s="26"/>
      <c r="AB936" s="42" t="str">
        <f t="shared" si="14"/>
        <v/>
      </c>
      <c r="AC9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36" s="18" t="str">
        <f>IF(AND(Table1[[#This Row],[**Entered Debit]]&lt;&gt;"",Table1[[#This Row],[**Entered Credit]]&lt;&gt;""),"Can not enter Debit and Credit amount in same Line","")</f>
        <v/>
      </c>
      <c r="AF936" s="18">
        <f>IF(Table1[[#This Row],[Line Level Error Messages]]="",0,1)</f>
        <v>0</v>
      </c>
      <c r="AK936" s="18" t="str">
        <f>IF(AND(Table1[[#This Row],[*Entity
(Enter this Mandatory field FIRST)]]&lt;&gt;"",LEN(Table1[[#This Row],[*Entity
(Enter this Mandatory field FIRST)]])&lt;&gt;2),"Entity Value Length Should be 2","")</f>
        <v/>
      </c>
      <c r="AL936" s="18" t="str">
        <f>IF(AND(Table1[[#This Row],[*Cost Centre]]&lt;&gt;"",LEN(Table1[[#This Row],[*Cost Centre]])&lt;&gt;5),"Cost Centre Value Length Should be 5","")</f>
        <v/>
      </c>
      <c r="AM936" s="18" t="str">
        <f>IF(AND(Table1[[#This Row],[*Subjective]]&lt;&gt;"",LEN(Table1[[#This Row],[*Subjective]])&lt;&gt;4),"Subjective Value Length Should be 4","")</f>
        <v/>
      </c>
      <c r="AN936" s="18" t="str">
        <f>IF(AND(Table1[[#This Row],[*Fund]]&lt;&gt;"",LEN(Table1[[#This Row],[*Fund]])&lt;&gt;3),"Fund Value Length Should be 3","")</f>
        <v/>
      </c>
      <c r="AO936" s="18" t="str">
        <f>IF(AND(Table1[[#This Row],[*Project]]&lt;&gt;"",LEN(Table1[[#This Row],[*Project]])&lt;&gt;6),"Project Value Length Should be 6","")</f>
        <v/>
      </c>
      <c r="AP936" s="18" t="str">
        <f>IF(AND(Table1[[#This Row],[*Sub Analysis]]&lt;&gt;"",LEN(Table1[[#This Row],[*Sub Analysis]])&lt;&gt;5),"Subanalysis Value Length Should be 5","")</f>
        <v/>
      </c>
      <c r="AQ936" s="18" t="str">
        <f>IF(AND(Table1[[#This Row],[*Spare 1]]&lt;&gt;"",LEN(Table1[[#This Row],[*Spare 1]])&lt;&gt;4),"Spare 1 Value Length Should be 4","")</f>
        <v/>
      </c>
      <c r="AR936" s="18" t="str">
        <f>IF(AND(Table1[[#This Row],[*Spare 2]]&lt;&gt;"",LEN(Table1[[#This Row],[*Spare 2]])&lt;&gt;4),"Spare 2 Value Length Should be 4","")</f>
        <v/>
      </c>
      <c r="AS9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37" spans="3:45" ht="12.5" x14ac:dyDescent="0.25">
      <c r="C937" s="37"/>
      <c r="D937" s="26"/>
      <c r="E937" s="26"/>
      <c r="F937" s="26"/>
      <c r="G937" s="26"/>
      <c r="H937" s="26"/>
      <c r="I937" s="26"/>
      <c r="J937" s="26"/>
      <c r="K937" s="27"/>
      <c r="L937" s="27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8"/>
      <c r="X937" s="26"/>
      <c r="Y937" s="26"/>
      <c r="Z937" s="26"/>
      <c r="AA937" s="26"/>
      <c r="AB937" s="42" t="str">
        <f t="shared" si="14"/>
        <v/>
      </c>
      <c r="AC9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37" s="18" t="str">
        <f>IF(AND(Table1[[#This Row],[**Entered Debit]]&lt;&gt;"",Table1[[#This Row],[**Entered Credit]]&lt;&gt;""),"Can not enter Debit and Credit amount in same Line","")</f>
        <v/>
      </c>
      <c r="AF937" s="18">
        <f>IF(Table1[[#This Row],[Line Level Error Messages]]="",0,1)</f>
        <v>0</v>
      </c>
      <c r="AK937" s="18" t="str">
        <f>IF(AND(Table1[[#This Row],[*Entity
(Enter this Mandatory field FIRST)]]&lt;&gt;"",LEN(Table1[[#This Row],[*Entity
(Enter this Mandatory field FIRST)]])&lt;&gt;2),"Entity Value Length Should be 2","")</f>
        <v/>
      </c>
      <c r="AL937" s="18" t="str">
        <f>IF(AND(Table1[[#This Row],[*Cost Centre]]&lt;&gt;"",LEN(Table1[[#This Row],[*Cost Centre]])&lt;&gt;5),"Cost Centre Value Length Should be 5","")</f>
        <v/>
      </c>
      <c r="AM937" s="18" t="str">
        <f>IF(AND(Table1[[#This Row],[*Subjective]]&lt;&gt;"",LEN(Table1[[#This Row],[*Subjective]])&lt;&gt;4),"Subjective Value Length Should be 4","")</f>
        <v/>
      </c>
      <c r="AN937" s="18" t="str">
        <f>IF(AND(Table1[[#This Row],[*Fund]]&lt;&gt;"",LEN(Table1[[#This Row],[*Fund]])&lt;&gt;3),"Fund Value Length Should be 3","")</f>
        <v/>
      </c>
      <c r="AO937" s="18" t="str">
        <f>IF(AND(Table1[[#This Row],[*Project]]&lt;&gt;"",LEN(Table1[[#This Row],[*Project]])&lt;&gt;6),"Project Value Length Should be 6","")</f>
        <v/>
      </c>
      <c r="AP937" s="18" t="str">
        <f>IF(AND(Table1[[#This Row],[*Sub Analysis]]&lt;&gt;"",LEN(Table1[[#This Row],[*Sub Analysis]])&lt;&gt;5),"Subanalysis Value Length Should be 5","")</f>
        <v/>
      </c>
      <c r="AQ937" s="18" t="str">
        <f>IF(AND(Table1[[#This Row],[*Spare 1]]&lt;&gt;"",LEN(Table1[[#This Row],[*Spare 1]])&lt;&gt;4),"Spare 1 Value Length Should be 4","")</f>
        <v/>
      </c>
      <c r="AR937" s="18" t="str">
        <f>IF(AND(Table1[[#This Row],[*Spare 2]]&lt;&gt;"",LEN(Table1[[#This Row],[*Spare 2]])&lt;&gt;4),"Spare 2 Value Length Should be 4","")</f>
        <v/>
      </c>
      <c r="AS9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38" spans="3:45" ht="12.5" x14ac:dyDescent="0.25">
      <c r="C938" s="37"/>
      <c r="D938" s="26"/>
      <c r="E938" s="26"/>
      <c r="F938" s="26"/>
      <c r="G938" s="26"/>
      <c r="H938" s="26"/>
      <c r="I938" s="26"/>
      <c r="J938" s="26"/>
      <c r="K938" s="27"/>
      <c r="L938" s="27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8"/>
      <c r="X938" s="26"/>
      <c r="Y938" s="26"/>
      <c r="Z938" s="26"/>
      <c r="AA938" s="26"/>
      <c r="AB938" s="42" t="str">
        <f t="shared" si="14"/>
        <v/>
      </c>
      <c r="AC9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38" s="18" t="str">
        <f>IF(AND(Table1[[#This Row],[**Entered Debit]]&lt;&gt;"",Table1[[#This Row],[**Entered Credit]]&lt;&gt;""),"Can not enter Debit and Credit amount in same Line","")</f>
        <v/>
      </c>
      <c r="AF938" s="18">
        <f>IF(Table1[[#This Row],[Line Level Error Messages]]="",0,1)</f>
        <v>0</v>
      </c>
      <c r="AK938" s="18" t="str">
        <f>IF(AND(Table1[[#This Row],[*Entity
(Enter this Mandatory field FIRST)]]&lt;&gt;"",LEN(Table1[[#This Row],[*Entity
(Enter this Mandatory field FIRST)]])&lt;&gt;2),"Entity Value Length Should be 2","")</f>
        <v/>
      </c>
      <c r="AL938" s="18" t="str">
        <f>IF(AND(Table1[[#This Row],[*Cost Centre]]&lt;&gt;"",LEN(Table1[[#This Row],[*Cost Centre]])&lt;&gt;5),"Cost Centre Value Length Should be 5","")</f>
        <v/>
      </c>
      <c r="AM938" s="18" t="str">
        <f>IF(AND(Table1[[#This Row],[*Subjective]]&lt;&gt;"",LEN(Table1[[#This Row],[*Subjective]])&lt;&gt;4),"Subjective Value Length Should be 4","")</f>
        <v/>
      </c>
      <c r="AN938" s="18" t="str">
        <f>IF(AND(Table1[[#This Row],[*Fund]]&lt;&gt;"",LEN(Table1[[#This Row],[*Fund]])&lt;&gt;3),"Fund Value Length Should be 3","")</f>
        <v/>
      </c>
      <c r="AO938" s="18" t="str">
        <f>IF(AND(Table1[[#This Row],[*Project]]&lt;&gt;"",LEN(Table1[[#This Row],[*Project]])&lt;&gt;6),"Project Value Length Should be 6","")</f>
        <v/>
      </c>
      <c r="AP938" s="18" t="str">
        <f>IF(AND(Table1[[#This Row],[*Sub Analysis]]&lt;&gt;"",LEN(Table1[[#This Row],[*Sub Analysis]])&lt;&gt;5),"Subanalysis Value Length Should be 5","")</f>
        <v/>
      </c>
      <c r="AQ938" s="18" t="str">
        <f>IF(AND(Table1[[#This Row],[*Spare 1]]&lt;&gt;"",LEN(Table1[[#This Row],[*Spare 1]])&lt;&gt;4),"Spare 1 Value Length Should be 4","")</f>
        <v/>
      </c>
      <c r="AR938" s="18" t="str">
        <f>IF(AND(Table1[[#This Row],[*Spare 2]]&lt;&gt;"",LEN(Table1[[#This Row],[*Spare 2]])&lt;&gt;4),"Spare 2 Value Length Should be 4","")</f>
        <v/>
      </c>
      <c r="AS9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39" spans="3:45" ht="12.5" x14ac:dyDescent="0.25">
      <c r="C939" s="37"/>
      <c r="D939" s="26"/>
      <c r="E939" s="26"/>
      <c r="F939" s="26"/>
      <c r="G939" s="26"/>
      <c r="H939" s="26"/>
      <c r="I939" s="26"/>
      <c r="J939" s="26"/>
      <c r="K939" s="27"/>
      <c r="L939" s="27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8"/>
      <c r="X939" s="26"/>
      <c r="Y939" s="26"/>
      <c r="Z939" s="26"/>
      <c r="AA939" s="26"/>
      <c r="AB939" s="42" t="str">
        <f t="shared" si="14"/>
        <v/>
      </c>
      <c r="AC9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39" s="18" t="str">
        <f>IF(AND(Table1[[#This Row],[**Entered Debit]]&lt;&gt;"",Table1[[#This Row],[**Entered Credit]]&lt;&gt;""),"Can not enter Debit and Credit amount in same Line","")</f>
        <v/>
      </c>
      <c r="AF939" s="18">
        <f>IF(Table1[[#This Row],[Line Level Error Messages]]="",0,1)</f>
        <v>0</v>
      </c>
      <c r="AK939" s="18" t="str">
        <f>IF(AND(Table1[[#This Row],[*Entity
(Enter this Mandatory field FIRST)]]&lt;&gt;"",LEN(Table1[[#This Row],[*Entity
(Enter this Mandatory field FIRST)]])&lt;&gt;2),"Entity Value Length Should be 2","")</f>
        <v/>
      </c>
      <c r="AL939" s="18" t="str">
        <f>IF(AND(Table1[[#This Row],[*Cost Centre]]&lt;&gt;"",LEN(Table1[[#This Row],[*Cost Centre]])&lt;&gt;5),"Cost Centre Value Length Should be 5","")</f>
        <v/>
      </c>
      <c r="AM939" s="18" t="str">
        <f>IF(AND(Table1[[#This Row],[*Subjective]]&lt;&gt;"",LEN(Table1[[#This Row],[*Subjective]])&lt;&gt;4),"Subjective Value Length Should be 4","")</f>
        <v/>
      </c>
      <c r="AN939" s="18" t="str">
        <f>IF(AND(Table1[[#This Row],[*Fund]]&lt;&gt;"",LEN(Table1[[#This Row],[*Fund]])&lt;&gt;3),"Fund Value Length Should be 3","")</f>
        <v/>
      </c>
      <c r="AO939" s="18" t="str">
        <f>IF(AND(Table1[[#This Row],[*Project]]&lt;&gt;"",LEN(Table1[[#This Row],[*Project]])&lt;&gt;6),"Project Value Length Should be 6","")</f>
        <v/>
      </c>
      <c r="AP939" s="18" t="str">
        <f>IF(AND(Table1[[#This Row],[*Sub Analysis]]&lt;&gt;"",LEN(Table1[[#This Row],[*Sub Analysis]])&lt;&gt;5),"Subanalysis Value Length Should be 5","")</f>
        <v/>
      </c>
      <c r="AQ939" s="18" t="str">
        <f>IF(AND(Table1[[#This Row],[*Spare 1]]&lt;&gt;"",LEN(Table1[[#This Row],[*Spare 1]])&lt;&gt;4),"Spare 1 Value Length Should be 4","")</f>
        <v/>
      </c>
      <c r="AR939" s="18" t="str">
        <f>IF(AND(Table1[[#This Row],[*Spare 2]]&lt;&gt;"",LEN(Table1[[#This Row],[*Spare 2]])&lt;&gt;4),"Spare 2 Value Length Should be 4","")</f>
        <v/>
      </c>
      <c r="AS9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40" spans="3:45" ht="12.5" x14ac:dyDescent="0.25">
      <c r="C940" s="37"/>
      <c r="D940" s="26"/>
      <c r="E940" s="26"/>
      <c r="F940" s="26"/>
      <c r="G940" s="26"/>
      <c r="H940" s="26"/>
      <c r="I940" s="26"/>
      <c r="J940" s="26"/>
      <c r="K940" s="27"/>
      <c r="L940" s="27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8"/>
      <c r="X940" s="26"/>
      <c r="Y940" s="26"/>
      <c r="Z940" s="26"/>
      <c r="AA940" s="26"/>
      <c r="AB940" s="42" t="str">
        <f t="shared" si="14"/>
        <v/>
      </c>
      <c r="AC9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40" s="18" t="str">
        <f>IF(AND(Table1[[#This Row],[**Entered Debit]]&lt;&gt;"",Table1[[#This Row],[**Entered Credit]]&lt;&gt;""),"Can not enter Debit and Credit amount in same Line","")</f>
        <v/>
      </c>
      <c r="AF940" s="18">
        <f>IF(Table1[[#This Row],[Line Level Error Messages]]="",0,1)</f>
        <v>0</v>
      </c>
      <c r="AK940" s="18" t="str">
        <f>IF(AND(Table1[[#This Row],[*Entity
(Enter this Mandatory field FIRST)]]&lt;&gt;"",LEN(Table1[[#This Row],[*Entity
(Enter this Mandatory field FIRST)]])&lt;&gt;2),"Entity Value Length Should be 2","")</f>
        <v/>
      </c>
      <c r="AL940" s="18" t="str">
        <f>IF(AND(Table1[[#This Row],[*Cost Centre]]&lt;&gt;"",LEN(Table1[[#This Row],[*Cost Centre]])&lt;&gt;5),"Cost Centre Value Length Should be 5","")</f>
        <v/>
      </c>
      <c r="AM940" s="18" t="str">
        <f>IF(AND(Table1[[#This Row],[*Subjective]]&lt;&gt;"",LEN(Table1[[#This Row],[*Subjective]])&lt;&gt;4),"Subjective Value Length Should be 4","")</f>
        <v/>
      </c>
      <c r="AN940" s="18" t="str">
        <f>IF(AND(Table1[[#This Row],[*Fund]]&lt;&gt;"",LEN(Table1[[#This Row],[*Fund]])&lt;&gt;3),"Fund Value Length Should be 3","")</f>
        <v/>
      </c>
      <c r="AO940" s="18" t="str">
        <f>IF(AND(Table1[[#This Row],[*Project]]&lt;&gt;"",LEN(Table1[[#This Row],[*Project]])&lt;&gt;6),"Project Value Length Should be 6","")</f>
        <v/>
      </c>
      <c r="AP940" s="18" t="str">
        <f>IF(AND(Table1[[#This Row],[*Sub Analysis]]&lt;&gt;"",LEN(Table1[[#This Row],[*Sub Analysis]])&lt;&gt;5),"Subanalysis Value Length Should be 5","")</f>
        <v/>
      </c>
      <c r="AQ940" s="18" t="str">
        <f>IF(AND(Table1[[#This Row],[*Spare 1]]&lt;&gt;"",LEN(Table1[[#This Row],[*Spare 1]])&lt;&gt;4),"Spare 1 Value Length Should be 4","")</f>
        <v/>
      </c>
      <c r="AR940" s="18" t="str">
        <f>IF(AND(Table1[[#This Row],[*Spare 2]]&lt;&gt;"",LEN(Table1[[#This Row],[*Spare 2]])&lt;&gt;4),"Spare 2 Value Length Should be 4","")</f>
        <v/>
      </c>
      <c r="AS9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41" spans="3:45" ht="12.5" x14ac:dyDescent="0.25">
      <c r="C941" s="37"/>
      <c r="D941" s="26"/>
      <c r="E941" s="26"/>
      <c r="F941" s="26"/>
      <c r="G941" s="26"/>
      <c r="H941" s="26"/>
      <c r="I941" s="26"/>
      <c r="J941" s="26"/>
      <c r="K941" s="27"/>
      <c r="L941" s="27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8"/>
      <c r="X941" s="26"/>
      <c r="Y941" s="26"/>
      <c r="Z941" s="26"/>
      <c r="AA941" s="26"/>
      <c r="AB941" s="42" t="str">
        <f t="shared" si="14"/>
        <v/>
      </c>
      <c r="AC9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41" s="18" t="str">
        <f>IF(AND(Table1[[#This Row],[**Entered Debit]]&lt;&gt;"",Table1[[#This Row],[**Entered Credit]]&lt;&gt;""),"Can not enter Debit and Credit amount in same Line","")</f>
        <v/>
      </c>
      <c r="AF941" s="18">
        <f>IF(Table1[[#This Row],[Line Level Error Messages]]="",0,1)</f>
        <v>0</v>
      </c>
      <c r="AK941" s="18" t="str">
        <f>IF(AND(Table1[[#This Row],[*Entity
(Enter this Mandatory field FIRST)]]&lt;&gt;"",LEN(Table1[[#This Row],[*Entity
(Enter this Mandatory field FIRST)]])&lt;&gt;2),"Entity Value Length Should be 2","")</f>
        <v/>
      </c>
      <c r="AL941" s="18" t="str">
        <f>IF(AND(Table1[[#This Row],[*Cost Centre]]&lt;&gt;"",LEN(Table1[[#This Row],[*Cost Centre]])&lt;&gt;5),"Cost Centre Value Length Should be 5","")</f>
        <v/>
      </c>
      <c r="AM941" s="18" t="str">
        <f>IF(AND(Table1[[#This Row],[*Subjective]]&lt;&gt;"",LEN(Table1[[#This Row],[*Subjective]])&lt;&gt;4),"Subjective Value Length Should be 4","")</f>
        <v/>
      </c>
      <c r="AN941" s="18" t="str">
        <f>IF(AND(Table1[[#This Row],[*Fund]]&lt;&gt;"",LEN(Table1[[#This Row],[*Fund]])&lt;&gt;3),"Fund Value Length Should be 3","")</f>
        <v/>
      </c>
      <c r="AO941" s="18" t="str">
        <f>IF(AND(Table1[[#This Row],[*Project]]&lt;&gt;"",LEN(Table1[[#This Row],[*Project]])&lt;&gt;6),"Project Value Length Should be 6","")</f>
        <v/>
      </c>
      <c r="AP941" s="18" t="str">
        <f>IF(AND(Table1[[#This Row],[*Sub Analysis]]&lt;&gt;"",LEN(Table1[[#This Row],[*Sub Analysis]])&lt;&gt;5),"Subanalysis Value Length Should be 5","")</f>
        <v/>
      </c>
      <c r="AQ941" s="18" t="str">
        <f>IF(AND(Table1[[#This Row],[*Spare 1]]&lt;&gt;"",LEN(Table1[[#This Row],[*Spare 1]])&lt;&gt;4),"Spare 1 Value Length Should be 4","")</f>
        <v/>
      </c>
      <c r="AR941" s="18" t="str">
        <f>IF(AND(Table1[[#This Row],[*Spare 2]]&lt;&gt;"",LEN(Table1[[#This Row],[*Spare 2]])&lt;&gt;4),"Spare 2 Value Length Should be 4","")</f>
        <v/>
      </c>
      <c r="AS9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42" spans="3:45" ht="12.5" x14ac:dyDescent="0.25">
      <c r="C942" s="37"/>
      <c r="D942" s="26"/>
      <c r="E942" s="26"/>
      <c r="F942" s="26"/>
      <c r="G942" s="26"/>
      <c r="H942" s="26"/>
      <c r="I942" s="26"/>
      <c r="J942" s="26"/>
      <c r="K942" s="27"/>
      <c r="L942" s="27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8"/>
      <c r="X942" s="26"/>
      <c r="Y942" s="26"/>
      <c r="Z942" s="26"/>
      <c r="AA942" s="26"/>
      <c r="AB942" s="42" t="str">
        <f t="shared" si="14"/>
        <v/>
      </c>
      <c r="AC9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42" s="18" t="str">
        <f>IF(AND(Table1[[#This Row],[**Entered Debit]]&lt;&gt;"",Table1[[#This Row],[**Entered Credit]]&lt;&gt;""),"Can not enter Debit and Credit amount in same Line","")</f>
        <v/>
      </c>
      <c r="AF942" s="18">
        <f>IF(Table1[[#This Row],[Line Level Error Messages]]="",0,1)</f>
        <v>0</v>
      </c>
      <c r="AK942" s="18" t="str">
        <f>IF(AND(Table1[[#This Row],[*Entity
(Enter this Mandatory field FIRST)]]&lt;&gt;"",LEN(Table1[[#This Row],[*Entity
(Enter this Mandatory field FIRST)]])&lt;&gt;2),"Entity Value Length Should be 2","")</f>
        <v/>
      </c>
      <c r="AL942" s="18" t="str">
        <f>IF(AND(Table1[[#This Row],[*Cost Centre]]&lt;&gt;"",LEN(Table1[[#This Row],[*Cost Centre]])&lt;&gt;5),"Cost Centre Value Length Should be 5","")</f>
        <v/>
      </c>
      <c r="AM942" s="18" t="str">
        <f>IF(AND(Table1[[#This Row],[*Subjective]]&lt;&gt;"",LEN(Table1[[#This Row],[*Subjective]])&lt;&gt;4),"Subjective Value Length Should be 4","")</f>
        <v/>
      </c>
      <c r="AN942" s="18" t="str">
        <f>IF(AND(Table1[[#This Row],[*Fund]]&lt;&gt;"",LEN(Table1[[#This Row],[*Fund]])&lt;&gt;3),"Fund Value Length Should be 3","")</f>
        <v/>
      </c>
      <c r="AO942" s="18" t="str">
        <f>IF(AND(Table1[[#This Row],[*Project]]&lt;&gt;"",LEN(Table1[[#This Row],[*Project]])&lt;&gt;6),"Project Value Length Should be 6","")</f>
        <v/>
      </c>
      <c r="AP942" s="18" t="str">
        <f>IF(AND(Table1[[#This Row],[*Sub Analysis]]&lt;&gt;"",LEN(Table1[[#This Row],[*Sub Analysis]])&lt;&gt;5),"Subanalysis Value Length Should be 5","")</f>
        <v/>
      </c>
      <c r="AQ942" s="18" t="str">
        <f>IF(AND(Table1[[#This Row],[*Spare 1]]&lt;&gt;"",LEN(Table1[[#This Row],[*Spare 1]])&lt;&gt;4),"Spare 1 Value Length Should be 4","")</f>
        <v/>
      </c>
      <c r="AR942" s="18" t="str">
        <f>IF(AND(Table1[[#This Row],[*Spare 2]]&lt;&gt;"",LEN(Table1[[#This Row],[*Spare 2]])&lt;&gt;4),"Spare 2 Value Length Should be 4","")</f>
        <v/>
      </c>
      <c r="AS9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43" spans="3:45" ht="12.5" x14ac:dyDescent="0.25">
      <c r="C943" s="37"/>
      <c r="D943" s="26"/>
      <c r="E943" s="26"/>
      <c r="F943" s="26"/>
      <c r="G943" s="26"/>
      <c r="H943" s="26"/>
      <c r="I943" s="26"/>
      <c r="J943" s="26"/>
      <c r="K943" s="27"/>
      <c r="L943" s="27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8"/>
      <c r="X943" s="26"/>
      <c r="Y943" s="26"/>
      <c r="Z943" s="26"/>
      <c r="AA943" s="26"/>
      <c r="AB943" s="42" t="str">
        <f t="shared" si="14"/>
        <v/>
      </c>
      <c r="AC9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43" s="18" t="str">
        <f>IF(AND(Table1[[#This Row],[**Entered Debit]]&lt;&gt;"",Table1[[#This Row],[**Entered Credit]]&lt;&gt;""),"Can not enter Debit and Credit amount in same Line","")</f>
        <v/>
      </c>
      <c r="AF943" s="18">
        <f>IF(Table1[[#This Row],[Line Level Error Messages]]="",0,1)</f>
        <v>0</v>
      </c>
      <c r="AK943" s="18" t="str">
        <f>IF(AND(Table1[[#This Row],[*Entity
(Enter this Mandatory field FIRST)]]&lt;&gt;"",LEN(Table1[[#This Row],[*Entity
(Enter this Mandatory field FIRST)]])&lt;&gt;2),"Entity Value Length Should be 2","")</f>
        <v/>
      </c>
      <c r="AL943" s="18" t="str">
        <f>IF(AND(Table1[[#This Row],[*Cost Centre]]&lt;&gt;"",LEN(Table1[[#This Row],[*Cost Centre]])&lt;&gt;5),"Cost Centre Value Length Should be 5","")</f>
        <v/>
      </c>
      <c r="AM943" s="18" t="str">
        <f>IF(AND(Table1[[#This Row],[*Subjective]]&lt;&gt;"",LEN(Table1[[#This Row],[*Subjective]])&lt;&gt;4),"Subjective Value Length Should be 4","")</f>
        <v/>
      </c>
      <c r="AN943" s="18" t="str">
        <f>IF(AND(Table1[[#This Row],[*Fund]]&lt;&gt;"",LEN(Table1[[#This Row],[*Fund]])&lt;&gt;3),"Fund Value Length Should be 3","")</f>
        <v/>
      </c>
      <c r="AO943" s="18" t="str">
        <f>IF(AND(Table1[[#This Row],[*Project]]&lt;&gt;"",LEN(Table1[[#This Row],[*Project]])&lt;&gt;6),"Project Value Length Should be 6","")</f>
        <v/>
      </c>
      <c r="AP943" s="18" t="str">
        <f>IF(AND(Table1[[#This Row],[*Sub Analysis]]&lt;&gt;"",LEN(Table1[[#This Row],[*Sub Analysis]])&lt;&gt;5),"Subanalysis Value Length Should be 5","")</f>
        <v/>
      </c>
      <c r="AQ943" s="18" t="str">
        <f>IF(AND(Table1[[#This Row],[*Spare 1]]&lt;&gt;"",LEN(Table1[[#This Row],[*Spare 1]])&lt;&gt;4),"Spare 1 Value Length Should be 4","")</f>
        <v/>
      </c>
      <c r="AR943" s="18" t="str">
        <f>IF(AND(Table1[[#This Row],[*Spare 2]]&lt;&gt;"",LEN(Table1[[#This Row],[*Spare 2]])&lt;&gt;4),"Spare 2 Value Length Should be 4","")</f>
        <v/>
      </c>
      <c r="AS9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44" spans="3:45" ht="12.5" x14ac:dyDescent="0.25">
      <c r="C944" s="37"/>
      <c r="D944" s="26"/>
      <c r="E944" s="26"/>
      <c r="F944" s="26"/>
      <c r="G944" s="26"/>
      <c r="H944" s="26"/>
      <c r="I944" s="26"/>
      <c r="J944" s="26"/>
      <c r="K944" s="27"/>
      <c r="L944" s="27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8"/>
      <c r="X944" s="26"/>
      <c r="Y944" s="26"/>
      <c r="Z944" s="26"/>
      <c r="AA944" s="26"/>
      <c r="AB944" s="42" t="str">
        <f t="shared" si="14"/>
        <v/>
      </c>
      <c r="AC9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44" s="18" t="str">
        <f>IF(AND(Table1[[#This Row],[**Entered Debit]]&lt;&gt;"",Table1[[#This Row],[**Entered Credit]]&lt;&gt;""),"Can not enter Debit and Credit amount in same Line","")</f>
        <v/>
      </c>
      <c r="AF944" s="18">
        <f>IF(Table1[[#This Row],[Line Level Error Messages]]="",0,1)</f>
        <v>0</v>
      </c>
      <c r="AK944" s="18" t="str">
        <f>IF(AND(Table1[[#This Row],[*Entity
(Enter this Mandatory field FIRST)]]&lt;&gt;"",LEN(Table1[[#This Row],[*Entity
(Enter this Mandatory field FIRST)]])&lt;&gt;2),"Entity Value Length Should be 2","")</f>
        <v/>
      </c>
      <c r="AL944" s="18" t="str">
        <f>IF(AND(Table1[[#This Row],[*Cost Centre]]&lt;&gt;"",LEN(Table1[[#This Row],[*Cost Centre]])&lt;&gt;5),"Cost Centre Value Length Should be 5","")</f>
        <v/>
      </c>
      <c r="AM944" s="18" t="str">
        <f>IF(AND(Table1[[#This Row],[*Subjective]]&lt;&gt;"",LEN(Table1[[#This Row],[*Subjective]])&lt;&gt;4),"Subjective Value Length Should be 4","")</f>
        <v/>
      </c>
      <c r="AN944" s="18" t="str">
        <f>IF(AND(Table1[[#This Row],[*Fund]]&lt;&gt;"",LEN(Table1[[#This Row],[*Fund]])&lt;&gt;3),"Fund Value Length Should be 3","")</f>
        <v/>
      </c>
      <c r="AO944" s="18" t="str">
        <f>IF(AND(Table1[[#This Row],[*Project]]&lt;&gt;"",LEN(Table1[[#This Row],[*Project]])&lt;&gt;6),"Project Value Length Should be 6","")</f>
        <v/>
      </c>
      <c r="AP944" s="18" t="str">
        <f>IF(AND(Table1[[#This Row],[*Sub Analysis]]&lt;&gt;"",LEN(Table1[[#This Row],[*Sub Analysis]])&lt;&gt;5),"Subanalysis Value Length Should be 5","")</f>
        <v/>
      </c>
      <c r="AQ944" s="18" t="str">
        <f>IF(AND(Table1[[#This Row],[*Spare 1]]&lt;&gt;"",LEN(Table1[[#This Row],[*Spare 1]])&lt;&gt;4),"Spare 1 Value Length Should be 4","")</f>
        <v/>
      </c>
      <c r="AR944" s="18" t="str">
        <f>IF(AND(Table1[[#This Row],[*Spare 2]]&lt;&gt;"",LEN(Table1[[#This Row],[*Spare 2]])&lt;&gt;4),"Spare 2 Value Length Should be 4","")</f>
        <v/>
      </c>
      <c r="AS9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45" spans="3:45" ht="12.5" x14ac:dyDescent="0.25">
      <c r="C945" s="37"/>
      <c r="D945" s="26"/>
      <c r="E945" s="26"/>
      <c r="F945" s="26"/>
      <c r="G945" s="26"/>
      <c r="H945" s="26"/>
      <c r="I945" s="26"/>
      <c r="J945" s="26"/>
      <c r="K945" s="27"/>
      <c r="L945" s="27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8"/>
      <c r="X945" s="26"/>
      <c r="Y945" s="26"/>
      <c r="Z945" s="26"/>
      <c r="AA945" s="26"/>
      <c r="AB945" s="42" t="str">
        <f t="shared" si="14"/>
        <v/>
      </c>
      <c r="AC9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45" s="18" t="str">
        <f>IF(AND(Table1[[#This Row],[**Entered Debit]]&lt;&gt;"",Table1[[#This Row],[**Entered Credit]]&lt;&gt;""),"Can not enter Debit and Credit amount in same Line","")</f>
        <v/>
      </c>
      <c r="AF945" s="18">
        <f>IF(Table1[[#This Row],[Line Level Error Messages]]="",0,1)</f>
        <v>0</v>
      </c>
      <c r="AK945" s="18" t="str">
        <f>IF(AND(Table1[[#This Row],[*Entity
(Enter this Mandatory field FIRST)]]&lt;&gt;"",LEN(Table1[[#This Row],[*Entity
(Enter this Mandatory field FIRST)]])&lt;&gt;2),"Entity Value Length Should be 2","")</f>
        <v/>
      </c>
      <c r="AL945" s="18" t="str">
        <f>IF(AND(Table1[[#This Row],[*Cost Centre]]&lt;&gt;"",LEN(Table1[[#This Row],[*Cost Centre]])&lt;&gt;5),"Cost Centre Value Length Should be 5","")</f>
        <v/>
      </c>
      <c r="AM945" s="18" t="str">
        <f>IF(AND(Table1[[#This Row],[*Subjective]]&lt;&gt;"",LEN(Table1[[#This Row],[*Subjective]])&lt;&gt;4),"Subjective Value Length Should be 4","")</f>
        <v/>
      </c>
      <c r="AN945" s="18" t="str">
        <f>IF(AND(Table1[[#This Row],[*Fund]]&lt;&gt;"",LEN(Table1[[#This Row],[*Fund]])&lt;&gt;3),"Fund Value Length Should be 3","")</f>
        <v/>
      </c>
      <c r="AO945" s="18" t="str">
        <f>IF(AND(Table1[[#This Row],[*Project]]&lt;&gt;"",LEN(Table1[[#This Row],[*Project]])&lt;&gt;6),"Project Value Length Should be 6","")</f>
        <v/>
      </c>
      <c r="AP945" s="18" t="str">
        <f>IF(AND(Table1[[#This Row],[*Sub Analysis]]&lt;&gt;"",LEN(Table1[[#This Row],[*Sub Analysis]])&lt;&gt;5),"Subanalysis Value Length Should be 5","")</f>
        <v/>
      </c>
      <c r="AQ945" s="18" t="str">
        <f>IF(AND(Table1[[#This Row],[*Spare 1]]&lt;&gt;"",LEN(Table1[[#This Row],[*Spare 1]])&lt;&gt;4),"Spare 1 Value Length Should be 4","")</f>
        <v/>
      </c>
      <c r="AR945" s="18" t="str">
        <f>IF(AND(Table1[[#This Row],[*Spare 2]]&lt;&gt;"",LEN(Table1[[#This Row],[*Spare 2]])&lt;&gt;4),"Spare 2 Value Length Should be 4","")</f>
        <v/>
      </c>
      <c r="AS9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46" spans="3:45" ht="12.5" x14ac:dyDescent="0.25">
      <c r="C946" s="37"/>
      <c r="D946" s="26"/>
      <c r="E946" s="26"/>
      <c r="F946" s="26"/>
      <c r="G946" s="26"/>
      <c r="H946" s="26"/>
      <c r="I946" s="26"/>
      <c r="J946" s="26"/>
      <c r="K946" s="27"/>
      <c r="L946" s="27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8"/>
      <c r="X946" s="26"/>
      <c r="Y946" s="26"/>
      <c r="Z946" s="26"/>
      <c r="AA946" s="26"/>
      <c r="AB946" s="42" t="str">
        <f t="shared" si="14"/>
        <v/>
      </c>
      <c r="AC9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46" s="18" t="str">
        <f>IF(AND(Table1[[#This Row],[**Entered Debit]]&lt;&gt;"",Table1[[#This Row],[**Entered Credit]]&lt;&gt;""),"Can not enter Debit and Credit amount in same Line","")</f>
        <v/>
      </c>
      <c r="AF946" s="18">
        <f>IF(Table1[[#This Row],[Line Level Error Messages]]="",0,1)</f>
        <v>0</v>
      </c>
      <c r="AK946" s="18" t="str">
        <f>IF(AND(Table1[[#This Row],[*Entity
(Enter this Mandatory field FIRST)]]&lt;&gt;"",LEN(Table1[[#This Row],[*Entity
(Enter this Mandatory field FIRST)]])&lt;&gt;2),"Entity Value Length Should be 2","")</f>
        <v/>
      </c>
      <c r="AL946" s="18" t="str">
        <f>IF(AND(Table1[[#This Row],[*Cost Centre]]&lt;&gt;"",LEN(Table1[[#This Row],[*Cost Centre]])&lt;&gt;5),"Cost Centre Value Length Should be 5","")</f>
        <v/>
      </c>
      <c r="AM946" s="18" t="str">
        <f>IF(AND(Table1[[#This Row],[*Subjective]]&lt;&gt;"",LEN(Table1[[#This Row],[*Subjective]])&lt;&gt;4),"Subjective Value Length Should be 4","")</f>
        <v/>
      </c>
      <c r="AN946" s="18" t="str">
        <f>IF(AND(Table1[[#This Row],[*Fund]]&lt;&gt;"",LEN(Table1[[#This Row],[*Fund]])&lt;&gt;3),"Fund Value Length Should be 3","")</f>
        <v/>
      </c>
      <c r="AO946" s="18" t="str">
        <f>IF(AND(Table1[[#This Row],[*Project]]&lt;&gt;"",LEN(Table1[[#This Row],[*Project]])&lt;&gt;6),"Project Value Length Should be 6","")</f>
        <v/>
      </c>
      <c r="AP946" s="18" t="str">
        <f>IF(AND(Table1[[#This Row],[*Sub Analysis]]&lt;&gt;"",LEN(Table1[[#This Row],[*Sub Analysis]])&lt;&gt;5),"Subanalysis Value Length Should be 5","")</f>
        <v/>
      </c>
      <c r="AQ946" s="18" t="str">
        <f>IF(AND(Table1[[#This Row],[*Spare 1]]&lt;&gt;"",LEN(Table1[[#This Row],[*Spare 1]])&lt;&gt;4),"Spare 1 Value Length Should be 4","")</f>
        <v/>
      </c>
      <c r="AR946" s="18" t="str">
        <f>IF(AND(Table1[[#This Row],[*Spare 2]]&lt;&gt;"",LEN(Table1[[#This Row],[*Spare 2]])&lt;&gt;4),"Spare 2 Value Length Should be 4","")</f>
        <v/>
      </c>
      <c r="AS9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47" spans="3:45" ht="12.5" x14ac:dyDescent="0.25">
      <c r="C947" s="37"/>
      <c r="D947" s="26"/>
      <c r="E947" s="26"/>
      <c r="F947" s="26"/>
      <c r="G947" s="26"/>
      <c r="H947" s="26"/>
      <c r="I947" s="26"/>
      <c r="J947" s="26"/>
      <c r="K947" s="27"/>
      <c r="L947" s="27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8"/>
      <c r="X947" s="26"/>
      <c r="Y947" s="26"/>
      <c r="Z947" s="26"/>
      <c r="AA947" s="26"/>
      <c r="AB947" s="42" t="str">
        <f t="shared" si="14"/>
        <v/>
      </c>
      <c r="AC9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47" s="18" t="str">
        <f>IF(AND(Table1[[#This Row],[**Entered Debit]]&lt;&gt;"",Table1[[#This Row],[**Entered Credit]]&lt;&gt;""),"Can not enter Debit and Credit amount in same Line","")</f>
        <v/>
      </c>
      <c r="AF947" s="18">
        <f>IF(Table1[[#This Row],[Line Level Error Messages]]="",0,1)</f>
        <v>0</v>
      </c>
      <c r="AK947" s="18" t="str">
        <f>IF(AND(Table1[[#This Row],[*Entity
(Enter this Mandatory field FIRST)]]&lt;&gt;"",LEN(Table1[[#This Row],[*Entity
(Enter this Mandatory field FIRST)]])&lt;&gt;2),"Entity Value Length Should be 2","")</f>
        <v/>
      </c>
      <c r="AL947" s="18" t="str">
        <f>IF(AND(Table1[[#This Row],[*Cost Centre]]&lt;&gt;"",LEN(Table1[[#This Row],[*Cost Centre]])&lt;&gt;5),"Cost Centre Value Length Should be 5","")</f>
        <v/>
      </c>
      <c r="AM947" s="18" t="str">
        <f>IF(AND(Table1[[#This Row],[*Subjective]]&lt;&gt;"",LEN(Table1[[#This Row],[*Subjective]])&lt;&gt;4),"Subjective Value Length Should be 4","")</f>
        <v/>
      </c>
      <c r="AN947" s="18" t="str">
        <f>IF(AND(Table1[[#This Row],[*Fund]]&lt;&gt;"",LEN(Table1[[#This Row],[*Fund]])&lt;&gt;3),"Fund Value Length Should be 3","")</f>
        <v/>
      </c>
      <c r="AO947" s="18" t="str">
        <f>IF(AND(Table1[[#This Row],[*Project]]&lt;&gt;"",LEN(Table1[[#This Row],[*Project]])&lt;&gt;6),"Project Value Length Should be 6","")</f>
        <v/>
      </c>
      <c r="AP947" s="18" t="str">
        <f>IF(AND(Table1[[#This Row],[*Sub Analysis]]&lt;&gt;"",LEN(Table1[[#This Row],[*Sub Analysis]])&lt;&gt;5),"Subanalysis Value Length Should be 5","")</f>
        <v/>
      </c>
      <c r="AQ947" s="18" t="str">
        <f>IF(AND(Table1[[#This Row],[*Spare 1]]&lt;&gt;"",LEN(Table1[[#This Row],[*Spare 1]])&lt;&gt;4),"Spare 1 Value Length Should be 4","")</f>
        <v/>
      </c>
      <c r="AR947" s="18" t="str">
        <f>IF(AND(Table1[[#This Row],[*Spare 2]]&lt;&gt;"",LEN(Table1[[#This Row],[*Spare 2]])&lt;&gt;4),"Spare 2 Value Length Should be 4","")</f>
        <v/>
      </c>
      <c r="AS9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48" spans="3:45" ht="12.5" x14ac:dyDescent="0.25">
      <c r="C948" s="37"/>
      <c r="D948" s="26"/>
      <c r="E948" s="26"/>
      <c r="F948" s="26"/>
      <c r="G948" s="26"/>
      <c r="H948" s="26"/>
      <c r="I948" s="26"/>
      <c r="J948" s="26"/>
      <c r="K948" s="27"/>
      <c r="L948" s="27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8"/>
      <c r="X948" s="26"/>
      <c r="Y948" s="26"/>
      <c r="Z948" s="26"/>
      <c r="AA948" s="26"/>
      <c r="AB948" s="42" t="str">
        <f t="shared" si="14"/>
        <v/>
      </c>
      <c r="AC9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48" s="18" t="str">
        <f>IF(AND(Table1[[#This Row],[**Entered Debit]]&lt;&gt;"",Table1[[#This Row],[**Entered Credit]]&lt;&gt;""),"Can not enter Debit and Credit amount in same Line","")</f>
        <v/>
      </c>
      <c r="AF948" s="18">
        <f>IF(Table1[[#This Row],[Line Level Error Messages]]="",0,1)</f>
        <v>0</v>
      </c>
      <c r="AK948" s="18" t="str">
        <f>IF(AND(Table1[[#This Row],[*Entity
(Enter this Mandatory field FIRST)]]&lt;&gt;"",LEN(Table1[[#This Row],[*Entity
(Enter this Mandatory field FIRST)]])&lt;&gt;2),"Entity Value Length Should be 2","")</f>
        <v/>
      </c>
      <c r="AL948" s="18" t="str">
        <f>IF(AND(Table1[[#This Row],[*Cost Centre]]&lt;&gt;"",LEN(Table1[[#This Row],[*Cost Centre]])&lt;&gt;5),"Cost Centre Value Length Should be 5","")</f>
        <v/>
      </c>
      <c r="AM948" s="18" t="str">
        <f>IF(AND(Table1[[#This Row],[*Subjective]]&lt;&gt;"",LEN(Table1[[#This Row],[*Subjective]])&lt;&gt;4),"Subjective Value Length Should be 4","")</f>
        <v/>
      </c>
      <c r="AN948" s="18" t="str">
        <f>IF(AND(Table1[[#This Row],[*Fund]]&lt;&gt;"",LEN(Table1[[#This Row],[*Fund]])&lt;&gt;3),"Fund Value Length Should be 3","")</f>
        <v/>
      </c>
      <c r="AO948" s="18" t="str">
        <f>IF(AND(Table1[[#This Row],[*Project]]&lt;&gt;"",LEN(Table1[[#This Row],[*Project]])&lt;&gt;6),"Project Value Length Should be 6","")</f>
        <v/>
      </c>
      <c r="AP948" s="18" t="str">
        <f>IF(AND(Table1[[#This Row],[*Sub Analysis]]&lt;&gt;"",LEN(Table1[[#This Row],[*Sub Analysis]])&lt;&gt;5),"Subanalysis Value Length Should be 5","")</f>
        <v/>
      </c>
      <c r="AQ948" s="18" t="str">
        <f>IF(AND(Table1[[#This Row],[*Spare 1]]&lt;&gt;"",LEN(Table1[[#This Row],[*Spare 1]])&lt;&gt;4),"Spare 1 Value Length Should be 4","")</f>
        <v/>
      </c>
      <c r="AR948" s="18" t="str">
        <f>IF(AND(Table1[[#This Row],[*Spare 2]]&lt;&gt;"",LEN(Table1[[#This Row],[*Spare 2]])&lt;&gt;4),"Spare 2 Value Length Should be 4","")</f>
        <v/>
      </c>
      <c r="AS9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49" spans="3:45" ht="12.5" x14ac:dyDescent="0.25">
      <c r="C949" s="37"/>
      <c r="D949" s="26"/>
      <c r="E949" s="26"/>
      <c r="F949" s="26"/>
      <c r="G949" s="26"/>
      <c r="H949" s="26"/>
      <c r="I949" s="26"/>
      <c r="J949" s="26"/>
      <c r="K949" s="27"/>
      <c r="L949" s="27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8"/>
      <c r="X949" s="26"/>
      <c r="Y949" s="26"/>
      <c r="Z949" s="26"/>
      <c r="AA949" s="26"/>
      <c r="AB949" s="42" t="str">
        <f t="shared" si="14"/>
        <v/>
      </c>
      <c r="AC9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49" s="18" t="str">
        <f>IF(AND(Table1[[#This Row],[**Entered Debit]]&lt;&gt;"",Table1[[#This Row],[**Entered Credit]]&lt;&gt;""),"Can not enter Debit and Credit amount in same Line","")</f>
        <v/>
      </c>
      <c r="AF949" s="18">
        <f>IF(Table1[[#This Row],[Line Level Error Messages]]="",0,1)</f>
        <v>0</v>
      </c>
      <c r="AK949" s="18" t="str">
        <f>IF(AND(Table1[[#This Row],[*Entity
(Enter this Mandatory field FIRST)]]&lt;&gt;"",LEN(Table1[[#This Row],[*Entity
(Enter this Mandatory field FIRST)]])&lt;&gt;2),"Entity Value Length Should be 2","")</f>
        <v/>
      </c>
      <c r="AL949" s="18" t="str">
        <f>IF(AND(Table1[[#This Row],[*Cost Centre]]&lt;&gt;"",LEN(Table1[[#This Row],[*Cost Centre]])&lt;&gt;5),"Cost Centre Value Length Should be 5","")</f>
        <v/>
      </c>
      <c r="AM949" s="18" t="str">
        <f>IF(AND(Table1[[#This Row],[*Subjective]]&lt;&gt;"",LEN(Table1[[#This Row],[*Subjective]])&lt;&gt;4),"Subjective Value Length Should be 4","")</f>
        <v/>
      </c>
      <c r="AN949" s="18" t="str">
        <f>IF(AND(Table1[[#This Row],[*Fund]]&lt;&gt;"",LEN(Table1[[#This Row],[*Fund]])&lt;&gt;3),"Fund Value Length Should be 3","")</f>
        <v/>
      </c>
      <c r="AO949" s="18" t="str">
        <f>IF(AND(Table1[[#This Row],[*Project]]&lt;&gt;"",LEN(Table1[[#This Row],[*Project]])&lt;&gt;6),"Project Value Length Should be 6","")</f>
        <v/>
      </c>
      <c r="AP949" s="18" t="str">
        <f>IF(AND(Table1[[#This Row],[*Sub Analysis]]&lt;&gt;"",LEN(Table1[[#This Row],[*Sub Analysis]])&lt;&gt;5),"Subanalysis Value Length Should be 5","")</f>
        <v/>
      </c>
      <c r="AQ949" s="18" t="str">
        <f>IF(AND(Table1[[#This Row],[*Spare 1]]&lt;&gt;"",LEN(Table1[[#This Row],[*Spare 1]])&lt;&gt;4),"Spare 1 Value Length Should be 4","")</f>
        <v/>
      </c>
      <c r="AR949" s="18" t="str">
        <f>IF(AND(Table1[[#This Row],[*Spare 2]]&lt;&gt;"",LEN(Table1[[#This Row],[*Spare 2]])&lt;&gt;4),"Spare 2 Value Length Should be 4","")</f>
        <v/>
      </c>
      <c r="AS9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50" spans="3:45" ht="12.5" x14ac:dyDescent="0.25">
      <c r="C950" s="37"/>
      <c r="D950" s="26"/>
      <c r="E950" s="26"/>
      <c r="F950" s="26"/>
      <c r="G950" s="26"/>
      <c r="H950" s="26"/>
      <c r="I950" s="26"/>
      <c r="J950" s="26"/>
      <c r="K950" s="27"/>
      <c r="L950" s="27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8"/>
      <c r="X950" s="26"/>
      <c r="Y950" s="26"/>
      <c r="Z950" s="26"/>
      <c r="AA950" s="26"/>
      <c r="AB950" s="42" t="str">
        <f t="shared" si="14"/>
        <v/>
      </c>
      <c r="AC9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50" s="18" t="str">
        <f>IF(AND(Table1[[#This Row],[**Entered Debit]]&lt;&gt;"",Table1[[#This Row],[**Entered Credit]]&lt;&gt;""),"Can not enter Debit and Credit amount in same Line","")</f>
        <v/>
      </c>
      <c r="AF950" s="18">
        <f>IF(Table1[[#This Row],[Line Level Error Messages]]="",0,1)</f>
        <v>0</v>
      </c>
      <c r="AK950" s="18" t="str">
        <f>IF(AND(Table1[[#This Row],[*Entity
(Enter this Mandatory field FIRST)]]&lt;&gt;"",LEN(Table1[[#This Row],[*Entity
(Enter this Mandatory field FIRST)]])&lt;&gt;2),"Entity Value Length Should be 2","")</f>
        <v/>
      </c>
      <c r="AL950" s="18" t="str">
        <f>IF(AND(Table1[[#This Row],[*Cost Centre]]&lt;&gt;"",LEN(Table1[[#This Row],[*Cost Centre]])&lt;&gt;5),"Cost Centre Value Length Should be 5","")</f>
        <v/>
      </c>
      <c r="AM950" s="18" t="str">
        <f>IF(AND(Table1[[#This Row],[*Subjective]]&lt;&gt;"",LEN(Table1[[#This Row],[*Subjective]])&lt;&gt;4),"Subjective Value Length Should be 4","")</f>
        <v/>
      </c>
      <c r="AN950" s="18" t="str">
        <f>IF(AND(Table1[[#This Row],[*Fund]]&lt;&gt;"",LEN(Table1[[#This Row],[*Fund]])&lt;&gt;3),"Fund Value Length Should be 3","")</f>
        <v/>
      </c>
      <c r="AO950" s="18" t="str">
        <f>IF(AND(Table1[[#This Row],[*Project]]&lt;&gt;"",LEN(Table1[[#This Row],[*Project]])&lt;&gt;6),"Project Value Length Should be 6","")</f>
        <v/>
      </c>
      <c r="AP950" s="18" t="str">
        <f>IF(AND(Table1[[#This Row],[*Sub Analysis]]&lt;&gt;"",LEN(Table1[[#This Row],[*Sub Analysis]])&lt;&gt;5),"Subanalysis Value Length Should be 5","")</f>
        <v/>
      </c>
      <c r="AQ950" s="18" t="str">
        <f>IF(AND(Table1[[#This Row],[*Spare 1]]&lt;&gt;"",LEN(Table1[[#This Row],[*Spare 1]])&lt;&gt;4),"Spare 1 Value Length Should be 4","")</f>
        <v/>
      </c>
      <c r="AR950" s="18" t="str">
        <f>IF(AND(Table1[[#This Row],[*Spare 2]]&lt;&gt;"",LEN(Table1[[#This Row],[*Spare 2]])&lt;&gt;4),"Spare 2 Value Length Should be 4","")</f>
        <v/>
      </c>
      <c r="AS9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51" spans="3:45" ht="12.5" x14ac:dyDescent="0.25">
      <c r="C951" s="37"/>
      <c r="D951" s="26"/>
      <c r="E951" s="26"/>
      <c r="F951" s="26"/>
      <c r="G951" s="26"/>
      <c r="H951" s="26"/>
      <c r="I951" s="26"/>
      <c r="J951" s="26"/>
      <c r="K951" s="27"/>
      <c r="L951" s="27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8"/>
      <c r="X951" s="26"/>
      <c r="Y951" s="26"/>
      <c r="Z951" s="26"/>
      <c r="AA951" s="26"/>
      <c r="AB951" s="42" t="str">
        <f t="shared" si="14"/>
        <v/>
      </c>
      <c r="AC9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51" s="18" t="str">
        <f>IF(AND(Table1[[#This Row],[**Entered Debit]]&lt;&gt;"",Table1[[#This Row],[**Entered Credit]]&lt;&gt;""),"Can not enter Debit and Credit amount in same Line","")</f>
        <v/>
      </c>
      <c r="AF951" s="18">
        <f>IF(Table1[[#This Row],[Line Level Error Messages]]="",0,1)</f>
        <v>0</v>
      </c>
      <c r="AK951" s="18" t="str">
        <f>IF(AND(Table1[[#This Row],[*Entity
(Enter this Mandatory field FIRST)]]&lt;&gt;"",LEN(Table1[[#This Row],[*Entity
(Enter this Mandatory field FIRST)]])&lt;&gt;2),"Entity Value Length Should be 2","")</f>
        <v/>
      </c>
      <c r="AL951" s="18" t="str">
        <f>IF(AND(Table1[[#This Row],[*Cost Centre]]&lt;&gt;"",LEN(Table1[[#This Row],[*Cost Centre]])&lt;&gt;5),"Cost Centre Value Length Should be 5","")</f>
        <v/>
      </c>
      <c r="AM951" s="18" t="str">
        <f>IF(AND(Table1[[#This Row],[*Subjective]]&lt;&gt;"",LEN(Table1[[#This Row],[*Subjective]])&lt;&gt;4),"Subjective Value Length Should be 4","")</f>
        <v/>
      </c>
      <c r="AN951" s="18" t="str">
        <f>IF(AND(Table1[[#This Row],[*Fund]]&lt;&gt;"",LEN(Table1[[#This Row],[*Fund]])&lt;&gt;3),"Fund Value Length Should be 3","")</f>
        <v/>
      </c>
      <c r="AO951" s="18" t="str">
        <f>IF(AND(Table1[[#This Row],[*Project]]&lt;&gt;"",LEN(Table1[[#This Row],[*Project]])&lt;&gt;6),"Project Value Length Should be 6","")</f>
        <v/>
      </c>
      <c r="AP951" s="18" t="str">
        <f>IF(AND(Table1[[#This Row],[*Sub Analysis]]&lt;&gt;"",LEN(Table1[[#This Row],[*Sub Analysis]])&lt;&gt;5),"Subanalysis Value Length Should be 5","")</f>
        <v/>
      </c>
      <c r="AQ951" s="18" t="str">
        <f>IF(AND(Table1[[#This Row],[*Spare 1]]&lt;&gt;"",LEN(Table1[[#This Row],[*Spare 1]])&lt;&gt;4),"Spare 1 Value Length Should be 4","")</f>
        <v/>
      </c>
      <c r="AR951" s="18" t="str">
        <f>IF(AND(Table1[[#This Row],[*Spare 2]]&lt;&gt;"",LEN(Table1[[#This Row],[*Spare 2]])&lt;&gt;4),"Spare 2 Value Length Should be 4","")</f>
        <v/>
      </c>
      <c r="AS9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52" spans="3:45" ht="12.5" x14ac:dyDescent="0.25">
      <c r="C952" s="37"/>
      <c r="D952" s="26"/>
      <c r="E952" s="26"/>
      <c r="F952" s="26"/>
      <c r="G952" s="26"/>
      <c r="H952" s="26"/>
      <c r="I952" s="26"/>
      <c r="J952" s="26"/>
      <c r="K952" s="27"/>
      <c r="L952" s="27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8"/>
      <c r="X952" s="26"/>
      <c r="Y952" s="26"/>
      <c r="Z952" s="26"/>
      <c r="AA952" s="26"/>
      <c r="AB952" s="42" t="str">
        <f t="shared" si="14"/>
        <v/>
      </c>
      <c r="AC9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52" s="18" t="str">
        <f>IF(AND(Table1[[#This Row],[**Entered Debit]]&lt;&gt;"",Table1[[#This Row],[**Entered Credit]]&lt;&gt;""),"Can not enter Debit and Credit amount in same Line","")</f>
        <v/>
      </c>
      <c r="AF952" s="18">
        <f>IF(Table1[[#This Row],[Line Level Error Messages]]="",0,1)</f>
        <v>0</v>
      </c>
      <c r="AK952" s="18" t="str">
        <f>IF(AND(Table1[[#This Row],[*Entity
(Enter this Mandatory field FIRST)]]&lt;&gt;"",LEN(Table1[[#This Row],[*Entity
(Enter this Mandatory field FIRST)]])&lt;&gt;2),"Entity Value Length Should be 2","")</f>
        <v/>
      </c>
      <c r="AL952" s="18" t="str">
        <f>IF(AND(Table1[[#This Row],[*Cost Centre]]&lt;&gt;"",LEN(Table1[[#This Row],[*Cost Centre]])&lt;&gt;5),"Cost Centre Value Length Should be 5","")</f>
        <v/>
      </c>
      <c r="AM952" s="18" t="str">
        <f>IF(AND(Table1[[#This Row],[*Subjective]]&lt;&gt;"",LEN(Table1[[#This Row],[*Subjective]])&lt;&gt;4),"Subjective Value Length Should be 4","")</f>
        <v/>
      </c>
      <c r="AN952" s="18" t="str">
        <f>IF(AND(Table1[[#This Row],[*Fund]]&lt;&gt;"",LEN(Table1[[#This Row],[*Fund]])&lt;&gt;3),"Fund Value Length Should be 3","")</f>
        <v/>
      </c>
      <c r="AO952" s="18" t="str">
        <f>IF(AND(Table1[[#This Row],[*Project]]&lt;&gt;"",LEN(Table1[[#This Row],[*Project]])&lt;&gt;6),"Project Value Length Should be 6","")</f>
        <v/>
      </c>
      <c r="AP952" s="18" t="str">
        <f>IF(AND(Table1[[#This Row],[*Sub Analysis]]&lt;&gt;"",LEN(Table1[[#This Row],[*Sub Analysis]])&lt;&gt;5),"Subanalysis Value Length Should be 5","")</f>
        <v/>
      </c>
      <c r="AQ952" s="18" t="str">
        <f>IF(AND(Table1[[#This Row],[*Spare 1]]&lt;&gt;"",LEN(Table1[[#This Row],[*Spare 1]])&lt;&gt;4),"Spare 1 Value Length Should be 4","")</f>
        <v/>
      </c>
      <c r="AR952" s="18" t="str">
        <f>IF(AND(Table1[[#This Row],[*Spare 2]]&lt;&gt;"",LEN(Table1[[#This Row],[*Spare 2]])&lt;&gt;4),"Spare 2 Value Length Should be 4","")</f>
        <v/>
      </c>
      <c r="AS9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53" spans="3:45" ht="12.5" x14ac:dyDescent="0.25">
      <c r="C953" s="37"/>
      <c r="D953" s="26"/>
      <c r="E953" s="26"/>
      <c r="F953" s="26"/>
      <c r="G953" s="26"/>
      <c r="H953" s="26"/>
      <c r="I953" s="26"/>
      <c r="J953" s="26"/>
      <c r="K953" s="27"/>
      <c r="L953" s="27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8"/>
      <c r="X953" s="26"/>
      <c r="Y953" s="26"/>
      <c r="Z953" s="26"/>
      <c r="AA953" s="26"/>
      <c r="AB953" s="42" t="str">
        <f t="shared" si="14"/>
        <v/>
      </c>
      <c r="AC9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53" s="18" t="str">
        <f>IF(AND(Table1[[#This Row],[**Entered Debit]]&lt;&gt;"",Table1[[#This Row],[**Entered Credit]]&lt;&gt;""),"Can not enter Debit and Credit amount in same Line","")</f>
        <v/>
      </c>
      <c r="AF953" s="18">
        <f>IF(Table1[[#This Row],[Line Level Error Messages]]="",0,1)</f>
        <v>0</v>
      </c>
      <c r="AK953" s="18" t="str">
        <f>IF(AND(Table1[[#This Row],[*Entity
(Enter this Mandatory field FIRST)]]&lt;&gt;"",LEN(Table1[[#This Row],[*Entity
(Enter this Mandatory field FIRST)]])&lt;&gt;2),"Entity Value Length Should be 2","")</f>
        <v/>
      </c>
      <c r="AL953" s="18" t="str">
        <f>IF(AND(Table1[[#This Row],[*Cost Centre]]&lt;&gt;"",LEN(Table1[[#This Row],[*Cost Centre]])&lt;&gt;5),"Cost Centre Value Length Should be 5","")</f>
        <v/>
      </c>
      <c r="AM953" s="18" t="str">
        <f>IF(AND(Table1[[#This Row],[*Subjective]]&lt;&gt;"",LEN(Table1[[#This Row],[*Subjective]])&lt;&gt;4),"Subjective Value Length Should be 4","")</f>
        <v/>
      </c>
      <c r="AN953" s="18" t="str">
        <f>IF(AND(Table1[[#This Row],[*Fund]]&lt;&gt;"",LEN(Table1[[#This Row],[*Fund]])&lt;&gt;3),"Fund Value Length Should be 3","")</f>
        <v/>
      </c>
      <c r="AO953" s="18" t="str">
        <f>IF(AND(Table1[[#This Row],[*Project]]&lt;&gt;"",LEN(Table1[[#This Row],[*Project]])&lt;&gt;6),"Project Value Length Should be 6","")</f>
        <v/>
      </c>
      <c r="AP953" s="18" t="str">
        <f>IF(AND(Table1[[#This Row],[*Sub Analysis]]&lt;&gt;"",LEN(Table1[[#This Row],[*Sub Analysis]])&lt;&gt;5),"Subanalysis Value Length Should be 5","")</f>
        <v/>
      </c>
      <c r="AQ953" s="18" t="str">
        <f>IF(AND(Table1[[#This Row],[*Spare 1]]&lt;&gt;"",LEN(Table1[[#This Row],[*Spare 1]])&lt;&gt;4),"Spare 1 Value Length Should be 4","")</f>
        <v/>
      </c>
      <c r="AR953" s="18" t="str">
        <f>IF(AND(Table1[[#This Row],[*Spare 2]]&lt;&gt;"",LEN(Table1[[#This Row],[*Spare 2]])&lt;&gt;4),"Spare 2 Value Length Should be 4","")</f>
        <v/>
      </c>
      <c r="AS9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54" spans="3:45" ht="12.5" x14ac:dyDescent="0.25">
      <c r="C954" s="37"/>
      <c r="D954" s="26"/>
      <c r="E954" s="26"/>
      <c r="F954" s="26"/>
      <c r="G954" s="26"/>
      <c r="H954" s="26"/>
      <c r="I954" s="26"/>
      <c r="J954" s="26"/>
      <c r="K954" s="27"/>
      <c r="L954" s="27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8"/>
      <c r="X954" s="26"/>
      <c r="Y954" s="26"/>
      <c r="Z954" s="26"/>
      <c r="AA954" s="26"/>
      <c r="AB954" s="42" t="str">
        <f t="shared" si="14"/>
        <v/>
      </c>
      <c r="AC9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54" s="18" t="str">
        <f>IF(AND(Table1[[#This Row],[**Entered Debit]]&lt;&gt;"",Table1[[#This Row],[**Entered Credit]]&lt;&gt;""),"Can not enter Debit and Credit amount in same Line","")</f>
        <v/>
      </c>
      <c r="AF954" s="18">
        <f>IF(Table1[[#This Row],[Line Level Error Messages]]="",0,1)</f>
        <v>0</v>
      </c>
      <c r="AK954" s="18" t="str">
        <f>IF(AND(Table1[[#This Row],[*Entity
(Enter this Mandatory field FIRST)]]&lt;&gt;"",LEN(Table1[[#This Row],[*Entity
(Enter this Mandatory field FIRST)]])&lt;&gt;2),"Entity Value Length Should be 2","")</f>
        <v/>
      </c>
      <c r="AL954" s="18" t="str">
        <f>IF(AND(Table1[[#This Row],[*Cost Centre]]&lt;&gt;"",LEN(Table1[[#This Row],[*Cost Centre]])&lt;&gt;5),"Cost Centre Value Length Should be 5","")</f>
        <v/>
      </c>
      <c r="AM954" s="18" t="str">
        <f>IF(AND(Table1[[#This Row],[*Subjective]]&lt;&gt;"",LEN(Table1[[#This Row],[*Subjective]])&lt;&gt;4),"Subjective Value Length Should be 4","")</f>
        <v/>
      </c>
      <c r="AN954" s="18" t="str">
        <f>IF(AND(Table1[[#This Row],[*Fund]]&lt;&gt;"",LEN(Table1[[#This Row],[*Fund]])&lt;&gt;3),"Fund Value Length Should be 3","")</f>
        <v/>
      </c>
      <c r="AO954" s="18" t="str">
        <f>IF(AND(Table1[[#This Row],[*Project]]&lt;&gt;"",LEN(Table1[[#This Row],[*Project]])&lt;&gt;6),"Project Value Length Should be 6","")</f>
        <v/>
      </c>
      <c r="AP954" s="18" t="str">
        <f>IF(AND(Table1[[#This Row],[*Sub Analysis]]&lt;&gt;"",LEN(Table1[[#This Row],[*Sub Analysis]])&lt;&gt;5),"Subanalysis Value Length Should be 5","")</f>
        <v/>
      </c>
      <c r="AQ954" s="18" t="str">
        <f>IF(AND(Table1[[#This Row],[*Spare 1]]&lt;&gt;"",LEN(Table1[[#This Row],[*Spare 1]])&lt;&gt;4),"Spare 1 Value Length Should be 4","")</f>
        <v/>
      </c>
      <c r="AR954" s="18" t="str">
        <f>IF(AND(Table1[[#This Row],[*Spare 2]]&lt;&gt;"",LEN(Table1[[#This Row],[*Spare 2]])&lt;&gt;4),"Spare 2 Value Length Should be 4","")</f>
        <v/>
      </c>
      <c r="AS9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55" spans="3:45" ht="12.5" x14ac:dyDescent="0.25">
      <c r="C955" s="37"/>
      <c r="D955" s="26"/>
      <c r="E955" s="26"/>
      <c r="F955" s="26"/>
      <c r="G955" s="26"/>
      <c r="H955" s="26"/>
      <c r="I955" s="26"/>
      <c r="J955" s="26"/>
      <c r="K955" s="27"/>
      <c r="L955" s="27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8"/>
      <c r="X955" s="26"/>
      <c r="Y955" s="26"/>
      <c r="Z955" s="26"/>
      <c r="AA955" s="26"/>
      <c r="AB955" s="42" t="str">
        <f t="shared" si="14"/>
        <v/>
      </c>
      <c r="AC9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55" s="18" t="str">
        <f>IF(AND(Table1[[#This Row],[**Entered Debit]]&lt;&gt;"",Table1[[#This Row],[**Entered Credit]]&lt;&gt;""),"Can not enter Debit and Credit amount in same Line","")</f>
        <v/>
      </c>
      <c r="AF955" s="18">
        <f>IF(Table1[[#This Row],[Line Level Error Messages]]="",0,1)</f>
        <v>0</v>
      </c>
      <c r="AK955" s="18" t="str">
        <f>IF(AND(Table1[[#This Row],[*Entity
(Enter this Mandatory field FIRST)]]&lt;&gt;"",LEN(Table1[[#This Row],[*Entity
(Enter this Mandatory field FIRST)]])&lt;&gt;2),"Entity Value Length Should be 2","")</f>
        <v/>
      </c>
      <c r="AL955" s="18" t="str">
        <f>IF(AND(Table1[[#This Row],[*Cost Centre]]&lt;&gt;"",LEN(Table1[[#This Row],[*Cost Centre]])&lt;&gt;5),"Cost Centre Value Length Should be 5","")</f>
        <v/>
      </c>
      <c r="AM955" s="18" t="str">
        <f>IF(AND(Table1[[#This Row],[*Subjective]]&lt;&gt;"",LEN(Table1[[#This Row],[*Subjective]])&lt;&gt;4),"Subjective Value Length Should be 4","")</f>
        <v/>
      </c>
      <c r="AN955" s="18" t="str">
        <f>IF(AND(Table1[[#This Row],[*Fund]]&lt;&gt;"",LEN(Table1[[#This Row],[*Fund]])&lt;&gt;3),"Fund Value Length Should be 3","")</f>
        <v/>
      </c>
      <c r="AO955" s="18" t="str">
        <f>IF(AND(Table1[[#This Row],[*Project]]&lt;&gt;"",LEN(Table1[[#This Row],[*Project]])&lt;&gt;6),"Project Value Length Should be 6","")</f>
        <v/>
      </c>
      <c r="AP955" s="18" t="str">
        <f>IF(AND(Table1[[#This Row],[*Sub Analysis]]&lt;&gt;"",LEN(Table1[[#This Row],[*Sub Analysis]])&lt;&gt;5),"Subanalysis Value Length Should be 5","")</f>
        <v/>
      </c>
      <c r="AQ955" s="18" t="str">
        <f>IF(AND(Table1[[#This Row],[*Spare 1]]&lt;&gt;"",LEN(Table1[[#This Row],[*Spare 1]])&lt;&gt;4),"Spare 1 Value Length Should be 4","")</f>
        <v/>
      </c>
      <c r="AR955" s="18" t="str">
        <f>IF(AND(Table1[[#This Row],[*Spare 2]]&lt;&gt;"",LEN(Table1[[#This Row],[*Spare 2]])&lt;&gt;4),"Spare 2 Value Length Should be 4","")</f>
        <v/>
      </c>
      <c r="AS9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56" spans="3:45" ht="12.5" x14ac:dyDescent="0.25">
      <c r="C956" s="37"/>
      <c r="D956" s="26"/>
      <c r="E956" s="26"/>
      <c r="F956" s="26"/>
      <c r="G956" s="26"/>
      <c r="H956" s="26"/>
      <c r="I956" s="26"/>
      <c r="J956" s="26"/>
      <c r="K956" s="27"/>
      <c r="L956" s="27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8"/>
      <c r="X956" s="26"/>
      <c r="Y956" s="26"/>
      <c r="Z956" s="26"/>
      <c r="AA956" s="26"/>
      <c r="AB956" s="42" t="str">
        <f t="shared" si="14"/>
        <v/>
      </c>
      <c r="AC9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56" s="18" t="str">
        <f>IF(AND(Table1[[#This Row],[**Entered Debit]]&lt;&gt;"",Table1[[#This Row],[**Entered Credit]]&lt;&gt;""),"Can not enter Debit and Credit amount in same Line","")</f>
        <v/>
      </c>
      <c r="AF956" s="18">
        <f>IF(Table1[[#This Row],[Line Level Error Messages]]="",0,1)</f>
        <v>0</v>
      </c>
      <c r="AK956" s="18" t="str">
        <f>IF(AND(Table1[[#This Row],[*Entity
(Enter this Mandatory field FIRST)]]&lt;&gt;"",LEN(Table1[[#This Row],[*Entity
(Enter this Mandatory field FIRST)]])&lt;&gt;2),"Entity Value Length Should be 2","")</f>
        <v/>
      </c>
      <c r="AL956" s="18" t="str">
        <f>IF(AND(Table1[[#This Row],[*Cost Centre]]&lt;&gt;"",LEN(Table1[[#This Row],[*Cost Centre]])&lt;&gt;5),"Cost Centre Value Length Should be 5","")</f>
        <v/>
      </c>
      <c r="AM956" s="18" t="str">
        <f>IF(AND(Table1[[#This Row],[*Subjective]]&lt;&gt;"",LEN(Table1[[#This Row],[*Subjective]])&lt;&gt;4),"Subjective Value Length Should be 4","")</f>
        <v/>
      </c>
      <c r="AN956" s="18" t="str">
        <f>IF(AND(Table1[[#This Row],[*Fund]]&lt;&gt;"",LEN(Table1[[#This Row],[*Fund]])&lt;&gt;3),"Fund Value Length Should be 3","")</f>
        <v/>
      </c>
      <c r="AO956" s="18" t="str">
        <f>IF(AND(Table1[[#This Row],[*Project]]&lt;&gt;"",LEN(Table1[[#This Row],[*Project]])&lt;&gt;6),"Project Value Length Should be 6","")</f>
        <v/>
      </c>
      <c r="AP956" s="18" t="str">
        <f>IF(AND(Table1[[#This Row],[*Sub Analysis]]&lt;&gt;"",LEN(Table1[[#This Row],[*Sub Analysis]])&lt;&gt;5),"Subanalysis Value Length Should be 5","")</f>
        <v/>
      </c>
      <c r="AQ956" s="18" t="str">
        <f>IF(AND(Table1[[#This Row],[*Spare 1]]&lt;&gt;"",LEN(Table1[[#This Row],[*Spare 1]])&lt;&gt;4),"Spare 1 Value Length Should be 4","")</f>
        <v/>
      </c>
      <c r="AR956" s="18" t="str">
        <f>IF(AND(Table1[[#This Row],[*Spare 2]]&lt;&gt;"",LEN(Table1[[#This Row],[*Spare 2]])&lt;&gt;4),"Spare 2 Value Length Should be 4","")</f>
        <v/>
      </c>
      <c r="AS9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57" spans="3:45" ht="12.5" x14ac:dyDescent="0.25">
      <c r="C957" s="37"/>
      <c r="D957" s="26"/>
      <c r="E957" s="26"/>
      <c r="F957" s="26"/>
      <c r="G957" s="26"/>
      <c r="H957" s="26"/>
      <c r="I957" s="26"/>
      <c r="J957" s="26"/>
      <c r="K957" s="27"/>
      <c r="L957" s="27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8"/>
      <c r="X957" s="26"/>
      <c r="Y957" s="26"/>
      <c r="Z957" s="26"/>
      <c r="AA957" s="26"/>
      <c r="AB957" s="42" t="str">
        <f t="shared" si="14"/>
        <v/>
      </c>
      <c r="AC9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57" s="18" t="str">
        <f>IF(AND(Table1[[#This Row],[**Entered Debit]]&lt;&gt;"",Table1[[#This Row],[**Entered Credit]]&lt;&gt;""),"Can not enter Debit and Credit amount in same Line","")</f>
        <v/>
      </c>
      <c r="AF957" s="18">
        <f>IF(Table1[[#This Row],[Line Level Error Messages]]="",0,1)</f>
        <v>0</v>
      </c>
      <c r="AK957" s="18" t="str">
        <f>IF(AND(Table1[[#This Row],[*Entity
(Enter this Mandatory field FIRST)]]&lt;&gt;"",LEN(Table1[[#This Row],[*Entity
(Enter this Mandatory field FIRST)]])&lt;&gt;2),"Entity Value Length Should be 2","")</f>
        <v/>
      </c>
      <c r="AL957" s="18" t="str">
        <f>IF(AND(Table1[[#This Row],[*Cost Centre]]&lt;&gt;"",LEN(Table1[[#This Row],[*Cost Centre]])&lt;&gt;5),"Cost Centre Value Length Should be 5","")</f>
        <v/>
      </c>
      <c r="AM957" s="18" t="str">
        <f>IF(AND(Table1[[#This Row],[*Subjective]]&lt;&gt;"",LEN(Table1[[#This Row],[*Subjective]])&lt;&gt;4),"Subjective Value Length Should be 4","")</f>
        <v/>
      </c>
      <c r="AN957" s="18" t="str">
        <f>IF(AND(Table1[[#This Row],[*Fund]]&lt;&gt;"",LEN(Table1[[#This Row],[*Fund]])&lt;&gt;3),"Fund Value Length Should be 3","")</f>
        <v/>
      </c>
      <c r="AO957" s="18" t="str">
        <f>IF(AND(Table1[[#This Row],[*Project]]&lt;&gt;"",LEN(Table1[[#This Row],[*Project]])&lt;&gt;6),"Project Value Length Should be 6","")</f>
        <v/>
      </c>
      <c r="AP957" s="18" t="str">
        <f>IF(AND(Table1[[#This Row],[*Sub Analysis]]&lt;&gt;"",LEN(Table1[[#This Row],[*Sub Analysis]])&lt;&gt;5),"Subanalysis Value Length Should be 5","")</f>
        <v/>
      </c>
      <c r="AQ957" s="18" t="str">
        <f>IF(AND(Table1[[#This Row],[*Spare 1]]&lt;&gt;"",LEN(Table1[[#This Row],[*Spare 1]])&lt;&gt;4),"Spare 1 Value Length Should be 4","")</f>
        <v/>
      </c>
      <c r="AR957" s="18" t="str">
        <f>IF(AND(Table1[[#This Row],[*Spare 2]]&lt;&gt;"",LEN(Table1[[#This Row],[*Spare 2]])&lt;&gt;4),"Spare 2 Value Length Should be 4","")</f>
        <v/>
      </c>
      <c r="AS9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58" spans="3:45" ht="12.5" x14ac:dyDescent="0.25">
      <c r="C958" s="37"/>
      <c r="D958" s="26"/>
      <c r="E958" s="26"/>
      <c r="F958" s="26"/>
      <c r="G958" s="26"/>
      <c r="H958" s="26"/>
      <c r="I958" s="26"/>
      <c r="J958" s="26"/>
      <c r="K958" s="27"/>
      <c r="L958" s="27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8"/>
      <c r="X958" s="26"/>
      <c r="Y958" s="26"/>
      <c r="Z958" s="26"/>
      <c r="AA958" s="26"/>
      <c r="AB958" s="42" t="str">
        <f t="shared" si="14"/>
        <v/>
      </c>
      <c r="AC9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58" s="18" t="str">
        <f>IF(AND(Table1[[#This Row],[**Entered Debit]]&lt;&gt;"",Table1[[#This Row],[**Entered Credit]]&lt;&gt;""),"Can not enter Debit and Credit amount in same Line","")</f>
        <v/>
      </c>
      <c r="AF958" s="18">
        <f>IF(Table1[[#This Row],[Line Level Error Messages]]="",0,1)</f>
        <v>0</v>
      </c>
      <c r="AK958" s="18" t="str">
        <f>IF(AND(Table1[[#This Row],[*Entity
(Enter this Mandatory field FIRST)]]&lt;&gt;"",LEN(Table1[[#This Row],[*Entity
(Enter this Mandatory field FIRST)]])&lt;&gt;2),"Entity Value Length Should be 2","")</f>
        <v/>
      </c>
      <c r="AL958" s="18" t="str">
        <f>IF(AND(Table1[[#This Row],[*Cost Centre]]&lt;&gt;"",LEN(Table1[[#This Row],[*Cost Centre]])&lt;&gt;5),"Cost Centre Value Length Should be 5","")</f>
        <v/>
      </c>
      <c r="AM958" s="18" t="str">
        <f>IF(AND(Table1[[#This Row],[*Subjective]]&lt;&gt;"",LEN(Table1[[#This Row],[*Subjective]])&lt;&gt;4),"Subjective Value Length Should be 4","")</f>
        <v/>
      </c>
      <c r="AN958" s="18" t="str">
        <f>IF(AND(Table1[[#This Row],[*Fund]]&lt;&gt;"",LEN(Table1[[#This Row],[*Fund]])&lt;&gt;3),"Fund Value Length Should be 3","")</f>
        <v/>
      </c>
      <c r="AO958" s="18" t="str">
        <f>IF(AND(Table1[[#This Row],[*Project]]&lt;&gt;"",LEN(Table1[[#This Row],[*Project]])&lt;&gt;6),"Project Value Length Should be 6","")</f>
        <v/>
      </c>
      <c r="AP958" s="18" t="str">
        <f>IF(AND(Table1[[#This Row],[*Sub Analysis]]&lt;&gt;"",LEN(Table1[[#This Row],[*Sub Analysis]])&lt;&gt;5),"Subanalysis Value Length Should be 5","")</f>
        <v/>
      </c>
      <c r="AQ958" s="18" t="str">
        <f>IF(AND(Table1[[#This Row],[*Spare 1]]&lt;&gt;"",LEN(Table1[[#This Row],[*Spare 1]])&lt;&gt;4),"Spare 1 Value Length Should be 4","")</f>
        <v/>
      </c>
      <c r="AR958" s="18" t="str">
        <f>IF(AND(Table1[[#This Row],[*Spare 2]]&lt;&gt;"",LEN(Table1[[#This Row],[*Spare 2]])&lt;&gt;4),"Spare 2 Value Length Should be 4","")</f>
        <v/>
      </c>
      <c r="AS9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59" spans="3:45" ht="12.5" x14ac:dyDescent="0.25">
      <c r="C959" s="37"/>
      <c r="D959" s="26"/>
      <c r="E959" s="26"/>
      <c r="F959" s="26"/>
      <c r="G959" s="26"/>
      <c r="H959" s="26"/>
      <c r="I959" s="26"/>
      <c r="J959" s="26"/>
      <c r="K959" s="27"/>
      <c r="L959" s="27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8"/>
      <c r="X959" s="26"/>
      <c r="Y959" s="26"/>
      <c r="Z959" s="26"/>
      <c r="AA959" s="26"/>
      <c r="AB959" s="42" t="str">
        <f t="shared" si="14"/>
        <v/>
      </c>
      <c r="AC9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59" s="18" t="str">
        <f>IF(AND(Table1[[#This Row],[**Entered Debit]]&lt;&gt;"",Table1[[#This Row],[**Entered Credit]]&lt;&gt;""),"Can not enter Debit and Credit amount in same Line","")</f>
        <v/>
      </c>
      <c r="AF959" s="18">
        <f>IF(Table1[[#This Row],[Line Level Error Messages]]="",0,1)</f>
        <v>0</v>
      </c>
      <c r="AK959" s="18" t="str">
        <f>IF(AND(Table1[[#This Row],[*Entity
(Enter this Mandatory field FIRST)]]&lt;&gt;"",LEN(Table1[[#This Row],[*Entity
(Enter this Mandatory field FIRST)]])&lt;&gt;2),"Entity Value Length Should be 2","")</f>
        <v/>
      </c>
      <c r="AL959" s="18" t="str">
        <f>IF(AND(Table1[[#This Row],[*Cost Centre]]&lt;&gt;"",LEN(Table1[[#This Row],[*Cost Centre]])&lt;&gt;5),"Cost Centre Value Length Should be 5","")</f>
        <v/>
      </c>
      <c r="AM959" s="18" t="str">
        <f>IF(AND(Table1[[#This Row],[*Subjective]]&lt;&gt;"",LEN(Table1[[#This Row],[*Subjective]])&lt;&gt;4),"Subjective Value Length Should be 4","")</f>
        <v/>
      </c>
      <c r="AN959" s="18" t="str">
        <f>IF(AND(Table1[[#This Row],[*Fund]]&lt;&gt;"",LEN(Table1[[#This Row],[*Fund]])&lt;&gt;3),"Fund Value Length Should be 3","")</f>
        <v/>
      </c>
      <c r="AO959" s="18" t="str">
        <f>IF(AND(Table1[[#This Row],[*Project]]&lt;&gt;"",LEN(Table1[[#This Row],[*Project]])&lt;&gt;6),"Project Value Length Should be 6","")</f>
        <v/>
      </c>
      <c r="AP959" s="18" t="str">
        <f>IF(AND(Table1[[#This Row],[*Sub Analysis]]&lt;&gt;"",LEN(Table1[[#This Row],[*Sub Analysis]])&lt;&gt;5),"Subanalysis Value Length Should be 5","")</f>
        <v/>
      </c>
      <c r="AQ959" s="18" t="str">
        <f>IF(AND(Table1[[#This Row],[*Spare 1]]&lt;&gt;"",LEN(Table1[[#This Row],[*Spare 1]])&lt;&gt;4),"Spare 1 Value Length Should be 4","")</f>
        <v/>
      </c>
      <c r="AR959" s="18" t="str">
        <f>IF(AND(Table1[[#This Row],[*Spare 2]]&lt;&gt;"",LEN(Table1[[#This Row],[*Spare 2]])&lt;&gt;4),"Spare 2 Value Length Should be 4","")</f>
        <v/>
      </c>
      <c r="AS9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60" spans="3:45" ht="12.5" x14ac:dyDescent="0.25">
      <c r="C960" s="37"/>
      <c r="D960" s="26"/>
      <c r="E960" s="26"/>
      <c r="F960" s="26"/>
      <c r="G960" s="26"/>
      <c r="H960" s="26"/>
      <c r="I960" s="26"/>
      <c r="J960" s="26"/>
      <c r="K960" s="27"/>
      <c r="L960" s="27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8"/>
      <c r="X960" s="26"/>
      <c r="Y960" s="26"/>
      <c r="Z960" s="26"/>
      <c r="AA960" s="26"/>
      <c r="AB960" s="42" t="str">
        <f t="shared" si="14"/>
        <v/>
      </c>
      <c r="AC9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60" s="18" t="str">
        <f>IF(AND(Table1[[#This Row],[**Entered Debit]]&lt;&gt;"",Table1[[#This Row],[**Entered Credit]]&lt;&gt;""),"Can not enter Debit and Credit amount in same Line","")</f>
        <v/>
      </c>
      <c r="AF960" s="18">
        <f>IF(Table1[[#This Row],[Line Level Error Messages]]="",0,1)</f>
        <v>0</v>
      </c>
      <c r="AK960" s="18" t="str">
        <f>IF(AND(Table1[[#This Row],[*Entity
(Enter this Mandatory field FIRST)]]&lt;&gt;"",LEN(Table1[[#This Row],[*Entity
(Enter this Mandatory field FIRST)]])&lt;&gt;2),"Entity Value Length Should be 2","")</f>
        <v/>
      </c>
      <c r="AL960" s="18" t="str">
        <f>IF(AND(Table1[[#This Row],[*Cost Centre]]&lt;&gt;"",LEN(Table1[[#This Row],[*Cost Centre]])&lt;&gt;5),"Cost Centre Value Length Should be 5","")</f>
        <v/>
      </c>
      <c r="AM960" s="18" t="str">
        <f>IF(AND(Table1[[#This Row],[*Subjective]]&lt;&gt;"",LEN(Table1[[#This Row],[*Subjective]])&lt;&gt;4),"Subjective Value Length Should be 4","")</f>
        <v/>
      </c>
      <c r="AN960" s="18" t="str">
        <f>IF(AND(Table1[[#This Row],[*Fund]]&lt;&gt;"",LEN(Table1[[#This Row],[*Fund]])&lt;&gt;3),"Fund Value Length Should be 3","")</f>
        <v/>
      </c>
      <c r="AO960" s="18" t="str">
        <f>IF(AND(Table1[[#This Row],[*Project]]&lt;&gt;"",LEN(Table1[[#This Row],[*Project]])&lt;&gt;6),"Project Value Length Should be 6","")</f>
        <v/>
      </c>
      <c r="AP960" s="18" t="str">
        <f>IF(AND(Table1[[#This Row],[*Sub Analysis]]&lt;&gt;"",LEN(Table1[[#This Row],[*Sub Analysis]])&lt;&gt;5),"Subanalysis Value Length Should be 5","")</f>
        <v/>
      </c>
      <c r="AQ960" s="18" t="str">
        <f>IF(AND(Table1[[#This Row],[*Spare 1]]&lt;&gt;"",LEN(Table1[[#This Row],[*Spare 1]])&lt;&gt;4),"Spare 1 Value Length Should be 4","")</f>
        <v/>
      </c>
      <c r="AR960" s="18" t="str">
        <f>IF(AND(Table1[[#This Row],[*Spare 2]]&lt;&gt;"",LEN(Table1[[#This Row],[*Spare 2]])&lt;&gt;4),"Spare 2 Value Length Should be 4","")</f>
        <v/>
      </c>
      <c r="AS9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61" spans="3:45" ht="12.5" x14ac:dyDescent="0.25">
      <c r="C961" s="37"/>
      <c r="D961" s="26"/>
      <c r="E961" s="26"/>
      <c r="F961" s="26"/>
      <c r="G961" s="26"/>
      <c r="H961" s="26"/>
      <c r="I961" s="26"/>
      <c r="J961" s="26"/>
      <c r="K961" s="27"/>
      <c r="L961" s="27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8"/>
      <c r="X961" s="26"/>
      <c r="Y961" s="26"/>
      <c r="Z961" s="26"/>
      <c r="AA961" s="26"/>
      <c r="AB961" s="42" t="str">
        <f t="shared" si="14"/>
        <v/>
      </c>
      <c r="AC9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61" s="18" t="str">
        <f>IF(AND(Table1[[#This Row],[**Entered Debit]]&lt;&gt;"",Table1[[#This Row],[**Entered Credit]]&lt;&gt;""),"Can not enter Debit and Credit amount in same Line","")</f>
        <v/>
      </c>
      <c r="AF961" s="18">
        <f>IF(Table1[[#This Row],[Line Level Error Messages]]="",0,1)</f>
        <v>0</v>
      </c>
      <c r="AK961" s="18" t="str">
        <f>IF(AND(Table1[[#This Row],[*Entity
(Enter this Mandatory field FIRST)]]&lt;&gt;"",LEN(Table1[[#This Row],[*Entity
(Enter this Mandatory field FIRST)]])&lt;&gt;2),"Entity Value Length Should be 2","")</f>
        <v/>
      </c>
      <c r="AL961" s="18" t="str">
        <f>IF(AND(Table1[[#This Row],[*Cost Centre]]&lt;&gt;"",LEN(Table1[[#This Row],[*Cost Centre]])&lt;&gt;5),"Cost Centre Value Length Should be 5","")</f>
        <v/>
      </c>
      <c r="AM961" s="18" t="str">
        <f>IF(AND(Table1[[#This Row],[*Subjective]]&lt;&gt;"",LEN(Table1[[#This Row],[*Subjective]])&lt;&gt;4),"Subjective Value Length Should be 4","")</f>
        <v/>
      </c>
      <c r="AN961" s="18" t="str">
        <f>IF(AND(Table1[[#This Row],[*Fund]]&lt;&gt;"",LEN(Table1[[#This Row],[*Fund]])&lt;&gt;3),"Fund Value Length Should be 3","")</f>
        <v/>
      </c>
      <c r="AO961" s="18" t="str">
        <f>IF(AND(Table1[[#This Row],[*Project]]&lt;&gt;"",LEN(Table1[[#This Row],[*Project]])&lt;&gt;6),"Project Value Length Should be 6","")</f>
        <v/>
      </c>
      <c r="AP961" s="18" t="str">
        <f>IF(AND(Table1[[#This Row],[*Sub Analysis]]&lt;&gt;"",LEN(Table1[[#This Row],[*Sub Analysis]])&lt;&gt;5),"Subanalysis Value Length Should be 5","")</f>
        <v/>
      </c>
      <c r="AQ961" s="18" t="str">
        <f>IF(AND(Table1[[#This Row],[*Spare 1]]&lt;&gt;"",LEN(Table1[[#This Row],[*Spare 1]])&lt;&gt;4),"Spare 1 Value Length Should be 4","")</f>
        <v/>
      </c>
      <c r="AR961" s="18" t="str">
        <f>IF(AND(Table1[[#This Row],[*Spare 2]]&lt;&gt;"",LEN(Table1[[#This Row],[*Spare 2]])&lt;&gt;4),"Spare 2 Value Length Should be 4","")</f>
        <v/>
      </c>
      <c r="AS9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62" spans="3:45" ht="12.5" x14ac:dyDescent="0.25">
      <c r="C962" s="37"/>
      <c r="D962" s="26"/>
      <c r="E962" s="26"/>
      <c r="F962" s="26"/>
      <c r="G962" s="26"/>
      <c r="H962" s="26"/>
      <c r="I962" s="26"/>
      <c r="J962" s="26"/>
      <c r="K962" s="27"/>
      <c r="L962" s="27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8"/>
      <c r="X962" s="26"/>
      <c r="Y962" s="26"/>
      <c r="Z962" s="26"/>
      <c r="AA962" s="26"/>
      <c r="AB962" s="42" t="str">
        <f t="shared" si="14"/>
        <v/>
      </c>
      <c r="AC9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62" s="18" t="str">
        <f>IF(AND(Table1[[#This Row],[**Entered Debit]]&lt;&gt;"",Table1[[#This Row],[**Entered Credit]]&lt;&gt;""),"Can not enter Debit and Credit amount in same Line","")</f>
        <v/>
      </c>
      <c r="AF962" s="18">
        <f>IF(Table1[[#This Row],[Line Level Error Messages]]="",0,1)</f>
        <v>0</v>
      </c>
      <c r="AK962" s="18" t="str">
        <f>IF(AND(Table1[[#This Row],[*Entity
(Enter this Mandatory field FIRST)]]&lt;&gt;"",LEN(Table1[[#This Row],[*Entity
(Enter this Mandatory field FIRST)]])&lt;&gt;2),"Entity Value Length Should be 2","")</f>
        <v/>
      </c>
      <c r="AL962" s="18" t="str">
        <f>IF(AND(Table1[[#This Row],[*Cost Centre]]&lt;&gt;"",LEN(Table1[[#This Row],[*Cost Centre]])&lt;&gt;5),"Cost Centre Value Length Should be 5","")</f>
        <v/>
      </c>
      <c r="AM962" s="18" t="str">
        <f>IF(AND(Table1[[#This Row],[*Subjective]]&lt;&gt;"",LEN(Table1[[#This Row],[*Subjective]])&lt;&gt;4),"Subjective Value Length Should be 4","")</f>
        <v/>
      </c>
      <c r="AN962" s="18" t="str">
        <f>IF(AND(Table1[[#This Row],[*Fund]]&lt;&gt;"",LEN(Table1[[#This Row],[*Fund]])&lt;&gt;3),"Fund Value Length Should be 3","")</f>
        <v/>
      </c>
      <c r="AO962" s="18" t="str">
        <f>IF(AND(Table1[[#This Row],[*Project]]&lt;&gt;"",LEN(Table1[[#This Row],[*Project]])&lt;&gt;6),"Project Value Length Should be 6","")</f>
        <v/>
      </c>
      <c r="AP962" s="18" t="str">
        <f>IF(AND(Table1[[#This Row],[*Sub Analysis]]&lt;&gt;"",LEN(Table1[[#This Row],[*Sub Analysis]])&lt;&gt;5),"Subanalysis Value Length Should be 5","")</f>
        <v/>
      </c>
      <c r="AQ962" s="18" t="str">
        <f>IF(AND(Table1[[#This Row],[*Spare 1]]&lt;&gt;"",LEN(Table1[[#This Row],[*Spare 1]])&lt;&gt;4),"Spare 1 Value Length Should be 4","")</f>
        <v/>
      </c>
      <c r="AR962" s="18" t="str">
        <f>IF(AND(Table1[[#This Row],[*Spare 2]]&lt;&gt;"",LEN(Table1[[#This Row],[*Spare 2]])&lt;&gt;4),"Spare 2 Value Length Should be 4","")</f>
        <v/>
      </c>
      <c r="AS9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63" spans="3:45" ht="12.5" x14ac:dyDescent="0.25">
      <c r="C963" s="37"/>
      <c r="D963" s="26"/>
      <c r="E963" s="26"/>
      <c r="F963" s="26"/>
      <c r="G963" s="26"/>
      <c r="H963" s="26"/>
      <c r="I963" s="26"/>
      <c r="J963" s="26"/>
      <c r="K963" s="27"/>
      <c r="L963" s="27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8"/>
      <c r="X963" s="26"/>
      <c r="Y963" s="26"/>
      <c r="Z963" s="26"/>
      <c r="AA963" s="26"/>
      <c r="AB963" s="42" t="str">
        <f t="shared" si="14"/>
        <v/>
      </c>
      <c r="AC9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63" s="18" t="str">
        <f>IF(AND(Table1[[#This Row],[**Entered Debit]]&lt;&gt;"",Table1[[#This Row],[**Entered Credit]]&lt;&gt;""),"Can not enter Debit and Credit amount in same Line","")</f>
        <v/>
      </c>
      <c r="AF963" s="18">
        <f>IF(Table1[[#This Row],[Line Level Error Messages]]="",0,1)</f>
        <v>0</v>
      </c>
      <c r="AK963" s="18" t="str">
        <f>IF(AND(Table1[[#This Row],[*Entity
(Enter this Mandatory field FIRST)]]&lt;&gt;"",LEN(Table1[[#This Row],[*Entity
(Enter this Mandatory field FIRST)]])&lt;&gt;2),"Entity Value Length Should be 2","")</f>
        <v/>
      </c>
      <c r="AL963" s="18" t="str">
        <f>IF(AND(Table1[[#This Row],[*Cost Centre]]&lt;&gt;"",LEN(Table1[[#This Row],[*Cost Centre]])&lt;&gt;5),"Cost Centre Value Length Should be 5","")</f>
        <v/>
      </c>
      <c r="AM963" s="18" t="str">
        <f>IF(AND(Table1[[#This Row],[*Subjective]]&lt;&gt;"",LEN(Table1[[#This Row],[*Subjective]])&lt;&gt;4),"Subjective Value Length Should be 4","")</f>
        <v/>
      </c>
      <c r="AN963" s="18" t="str">
        <f>IF(AND(Table1[[#This Row],[*Fund]]&lt;&gt;"",LEN(Table1[[#This Row],[*Fund]])&lt;&gt;3),"Fund Value Length Should be 3","")</f>
        <v/>
      </c>
      <c r="AO963" s="18" t="str">
        <f>IF(AND(Table1[[#This Row],[*Project]]&lt;&gt;"",LEN(Table1[[#This Row],[*Project]])&lt;&gt;6),"Project Value Length Should be 6","")</f>
        <v/>
      </c>
      <c r="AP963" s="18" t="str">
        <f>IF(AND(Table1[[#This Row],[*Sub Analysis]]&lt;&gt;"",LEN(Table1[[#This Row],[*Sub Analysis]])&lt;&gt;5),"Subanalysis Value Length Should be 5","")</f>
        <v/>
      </c>
      <c r="AQ963" s="18" t="str">
        <f>IF(AND(Table1[[#This Row],[*Spare 1]]&lt;&gt;"",LEN(Table1[[#This Row],[*Spare 1]])&lt;&gt;4),"Spare 1 Value Length Should be 4","")</f>
        <v/>
      </c>
      <c r="AR963" s="18" t="str">
        <f>IF(AND(Table1[[#This Row],[*Spare 2]]&lt;&gt;"",LEN(Table1[[#This Row],[*Spare 2]])&lt;&gt;4),"Spare 2 Value Length Should be 4","")</f>
        <v/>
      </c>
      <c r="AS9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64" spans="3:45" ht="12.5" x14ac:dyDescent="0.25">
      <c r="C964" s="37"/>
      <c r="D964" s="26"/>
      <c r="E964" s="26"/>
      <c r="F964" s="26"/>
      <c r="G964" s="26"/>
      <c r="H964" s="26"/>
      <c r="I964" s="26"/>
      <c r="J964" s="26"/>
      <c r="K964" s="27"/>
      <c r="L964" s="27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8"/>
      <c r="X964" s="26"/>
      <c r="Y964" s="26"/>
      <c r="Z964" s="26"/>
      <c r="AA964" s="26"/>
      <c r="AB964" s="42" t="str">
        <f t="shared" si="14"/>
        <v/>
      </c>
      <c r="AC9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64" s="18" t="str">
        <f>IF(AND(Table1[[#This Row],[**Entered Debit]]&lt;&gt;"",Table1[[#This Row],[**Entered Credit]]&lt;&gt;""),"Can not enter Debit and Credit amount in same Line","")</f>
        <v/>
      </c>
      <c r="AF964" s="18">
        <f>IF(Table1[[#This Row],[Line Level Error Messages]]="",0,1)</f>
        <v>0</v>
      </c>
      <c r="AK964" s="18" t="str">
        <f>IF(AND(Table1[[#This Row],[*Entity
(Enter this Mandatory field FIRST)]]&lt;&gt;"",LEN(Table1[[#This Row],[*Entity
(Enter this Mandatory field FIRST)]])&lt;&gt;2),"Entity Value Length Should be 2","")</f>
        <v/>
      </c>
      <c r="AL964" s="18" t="str">
        <f>IF(AND(Table1[[#This Row],[*Cost Centre]]&lt;&gt;"",LEN(Table1[[#This Row],[*Cost Centre]])&lt;&gt;5),"Cost Centre Value Length Should be 5","")</f>
        <v/>
      </c>
      <c r="AM964" s="18" t="str">
        <f>IF(AND(Table1[[#This Row],[*Subjective]]&lt;&gt;"",LEN(Table1[[#This Row],[*Subjective]])&lt;&gt;4),"Subjective Value Length Should be 4","")</f>
        <v/>
      </c>
      <c r="AN964" s="18" t="str">
        <f>IF(AND(Table1[[#This Row],[*Fund]]&lt;&gt;"",LEN(Table1[[#This Row],[*Fund]])&lt;&gt;3),"Fund Value Length Should be 3","")</f>
        <v/>
      </c>
      <c r="AO964" s="18" t="str">
        <f>IF(AND(Table1[[#This Row],[*Project]]&lt;&gt;"",LEN(Table1[[#This Row],[*Project]])&lt;&gt;6),"Project Value Length Should be 6","")</f>
        <v/>
      </c>
      <c r="AP964" s="18" t="str">
        <f>IF(AND(Table1[[#This Row],[*Sub Analysis]]&lt;&gt;"",LEN(Table1[[#This Row],[*Sub Analysis]])&lt;&gt;5),"Subanalysis Value Length Should be 5","")</f>
        <v/>
      </c>
      <c r="AQ964" s="18" t="str">
        <f>IF(AND(Table1[[#This Row],[*Spare 1]]&lt;&gt;"",LEN(Table1[[#This Row],[*Spare 1]])&lt;&gt;4),"Spare 1 Value Length Should be 4","")</f>
        <v/>
      </c>
      <c r="AR964" s="18" t="str">
        <f>IF(AND(Table1[[#This Row],[*Spare 2]]&lt;&gt;"",LEN(Table1[[#This Row],[*Spare 2]])&lt;&gt;4),"Spare 2 Value Length Should be 4","")</f>
        <v/>
      </c>
      <c r="AS9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65" spans="3:45" ht="12.5" x14ac:dyDescent="0.25">
      <c r="C965" s="37"/>
      <c r="D965" s="26"/>
      <c r="E965" s="26"/>
      <c r="F965" s="26"/>
      <c r="G965" s="26"/>
      <c r="H965" s="26"/>
      <c r="I965" s="26"/>
      <c r="J965" s="26"/>
      <c r="K965" s="27"/>
      <c r="L965" s="27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8"/>
      <c r="X965" s="26"/>
      <c r="Y965" s="26"/>
      <c r="Z965" s="26"/>
      <c r="AA965" s="26"/>
      <c r="AB965" s="42" t="str">
        <f t="shared" si="14"/>
        <v/>
      </c>
      <c r="AC9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65" s="18" t="str">
        <f>IF(AND(Table1[[#This Row],[**Entered Debit]]&lt;&gt;"",Table1[[#This Row],[**Entered Credit]]&lt;&gt;""),"Can not enter Debit and Credit amount in same Line","")</f>
        <v/>
      </c>
      <c r="AF965" s="18">
        <f>IF(Table1[[#This Row],[Line Level Error Messages]]="",0,1)</f>
        <v>0</v>
      </c>
      <c r="AK965" s="18" t="str">
        <f>IF(AND(Table1[[#This Row],[*Entity
(Enter this Mandatory field FIRST)]]&lt;&gt;"",LEN(Table1[[#This Row],[*Entity
(Enter this Mandatory field FIRST)]])&lt;&gt;2),"Entity Value Length Should be 2","")</f>
        <v/>
      </c>
      <c r="AL965" s="18" t="str">
        <f>IF(AND(Table1[[#This Row],[*Cost Centre]]&lt;&gt;"",LEN(Table1[[#This Row],[*Cost Centre]])&lt;&gt;5),"Cost Centre Value Length Should be 5","")</f>
        <v/>
      </c>
      <c r="AM965" s="18" t="str">
        <f>IF(AND(Table1[[#This Row],[*Subjective]]&lt;&gt;"",LEN(Table1[[#This Row],[*Subjective]])&lt;&gt;4),"Subjective Value Length Should be 4","")</f>
        <v/>
      </c>
      <c r="AN965" s="18" t="str">
        <f>IF(AND(Table1[[#This Row],[*Fund]]&lt;&gt;"",LEN(Table1[[#This Row],[*Fund]])&lt;&gt;3),"Fund Value Length Should be 3","")</f>
        <v/>
      </c>
      <c r="AO965" s="18" t="str">
        <f>IF(AND(Table1[[#This Row],[*Project]]&lt;&gt;"",LEN(Table1[[#This Row],[*Project]])&lt;&gt;6),"Project Value Length Should be 6","")</f>
        <v/>
      </c>
      <c r="AP965" s="18" t="str">
        <f>IF(AND(Table1[[#This Row],[*Sub Analysis]]&lt;&gt;"",LEN(Table1[[#This Row],[*Sub Analysis]])&lt;&gt;5),"Subanalysis Value Length Should be 5","")</f>
        <v/>
      </c>
      <c r="AQ965" s="18" t="str">
        <f>IF(AND(Table1[[#This Row],[*Spare 1]]&lt;&gt;"",LEN(Table1[[#This Row],[*Spare 1]])&lt;&gt;4),"Spare 1 Value Length Should be 4","")</f>
        <v/>
      </c>
      <c r="AR965" s="18" t="str">
        <f>IF(AND(Table1[[#This Row],[*Spare 2]]&lt;&gt;"",LEN(Table1[[#This Row],[*Spare 2]])&lt;&gt;4),"Spare 2 Value Length Should be 4","")</f>
        <v/>
      </c>
      <c r="AS9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66" spans="3:45" ht="12.5" x14ac:dyDescent="0.25">
      <c r="C966" s="37"/>
      <c r="D966" s="26"/>
      <c r="E966" s="26"/>
      <c r="F966" s="26"/>
      <c r="G966" s="26"/>
      <c r="H966" s="26"/>
      <c r="I966" s="26"/>
      <c r="J966" s="26"/>
      <c r="K966" s="27"/>
      <c r="L966" s="27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8"/>
      <c r="X966" s="26"/>
      <c r="Y966" s="26"/>
      <c r="Z966" s="26"/>
      <c r="AA966" s="26"/>
      <c r="AB966" s="42" t="str">
        <f t="shared" si="14"/>
        <v/>
      </c>
      <c r="AC9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66" s="18" t="str">
        <f>IF(AND(Table1[[#This Row],[**Entered Debit]]&lt;&gt;"",Table1[[#This Row],[**Entered Credit]]&lt;&gt;""),"Can not enter Debit and Credit amount in same Line","")</f>
        <v/>
      </c>
      <c r="AF966" s="18">
        <f>IF(Table1[[#This Row],[Line Level Error Messages]]="",0,1)</f>
        <v>0</v>
      </c>
      <c r="AK966" s="18" t="str">
        <f>IF(AND(Table1[[#This Row],[*Entity
(Enter this Mandatory field FIRST)]]&lt;&gt;"",LEN(Table1[[#This Row],[*Entity
(Enter this Mandatory field FIRST)]])&lt;&gt;2),"Entity Value Length Should be 2","")</f>
        <v/>
      </c>
      <c r="AL966" s="18" t="str">
        <f>IF(AND(Table1[[#This Row],[*Cost Centre]]&lt;&gt;"",LEN(Table1[[#This Row],[*Cost Centre]])&lt;&gt;5),"Cost Centre Value Length Should be 5","")</f>
        <v/>
      </c>
      <c r="AM966" s="18" t="str">
        <f>IF(AND(Table1[[#This Row],[*Subjective]]&lt;&gt;"",LEN(Table1[[#This Row],[*Subjective]])&lt;&gt;4),"Subjective Value Length Should be 4","")</f>
        <v/>
      </c>
      <c r="AN966" s="18" t="str">
        <f>IF(AND(Table1[[#This Row],[*Fund]]&lt;&gt;"",LEN(Table1[[#This Row],[*Fund]])&lt;&gt;3),"Fund Value Length Should be 3","")</f>
        <v/>
      </c>
      <c r="AO966" s="18" t="str">
        <f>IF(AND(Table1[[#This Row],[*Project]]&lt;&gt;"",LEN(Table1[[#This Row],[*Project]])&lt;&gt;6),"Project Value Length Should be 6","")</f>
        <v/>
      </c>
      <c r="AP966" s="18" t="str">
        <f>IF(AND(Table1[[#This Row],[*Sub Analysis]]&lt;&gt;"",LEN(Table1[[#This Row],[*Sub Analysis]])&lt;&gt;5),"Subanalysis Value Length Should be 5","")</f>
        <v/>
      </c>
      <c r="AQ966" s="18" t="str">
        <f>IF(AND(Table1[[#This Row],[*Spare 1]]&lt;&gt;"",LEN(Table1[[#This Row],[*Spare 1]])&lt;&gt;4),"Spare 1 Value Length Should be 4","")</f>
        <v/>
      </c>
      <c r="AR966" s="18" t="str">
        <f>IF(AND(Table1[[#This Row],[*Spare 2]]&lt;&gt;"",LEN(Table1[[#This Row],[*Spare 2]])&lt;&gt;4),"Spare 2 Value Length Should be 4","")</f>
        <v/>
      </c>
      <c r="AS9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67" spans="3:45" ht="12.5" x14ac:dyDescent="0.25">
      <c r="C967" s="37"/>
      <c r="D967" s="26"/>
      <c r="E967" s="26"/>
      <c r="F967" s="26"/>
      <c r="G967" s="26"/>
      <c r="H967" s="26"/>
      <c r="I967" s="26"/>
      <c r="J967" s="26"/>
      <c r="K967" s="27"/>
      <c r="L967" s="27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8"/>
      <c r="X967" s="26"/>
      <c r="Y967" s="26"/>
      <c r="Z967" s="26"/>
      <c r="AA967" s="26"/>
      <c r="AB967" s="42" t="str">
        <f t="shared" si="14"/>
        <v/>
      </c>
      <c r="AC9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67" s="18" t="str">
        <f>IF(AND(Table1[[#This Row],[**Entered Debit]]&lt;&gt;"",Table1[[#This Row],[**Entered Credit]]&lt;&gt;""),"Can not enter Debit and Credit amount in same Line","")</f>
        <v/>
      </c>
      <c r="AF967" s="18">
        <f>IF(Table1[[#This Row],[Line Level Error Messages]]="",0,1)</f>
        <v>0</v>
      </c>
      <c r="AK967" s="18" t="str">
        <f>IF(AND(Table1[[#This Row],[*Entity
(Enter this Mandatory field FIRST)]]&lt;&gt;"",LEN(Table1[[#This Row],[*Entity
(Enter this Mandatory field FIRST)]])&lt;&gt;2),"Entity Value Length Should be 2","")</f>
        <v/>
      </c>
      <c r="AL967" s="18" t="str">
        <f>IF(AND(Table1[[#This Row],[*Cost Centre]]&lt;&gt;"",LEN(Table1[[#This Row],[*Cost Centre]])&lt;&gt;5),"Cost Centre Value Length Should be 5","")</f>
        <v/>
      </c>
      <c r="AM967" s="18" t="str">
        <f>IF(AND(Table1[[#This Row],[*Subjective]]&lt;&gt;"",LEN(Table1[[#This Row],[*Subjective]])&lt;&gt;4),"Subjective Value Length Should be 4","")</f>
        <v/>
      </c>
      <c r="AN967" s="18" t="str">
        <f>IF(AND(Table1[[#This Row],[*Fund]]&lt;&gt;"",LEN(Table1[[#This Row],[*Fund]])&lt;&gt;3),"Fund Value Length Should be 3","")</f>
        <v/>
      </c>
      <c r="AO967" s="18" t="str">
        <f>IF(AND(Table1[[#This Row],[*Project]]&lt;&gt;"",LEN(Table1[[#This Row],[*Project]])&lt;&gt;6),"Project Value Length Should be 6","")</f>
        <v/>
      </c>
      <c r="AP967" s="18" t="str">
        <f>IF(AND(Table1[[#This Row],[*Sub Analysis]]&lt;&gt;"",LEN(Table1[[#This Row],[*Sub Analysis]])&lt;&gt;5),"Subanalysis Value Length Should be 5","")</f>
        <v/>
      </c>
      <c r="AQ967" s="18" t="str">
        <f>IF(AND(Table1[[#This Row],[*Spare 1]]&lt;&gt;"",LEN(Table1[[#This Row],[*Spare 1]])&lt;&gt;4),"Spare 1 Value Length Should be 4","")</f>
        <v/>
      </c>
      <c r="AR967" s="18" t="str">
        <f>IF(AND(Table1[[#This Row],[*Spare 2]]&lt;&gt;"",LEN(Table1[[#This Row],[*Spare 2]])&lt;&gt;4),"Spare 2 Value Length Should be 4","")</f>
        <v/>
      </c>
      <c r="AS9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68" spans="3:45" ht="12.5" x14ac:dyDescent="0.25">
      <c r="C968" s="37"/>
      <c r="D968" s="26"/>
      <c r="E968" s="26"/>
      <c r="F968" s="26"/>
      <c r="G968" s="26"/>
      <c r="H968" s="26"/>
      <c r="I968" s="26"/>
      <c r="J968" s="26"/>
      <c r="K968" s="27"/>
      <c r="L968" s="27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8"/>
      <c r="X968" s="26"/>
      <c r="Y968" s="26"/>
      <c r="Z968" s="26"/>
      <c r="AA968" s="26"/>
      <c r="AB968" s="42" t="str">
        <f t="shared" si="14"/>
        <v/>
      </c>
      <c r="AC9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68" s="18" t="str">
        <f>IF(AND(Table1[[#This Row],[**Entered Debit]]&lt;&gt;"",Table1[[#This Row],[**Entered Credit]]&lt;&gt;""),"Can not enter Debit and Credit amount in same Line","")</f>
        <v/>
      </c>
      <c r="AF968" s="18">
        <f>IF(Table1[[#This Row],[Line Level Error Messages]]="",0,1)</f>
        <v>0</v>
      </c>
      <c r="AK968" s="18" t="str">
        <f>IF(AND(Table1[[#This Row],[*Entity
(Enter this Mandatory field FIRST)]]&lt;&gt;"",LEN(Table1[[#This Row],[*Entity
(Enter this Mandatory field FIRST)]])&lt;&gt;2),"Entity Value Length Should be 2","")</f>
        <v/>
      </c>
      <c r="AL968" s="18" t="str">
        <f>IF(AND(Table1[[#This Row],[*Cost Centre]]&lt;&gt;"",LEN(Table1[[#This Row],[*Cost Centre]])&lt;&gt;5),"Cost Centre Value Length Should be 5","")</f>
        <v/>
      </c>
      <c r="AM968" s="18" t="str">
        <f>IF(AND(Table1[[#This Row],[*Subjective]]&lt;&gt;"",LEN(Table1[[#This Row],[*Subjective]])&lt;&gt;4),"Subjective Value Length Should be 4","")</f>
        <v/>
      </c>
      <c r="AN968" s="18" t="str">
        <f>IF(AND(Table1[[#This Row],[*Fund]]&lt;&gt;"",LEN(Table1[[#This Row],[*Fund]])&lt;&gt;3),"Fund Value Length Should be 3","")</f>
        <v/>
      </c>
      <c r="AO968" s="18" t="str">
        <f>IF(AND(Table1[[#This Row],[*Project]]&lt;&gt;"",LEN(Table1[[#This Row],[*Project]])&lt;&gt;6),"Project Value Length Should be 6","")</f>
        <v/>
      </c>
      <c r="AP968" s="18" t="str">
        <f>IF(AND(Table1[[#This Row],[*Sub Analysis]]&lt;&gt;"",LEN(Table1[[#This Row],[*Sub Analysis]])&lt;&gt;5),"Subanalysis Value Length Should be 5","")</f>
        <v/>
      </c>
      <c r="AQ968" s="18" t="str">
        <f>IF(AND(Table1[[#This Row],[*Spare 1]]&lt;&gt;"",LEN(Table1[[#This Row],[*Spare 1]])&lt;&gt;4),"Spare 1 Value Length Should be 4","")</f>
        <v/>
      </c>
      <c r="AR968" s="18" t="str">
        <f>IF(AND(Table1[[#This Row],[*Spare 2]]&lt;&gt;"",LEN(Table1[[#This Row],[*Spare 2]])&lt;&gt;4),"Spare 2 Value Length Should be 4","")</f>
        <v/>
      </c>
      <c r="AS9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69" spans="3:45" ht="12.5" x14ac:dyDescent="0.25">
      <c r="C969" s="37"/>
      <c r="D969" s="26"/>
      <c r="E969" s="26"/>
      <c r="F969" s="26"/>
      <c r="G969" s="26"/>
      <c r="H969" s="26"/>
      <c r="I969" s="26"/>
      <c r="J969" s="26"/>
      <c r="K969" s="27"/>
      <c r="L969" s="27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8"/>
      <c r="X969" s="26"/>
      <c r="Y969" s="26"/>
      <c r="Z969" s="26"/>
      <c r="AA969" s="26"/>
      <c r="AB969" s="42" t="str">
        <f t="shared" si="14"/>
        <v/>
      </c>
      <c r="AC9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69" s="18" t="str">
        <f>IF(AND(Table1[[#This Row],[**Entered Debit]]&lt;&gt;"",Table1[[#This Row],[**Entered Credit]]&lt;&gt;""),"Can not enter Debit and Credit amount in same Line","")</f>
        <v/>
      </c>
      <c r="AF969" s="18">
        <f>IF(Table1[[#This Row],[Line Level Error Messages]]="",0,1)</f>
        <v>0</v>
      </c>
      <c r="AK969" s="18" t="str">
        <f>IF(AND(Table1[[#This Row],[*Entity
(Enter this Mandatory field FIRST)]]&lt;&gt;"",LEN(Table1[[#This Row],[*Entity
(Enter this Mandatory field FIRST)]])&lt;&gt;2),"Entity Value Length Should be 2","")</f>
        <v/>
      </c>
      <c r="AL969" s="18" t="str">
        <f>IF(AND(Table1[[#This Row],[*Cost Centre]]&lt;&gt;"",LEN(Table1[[#This Row],[*Cost Centre]])&lt;&gt;5),"Cost Centre Value Length Should be 5","")</f>
        <v/>
      </c>
      <c r="AM969" s="18" t="str">
        <f>IF(AND(Table1[[#This Row],[*Subjective]]&lt;&gt;"",LEN(Table1[[#This Row],[*Subjective]])&lt;&gt;4),"Subjective Value Length Should be 4","")</f>
        <v/>
      </c>
      <c r="AN969" s="18" t="str">
        <f>IF(AND(Table1[[#This Row],[*Fund]]&lt;&gt;"",LEN(Table1[[#This Row],[*Fund]])&lt;&gt;3),"Fund Value Length Should be 3","")</f>
        <v/>
      </c>
      <c r="AO969" s="18" t="str">
        <f>IF(AND(Table1[[#This Row],[*Project]]&lt;&gt;"",LEN(Table1[[#This Row],[*Project]])&lt;&gt;6),"Project Value Length Should be 6","")</f>
        <v/>
      </c>
      <c r="AP969" s="18" t="str">
        <f>IF(AND(Table1[[#This Row],[*Sub Analysis]]&lt;&gt;"",LEN(Table1[[#This Row],[*Sub Analysis]])&lt;&gt;5),"Subanalysis Value Length Should be 5","")</f>
        <v/>
      </c>
      <c r="AQ969" s="18" t="str">
        <f>IF(AND(Table1[[#This Row],[*Spare 1]]&lt;&gt;"",LEN(Table1[[#This Row],[*Spare 1]])&lt;&gt;4),"Spare 1 Value Length Should be 4","")</f>
        <v/>
      </c>
      <c r="AR969" s="18" t="str">
        <f>IF(AND(Table1[[#This Row],[*Spare 2]]&lt;&gt;"",LEN(Table1[[#This Row],[*Spare 2]])&lt;&gt;4),"Spare 2 Value Length Should be 4","")</f>
        <v/>
      </c>
      <c r="AS9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70" spans="3:45" ht="12.5" x14ac:dyDescent="0.25">
      <c r="C970" s="37"/>
      <c r="D970" s="26"/>
      <c r="E970" s="26"/>
      <c r="F970" s="26"/>
      <c r="G970" s="26"/>
      <c r="H970" s="26"/>
      <c r="I970" s="26"/>
      <c r="J970" s="26"/>
      <c r="K970" s="27"/>
      <c r="L970" s="27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8"/>
      <c r="X970" s="26"/>
      <c r="Y970" s="26"/>
      <c r="Z970" s="26"/>
      <c r="AA970" s="26"/>
      <c r="AB970" s="42" t="str">
        <f t="shared" si="14"/>
        <v/>
      </c>
      <c r="AC9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70" s="18" t="str">
        <f>IF(AND(Table1[[#This Row],[**Entered Debit]]&lt;&gt;"",Table1[[#This Row],[**Entered Credit]]&lt;&gt;""),"Can not enter Debit and Credit amount in same Line","")</f>
        <v/>
      </c>
      <c r="AF970" s="18">
        <f>IF(Table1[[#This Row],[Line Level Error Messages]]="",0,1)</f>
        <v>0</v>
      </c>
      <c r="AK970" s="18" t="str">
        <f>IF(AND(Table1[[#This Row],[*Entity
(Enter this Mandatory field FIRST)]]&lt;&gt;"",LEN(Table1[[#This Row],[*Entity
(Enter this Mandatory field FIRST)]])&lt;&gt;2),"Entity Value Length Should be 2","")</f>
        <v/>
      </c>
      <c r="AL970" s="18" t="str">
        <f>IF(AND(Table1[[#This Row],[*Cost Centre]]&lt;&gt;"",LEN(Table1[[#This Row],[*Cost Centre]])&lt;&gt;5),"Cost Centre Value Length Should be 5","")</f>
        <v/>
      </c>
      <c r="AM970" s="18" t="str">
        <f>IF(AND(Table1[[#This Row],[*Subjective]]&lt;&gt;"",LEN(Table1[[#This Row],[*Subjective]])&lt;&gt;4),"Subjective Value Length Should be 4","")</f>
        <v/>
      </c>
      <c r="AN970" s="18" t="str">
        <f>IF(AND(Table1[[#This Row],[*Fund]]&lt;&gt;"",LEN(Table1[[#This Row],[*Fund]])&lt;&gt;3),"Fund Value Length Should be 3","")</f>
        <v/>
      </c>
      <c r="AO970" s="18" t="str">
        <f>IF(AND(Table1[[#This Row],[*Project]]&lt;&gt;"",LEN(Table1[[#This Row],[*Project]])&lt;&gt;6),"Project Value Length Should be 6","")</f>
        <v/>
      </c>
      <c r="AP970" s="18" t="str">
        <f>IF(AND(Table1[[#This Row],[*Sub Analysis]]&lt;&gt;"",LEN(Table1[[#This Row],[*Sub Analysis]])&lt;&gt;5),"Subanalysis Value Length Should be 5","")</f>
        <v/>
      </c>
      <c r="AQ970" s="18" t="str">
        <f>IF(AND(Table1[[#This Row],[*Spare 1]]&lt;&gt;"",LEN(Table1[[#This Row],[*Spare 1]])&lt;&gt;4),"Spare 1 Value Length Should be 4","")</f>
        <v/>
      </c>
      <c r="AR970" s="18" t="str">
        <f>IF(AND(Table1[[#This Row],[*Spare 2]]&lt;&gt;"",LEN(Table1[[#This Row],[*Spare 2]])&lt;&gt;4),"Spare 2 Value Length Should be 4","")</f>
        <v/>
      </c>
      <c r="AS9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71" spans="3:45" ht="12.5" x14ac:dyDescent="0.25">
      <c r="C971" s="37"/>
      <c r="D971" s="26"/>
      <c r="E971" s="26"/>
      <c r="F971" s="26"/>
      <c r="G971" s="26"/>
      <c r="H971" s="26"/>
      <c r="I971" s="26"/>
      <c r="J971" s="26"/>
      <c r="K971" s="27"/>
      <c r="L971" s="27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8"/>
      <c r="X971" s="26"/>
      <c r="Y971" s="26"/>
      <c r="Z971" s="26"/>
      <c r="AA971" s="26"/>
      <c r="AB971" s="42" t="str">
        <f t="shared" si="14"/>
        <v/>
      </c>
      <c r="AC9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71" s="18" t="str">
        <f>IF(AND(Table1[[#This Row],[**Entered Debit]]&lt;&gt;"",Table1[[#This Row],[**Entered Credit]]&lt;&gt;""),"Can not enter Debit and Credit amount in same Line","")</f>
        <v/>
      </c>
      <c r="AF971" s="18">
        <f>IF(Table1[[#This Row],[Line Level Error Messages]]="",0,1)</f>
        <v>0</v>
      </c>
      <c r="AK971" s="18" t="str">
        <f>IF(AND(Table1[[#This Row],[*Entity
(Enter this Mandatory field FIRST)]]&lt;&gt;"",LEN(Table1[[#This Row],[*Entity
(Enter this Mandatory field FIRST)]])&lt;&gt;2),"Entity Value Length Should be 2","")</f>
        <v/>
      </c>
      <c r="AL971" s="18" t="str">
        <f>IF(AND(Table1[[#This Row],[*Cost Centre]]&lt;&gt;"",LEN(Table1[[#This Row],[*Cost Centre]])&lt;&gt;5),"Cost Centre Value Length Should be 5","")</f>
        <v/>
      </c>
      <c r="AM971" s="18" t="str">
        <f>IF(AND(Table1[[#This Row],[*Subjective]]&lt;&gt;"",LEN(Table1[[#This Row],[*Subjective]])&lt;&gt;4),"Subjective Value Length Should be 4","")</f>
        <v/>
      </c>
      <c r="AN971" s="18" t="str">
        <f>IF(AND(Table1[[#This Row],[*Fund]]&lt;&gt;"",LEN(Table1[[#This Row],[*Fund]])&lt;&gt;3),"Fund Value Length Should be 3","")</f>
        <v/>
      </c>
      <c r="AO971" s="18" t="str">
        <f>IF(AND(Table1[[#This Row],[*Project]]&lt;&gt;"",LEN(Table1[[#This Row],[*Project]])&lt;&gt;6),"Project Value Length Should be 6","")</f>
        <v/>
      </c>
      <c r="AP971" s="18" t="str">
        <f>IF(AND(Table1[[#This Row],[*Sub Analysis]]&lt;&gt;"",LEN(Table1[[#This Row],[*Sub Analysis]])&lt;&gt;5),"Subanalysis Value Length Should be 5","")</f>
        <v/>
      </c>
      <c r="AQ971" s="18" t="str">
        <f>IF(AND(Table1[[#This Row],[*Spare 1]]&lt;&gt;"",LEN(Table1[[#This Row],[*Spare 1]])&lt;&gt;4),"Spare 1 Value Length Should be 4","")</f>
        <v/>
      </c>
      <c r="AR971" s="18" t="str">
        <f>IF(AND(Table1[[#This Row],[*Spare 2]]&lt;&gt;"",LEN(Table1[[#This Row],[*Spare 2]])&lt;&gt;4),"Spare 2 Value Length Should be 4","")</f>
        <v/>
      </c>
      <c r="AS9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72" spans="3:45" ht="12.5" x14ac:dyDescent="0.25">
      <c r="C972" s="37"/>
      <c r="D972" s="26"/>
      <c r="E972" s="26"/>
      <c r="F972" s="26"/>
      <c r="G972" s="26"/>
      <c r="H972" s="26"/>
      <c r="I972" s="26"/>
      <c r="J972" s="26"/>
      <c r="K972" s="27"/>
      <c r="L972" s="27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8"/>
      <c r="X972" s="26"/>
      <c r="Y972" s="26"/>
      <c r="Z972" s="26"/>
      <c r="AA972" s="26"/>
      <c r="AB972" s="42" t="str">
        <f t="shared" si="14"/>
        <v/>
      </c>
      <c r="AC9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72" s="18" t="str">
        <f>IF(AND(Table1[[#This Row],[**Entered Debit]]&lt;&gt;"",Table1[[#This Row],[**Entered Credit]]&lt;&gt;""),"Can not enter Debit and Credit amount in same Line","")</f>
        <v/>
      </c>
      <c r="AF972" s="18">
        <f>IF(Table1[[#This Row],[Line Level Error Messages]]="",0,1)</f>
        <v>0</v>
      </c>
      <c r="AK972" s="18" t="str">
        <f>IF(AND(Table1[[#This Row],[*Entity
(Enter this Mandatory field FIRST)]]&lt;&gt;"",LEN(Table1[[#This Row],[*Entity
(Enter this Mandatory field FIRST)]])&lt;&gt;2),"Entity Value Length Should be 2","")</f>
        <v/>
      </c>
      <c r="AL972" s="18" t="str">
        <f>IF(AND(Table1[[#This Row],[*Cost Centre]]&lt;&gt;"",LEN(Table1[[#This Row],[*Cost Centre]])&lt;&gt;5),"Cost Centre Value Length Should be 5","")</f>
        <v/>
      </c>
      <c r="AM972" s="18" t="str">
        <f>IF(AND(Table1[[#This Row],[*Subjective]]&lt;&gt;"",LEN(Table1[[#This Row],[*Subjective]])&lt;&gt;4),"Subjective Value Length Should be 4","")</f>
        <v/>
      </c>
      <c r="AN972" s="18" t="str">
        <f>IF(AND(Table1[[#This Row],[*Fund]]&lt;&gt;"",LEN(Table1[[#This Row],[*Fund]])&lt;&gt;3),"Fund Value Length Should be 3","")</f>
        <v/>
      </c>
      <c r="AO972" s="18" t="str">
        <f>IF(AND(Table1[[#This Row],[*Project]]&lt;&gt;"",LEN(Table1[[#This Row],[*Project]])&lt;&gt;6),"Project Value Length Should be 6","")</f>
        <v/>
      </c>
      <c r="AP972" s="18" t="str">
        <f>IF(AND(Table1[[#This Row],[*Sub Analysis]]&lt;&gt;"",LEN(Table1[[#This Row],[*Sub Analysis]])&lt;&gt;5),"Subanalysis Value Length Should be 5","")</f>
        <v/>
      </c>
      <c r="AQ972" s="18" t="str">
        <f>IF(AND(Table1[[#This Row],[*Spare 1]]&lt;&gt;"",LEN(Table1[[#This Row],[*Spare 1]])&lt;&gt;4),"Spare 1 Value Length Should be 4","")</f>
        <v/>
      </c>
      <c r="AR972" s="18" t="str">
        <f>IF(AND(Table1[[#This Row],[*Spare 2]]&lt;&gt;"",LEN(Table1[[#This Row],[*Spare 2]])&lt;&gt;4),"Spare 2 Value Length Should be 4","")</f>
        <v/>
      </c>
      <c r="AS9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73" spans="3:45" ht="12.5" x14ac:dyDescent="0.25">
      <c r="C973" s="37"/>
      <c r="D973" s="26"/>
      <c r="E973" s="26"/>
      <c r="F973" s="26"/>
      <c r="G973" s="26"/>
      <c r="H973" s="26"/>
      <c r="I973" s="26"/>
      <c r="J973" s="26"/>
      <c r="K973" s="27"/>
      <c r="L973" s="27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8"/>
      <c r="X973" s="26"/>
      <c r="Y973" s="26"/>
      <c r="Z973" s="26"/>
      <c r="AA973" s="26"/>
      <c r="AB973" s="42" t="str">
        <f t="shared" si="14"/>
        <v/>
      </c>
      <c r="AC9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73" s="18" t="str">
        <f>IF(AND(Table1[[#This Row],[**Entered Debit]]&lt;&gt;"",Table1[[#This Row],[**Entered Credit]]&lt;&gt;""),"Can not enter Debit and Credit amount in same Line","")</f>
        <v/>
      </c>
      <c r="AF973" s="18">
        <f>IF(Table1[[#This Row],[Line Level Error Messages]]="",0,1)</f>
        <v>0</v>
      </c>
      <c r="AK973" s="18" t="str">
        <f>IF(AND(Table1[[#This Row],[*Entity
(Enter this Mandatory field FIRST)]]&lt;&gt;"",LEN(Table1[[#This Row],[*Entity
(Enter this Mandatory field FIRST)]])&lt;&gt;2),"Entity Value Length Should be 2","")</f>
        <v/>
      </c>
      <c r="AL973" s="18" t="str">
        <f>IF(AND(Table1[[#This Row],[*Cost Centre]]&lt;&gt;"",LEN(Table1[[#This Row],[*Cost Centre]])&lt;&gt;5),"Cost Centre Value Length Should be 5","")</f>
        <v/>
      </c>
      <c r="AM973" s="18" t="str">
        <f>IF(AND(Table1[[#This Row],[*Subjective]]&lt;&gt;"",LEN(Table1[[#This Row],[*Subjective]])&lt;&gt;4),"Subjective Value Length Should be 4","")</f>
        <v/>
      </c>
      <c r="AN973" s="18" t="str">
        <f>IF(AND(Table1[[#This Row],[*Fund]]&lt;&gt;"",LEN(Table1[[#This Row],[*Fund]])&lt;&gt;3),"Fund Value Length Should be 3","")</f>
        <v/>
      </c>
      <c r="AO973" s="18" t="str">
        <f>IF(AND(Table1[[#This Row],[*Project]]&lt;&gt;"",LEN(Table1[[#This Row],[*Project]])&lt;&gt;6),"Project Value Length Should be 6","")</f>
        <v/>
      </c>
      <c r="AP973" s="18" t="str">
        <f>IF(AND(Table1[[#This Row],[*Sub Analysis]]&lt;&gt;"",LEN(Table1[[#This Row],[*Sub Analysis]])&lt;&gt;5),"Subanalysis Value Length Should be 5","")</f>
        <v/>
      </c>
      <c r="AQ973" s="18" t="str">
        <f>IF(AND(Table1[[#This Row],[*Spare 1]]&lt;&gt;"",LEN(Table1[[#This Row],[*Spare 1]])&lt;&gt;4),"Spare 1 Value Length Should be 4","")</f>
        <v/>
      </c>
      <c r="AR973" s="18" t="str">
        <f>IF(AND(Table1[[#This Row],[*Spare 2]]&lt;&gt;"",LEN(Table1[[#This Row],[*Spare 2]])&lt;&gt;4),"Spare 2 Value Length Should be 4","")</f>
        <v/>
      </c>
      <c r="AS9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74" spans="3:45" ht="12.5" x14ac:dyDescent="0.25">
      <c r="C974" s="37"/>
      <c r="D974" s="26"/>
      <c r="E974" s="26"/>
      <c r="F974" s="26"/>
      <c r="G974" s="26"/>
      <c r="H974" s="26"/>
      <c r="I974" s="26"/>
      <c r="J974" s="26"/>
      <c r="K974" s="27"/>
      <c r="L974" s="27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8"/>
      <c r="X974" s="26"/>
      <c r="Y974" s="26"/>
      <c r="Z974" s="26"/>
      <c r="AA974" s="26"/>
      <c r="AB974" s="42" t="str">
        <f t="shared" si="14"/>
        <v/>
      </c>
      <c r="AC9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74" s="18" t="str">
        <f>IF(AND(Table1[[#This Row],[**Entered Debit]]&lt;&gt;"",Table1[[#This Row],[**Entered Credit]]&lt;&gt;""),"Can not enter Debit and Credit amount in same Line","")</f>
        <v/>
      </c>
      <c r="AF974" s="18">
        <f>IF(Table1[[#This Row],[Line Level Error Messages]]="",0,1)</f>
        <v>0</v>
      </c>
      <c r="AK974" s="18" t="str">
        <f>IF(AND(Table1[[#This Row],[*Entity
(Enter this Mandatory field FIRST)]]&lt;&gt;"",LEN(Table1[[#This Row],[*Entity
(Enter this Mandatory field FIRST)]])&lt;&gt;2),"Entity Value Length Should be 2","")</f>
        <v/>
      </c>
      <c r="AL974" s="18" t="str">
        <f>IF(AND(Table1[[#This Row],[*Cost Centre]]&lt;&gt;"",LEN(Table1[[#This Row],[*Cost Centre]])&lt;&gt;5),"Cost Centre Value Length Should be 5","")</f>
        <v/>
      </c>
      <c r="AM974" s="18" t="str">
        <f>IF(AND(Table1[[#This Row],[*Subjective]]&lt;&gt;"",LEN(Table1[[#This Row],[*Subjective]])&lt;&gt;4),"Subjective Value Length Should be 4","")</f>
        <v/>
      </c>
      <c r="AN974" s="18" t="str">
        <f>IF(AND(Table1[[#This Row],[*Fund]]&lt;&gt;"",LEN(Table1[[#This Row],[*Fund]])&lt;&gt;3),"Fund Value Length Should be 3","")</f>
        <v/>
      </c>
      <c r="AO974" s="18" t="str">
        <f>IF(AND(Table1[[#This Row],[*Project]]&lt;&gt;"",LEN(Table1[[#This Row],[*Project]])&lt;&gt;6),"Project Value Length Should be 6","")</f>
        <v/>
      </c>
      <c r="AP974" s="18" t="str">
        <f>IF(AND(Table1[[#This Row],[*Sub Analysis]]&lt;&gt;"",LEN(Table1[[#This Row],[*Sub Analysis]])&lt;&gt;5),"Subanalysis Value Length Should be 5","")</f>
        <v/>
      </c>
      <c r="AQ974" s="18" t="str">
        <f>IF(AND(Table1[[#This Row],[*Spare 1]]&lt;&gt;"",LEN(Table1[[#This Row],[*Spare 1]])&lt;&gt;4),"Spare 1 Value Length Should be 4","")</f>
        <v/>
      </c>
      <c r="AR974" s="18" t="str">
        <f>IF(AND(Table1[[#This Row],[*Spare 2]]&lt;&gt;"",LEN(Table1[[#This Row],[*Spare 2]])&lt;&gt;4),"Spare 2 Value Length Should be 4","")</f>
        <v/>
      </c>
      <c r="AS9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75" spans="3:45" ht="12.5" x14ac:dyDescent="0.25">
      <c r="C975" s="37"/>
      <c r="D975" s="26"/>
      <c r="E975" s="26"/>
      <c r="F975" s="26"/>
      <c r="G975" s="26"/>
      <c r="H975" s="26"/>
      <c r="I975" s="26"/>
      <c r="J975" s="26"/>
      <c r="K975" s="27"/>
      <c r="L975" s="27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8"/>
      <c r="X975" s="26"/>
      <c r="Y975" s="26"/>
      <c r="Z975" s="26"/>
      <c r="AA975" s="26"/>
      <c r="AB975" s="42" t="str">
        <f t="shared" si="14"/>
        <v/>
      </c>
      <c r="AC9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75" s="18" t="str">
        <f>IF(AND(Table1[[#This Row],[**Entered Debit]]&lt;&gt;"",Table1[[#This Row],[**Entered Credit]]&lt;&gt;""),"Can not enter Debit and Credit amount in same Line","")</f>
        <v/>
      </c>
      <c r="AF975" s="18">
        <f>IF(Table1[[#This Row],[Line Level Error Messages]]="",0,1)</f>
        <v>0</v>
      </c>
      <c r="AK975" s="18" t="str">
        <f>IF(AND(Table1[[#This Row],[*Entity
(Enter this Mandatory field FIRST)]]&lt;&gt;"",LEN(Table1[[#This Row],[*Entity
(Enter this Mandatory field FIRST)]])&lt;&gt;2),"Entity Value Length Should be 2","")</f>
        <v/>
      </c>
      <c r="AL975" s="18" t="str">
        <f>IF(AND(Table1[[#This Row],[*Cost Centre]]&lt;&gt;"",LEN(Table1[[#This Row],[*Cost Centre]])&lt;&gt;5),"Cost Centre Value Length Should be 5","")</f>
        <v/>
      </c>
      <c r="AM975" s="18" t="str">
        <f>IF(AND(Table1[[#This Row],[*Subjective]]&lt;&gt;"",LEN(Table1[[#This Row],[*Subjective]])&lt;&gt;4),"Subjective Value Length Should be 4","")</f>
        <v/>
      </c>
      <c r="AN975" s="18" t="str">
        <f>IF(AND(Table1[[#This Row],[*Fund]]&lt;&gt;"",LEN(Table1[[#This Row],[*Fund]])&lt;&gt;3),"Fund Value Length Should be 3","")</f>
        <v/>
      </c>
      <c r="AO975" s="18" t="str">
        <f>IF(AND(Table1[[#This Row],[*Project]]&lt;&gt;"",LEN(Table1[[#This Row],[*Project]])&lt;&gt;6),"Project Value Length Should be 6","")</f>
        <v/>
      </c>
      <c r="AP975" s="18" t="str">
        <f>IF(AND(Table1[[#This Row],[*Sub Analysis]]&lt;&gt;"",LEN(Table1[[#This Row],[*Sub Analysis]])&lt;&gt;5),"Subanalysis Value Length Should be 5","")</f>
        <v/>
      </c>
      <c r="AQ975" s="18" t="str">
        <f>IF(AND(Table1[[#This Row],[*Spare 1]]&lt;&gt;"",LEN(Table1[[#This Row],[*Spare 1]])&lt;&gt;4),"Spare 1 Value Length Should be 4","")</f>
        <v/>
      </c>
      <c r="AR975" s="18" t="str">
        <f>IF(AND(Table1[[#This Row],[*Spare 2]]&lt;&gt;"",LEN(Table1[[#This Row],[*Spare 2]])&lt;&gt;4),"Spare 2 Value Length Should be 4","")</f>
        <v/>
      </c>
      <c r="AS9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76" spans="3:45" ht="12.5" x14ac:dyDescent="0.25">
      <c r="C976" s="37"/>
      <c r="D976" s="26"/>
      <c r="E976" s="26"/>
      <c r="F976" s="26"/>
      <c r="G976" s="26"/>
      <c r="H976" s="26"/>
      <c r="I976" s="26"/>
      <c r="J976" s="26"/>
      <c r="K976" s="27"/>
      <c r="L976" s="27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8"/>
      <c r="X976" s="26"/>
      <c r="Y976" s="26"/>
      <c r="Z976" s="26"/>
      <c r="AA976" s="26"/>
      <c r="AB976" s="42" t="str">
        <f t="shared" si="14"/>
        <v/>
      </c>
      <c r="AC9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76" s="18" t="str">
        <f>IF(AND(Table1[[#This Row],[**Entered Debit]]&lt;&gt;"",Table1[[#This Row],[**Entered Credit]]&lt;&gt;""),"Can not enter Debit and Credit amount in same Line","")</f>
        <v/>
      </c>
      <c r="AF976" s="18">
        <f>IF(Table1[[#This Row],[Line Level Error Messages]]="",0,1)</f>
        <v>0</v>
      </c>
      <c r="AK976" s="18" t="str">
        <f>IF(AND(Table1[[#This Row],[*Entity
(Enter this Mandatory field FIRST)]]&lt;&gt;"",LEN(Table1[[#This Row],[*Entity
(Enter this Mandatory field FIRST)]])&lt;&gt;2),"Entity Value Length Should be 2","")</f>
        <v/>
      </c>
      <c r="AL976" s="18" t="str">
        <f>IF(AND(Table1[[#This Row],[*Cost Centre]]&lt;&gt;"",LEN(Table1[[#This Row],[*Cost Centre]])&lt;&gt;5),"Cost Centre Value Length Should be 5","")</f>
        <v/>
      </c>
      <c r="AM976" s="18" t="str">
        <f>IF(AND(Table1[[#This Row],[*Subjective]]&lt;&gt;"",LEN(Table1[[#This Row],[*Subjective]])&lt;&gt;4),"Subjective Value Length Should be 4","")</f>
        <v/>
      </c>
      <c r="AN976" s="18" t="str">
        <f>IF(AND(Table1[[#This Row],[*Fund]]&lt;&gt;"",LEN(Table1[[#This Row],[*Fund]])&lt;&gt;3),"Fund Value Length Should be 3","")</f>
        <v/>
      </c>
      <c r="AO976" s="18" t="str">
        <f>IF(AND(Table1[[#This Row],[*Project]]&lt;&gt;"",LEN(Table1[[#This Row],[*Project]])&lt;&gt;6),"Project Value Length Should be 6","")</f>
        <v/>
      </c>
      <c r="AP976" s="18" t="str">
        <f>IF(AND(Table1[[#This Row],[*Sub Analysis]]&lt;&gt;"",LEN(Table1[[#This Row],[*Sub Analysis]])&lt;&gt;5),"Subanalysis Value Length Should be 5","")</f>
        <v/>
      </c>
      <c r="AQ976" s="18" t="str">
        <f>IF(AND(Table1[[#This Row],[*Spare 1]]&lt;&gt;"",LEN(Table1[[#This Row],[*Spare 1]])&lt;&gt;4),"Spare 1 Value Length Should be 4","")</f>
        <v/>
      </c>
      <c r="AR976" s="18" t="str">
        <f>IF(AND(Table1[[#This Row],[*Spare 2]]&lt;&gt;"",LEN(Table1[[#This Row],[*Spare 2]])&lt;&gt;4),"Spare 2 Value Length Should be 4","")</f>
        <v/>
      </c>
      <c r="AS9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77" spans="3:45" ht="12.5" x14ac:dyDescent="0.25">
      <c r="C977" s="37"/>
      <c r="D977" s="26"/>
      <c r="E977" s="26"/>
      <c r="F977" s="26"/>
      <c r="G977" s="26"/>
      <c r="H977" s="26"/>
      <c r="I977" s="26"/>
      <c r="J977" s="26"/>
      <c r="K977" s="27"/>
      <c r="L977" s="27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8"/>
      <c r="X977" s="26"/>
      <c r="Y977" s="26"/>
      <c r="Z977" s="26"/>
      <c r="AA977" s="26"/>
      <c r="AB977" s="42" t="str">
        <f t="shared" si="14"/>
        <v/>
      </c>
      <c r="AC9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77" s="18" t="str">
        <f>IF(AND(Table1[[#This Row],[**Entered Debit]]&lt;&gt;"",Table1[[#This Row],[**Entered Credit]]&lt;&gt;""),"Can not enter Debit and Credit amount in same Line","")</f>
        <v/>
      </c>
      <c r="AF977" s="18">
        <f>IF(Table1[[#This Row],[Line Level Error Messages]]="",0,1)</f>
        <v>0</v>
      </c>
      <c r="AK977" s="18" t="str">
        <f>IF(AND(Table1[[#This Row],[*Entity
(Enter this Mandatory field FIRST)]]&lt;&gt;"",LEN(Table1[[#This Row],[*Entity
(Enter this Mandatory field FIRST)]])&lt;&gt;2),"Entity Value Length Should be 2","")</f>
        <v/>
      </c>
      <c r="AL977" s="18" t="str">
        <f>IF(AND(Table1[[#This Row],[*Cost Centre]]&lt;&gt;"",LEN(Table1[[#This Row],[*Cost Centre]])&lt;&gt;5),"Cost Centre Value Length Should be 5","")</f>
        <v/>
      </c>
      <c r="AM977" s="18" t="str">
        <f>IF(AND(Table1[[#This Row],[*Subjective]]&lt;&gt;"",LEN(Table1[[#This Row],[*Subjective]])&lt;&gt;4),"Subjective Value Length Should be 4","")</f>
        <v/>
      </c>
      <c r="AN977" s="18" t="str">
        <f>IF(AND(Table1[[#This Row],[*Fund]]&lt;&gt;"",LEN(Table1[[#This Row],[*Fund]])&lt;&gt;3),"Fund Value Length Should be 3","")</f>
        <v/>
      </c>
      <c r="AO977" s="18" t="str">
        <f>IF(AND(Table1[[#This Row],[*Project]]&lt;&gt;"",LEN(Table1[[#This Row],[*Project]])&lt;&gt;6),"Project Value Length Should be 6","")</f>
        <v/>
      </c>
      <c r="AP977" s="18" t="str">
        <f>IF(AND(Table1[[#This Row],[*Sub Analysis]]&lt;&gt;"",LEN(Table1[[#This Row],[*Sub Analysis]])&lt;&gt;5),"Subanalysis Value Length Should be 5","")</f>
        <v/>
      </c>
      <c r="AQ977" s="18" t="str">
        <f>IF(AND(Table1[[#This Row],[*Spare 1]]&lt;&gt;"",LEN(Table1[[#This Row],[*Spare 1]])&lt;&gt;4),"Spare 1 Value Length Should be 4","")</f>
        <v/>
      </c>
      <c r="AR977" s="18" t="str">
        <f>IF(AND(Table1[[#This Row],[*Spare 2]]&lt;&gt;"",LEN(Table1[[#This Row],[*Spare 2]])&lt;&gt;4),"Spare 2 Value Length Should be 4","")</f>
        <v/>
      </c>
      <c r="AS9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78" spans="3:45" ht="12.5" x14ac:dyDescent="0.25">
      <c r="C978" s="37"/>
      <c r="D978" s="26"/>
      <c r="E978" s="26"/>
      <c r="F978" s="26"/>
      <c r="G978" s="26"/>
      <c r="H978" s="26"/>
      <c r="I978" s="26"/>
      <c r="J978" s="26"/>
      <c r="K978" s="27"/>
      <c r="L978" s="27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8"/>
      <c r="X978" s="26"/>
      <c r="Y978" s="26"/>
      <c r="Z978" s="26"/>
      <c r="AA978" s="26"/>
      <c r="AB978" s="42" t="str">
        <f t="shared" si="14"/>
        <v/>
      </c>
      <c r="AC9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78" s="18" t="str">
        <f>IF(AND(Table1[[#This Row],[**Entered Debit]]&lt;&gt;"",Table1[[#This Row],[**Entered Credit]]&lt;&gt;""),"Can not enter Debit and Credit amount in same Line","")</f>
        <v/>
      </c>
      <c r="AF978" s="18">
        <f>IF(Table1[[#This Row],[Line Level Error Messages]]="",0,1)</f>
        <v>0</v>
      </c>
      <c r="AK978" s="18" t="str">
        <f>IF(AND(Table1[[#This Row],[*Entity
(Enter this Mandatory field FIRST)]]&lt;&gt;"",LEN(Table1[[#This Row],[*Entity
(Enter this Mandatory field FIRST)]])&lt;&gt;2),"Entity Value Length Should be 2","")</f>
        <v/>
      </c>
      <c r="AL978" s="18" t="str">
        <f>IF(AND(Table1[[#This Row],[*Cost Centre]]&lt;&gt;"",LEN(Table1[[#This Row],[*Cost Centre]])&lt;&gt;5),"Cost Centre Value Length Should be 5","")</f>
        <v/>
      </c>
      <c r="AM978" s="18" t="str">
        <f>IF(AND(Table1[[#This Row],[*Subjective]]&lt;&gt;"",LEN(Table1[[#This Row],[*Subjective]])&lt;&gt;4),"Subjective Value Length Should be 4","")</f>
        <v/>
      </c>
      <c r="AN978" s="18" t="str">
        <f>IF(AND(Table1[[#This Row],[*Fund]]&lt;&gt;"",LEN(Table1[[#This Row],[*Fund]])&lt;&gt;3),"Fund Value Length Should be 3","")</f>
        <v/>
      </c>
      <c r="AO978" s="18" t="str">
        <f>IF(AND(Table1[[#This Row],[*Project]]&lt;&gt;"",LEN(Table1[[#This Row],[*Project]])&lt;&gt;6),"Project Value Length Should be 6","")</f>
        <v/>
      </c>
      <c r="AP978" s="18" t="str">
        <f>IF(AND(Table1[[#This Row],[*Sub Analysis]]&lt;&gt;"",LEN(Table1[[#This Row],[*Sub Analysis]])&lt;&gt;5),"Subanalysis Value Length Should be 5","")</f>
        <v/>
      </c>
      <c r="AQ978" s="18" t="str">
        <f>IF(AND(Table1[[#This Row],[*Spare 1]]&lt;&gt;"",LEN(Table1[[#This Row],[*Spare 1]])&lt;&gt;4),"Spare 1 Value Length Should be 4","")</f>
        <v/>
      </c>
      <c r="AR978" s="18" t="str">
        <f>IF(AND(Table1[[#This Row],[*Spare 2]]&lt;&gt;"",LEN(Table1[[#This Row],[*Spare 2]])&lt;&gt;4),"Spare 2 Value Length Should be 4","")</f>
        <v/>
      </c>
      <c r="AS9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79" spans="3:45" ht="12.5" x14ac:dyDescent="0.25">
      <c r="C979" s="37"/>
      <c r="D979" s="26"/>
      <c r="E979" s="26"/>
      <c r="F979" s="26"/>
      <c r="G979" s="26"/>
      <c r="H979" s="26"/>
      <c r="I979" s="26"/>
      <c r="J979" s="26"/>
      <c r="K979" s="27"/>
      <c r="L979" s="27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8"/>
      <c r="X979" s="26"/>
      <c r="Y979" s="26"/>
      <c r="Z979" s="26"/>
      <c r="AA979" s="26"/>
      <c r="AB979" s="42" t="str">
        <f t="shared" ref="AB979:AB1042" si="15">IF(OR(AC979&lt;&gt;"",AD979&lt;&gt;"",AE979&lt;&gt;"",AK979&lt;&gt;"",AL979&lt;&gt;"",AM979&lt;&gt;"",AN979&lt;&gt;"",AO979&lt;&gt;"",AP979&lt;&gt;"",AQ979&lt;&gt;"",AR979&lt;&gt;"",AS979&lt;&gt;""),AC979&amp;"            "&amp;AD979&amp;"             "&amp;AE979&amp;"             "&amp;AK979&amp;"             "&amp;AL979&amp;"             "&amp;AM979&amp;"             "&amp;AN979&amp;"             "&amp;AO979&amp;"             "&amp;AP979&amp;"             "&amp;AQ979&amp;"             "&amp;AR979&amp;"             "&amp;AS979,"")</f>
        <v/>
      </c>
      <c r="AC9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79" s="18" t="str">
        <f>IF(AND(Table1[[#This Row],[**Entered Debit]]&lt;&gt;"",Table1[[#This Row],[**Entered Credit]]&lt;&gt;""),"Can not enter Debit and Credit amount in same Line","")</f>
        <v/>
      </c>
      <c r="AF979" s="18">
        <f>IF(Table1[[#This Row],[Line Level Error Messages]]="",0,1)</f>
        <v>0</v>
      </c>
      <c r="AK979" s="18" t="str">
        <f>IF(AND(Table1[[#This Row],[*Entity
(Enter this Mandatory field FIRST)]]&lt;&gt;"",LEN(Table1[[#This Row],[*Entity
(Enter this Mandatory field FIRST)]])&lt;&gt;2),"Entity Value Length Should be 2","")</f>
        <v/>
      </c>
      <c r="AL979" s="18" t="str">
        <f>IF(AND(Table1[[#This Row],[*Cost Centre]]&lt;&gt;"",LEN(Table1[[#This Row],[*Cost Centre]])&lt;&gt;5),"Cost Centre Value Length Should be 5","")</f>
        <v/>
      </c>
      <c r="AM979" s="18" t="str">
        <f>IF(AND(Table1[[#This Row],[*Subjective]]&lt;&gt;"",LEN(Table1[[#This Row],[*Subjective]])&lt;&gt;4),"Subjective Value Length Should be 4","")</f>
        <v/>
      </c>
      <c r="AN979" s="18" t="str">
        <f>IF(AND(Table1[[#This Row],[*Fund]]&lt;&gt;"",LEN(Table1[[#This Row],[*Fund]])&lt;&gt;3),"Fund Value Length Should be 3","")</f>
        <v/>
      </c>
      <c r="AO979" s="18" t="str">
        <f>IF(AND(Table1[[#This Row],[*Project]]&lt;&gt;"",LEN(Table1[[#This Row],[*Project]])&lt;&gt;6),"Project Value Length Should be 6","")</f>
        <v/>
      </c>
      <c r="AP979" s="18" t="str">
        <f>IF(AND(Table1[[#This Row],[*Sub Analysis]]&lt;&gt;"",LEN(Table1[[#This Row],[*Sub Analysis]])&lt;&gt;5),"Subanalysis Value Length Should be 5","")</f>
        <v/>
      </c>
      <c r="AQ979" s="18" t="str">
        <f>IF(AND(Table1[[#This Row],[*Spare 1]]&lt;&gt;"",LEN(Table1[[#This Row],[*Spare 1]])&lt;&gt;4),"Spare 1 Value Length Should be 4","")</f>
        <v/>
      </c>
      <c r="AR979" s="18" t="str">
        <f>IF(AND(Table1[[#This Row],[*Spare 2]]&lt;&gt;"",LEN(Table1[[#This Row],[*Spare 2]])&lt;&gt;4),"Spare 2 Value Length Should be 4","")</f>
        <v/>
      </c>
      <c r="AS9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80" spans="3:45" ht="12.5" x14ac:dyDescent="0.25">
      <c r="C980" s="37"/>
      <c r="D980" s="26"/>
      <c r="E980" s="26"/>
      <c r="F980" s="26"/>
      <c r="G980" s="26"/>
      <c r="H980" s="26"/>
      <c r="I980" s="26"/>
      <c r="J980" s="26"/>
      <c r="K980" s="27"/>
      <c r="L980" s="27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8"/>
      <c r="X980" s="26"/>
      <c r="Y980" s="26"/>
      <c r="Z980" s="26"/>
      <c r="AA980" s="26"/>
      <c r="AB980" s="42" t="str">
        <f t="shared" si="15"/>
        <v/>
      </c>
      <c r="AC9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80" s="18" t="str">
        <f>IF(AND(Table1[[#This Row],[**Entered Debit]]&lt;&gt;"",Table1[[#This Row],[**Entered Credit]]&lt;&gt;""),"Can not enter Debit and Credit amount in same Line","")</f>
        <v/>
      </c>
      <c r="AF980" s="18">
        <f>IF(Table1[[#This Row],[Line Level Error Messages]]="",0,1)</f>
        <v>0</v>
      </c>
      <c r="AK980" s="18" t="str">
        <f>IF(AND(Table1[[#This Row],[*Entity
(Enter this Mandatory field FIRST)]]&lt;&gt;"",LEN(Table1[[#This Row],[*Entity
(Enter this Mandatory field FIRST)]])&lt;&gt;2),"Entity Value Length Should be 2","")</f>
        <v/>
      </c>
      <c r="AL980" s="18" t="str">
        <f>IF(AND(Table1[[#This Row],[*Cost Centre]]&lt;&gt;"",LEN(Table1[[#This Row],[*Cost Centre]])&lt;&gt;5),"Cost Centre Value Length Should be 5","")</f>
        <v/>
      </c>
      <c r="AM980" s="18" t="str">
        <f>IF(AND(Table1[[#This Row],[*Subjective]]&lt;&gt;"",LEN(Table1[[#This Row],[*Subjective]])&lt;&gt;4),"Subjective Value Length Should be 4","")</f>
        <v/>
      </c>
      <c r="AN980" s="18" t="str">
        <f>IF(AND(Table1[[#This Row],[*Fund]]&lt;&gt;"",LEN(Table1[[#This Row],[*Fund]])&lt;&gt;3),"Fund Value Length Should be 3","")</f>
        <v/>
      </c>
      <c r="AO980" s="18" t="str">
        <f>IF(AND(Table1[[#This Row],[*Project]]&lt;&gt;"",LEN(Table1[[#This Row],[*Project]])&lt;&gt;6),"Project Value Length Should be 6","")</f>
        <v/>
      </c>
      <c r="AP980" s="18" t="str">
        <f>IF(AND(Table1[[#This Row],[*Sub Analysis]]&lt;&gt;"",LEN(Table1[[#This Row],[*Sub Analysis]])&lt;&gt;5),"Subanalysis Value Length Should be 5","")</f>
        <v/>
      </c>
      <c r="AQ980" s="18" t="str">
        <f>IF(AND(Table1[[#This Row],[*Spare 1]]&lt;&gt;"",LEN(Table1[[#This Row],[*Spare 1]])&lt;&gt;4),"Spare 1 Value Length Should be 4","")</f>
        <v/>
      </c>
      <c r="AR980" s="18" t="str">
        <f>IF(AND(Table1[[#This Row],[*Spare 2]]&lt;&gt;"",LEN(Table1[[#This Row],[*Spare 2]])&lt;&gt;4),"Spare 2 Value Length Should be 4","")</f>
        <v/>
      </c>
      <c r="AS9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81" spans="3:45" ht="12.5" x14ac:dyDescent="0.25">
      <c r="C981" s="37"/>
      <c r="D981" s="26"/>
      <c r="E981" s="26"/>
      <c r="F981" s="26"/>
      <c r="G981" s="26"/>
      <c r="H981" s="26"/>
      <c r="I981" s="26"/>
      <c r="J981" s="26"/>
      <c r="K981" s="27"/>
      <c r="L981" s="27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8"/>
      <c r="X981" s="26"/>
      <c r="Y981" s="26"/>
      <c r="Z981" s="26"/>
      <c r="AA981" s="26"/>
      <c r="AB981" s="42" t="str">
        <f t="shared" si="15"/>
        <v/>
      </c>
      <c r="AC9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81" s="18" t="str">
        <f>IF(AND(Table1[[#This Row],[**Entered Debit]]&lt;&gt;"",Table1[[#This Row],[**Entered Credit]]&lt;&gt;""),"Can not enter Debit and Credit amount in same Line","")</f>
        <v/>
      </c>
      <c r="AF981" s="18">
        <f>IF(Table1[[#This Row],[Line Level Error Messages]]="",0,1)</f>
        <v>0</v>
      </c>
      <c r="AK981" s="18" t="str">
        <f>IF(AND(Table1[[#This Row],[*Entity
(Enter this Mandatory field FIRST)]]&lt;&gt;"",LEN(Table1[[#This Row],[*Entity
(Enter this Mandatory field FIRST)]])&lt;&gt;2),"Entity Value Length Should be 2","")</f>
        <v/>
      </c>
      <c r="AL981" s="18" t="str">
        <f>IF(AND(Table1[[#This Row],[*Cost Centre]]&lt;&gt;"",LEN(Table1[[#This Row],[*Cost Centre]])&lt;&gt;5),"Cost Centre Value Length Should be 5","")</f>
        <v/>
      </c>
      <c r="AM981" s="18" t="str">
        <f>IF(AND(Table1[[#This Row],[*Subjective]]&lt;&gt;"",LEN(Table1[[#This Row],[*Subjective]])&lt;&gt;4),"Subjective Value Length Should be 4","")</f>
        <v/>
      </c>
      <c r="AN981" s="18" t="str">
        <f>IF(AND(Table1[[#This Row],[*Fund]]&lt;&gt;"",LEN(Table1[[#This Row],[*Fund]])&lt;&gt;3),"Fund Value Length Should be 3","")</f>
        <v/>
      </c>
      <c r="AO981" s="18" t="str">
        <f>IF(AND(Table1[[#This Row],[*Project]]&lt;&gt;"",LEN(Table1[[#This Row],[*Project]])&lt;&gt;6),"Project Value Length Should be 6","")</f>
        <v/>
      </c>
      <c r="AP981" s="18" t="str">
        <f>IF(AND(Table1[[#This Row],[*Sub Analysis]]&lt;&gt;"",LEN(Table1[[#This Row],[*Sub Analysis]])&lt;&gt;5),"Subanalysis Value Length Should be 5","")</f>
        <v/>
      </c>
      <c r="AQ981" s="18" t="str">
        <f>IF(AND(Table1[[#This Row],[*Spare 1]]&lt;&gt;"",LEN(Table1[[#This Row],[*Spare 1]])&lt;&gt;4),"Spare 1 Value Length Should be 4","")</f>
        <v/>
      </c>
      <c r="AR981" s="18" t="str">
        <f>IF(AND(Table1[[#This Row],[*Spare 2]]&lt;&gt;"",LEN(Table1[[#This Row],[*Spare 2]])&lt;&gt;4),"Spare 2 Value Length Should be 4","")</f>
        <v/>
      </c>
      <c r="AS9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82" spans="3:45" ht="12.5" x14ac:dyDescent="0.25">
      <c r="C982" s="37"/>
      <c r="D982" s="26"/>
      <c r="E982" s="26"/>
      <c r="F982" s="26"/>
      <c r="G982" s="26"/>
      <c r="H982" s="26"/>
      <c r="I982" s="26"/>
      <c r="J982" s="26"/>
      <c r="K982" s="27"/>
      <c r="L982" s="27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8"/>
      <c r="X982" s="26"/>
      <c r="Y982" s="26"/>
      <c r="Z982" s="26"/>
      <c r="AA982" s="26"/>
      <c r="AB982" s="42" t="str">
        <f t="shared" si="15"/>
        <v/>
      </c>
      <c r="AC9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82" s="18" t="str">
        <f>IF(AND(Table1[[#This Row],[**Entered Debit]]&lt;&gt;"",Table1[[#This Row],[**Entered Credit]]&lt;&gt;""),"Can not enter Debit and Credit amount in same Line","")</f>
        <v/>
      </c>
      <c r="AF982" s="18">
        <f>IF(Table1[[#This Row],[Line Level Error Messages]]="",0,1)</f>
        <v>0</v>
      </c>
      <c r="AK982" s="18" t="str">
        <f>IF(AND(Table1[[#This Row],[*Entity
(Enter this Mandatory field FIRST)]]&lt;&gt;"",LEN(Table1[[#This Row],[*Entity
(Enter this Mandatory field FIRST)]])&lt;&gt;2),"Entity Value Length Should be 2","")</f>
        <v/>
      </c>
      <c r="AL982" s="18" t="str">
        <f>IF(AND(Table1[[#This Row],[*Cost Centre]]&lt;&gt;"",LEN(Table1[[#This Row],[*Cost Centre]])&lt;&gt;5),"Cost Centre Value Length Should be 5","")</f>
        <v/>
      </c>
      <c r="AM982" s="18" t="str">
        <f>IF(AND(Table1[[#This Row],[*Subjective]]&lt;&gt;"",LEN(Table1[[#This Row],[*Subjective]])&lt;&gt;4),"Subjective Value Length Should be 4","")</f>
        <v/>
      </c>
      <c r="AN982" s="18" t="str">
        <f>IF(AND(Table1[[#This Row],[*Fund]]&lt;&gt;"",LEN(Table1[[#This Row],[*Fund]])&lt;&gt;3),"Fund Value Length Should be 3","")</f>
        <v/>
      </c>
      <c r="AO982" s="18" t="str">
        <f>IF(AND(Table1[[#This Row],[*Project]]&lt;&gt;"",LEN(Table1[[#This Row],[*Project]])&lt;&gt;6),"Project Value Length Should be 6","")</f>
        <v/>
      </c>
      <c r="AP982" s="18" t="str">
        <f>IF(AND(Table1[[#This Row],[*Sub Analysis]]&lt;&gt;"",LEN(Table1[[#This Row],[*Sub Analysis]])&lt;&gt;5),"Subanalysis Value Length Should be 5","")</f>
        <v/>
      </c>
      <c r="AQ982" s="18" t="str">
        <f>IF(AND(Table1[[#This Row],[*Spare 1]]&lt;&gt;"",LEN(Table1[[#This Row],[*Spare 1]])&lt;&gt;4),"Spare 1 Value Length Should be 4","")</f>
        <v/>
      </c>
      <c r="AR982" s="18" t="str">
        <f>IF(AND(Table1[[#This Row],[*Spare 2]]&lt;&gt;"",LEN(Table1[[#This Row],[*Spare 2]])&lt;&gt;4),"Spare 2 Value Length Should be 4","")</f>
        <v/>
      </c>
      <c r="AS9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83" spans="3:45" ht="12.5" x14ac:dyDescent="0.25">
      <c r="C983" s="37"/>
      <c r="D983" s="26"/>
      <c r="E983" s="26"/>
      <c r="F983" s="26"/>
      <c r="G983" s="26"/>
      <c r="H983" s="26"/>
      <c r="I983" s="26"/>
      <c r="J983" s="26"/>
      <c r="K983" s="27"/>
      <c r="L983" s="27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8"/>
      <c r="X983" s="26"/>
      <c r="Y983" s="26"/>
      <c r="Z983" s="26"/>
      <c r="AA983" s="26"/>
      <c r="AB983" s="42" t="str">
        <f t="shared" si="15"/>
        <v/>
      </c>
      <c r="AC9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83" s="18" t="str">
        <f>IF(AND(Table1[[#This Row],[**Entered Debit]]&lt;&gt;"",Table1[[#This Row],[**Entered Credit]]&lt;&gt;""),"Can not enter Debit and Credit amount in same Line","")</f>
        <v/>
      </c>
      <c r="AF983" s="18">
        <f>IF(Table1[[#This Row],[Line Level Error Messages]]="",0,1)</f>
        <v>0</v>
      </c>
      <c r="AK983" s="18" t="str">
        <f>IF(AND(Table1[[#This Row],[*Entity
(Enter this Mandatory field FIRST)]]&lt;&gt;"",LEN(Table1[[#This Row],[*Entity
(Enter this Mandatory field FIRST)]])&lt;&gt;2),"Entity Value Length Should be 2","")</f>
        <v/>
      </c>
      <c r="AL983" s="18" t="str">
        <f>IF(AND(Table1[[#This Row],[*Cost Centre]]&lt;&gt;"",LEN(Table1[[#This Row],[*Cost Centre]])&lt;&gt;5),"Cost Centre Value Length Should be 5","")</f>
        <v/>
      </c>
      <c r="AM983" s="18" t="str">
        <f>IF(AND(Table1[[#This Row],[*Subjective]]&lt;&gt;"",LEN(Table1[[#This Row],[*Subjective]])&lt;&gt;4),"Subjective Value Length Should be 4","")</f>
        <v/>
      </c>
      <c r="AN983" s="18" t="str">
        <f>IF(AND(Table1[[#This Row],[*Fund]]&lt;&gt;"",LEN(Table1[[#This Row],[*Fund]])&lt;&gt;3),"Fund Value Length Should be 3","")</f>
        <v/>
      </c>
      <c r="AO983" s="18" t="str">
        <f>IF(AND(Table1[[#This Row],[*Project]]&lt;&gt;"",LEN(Table1[[#This Row],[*Project]])&lt;&gt;6),"Project Value Length Should be 6","")</f>
        <v/>
      </c>
      <c r="AP983" s="18" t="str">
        <f>IF(AND(Table1[[#This Row],[*Sub Analysis]]&lt;&gt;"",LEN(Table1[[#This Row],[*Sub Analysis]])&lt;&gt;5),"Subanalysis Value Length Should be 5","")</f>
        <v/>
      </c>
      <c r="AQ983" s="18" t="str">
        <f>IF(AND(Table1[[#This Row],[*Spare 1]]&lt;&gt;"",LEN(Table1[[#This Row],[*Spare 1]])&lt;&gt;4),"Spare 1 Value Length Should be 4","")</f>
        <v/>
      </c>
      <c r="AR983" s="18" t="str">
        <f>IF(AND(Table1[[#This Row],[*Spare 2]]&lt;&gt;"",LEN(Table1[[#This Row],[*Spare 2]])&lt;&gt;4),"Spare 2 Value Length Should be 4","")</f>
        <v/>
      </c>
      <c r="AS9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84" spans="3:45" ht="12.5" x14ac:dyDescent="0.25">
      <c r="C984" s="37"/>
      <c r="D984" s="26"/>
      <c r="E984" s="26"/>
      <c r="F984" s="26"/>
      <c r="G984" s="26"/>
      <c r="H984" s="26"/>
      <c r="I984" s="26"/>
      <c r="J984" s="26"/>
      <c r="K984" s="27"/>
      <c r="L984" s="27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8"/>
      <c r="X984" s="26"/>
      <c r="Y984" s="26"/>
      <c r="Z984" s="26"/>
      <c r="AA984" s="26"/>
      <c r="AB984" s="42" t="str">
        <f t="shared" si="15"/>
        <v/>
      </c>
      <c r="AC9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84" s="18" t="str">
        <f>IF(AND(Table1[[#This Row],[**Entered Debit]]&lt;&gt;"",Table1[[#This Row],[**Entered Credit]]&lt;&gt;""),"Can not enter Debit and Credit amount in same Line","")</f>
        <v/>
      </c>
      <c r="AF984" s="18">
        <f>IF(Table1[[#This Row],[Line Level Error Messages]]="",0,1)</f>
        <v>0</v>
      </c>
      <c r="AK984" s="18" t="str">
        <f>IF(AND(Table1[[#This Row],[*Entity
(Enter this Mandatory field FIRST)]]&lt;&gt;"",LEN(Table1[[#This Row],[*Entity
(Enter this Mandatory field FIRST)]])&lt;&gt;2),"Entity Value Length Should be 2","")</f>
        <v/>
      </c>
      <c r="AL984" s="18" t="str">
        <f>IF(AND(Table1[[#This Row],[*Cost Centre]]&lt;&gt;"",LEN(Table1[[#This Row],[*Cost Centre]])&lt;&gt;5),"Cost Centre Value Length Should be 5","")</f>
        <v/>
      </c>
      <c r="AM984" s="18" t="str">
        <f>IF(AND(Table1[[#This Row],[*Subjective]]&lt;&gt;"",LEN(Table1[[#This Row],[*Subjective]])&lt;&gt;4),"Subjective Value Length Should be 4","")</f>
        <v/>
      </c>
      <c r="AN984" s="18" t="str">
        <f>IF(AND(Table1[[#This Row],[*Fund]]&lt;&gt;"",LEN(Table1[[#This Row],[*Fund]])&lt;&gt;3),"Fund Value Length Should be 3","")</f>
        <v/>
      </c>
      <c r="AO984" s="18" t="str">
        <f>IF(AND(Table1[[#This Row],[*Project]]&lt;&gt;"",LEN(Table1[[#This Row],[*Project]])&lt;&gt;6),"Project Value Length Should be 6","")</f>
        <v/>
      </c>
      <c r="AP984" s="18" t="str">
        <f>IF(AND(Table1[[#This Row],[*Sub Analysis]]&lt;&gt;"",LEN(Table1[[#This Row],[*Sub Analysis]])&lt;&gt;5),"Subanalysis Value Length Should be 5","")</f>
        <v/>
      </c>
      <c r="AQ984" s="18" t="str">
        <f>IF(AND(Table1[[#This Row],[*Spare 1]]&lt;&gt;"",LEN(Table1[[#This Row],[*Spare 1]])&lt;&gt;4),"Spare 1 Value Length Should be 4","")</f>
        <v/>
      </c>
      <c r="AR984" s="18" t="str">
        <f>IF(AND(Table1[[#This Row],[*Spare 2]]&lt;&gt;"",LEN(Table1[[#This Row],[*Spare 2]])&lt;&gt;4),"Spare 2 Value Length Should be 4","")</f>
        <v/>
      </c>
      <c r="AS9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85" spans="3:45" ht="12.5" x14ac:dyDescent="0.25">
      <c r="C985" s="37"/>
      <c r="D985" s="26"/>
      <c r="E985" s="26"/>
      <c r="F985" s="26"/>
      <c r="G985" s="26"/>
      <c r="H985" s="26"/>
      <c r="I985" s="26"/>
      <c r="J985" s="26"/>
      <c r="K985" s="27"/>
      <c r="L985" s="27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8"/>
      <c r="X985" s="26"/>
      <c r="Y985" s="26"/>
      <c r="Z985" s="26"/>
      <c r="AA985" s="26"/>
      <c r="AB985" s="42" t="str">
        <f t="shared" si="15"/>
        <v/>
      </c>
      <c r="AC9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85" s="18" t="str">
        <f>IF(AND(Table1[[#This Row],[**Entered Debit]]&lt;&gt;"",Table1[[#This Row],[**Entered Credit]]&lt;&gt;""),"Can not enter Debit and Credit amount in same Line","")</f>
        <v/>
      </c>
      <c r="AF985" s="18">
        <f>IF(Table1[[#This Row],[Line Level Error Messages]]="",0,1)</f>
        <v>0</v>
      </c>
      <c r="AK985" s="18" t="str">
        <f>IF(AND(Table1[[#This Row],[*Entity
(Enter this Mandatory field FIRST)]]&lt;&gt;"",LEN(Table1[[#This Row],[*Entity
(Enter this Mandatory field FIRST)]])&lt;&gt;2),"Entity Value Length Should be 2","")</f>
        <v/>
      </c>
      <c r="AL985" s="18" t="str">
        <f>IF(AND(Table1[[#This Row],[*Cost Centre]]&lt;&gt;"",LEN(Table1[[#This Row],[*Cost Centre]])&lt;&gt;5),"Cost Centre Value Length Should be 5","")</f>
        <v/>
      </c>
      <c r="AM985" s="18" t="str">
        <f>IF(AND(Table1[[#This Row],[*Subjective]]&lt;&gt;"",LEN(Table1[[#This Row],[*Subjective]])&lt;&gt;4),"Subjective Value Length Should be 4","")</f>
        <v/>
      </c>
      <c r="AN985" s="18" t="str">
        <f>IF(AND(Table1[[#This Row],[*Fund]]&lt;&gt;"",LEN(Table1[[#This Row],[*Fund]])&lt;&gt;3),"Fund Value Length Should be 3","")</f>
        <v/>
      </c>
      <c r="AO985" s="18" t="str">
        <f>IF(AND(Table1[[#This Row],[*Project]]&lt;&gt;"",LEN(Table1[[#This Row],[*Project]])&lt;&gt;6),"Project Value Length Should be 6","")</f>
        <v/>
      </c>
      <c r="AP985" s="18" t="str">
        <f>IF(AND(Table1[[#This Row],[*Sub Analysis]]&lt;&gt;"",LEN(Table1[[#This Row],[*Sub Analysis]])&lt;&gt;5),"Subanalysis Value Length Should be 5","")</f>
        <v/>
      </c>
      <c r="AQ985" s="18" t="str">
        <f>IF(AND(Table1[[#This Row],[*Spare 1]]&lt;&gt;"",LEN(Table1[[#This Row],[*Spare 1]])&lt;&gt;4),"Spare 1 Value Length Should be 4","")</f>
        <v/>
      </c>
      <c r="AR985" s="18" t="str">
        <f>IF(AND(Table1[[#This Row],[*Spare 2]]&lt;&gt;"",LEN(Table1[[#This Row],[*Spare 2]])&lt;&gt;4),"Spare 2 Value Length Should be 4","")</f>
        <v/>
      </c>
      <c r="AS9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86" spans="3:45" ht="12.5" x14ac:dyDescent="0.25">
      <c r="C986" s="37"/>
      <c r="D986" s="26"/>
      <c r="E986" s="26"/>
      <c r="F986" s="26"/>
      <c r="G986" s="26"/>
      <c r="H986" s="26"/>
      <c r="I986" s="26"/>
      <c r="J986" s="26"/>
      <c r="K986" s="27"/>
      <c r="L986" s="27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8"/>
      <c r="X986" s="26"/>
      <c r="Y986" s="26"/>
      <c r="Z986" s="26"/>
      <c r="AA986" s="26"/>
      <c r="AB986" s="42" t="str">
        <f t="shared" si="15"/>
        <v/>
      </c>
      <c r="AC9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86" s="18" t="str">
        <f>IF(AND(Table1[[#This Row],[**Entered Debit]]&lt;&gt;"",Table1[[#This Row],[**Entered Credit]]&lt;&gt;""),"Can not enter Debit and Credit amount in same Line","")</f>
        <v/>
      </c>
      <c r="AF986" s="18">
        <f>IF(Table1[[#This Row],[Line Level Error Messages]]="",0,1)</f>
        <v>0</v>
      </c>
      <c r="AK986" s="18" t="str">
        <f>IF(AND(Table1[[#This Row],[*Entity
(Enter this Mandatory field FIRST)]]&lt;&gt;"",LEN(Table1[[#This Row],[*Entity
(Enter this Mandatory field FIRST)]])&lt;&gt;2),"Entity Value Length Should be 2","")</f>
        <v/>
      </c>
      <c r="AL986" s="18" t="str">
        <f>IF(AND(Table1[[#This Row],[*Cost Centre]]&lt;&gt;"",LEN(Table1[[#This Row],[*Cost Centre]])&lt;&gt;5),"Cost Centre Value Length Should be 5","")</f>
        <v/>
      </c>
      <c r="AM986" s="18" t="str">
        <f>IF(AND(Table1[[#This Row],[*Subjective]]&lt;&gt;"",LEN(Table1[[#This Row],[*Subjective]])&lt;&gt;4),"Subjective Value Length Should be 4","")</f>
        <v/>
      </c>
      <c r="AN986" s="18" t="str">
        <f>IF(AND(Table1[[#This Row],[*Fund]]&lt;&gt;"",LEN(Table1[[#This Row],[*Fund]])&lt;&gt;3),"Fund Value Length Should be 3","")</f>
        <v/>
      </c>
      <c r="AO986" s="18" t="str">
        <f>IF(AND(Table1[[#This Row],[*Project]]&lt;&gt;"",LEN(Table1[[#This Row],[*Project]])&lt;&gt;6),"Project Value Length Should be 6","")</f>
        <v/>
      </c>
      <c r="AP986" s="18" t="str">
        <f>IF(AND(Table1[[#This Row],[*Sub Analysis]]&lt;&gt;"",LEN(Table1[[#This Row],[*Sub Analysis]])&lt;&gt;5),"Subanalysis Value Length Should be 5","")</f>
        <v/>
      </c>
      <c r="AQ986" s="18" t="str">
        <f>IF(AND(Table1[[#This Row],[*Spare 1]]&lt;&gt;"",LEN(Table1[[#This Row],[*Spare 1]])&lt;&gt;4),"Spare 1 Value Length Should be 4","")</f>
        <v/>
      </c>
      <c r="AR986" s="18" t="str">
        <f>IF(AND(Table1[[#This Row],[*Spare 2]]&lt;&gt;"",LEN(Table1[[#This Row],[*Spare 2]])&lt;&gt;4),"Spare 2 Value Length Should be 4","")</f>
        <v/>
      </c>
      <c r="AS9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87" spans="3:45" ht="12.5" x14ac:dyDescent="0.25">
      <c r="C987" s="37"/>
      <c r="D987" s="26"/>
      <c r="E987" s="26"/>
      <c r="F987" s="26"/>
      <c r="G987" s="26"/>
      <c r="H987" s="26"/>
      <c r="I987" s="26"/>
      <c r="J987" s="26"/>
      <c r="K987" s="27"/>
      <c r="L987" s="27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8"/>
      <c r="X987" s="26"/>
      <c r="Y987" s="26"/>
      <c r="Z987" s="26"/>
      <c r="AA987" s="26"/>
      <c r="AB987" s="42" t="str">
        <f t="shared" si="15"/>
        <v/>
      </c>
      <c r="AC9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87" s="18" t="str">
        <f>IF(AND(Table1[[#This Row],[**Entered Debit]]&lt;&gt;"",Table1[[#This Row],[**Entered Credit]]&lt;&gt;""),"Can not enter Debit and Credit amount in same Line","")</f>
        <v/>
      </c>
      <c r="AF987" s="18">
        <f>IF(Table1[[#This Row],[Line Level Error Messages]]="",0,1)</f>
        <v>0</v>
      </c>
      <c r="AK987" s="18" t="str">
        <f>IF(AND(Table1[[#This Row],[*Entity
(Enter this Mandatory field FIRST)]]&lt;&gt;"",LEN(Table1[[#This Row],[*Entity
(Enter this Mandatory field FIRST)]])&lt;&gt;2),"Entity Value Length Should be 2","")</f>
        <v/>
      </c>
      <c r="AL987" s="18" t="str">
        <f>IF(AND(Table1[[#This Row],[*Cost Centre]]&lt;&gt;"",LEN(Table1[[#This Row],[*Cost Centre]])&lt;&gt;5),"Cost Centre Value Length Should be 5","")</f>
        <v/>
      </c>
      <c r="AM987" s="18" t="str">
        <f>IF(AND(Table1[[#This Row],[*Subjective]]&lt;&gt;"",LEN(Table1[[#This Row],[*Subjective]])&lt;&gt;4),"Subjective Value Length Should be 4","")</f>
        <v/>
      </c>
      <c r="AN987" s="18" t="str">
        <f>IF(AND(Table1[[#This Row],[*Fund]]&lt;&gt;"",LEN(Table1[[#This Row],[*Fund]])&lt;&gt;3),"Fund Value Length Should be 3","")</f>
        <v/>
      </c>
      <c r="AO987" s="18" t="str">
        <f>IF(AND(Table1[[#This Row],[*Project]]&lt;&gt;"",LEN(Table1[[#This Row],[*Project]])&lt;&gt;6),"Project Value Length Should be 6","")</f>
        <v/>
      </c>
      <c r="AP987" s="18" t="str">
        <f>IF(AND(Table1[[#This Row],[*Sub Analysis]]&lt;&gt;"",LEN(Table1[[#This Row],[*Sub Analysis]])&lt;&gt;5),"Subanalysis Value Length Should be 5","")</f>
        <v/>
      </c>
      <c r="AQ987" s="18" t="str">
        <f>IF(AND(Table1[[#This Row],[*Spare 1]]&lt;&gt;"",LEN(Table1[[#This Row],[*Spare 1]])&lt;&gt;4),"Spare 1 Value Length Should be 4","")</f>
        <v/>
      </c>
      <c r="AR987" s="18" t="str">
        <f>IF(AND(Table1[[#This Row],[*Spare 2]]&lt;&gt;"",LEN(Table1[[#This Row],[*Spare 2]])&lt;&gt;4),"Spare 2 Value Length Should be 4","")</f>
        <v/>
      </c>
      <c r="AS9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88" spans="3:45" ht="12.5" x14ac:dyDescent="0.25">
      <c r="C988" s="37"/>
      <c r="D988" s="26"/>
      <c r="E988" s="26"/>
      <c r="F988" s="26"/>
      <c r="G988" s="26"/>
      <c r="H988" s="26"/>
      <c r="I988" s="26"/>
      <c r="J988" s="26"/>
      <c r="K988" s="27"/>
      <c r="L988" s="27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8"/>
      <c r="X988" s="26"/>
      <c r="Y988" s="26"/>
      <c r="Z988" s="26"/>
      <c r="AA988" s="26"/>
      <c r="AB988" s="42" t="str">
        <f t="shared" si="15"/>
        <v/>
      </c>
      <c r="AC9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88" s="18" t="str">
        <f>IF(AND(Table1[[#This Row],[**Entered Debit]]&lt;&gt;"",Table1[[#This Row],[**Entered Credit]]&lt;&gt;""),"Can not enter Debit and Credit amount in same Line","")</f>
        <v/>
      </c>
      <c r="AF988" s="18">
        <f>IF(Table1[[#This Row],[Line Level Error Messages]]="",0,1)</f>
        <v>0</v>
      </c>
      <c r="AK988" s="18" t="str">
        <f>IF(AND(Table1[[#This Row],[*Entity
(Enter this Mandatory field FIRST)]]&lt;&gt;"",LEN(Table1[[#This Row],[*Entity
(Enter this Mandatory field FIRST)]])&lt;&gt;2),"Entity Value Length Should be 2","")</f>
        <v/>
      </c>
      <c r="AL988" s="18" t="str">
        <f>IF(AND(Table1[[#This Row],[*Cost Centre]]&lt;&gt;"",LEN(Table1[[#This Row],[*Cost Centre]])&lt;&gt;5),"Cost Centre Value Length Should be 5","")</f>
        <v/>
      </c>
      <c r="AM988" s="18" t="str">
        <f>IF(AND(Table1[[#This Row],[*Subjective]]&lt;&gt;"",LEN(Table1[[#This Row],[*Subjective]])&lt;&gt;4),"Subjective Value Length Should be 4","")</f>
        <v/>
      </c>
      <c r="AN988" s="18" t="str">
        <f>IF(AND(Table1[[#This Row],[*Fund]]&lt;&gt;"",LEN(Table1[[#This Row],[*Fund]])&lt;&gt;3),"Fund Value Length Should be 3","")</f>
        <v/>
      </c>
      <c r="AO988" s="18" t="str">
        <f>IF(AND(Table1[[#This Row],[*Project]]&lt;&gt;"",LEN(Table1[[#This Row],[*Project]])&lt;&gt;6),"Project Value Length Should be 6","")</f>
        <v/>
      </c>
      <c r="AP988" s="18" t="str">
        <f>IF(AND(Table1[[#This Row],[*Sub Analysis]]&lt;&gt;"",LEN(Table1[[#This Row],[*Sub Analysis]])&lt;&gt;5),"Subanalysis Value Length Should be 5","")</f>
        <v/>
      </c>
      <c r="AQ988" s="18" t="str">
        <f>IF(AND(Table1[[#This Row],[*Spare 1]]&lt;&gt;"",LEN(Table1[[#This Row],[*Spare 1]])&lt;&gt;4),"Spare 1 Value Length Should be 4","")</f>
        <v/>
      </c>
      <c r="AR988" s="18" t="str">
        <f>IF(AND(Table1[[#This Row],[*Spare 2]]&lt;&gt;"",LEN(Table1[[#This Row],[*Spare 2]])&lt;&gt;4),"Spare 2 Value Length Should be 4","")</f>
        <v/>
      </c>
      <c r="AS9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89" spans="3:45" ht="12.5" x14ac:dyDescent="0.25">
      <c r="C989" s="37"/>
      <c r="D989" s="26"/>
      <c r="E989" s="26"/>
      <c r="F989" s="26"/>
      <c r="G989" s="26"/>
      <c r="H989" s="26"/>
      <c r="I989" s="26"/>
      <c r="J989" s="26"/>
      <c r="K989" s="27"/>
      <c r="L989" s="27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8"/>
      <c r="X989" s="26"/>
      <c r="Y989" s="26"/>
      <c r="Z989" s="26"/>
      <c r="AA989" s="26"/>
      <c r="AB989" s="42" t="str">
        <f t="shared" si="15"/>
        <v/>
      </c>
      <c r="AC9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89" s="18" t="str">
        <f>IF(AND(Table1[[#This Row],[**Entered Debit]]&lt;&gt;"",Table1[[#This Row],[**Entered Credit]]&lt;&gt;""),"Can not enter Debit and Credit amount in same Line","")</f>
        <v/>
      </c>
      <c r="AF989" s="18">
        <f>IF(Table1[[#This Row],[Line Level Error Messages]]="",0,1)</f>
        <v>0</v>
      </c>
      <c r="AK989" s="18" t="str">
        <f>IF(AND(Table1[[#This Row],[*Entity
(Enter this Mandatory field FIRST)]]&lt;&gt;"",LEN(Table1[[#This Row],[*Entity
(Enter this Mandatory field FIRST)]])&lt;&gt;2),"Entity Value Length Should be 2","")</f>
        <v/>
      </c>
      <c r="AL989" s="18" t="str">
        <f>IF(AND(Table1[[#This Row],[*Cost Centre]]&lt;&gt;"",LEN(Table1[[#This Row],[*Cost Centre]])&lt;&gt;5),"Cost Centre Value Length Should be 5","")</f>
        <v/>
      </c>
      <c r="AM989" s="18" t="str">
        <f>IF(AND(Table1[[#This Row],[*Subjective]]&lt;&gt;"",LEN(Table1[[#This Row],[*Subjective]])&lt;&gt;4),"Subjective Value Length Should be 4","")</f>
        <v/>
      </c>
      <c r="AN989" s="18" t="str">
        <f>IF(AND(Table1[[#This Row],[*Fund]]&lt;&gt;"",LEN(Table1[[#This Row],[*Fund]])&lt;&gt;3),"Fund Value Length Should be 3","")</f>
        <v/>
      </c>
      <c r="AO989" s="18" t="str">
        <f>IF(AND(Table1[[#This Row],[*Project]]&lt;&gt;"",LEN(Table1[[#This Row],[*Project]])&lt;&gt;6),"Project Value Length Should be 6","")</f>
        <v/>
      </c>
      <c r="AP989" s="18" t="str">
        <f>IF(AND(Table1[[#This Row],[*Sub Analysis]]&lt;&gt;"",LEN(Table1[[#This Row],[*Sub Analysis]])&lt;&gt;5),"Subanalysis Value Length Should be 5","")</f>
        <v/>
      </c>
      <c r="AQ989" s="18" t="str">
        <f>IF(AND(Table1[[#This Row],[*Spare 1]]&lt;&gt;"",LEN(Table1[[#This Row],[*Spare 1]])&lt;&gt;4),"Spare 1 Value Length Should be 4","")</f>
        <v/>
      </c>
      <c r="AR989" s="18" t="str">
        <f>IF(AND(Table1[[#This Row],[*Spare 2]]&lt;&gt;"",LEN(Table1[[#This Row],[*Spare 2]])&lt;&gt;4),"Spare 2 Value Length Should be 4","")</f>
        <v/>
      </c>
      <c r="AS9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90" spans="3:45" ht="12.5" x14ac:dyDescent="0.25">
      <c r="C990" s="37"/>
      <c r="D990" s="26"/>
      <c r="E990" s="26"/>
      <c r="F990" s="26"/>
      <c r="G990" s="26"/>
      <c r="H990" s="26"/>
      <c r="I990" s="26"/>
      <c r="J990" s="26"/>
      <c r="K990" s="27"/>
      <c r="L990" s="27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8"/>
      <c r="X990" s="26"/>
      <c r="Y990" s="26"/>
      <c r="Z990" s="26"/>
      <c r="AA990" s="26"/>
      <c r="AB990" s="42" t="str">
        <f t="shared" si="15"/>
        <v/>
      </c>
      <c r="AC9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90" s="18" t="str">
        <f>IF(AND(Table1[[#This Row],[**Entered Debit]]&lt;&gt;"",Table1[[#This Row],[**Entered Credit]]&lt;&gt;""),"Can not enter Debit and Credit amount in same Line","")</f>
        <v/>
      </c>
      <c r="AF990" s="18">
        <f>IF(Table1[[#This Row],[Line Level Error Messages]]="",0,1)</f>
        <v>0</v>
      </c>
      <c r="AK990" s="18" t="str">
        <f>IF(AND(Table1[[#This Row],[*Entity
(Enter this Mandatory field FIRST)]]&lt;&gt;"",LEN(Table1[[#This Row],[*Entity
(Enter this Mandatory field FIRST)]])&lt;&gt;2),"Entity Value Length Should be 2","")</f>
        <v/>
      </c>
      <c r="AL990" s="18" t="str">
        <f>IF(AND(Table1[[#This Row],[*Cost Centre]]&lt;&gt;"",LEN(Table1[[#This Row],[*Cost Centre]])&lt;&gt;5),"Cost Centre Value Length Should be 5","")</f>
        <v/>
      </c>
      <c r="AM990" s="18" t="str">
        <f>IF(AND(Table1[[#This Row],[*Subjective]]&lt;&gt;"",LEN(Table1[[#This Row],[*Subjective]])&lt;&gt;4),"Subjective Value Length Should be 4","")</f>
        <v/>
      </c>
      <c r="AN990" s="18" t="str">
        <f>IF(AND(Table1[[#This Row],[*Fund]]&lt;&gt;"",LEN(Table1[[#This Row],[*Fund]])&lt;&gt;3),"Fund Value Length Should be 3","")</f>
        <v/>
      </c>
      <c r="AO990" s="18" t="str">
        <f>IF(AND(Table1[[#This Row],[*Project]]&lt;&gt;"",LEN(Table1[[#This Row],[*Project]])&lt;&gt;6),"Project Value Length Should be 6","")</f>
        <v/>
      </c>
      <c r="AP990" s="18" t="str">
        <f>IF(AND(Table1[[#This Row],[*Sub Analysis]]&lt;&gt;"",LEN(Table1[[#This Row],[*Sub Analysis]])&lt;&gt;5),"Subanalysis Value Length Should be 5","")</f>
        <v/>
      </c>
      <c r="AQ990" s="18" t="str">
        <f>IF(AND(Table1[[#This Row],[*Spare 1]]&lt;&gt;"",LEN(Table1[[#This Row],[*Spare 1]])&lt;&gt;4),"Spare 1 Value Length Should be 4","")</f>
        <v/>
      </c>
      <c r="AR990" s="18" t="str">
        <f>IF(AND(Table1[[#This Row],[*Spare 2]]&lt;&gt;"",LEN(Table1[[#This Row],[*Spare 2]])&lt;&gt;4),"Spare 2 Value Length Should be 4","")</f>
        <v/>
      </c>
      <c r="AS9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91" spans="3:45" ht="12.5" x14ac:dyDescent="0.25">
      <c r="C991" s="37"/>
      <c r="D991" s="26"/>
      <c r="E991" s="26"/>
      <c r="F991" s="26"/>
      <c r="G991" s="26"/>
      <c r="H991" s="26"/>
      <c r="I991" s="26"/>
      <c r="J991" s="26"/>
      <c r="K991" s="27"/>
      <c r="L991" s="27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8"/>
      <c r="X991" s="26"/>
      <c r="Y991" s="26"/>
      <c r="Z991" s="26"/>
      <c r="AA991" s="26"/>
      <c r="AB991" s="42" t="str">
        <f t="shared" si="15"/>
        <v/>
      </c>
      <c r="AC9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91" s="18" t="str">
        <f>IF(AND(Table1[[#This Row],[**Entered Debit]]&lt;&gt;"",Table1[[#This Row],[**Entered Credit]]&lt;&gt;""),"Can not enter Debit and Credit amount in same Line","")</f>
        <v/>
      </c>
      <c r="AF991" s="18">
        <f>IF(Table1[[#This Row],[Line Level Error Messages]]="",0,1)</f>
        <v>0</v>
      </c>
      <c r="AK991" s="18" t="str">
        <f>IF(AND(Table1[[#This Row],[*Entity
(Enter this Mandatory field FIRST)]]&lt;&gt;"",LEN(Table1[[#This Row],[*Entity
(Enter this Mandatory field FIRST)]])&lt;&gt;2),"Entity Value Length Should be 2","")</f>
        <v/>
      </c>
      <c r="AL991" s="18" t="str">
        <f>IF(AND(Table1[[#This Row],[*Cost Centre]]&lt;&gt;"",LEN(Table1[[#This Row],[*Cost Centre]])&lt;&gt;5),"Cost Centre Value Length Should be 5","")</f>
        <v/>
      </c>
      <c r="AM991" s="18" t="str">
        <f>IF(AND(Table1[[#This Row],[*Subjective]]&lt;&gt;"",LEN(Table1[[#This Row],[*Subjective]])&lt;&gt;4),"Subjective Value Length Should be 4","")</f>
        <v/>
      </c>
      <c r="AN991" s="18" t="str">
        <f>IF(AND(Table1[[#This Row],[*Fund]]&lt;&gt;"",LEN(Table1[[#This Row],[*Fund]])&lt;&gt;3),"Fund Value Length Should be 3","")</f>
        <v/>
      </c>
      <c r="AO991" s="18" t="str">
        <f>IF(AND(Table1[[#This Row],[*Project]]&lt;&gt;"",LEN(Table1[[#This Row],[*Project]])&lt;&gt;6),"Project Value Length Should be 6","")</f>
        <v/>
      </c>
      <c r="AP991" s="18" t="str">
        <f>IF(AND(Table1[[#This Row],[*Sub Analysis]]&lt;&gt;"",LEN(Table1[[#This Row],[*Sub Analysis]])&lt;&gt;5),"Subanalysis Value Length Should be 5","")</f>
        <v/>
      </c>
      <c r="AQ991" s="18" t="str">
        <f>IF(AND(Table1[[#This Row],[*Spare 1]]&lt;&gt;"",LEN(Table1[[#This Row],[*Spare 1]])&lt;&gt;4),"Spare 1 Value Length Should be 4","")</f>
        <v/>
      </c>
      <c r="AR991" s="18" t="str">
        <f>IF(AND(Table1[[#This Row],[*Spare 2]]&lt;&gt;"",LEN(Table1[[#This Row],[*Spare 2]])&lt;&gt;4),"Spare 2 Value Length Should be 4","")</f>
        <v/>
      </c>
      <c r="AS9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92" spans="3:45" ht="12.5" x14ac:dyDescent="0.25">
      <c r="C992" s="37"/>
      <c r="D992" s="26"/>
      <c r="E992" s="26"/>
      <c r="F992" s="26"/>
      <c r="G992" s="26"/>
      <c r="H992" s="26"/>
      <c r="I992" s="26"/>
      <c r="J992" s="26"/>
      <c r="K992" s="27"/>
      <c r="L992" s="27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8"/>
      <c r="X992" s="26"/>
      <c r="Y992" s="26"/>
      <c r="Z992" s="26"/>
      <c r="AA992" s="26"/>
      <c r="AB992" s="42" t="str">
        <f t="shared" si="15"/>
        <v/>
      </c>
      <c r="AC9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92" s="18" t="str">
        <f>IF(AND(Table1[[#This Row],[**Entered Debit]]&lt;&gt;"",Table1[[#This Row],[**Entered Credit]]&lt;&gt;""),"Can not enter Debit and Credit amount in same Line","")</f>
        <v/>
      </c>
      <c r="AF992" s="18">
        <f>IF(Table1[[#This Row],[Line Level Error Messages]]="",0,1)</f>
        <v>0</v>
      </c>
      <c r="AK992" s="18" t="str">
        <f>IF(AND(Table1[[#This Row],[*Entity
(Enter this Mandatory field FIRST)]]&lt;&gt;"",LEN(Table1[[#This Row],[*Entity
(Enter this Mandatory field FIRST)]])&lt;&gt;2),"Entity Value Length Should be 2","")</f>
        <v/>
      </c>
      <c r="AL992" s="18" t="str">
        <f>IF(AND(Table1[[#This Row],[*Cost Centre]]&lt;&gt;"",LEN(Table1[[#This Row],[*Cost Centre]])&lt;&gt;5),"Cost Centre Value Length Should be 5","")</f>
        <v/>
      </c>
      <c r="AM992" s="18" t="str">
        <f>IF(AND(Table1[[#This Row],[*Subjective]]&lt;&gt;"",LEN(Table1[[#This Row],[*Subjective]])&lt;&gt;4),"Subjective Value Length Should be 4","")</f>
        <v/>
      </c>
      <c r="AN992" s="18" t="str">
        <f>IF(AND(Table1[[#This Row],[*Fund]]&lt;&gt;"",LEN(Table1[[#This Row],[*Fund]])&lt;&gt;3),"Fund Value Length Should be 3","")</f>
        <v/>
      </c>
      <c r="AO992" s="18" t="str">
        <f>IF(AND(Table1[[#This Row],[*Project]]&lt;&gt;"",LEN(Table1[[#This Row],[*Project]])&lt;&gt;6),"Project Value Length Should be 6","")</f>
        <v/>
      </c>
      <c r="AP992" s="18" t="str">
        <f>IF(AND(Table1[[#This Row],[*Sub Analysis]]&lt;&gt;"",LEN(Table1[[#This Row],[*Sub Analysis]])&lt;&gt;5),"Subanalysis Value Length Should be 5","")</f>
        <v/>
      </c>
      <c r="AQ992" s="18" t="str">
        <f>IF(AND(Table1[[#This Row],[*Spare 1]]&lt;&gt;"",LEN(Table1[[#This Row],[*Spare 1]])&lt;&gt;4),"Spare 1 Value Length Should be 4","")</f>
        <v/>
      </c>
      <c r="AR992" s="18" t="str">
        <f>IF(AND(Table1[[#This Row],[*Spare 2]]&lt;&gt;"",LEN(Table1[[#This Row],[*Spare 2]])&lt;&gt;4),"Spare 2 Value Length Should be 4","")</f>
        <v/>
      </c>
      <c r="AS9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93" spans="3:45" ht="12.5" x14ac:dyDescent="0.25">
      <c r="C993" s="37"/>
      <c r="D993" s="26"/>
      <c r="E993" s="26"/>
      <c r="F993" s="26"/>
      <c r="G993" s="26"/>
      <c r="H993" s="26"/>
      <c r="I993" s="26"/>
      <c r="J993" s="26"/>
      <c r="K993" s="27"/>
      <c r="L993" s="27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8"/>
      <c r="X993" s="26"/>
      <c r="Y993" s="26"/>
      <c r="Z993" s="26"/>
      <c r="AA993" s="26"/>
      <c r="AB993" s="42" t="str">
        <f t="shared" si="15"/>
        <v/>
      </c>
      <c r="AC9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93" s="18" t="str">
        <f>IF(AND(Table1[[#This Row],[**Entered Debit]]&lt;&gt;"",Table1[[#This Row],[**Entered Credit]]&lt;&gt;""),"Can not enter Debit and Credit amount in same Line","")</f>
        <v/>
      </c>
      <c r="AF993" s="18">
        <f>IF(Table1[[#This Row],[Line Level Error Messages]]="",0,1)</f>
        <v>0</v>
      </c>
      <c r="AK993" s="18" t="str">
        <f>IF(AND(Table1[[#This Row],[*Entity
(Enter this Mandatory field FIRST)]]&lt;&gt;"",LEN(Table1[[#This Row],[*Entity
(Enter this Mandatory field FIRST)]])&lt;&gt;2),"Entity Value Length Should be 2","")</f>
        <v/>
      </c>
      <c r="AL993" s="18" t="str">
        <f>IF(AND(Table1[[#This Row],[*Cost Centre]]&lt;&gt;"",LEN(Table1[[#This Row],[*Cost Centre]])&lt;&gt;5),"Cost Centre Value Length Should be 5","")</f>
        <v/>
      </c>
      <c r="AM993" s="18" t="str">
        <f>IF(AND(Table1[[#This Row],[*Subjective]]&lt;&gt;"",LEN(Table1[[#This Row],[*Subjective]])&lt;&gt;4),"Subjective Value Length Should be 4","")</f>
        <v/>
      </c>
      <c r="AN993" s="18" t="str">
        <f>IF(AND(Table1[[#This Row],[*Fund]]&lt;&gt;"",LEN(Table1[[#This Row],[*Fund]])&lt;&gt;3),"Fund Value Length Should be 3","")</f>
        <v/>
      </c>
      <c r="AO993" s="18" t="str">
        <f>IF(AND(Table1[[#This Row],[*Project]]&lt;&gt;"",LEN(Table1[[#This Row],[*Project]])&lt;&gt;6),"Project Value Length Should be 6","")</f>
        <v/>
      </c>
      <c r="AP993" s="18" t="str">
        <f>IF(AND(Table1[[#This Row],[*Sub Analysis]]&lt;&gt;"",LEN(Table1[[#This Row],[*Sub Analysis]])&lt;&gt;5),"Subanalysis Value Length Should be 5","")</f>
        <v/>
      </c>
      <c r="AQ993" s="18" t="str">
        <f>IF(AND(Table1[[#This Row],[*Spare 1]]&lt;&gt;"",LEN(Table1[[#This Row],[*Spare 1]])&lt;&gt;4),"Spare 1 Value Length Should be 4","")</f>
        <v/>
      </c>
      <c r="AR993" s="18" t="str">
        <f>IF(AND(Table1[[#This Row],[*Spare 2]]&lt;&gt;"",LEN(Table1[[#This Row],[*Spare 2]])&lt;&gt;4),"Spare 2 Value Length Should be 4","")</f>
        <v/>
      </c>
      <c r="AS9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94" spans="3:45" ht="12.5" x14ac:dyDescent="0.25">
      <c r="C994" s="37"/>
      <c r="D994" s="26"/>
      <c r="E994" s="26"/>
      <c r="F994" s="26"/>
      <c r="G994" s="26"/>
      <c r="H994" s="26"/>
      <c r="I994" s="26"/>
      <c r="J994" s="26"/>
      <c r="K994" s="27"/>
      <c r="L994" s="27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8"/>
      <c r="X994" s="26"/>
      <c r="Y994" s="26"/>
      <c r="Z994" s="26"/>
      <c r="AA994" s="26"/>
      <c r="AB994" s="42" t="str">
        <f t="shared" si="15"/>
        <v/>
      </c>
      <c r="AC9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94" s="18" t="str">
        <f>IF(AND(Table1[[#This Row],[**Entered Debit]]&lt;&gt;"",Table1[[#This Row],[**Entered Credit]]&lt;&gt;""),"Can not enter Debit and Credit amount in same Line","")</f>
        <v/>
      </c>
      <c r="AF994" s="18">
        <f>IF(Table1[[#This Row],[Line Level Error Messages]]="",0,1)</f>
        <v>0</v>
      </c>
      <c r="AK994" s="18" t="str">
        <f>IF(AND(Table1[[#This Row],[*Entity
(Enter this Mandatory field FIRST)]]&lt;&gt;"",LEN(Table1[[#This Row],[*Entity
(Enter this Mandatory field FIRST)]])&lt;&gt;2),"Entity Value Length Should be 2","")</f>
        <v/>
      </c>
      <c r="AL994" s="18" t="str">
        <f>IF(AND(Table1[[#This Row],[*Cost Centre]]&lt;&gt;"",LEN(Table1[[#This Row],[*Cost Centre]])&lt;&gt;5),"Cost Centre Value Length Should be 5","")</f>
        <v/>
      </c>
      <c r="AM994" s="18" t="str">
        <f>IF(AND(Table1[[#This Row],[*Subjective]]&lt;&gt;"",LEN(Table1[[#This Row],[*Subjective]])&lt;&gt;4),"Subjective Value Length Should be 4","")</f>
        <v/>
      </c>
      <c r="AN994" s="18" t="str">
        <f>IF(AND(Table1[[#This Row],[*Fund]]&lt;&gt;"",LEN(Table1[[#This Row],[*Fund]])&lt;&gt;3),"Fund Value Length Should be 3","")</f>
        <v/>
      </c>
      <c r="AO994" s="18" t="str">
        <f>IF(AND(Table1[[#This Row],[*Project]]&lt;&gt;"",LEN(Table1[[#This Row],[*Project]])&lt;&gt;6),"Project Value Length Should be 6","")</f>
        <v/>
      </c>
      <c r="AP994" s="18" t="str">
        <f>IF(AND(Table1[[#This Row],[*Sub Analysis]]&lt;&gt;"",LEN(Table1[[#This Row],[*Sub Analysis]])&lt;&gt;5),"Subanalysis Value Length Should be 5","")</f>
        <v/>
      </c>
      <c r="AQ994" s="18" t="str">
        <f>IF(AND(Table1[[#This Row],[*Spare 1]]&lt;&gt;"",LEN(Table1[[#This Row],[*Spare 1]])&lt;&gt;4),"Spare 1 Value Length Should be 4","")</f>
        <v/>
      </c>
      <c r="AR994" s="18" t="str">
        <f>IF(AND(Table1[[#This Row],[*Spare 2]]&lt;&gt;"",LEN(Table1[[#This Row],[*Spare 2]])&lt;&gt;4),"Spare 2 Value Length Should be 4","")</f>
        <v/>
      </c>
      <c r="AS9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95" spans="3:45" ht="12.5" x14ac:dyDescent="0.25">
      <c r="C995" s="37"/>
      <c r="D995" s="26"/>
      <c r="E995" s="26"/>
      <c r="F995" s="26"/>
      <c r="G995" s="26"/>
      <c r="H995" s="26"/>
      <c r="I995" s="26"/>
      <c r="J995" s="26"/>
      <c r="K995" s="27"/>
      <c r="L995" s="27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8"/>
      <c r="X995" s="26"/>
      <c r="Y995" s="26"/>
      <c r="Z995" s="26"/>
      <c r="AA995" s="26"/>
      <c r="AB995" s="42" t="str">
        <f t="shared" si="15"/>
        <v/>
      </c>
      <c r="AC9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95" s="18" t="str">
        <f>IF(AND(Table1[[#This Row],[**Entered Debit]]&lt;&gt;"",Table1[[#This Row],[**Entered Credit]]&lt;&gt;""),"Can not enter Debit and Credit amount in same Line","")</f>
        <v/>
      </c>
      <c r="AF995" s="18">
        <f>IF(Table1[[#This Row],[Line Level Error Messages]]="",0,1)</f>
        <v>0</v>
      </c>
      <c r="AK995" s="18" t="str">
        <f>IF(AND(Table1[[#This Row],[*Entity
(Enter this Mandatory field FIRST)]]&lt;&gt;"",LEN(Table1[[#This Row],[*Entity
(Enter this Mandatory field FIRST)]])&lt;&gt;2),"Entity Value Length Should be 2","")</f>
        <v/>
      </c>
      <c r="AL995" s="18" t="str">
        <f>IF(AND(Table1[[#This Row],[*Cost Centre]]&lt;&gt;"",LEN(Table1[[#This Row],[*Cost Centre]])&lt;&gt;5),"Cost Centre Value Length Should be 5","")</f>
        <v/>
      </c>
      <c r="AM995" s="18" t="str">
        <f>IF(AND(Table1[[#This Row],[*Subjective]]&lt;&gt;"",LEN(Table1[[#This Row],[*Subjective]])&lt;&gt;4),"Subjective Value Length Should be 4","")</f>
        <v/>
      </c>
      <c r="AN995" s="18" t="str">
        <f>IF(AND(Table1[[#This Row],[*Fund]]&lt;&gt;"",LEN(Table1[[#This Row],[*Fund]])&lt;&gt;3),"Fund Value Length Should be 3","")</f>
        <v/>
      </c>
      <c r="AO995" s="18" t="str">
        <f>IF(AND(Table1[[#This Row],[*Project]]&lt;&gt;"",LEN(Table1[[#This Row],[*Project]])&lt;&gt;6),"Project Value Length Should be 6","")</f>
        <v/>
      </c>
      <c r="AP995" s="18" t="str">
        <f>IF(AND(Table1[[#This Row],[*Sub Analysis]]&lt;&gt;"",LEN(Table1[[#This Row],[*Sub Analysis]])&lt;&gt;5),"Subanalysis Value Length Should be 5","")</f>
        <v/>
      </c>
      <c r="AQ995" s="18" t="str">
        <f>IF(AND(Table1[[#This Row],[*Spare 1]]&lt;&gt;"",LEN(Table1[[#This Row],[*Spare 1]])&lt;&gt;4),"Spare 1 Value Length Should be 4","")</f>
        <v/>
      </c>
      <c r="AR995" s="18" t="str">
        <f>IF(AND(Table1[[#This Row],[*Spare 2]]&lt;&gt;"",LEN(Table1[[#This Row],[*Spare 2]])&lt;&gt;4),"Spare 2 Value Length Should be 4","")</f>
        <v/>
      </c>
      <c r="AS9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96" spans="3:45" ht="12.5" x14ac:dyDescent="0.25">
      <c r="C996" s="37"/>
      <c r="D996" s="26"/>
      <c r="E996" s="26"/>
      <c r="F996" s="26"/>
      <c r="G996" s="26"/>
      <c r="H996" s="26"/>
      <c r="I996" s="26"/>
      <c r="J996" s="26"/>
      <c r="K996" s="27"/>
      <c r="L996" s="27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8"/>
      <c r="X996" s="26"/>
      <c r="Y996" s="26"/>
      <c r="Z996" s="26"/>
      <c r="AA996" s="26"/>
      <c r="AB996" s="42" t="str">
        <f t="shared" si="15"/>
        <v/>
      </c>
      <c r="AC9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96" s="18" t="str">
        <f>IF(AND(Table1[[#This Row],[**Entered Debit]]&lt;&gt;"",Table1[[#This Row],[**Entered Credit]]&lt;&gt;""),"Can not enter Debit and Credit amount in same Line","")</f>
        <v/>
      </c>
      <c r="AF996" s="18">
        <f>IF(Table1[[#This Row],[Line Level Error Messages]]="",0,1)</f>
        <v>0</v>
      </c>
      <c r="AK996" s="18" t="str">
        <f>IF(AND(Table1[[#This Row],[*Entity
(Enter this Mandatory field FIRST)]]&lt;&gt;"",LEN(Table1[[#This Row],[*Entity
(Enter this Mandatory field FIRST)]])&lt;&gt;2),"Entity Value Length Should be 2","")</f>
        <v/>
      </c>
      <c r="AL996" s="18" t="str">
        <f>IF(AND(Table1[[#This Row],[*Cost Centre]]&lt;&gt;"",LEN(Table1[[#This Row],[*Cost Centre]])&lt;&gt;5),"Cost Centre Value Length Should be 5","")</f>
        <v/>
      </c>
      <c r="AM996" s="18" t="str">
        <f>IF(AND(Table1[[#This Row],[*Subjective]]&lt;&gt;"",LEN(Table1[[#This Row],[*Subjective]])&lt;&gt;4),"Subjective Value Length Should be 4","")</f>
        <v/>
      </c>
      <c r="AN996" s="18" t="str">
        <f>IF(AND(Table1[[#This Row],[*Fund]]&lt;&gt;"",LEN(Table1[[#This Row],[*Fund]])&lt;&gt;3),"Fund Value Length Should be 3","")</f>
        <v/>
      </c>
      <c r="AO996" s="18" t="str">
        <f>IF(AND(Table1[[#This Row],[*Project]]&lt;&gt;"",LEN(Table1[[#This Row],[*Project]])&lt;&gt;6),"Project Value Length Should be 6","")</f>
        <v/>
      </c>
      <c r="AP996" s="18" t="str">
        <f>IF(AND(Table1[[#This Row],[*Sub Analysis]]&lt;&gt;"",LEN(Table1[[#This Row],[*Sub Analysis]])&lt;&gt;5),"Subanalysis Value Length Should be 5","")</f>
        <v/>
      </c>
      <c r="AQ996" s="18" t="str">
        <f>IF(AND(Table1[[#This Row],[*Spare 1]]&lt;&gt;"",LEN(Table1[[#This Row],[*Spare 1]])&lt;&gt;4),"Spare 1 Value Length Should be 4","")</f>
        <v/>
      </c>
      <c r="AR996" s="18" t="str">
        <f>IF(AND(Table1[[#This Row],[*Spare 2]]&lt;&gt;"",LEN(Table1[[#This Row],[*Spare 2]])&lt;&gt;4),"Spare 2 Value Length Should be 4","")</f>
        <v/>
      </c>
      <c r="AS9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97" spans="3:45" ht="12.5" x14ac:dyDescent="0.25">
      <c r="C997" s="37"/>
      <c r="D997" s="26"/>
      <c r="E997" s="26"/>
      <c r="F997" s="26"/>
      <c r="G997" s="26"/>
      <c r="H997" s="26"/>
      <c r="I997" s="26"/>
      <c r="J997" s="26"/>
      <c r="K997" s="27"/>
      <c r="L997" s="27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8"/>
      <c r="X997" s="26"/>
      <c r="Y997" s="26"/>
      <c r="Z997" s="26"/>
      <c r="AA997" s="26"/>
      <c r="AB997" s="42" t="str">
        <f t="shared" si="15"/>
        <v/>
      </c>
      <c r="AC9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97" s="18" t="str">
        <f>IF(AND(Table1[[#This Row],[**Entered Debit]]&lt;&gt;"",Table1[[#This Row],[**Entered Credit]]&lt;&gt;""),"Can not enter Debit and Credit amount in same Line","")</f>
        <v/>
      </c>
      <c r="AF997" s="18">
        <f>IF(Table1[[#This Row],[Line Level Error Messages]]="",0,1)</f>
        <v>0</v>
      </c>
      <c r="AK997" s="18" t="str">
        <f>IF(AND(Table1[[#This Row],[*Entity
(Enter this Mandatory field FIRST)]]&lt;&gt;"",LEN(Table1[[#This Row],[*Entity
(Enter this Mandatory field FIRST)]])&lt;&gt;2),"Entity Value Length Should be 2","")</f>
        <v/>
      </c>
      <c r="AL997" s="18" t="str">
        <f>IF(AND(Table1[[#This Row],[*Cost Centre]]&lt;&gt;"",LEN(Table1[[#This Row],[*Cost Centre]])&lt;&gt;5),"Cost Centre Value Length Should be 5","")</f>
        <v/>
      </c>
      <c r="AM997" s="18" t="str">
        <f>IF(AND(Table1[[#This Row],[*Subjective]]&lt;&gt;"",LEN(Table1[[#This Row],[*Subjective]])&lt;&gt;4),"Subjective Value Length Should be 4","")</f>
        <v/>
      </c>
      <c r="AN997" s="18" t="str">
        <f>IF(AND(Table1[[#This Row],[*Fund]]&lt;&gt;"",LEN(Table1[[#This Row],[*Fund]])&lt;&gt;3),"Fund Value Length Should be 3","")</f>
        <v/>
      </c>
      <c r="AO997" s="18" t="str">
        <f>IF(AND(Table1[[#This Row],[*Project]]&lt;&gt;"",LEN(Table1[[#This Row],[*Project]])&lt;&gt;6),"Project Value Length Should be 6","")</f>
        <v/>
      </c>
      <c r="AP997" s="18" t="str">
        <f>IF(AND(Table1[[#This Row],[*Sub Analysis]]&lt;&gt;"",LEN(Table1[[#This Row],[*Sub Analysis]])&lt;&gt;5),"Subanalysis Value Length Should be 5","")</f>
        <v/>
      </c>
      <c r="AQ997" s="18" t="str">
        <f>IF(AND(Table1[[#This Row],[*Spare 1]]&lt;&gt;"",LEN(Table1[[#This Row],[*Spare 1]])&lt;&gt;4),"Spare 1 Value Length Should be 4","")</f>
        <v/>
      </c>
      <c r="AR997" s="18" t="str">
        <f>IF(AND(Table1[[#This Row],[*Spare 2]]&lt;&gt;"",LEN(Table1[[#This Row],[*Spare 2]])&lt;&gt;4),"Spare 2 Value Length Should be 4","")</f>
        <v/>
      </c>
      <c r="AS9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98" spans="3:45" ht="12.5" x14ac:dyDescent="0.25">
      <c r="C998" s="37"/>
      <c r="D998" s="26"/>
      <c r="E998" s="26"/>
      <c r="F998" s="26"/>
      <c r="G998" s="26"/>
      <c r="H998" s="26"/>
      <c r="I998" s="26"/>
      <c r="J998" s="26"/>
      <c r="K998" s="27"/>
      <c r="L998" s="27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8"/>
      <c r="X998" s="26"/>
      <c r="Y998" s="26"/>
      <c r="Z998" s="26"/>
      <c r="AA998" s="26"/>
      <c r="AB998" s="42" t="str">
        <f t="shared" si="15"/>
        <v/>
      </c>
      <c r="AC9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98" s="18" t="str">
        <f>IF(AND(Table1[[#This Row],[**Entered Debit]]&lt;&gt;"",Table1[[#This Row],[**Entered Credit]]&lt;&gt;""),"Can not enter Debit and Credit amount in same Line","")</f>
        <v/>
      </c>
      <c r="AF998" s="18">
        <f>IF(Table1[[#This Row],[Line Level Error Messages]]="",0,1)</f>
        <v>0</v>
      </c>
      <c r="AK998" s="18" t="str">
        <f>IF(AND(Table1[[#This Row],[*Entity
(Enter this Mandatory field FIRST)]]&lt;&gt;"",LEN(Table1[[#This Row],[*Entity
(Enter this Mandatory field FIRST)]])&lt;&gt;2),"Entity Value Length Should be 2","")</f>
        <v/>
      </c>
      <c r="AL998" s="18" t="str">
        <f>IF(AND(Table1[[#This Row],[*Cost Centre]]&lt;&gt;"",LEN(Table1[[#This Row],[*Cost Centre]])&lt;&gt;5),"Cost Centre Value Length Should be 5","")</f>
        <v/>
      </c>
      <c r="AM998" s="18" t="str">
        <f>IF(AND(Table1[[#This Row],[*Subjective]]&lt;&gt;"",LEN(Table1[[#This Row],[*Subjective]])&lt;&gt;4),"Subjective Value Length Should be 4","")</f>
        <v/>
      </c>
      <c r="AN998" s="18" t="str">
        <f>IF(AND(Table1[[#This Row],[*Fund]]&lt;&gt;"",LEN(Table1[[#This Row],[*Fund]])&lt;&gt;3),"Fund Value Length Should be 3","")</f>
        <v/>
      </c>
      <c r="AO998" s="18" t="str">
        <f>IF(AND(Table1[[#This Row],[*Project]]&lt;&gt;"",LEN(Table1[[#This Row],[*Project]])&lt;&gt;6),"Project Value Length Should be 6","")</f>
        <v/>
      </c>
      <c r="AP998" s="18" t="str">
        <f>IF(AND(Table1[[#This Row],[*Sub Analysis]]&lt;&gt;"",LEN(Table1[[#This Row],[*Sub Analysis]])&lt;&gt;5),"Subanalysis Value Length Should be 5","")</f>
        <v/>
      </c>
      <c r="AQ998" s="18" t="str">
        <f>IF(AND(Table1[[#This Row],[*Spare 1]]&lt;&gt;"",LEN(Table1[[#This Row],[*Spare 1]])&lt;&gt;4),"Spare 1 Value Length Should be 4","")</f>
        <v/>
      </c>
      <c r="AR998" s="18" t="str">
        <f>IF(AND(Table1[[#This Row],[*Spare 2]]&lt;&gt;"",LEN(Table1[[#This Row],[*Spare 2]])&lt;&gt;4),"Spare 2 Value Length Should be 4","")</f>
        <v/>
      </c>
      <c r="AS9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99" spans="3:45" ht="12.5" x14ac:dyDescent="0.25">
      <c r="C999" s="37"/>
      <c r="D999" s="26"/>
      <c r="E999" s="26"/>
      <c r="F999" s="26"/>
      <c r="G999" s="26"/>
      <c r="H999" s="26"/>
      <c r="I999" s="26"/>
      <c r="J999" s="26"/>
      <c r="K999" s="27"/>
      <c r="L999" s="27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8"/>
      <c r="X999" s="26"/>
      <c r="Y999" s="26"/>
      <c r="Z999" s="26"/>
      <c r="AA999" s="26"/>
      <c r="AB999" s="42" t="str">
        <f t="shared" si="15"/>
        <v/>
      </c>
      <c r="AC9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99" s="18" t="str">
        <f>IF(AND(Table1[[#This Row],[**Entered Debit]]&lt;&gt;"",Table1[[#This Row],[**Entered Credit]]&lt;&gt;""),"Can not enter Debit and Credit amount in same Line","")</f>
        <v/>
      </c>
      <c r="AF999" s="18">
        <f>IF(Table1[[#This Row],[Line Level Error Messages]]="",0,1)</f>
        <v>0</v>
      </c>
      <c r="AK999" s="18" t="str">
        <f>IF(AND(Table1[[#This Row],[*Entity
(Enter this Mandatory field FIRST)]]&lt;&gt;"",LEN(Table1[[#This Row],[*Entity
(Enter this Mandatory field FIRST)]])&lt;&gt;2),"Entity Value Length Should be 2","")</f>
        <v/>
      </c>
      <c r="AL999" s="18" t="str">
        <f>IF(AND(Table1[[#This Row],[*Cost Centre]]&lt;&gt;"",LEN(Table1[[#This Row],[*Cost Centre]])&lt;&gt;5),"Cost Centre Value Length Should be 5","")</f>
        <v/>
      </c>
      <c r="AM999" s="18" t="str">
        <f>IF(AND(Table1[[#This Row],[*Subjective]]&lt;&gt;"",LEN(Table1[[#This Row],[*Subjective]])&lt;&gt;4),"Subjective Value Length Should be 4","")</f>
        <v/>
      </c>
      <c r="AN999" s="18" t="str">
        <f>IF(AND(Table1[[#This Row],[*Fund]]&lt;&gt;"",LEN(Table1[[#This Row],[*Fund]])&lt;&gt;3),"Fund Value Length Should be 3","")</f>
        <v/>
      </c>
      <c r="AO999" s="18" t="str">
        <f>IF(AND(Table1[[#This Row],[*Project]]&lt;&gt;"",LEN(Table1[[#This Row],[*Project]])&lt;&gt;6),"Project Value Length Should be 6","")</f>
        <v/>
      </c>
      <c r="AP999" s="18" t="str">
        <f>IF(AND(Table1[[#This Row],[*Sub Analysis]]&lt;&gt;"",LEN(Table1[[#This Row],[*Sub Analysis]])&lt;&gt;5),"Subanalysis Value Length Should be 5","")</f>
        <v/>
      </c>
      <c r="AQ999" s="18" t="str">
        <f>IF(AND(Table1[[#This Row],[*Spare 1]]&lt;&gt;"",LEN(Table1[[#This Row],[*Spare 1]])&lt;&gt;4),"Spare 1 Value Length Should be 4","")</f>
        <v/>
      </c>
      <c r="AR999" s="18" t="str">
        <f>IF(AND(Table1[[#This Row],[*Spare 2]]&lt;&gt;"",LEN(Table1[[#This Row],[*Spare 2]])&lt;&gt;4),"Spare 2 Value Length Should be 4","")</f>
        <v/>
      </c>
      <c r="AS9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00" spans="3:45" ht="12.5" x14ac:dyDescent="0.25">
      <c r="C1000" s="37"/>
      <c r="D1000" s="26"/>
      <c r="E1000" s="26"/>
      <c r="F1000" s="26"/>
      <c r="G1000" s="26"/>
      <c r="H1000" s="26"/>
      <c r="I1000" s="26"/>
      <c r="J1000" s="26"/>
      <c r="K1000" s="27"/>
      <c r="L1000" s="27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8"/>
      <c r="X1000" s="26"/>
      <c r="Y1000" s="26"/>
      <c r="Z1000" s="26"/>
      <c r="AA1000" s="26"/>
      <c r="AB1000" s="42" t="str">
        <f t="shared" si="15"/>
        <v/>
      </c>
      <c r="AC10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00" s="18" t="str">
        <f>IF(AND(Table1[[#This Row],[**Entered Debit]]&lt;&gt;"",Table1[[#This Row],[**Entered Credit]]&lt;&gt;""),"Can not enter Debit and Credit amount in same Line","")</f>
        <v/>
      </c>
      <c r="AF1000" s="18">
        <f>IF(Table1[[#This Row],[Line Level Error Messages]]="",0,1)</f>
        <v>0</v>
      </c>
      <c r="AK1000" s="18" t="str">
        <f>IF(AND(Table1[[#This Row],[*Entity
(Enter this Mandatory field FIRST)]]&lt;&gt;"",LEN(Table1[[#This Row],[*Entity
(Enter this Mandatory field FIRST)]])&lt;&gt;2),"Entity Value Length Should be 2","")</f>
        <v/>
      </c>
      <c r="AL1000" s="18" t="str">
        <f>IF(AND(Table1[[#This Row],[*Cost Centre]]&lt;&gt;"",LEN(Table1[[#This Row],[*Cost Centre]])&lt;&gt;5),"Cost Centre Value Length Should be 5","")</f>
        <v/>
      </c>
      <c r="AM1000" s="18" t="str">
        <f>IF(AND(Table1[[#This Row],[*Subjective]]&lt;&gt;"",LEN(Table1[[#This Row],[*Subjective]])&lt;&gt;4),"Subjective Value Length Should be 4","")</f>
        <v/>
      </c>
      <c r="AN1000" s="18" t="str">
        <f>IF(AND(Table1[[#This Row],[*Fund]]&lt;&gt;"",LEN(Table1[[#This Row],[*Fund]])&lt;&gt;3),"Fund Value Length Should be 3","")</f>
        <v/>
      </c>
      <c r="AO1000" s="18" t="str">
        <f>IF(AND(Table1[[#This Row],[*Project]]&lt;&gt;"",LEN(Table1[[#This Row],[*Project]])&lt;&gt;6),"Project Value Length Should be 6","")</f>
        <v/>
      </c>
      <c r="AP1000" s="18" t="str">
        <f>IF(AND(Table1[[#This Row],[*Sub Analysis]]&lt;&gt;"",LEN(Table1[[#This Row],[*Sub Analysis]])&lt;&gt;5),"Subanalysis Value Length Should be 5","")</f>
        <v/>
      </c>
      <c r="AQ1000" s="18" t="str">
        <f>IF(AND(Table1[[#This Row],[*Spare 1]]&lt;&gt;"",LEN(Table1[[#This Row],[*Spare 1]])&lt;&gt;4),"Spare 1 Value Length Should be 4","")</f>
        <v/>
      </c>
      <c r="AR1000" s="18" t="str">
        <f>IF(AND(Table1[[#This Row],[*Spare 2]]&lt;&gt;"",LEN(Table1[[#This Row],[*Spare 2]])&lt;&gt;4),"Spare 2 Value Length Should be 4","")</f>
        <v/>
      </c>
      <c r="AS10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01" spans="3:45" ht="12.5" x14ac:dyDescent="0.25">
      <c r="C1001" s="37"/>
      <c r="D1001" s="26"/>
      <c r="E1001" s="26"/>
      <c r="F1001" s="26"/>
      <c r="G1001" s="26"/>
      <c r="H1001" s="26"/>
      <c r="I1001" s="26"/>
      <c r="J1001" s="26"/>
      <c r="K1001" s="27"/>
      <c r="L1001" s="27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8"/>
      <c r="X1001" s="26"/>
      <c r="Y1001" s="26"/>
      <c r="Z1001" s="26"/>
      <c r="AA1001" s="26"/>
      <c r="AB1001" s="42" t="str">
        <f t="shared" si="15"/>
        <v/>
      </c>
      <c r="AC10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01" s="18" t="str">
        <f>IF(AND(Table1[[#This Row],[**Entered Debit]]&lt;&gt;"",Table1[[#This Row],[**Entered Credit]]&lt;&gt;""),"Can not enter Debit and Credit amount in same Line","")</f>
        <v/>
      </c>
      <c r="AF1001" s="18">
        <f>IF(Table1[[#This Row],[Line Level Error Messages]]="",0,1)</f>
        <v>0</v>
      </c>
      <c r="AK1001" s="18" t="str">
        <f>IF(AND(Table1[[#This Row],[*Entity
(Enter this Mandatory field FIRST)]]&lt;&gt;"",LEN(Table1[[#This Row],[*Entity
(Enter this Mandatory field FIRST)]])&lt;&gt;2),"Entity Value Length Should be 2","")</f>
        <v/>
      </c>
      <c r="AL1001" s="18" t="str">
        <f>IF(AND(Table1[[#This Row],[*Cost Centre]]&lt;&gt;"",LEN(Table1[[#This Row],[*Cost Centre]])&lt;&gt;5),"Cost Centre Value Length Should be 5","")</f>
        <v/>
      </c>
      <c r="AM1001" s="18" t="str">
        <f>IF(AND(Table1[[#This Row],[*Subjective]]&lt;&gt;"",LEN(Table1[[#This Row],[*Subjective]])&lt;&gt;4),"Subjective Value Length Should be 4","")</f>
        <v/>
      </c>
      <c r="AN1001" s="18" t="str">
        <f>IF(AND(Table1[[#This Row],[*Fund]]&lt;&gt;"",LEN(Table1[[#This Row],[*Fund]])&lt;&gt;3),"Fund Value Length Should be 3","")</f>
        <v/>
      </c>
      <c r="AO1001" s="18" t="str">
        <f>IF(AND(Table1[[#This Row],[*Project]]&lt;&gt;"",LEN(Table1[[#This Row],[*Project]])&lt;&gt;6),"Project Value Length Should be 6","")</f>
        <v/>
      </c>
      <c r="AP1001" s="18" t="str">
        <f>IF(AND(Table1[[#This Row],[*Sub Analysis]]&lt;&gt;"",LEN(Table1[[#This Row],[*Sub Analysis]])&lt;&gt;5),"Subanalysis Value Length Should be 5","")</f>
        <v/>
      </c>
      <c r="AQ1001" s="18" t="str">
        <f>IF(AND(Table1[[#This Row],[*Spare 1]]&lt;&gt;"",LEN(Table1[[#This Row],[*Spare 1]])&lt;&gt;4),"Spare 1 Value Length Should be 4","")</f>
        <v/>
      </c>
      <c r="AR1001" s="18" t="str">
        <f>IF(AND(Table1[[#This Row],[*Spare 2]]&lt;&gt;"",LEN(Table1[[#This Row],[*Spare 2]])&lt;&gt;4),"Spare 2 Value Length Should be 4","")</f>
        <v/>
      </c>
      <c r="AS10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02" spans="3:45" ht="12.5" x14ac:dyDescent="0.25">
      <c r="C1002" s="37"/>
      <c r="D1002" s="26"/>
      <c r="E1002" s="26"/>
      <c r="F1002" s="26"/>
      <c r="G1002" s="26"/>
      <c r="H1002" s="26"/>
      <c r="I1002" s="26"/>
      <c r="J1002" s="26"/>
      <c r="K1002" s="27"/>
      <c r="L1002" s="27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8"/>
      <c r="X1002" s="26"/>
      <c r="Y1002" s="26"/>
      <c r="Z1002" s="26"/>
      <c r="AA1002" s="26"/>
      <c r="AB1002" s="42" t="str">
        <f t="shared" si="15"/>
        <v/>
      </c>
      <c r="AC10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02" s="18" t="str">
        <f>IF(AND(Table1[[#This Row],[**Entered Debit]]&lt;&gt;"",Table1[[#This Row],[**Entered Credit]]&lt;&gt;""),"Can not enter Debit and Credit amount in same Line","")</f>
        <v/>
      </c>
      <c r="AF1002" s="18">
        <f>IF(Table1[[#This Row],[Line Level Error Messages]]="",0,1)</f>
        <v>0</v>
      </c>
      <c r="AK1002" s="18" t="str">
        <f>IF(AND(Table1[[#This Row],[*Entity
(Enter this Mandatory field FIRST)]]&lt;&gt;"",LEN(Table1[[#This Row],[*Entity
(Enter this Mandatory field FIRST)]])&lt;&gt;2),"Entity Value Length Should be 2","")</f>
        <v/>
      </c>
      <c r="AL1002" s="18" t="str">
        <f>IF(AND(Table1[[#This Row],[*Cost Centre]]&lt;&gt;"",LEN(Table1[[#This Row],[*Cost Centre]])&lt;&gt;5),"Cost Centre Value Length Should be 5","")</f>
        <v/>
      </c>
      <c r="AM1002" s="18" t="str">
        <f>IF(AND(Table1[[#This Row],[*Subjective]]&lt;&gt;"",LEN(Table1[[#This Row],[*Subjective]])&lt;&gt;4),"Subjective Value Length Should be 4","")</f>
        <v/>
      </c>
      <c r="AN1002" s="18" t="str">
        <f>IF(AND(Table1[[#This Row],[*Fund]]&lt;&gt;"",LEN(Table1[[#This Row],[*Fund]])&lt;&gt;3),"Fund Value Length Should be 3","")</f>
        <v/>
      </c>
      <c r="AO1002" s="18" t="str">
        <f>IF(AND(Table1[[#This Row],[*Project]]&lt;&gt;"",LEN(Table1[[#This Row],[*Project]])&lt;&gt;6),"Project Value Length Should be 6","")</f>
        <v/>
      </c>
      <c r="AP1002" s="18" t="str">
        <f>IF(AND(Table1[[#This Row],[*Sub Analysis]]&lt;&gt;"",LEN(Table1[[#This Row],[*Sub Analysis]])&lt;&gt;5),"Subanalysis Value Length Should be 5","")</f>
        <v/>
      </c>
      <c r="AQ1002" s="18" t="str">
        <f>IF(AND(Table1[[#This Row],[*Spare 1]]&lt;&gt;"",LEN(Table1[[#This Row],[*Spare 1]])&lt;&gt;4),"Spare 1 Value Length Should be 4","")</f>
        <v/>
      </c>
      <c r="AR1002" s="18" t="str">
        <f>IF(AND(Table1[[#This Row],[*Spare 2]]&lt;&gt;"",LEN(Table1[[#This Row],[*Spare 2]])&lt;&gt;4),"Spare 2 Value Length Should be 4","")</f>
        <v/>
      </c>
      <c r="AS10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03" spans="3:45" ht="12.5" x14ac:dyDescent="0.25">
      <c r="C1003" s="37"/>
      <c r="D1003" s="26"/>
      <c r="E1003" s="26"/>
      <c r="F1003" s="26"/>
      <c r="G1003" s="26"/>
      <c r="H1003" s="26"/>
      <c r="I1003" s="26"/>
      <c r="J1003" s="26"/>
      <c r="K1003" s="27"/>
      <c r="L1003" s="27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8"/>
      <c r="X1003" s="26"/>
      <c r="Y1003" s="26"/>
      <c r="Z1003" s="26"/>
      <c r="AA1003" s="26"/>
      <c r="AB1003" s="42" t="str">
        <f t="shared" si="15"/>
        <v/>
      </c>
      <c r="AC10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03" s="18" t="str">
        <f>IF(AND(Table1[[#This Row],[**Entered Debit]]&lt;&gt;"",Table1[[#This Row],[**Entered Credit]]&lt;&gt;""),"Can not enter Debit and Credit amount in same Line","")</f>
        <v/>
      </c>
      <c r="AF1003" s="18">
        <f>IF(Table1[[#This Row],[Line Level Error Messages]]="",0,1)</f>
        <v>0</v>
      </c>
      <c r="AK1003" s="18" t="str">
        <f>IF(AND(Table1[[#This Row],[*Entity
(Enter this Mandatory field FIRST)]]&lt;&gt;"",LEN(Table1[[#This Row],[*Entity
(Enter this Mandatory field FIRST)]])&lt;&gt;2),"Entity Value Length Should be 2","")</f>
        <v/>
      </c>
      <c r="AL1003" s="18" t="str">
        <f>IF(AND(Table1[[#This Row],[*Cost Centre]]&lt;&gt;"",LEN(Table1[[#This Row],[*Cost Centre]])&lt;&gt;5),"Cost Centre Value Length Should be 5","")</f>
        <v/>
      </c>
      <c r="AM1003" s="18" t="str">
        <f>IF(AND(Table1[[#This Row],[*Subjective]]&lt;&gt;"",LEN(Table1[[#This Row],[*Subjective]])&lt;&gt;4),"Subjective Value Length Should be 4","")</f>
        <v/>
      </c>
      <c r="AN1003" s="18" t="str">
        <f>IF(AND(Table1[[#This Row],[*Fund]]&lt;&gt;"",LEN(Table1[[#This Row],[*Fund]])&lt;&gt;3),"Fund Value Length Should be 3","")</f>
        <v/>
      </c>
      <c r="AO1003" s="18" t="str">
        <f>IF(AND(Table1[[#This Row],[*Project]]&lt;&gt;"",LEN(Table1[[#This Row],[*Project]])&lt;&gt;6),"Project Value Length Should be 6","")</f>
        <v/>
      </c>
      <c r="AP1003" s="18" t="str">
        <f>IF(AND(Table1[[#This Row],[*Sub Analysis]]&lt;&gt;"",LEN(Table1[[#This Row],[*Sub Analysis]])&lt;&gt;5),"Subanalysis Value Length Should be 5","")</f>
        <v/>
      </c>
      <c r="AQ1003" s="18" t="str">
        <f>IF(AND(Table1[[#This Row],[*Spare 1]]&lt;&gt;"",LEN(Table1[[#This Row],[*Spare 1]])&lt;&gt;4),"Spare 1 Value Length Should be 4","")</f>
        <v/>
      </c>
      <c r="AR1003" s="18" t="str">
        <f>IF(AND(Table1[[#This Row],[*Spare 2]]&lt;&gt;"",LEN(Table1[[#This Row],[*Spare 2]])&lt;&gt;4),"Spare 2 Value Length Should be 4","")</f>
        <v/>
      </c>
      <c r="AS10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04" spans="3:45" ht="12.5" x14ac:dyDescent="0.25">
      <c r="C1004" s="37"/>
      <c r="D1004" s="26"/>
      <c r="E1004" s="26"/>
      <c r="F1004" s="26"/>
      <c r="G1004" s="26"/>
      <c r="H1004" s="26"/>
      <c r="I1004" s="26"/>
      <c r="J1004" s="26"/>
      <c r="K1004" s="27"/>
      <c r="L1004" s="27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8"/>
      <c r="X1004" s="26"/>
      <c r="Y1004" s="26"/>
      <c r="Z1004" s="26"/>
      <c r="AA1004" s="26"/>
      <c r="AB1004" s="42" t="str">
        <f t="shared" si="15"/>
        <v/>
      </c>
      <c r="AC10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04" s="18" t="str">
        <f>IF(AND(Table1[[#This Row],[**Entered Debit]]&lt;&gt;"",Table1[[#This Row],[**Entered Credit]]&lt;&gt;""),"Can not enter Debit and Credit amount in same Line","")</f>
        <v/>
      </c>
      <c r="AF1004" s="18">
        <f>IF(Table1[[#This Row],[Line Level Error Messages]]="",0,1)</f>
        <v>0</v>
      </c>
      <c r="AK1004" s="18" t="str">
        <f>IF(AND(Table1[[#This Row],[*Entity
(Enter this Mandatory field FIRST)]]&lt;&gt;"",LEN(Table1[[#This Row],[*Entity
(Enter this Mandatory field FIRST)]])&lt;&gt;2),"Entity Value Length Should be 2","")</f>
        <v/>
      </c>
      <c r="AL1004" s="18" t="str">
        <f>IF(AND(Table1[[#This Row],[*Cost Centre]]&lt;&gt;"",LEN(Table1[[#This Row],[*Cost Centre]])&lt;&gt;5),"Cost Centre Value Length Should be 5","")</f>
        <v/>
      </c>
      <c r="AM1004" s="18" t="str">
        <f>IF(AND(Table1[[#This Row],[*Subjective]]&lt;&gt;"",LEN(Table1[[#This Row],[*Subjective]])&lt;&gt;4),"Subjective Value Length Should be 4","")</f>
        <v/>
      </c>
      <c r="AN1004" s="18" t="str">
        <f>IF(AND(Table1[[#This Row],[*Fund]]&lt;&gt;"",LEN(Table1[[#This Row],[*Fund]])&lt;&gt;3),"Fund Value Length Should be 3","")</f>
        <v/>
      </c>
      <c r="AO1004" s="18" t="str">
        <f>IF(AND(Table1[[#This Row],[*Project]]&lt;&gt;"",LEN(Table1[[#This Row],[*Project]])&lt;&gt;6),"Project Value Length Should be 6","")</f>
        <v/>
      </c>
      <c r="AP1004" s="18" t="str">
        <f>IF(AND(Table1[[#This Row],[*Sub Analysis]]&lt;&gt;"",LEN(Table1[[#This Row],[*Sub Analysis]])&lt;&gt;5),"Subanalysis Value Length Should be 5","")</f>
        <v/>
      </c>
      <c r="AQ1004" s="18" t="str">
        <f>IF(AND(Table1[[#This Row],[*Spare 1]]&lt;&gt;"",LEN(Table1[[#This Row],[*Spare 1]])&lt;&gt;4),"Spare 1 Value Length Should be 4","")</f>
        <v/>
      </c>
      <c r="AR1004" s="18" t="str">
        <f>IF(AND(Table1[[#This Row],[*Spare 2]]&lt;&gt;"",LEN(Table1[[#This Row],[*Spare 2]])&lt;&gt;4),"Spare 2 Value Length Should be 4","")</f>
        <v/>
      </c>
      <c r="AS10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05" spans="3:45" ht="12.5" x14ac:dyDescent="0.25">
      <c r="C1005" s="37"/>
      <c r="D1005" s="26"/>
      <c r="E1005" s="26"/>
      <c r="F1005" s="26"/>
      <c r="G1005" s="26"/>
      <c r="H1005" s="26"/>
      <c r="I1005" s="26"/>
      <c r="J1005" s="26"/>
      <c r="K1005" s="27"/>
      <c r="L1005" s="27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8"/>
      <c r="X1005" s="26"/>
      <c r="Y1005" s="26"/>
      <c r="Z1005" s="26"/>
      <c r="AA1005" s="26"/>
      <c r="AB1005" s="42" t="str">
        <f t="shared" si="15"/>
        <v/>
      </c>
      <c r="AC10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05" s="18" t="str">
        <f>IF(AND(Table1[[#This Row],[**Entered Debit]]&lt;&gt;"",Table1[[#This Row],[**Entered Credit]]&lt;&gt;""),"Can not enter Debit and Credit amount in same Line","")</f>
        <v/>
      </c>
      <c r="AF1005" s="18">
        <f>IF(Table1[[#This Row],[Line Level Error Messages]]="",0,1)</f>
        <v>0</v>
      </c>
      <c r="AK1005" s="18" t="str">
        <f>IF(AND(Table1[[#This Row],[*Entity
(Enter this Mandatory field FIRST)]]&lt;&gt;"",LEN(Table1[[#This Row],[*Entity
(Enter this Mandatory field FIRST)]])&lt;&gt;2),"Entity Value Length Should be 2","")</f>
        <v/>
      </c>
      <c r="AL1005" s="18" t="str">
        <f>IF(AND(Table1[[#This Row],[*Cost Centre]]&lt;&gt;"",LEN(Table1[[#This Row],[*Cost Centre]])&lt;&gt;5),"Cost Centre Value Length Should be 5","")</f>
        <v/>
      </c>
      <c r="AM1005" s="18" t="str">
        <f>IF(AND(Table1[[#This Row],[*Subjective]]&lt;&gt;"",LEN(Table1[[#This Row],[*Subjective]])&lt;&gt;4),"Subjective Value Length Should be 4","")</f>
        <v/>
      </c>
      <c r="AN1005" s="18" t="str">
        <f>IF(AND(Table1[[#This Row],[*Fund]]&lt;&gt;"",LEN(Table1[[#This Row],[*Fund]])&lt;&gt;3),"Fund Value Length Should be 3","")</f>
        <v/>
      </c>
      <c r="AO1005" s="18" t="str">
        <f>IF(AND(Table1[[#This Row],[*Project]]&lt;&gt;"",LEN(Table1[[#This Row],[*Project]])&lt;&gt;6),"Project Value Length Should be 6","")</f>
        <v/>
      </c>
      <c r="AP1005" s="18" t="str">
        <f>IF(AND(Table1[[#This Row],[*Sub Analysis]]&lt;&gt;"",LEN(Table1[[#This Row],[*Sub Analysis]])&lt;&gt;5),"Subanalysis Value Length Should be 5","")</f>
        <v/>
      </c>
      <c r="AQ1005" s="18" t="str">
        <f>IF(AND(Table1[[#This Row],[*Spare 1]]&lt;&gt;"",LEN(Table1[[#This Row],[*Spare 1]])&lt;&gt;4),"Spare 1 Value Length Should be 4","")</f>
        <v/>
      </c>
      <c r="AR1005" s="18" t="str">
        <f>IF(AND(Table1[[#This Row],[*Spare 2]]&lt;&gt;"",LEN(Table1[[#This Row],[*Spare 2]])&lt;&gt;4),"Spare 2 Value Length Should be 4","")</f>
        <v/>
      </c>
      <c r="AS10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06" spans="3:45" ht="12.5" x14ac:dyDescent="0.25">
      <c r="C1006" s="37"/>
      <c r="D1006" s="26"/>
      <c r="E1006" s="26"/>
      <c r="F1006" s="26"/>
      <c r="G1006" s="26"/>
      <c r="H1006" s="26"/>
      <c r="I1006" s="26"/>
      <c r="J1006" s="26"/>
      <c r="K1006" s="27"/>
      <c r="L1006" s="27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8"/>
      <c r="X1006" s="26"/>
      <c r="Y1006" s="26"/>
      <c r="Z1006" s="26"/>
      <c r="AA1006" s="26"/>
      <c r="AB1006" s="42" t="str">
        <f t="shared" si="15"/>
        <v/>
      </c>
      <c r="AC10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06" s="18" t="str">
        <f>IF(AND(Table1[[#This Row],[**Entered Debit]]&lt;&gt;"",Table1[[#This Row],[**Entered Credit]]&lt;&gt;""),"Can not enter Debit and Credit amount in same Line","")</f>
        <v/>
      </c>
      <c r="AF1006" s="18">
        <f>IF(Table1[[#This Row],[Line Level Error Messages]]="",0,1)</f>
        <v>0</v>
      </c>
      <c r="AK1006" s="18" t="str">
        <f>IF(AND(Table1[[#This Row],[*Entity
(Enter this Mandatory field FIRST)]]&lt;&gt;"",LEN(Table1[[#This Row],[*Entity
(Enter this Mandatory field FIRST)]])&lt;&gt;2),"Entity Value Length Should be 2","")</f>
        <v/>
      </c>
      <c r="AL1006" s="18" t="str">
        <f>IF(AND(Table1[[#This Row],[*Cost Centre]]&lt;&gt;"",LEN(Table1[[#This Row],[*Cost Centre]])&lt;&gt;5),"Cost Centre Value Length Should be 5","")</f>
        <v/>
      </c>
      <c r="AM1006" s="18" t="str">
        <f>IF(AND(Table1[[#This Row],[*Subjective]]&lt;&gt;"",LEN(Table1[[#This Row],[*Subjective]])&lt;&gt;4),"Subjective Value Length Should be 4","")</f>
        <v/>
      </c>
      <c r="AN1006" s="18" t="str">
        <f>IF(AND(Table1[[#This Row],[*Fund]]&lt;&gt;"",LEN(Table1[[#This Row],[*Fund]])&lt;&gt;3),"Fund Value Length Should be 3","")</f>
        <v/>
      </c>
      <c r="AO1006" s="18" t="str">
        <f>IF(AND(Table1[[#This Row],[*Project]]&lt;&gt;"",LEN(Table1[[#This Row],[*Project]])&lt;&gt;6),"Project Value Length Should be 6","")</f>
        <v/>
      </c>
      <c r="AP1006" s="18" t="str">
        <f>IF(AND(Table1[[#This Row],[*Sub Analysis]]&lt;&gt;"",LEN(Table1[[#This Row],[*Sub Analysis]])&lt;&gt;5),"Subanalysis Value Length Should be 5","")</f>
        <v/>
      </c>
      <c r="AQ1006" s="18" t="str">
        <f>IF(AND(Table1[[#This Row],[*Spare 1]]&lt;&gt;"",LEN(Table1[[#This Row],[*Spare 1]])&lt;&gt;4),"Spare 1 Value Length Should be 4","")</f>
        <v/>
      </c>
      <c r="AR1006" s="18" t="str">
        <f>IF(AND(Table1[[#This Row],[*Spare 2]]&lt;&gt;"",LEN(Table1[[#This Row],[*Spare 2]])&lt;&gt;4),"Spare 2 Value Length Should be 4","")</f>
        <v/>
      </c>
      <c r="AS10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07" spans="3:45" ht="12.5" x14ac:dyDescent="0.25">
      <c r="C1007" s="37"/>
      <c r="D1007" s="26"/>
      <c r="E1007" s="26"/>
      <c r="F1007" s="26"/>
      <c r="G1007" s="26"/>
      <c r="H1007" s="26"/>
      <c r="I1007" s="26"/>
      <c r="J1007" s="26"/>
      <c r="K1007" s="27"/>
      <c r="L1007" s="27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8"/>
      <c r="X1007" s="26"/>
      <c r="Y1007" s="26"/>
      <c r="Z1007" s="26"/>
      <c r="AA1007" s="26"/>
      <c r="AB1007" s="42" t="str">
        <f t="shared" si="15"/>
        <v/>
      </c>
      <c r="AC10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07" s="18" t="str">
        <f>IF(AND(Table1[[#This Row],[**Entered Debit]]&lt;&gt;"",Table1[[#This Row],[**Entered Credit]]&lt;&gt;""),"Can not enter Debit and Credit amount in same Line","")</f>
        <v/>
      </c>
      <c r="AF1007" s="18">
        <f>IF(Table1[[#This Row],[Line Level Error Messages]]="",0,1)</f>
        <v>0</v>
      </c>
      <c r="AK1007" s="18" t="str">
        <f>IF(AND(Table1[[#This Row],[*Entity
(Enter this Mandatory field FIRST)]]&lt;&gt;"",LEN(Table1[[#This Row],[*Entity
(Enter this Mandatory field FIRST)]])&lt;&gt;2),"Entity Value Length Should be 2","")</f>
        <v/>
      </c>
      <c r="AL1007" s="18" t="str">
        <f>IF(AND(Table1[[#This Row],[*Cost Centre]]&lt;&gt;"",LEN(Table1[[#This Row],[*Cost Centre]])&lt;&gt;5),"Cost Centre Value Length Should be 5","")</f>
        <v/>
      </c>
      <c r="AM1007" s="18" t="str">
        <f>IF(AND(Table1[[#This Row],[*Subjective]]&lt;&gt;"",LEN(Table1[[#This Row],[*Subjective]])&lt;&gt;4),"Subjective Value Length Should be 4","")</f>
        <v/>
      </c>
      <c r="AN1007" s="18" t="str">
        <f>IF(AND(Table1[[#This Row],[*Fund]]&lt;&gt;"",LEN(Table1[[#This Row],[*Fund]])&lt;&gt;3),"Fund Value Length Should be 3","")</f>
        <v/>
      </c>
      <c r="AO1007" s="18" t="str">
        <f>IF(AND(Table1[[#This Row],[*Project]]&lt;&gt;"",LEN(Table1[[#This Row],[*Project]])&lt;&gt;6),"Project Value Length Should be 6","")</f>
        <v/>
      </c>
      <c r="AP1007" s="18" t="str">
        <f>IF(AND(Table1[[#This Row],[*Sub Analysis]]&lt;&gt;"",LEN(Table1[[#This Row],[*Sub Analysis]])&lt;&gt;5),"Subanalysis Value Length Should be 5","")</f>
        <v/>
      </c>
      <c r="AQ1007" s="18" t="str">
        <f>IF(AND(Table1[[#This Row],[*Spare 1]]&lt;&gt;"",LEN(Table1[[#This Row],[*Spare 1]])&lt;&gt;4),"Spare 1 Value Length Should be 4","")</f>
        <v/>
      </c>
      <c r="AR1007" s="18" t="str">
        <f>IF(AND(Table1[[#This Row],[*Spare 2]]&lt;&gt;"",LEN(Table1[[#This Row],[*Spare 2]])&lt;&gt;4),"Spare 2 Value Length Should be 4","")</f>
        <v/>
      </c>
      <c r="AS10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08" spans="3:45" ht="12.5" x14ac:dyDescent="0.25">
      <c r="C1008" s="37"/>
      <c r="D1008" s="26"/>
      <c r="E1008" s="26"/>
      <c r="F1008" s="26"/>
      <c r="G1008" s="26"/>
      <c r="H1008" s="26"/>
      <c r="I1008" s="26"/>
      <c r="J1008" s="26"/>
      <c r="K1008" s="27"/>
      <c r="L1008" s="27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8"/>
      <c r="X1008" s="26"/>
      <c r="Y1008" s="26"/>
      <c r="Z1008" s="26"/>
      <c r="AA1008" s="26"/>
      <c r="AB1008" s="42" t="str">
        <f t="shared" si="15"/>
        <v/>
      </c>
      <c r="AC10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08" s="18" t="str">
        <f>IF(AND(Table1[[#This Row],[**Entered Debit]]&lt;&gt;"",Table1[[#This Row],[**Entered Credit]]&lt;&gt;""),"Can not enter Debit and Credit amount in same Line","")</f>
        <v/>
      </c>
      <c r="AF1008" s="18">
        <f>IF(Table1[[#This Row],[Line Level Error Messages]]="",0,1)</f>
        <v>0</v>
      </c>
      <c r="AK1008" s="18" t="str">
        <f>IF(AND(Table1[[#This Row],[*Entity
(Enter this Mandatory field FIRST)]]&lt;&gt;"",LEN(Table1[[#This Row],[*Entity
(Enter this Mandatory field FIRST)]])&lt;&gt;2),"Entity Value Length Should be 2","")</f>
        <v/>
      </c>
      <c r="AL1008" s="18" t="str">
        <f>IF(AND(Table1[[#This Row],[*Cost Centre]]&lt;&gt;"",LEN(Table1[[#This Row],[*Cost Centre]])&lt;&gt;5),"Cost Centre Value Length Should be 5","")</f>
        <v/>
      </c>
      <c r="AM1008" s="18" t="str">
        <f>IF(AND(Table1[[#This Row],[*Subjective]]&lt;&gt;"",LEN(Table1[[#This Row],[*Subjective]])&lt;&gt;4),"Subjective Value Length Should be 4","")</f>
        <v/>
      </c>
      <c r="AN1008" s="18" t="str">
        <f>IF(AND(Table1[[#This Row],[*Fund]]&lt;&gt;"",LEN(Table1[[#This Row],[*Fund]])&lt;&gt;3),"Fund Value Length Should be 3","")</f>
        <v/>
      </c>
      <c r="AO1008" s="18" t="str">
        <f>IF(AND(Table1[[#This Row],[*Project]]&lt;&gt;"",LEN(Table1[[#This Row],[*Project]])&lt;&gt;6),"Project Value Length Should be 6","")</f>
        <v/>
      </c>
      <c r="AP1008" s="18" t="str">
        <f>IF(AND(Table1[[#This Row],[*Sub Analysis]]&lt;&gt;"",LEN(Table1[[#This Row],[*Sub Analysis]])&lt;&gt;5),"Subanalysis Value Length Should be 5","")</f>
        <v/>
      </c>
      <c r="AQ1008" s="18" t="str">
        <f>IF(AND(Table1[[#This Row],[*Spare 1]]&lt;&gt;"",LEN(Table1[[#This Row],[*Spare 1]])&lt;&gt;4),"Spare 1 Value Length Should be 4","")</f>
        <v/>
      </c>
      <c r="AR1008" s="18" t="str">
        <f>IF(AND(Table1[[#This Row],[*Spare 2]]&lt;&gt;"",LEN(Table1[[#This Row],[*Spare 2]])&lt;&gt;4),"Spare 2 Value Length Should be 4","")</f>
        <v/>
      </c>
      <c r="AS10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09" spans="3:45" ht="12.5" x14ac:dyDescent="0.25">
      <c r="C1009" s="37"/>
      <c r="D1009" s="26"/>
      <c r="E1009" s="26"/>
      <c r="F1009" s="26"/>
      <c r="G1009" s="26"/>
      <c r="H1009" s="26"/>
      <c r="I1009" s="26"/>
      <c r="J1009" s="26"/>
      <c r="K1009" s="27"/>
      <c r="L1009" s="27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  <c r="W1009" s="28"/>
      <c r="X1009" s="26"/>
      <c r="Y1009" s="26"/>
      <c r="Z1009" s="26"/>
      <c r="AA1009" s="26"/>
      <c r="AB1009" s="42" t="str">
        <f t="shared" si="15"/>
        <v/>
      </c>
      <c r="AC10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09" s="18" t="str">
        <f>IF(AND(Table1[[#This Row],[**Entered Debit]]&lt;&gt;"",Table1[[#This Row],[**Entered Credit]]&lt;&gt;""),"Can not enter Debit and Credit amount in same Line","")</f>
        <v/>
      </c>
      <c r="AF1009" s="18">
        <f>IF(Table1[[#This Row],[Line Level Error Messages]]="",0,1)</f>
        <v>0</v>
      </c>
      <c r="AK1009" s="18" t="str">
        <f>IF(AND(Table1[[#This Row],[*Entity
(Enter this Mandatory field FIRST)]]&lt;&gt;"",LEN(Table1[[#This Row],[*Entity
(Enter this Mandatory field FIRST)]])&lt;&gt;2),"Entity Value Length Should be 2","")</f>
        <v/>
      </c>
      <c r="AL1009" s="18" t="str">
        <f>IF(AND(Table1[[#This Row],[*Cost Centre]]&lt;&gt;"",LEN(Table1[[#This Row],[*Cost Centre]])&lt;&gt;5),"Cost Centre Value Length Should be 5","")</f>
        <v/>
      </c>
      <c r="AM1009" s="18" t="str">
        <f>IF(AND(Table1[[#This Row],[*Subjective]]&lt;&gt;"",LEN(Table1[[#This Row],[*Subjective]])&lt;&gt;4),"Subjective Value Length Should be 4","")</f>
        <v/>
      </c>
      <c r="AN1009" s="18" t="str">
        <f>IF(AND(Table1[[#This Row],[*Fund]]&lt;&gt;"",LEN(Table1[[#This Row],[*Fund]])&lt;&gt;3),"Fund Value Length Should be 3","")</f>
        <v/>
      </c>
      <c r="AO1009" s="18" t="str">
        <f>IF(AND(Table1[[#This Row],[*Project]]&lt;&gt;"",LEN(Table1[[#This Row],[*Project]])&lt;&gt;6),"Project Value Length Should be 6","")</f>
        <v/>
      </c>
      <c r="AP1009" s="18" t="str">
        <f>IF(AND(Table1[[#This Row],[*Sub Analysis]]&lt;&gt;"",LEN(Table1[[#This Row],[*Sub Analysis]])&lt;&gt;5),"Subanalysis Value Length Should be 5","")</f>
        <v/>
      </c>
      <c r="AQ1009" s="18" t="str">
        <f>IF(AND(Table1[[#This Row],[*Spare 1]]&lt;&gt;"",LEN(Table1[[#This Row],[*Spare 1]])&lt;&gt;4),"Spare 1 Value Length Should be 4","")</f>
        <v/>
      </c>
      <c r="AR1009" s="18" t="str">
        <f>IF(AND(Table1[[#This Row],[*Spare 2]]&lt;&gt;"",LEN(Table1[[#This Row],[*Spare 2]])&lt;&gt;4),"Spare 2 Value Length Should be 4","")</f>
        <v/>
      </c>
      <c r="AS10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10" spans="3:45" ht="12.5" x14ac:dyDescent="0.25">
      <c r="C1010" s="37"/>
      <c r="D1010" s="26"/>
      <c r="E1010" s="26"/>
      <c r="F1010" s="26"/>
      <c r="G1010" s="26"/>
      <c r="H1010" s="26"/>
      <c r="I1010" s="26"/>
      <c r="J1010" s="26"/>
      <c r="K1010" s="27"/>
      <c r="L1010" s="27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  <c r="W1010" s="28"/>
      <c r="X1010" s="26"/>
      <c r="Y1010" s="26"/>
      <c r="Z1010" s="26"/>
      <c r="AA1010" s="26"/>
      <c r="AB1010" s="42" t="str">
        <f t="shared" si="15"/>
        <v/>
      </c>
      <c r="AC10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10" s="18" t="str">
        <f>IF(AND(Table1[[#This Row],[**Entered Debit]]&lt;&gt;"",Table1[[#This Row],[**Entered Credit]]&lt;&gt;""),"Can not enter Debit and Credit amount in same Line","")</f>
        <v/>
      </c>
      <c r="AF1010" s="18">
        <f>IF(Table1[[#This Row],[Line Level Error Messages]]="",0,1)</f>
        <v>0</v>
      </c>
      <c r="AK1010" s="18" t="str">
        <f>IF(AND(Table1[[#This Row],[*Entity
(Enter this Mandatory field FIRST)]]&lt;&gt;"",LEN(Table1[[#This Row],[*Entity
(Enter this Mandatory field FIRST)]])&lt;&gt;2),"Entity Value Length Should be 2","")</f>
        <v/>
      </c>
      <c r="AL1010" s="18" t="str">
        <f>IF(AND(Table1[[#This Row],[*Cost Centre]]&lt;&gt;"",LEN(Table1[[#This Row],[*Cost Centre]])&lt;&gt;5),"Cost Centre Value Length Should be 5","")</f>
        <v/>
      </c>
      <c r="AM1010" s="18" t="str">
        <f>IF(AND(Table1[[#This Row],[*Subjective]]&lt;&gt;"",LEN(Table1[[#This Row],[*Subjective]])&lt;&gt;4),"Subjective Value Length Should be 4","")</f>
        <v/>
      </c>
      <c r="AN1010" s="18" t="str">
        <f>IF(AND(Table1[[#This Row],[*Fund]]&lt;&gt;"",LEN(Table1[[#This Row],[*Fund]])&lt;&gt;3),"Fund Value Length Should be 3","")</f>
        <v/>
      </c>
      <c r="AO1010" s="18" t="str">
        <f>IF(AND(Table1[[#This Row],[*Project]]&lt;&gt;"",LEN(Table1[[#This Row],[*Project]])&lt;&gt;6),"Project Value Length Should be 6","")</f>
        <v/>
      </c>
      <c r="AP1010" s="18" t="str">
        <f>IF(AND(Table1[[#This Row],[*Sub Analysis]]&lt;&gt;"",LEN(Table1[[#This Row],[*Sub Analysis]])&lt;&gt;5),"Subanalysis Value Length Should be 5","")</f>
        <v/>
      </c>
      <c r="AQ1010" s="18" t="str">
        <f>IF(AND(Table1[[#This Row],[*Spare 1]]&lt;&gt;"",LEN(Table1[[#This Row],[*Spare 1]])&lt;&gt;4),"Spare 1 Value Length Should be 4","")</f>
        <v/>
      </c>
      <c r="AR1010" s="18" t="str">
        <f>IF(AND(Table1[[#This Row],[*Spare 2]]&lt;&gt;"",LEN(Table1[[#This Row],[*Spare 2]])&lt;&gt;4),"Spare 2 Value Length Should be 4","")</f>
        <v/>
      </c>
      <c r="AS10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11" spans="3:45" ht="12.5" x14ac:dyDescent="0.25">
      <c r="C1011" s="37"/>
      <c r="D1011" s="26"/>
      <c r="E1011" s="26"/>
      <c r="F1011" s="26"/>
      <c r="G1011" s="26"/>
      <c r="H1011" s="26"/>
      <c r="I1011" s="26"/>
      <c r="J1011" s="26"/>
      <c r="K1011" s="27"/>
      <c r="L1011" s="27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8"/>
      <c r="X1011" s="26"/>
      <c r="Y1011" s="26"/>
      <c r="Z1011" s="26"/>
      <c r="AA1011" s="26"/>
      <c r="AB1011" s="42" t="str">
        <f t="shared" si="15"/>
        <v/>
      </c>
      <c r="AC10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11" s="18" t="str">
        <f>IF(AND(Table1[[#This Row],[**Entered Debit]]&lt;&gt;"",Table1[[#This Row],[**Entered Credit]]&lt;&gt;""),"Can not enter Debit and Credit amount in same Line","")</f>
        <v/>
      </c>
      <c r="AF1011" s="18">
        <f>IF(Table1[[#This Row],[Line Level Error Messages]]="",0,1)</f>
        <v>0</v>
      </c>
      <c r="AK1011" s="18" t="str">
        <f>IF(AND(Table1[[#This Row],[*Entity
(Enter this Mandatory field FIRST)]]&lt;&gt;"",LEN(Table1[[#This Row],[*Entity
(Enter this Mandatory field FIRST)]])&lt;&gt;2),"Entity Value Length Should be 2","")</f>
        <v/>
      </c>
      <c r="AL1011" s="18" t="str">
        <f>IF(AND(Table1[[#This Row],[*Cost Centre]]&lt;&gt;"",LEN(Table1[[#This Row],[*Cost Centre]])&lt;&gt;5),"Cost Centre Value Length Should be 5","")</f>
        <v/>
      </c>
      <c r="AM1011" s="18" t="str">
        <f>IF(AND(Table1[[#This Row],[*Subjective]]&lt;&gt;"",LEN(Table1[[#This Row],[*Subjective]])&lt;&gt;4),"Subjective Value Length Should be 4","")</f>
        <v/>
      </c>
      <c r="AN1011" s="18" t="str">
        <f>IF(AND(Table1[[#This Row],[*Fund]]&lt;&gt;"",LEN(Table1[[#This Row],[*Fund]])&lt;&gt;3),"Fund Value Length Should be 3","")</f>
        <v/>
      </c>
      <c r="AO1011" s="18" t="str">
        <f>IF(AND(Table1[[#This Row],[*Project]]&lt;&gt;"",LEN(Table1[[#This Row],[*Project]])&lt;&gt;6),"Project Value Length Should be 6","")</f>
        <v/>
      </c>
      <c r="AP1011" s="18" t="str">
        <f>IF(AND(Table1[[#This Row],[*Sub Analysis]]&lt;&gt;"",LEN(Table1[[#This Row],[*Sub Analysis]])&lt;&gt;5),"Subanalysis Value Length Should be 5","")</f>
        <v/>
      </c>
      <c r="AQ1011" s="18" t="str">
        <f>IF(AND(Table1[[#This Row],[*Spare 1]]&lt;&gt;"",LEN(Table1[[#This Row],[*Spare 1]])&lt;&gt;4),"Spare 1 Value Length Should be 4","")</f>
        <v/>
      </c>
      <c r="AR1011" s="18" t="str">
        <f>IF(AND(Table1[[#This Row],[*Spare 2]]&lt;&gt;"",LEN(Table1[[#This Row],[*Spare 2]])&lt;&gt;4),"Spare 2 Value Length Should be 4","")</f>
        <v/>
      </c>
      <c r="AS10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12" spans="3:45" ht="12.5" x14ac:dyDescent="0.25">
      <c r="C1012" s="37"/>
      <c r="D1012" s="26"/>
      <c r="E1012" s="26"/>
      <c r="F1012" s="26"/>
      <c r="G1012" s="26"/>
      <c r="H1012" s="26"/>
      <c r="I1012" s="26"/>
      <c r="J1012" s="26"/>
      <c r="K1012" s="27"/>
      <c r="L1012" s="27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8"/>
      <c r="X1012" s="26"/>
      <c r="Y1012" s="26"/>
      <c r="Z1012" s="26"/>
      <c r="AA1012" s="26"/>
      <c r="AB1012" s="42" t="str">
        <f t="shared" si="15"/>
        <v/>
      </c>
      <c r="AC10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12" s="18" t="str">
        <f>IF(AND(Table1[[#This Row],[**Entered Debit]]&lt;&gt;"",Table1[[#This Row],[**Entered Credit]]&lt;&gt;""),"Can not enter Debit and Credit amount in same Line","")</f>
        <v/>
      </c>
      <c r="AF1012" s="18">
        <f>IF(Table1[[#This Row],[Line Level Error Messages]]="",0,1)</f>
        <v>0</v>
      </c>
      <c r="AK1012" s="18" t="str">
        <f>IF(AND(Table1[[#This Row],[*Entity
(Enter this Mandatory field FIRST)]]&lt;&gt;"",LEN(Table1[[#This Row],[*Entity
(Enter this Mandatory field FIRST)]])&lt;&gt;2),"Entity Value Length Should be 2","")</f>
        <v/>
      </c>
      <c r="AL1012" s="18" t="str">
        <f>IF(AND(Table1[[#This Row],[*Cost Centre]]&lt;&gt;"",LEN(Table1[[#This Row],[*Cost Centre]])&lt;&gt;5),"Cost Centre Value Length Should be 5","")</f>
        <v/>
      </c>
      <c r="AM1012" s="18" t="str">
        <f>IF(AND(Table1[[#This Row],[*Subjective]]&lt;&gt;"",LEN(Table1[[#This Row],[*Subjective]])&lt;&gt;4),"Subjective Value Length Should be 4","")</f>
        <v/>
      </c>
      <c r="AN1012" s="18" t="str">
        <f>IF(AND(Table1[[#This Row],[*Fund]]&lt;&gt;"",LEN(Table1[[#This Row],[*Fund]])&lt;&gt;3),"Fund Value Length Should be 3","")</f>
        <v/>
      </c>
      <c r="AO1012" s="18" t="str">
        <f>IF(AND(Table1[[#This Row],[*Project]]&lt;&gt;"",LEN(Table1[[#This Row],[*Project]])&lt;&gt;6),"Project Value Length Should be 6","")</f>
        <v/>
      </c>
      <c r="AP1012" s="18" t="str">
        <f>IF(AND(Table1[[#This Row],[*Sub Analysis]]&lt;&gt;"",LEN(Table1[[#This Row],[*Sub Analysis]])&lt;&gt;5),"Subanalysis Value Length Should be 5","")</f>
        <v/>
      </c>
      <c r="AQ1012" s="18" t="str">
        <f>IF(AND(Table1[[#This Row],[*Spare 1]]&lt;&gt;"",LEN(Table1[[#This Row],[*Spare 1]])&lt;&gt;4),"Spare 1 Value Length Should be 4","")</f>
        <v/>
      </c>
      <c r="AR1012" s="18" t="str">
        <f>IF(AND(Table1[[#This Row],[*Spare 2]]&lt;&gt;"",LEN(Table1[[#This Row],[*Spare 2]])&lt;&gt;4),"Spare 2 Value Length Should be 4","")</f>
        <v/>
      </c>
      <c r="AS10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13" spans="3:45" ht="12.5" x14ac:dyDescent="0.25">
      <c r="C1013" s="37"/>
      <c r="D1013" s="26"/>
      <c r="E1013" s="26"/>
      <c r="F1013" s="26"/>
      <c r="G1013" s="26"/>
      <c r="H1013" s="26"/>
      <c r="I1013" s="26"/>
      <c r="J1013" s="26"/>
      <c r="K1013" s="27"/>
      <c r="L1013" s="27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8"/>
      <c r="X1013" s="26"/>
      <c r="Y1013" s="26"/>
      <c r="Z1013" s="26"/>
      <c r="AA1013" s="26"/>
      <c r="AB1013" s="42" t="str">
        <f t="shared" si="15"/>
        <v/>
      </c>
      <c r="AC10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13" s="18" t="str">
        <f>IF(AND(Table1[[#This Row],[**Entered Debit]]&lt;&gt;"",Table1[[#This Row],[**Entered Credit]]&lt;&gt;""),"Can not enter Debit and Credit amount in same Line","")</f>
        <v/>
      </c>
      <c r="AF1013" s="18">
        <f>IF(Table1[[#This Row],[Line Level Error Messages]]="",0,1)</f>
        <v>0</v>
      </c>
      <c r="AK1013" s="18" t="str">
        <f>IF(AND(Table1[[#This Row],[*Entity
(Enter this Mandatory field FIRST)]]&lt;&gt;"",LEN(Table1[[#This Row],[*Entity
(Enter this Mandatory field FIRST)]])&lt;&gt;2),"Entity Value Length Should be 2","")</f>
        <v/>
      </c>
      <c r="AL1013" s="18" t="str">
        <f>IF(AND(Table1[[#This Row],[*Cost Centre]]&lt;&gt;"",LEN(Table1[[#This Row],[*Cost Centre]])&lt;&gt;5),"Cost Centre Value Length Should be 5","")</f>
        <v/>
      </c>
      <c r="AM1013" s="18" t="str">
        <f>IF(AND(Table1[[#This Row],[*Subjective]]&lt;&gt;"",LEN(Table1[[#This Row],[*Subjective]])&lt;&gt;4),"Subjective Value Length Should be 4","")</f>
        <v/>
      </c>
      <c r="AN1013" s="18" t="str">
        <f>IF(AND(Table1[[#This Row],[*Fund]]&lt;&gt;"",LEN(Table1[[#This Row],[*Fund]])&lt;&gt;3),"Fund Value Length Should be 3","")</f>
        <v/>
      </c>
      <c r="AO1013" s="18" t="str">
        <f>IF(AND(Table1[[#This Row],[*Project]]&lt;&gt;"",LEN(Table1[[#This Row],[*Project]])&lt;&gt;6),"Project Value Length Should be 6","")</f>
        <v/>
      </c>
      <c r="AP1013" s="18" t="str">
        <f>IF(AND(Table1[[#This Row],[*Sub Analysis]]&lt;&gt;"",LEN(Table1[[#This Row],[*Sub Analysis]])&lt;&gt;5),"Subanalysis Value Length Should be 5","")</f>
        <v/>
      </c>
      <c r="AQ1013" s="18" t="str">
        <f>IF(AND(Table1[[#This Row],[*Spare 1]]&lt;&gt;"",LEN(Table1[[#This Row],[*Spare 1]])&lt;&gt;4),"Spare 1 Value Length Should be 4","")</f>
        <v/>
      </c>
      <c r="AR1013" s="18" t="str">
        <f>IF(AND(Table1[[#This Row],[*Spare 2]]&lt;&gt;"",LEN(Table1[[#This Row],[*Spare 2]])&lt;&gt;4),"Spare 2 Value Length Should be 4","")</f>
        <v/>
      </c>
      <c r="AS10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14" spans="3:45" ht="12.5" x14ac:dyDescent="0.25">
      <c r="C1014" s="37"/>
      <c r="D1014" s="26"/>
      <c r="E1014" s="26"/>
      <c r="F1014" s="26"/>
      <c r="G1014" s="26"/>
      <c r="H1014" s="26"/>
      <c r="I1014" s="26"/>
      <c r="J1014" s="26"/>
      <c r="K1014" s="27"/>
      <c r="L1014" s="27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8"/>
      <c r="X1014" s="26"/>
      <c r="Y1014" s="26"/>
      <c r="Z1014" s="26"/>
      <c r="AA1014" s="26"/>
      <c r="AB1014" s="42" t="str">
        <f t="shared" si="15"/>
        <v/>
      </c>
      <c r="AC10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14" s="18" t="str">
        <f>IF(AND(Table1[[#This Row],[**Entered Debit]]&lt;&gt;"",Table1[[#This Row],[**Entered Credit]]&lt;&gt;""),"Can not enter Debit and Credit amount in same Line","")</f>
        <v/>
      </c>
      <c r="AF1014" s="18">
        <f>IF(Table1[[#This Row],[Line Level Error Messages]]="",0,1)</f>
        <v>0</v>
      </c>
      <c r="AK1014" s="18" t="str">
        <f>IF(AND(Table1[[#This Row],[*Entity
(Enter this Mandatory field FIRST)]]&lt;&gt;"",LEN(Table1[[#This Row],[*Entity
(Enter this Mandatory field FIRST)]])&lt;&gt;2),"Entity Value Length Should be 2","")</f>
        <v/>
      </c>
      <c r="AL1014" s="18" t="str">
        <f>IF(AND(Table1[[#This Row],[*Cost Centre]]&lt;&gt;"",LEN(Table1[[#This Row],[*Cost Centre]])&lt;&gt;5),"Cost Centre Value Length Should be 5","")</f>
        <v/>
      </c>
      <c r="AM1014" s="18" t="str">
        <f>IF(AND(Table1[[#This Row],[*Subjective]]&lt;&gt;"",LEN(Table1[[#This Row],[*Subjective]])&lt;&gt;4),"Subjective Value Length Should be 4","")</f>
        <v/>
      </c>
      <c r="AN1014" s="18" t="str">
        <f>IF(AND(Table1[[#This Row],[*Fund]]&lt;&gt;"",LEN(Table1[[#This Row],[*Fund]])&lt;&gt;3),"Fund Value Length Should be 3","")</f>
        <v/>
      </c>
      <c r="AO1014" s="18" t="str">
        <f>IF(AND(Table1[[#This Row],[*Project]]&lt;&gt;"",LEN(Table1[[#This Row],[*Project]])&lt;&gt;6),"Project Value Length Should be 6","")</f>
        <v/>
      </c>
      <c r="AP1014" s="18" t="str">
        <f>IF(AND(Table1[[#This Row],[*Sub Analysis]]&lt;&gt;"",LEN(Table1[[#This Row],[*Sub Analysis]])&lt;&gt;5),"Subanalysis Value Length Should be 5","")</f>
        <v/>
      </c>
      <c r="AQ1014" s="18" t="str">
        <f>IF(AND(Table1[[#This Row],[*Spare 1]]&lt;&gt;"",LEN(Table1[[#This Row],[*Spare 1]])&lt;&gt;4),"Spare 1 Value Length Should be 4","")</f>
        <v/>
      </c>
      <c r="AR1014" s="18" t="str">
        <f>IF(AND(Table1[[#This Row],[*Spare 2]]&lt;&gt;"",LEN(Table1[[#This Row],[*Spare 2]])&lt;&gt;4),"Spare 2 Value Length Should be 4","")</f>
        <v/>
      </c>
      <c r="AS10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15" spans="3:45" ht="12.5" x14ac:dyDescent="0.25">
      <c r="C1015" s="37"/>
      <c r="D1015" s="26"/>
      <c r="E1015" s="26"/>
      <c r="F1015" s="26"/>
      <c r="G1015" s="26"/>
      <c r="H1015" s="26"/>
      <c r="I1015" s="26"/>
      <c r="J1015" s="26"/>
      <c r="K1015" s="27"/>
      <c r="L1015" s="27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8"/>
      <c r="X1015" s="26"/>
      <c r="Y1015" s="26"/>
      <c r="Z1015" s="26"/>
      <c r="AA1015" s="26"/>
      <c r="AB1015" s="42" t="str">
        <f t="shared" si="15"/>
        <v/>
      </c>
      <c r="AC10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15" s="18" t="str">
        <f>IF(AND(Table1[[#This Row],[**Entered Debit]]&lt;&gt;"",Table1[[#This Row],[**Entered Credit]]&lt;&gt;""),"Can not enter Debit and Credit amount in same Line","")</f>
        <v/>
      </c>
      <c r="AF1015" s="18">
        <f>IF(Table1[[#This Row],[Line Level Error Messages]]="",0,1)</f>
        <v>0</v>
      </c>
      <c r="AK1015" s="18" t="str">
        <f>IF(AND(Table1[[#This Row],[*Entity
(Enter this Mandatory field FIRST)]]&lt;&gt;"",LEN(Table1[[#This Row],[*Entity
(Enter this Mandatory field FIRST)]])&lt;&gt;2),"Entity Value Length Should be 2","")</f>
        <v/>
      </c>
      <c r="AL1015" s="18" t="str">
        <f>IF(AND(Table1[[#This Row],[*Cost Centre]]&lt;&gt;"",LEN(Table1[[#This Row],[*Cost Centre]])&lt;&gt;5),"Cost Centre Value Length Should be 5","")</f>
        <v/>
      </c>
      <c r="AM1015" s="18" t="str">
        <f>IF(AND(Table1[[#This Row],[*Subjective]]&lt;&gt;"",LEN(Table1[[#This Row],[*Subjective]])&lt;&gt;4),"Subjective Value Length Should be 4","")</f>
        <v/>
      </c>
      <c r="AN1015" s="18" t="str">
        <f>IF(AND(Table1[[#This Row],[*Fund]]&lt;&gt;"",LEN(Table1[[#This Row],[*Fund]])&lt;&gt;3),"Fund Value Length Should be 3","")</f>
        <v/>
      </c>
      <c r="AO1015" s="18" t="str">
        <f>IF(AND(Table1[[#This Row],[*Project]]&lt;&gt;"",LEN(Table1[[#This Row],[*Project]])&lt;&gt;6),"Project Value Length Should be 6","")</f>
        <v/>
      </c>
      <c r="AP1015" s="18" t="str">
        <f>IF(AND(Table1[[#This Row],[*Sub Analysis]]&lt;&gt;"",LEN(Table1[[#This Row],[*Sub Analysis]])&lt;&gt;5),"Subanalysis Value Length Should be 5","")</f>
        <v/>
      </c>
      <c r="AQ1015" s="18" t="str">
        <f>IF(AND(Table1[[#This Row],[*Spare 1]]&lt;&gt;"",LEN(Table1[[#This Row],[*Spare 1]])&lt;&gt;4),"Spare 1 Value Length Should be 4","")</f>
        <v/>
      </c>
      <c r="AR1015" s="18" t="str">
        <f>IF(AND(Table1[[#This Row],[*Spare 2]]&lt;&gt;"",LEN(Table1[[#This Row],[*Spare 2]])&lt;&gt;4),"Spare 2 Value Length Should be 4","")</f>
        <v/>
      </c>
      <c r="AS10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16" spans="3:45" ht="12.5" x14ac:dyDescent="0.25">
      <c r="C1016" s="37"/>
      <c r="D1016" s="26"/>
      <c r="E1016" s="26"/>
      <c r="F1016" s="26"/>
      <c r="G1016" s="26"/>
      <c r="H1016" s="26"/>
      <c r="I1016" s="26"/>
      <c r="J1016" s="26"/>
      <c r="K1016" s="27"/>
      <c r="L1016" s="27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8"/>
      <c r="X1016" s="26"/>
      <c r="Y1016" s="26"/>
      <c r="Z1016" s="26"/>
      <c r="AA1016" s="26"/>
      <c r="AB1016" s="42" t="str">
        <f t="shared" si="15"/>
        <v/>
      </c>
      <c r="AC10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16" s="18" t="str">
        <f>IF(AND(Table1[[#This Row],[**Entered Debit]]&lt;&gt;"",Table1[[#This Row],[**Entered Credit]]&lt;&gt;""),"Can not enter Debit and Credit amount in same Line","")</f>
        <v/>
      </c>
      <c r="AF1016" s="18">
        <f>IF(Table1[[#This Row],[Line Level Error Messages]]="",0,1)</f>
        <v>0</v>
      </c>
      <c r="AK1016" s="18" t="str">
        <f>IF(AND(Table1[[#This Row],[*Entity
(Enter this Mandatory field FIRST)]]&lt;&gt;"",LEN(Table1[[#This Row],[*Entity
(Enter this Mandatory field FIRST)]])&lt;&gt;2),"Entity Value Length Should be 2","")</f>
        <v/>
      </c>
      <c r="AL1016" s="18" t="str">
        <f>IF(AND(Table1[[#This Row],[*Cost Centre]]&lt;&gt;"",LEN(Table1[[#This Row],[*Cost Centre]])&lt;&gt;5),"Cost Centre Value Length Should be 5","")</f>
        <v/>
      </c>
      <c r="AM1016" s="18" t="str">
        <f>IF(AND(Table1[[#This Row],[*Subjective]]&lt;&gt;"",LEN(Table1[[#This Row],[*Subjective]])&lt;&gt;4),"Subjective Value Length Should be 4","")</f>
        <v/>
      </c>
      <c r="AN1016" s="18" t="str">
        <f>IF(AND(Table1[[#This Row],[*Fund]]&lt;&gt;"",LEN(Table1[[#This Row],[*Fund]])&lt;&gt;3),"Fund Value Length Should be 3","")</f>
        <v/>
      </c>
      <c r="AO1016" s="18" t="str">
        <f>IF(AND(Table1[[#This Row],[*Project]]&lt;&gt;"",LEN(Table1[[#This Row],[*Project]])&lt;&gt;6),"Project Value Length Should be 6","")</f>
        <v/>
      </c>
      <c r="AP1016" s="18" t="str">
        <f>IF(AND(Table1[[#This Row],[*Sub Analysis]]&lt;&gt;"",LEN(Table1[[#This Row],[*Sub Analysis]])&lt;&gt;5),"Subanalysis Value Length Should be 5","")</f>
        <v/>
      </c>
      <c r="AQ1016" s="18" t="str">
        <f>IF(AND(Table1[[#This Row],[*Spare 1]]&lt;&gt;"",LEN(Table1[[#This Row],[*Spare 1]])&lt;&gt;4),"Spare 1 Value Length Should be 4","")</f>
        <v/>
      </c>
      <c r="AR1016" s="18" t="str">
        <f>IF(AND(Table1[[#This Row],[*Spare 2]]&lt;&gt;"",LEN(Table1[[#This Row],[*Spare 2]])&lt;&gt;4),"Spare 2 Value Length Should be 4","")</f>
        <v/>
      </c>
      <c r="AS10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17" spans="3:45" ht="12.5" x14ac:dyDescent="0.25">
      <c r="C1017" s="37"/>
      <c r="D1017" s="26"/>
      <c r="E1017" s="26"/>
      <c r="F1017" s="26"/>
      <c r="G1017" s="26"/>
      <c r="H1017" s="26"/>
      <c r="I1017" s="26"/>
      <c r="J1017" s="26"/>
      <c r="K1017" s="27"/>
      <c r="L1017" s="27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8"/>
      <c r="X1017" s="26"/>
      <c r="Y1017" s="26"/>
      <c r="Z1017" s="26"/>
      <c r="AA1017" s="26"/>
      <c r="AB1017" s="42" t="str">
        <f t="shared" si="15"/>
        <v/>
      </c>
      <c r="AC10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17" s="18" t="str">
        <f>IF(AND(Table1[[#This Row],[**Entered Debit]]&lt;&gt;"",Table1[[#This Row],[**Entered Credit]]&lt;&gt;""),"Can not enter Debit and Credit amount in same Line","")</f>
        <v/>
      </c>
      <c r="AF1017" s="18">
        <f>IF(Table1[[#This Row],[Line Level Error Messages]]="",0,1)</f>
        <v>0</v>
      </c>
      <c r="AK1017" s="18" t="str">
        <f>IF(AND(Table1[[#This Row],[*Entity
(Enter this Mandatory field FIRST)]]&lt;&gt;"",LEN(Table1[[#This Row],[*Entity
(Enter this Mandatory field FIRST)]])&lt;&gt;2),"Entity Value Length Should be 2","")</f>
        <v/>
      </c>
      <c r="AL1017" s="18" t="str">
        <f>IF(AND(Table1[[#This Row],[*Cost Centre]]&lt;&gt;"",LEN(Table1[[#This Row],[*Cost Centre]])&lt;&gt;5),"Cost Centre Value Length Should be 5","")</f>
        <v/>
      </c>
      <c r="AM1017" s="18" t="str">
        <f>IF(AND(Table1[[#This Row],[*Subjective]]&lt;&gt;"",LEN(Table1[[#This Row],[*Subjective]])&lt;&gt;4),"Subjective Value Length Should be 4","")</f>
        <v/>
      </c>
      <c r="AN1017" s="18" t="str">
        <f>IF(AND(Table1[[#This Row],[*Fund]]&lt;&gt;"",LEN(Table1[[#This Row],[*Fund]])&lt;&gt;3),"Fund Value Length Should be 3","")</f>
        <v/>
      </c>
      <c r="AO1017" s="18" t="str">
        <f>IF(AND(Table1[[#This Row],[*Project]]&lt;&gt;"",LEN(Table1[[#This Row],[*Project]])&lt;&gt;6),"Project Value Length Should be 6","")</f>
        <v/>
      </c>
      <c r="AP1017" s="18" t="str">
        <f>IF(AND(Table1[[#This Row],[*Sub Analysis]]&lt;&gt;"",LEN(Table1[[#This Row],[*Sub Analysis]])&lt;&gt;5),"Subanalysis Value Length Should be 5","")</f>
        <v/>
      </c>
      <c r="AQ1017" s="18" t="str">
        <f>IF(AND(Table1[[#This Row],[*Spare 1]]&lt;&gt;"",LEN(Table1[[#This Row],[*Spare 1]])&lt;&gt;4),"Spare 1 Value Length Should be 4","")</f>
        <v/>
      </c>
      <c r="AR1017" s="18" t="str">
        <f>IF(AND(Table1[[#This Row],[*Spare 2]]&lt;&gt;"",LEN(Table1[[#This Row],[*Spare 2]])&lt;&gt;4),"Spare 2 Value Length Should be 4","")</f>
        <v/>
      </c>
      <c r="AS10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18" spans="3:45" ht="12.5" x14ac:dyDescent="0.25">
      <c r="C1018" s="37"/>
      <c r="D1018" s="26"/>
      <c r="E1018" s="26"/>
      <c r="F1018" s="26"/>
      <c r="G1018" s="26"/>
      <c r="H1018" s="26"/>
      <c r="I1018" s="26"/>
      <c r="J1018" s="26"/>
      <c r="K1018" s="27"/>
      <c r="L1018" s="27"/>
      <c r="M1018" s="26"/>
      <c r="N1018" s="26"/>
      <c r="O1018" s="26"/>
      <c r="P1018" s="26"/>
      <c r="Q1018" s="26"/>
      <c r="R1018" s="26"/>
      <c r="S1018" s="26"/>
      <c r="T1018" s="26"/>
      <c r="U1018" s="26"/>
      <c r="V1018" s="26"/>
      <c r="W1018" s="28"/>
      <c r="X1018" s="26"/>
      <c r="Y1018" s="26"/>
      <c r="Z1018" s="26"/>
      <c r="AA1018" s="26"/>
      <c r="AB1018" s="42" t="str">
        <f t="shared" si="15"/>
        <v/>
      </c>
      <c r="AC10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18" s="18" t="str">
        <f>IF(AND(Table1[[#This Row],[**Entered Debit]]&lt;&gt;"",Table1[[#This Row],[**Entered Credit]]&lt;&gt;""),"Can not enter Debit and Credit amount in same Line","")</f>
        <v/>
      </c>
      <c r="AF1018" s="18">
        <f>IF(Table1[[#This Row],[Line Level Error Messages]]="",0,1)</f>
        <v>0</v>
      </c>
      <c r="AK1018" s="18" t="str">
        <f>IF(AND(Table1[[#This Row],[*Entity
(Enter this Mandatory field FIRST)]]&lt;&gt;"",LEN(Table1[[#This Row],[*Entity
(Enter this Mandatory field FIRST)]])&lt;&gt;2),"Entity Value Length Should be 2","")</f>
        <v/>
      </c>
      <c r="AL1018" s="18" t="str">
        <f>IF(AND(Table1[[#This Row],[*Cost Centre]]&lt;&gt;"",LEN(Table1[[#This Row],[*Cost Centre]])&lt;&gt;5),"Cost Centre Value Length Should be 5","")</f>
        <v/>
      </c>
      <c r="AM1018" s="18" t="str">
        <f>IF(AND(Table1[[#This Row],[*Subjective]]&lt;&gt;"",LEN(Table1[[#This Row],[*Subjective]])&lt;&gt;4),"Subjective Value Length Should be 4","")</f>
        <v/>
      </c>
      <c r="AN1018" s="18" t="str">
        <f>IF(AND(Table1[[#This Row],[*Fund]]&lt;&gt;"",LEN(Table1[[#This Row],[*Fund]])&lt;&gt;3),"Fund Value Length Should be 3","")</f>
        <v/>
      </c>
      <c r="AO1018" s="18" t="str">
        <f>IF(AND(Table1[[#This Row],[*Project]]&lt;&gt;"",LEN(Table1[[#This Row],[*Project]])&lt;&gt;6),"Project Value Length Should be 6","")</f>
        <v/>
      </c>
      <c r="AP1018" s="18" t="str">
        <f>IF(AND(Table1[[#This Row],[*Sub Analysis]]&lt;&gt;"",LEN(Table1[[#This Row],[*Sub Analysis]])&lt;&gt;5),"Subanalysis Value Length Should be 5","")</f>
        <v/>
      </c>
      <c r="AQ1018" s="18" t="str">
        <f>IF(AND(Table1[[#This Row],[*Spare 1]]&lt;&gt;"",LEN(Table1[[#This Row],[*Spare 1]])&lt;&gt;4),"Spare 1 Value Length Should be 4","")</f>
        <v/>
      </c>
      <c r="AR1018" s="18" t="str">
        <f>IF(AND(Table1[[#This Row],[*Spare 2]]&lt;&gt;"",LEN(Table1[[#This Row],[*Spare 2]])&lt;&gt;4),"Spare 2 Value Length Should be 4","")</f>
        <v/>
      </c>
      <c r="AS10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19" spans="3:45" ht="12.5" x14ac:dyDescent="0.25">
      <c r="C1019" s="37"/>
      <c r="D1019" s="26"/>
      <c r="E1019" s="26"/>
      <c r="F1019" s="26"/>
      <c r="G1019" s="26"/>
      <c r="H1019" s="26"/>
      <c r="I1019" s="26"/>
      <c r="J1019" s="26"/>
      <c r="K1019" s="27"/>
      <c r="L1019" s="27"/>
      <c r="M1019" s="26"/>
      <c r="N1019" s="26"/>
      <c r="O1019" s="26"/>
      <c r="P1019" s="26"/>
      <c r="Q1019" s="26"/>
      <c r="R1019" s="26"/>
      <c r="S1019" s="26"/>
      <c r="T1019" s="26"/>
      <c r="U1019" s="26"/>
      <c r="V1019" s="26"/>
      <c r="W1019" s="28"/>
      <c r="X1019" s="26"/>
      <c r="Y1019" s="26"/>
      <c r="Z1019" s="26"/>
      <c r="AA1019" s="26"/>
      <c r="AB1019" s="42" t="str">
        <f t="shared" si="15"/>
        <v/>
      </c>
      <c r="AC10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19" s="18" t="str">
        <f>IF(AND(Table1[[#This Row],[**Entered Debit]]&lt;&gt;"",Table1[[#This Row],[**Entered Credit]]&lt;&gt;""),"Can not enter Debit and Credit amount in same Line","")</f>
        <v/>
      </c>
      <c r="AF1019" s="18">
        <f>IF(Table1[[#This Row],[Line Level Error Messages]]="",0,1)</f>
        <v>0</v>
      </c>
      <c r="AK1019" s="18" t="str">
        <f>IF(AND(Table1[[#This Row],[*Entity
(Enter this Mandatory field FIRST)]]&lt;&gt;"",LEN(Table1[[#This Row],[*Entity
(Enter this Mandatory field FIRST)]])&lt;&gt;2),"Entity Value Length Should be 2","")</f>
        <v/>
      </c>
      <c r="AL1019" s="18" t="str">
        <f>IF(AND(Table1[[#This Row],[*Cost Centre]]&lt;&gt;"",LEN(Table1[[#This Row],[*Cost Centre]])&lt;&gt;5),"Cost Centre Value Length Should be 5","")</f>
        <v/>
      </c>
      <c r="AM1019" s="18" t="str">
        <f>IF(AND(Table1[[#This Row],[*Subjective]]&lt;&gt;"",LEN(Table1[[#This Row],[*Subjective]])&lt;&gt;4),"Subjective Value Length Should be 4","")</f>
        <v/>
      </c>
      <c r="AN1019" s="18" t="str">
        <f>IF(AND(Table1[[#This Row],[*Fund]]&lt;&gt;"",LEN(Table1[[#This Row],[*Fund]])&lt;&gt;3),"Fund Value Length Should be 3","")</f>
        <v/>
      </c>
      <c r="AO1019" s="18" t="str">
        <f>IF(AND(Table1[[#This Row],[*Project]]&lt;&gt;"",LEN(Table1[[#This Row],[*Project]])&lt;&gt;6),"Project Value Length Should be 6","")</f>
        <v/>
      </c>
      <c r="AP1019" s="18" t="str">
        <f>IF(AND(Table1[[#This Row],[*Sub Analysis]]&lt;&gt;"",LEN(Table1[[#This Row],[*Sub Analysis]])&lt;&gt;5),"Subanalysis Value Length Should be 5","")</f>
        <v/>
      </c>
      <c r="AQ1019" s="18" t="str">
        <f>IF(AND(Table1[[#This Row],[*Spare 1]]&lt;&gt;"",LEN(Table1[[#This Row],[*Spare 1]])&lt;&gt;4),"Spare 1 Value Length Should be 4","")</f>
        <v/>
      </c>
      <c r="AR1019" s="18" t="str">
        <f>IF(AND(Table1[[#This Row],[*Spare 2]]&lt;&gt;"",LEN(Table1[[#This Row],[*Spare 2]])&lt;&gt;4),"Spare 2 Value Length Should be 4","")</f>
        <v/>
      </c>
      <c r="AS10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20" spans="3:45" ht="12.5" x14ac:dyDescent="0.25">
      <c r="C1020" s="37"/>
      <c r="D1020" s="26"/>
      <c r="E1020" s="26"/>
      <c r="F1020" s="26"/>
      <c r="G1020" s="26"/>
      <c r="H1020" s="26"/>
      <c r="I1020" s="26"/>
      <c r="J1020" s="26"/>
      <c r="K1020" s="27"/>
      <c r="L1020" s="27"/>
      <c r="M1020" s="26"/>
      <c r="N1020" s="26"/>
      <c r="O1020" s="26"/>
      <c r="P1020" s="26"/>
      <c r="Q1020" s="26"/>
      <c r="R1020" s="26"/>
      <c r="S1020" s="26"/>
      <c r="T1020" s="26"/>
      <c r="U1020" s="26"/>
      <c r="V1020" s="26"/>
      <c r="W1020" s="28"/>
      <c r="X1020" s="26"/>
      <c r="Y1020" s="26"/>
      <c r="Z1020" s="26"/>
      <c r="AA1020" s="26"/>
      <c r="AB1020" s="42" t="str">
        <f t="shared" si="15"/>
        <v/>
      </c>
      <c r="AC10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20" s="18" t="str">
        <f>IF(AND(Table1[[#This Row],[**Entered Debit]]&lt;&gt;"",Table1[[#This Row],[**Entered Credit]]&lt;&gt;""),"Can not enter Debit and Credit amount in same Line","")</f>
        <v/>
      </c>
      <c r="AF1020" s="18">
        <f>IF(Table1[[#This Row],[Line Level Error Messages]]="",0,1)</f>
        <v>0</v>
      </c>
      <c r="AK1020" s="18" t="str">
        <f>IF(AND(Table1[[#This Row],[*Entity
(Enter this Mandatory field FIRST)]]&lt;&gt;"",LEN(Table1[[#This Row],[*Entity
(Enter this Mandatory field FIRST)]])&lt;&gt;2),"Entity Value Length Should be 2","")</f>
        <v/>
      </c>
      <c r="AL1020" s="18" t="str">
        <f>IF(AND(Table1[[#This Row],[*Cost Centre]]&lt;&gt;"",LEN(Table1[[#This Row],[*Cost Centre]])&lt;&gt;5),"Cost Centre Value Length Should be 5","")</f>
        <v/>
      </c>
      <c r="AM1020" s="18" t="str">
        <f>IF(AND(Table1[[#This Row],[*Subjective]]&lt;&gt;"",LEN(Table1[[#This Row],[*Subjective]])&lt;&gt;4),"Subjective Value Length Should be 4","")</f>
        <v/>
      </c>
      <c r="AN1020" s="18" t="str">
        <f>IF(AND(Table1[[#This Row],[*Fund]]&lt;&gt;"",LEN(Table1[[#This Row],[*Fund]])&lt;&gt;3),"Fund Value Length Should be 3","")</f>
        <v/>
      </c>
      <c r="AO1020" s="18" t="str">
        <f>IF(AND(Table1[[#This Row],[*Project]]&lt;&gt;"",LEN(Table1[[#This Row],[*Project]])&lt;&gt;6),"Project Value Length Should be 6","")</f>
        <v/>
      </c>
      <c r="AP1020" s="18" t="str">
        <f>IF(AND(Table1[[#This Row],[*Sub Analysis]]&lt;&gt;"",LEN(Table1[[#This Row],[*Sub Analysis]])&lt;&gt;5),"Subanalysis Value Length Should be 5","")</f>
        <v/>
      </c>
      <c r="AQ1020" s="18" t="str">
        <f>IF(AND(Table1[[#This Row],[*Spare 1]]&lt;&gt;"",LEN(Table1[[#This Row],[*Spare 1]])&lt;&gt;4),"Spare 1 Value Length Should be 4","")</f>
        <v/>
      </c>
      <c r="AR1020" s="18" t="str">
        <f>IF(AND(Table1[[#This Row],[*Spare 2]]&lt;&gt;"",LEN(Table1[[#This Row],[*Spare 2]])&lt;&gt;4),"Spare 2 Value Length Should be 4","")</f>
        <v/>
      </c>
      <c r="AS10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21" spans="3:45" ht="12.5" x14ac:dyDescent="0.25">
      <c r="C1021" s="37"/>
      <c r="D1021" s="26"/>
      <c r="E1021" s="26"/>
      <c r="F1021" s="26"/>
      <c r="G1021" s="26"/>
      <c r="H1021" s="26"/>
      <c r="I1021" s="26"/>
      <c r="J1021" s="26"/>
      <c r="K1021" s="27"/>
      <c r="L1021" s="27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  <c r="W1021" s="28"/>
      <c r="X1021" s="26"/>
      <c r="Y1021" s="26"/>
      <c r="Z1021" s="26"/>
      <c r="AA1021" s="26"/>
      <c r="AB1021" s="42" t="str">
        <f t="shared" si="15"/>
        <v/>
      </c>
      <c r="AC10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21" s="18" t="str">
        <f>IF(AND(Table1[[#This Row],[**Entered Debit]]&lt;&gt;"",Table1[[#This Row],[**Entered Credit]]&lt;&gt;""),"Can not enter Debit and Credit amount in same Line","")</f>
        <v/>
      </c>
      <c r="AF1021" s="18">
        <f>IF(Table1[[#This Row],[Line Level Error Messages]]="",0,1)</f>
        <v>0</v>
      </c>
      <c r="AK1021" s="18" t="str">
        <f>IF(AND(Table1[[#This Row],[*Entity
(Enter this Mandatory field FIRST)]]&lt;&gt;"",LEN(Table1[[#This Row],[*Entity
(Enter this Mandatory field FIRST)]])&lt;&gt;2),"Entity Value Length Should be 2","")</f>
        <v/>
      </c>
      <c r="AL1021" s="18" t="str">
        <f>IF(AND(Table1[[#This Row],[*Cost Centre]]&lt;&gt;"",LEN(Table1[[#This Row],[*Cost Centre]])&lt;&gt;5),"Cost Centre Value Length Should be 5","")</f>
        <v/>
      </c>
      <c r="AM1021" s="18" t="str">
        <f>IF(AND(Table1[[#This Row],[*Subjective]]&lt;&gt;"",LEN(Table1[[#This Row],[*Subjective]])&lt;&gt;4),"Subjective Value Length Should be 4","")</f>
        <v/>
      </c>
      <c r="AN1021" s="18" t="str">
        <f>IF(AND(Table1[[#This Row],[*Fund]]&lt;&gt;"",LEN(Table1[[#This Row],[*Fund]])&lt;&gt;3),"Fund Value Length Should be 3","")</f>
        <v/>
      </c>
      <c r="AO1021" s="18" t="str">
        <f>IF(AND(Table1[[#This Row],[*Project]]&lt;&gt;"",LEN(Table1[[#This Row],[*Project]])&lt;&gt;6),"Project Value Length Should be 6","")</f>
        <v/>
      </c>
      <c r="AP1021" s="18" t="str">
        <f>IF(AND(Table1[[#This Row],[*Sub Analysis]]&lt;&gt;"",LEN(Table1[[#This Row],[*Sub Analysis]])&lt;&gt;5),"Subanalysis Value Length Should be 5","")</f>
        <v/>
      </c>
      <c r="AQ1021" s="18" t="str">
        <f>IF(AND(Table1[[#This Row],[*Spare 1]]&lt;&gt;"",LEN(Table1[[#This Row],[*Spare 1]])&lt;&gt;4),"Spare 1 Value Length Should be 4","")</f>
        <v/>
      </c>
      <c r="AR1021" s="18" t="str">
        <f>IF(AND(Table1[[#This Row],[*Spare 2]]&lt;&gt;"",LEN(Table1[[#This Row],[*Spare 2]])&lt;&gt;4),"Spare 2 Value Length Should be 4","")</f>
        <v/>
      </c>
      <c r="AS10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22" spans="3:45" ht="12.5" x14ac:dyDescent="0.25">
      <c r="C1022" s="37"/>
      <c r="D1022" s="26"/>
      <c r="E1022" s="26"/>
      <c r="F1022" s="26"/>
      <c r="G1022" s="26"/>
      <c r="H1022" s="26"/>
      <c r="I1022" s="26"/>
      <c r="J1022" s="26"/>
      <c r="K1022" s="27"/>
      <c r="L1022" s="27"/>
      <c r="M1022" s="26"/>
      <c r="N1022" s="26"/>
      <c r="O1022" s="26"/>
      <c r="P1022" s="26"/>
      <c r="Q1022" s="26"/>
      <c r="R1022" s="26"/>
      <c r="S1022" s="26"/>
      <c r="T1022" s="26"/>
      <c r="U1022" s="26"/>
      <c r="V1022" s="26"/>
      <c r="W1022" s="28"/>
      <c r="X1022" s="26"/>
      <c r="Y1022" s="26"/>
      <c r="Z1022" s="26"/>
      <c r="AA1022" s="26"/>
      <c r="AB1022" s="42" t="str">
        <f t="shared" si="15"/>
        <v/>
      </c>
      <c r="AC10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22" s="18" t="str">
        <f>IF(AND(Table1[[#This Row],[**Entered Debit]]&lt;&gt;"",Table1[[#This Row],[**Entered Credit]]&lt;&gt;""),"Can not enter Debit and Credit amount in same Line","")</f>
        <v/>
      </c>
      <c r="AF1022" s="18">
        <f>IF(Table1[[#This Row],[Line Level Error Messages]]="",0,1)</f>
        <v>0</v>
      </c>
      <c r="AK1022" s="18" t="str">
        <f>IF(AND(Table1[[#This Row],[*Entity
(Enter this Mandatory field FIRST)]]&lt;&gt;"",LEN(Table1[[#This Row],[*Entity
(Enter this Mandatory field FIRST)]])&lt;&gt;2),"Entity Value Length Should be 2","")</f>
        <v/>
      </c>
      <c r="AL1022" s="18" t="str">
        <f>IF(AND(Table1[[#This Row],[*Cost Centre]]&lt;&gt;"",LEN(Table1[[#This Row],[*Cost Centre]])&lt;&gt;5),"Cost Centre Value Length Should be 5","")</f>
        <v/>
      </c>
      <c r="AM1022" s="18" t="str">
        <f>IF(AND(Table1[[#This Row],[*Subjective]]&lt;&gt;"",LEN(Table1[[#This Row],[*Subjective]])&lt;&gt;4),"Subjective Value Length Should be 4","")</f>
        <v/>
      </c>
      <c r="AN1022" s="18" t="str">
        <f>IF(AND(Table1[[#This Row],[*Fund]]&lt;&gt;"",LEN(Table1[[#This Row],[*Fund]])&lt;&gt;3),"Fund Value Length Should be 3","")</f>
        <v/>
      </c>
      <c r="AO1022" s="18" t="str">
        <f>IF(AND(Table1[[#This Row],[*Project]]&lt;&gt;"",LEN(Table1[[#This Row],[*Project]])&lt;&gt;6),"Project Value Length Should be 6","")</f>
        <v/>
      </c>
      <c r="AP1022" s="18" t="str">
        <f>IF(AND(Table1[[#This Row],[*Sub Analysis]]&lt;&gt;"",LEN(Table1[[#This Row],[*Sub Analysis]])&lt;&gt;5),"Subanalysis Value Length Should be 5","")</f>
        <v/>
      </c>
      <c r="AQ1022" s="18" t="str">
        <f>IF(AND(Table1[[#This Row],[*Spare 1]]&lt;&gt;"",LEN(Table1[[#This Row],[*Spare 1]])&lt;&gt;4),"Spare 1 Value Length Should be 4","")</f>
        <v/>
      </c>
      <c r="AR1022" s="18" t="str">
        <f>IF(AND(Table1[[#This Row],[*Spare 2]]&lt;&gt;"",LEN(Table1[[#This Row],[*Spare 2]])&lt;&gt;4),"Spare 2 Value Length Should be 4","")</f>
        <v/>
      </c>
      <c r="AS10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23" spans="3:45" ht="12.5" x14ac:dyDescent="0.25">
      <c r="C1023" s="37"/>
      <c r="D1023" s="26"/>
      <c r="E1023" s="26"/>
      <c r="F1023" s="26"/>
      <c r="G1023" s="26"/>
      <c r="H1023" s="26"/>
      <c r="I1023" s="26"/>
      <c r="J1023" s="26"/>
      <c r="K1023" s="27"/>
      <c r="L1023" s="27"/>
      <c r="M1023" s="26"/>
      <c r="N1023" s="26"/>
      <c r="O1023" s="26"/>
      <c r="P1023" s="26"/>
      <c r="Q1023" s="26"/>
      <c r="R1023" s="26"/>
      <c r="S1023" s="26"/>
      <c r="T1023" s="26"/>
      <c r="U1023" s="26"/>
      <c r="V1023" s="26"/>
      <c r="W1023" s="28"/>
      <c r="X1023" s="26"/>
      <c r="Y1023" s="26"/>
      <c r="Z1023" s="26"/>
      <c r="AA1023" s="26"/>
      <c r="AB1023" s="42" t="str">
        <f t="shared" si="15"/>
        <v/>
      </c>
      <c r="AC10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23" s="18" t="str">
        <f>IF(AND(Table1[[#This Row],[**Entered Debit]]&lt;&gt;"",Table1[[#This Row],[**Entered Credit]]&lt;&gt;""),"Can not enter Debit and Credit amount in same Line","")</f>
        <v/>
      </c>
      <c r="AF1023" s="18">
        <f>IF(Table1[[#This Row],[Line Level Error Messages]]="",0,1)</f>
        <v>0</v>
      </c>
      <c r="AK1023" s="18" t="str">
        <f>IF(AND(Table1[[#This Row],[*Entity
(Enter this Mandatory field FIRST)]]&lt;&gt;"",LEN(Table1[[#This Row],[*Entity
(Enter this Mandatory field FIRST)]])&lt;&gt;2),"Entity Value Length Should be 2","")</f>
        <v/>
      </c>
      <c r="AL1023" s="18" t="str">
        <f>IF(AND(Table1[[#This Row],[*Cost Centre]]&lt;&gt;"",LEN(Table1[[#This Row],[*Cost Centre]])&lt;&gt;5),"Cost Centre Value Length Should be 5","")</f>
        <v/>
      </c>
      <c r="AM1023" s="18" t="str">
        <f>IF(AND(Table1[[#This Row],[*Subjective]]&lt;&gt;"",LEN(Table1[[#This Row],[*Subjective]])&lt;&gt;4),"Subjective Value Length Should be 4","")</f>
        <v/>
      </c>
      <c r="AN1023" s="18" t="str">
        <f>IF(AND(Table1[[#This Row],[*Fund]]&lt;&gt;"",LEN(Table1[[#This Row],[*Fund]])&lt;&gt;3),"Fund Value Length Should be 3","")</f>
        <v/>
      </c>
      <c r="AO1023" s="18" t="str">
        <f>IF(AND(Table1[[#This Row],[*Project]]&lt;&gt;"",LEN(Table1[[#This Row],[*Project]])&lt;&gt;6),"Project Value Length Should be 6","")</f>
        <v/>
      </c>
      <c r="AP1023" s="18" t="str">
        <f>IF(AND(Table1[[#This Row],[*Sub Analysis]]&lt;&gt;"",LEN(Table1[[#This Row],[*Sub Analysis]])&lt;&gt;5),"Subanalysis Value Length Should be 5","")</f>
        <v/>
      </c>
      <c r="AQ1023" s="18" t="str">
        <f>IF(AND(Table1[[#This Row],[*Spare 1]]&lt;&gt;"",LEN(Table1[[#This Row],[*Spare 1]])&lt;&gt;4),"Spare 1 Value Length Should be 4","")</f>
        <v/>
      </c>
      <c r="AR1023" s="18" t="str">
        <f>IF(AND(Table1[[#This Row],[*Spare 2]]&lt;&gt;"",LEN(Table1[[#This Row],[*Spare 2]])&lt;&gt;4),"Spare 2 Value Length Should be 4","")</f>
        <v/>
      </c>
      <c r="AS10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24" spans="3:45" ht="12.5" x14ac:dyDescent="0.25">
      <c r="C1024" s="37"/>
      <c r="D1024" s="26"/>
      <c r="E1024" s="26"/>
      <c r="F1024" s="26"/>
      <c r="G1024" s="26"/>
      <c r="H1024" s="26"/>
      <c r="I1024" s="26"/>
      <c r="J1024" s="26"/>
      <c r="K1024" s="27"/>
      <c r="L1024" s="27"/>
      <c r="M1024" s="26"/>
      <c r="N1024" s="26"/>
      <c r="O1024" s="26"/>
      <c r="P1024" s="26"/>
      <c r="Q1024" s="26"/>
      <c r="R1024" s="26"/>
      <c r="S1024" s="26"/>
      <c r="T1024" s="26"/>
      <c r="U1024" s="26"/>
      <c r="V1024" s="26"/>
      <c r="W1024" s="28"/>
      <c r="X1024" s="26"/>
      <c r="Y1024" s="26"/>
      <c r="Z1024" s="26"/>
      <c r="AA1024" s="26"/>
      <c r="AB1024" s="42" t="str">
        <f t="shared" si="15"/>
        <v/>
      </c>
      <c r="AC10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24" s="18" t="str">
        <f>IF(AND(Table1[[#This Row],[**Entered Debit]]&lt;&gt;"",Table1[[#This Row],[**Entered Credit]]&lt;&gt;""),"Can not enter Debit and Credit amount in same Line","")</f>
        <v/>
      </c>
      <c r="AF1024" s="18">
        <f>IF(Table1[[#This Row],[Line Level Error Messages]]="",0,1)</f>
        <v>0</v>
      </c>
      <c r="AK1024" s="18" t="str">
        <f>IF(AND(Table1[[#This Row],[*Entity
(Enter this Mandatory field FIRST)]]&lt;&gt;"",LEN(Table1[[#This Row],[*Entity
(Enter this Mandatory field FIRST)]])&lt;&gt;2),"Entity Value Length Should be 2","")</f>
        <v/>
      </c>
      <c r="AL1024" s="18" t="str">
        <f>IF(AND(Table1[[#This Row],[*Cost Centre]]&lt;&gt;"",LEN(Table1[[#This Row],[*Cost Centre]])&lt;&gt;5),"Cost Centre Value Length Should be 5","")</f>
        <v/>
      </c>
      <c r="AM1024" s="18" t="str">
        <f>IF(AND(Table1[[#This Row],[*Subjective]]&lt;&gt;"",LEN(Table1[[#This Row],[*Subjective]])&lt;&gt;4),"Subjective Value Length Should be 4","")</f>
        <v/>
      </c>
      <c r="AN1024" s="18" t="str">
        <f>IF(AND(Table1[[#This Row],[*Fund]]&lt;&gt;"",LEN(Table1[[#This Row],[*Fund]])&lt;&gt;3),"Fund Value Length Should be 3","")</f>
        <v/>
      </c>
      <c r="AO1024" s="18" t="str">
        <f>IF(AND(Table1[[#This Row],[*Project]]&lt;&gt;"",LEN(Table1[[#This Row],[*Project]])&lt;&gt;6),"Project Value Length Should be 6","")</f>
        <v/>
      </c>
      <c r="AP1024" s="18" t="str">
        <f>IF(AND(Table1[[#This Row],[*Sub Analysis]]&lt;&gt;"",LEN(Table1[[#This Row],[*Sub Analysis]])&lt;&gt;5),"Subanalysis Value Length Should be 5","")</f>
        <v/>
      </c>
      <c r="AQ1024" s="18" t="str">
        <f>IF(AND(Table1[[#This Row],[*Spare 1]]&lt;&gt;"",LEN(Table1[[#This Row],[*Spare 1]])&lt;&gt;4),"Spare 1 Value Length Should be 4","")</f>
        <v/>
      </c>
      <c r="AR1024" s="18" t="str">
        <f>IF(AND(Table1[[#This Row],[*Spare 2]]&lt;&gt;"",LEN(Table1[[#This Row],[*Spare 2]])&lt;&gt;4),"Spare 2 Value Length Should be 4","")</f>
        <v/>
      </c>
      <c r="AS10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25" spans="3:45" ht="12.5" x14ac:dyDescent="0.25">
      <c r="C1025" s="37"/>
      <c r="D1025" s="26"/>
      <c r="E1025" s="26"/>
      <c r="F1025" s="26"/>
      <c r="G1025" s="26"/>
      <c r="H1025" s="26"/>
      <c r="I1025" s="26"/>
      <c r="J1025" s="26"/>
      <c r="K1025" s="27"/>
      <c r="L1025" s="27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8"/>
      <c r="X1025" s="26"/>
      <c r="Y1025" s="26"/>
      <c r="Z1025" s="26"/>
      <c r="AA1025" s="26"/>
      <c r="AB1025" s="42" t="str">
        <f t="shared" si="15"/>
        <v/>
      </c>
      <c r="AC10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25" s="18" t="str">
        <f>IF(AND(Table1[[#This Row],[**Entered Debit]]&lt;&gt;"",Table1[[#This Row],[**Entered Credit]]&lt;&gt;""),"Can not enter Debit and Credit amount in same Line","")</f>
        <v/>
      </c>
      <c r="AF1025" s="18">
        <f>IF(Table1[[#This Row],[Line Level Error Messages]]="",0,1)</f>
        <v>0</v>
      </c>
      <c r="AK1025" s="18" t="str">
        <f>IF(AND(Table1[[#This Row],[*Entity
(Enter this Mandatory field FIRST)]]&lt;&gt;"",LEN(Table1[[#This Row],[*Entity
(Enter this Mandatory field FIRST)]])&lt;&gt;2),"Entity Value Length Should be 2","")</f>
        <v/>
      </c>
      <c r="AL1025" s="18" t="str">
        <f>IF(AND(Table1[[#This Row],[*Cost Centre]]&lt;&gt;"",LEN(Table1[[#This Row],[*Cost Centre]])&lt;&gt;5),"Cost Centre Value Length Should be 5","")</f>
        <v/>
      </c>
      <c r="AM1025" s="18" t="str">
        <f>IF(AND(Table1[[#This Row],[*Subjective]]&lt;&gt;"",LEN(Table1[[#This Row],[*Subjective]])&lt;&gt;4),"Subjective Value Length Should be 4","")</f>
        <v/>
      </c>
      <c r="AN1025" s="18" t="str">
        <f>IF(AND(Table1[[#This Row],[*Fund]]&lt;&gt;"",LEN(Table1[[#This Row],[*Fund]])&lt;&gt;3),"Fund Value Length Should be 3","")</f>
        <v/>
      </c>
      <c r="AO1025" s="18" t="str">
        <f>IF(AND(Table1[[#This Row],[*Project]]&lt;&gt;"",LEN(Table1[[#This Row],[*Project]])&lt;&gt;6),"Project Value Length Should be 6","")</f>
        <v/>
      </c>
      <c r="AP1025" s="18" t="str">
        <f>IF(AND(Table1[[#This Row],[*Sub Analysis]]&lt;&gt;"",LEN(Table1[[#This Row],[*Sub Analysis]])&lt;&gt;5),"Subanalysis Value Length Should be 5","")</f>
        <v/>
      </c>
      <c r="AQ1025" s="18" t="str">
        <f>IF(AND(Table1[[#This Row],[*Spare 1]]&lt;&gt;"",LEN(Table1[[#This Row],[*Spare 1]])&lt;&gt;4),"Spare 1 Value Length Should be 4","")</f>
        <v/>
      </c>
      <c r="AR1025" s="18" t="str">
        <f>IF(AND(Table1[[#This Row],[*Spare 2]]&lt;&gt;"",LEN(Table1[[#This Row],[*Spare 2]])&lt;&gt;4),"Spare 2 Value Length Should be 4","")</f>
        <v/>
      </c>
      <c r="AS10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26" spans="3:45" ht="12.5" x14ac:dyDescent="0.25">
      <c r="C1026" s="37"/>
      <c r="D1026" s="26"/>
      <c r="E1026" s="26"/>
      <c r="F1026" s="26"/>
      <c r="G1026" s="26"/>
      <c r="H1026" s="26"/>
      <c r="I1026" s="26"/>
      <c r="J1026" s="26"/>
      <c r="K1026" s="27"/>
      <c r="L1026" s="27"/>
      <c r="M1026" s="26"/>
      <c r="N1026" s="26"/>
      <c r="O1026" s="26"/>
      <c r="P1026" s="26"/>
      <c r="Q1026" s="26"/>
      <c r="R1026" s="26"/>
      <c r="S1026" s="26"/>
      <c r="T1026" s="26"/>
      <c r="U1026" s="26"/>
      <c r="V1026" s="26"/>
      <c r="W1026" s="28"/>
      <c r="X1026" s="26"/>
      <c r="Y1026" s="26"/>
      <c r="Z1026" s="26"/>
      <c r="AA1026" s="26"/>
      <c r="AB1026" s="42" t="str">
        <f t="shared" si="15"/>
        <v/>
      </c>
      <c r="AC10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26" s="18" t="str">
        <f>IF(AND(Table1[[#This Row],[**Entered Debit]]&lt;&gt;"",Table1[[#This Row],[**Entered Credit]]&lt;&gt;""),"Can not enter Debit and Credit amount in same Line","")</f>
        <v/>
      </c>
      <c r="AF1026" s="18">
        <f>IF(Table1[[#This Row],[Line Level Error Messages]]="",0,1)</f>
        <v>0</v>
      </c>
      <c r="AK1026" s="18" t="str">
        <f>IF(AND(Table1[[#This Row],[*Entity
(Enter this Mandatory field FIRST)]]&lt;&gt;"",LEN(Table1[[#This Row],[*Entity
(Enter this Mandatory field FIRST)]])&lt;&gt;2),"Entity Value Length Should be 2","")</f>
        <v/>
      </c>
      <c r="AL1026" s="18" t="str">
        <f>IF(AND(Table1[[#This Row],[*Cost Centre]]&lt;&gt;"",LEN(Table1[[#This Row],[*Cost Centre]])&lt;&gt;5),"Cost Centre Value Length Should be 5","")</f>
        <v/>
      </c>
      <c r="AM1026" s="18" t="str">
        <f>IF(AND(Table1[[#This Row],[*Subjective]]&lt;&gt;"",LEN(Table1[[#This Row],[*Subjective]])&lt;&gt;4),"Subjective Value Length Should be 4","")</f>
        <v/>
      </c>
      <c r="AN1026" s="18" t="str">
        <f>IF(AND(Table1[[#This Row],[*Fund]]&lt;&gt;"",LEN(Table1[[#This Row],[*Fund]])&lt;&gt;3),"Fund Value Length Should be 3","")</f>
        <v/>
      </c>
      <c r="AO1026" s="18" t="str">
        <f>IF(AND(Table1[[#This Row],[*Project]]&lt;&gt;"",LEN(Table1[[#This Row],[*Project]])&lt;&gt;6),"Project Value Length Should be 6","")</f>
        <v/>
      </c>
      <c r="AP1026" s="18" t="str">
        <f>IF(AND(Table1[[#This Row],[*Sub Analysis]]&lt;&gt;"",LEN(Table1[[#This Row],[*Sub Analysis]])&lt;&gt;5),"Subanalysis Value Length Should be 5","")</f>
        <v/>
      </c>
      <c r="AQ1026" s="18" t="str">
        <f>IF(AND(Table1[[#This Row],[*Spare 1]]&lt;&gt;"",LEN(Table1[[#This Row],[*Spare 1]])&lt;&gt;4),"Spare 1 Value Length Should be 4","")</f>
        <v/>
      </c>
      <c r="AR1026" s="18" t="str">
        <f>IF(AND(Table1[[#This Row],[*Spare 2]]&lt;&gt;"",LEN(Table1[[#This Row],[*Spare 2]])&lt;&gt;4),"Spare 2 Value Length Should be 4","")</f>
        <v/>
      </c>
      <c r="AS10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27" spans="3:45" ht="12.5" x14ac:dyDescent="0.25">
      <c r="C1027" s="37"/>
      <c r="D1027" s="26"/>
      <c r="E1027" s="26"/>
      <c r="F1027" s="26"/>
      <c r="G1027" s="26"/>
      <c r="H1027" s="26"/>
      <c r="I1027" s="26"/>
      <c r="J1027" s="26"/>
      <c r="K1027" s="27"/>
      <c r="L1027" s="27"/>
      <c r="M1027" s="26"/>
      <c r="N1027" s="26"/>
      <c r="O1027" s="26"/>
      <c r="P1027" s="26"/>
      <c r="Q1027" s="26"/>
      <c r="R1027" s="26"/>
      <c r="S1027" s="26"/>
      <c r="T1027" s="26"/>
      <c r="U1027" s="26"/>
      <c r="V1027" s="26"/>
      <c r="W1027" s="28"/>
      <c r="X1027" s="26"/>
      <c r="Y1027" s="26"/>
      <c r="Z1027" s="26"/>
      <c r="AA1027" s="26"/>
      <c r="AB1027" s="42" t="str">
        <f t="shared" si="15"/>
        <v/>
      </c>
      <c r="AC10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27" s="18" t="str">
        <f>IF(AND(Table1[[#This Row],[**Entered Debit]]&lt;&gt;"",Table1[[#This Row],[**Entered Credit]]&lt;&gt;""),"Can not enter Debit and Credit amount in same Line","")</f>
        <v/>
      </c>
      <c r="AF1027" s="18">
        <f>IF(Table1[[#This Row],[Line Level Error Messages]]="",0,1)</f>
        <v>0</v>
      </c>
      <c r="AK1027" s="18" t="str">
        <f>IF(AND(Table1[[#This Row],[*Entity
(Enter this Mandatory field FIRST)]]&lt;&gt;"",LEN(Table1[[#This Row],[*Entity
(Enter this Mandatory field FIRST)]])&lt;&gt;2),"Entity Value Length Should be 2","")</f>
        <v/>
      </c>
      <c r="AL1027" s="18" t="str">
        <f>IF(AND(Table1[[#This Row],[*Cost Centre]]&lt;&gt;"",LEN(Table1[[#This Row],[*Cost Centre]])&lt;&gt;5),"Cost Centre Value Length Should be 5","")</f>
        <v/>
      </c>
      <c r="AM1027" s="18" t="str">
        <f>IF(AND(Table1[[#This Row],[*Subjective]]&lt;&gt;"",LEN(Table1[[#This Row],[*Subjective]])&lt;&gt;4),"Subjective Value Length Should be 4","")</f>
        <v/>
      </c>
      <c r="AN1027" s="18" t="str">
        <f>IF(AND(Table1[[#This Row],[*Fund]]&lt;&gt;"",LEN(Table1[[#This Row],[*Fund]])&lt;&gt;3),"Fund Value Length Should be 3","")</f>
        <v/>
      </c>
      <c r="AO1027" s="18" t="str">
        <f>IF(AND(Table1[[#This Row],[*Project]]&lt;&gt;"",LEN(Table1[[#This Row],[*Project]])&lt;&gt;6),"Project Value Length Should be 6","")</f>
        <v/>
      </c>
      <c r="AP1027" s="18" t="str">
        <f>IF(AND(Table1[[#This Row],[*Sub Analysis]]&lt;&gt;"",LEN(Table1[[#This Row],[*Sub Analysis]])&lt;&gt;5),"Subanalysis Value Length Should be 5","")</f>
        <v/>
      </c>
      <c r="AQ1027" s="18" t="str">
        <f>IF(AND(Table1[[#This Row],[*Spare 1]]&lt;&gt;"",LEN(Table1[[#This Row],[*Spare 1]])&lt;&gt;4),"Spare 1 Value Length Should be 4","")</f>
        <v/>
      </c>
      <c r="AR1027" s="18" t="str">
        <f>IF(AND(Table1[[#This Row],[*Spare 2]]&lt;&gt;"",LEN(Table1[[#This Row],[*Spare 2]])&lt;&gt;4),"Spare 2 Value Length Should be 4","")</f>
        <v/>
      </c>
      <c r="AS10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28" spans="3:45" ht="12.5" x14ac:dyDescent="0.25">
      <c r="C1028" s="37"/>
      <c r="D1028" s="26"/>
      <c r="E1028" s="26"/>
      <c r="F1028" s="26"/>
      <c r="G1028" s="26"/>
      <c r="H1028" s="26"/>
      <c r="I1028" s="26"/>
      <c r="J1028" s="26"/>
      <c r="K1028" s="27"/>
      <c r="L1028" s="27"/>
      <c r="M1028" s="26"/>
      <c r="N1028" s="26"/>
      <c r="O1028" s="26"/>
      <c r="P1028" s="26"/>
      <c r="Q1028" s="26"/>
      <c r="R1028" s="26"/>
      <c r="S1028" s="26"/>
      <c r="T1028" s="26"/>
      <c r="U1028" s="26"/>
      <c r="V1028" s="26"/>
      <c r="W1028" s="28"/>
      <c r="X1028" s="26"/>
      <c r="Y1028" s="26"/>
      <c r="Z1028" s="26"/>
      <c r="AA1028" s="26"/>
      <c r="AB1028" s="42" t="str">
        <f t="shared" si="15"/>
        <v/>
      </c>
      <c r="AC10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28" s="18" t="str">
        <f>IF(AND(Table1[[#This Row],[**Entered Debit]]&lt;&gt;"",Table1[[#This Row],[**Entered Credit]]&lt;&gt;""),"Can not enter Debit and Credit amount in same Line","")</f>
        <v/>
      </c>
      <c r="AF1028" s="18">
        <f>IF(Table1[[#This Row],[Line Level Error Messages]]="",0,1)</f>
        <v>0</v>
      </c>
      <c r="AK1028" s="18" t="str">
        <f>IF(AND(Table1[[#This Row],[*Entity
(Enter this Mandatory field FIRST)]]&lt;&gt;"",LEN(Table1[[#This Row],[*Entity
(Enter this Mandatory field FIRST)]])&lt;&gt;2),"Entity Value Length Should be 2","")</f>
        <v/>
      </c>
      <c r="AL1028" s="18" t="str">
        <f>IF(AND(Table1[[#This Row],[*Cost Centre]]&lt;&gt;"",LEN(Table1[[#This Row],[*Cost Centre]])&lt;&gt;5),"Cost Centre Value Length Should be 5","")</f>
        <v/>
      </c>
      <c r="AM1028" s="18" t="str">
        <f>IF(AND(Table1[[#This Row],[*Subjective]]&lt;&gt;"",LEN(Table1[[#This Row],[*Subjective]])&lt;&gt;4),"Subjective Value Length Should be 4","")</f>
        <v/>
      </c>
      <c r="AN1028" s="18" t="str">
        <f>IF(AND(Table1[[#This Row],[*Fund]]&lt;&gt;"",LEN(Table1[[#This Row],[*Fund]])&lt;&gt;3),"Fund Value Length Should be 3","")</f>
        <v/>
      </c>
      <c r="AO1028" s="18" t="str">
        <f>IF(AND(Table1[[#This Row],[*Project]]&lt;&gt;"",LEN(Table1[[#This Row],[*Project]])&lt;&gt;6),"Project Value Length Should be 6","")</f>
        <v/>
      </c>
      <c r="AP1028" s="18" t="str">
        <f>IF(AND(Table1[[#This Row],[*Sub Analysis]]&lt;&gt;"",LEN(Table1[[#This Row],[*Sub Analysis]])&lt;&gt;5),"Subanalysis Value Length Should be 5","")</f>
        <v/>
      </c>
      <c r="AQ1028" s="18" t="str">
        <f>IF(AND(Table1[[#This Row],[*Spare 1]]&lt;&gt;"",LEN(Table1[[#This Row],[*Spare 1]])&lt;&gt;4),"Spare 1 Value Length Should be 4","")</f>
        <v/>
      </c>
      <c r="AR1028" s="18" t="str">
        <f>IF(AND(Table1[[#This Row],[*Spare 2]]&lt;&gt;"",LEN(Table1[[#This Row],[*Spare 2]])&lt;&gt;4),"Spare 2 Value Length Should be 4","")</f>
        <v/>
      </c>
      <c r="AS10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29" spans="3:45" ht="12.5" x14ac:dyDescent="0.25">
      <c r="C1029" s="37"/>
      <c r="D1029" s="26"/>
      <c r="E1029" s="26"/>
      <c r="F1029" s="26"/>
      <c r="G1029" s="26"/>
      <c r="H1029" s="26"/>
      <c r="I1029" s="26"/>
      <c r="J1029" s="26"/>
      <c r="K1029" s="27"/>
      <c r="L1029" s="27"/>
      <c r="M1029" s="26"/>
      <c r="N1029" s="26"/>
      <c r="O1029" s="26"/>
      <c r="P1029" s="26"/>
      <c r="Q1029" s="26"/>
      <c r="R1029" s="26"/>
      <c r="S1029" s="26"/>
      <c r="T1029" s="26"/>
      <c r="U1029" s="26"/>
      <c r="V1029" s="26"/>
      <c r="W1029" s="28"/>
      <c r="X1029" s="26"/>
      <c r="Y1029" s="26"/>
      <c r="Z1029" s="26"/>
      <c r="AA1029" s="26"/>
      <c r="AB1029" s="42" t="str">
        <f t="shared" si="15"/>
        <v/>
      </c>
      <c r="AC10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29" s="18" t="str">
        <f>IF(AND(Table1[[#This Row],[**Entered Debit]]&lt;&gt;"",Table1[[#This Row],[**Entered Credit]]&lt;&gt;""),"Can not enter Debit and Credit amount in same Line","")</f>
        <v/>
      </c>
      <c r="AF1029" s="18">
        <f>IF(Table1[[#This Row],[Line Level Error Messages]]="",0,1)</f>
        <v>0</v>
      </c>
      <c r="AK1029" s="18" t="str">
        <f>IF(AND(Table1[[#This Row],[*Entity
(Enter this Mandatory field FIRST)]]&lt;&gt;"",LEN(Table1[[#This Row],[*Entity
(Enter this Mandatory field FIRST)]])&lt;&gt;2),"Entity Value Length Should be 2","")</f>
        <v/>
      </c>
      <c r="AL1029" s="18" t="str">
        <f>IF(AND(Table1[[#This Row],[*Cost Centre]]&lt;&gt;"",LEN(Table1[[#This Row],[*Cost Centre]])&lt;&gt;5),"Cost Centre Value Length Should be 5","")</f>
        <v/>
      </c>
      <c r="AM1029" s="18" t="str">
        <f>IF(AND(Table1[[#This Row],[*Subjective]]&lt;&gt;"",LEN(Table1[[#This Row],[*Subjective]])&lt;&gt;4),"Subjective Value Length Should be 4","")</f>
        <v/>
      </c>
      <c r="AN1029" s="18" t="str">
        <f>IF(AND(Table1[[#This Row],[*Fund]]&lt;&gt;"",LEN(Table1[[#This Row],[*Fund]])&lt;&gt;3),"Fund Value Length Should be 3","")</f>
        <v/>
      </c>
      <c r="AO1029" s="18" t="str">
        <f>IF(AND(Table1[[#This Row],[*Project]]&lt;&gt;"",LEN(Table1[[#This Row],[*Project]])&lt;&gt;6),"Project Value Length Should be 6","")</f>
        <v/>
      </c>
      <c r="AP1029" s="18" t="str">
        <f>IF(AND(Table1[[#This Row],[*Sub Analysis]]&lt;&gt;"",LEN(Table1[[#This Row],[*Sub Analysis]])&lt;&gt;5),"Subanalysis Value Length Should be 5","")</f>
        <v/>
      </c>
      <c r="AQ1029" s="18" t="str">
        <f>IF(AND(Table1[[#This Row],[*Spare 1]]&lt;&gt;"",LEN(Table1[[#This Row],[*Spare 1]])&lt;&gt;4),"Spare 1 Value Length Should be 4","")</f>
        <v/>
      </c>
      <c r="AR1029" s="18" t="str">
        <f>IF(AND(Table1[[#This Row],[*Spare 2]]&lt;&gt;"",LEN(Table1[[#This Row],[*Spare 2]])&lt;&gt;4),"Spare 2 Value Length Should be 4","")</f>
        <v/>
      </c>
      <c r="AS10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30" spans="3:45" ht="12.5" x14ac:dyDescent="0.25">
      <c r="C1030" s="37"/>
      <c r="D1030" s="26"/>
      <c r="E1030" s="26"/>
      <c r="F1030" s="26"/>
      <c r="G1030" s="26"/>
      <c r="H1030" s="26"/>
      <c r="I1030" s="26"/>
      <c r="J1030" s="26"/>
      <c r="K1030" s="27"/>
      <c r="L1030" s="27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8"/>
      <c r="X1030" s="26"/>
      <c r="Y1030" s="26"/>
      <c r="Z1030" s="26"/>
      <c r="AA1030" s="26"/>
      <c r="AB1030" s="42" t="str">
        <f t="shared" si="15"/>
        <v/>
      </c>
      <c r="AC10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30" s="18" t="str">
        <f>IF(AND(Table1[[#This Row],[**Entered Debit]]&lt;&gt;"",Table1[[#This Row],[**Entered Credit]]&lt;&gt;""),"Can not enter Debit and Credit amount in same Line","")</f>
        <v/>
      </c>
      <c r="AF1030" s="18">
        <f>IF(Table1[[#This Row],[Line Level Error Messages]]="",0,1)</f>
        <v>0</v>
      </c>
      <c r="AK1030" s="18" t="str">
        <f>IF(AND(Table1[[#This Row],[*Entity
(Enter this Mandatory field FIRST)]]&lt;&gt;"",LEN(Table1[[#This Row],[*Entity
(Enter this Mandatory field FIRST)]])&lt;&gt;2),"Entity Value Length Should be 2","")</f>
        <v/>
      </c>
      <c r="AL1030" s="18" t="str">
        <f>IF(AND(Table1[[#This Row],[*Cost Centre]]&lt;&gt;"",LEN(Table1[[#This Row],[*Cost Centre]])&lt;&gt;5),"Cost Centre Value Length Should be 5","")</f>
        <v/>
      </c>
      <c r="AM1030" s="18" t="str">
        <f>IF(AND(Table1[[#This Row],[*Subjective]]&lt;&gt;"",LEN(Table1[[#This Row],[*Subjective]])&lt;&gt;4),"Subjective Value Length Should be 4","")</f>
        <v/>
      </c>
      <c r="AN1030" s="18" t="str">
        <f>IF(AND(Table1[[#This Row],[*Fund]]&lt;&gt;"",LEN(Table1[[#This Row],[*Fund]])&lt;&gt;3),"Fund Value Length Should be 3","")</f>
        <v/>
      </c>
      <c r="AO1030" s="18" t="str">
        <f>IF(AND(Table1[[#This Row],[*Project]]&lt;&gt;"",LEN(Table1[[#This Row],[*Project]])&lt;&gt;6),"Project Value Length Should be 6","")</f>
        <v/>
      </c>
      <c r="AP1030" s="18" t="str">
        <f>IF(AND(Table1[[#This Row],[*Sub Analysis]]&lt;&gt;"",LEN(Table1[[#This Row],[*Sub Analysis]])&lt;&gt;5),"Subanalysis Value Length Should be 5","")</f>
        <v/>
      </c>
      <c r="AQ1030" s="18" t="str">
        <f>IF(AND(Table1[[#This Row],[*Spare 1]]&lt;&gt;"",LEN(Table1[[#This Row],[*Spare 1]])&lt;&gt;4),"Spare 1 Value Length Should be 4","")</f>
        <v/>
      </c>
      <c r="AR1030" s="18" t="str">
        <f>IF(AND(Table1[[#This Row],[*Spare 2]]&lt;&gt;"",LEN(Table1[[#This Row],[*Spare 2]])&lt;&gt;4),"Spare 2 Value Length Should be 4","")</f>
        <v/>
      </c>
      <c r="AS10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31" spans="3:45" ht="12.5" x14ac:dyDescent="0.25">
      <c r="C1031" s="37"/>
      <c r="D1031" s="26"/>
      <c r="E1031" s="26"/>
      <c r="F1031" s="26"/>
      <c r="G1031" s="26"/>
      <c r="H1031" s="26"/>
      <c r="I1031" s="26"/>
      <c r="J1031" s="26"/>
      <c r="K1031" s="27"/>
      <c r="L1031" s="27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8"/>
      <c r="X1031" s="26"/>
      <c r="Y1031" s="26"/>
      <c r="Z1031" s="26"/>
      <c r="AA1031" s="26"/>
      <c r="AB1031" s="42" t="str">
        <f t="shared" si="15"/>
        <v/>
      </c>
      <c r="AC10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31" s="18" t="str">
        <f>IF(AND(Table1[[#This Row],[**Entered Debit]]&lt;&gt;"",Table1[[#This Row],[**Entered Credit]]&lt;&gt;""),"Can not enter Debit and Credit amount in same Line","")</f>
        <v/>
      </c>
      <c r="AF1031" s="18">
        <f>IF(Table1[[#This Row],[Line Level Error Messages]]="",0,1)</f>
        <v>0</v>
      </c>
      <c r="AK1031" s="18" t="str">
        <f>IF(AND(Table1[[#This Row],[*Entity
(Enter this Mandatory field FIRST)]]&lt;&gt;"",LEN(Table1[[#This Row],[*Entity
(Enter this Mandatory field FIRST)]])&lt;&gt;2),"Entity Value Length Should be 2","")</f>
        <v/>
      </c>
      <c r="AL1031" s="18" t="str">
        <f>IF(AND(Table1[[#This Row],[*Cost Centre]]&lt;&gt;"",LEN(Table1[[#This Row],[*Cost Centre]])&lt;&gt;5),"Cost Centre Value Length Should be 5","")</f>
        <v/>
      </c>
      <c r="AM1031" s="18" t="str">
        <f>IF(AND(Table1[[#This Row],[*Subjective]]&lt;&gt;"",LEN(Table1[[#This Row],[*Subjective]])&lt;&gt;4),"Subjective Value Length Should be 4","")</f>
        <v/>
      </c>
      <c r="AN1031" s="18" t="str">
        <f>IF(AND(Table1[[#This Row],[*Fund]]&lt;&gt;"",LEN(Table1[[#This Row],[*Fund]])&lt;&gt;3),"Fund Value Length Should be 3","")</f>
        <v/>
      </c>
      <c r="AO1031" s="18" t="str">
        <f>IF(AND(Table1[[#This Row],[*Project]]&lt;&gt;"",LEN(Table1[[#This Row],[*Project]])&lt;&gt;6),"Project Value Length Should be 6","")</f>
        <v/>
      </c>
      <c r="AP1031" s="18" t="str">
        <f>IF(AND(Table1[[#This Row],[*Sub Analysis]]&lt;&gt;"",LEN(Table1[[#This Row],[*Sub Analysis]])&lt;&gt;5),"Subanalysis Value Length Should be 5","")</f>
        <v/>
      </c>
      <c r="AQ1031" s="18" t="str">
        <f>IF(AND(Table1[[#This Row],[*Spare 1]]&lt;&gt;"",LEN(Table1[[#This Row],[*Spare 1]])&lt;&gt;4),"Spare 1 Value Length Should be 4","")</f>
        <v/>
      </c>
      <c r="AR1031" s="18" t="str">
        <f>IF(AND(Table1[[#This Row],[*Spare 2]]&lt;&gt;"",LEN(Table1[[#This Row],[*Spare 2]])&lt;&gt;4),"Spare 2 Value Length Should be 4","")</f>
        <v/>
      </c>
      <c r="AS10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32" spans="3:45" ht="12.5" x14ac:dyDescent="0.25">
      <c r="C1032" s="37"/>
      <c r="D1032" s="26"/>
      <c r="E1032" s="26"/>
      <c r="F1032" s="26"/>
      <c r="G1032" s="26"/>
      <c r="H1032" s="26"/>
      <c r="I1032" s="26"/>
      <c r="J1032" s="26"/>
      <c r="K1032" s="27"/>
      <c r="L1032" s="27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8"/>
      <c r="X1032" s="26"/>
      <c r="Y1032" s="26"/>
      <c r="Z1032" s="26"/>
      <c r="AA1032" s="26"/>
      <c r="AB1032" s="42" t="str">
        <f t="shared" si="15"/>
        <v/>
      </c>
      <c r="AC10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32" s="18" t="str">
        <f>IF(AND(Table1[[#This Row],[**Entered Debit]]&lt;&gt;"",Table1[[#This Row],[**Entered Credit]]&lt;&gt;""),"Can not enter Debit and Credit amount in same Line","")</f>
        <v/>
      </c>
      <c r="AF1032" s="18">
        <f>IF(Table1[[#This Row],[Line Level Error Messages]]="",0,1)</f>
        <v>0</v>
      </c>
      <c r="AK1032" s="18" t="str">
        <f>IF(AND(Table1[[#This Row],[*Entity
(Enter this Mandatory field FIRST)]]&lt;&gt;"",LEN(Table1[[#This Row],[*Entity
(Enter this Mandatory field FIRST)]])&lt;&gt;2),"Entity Value Length Should be 2","")</f>
        <v/>
      </c>
      <c r="AL1032" s="18" t="str">
        <f>IF(AND(Table1[[#This Row],[*Cost Centre]]&lt;&gt;"",LEN(Table1[[#This Row],[*Cost Centre]])&lt;&gt;5),"Cost Centre Value Length Should be 5","")</f>
        <v/>
      </c>
      <c r="AM1032" s="18" t="str">
        <f>IF(AND(Table1[[#This Row],[*Subjective]]&lt;&gt;"",LEN(Table1[[#This Row],[*Subjective]])&lt;&gt;4),"Subjective Value Length Should be 4","")</f>
        <v/>
      </c>
      <c r="AN1032" s="18" t="str">
        <f>IF(AND(Table1[[#This Row],[*Fund]]&lt;&gt;"",LEN(Table1[[#This Row],[*Fund]])&lt;&gt;3),"Fund Value Length Should be 3","")</f>
        <v/>
      </c>
      <c r="AO1032" s="18" t="str">
        <f>IF(AND(Table1[[#This Row],[*Project]]&lt;&gt;"",LEN(Table1[[#This Row],[*Project]])&lt;&gt;6),"Project Value Length Should be 6","")</f>
        <v/>
      </c>
      <c r="AP1032" s="18" t="str">
        <f>IF(AND(Table1[[#This Row],[*Sub Analysis]]&lt;&gt;"",LEN(Table1[[#This Row],[*Sub Analysis]])&lt;&gt;5),"Subanalysis Value Length Should be 5","")</f>
        <v/>
      </c>
      <c r="AQ1032" s="18" t="str">
        <f>IF(AND(Table1[[#This Row],[*Spare 1]]&lt;&gt;"",LEN(Table1[[#This Row],[*Spare 1]])&lt;&gt;4),"Spare 1 Value Length Should be 4","")</f>
        <v/>
      </c>
      <c r="AR1032" s="18" t="str">
        <f>IF(AND(Table1[[#This Row],[*Spare 2]]&lt;&gt;"",LEN(Table1[[#This Row],[*Spare 2]])&lt;&gt;4),"Spare 2 Value Length Should be 4","")</f>
        <v/>
      </c>
      <c r="AS10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33" spans="3:45" ht="12.5" x14ac:dyDescent="0.25">
      <c r="C1033" s="37"/>
      <c r="D1033" s="26"/>
      <c r="E1033" s="26"/>
      <c r="F1033" s="26"/>
      <c r="G1033" s="26"/>
      <c r="H1033" s="26"/>
      <c r="I1033" s="26"/>
      <c r="J1033" s="26"/>
      <c r="K1033" s="27"/>
      <c r="L1033" s="27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28"/>
      <c r="X1033" s="26"/>
      <c r="Y1033" s="26"/>
      <c r="Z1033" s="26"/>
      <c r="AA1033" s="26"/>
      <c r="AB1033" s="42" t="str">
        <f t="shared" si="15"/>
        <v/>
      </c>
      <c r="AC10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33" s="18" t="str">
        <f>IF(AND(Table1[[#This Row],[**Entered Debit]]&lt;&gt;"",Table1[[#This Row],[**Entered Credit]]&lt;&gt;""),"Can not enter Debit and Credit amount in same Line","")</f>
        <v/>
      </c>
      <c r="AF1033" s="18">
        <f>IF(Table1[[#This Row],[Line Level Error Messages]]="",0,1)</f>
        <v>0</v>
      </c>
      <c r="AK1033" s="18" t="str">
        <f>IF(AND(Table1[[#This Row],[*Entity
(Enter this Mandatory field FIRST)]]&lt;&gt;"",LEN(Table1[[#This Row],[*Entity
(Enter this Mandatory field FIRST)]])&lt;&gt;2),"Entity Value Length Should be 2","")</f>
        <v/>
      </c>
      <c r="AL1033" s="18" t="str">
        <f>IF(AND(Table1[[#This Row],[*Cost Centre]]&lt;&gt;"",LEN(Table1[[#This Row],[*Cost Centre]])&lt;&gt;5),"Cost Centre Value Length Should be 5","")</f>
        <v/>
      </c>
      <c r="AM1033" s="18" t="str">
        <f>IF(AND(Table1[[#This Row],[*Subjective]]&lt;&gt;"",LEN(Table1[[#This Row],[*Subjective]])&lt;&gt;4),"Subjective Value Length Should be 4","")</f>
        <v/>
      </c>
      <c r="AN1033" s="18" t="str">
        <f>IF(AND(Table1[[#This Row],[*Fund]]&lt;&gt;"",LEN(Table1[[#This Row],[*Fund]])&lt;&gt;3),"Fund Value Length Should be 3","")</f>
        <v/>
      </c>
      <c r="AO1033" s="18" t="str">
        <f>IF(AND(Table1[[#This Row],[*Project]]&lt;&gt;"",LEN(Table1[[#This Row],[*Project]])&lt;&gt;6),"Project Value Length Should be 6","")</f>
        <v/>
      </c>
      <c r="AP1033" s="18" t="str">
        <f>IF(AND(Table1[[#This Row],[*Sub Analysis]]&lt;&gt;"",LEN(Table1[[#This Row],[*Sub Analysis]])&lt;&gt;5),"Subanalysis Value Length Should be 5","")</f>
        <v/>
      </c>
      <c r="AQ1033" s="18" t="str">
        <f>IF(AND(Table1[[#This Row],[*Spare 1]]&lt;&gt;"",LEN(Table1[[#This Row],[*Spare 1]])&lt;&gt;4),"Spare 1 Value Length Should be 4","")</f>
        <v/>
      </c>
      <c r="AR1033" s="18" t="str">
        <f>IF(AND(Table1[[#This Row],[*Spare 2]]&lt;&gt;"",LEN(Table1[[#This Row],[*Spare 2]])&lt;&gt;4),"Spare 2 Value Length Should be 4","")</f>
        <v/>
      </c>
      <c r="AS10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34" spans="3:45" ht="12.5" x14ac:dyDescent="0.25">
      <c r="C1034" s="37"/>
      <c r="D1034" s="26"/>
      <c r="E1034" s="26"/>
      <c r="F1034" s="26"/>
      <c r="G1034" s="26"/>
      <c r="H1034" s="26"/>
      <c r="I1034" s="26"/>
      <c r="J1034" s="26"/>
      <c r="K1034" s="27"/>
      <c r="L1034" s="27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8"/>
      <c r="X1034" s="26"/>
      <c r="Y1034" s="26"/>
      <c r="Z1034" s="26"/>
      <c r="AA1034" s="26"/>
      <c r="AB1034" s="42" t="str">
        <f t="shared" si="15"/>
        <v/>
      </c>
      <c r="AC10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34" s="18" t="str">
        <f>IF(AND(Table1[[#This Row],[**Entered Debit]]&lt;&gt;"",Table1[[#This Row],[**Entered Credit]]&lt;&gt;""),"Can not enter Debit and Credit amount in same Line","")</f>
        <v/>
      </c>
      <c r="AF1034" s="18">
        <f>IF(Table1[[#This Row],[Line Level Error Messages]]="",0,1)</f>
        <v>0</v>
      </c>
      <c r="AK1034" s="18" t="str">
        <f>IF(AND(Table1[[#This Row],[*Entity
(Enter this Mandatory field FIRST)]]&lt;&gt;"",LEN(Table1[[#This Row],[*Entity
(Enter this Mandatory field FIRST)]])&lt;&gt;2),"Entity Value Length Should be 2","")</f>
        <v/>
      </c>
      <c r="AL1034" s="18" t="str">
        <f>IF(AND(Table1[[#This Row],[*Cost Centre]]&lt;&gt;"",LEN(Table1[[#This Row],[*Cost Centre]])&lt;&gt;5),"Cost Centre Value Length Should be 5","")</f>
        <v/>
      </c>
      <c r="AM1034" s="18" t="str">
        <f>IF(AND(Table1[[#This Row],[*Subjective]]&lt;&gt;"",LEN(Table1[[#This Row],[*Subjective]])&lt;&gt;4),"Subjective Value Length Should be 4","")</f>
        <v/>
      </c>
      <c r="AN1034" s="18" t="str">
        <f>IF(AND(Table1[[#This Row],[*Fund]]&lt;&gt;"",LEN(Table1[[#This Row],[*Fund]])&lt;&gt;3),"Fund Value Length Should be 3","")</f>
        <v/>
      </c>
      <c r="AO1034" s="18" t="str">
        <f>IF(AND(Table1[[#This Row],[*Project]]&lt;&gt;"",LEN(Table1[[#This Row],[*Project]])&lt;&gt;6),"Project Value Length Should be 6","")</f>
        <v/>
      </c>
      <c r="AP1034" s="18" t="str">
        <f>IF(AND(Table1[[#This Row],[*Sub Analysis]]&lt;&gt;"",LEN(Table1[[#This Row],[*Sub Analysis]])&lt;&gt;5),"Subanalysis Value Length Should be 5","")</f>
        <v/>
      </c>
      <c r="AQ1034" s="18" t="str">
        <f>IF(AND(Table1[[#This Row],[*Spare 1]]&lt;&gt;"",LEN(Table1[[#This Row],[*Spare 1]])&lt;&gt;4),"Spare 1 Value Length Should be 4","")</f>
        <v/>
      </c>
      <c r="AR1034" s="18" t="str">
        <f>IF(AND(Table1[[#This Row],[*Spare 2]]&lt;&gt;"",LEN(Table1[[#This Row],[*Spare 2]])&lt;&gt;4),"Spare 2 Value Length Should be 4","")</f>
        <v/>
      </c>
      <c r="AS10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35" spans="3:45" ht="12.5" x14ac:dyDescent="0.25">
      <c r="C1035" s="37"/>
      <c r="D1035" s="26"/>
      <c r="E1035" s="26"/>
      <c r="F1035" s="26"/>
      <c r="G1035" s="26"/>
      <c r="H1035" s="26"/>
      <c r="I1035" s="26"/>
      <c r="J1035" s="26"/>
      <c r="K1035" s="27"/>
      <c r="L1035" s="27"/>
      <c r="M1035" s="26"/>
      <c r="N1035" s="26"/>
      <c r="O1035" s="26"/>
      <c r="P1035" s="26"/>
      <c r="Q1035" s="26"/>
      <c r="R1035" s="26"/>
      <c r="S1035" s="26"/>
      <c r="T1035" s="26"/>
      <c r="U1035" s="26"/>
      <c r="V1035" s="26"/>
      <c r="W1035" s="28"/>
      <c r="X1035" s="26"/>
      <c r="Y1035" s="26"/>
      <c r="Z1035" s="26"/>
      <c r="AA1035" s="26"/>
      <c r="AB1035" s="42" t="str">
        <f t="shared" si="15"/>
        <v/>
      </c>
      <c r="AC10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35" s="18" t="str">
        <f>IF(AND(Table1[[#This Row],[**Entered Debit]]&lt;&gt;"",Table1[[#This Row],[**Entered Credit]]&lt;&gt;""),"Can not enter Debit and Credit amount in same Line","")</f>
        <v/>
      </c>
      <c r="AF1035" s="18">
        <f>IF(Table1[[#This Row],[Line Level Error Messages]]="",0,1)</f>
        <v>0</v>
      </c>
      <c r="AK1035" s="18" t="str">
        <f>IF(AND(Table1[[#This Row],[*Entity
(Enter this Mandatory field FIRST)]]&lt;&gt;"",LEN(Table1[[#This Row],[*Entity
(Enter this Mandatory field FIRST)]])&lt;&gt;2),"Entity Value Length Should be 2","")</f>
        <v/>
      </c>
      <c r="AL1035" s="18" t="str">
        <f>IF(AND(Table1[[#This Row],[*Cost Centre]]&lt;&gt;"",LEN(Table1[[#This Row],[*Cost Centre]])&lt;&gt;5),"Cost Centre Value Length Should be 5","")</f>
        <v/>
      </c>
      <c r="AM1035" s="18" t="str">
        <f>IF(AND(Table1[[#This Row],[*Subjective]]&lt;&gt;"",LEN(Table1[[#This Row],[*Subjective]])&lt;&gt;4),"Subjective Value Length Should be 4","")</f>
        <v/>
      </c>
      <c r="AN1035" s="18" t="str">
        <f>IF(AND(Table1[[#This Row],[*Fund]]&lt;&gt;"",LEN(Table1[[#This Row],[*Fund]])&lt;&gt;3),"Fund Value Length Should be 3","")</f>
        <v/>
      </c>
      <c r="AO1035" s="18" t="str">
        <f>IF(AND(Table1[[#This Row],[*Project]]&lt;&gt;"",LEN(Table1[[#This Row],[*Project]])&lt;&gt;6),"Project Value Length Should be 6","")</f>
        <v/>
      </c>
      <c r="AP1035" s="18" t="str">
        <f>IF(AND(Table1[[#This Row],[*Sub Analysis]]&lt;&gt;"",LEN(Table1[[#This Row],[*Sub Analysis]])&lt;&gt;5),"Subanalysis Value Length Should be 5","")</f>
        <v/>
      </c>
      <c r="AQ1035" s="18" t="str">
        <f>IF(AND(Table1[[#This Row],[*Spare 1]]&lt;&gt;"",LEN(Table1[[#This Row],[*Spare 1]])&lt;&gt;4),"Spare 1 Value Length Should be 4","")</f>
        <v/>
      </c>
      <c r="AR1035" s="18" t="str">
        <f>IF(AND(Table1[[#This Row],[*Spare 2]]&lt;&gt;"",LEN(Table1[[#This Row],[*Spare 2]])&lt;&gt;4),"Spare 2 Value Length Should be 4","")</f>
        <v/>
      </c>
      <c r="AS10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36" spans="3:45" ht="12.5" x14ac:dyDescent="0.25">
      <c r="C1036" s="37"/>
      <c r="D1036" s="26"/>
      <c r="E1036" s="26"/>
      <c r="F1036" s="26"/>
      <c r="G1036" s="26"/>
      <c r="H1036" s="26"/>
      <c r="I1036" s="26"/>
      <c r="J1036" s="26"/>
      <c r="K1036" s="27"/>
      <c r="L1036" s="27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8"/>
      <c r="X1036" s="26"/>
      <c r="Y1036" s="26"/>
      <c r="Z1036" s="26"/>
      <c r="AA1036" s="26"/>
      <c r="AB1036" s="42" t="str">
        <f t="shared" si="15"/>
        <v/>
      </c>
      <c r="AC10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36" s="18" t="str">
        <f>IF(AND(Table1[[#This Row],[**Entered Debit]]&lt;&gt;"",Table1[[#This Row],[**Entered Credit]]&lt;&gt;""),"Can not enter Debit and Credit amount in same Line","")</f>
        <v/>
      </c>
      <c r="AF1036" s="18">
        <f>IF(Table1[[#This Row],[Line Level Error Messages]]="",0,1)</f>
        <v>0</v>
      </c>
      <c r="AK1036" s="18" t="str">
        <f>IF(AND(Table1[[#This Row],[*Entity
(Enter this Mandatory field FIRST)]]&lt;&gt;"",LEN(Table1[[#This Row],[*Entity
(Enter this Mandatory field FIRST)]])&lt;&gt;2),"Entity Value Length Should be 2","")</f>
        <v/>
      </c>
      <c r="AL1036" s="18" t="str">
        <f>IF(AND(Table1[[#This Row],[*Cost Centre]]&lt;&gt;"",LEN(Table1[[#This Row],[*Cost Centre]])&lt;&gt;5),"Cost Centre Value Length Should be 5","")</f>
        <v/>
      </c>
      <c r="AM1036" s="18" t="str">
        <f>IF(AND(Table1[[#This Row],[*Subjective]]&lt;&gt;"",LEN(Table1[[#This Row],[*Subjective]])&lt;&gt;4),"Subjective Value Length Should be 4","")</f>
        <v/>
      </c>
      <c r="AN1036" s="18" t="str">
        <f>IF(AND(Table1[[#This Row],[*Fund]]&lt;&gt;"",LEN(Table1[[#This Row],[*Fund]])&lt;&gt;3),"Fund Value Length Should be 3","")</f>
        <v/>
      </c>
      <c r="AO1036" s="18" t="str">
        <f>IF(AND(Table1[[#This Row],[*Project]]&lt;&gt;"",LEN(Table1[[#This Row],[*Project]])&lt;&gt;6),"Project Value Length Should be 6","")</f>
        <v/>
      </c>
      <c r="AP1036" s="18" t="str">
        <f>IF(AND(Table1[[#This Row],[*Sub Analysis]]&lt;&gt;"",LEN(Table1[[#This Row],[*Sub Analysis]])&lt;&gt;5),"Subanalysis Value Length Should be 5","")</f>
        <v/>
      </c>
      <c r="AQ1036" s="18" t="str">
        <f>IF(AND(Table1[[#This Row],[*Spare 1]]&lt;&gt;"",LEN(Table1[[#This Row],[*Spare 1]])&lt;&gt;4),"Spare 1 Value Length Should be 4","")</f>
        <v/>
      </c>
      <c r="AR1036" s="18" t="str">
        <f>IF(AND(Table1[[#This Row],[*Spare 2]]&lt;&gt;"",LEN(Table1[[#This Row],[*Spare 2]])&lt;&gt;4),"Spare 2 Value Length Should be 4","")</f>
        <v/>
      </c>
      <c r="AS10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37" spans="3:45" ht="12.5" x14ac:dyDescent="0.25">
      <c r="C1037" s="37"/>
      <c r="D1037" s="26"/>
      <c r="E1037" s="26"/>
      <c r="F1037" s="26"/>
      <c r="G1037" s="26"/>
      <c r="H1037" s="26"/>
      <c r="I1037" s="26"/>
      <c r="J1037" s="26"/>
      <c r="K1037" s="27"/>
      <c r="L1037" s="27"/>
      <c r="M1037" s="26"/>
      <c r="N1037" s="26"/>
      <c r="O1037" s="26"/>
      <c r="P1037" s="26"/>
      <c r="Q1037" s="26"/>
      <c r="R1037" s="26"/>
      <c r="S1037" s="26"/>
      <c r="T1037" s="26"/>
      <c r="U1037" s="26"/>
      <c r="V1037" s="26"/>
      <c r="W1037" s="28"/>
      <c r="X1037" s="26"/>
      <c r="Y1037" s="26"/>
      <c r="Z1037" s="26"/>
      <c r="AA1037" s="26"/>
      <c r="AB1037" s="42" t="str">
        <f t="shared" si="15"/>
        <v/>
      </c>
      <c r="AC10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37" s="18" t="str">
        <f>IF(AND(Table1[[#This Row],[**Entered Debit]]&lt;&gt;"",Table1[[#This Row],[**Entered Credit]]&lt;&gt;""),"Can not enter Debit and Credit amount in same Line","")</f>
        <v/>
      </c>
      <c r="AF1037" s="18">
        <f>IF(Table1[[#This Row],[Line Level Error Messages]]="",0,1)</f>
        <v>0</v>
      </c>
      <c r="AK1037" s="18" t="str">
        <f>IF(AND(Table1[[#This Row],[*Entity
(Enter this Mandatory field FIRST)]]&lt;&gt;"",LEN(Table1[[#This Row],[*Entity
(Enter this Mandatory field FIRST)]])&lt;&gt;2),"Entity Value Length Should be 2","")</f>
        <v/>
      </c>
      <c r="AL1037" s="18" t="str">
        <f>IF(AND(Table1[[#This Row],[*Cost Centre]]&lt;&gt;"",LEN(Table1[[#This Row],[*Cost Centre]])&lt;&gt;5),"Cost Centre Value Length Should be 5","")</f>
        <v/>
      </c>
      <c r="AM1037" s="18" t="str">
        <f>IF(AND(Table1[[#This Row],[*Subjective]]&lt;&gt;"",LEN(Table1[[#This Row],[*Subjective]])&lt;&gt;4),"Subjective Value Length Should be 4","")</f>
        <v/>
      </c>
      <c r="AN1037" s="18" t="str">
        <f>IF(AND(Table1[[#This Row],[*Fund]]&lt;&gt;"",LEN(Table1[[#This Row],[*Fund]])&lt;&gt;3),"Fund Value Length Should be 3","")</f>
        <v/>
      </c>
      <c r="AO1037" s="18" t="str">
        <f>IF(AND(Table1[[#This Row],[*Project]]&lt;&gt;"",LEN(Table1[[#This Row],[*Project]])&lt;&gt;6),"Project Value Length Should be 6","")</f>
        <v/>
      </c>
      <c r="AP1037" s="18" t="str">
        <f>IF(AND(Table1[[#This Row],[*Sub Analysis]]&lt;&gt;"",LEN(Table1[[#This Row],[*Sub Analysis]])&lt;&gt;5),"Subanalysis Value Length Should be 5","")</f>
        <v/>
      </c>
      <c r="AQ1037" s="18" t="str">
        <f>IF(AND(Table1[[#This Row],[*Spare 1]]&lt;&gt;"",LEN(Table1[[#This Row],[*Spare 1]])&lt;&gt;4),"Spare 1 Value Length Should be 4","")</f>
        <v/>
      </c>
      <c r="AR1037" s="18" t="str">
        <f>IF(AND(Table1[[#This Row],[*Spare 2]]&lt;&gt;"",LEN(Table1[[#This Row],[*Spare 2]])&lt;&gt;4),"Spare 2 Value Length Should be 4","")</f>
        <v/>
      </c>
      <c r="AS10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38" spans="3:45" ht="12.5" x14ac:dyDescent="0.25">
      <c r="C1038" s="37"/>
      <c r="D1038" s="26"/>
      <c r="E1038" s="26"/>
      <c r="F1038" s="26"/>
      <c r="G1038" s="26"/>
      <c r="H1038" s="26"/>
      <c r="I1038" s="26"/>
      <c r="J1038" s="26"/>
      <c r="K1038" s="27"/>
      <c r="L1038" s="27"/>
      <c r="M1038" s="26"/>
      <c r="N1038" s="26"/>
      <c r="O1038" s="26"/>
      <c r="P1038" s="26"/>
      <c r="Q1038" s="26"/>
      <c r="R1038" s="26"/>
      <c r="S1038" s="26"/>
      <c r="T1038" s="26"/>
      <c r="U1038" s="26"/>
      <c r="V1038" s="26"/>
      <c r="W1038" s="28"/>
      <c r="X1038" s="26"/>
      <c r="Y1038" s="26"/>
      <c r="Z1038" s="26"/>
      <c r="AA1038" s="26"/>
      <c r="AB1038" s="42" t="str">
        <f t="shared" si="15"/>
        <v/>
      </c>
      <c r="AC10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38" s="18" t="str">
        <f>IF(AND(Table1[[#This Row],[**Entered Debit]]&lt;&gt;"",Table1[[#This Row],[**Entered Credit]]&lt;&gt;""),"Can not enter Debit and Credit amount in same Line","")</f>
        <v/>
      </c>
      <c r="AF1038" s="18">
        <f>IF(Table1[[#This Row],[Line Level Error Messages]]="",0,1)</f>
        <v>0</v>
      </c>
      <c r="AK1038" s="18" t="str">
        <f>IF(AND(Table1[[#This Row],[*Entity
(Enter this Mandatory field FIRST)]]&lt;&gt;"",LEN(Table1[[#This Row],[*Entity
(Enter this Mandatory field FIRST)]])&lt;&gt;2),"Entity Value Length Should be 2","")</f>
        <v/>
      </c>
      <c r="AL1038" s="18" t="str">
        <f>IF(AND(Table1[[#This Row],[*Cost Centre]]&lt;&gt;"",LEN(Table1[[#This Row],[*Cost Centre]])&lt;&gt;5),"Cost Centre Value Length Should be 5","")</f>
        <v/>
      </c>
      <c r="AM1038" s="18" t="str">
        <f>IF(AND(Table1[[#This Row],[*Subjective]]&lt;&gt;"",LEN(Table1[[#This Row],[*Subjective]])&lt;&gt;4),"Subjective Value Length Should be 4","")</f>
        <v/>
      </c>
      <c r="AN1038" s="18" t="str">
        <f>IF(AND(Table1[[#This Row],[*Fund]]&lt;&gt;"",LEN(Table1[[#This Row],[*Fund]])&lt;&gt;3),"Fund Value Length Should be 3","")</f>
        <v/>
      </c>
      <c r="AO1038" s="18" t="str">
        <f>IF(AND(Table1[[#This Row],[*Project]]&lt;&gt;"",LEN(Table1[[#This Row],[*Project]])&lt;&gt;6),"Project Value Length Should be 6","")</f>
        <v/>
      </c>
      <c r="AP1038" s="18" t="str">
        <f>IF(AND(Table1[[#This Row],[*Sub Analysis]]&lt;&gt;"",LEN(Table1[[#This Row],[*Sub Analysis]])&lt;&gt;5),"Subanalysis Value Length Should be 5","")</f>
        <v/>
      </c>
      <c r="AQ1038" s="18" t="str">
        <f>IF(AND(Table1[[#This Row],[*Spare 1]]&lt;&gt;"",LEN(Table1[[#This Row],[*Spare 1]])&lt;&gt;4),"Spare 1 Value Length Should be 4","")</f>
        <v/>
      </c>
      <c r="AR1038" s="18" t="str">
        <f>IF(AND(Table1[[#This Row],[*Spare 2]]&lt;&gt;"",LEN(Table1[[#This Row],[*Spare 2]])&lt;&gt;4),"Spare 2 Value Length Should be 4","")</f>
        <v/>
      </c>
      <c r="AS10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39" spans="3:45" ht="12.5" x14ac:dyDescent="0.25">
      <c r="C1039" s="37"/>
      <c r="D1039" s="26"/>
      <c r="E1039" s="26"/>
      <c r="F1039" s="26"/>
      <c r="G1039" s="26"/>
      <c r="H1039" s="26"/>
      <c r="I1039" s="26"/>
      <c r="J1039" s="26"/>
      <c r="K1039" s="27"/>
      <c r="L1039" s="27"/>
      <c r="M1039" s="26"/>
      <c r="N1039" s="26"/>
      <c r="O1039" s="26"/>
      <c r="P1039" s="26"/>
      <c r="Q1039" s="26"/>
      <c r="R1039" s="26"/>
      <c r="S1039" s="26"/>
      <c r="T1039" s="26"/>
      <c r="U1039" s="26"/>
      <c r="V1039" s="26"/>
      <c r="W1039" s="28"/>
      <c r="X1039" s="26"/>
      <c r="Y1039" s="26"/>
      <c r="Z1039" s="26"/>
      <c r="AA1039" s="26"/>
      <c r="AB1039" s="42" t="str">
        <f t="shared" si="15"/>
        <v/>
      </c>
      <c r="AC10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39" s="18" t="str">
        <f>IF(AND(Table1[[#This Row],[**Entered Debit]]&lt;&gt;"",Table1[[#This Row],[**Entered Credit]]&lt;&gt;""),"Can not enter Debit and Credit amount in same Line","")</f>
        <v/>
      </c>
      <c r="AF1039" s="18">
        <f>IF(Table1[[#This Row],[Line Level Error Messages]]="",0,1)</f>
        <v>0</v>
      </c>
      <c r="AK1039" s="18" t="str">
        <f>IF(AND(Table1[[#This Row],[*Entity
(Enter this Mandatory field FIRST)]]&lt;&gt;"",LEN(Table1[[#This Row],[*Entity
(Enter this Mandatory field FIRST)]])&lt;&gt;2),"Entity Value Length Should be 2","")</f>
        <v/>
      </c>
      <c r="AL1039" s="18" t="str">
        <f>IF(AND(Table1[[#This Row],[*Cost Centre]]&lt;&gt;"",LEN(Table1[[#This Row],[*Cost Centre]])&lt;&gt;5),"Cost Centre Value Length Should be 5","")</f>
        <v/>
      </c>
      <c r="AM1039" s="18" t="str">
        <f>IF(AND(Table1[[#This Row],[*Subjective]]&lt;&gt;"",LEN(Table1[[#This Row],[*Subjective]])&lt;&gt;4),"Subjective Value Length Should be 4","")</f>
        <v/>
      </c>
      <c r="AN1039" s="18" t="str">
        <f>IF(AND(Table1[[#This Row],[*Fund]]&lt;&gt;"",LEN(Table1[[#This Row],[*Fund]])&lt;&gt;3),"Fund Value Length Should be 3","")</f>
        <v/>
      </c>
      <c r="AO1039" s="18" t="str">
        <f>IF(AND(Table1[[#This Row],[*Project]]&lt;&gt;"",LEN(Table1[[#This Row],[*Project]])&lt;&gt;6),"Project Value Length Should be 6","")</f>
        <v/>
      </c>
      <c r="AP1039" s="18" t="str">
        <f>IF(AND(Table1[[#This Row],[*Sub Analysis]]&lt;&gt;"",LEN(Table1[[#This Row],[*Sub Analysis]])&lt;&gt;5),"Subanalysis Value Length Should be 5","")</f>
        <v/>
      </c>
      <c r="AQ1039" s="18" t="str">
        <f>IF(AND(Table1[[#This Row],[*Spare 1]]&lt;&gt;"",LEN(Table1[[#This Row],[*Spare 1]])&lt;&gt;4),"Spare 1 Value Length Should be 4","")</f>
        <v/>
      </c>
      <c r="AR1039" s="18" t="str">
        <f>IF(AND(Table1[[#This Row],[*Spare 2]]&lt;&gt;"",LEN(Table1[[#This Row],[*Spare 2]])&lt;&gt;4),"Spare 2 Value Length Should be 4","")</f>
        <v/>
      </c>
      <c r="AS10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40" spans="3:45" ht="12.5" x14ac:dyDescent="0.25">
      <c r="C1040" s="37"/>
      <c r="D1040" s="26"/>
      <c r="E1040" s="26"/>
      <c r="F1040" s="26"/>
      <c r="G1040" s="26"/>
      <c r="H1040" s="26"/>
      <c r="I1040" s="26"/>
      <c r="J1040" s="26"/>
      <c r="K1040" s="27"/>
      <c r="L1040" s="27"/>
      <c r="M1040" s="26"/>
      <c r="N1040" s="26"/>
      <c r="O1040" s="26"/>
      <c r="P1040" s="26"/>
      <c r="Q1040" s="26"/>
      <c r="R1040" s="26"/>
      <c r="S1040" s="26"/>
      <c r="T1040" s="26"/>
      <c r="U1040" s="26"/>
      <c r="V1040" s="26"/>
      <c r="W1040" s="28"/>
      <c r="X1040" s="26"/>
      <c r="Y1040" s="26"/>
      <c r="Z1040" s="26"/>
      <c r="AA1040" s="26"/>
      <c r="AB1040" s="42" t="str">
        <f t="shared" si="15"/>
        <v/>
      </c>
      <c r="AC10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40" s="18" t="str">
        <f>IF(AND(Table1[[#This Row],[**Entered Debit]]&lt;&gt;"",Table1[[#This Row],[**Entered Credit]]&lt;&gt;""),"Can not enter Debit and Credit amount in same Line","")</f>
        <v/>
      </c>
      <c r="AF1040" s="18">
        <f>IF(Table1[[#This Row],[Line Level Error Messages]]="",0,1)</f>
        <v>0</v>
      </c>
      <c r="AK1040" s="18" t="str">
        <f>IF(AND(Table1[[#This Row],[*Entity
(Enter this Mandatory field FIRST)]]&lt;&gt;"",LEN(Table1[[#This Row],[*Entity
(Enter this Mandatory field FIRST)]])&lt;&gt;2),"Entity Value Length Should be 2","")</f>
        <v/>
      </c>
      <c r="AL1040" s="18" t="str">
        <f>IF(AND(Table1[[#This Row],[*Cost Centre]]&lt;&gt;"",LEN(Table1[[#This Row],[*Cost Centre]])&lt;&gt;5),"Cost Centre Value Length Should be 5","")</f>
        <v/>
      </c>
      <c r="AM1040" s="18" t="str">
        <f>IF(AND(Table1[[#This Row],[*Subjective]]&lt;&gt;"",LEN(Table1[[#This Row],[*Subjective]])&lt;&gt;4),"Subjective Value Length Should be 4","")</f>
        <v/>
      </c>
      <c r="AN1040" s="18" t="str">
        <f>IF(AND(Table1[[#This Row],[*Fund]]&lt;&gt;"",LEN(Table1[[#This Row],[*Fund]])&lt;&gt;3),"Fund Value Length Should be 3","")</f>
        <v/>
      </c>
      <c r="AO1040" s="18" t="str">
        <f>IF(AND(Table1[[#This Row],[*Project]]&lt;&gt;"",LEN(Table1[[#This Row],[*Project]])&lt;&gt;6),"Project Value Length Should be 6","")</f>
        <v/>
      </c>
      <c r="AP1040" s="18" t="str">
        <f>IF(AND(Table1[[#This Row],[*Sub Analysis]]&lt;&gt;"",LEN(Table1[[#This Row],[*Sub Analysis]])&lt;&gt;5),"Subanalysis Value Length Should be 5","")</f>
        <v/>
      </c>
      <c r="AQ1040" s="18" t="str">
        <f>IF(AND(Table1[[#This Row],[*Spare 1]]&lt;&gt;"",LEN(Table1[[#This Row],[*Spare 1]])&lt;&gt;4),"Spare 1 Value Length Should be 4","")</f>
        <v/>
      </c>
      <c r="AR1040" s="18" t="str">
        <f>IF(AND(Table1[[#This Row],[*Spare 2]]&lt;&gt;"",LEN(Table1[[#This Row],[*Spare 2]])&lt;&gt;4),"Spare 2 Value Length Should be 4","")</f>
        <v/>
      </c>
      <c r="AS10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41" spans="3:45" ht="12.5" x14ac:dyDescent="0.25">
      <c r="C1041" s="37"/>
      <c r="D1041" s="26"/>
      <c r="E1041" s="26"/>
      <c r="F1041" s="26"/>
      <c r="G1041" s="26"/>
      <c r="H1041" s="26"/>
      <c r="I1041" s="26"/>
      <c r="J1041" s="26"/>
      <c r="K1041" s="27"/>
      <c r="L1041" s="27"/>
      <c r="M1041" s="26"/>
      <c r="N1041" s="26"/>
      <c r="O1041" s="26"/>
      <c r="P1041" s="26"/>
      <c r="Q1041" s="26"/>
      <c r="R1041" s="26"/>
      <c r="S1041" s="26"/>
      <c r="T1041" s="26"/>
      <c r="U1041" s="26"/>
      <c r="V1041" s="26"/>
      <c r="W1041" s="28"/>
      <c r="X1041" s="26"/>
      <c r="Y1041" s="26"/>
      <c r="Z1041" s="26"/>
      <c r="AA1041" s="26"/>
      <c r="AB1041" s="42" t="str">
        <f t="shared" si="15"/>
        <v/>
      </c>
      <c r="AC10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41" s="18" t="str">
        <f>IF(AND(Table1[[#This Row],[**Entered Debit]]&lt;&gt;"",Table1[[#This Row],[**Entered Credit]]&lt;&gt;""),"Can not enter Debit and Credit amount in same Line","")</f>
        <v/>
      </c>
      <c r="AF1041" s="18">
        <f>IF(Table1[[#This Row],[Line Level Error Messages]]="",0,1)</f>
        <v>0</v>
      </c>
      <c r="AK1041" s="18" t="str">
        <f>IF(AND(Table1[[#This Row],[*Entity
(Enter this Mandatory field FIRST)]]&lt;&gt;"",LEN(Table1[[#This Row],[*Entity
(Enter this Mandatory field FIRST)]])&lt;&gt;2),"Entity Value Length Should be 2","")</f>
        <v/>
      </c>
      <c r="AL1041" s="18" t="str">
        <f>IF(AND(Table1[[#This Row],[*Cost Centre]]&lt;&gt;"",LEN(Table1[[#This Row],[*Cost Centre]])&lt;&gt;5),"Cost Centre Value Length Should be 5","")</f>
        <v/>
      </c>
      <c r="AM1041" s="18" t="str">
        <f>IF(AND(Table1[[#This Row],[*Subjective]]&lt;&gt;"",LEN(Table1[[#This Row],[*Subjective]])&lt;&gt;4),"Subjective Value Length Should be 4","")</f>
        <v/>
      </c>
      <c r="AN1041" s="18" t="str">
        <f>IF(AND(Table1[[#This Row],[*Fund]]&lt;&gt;"",LEN(Table1[[#This Row],[*Fund]])&lt;&gt;3),"Fund Value Length Should be 3","")</f>
        <v/>
      </c>
      <c r="AO1041" s="18" t="str">
        <f>IF(AND(Table1[[#This Row],[*Project]]&lt;&gt;"",LEN(Table1[[#This Row],[*Project]])&lt;&gt;6),"Project Value Length Should be 6","")</f>
        <v/>
      </c>
      <c r="AP1041" s="18" t="str">
        <f>IF(AND(Table1[[#This Row],[*Sub Analysis]]&lt;&gt;"",LEN(Table1[[#This Row],[*Sub Analysis]])&lt;&gt;5),"Subanalysis Value Length Should be 5","")</f>
        <v/>
      </c>
      <c r="AQ1041" s="18" t="str">
        <f>IF(AND(Table1[[#This Row],[*Spare 1]]&lt;&gt;"",LEN(Table1[[#This Row],[*Spare 1]])&lt;&gt;4),"Spare 1 Value Length Should be 4","")</f>
        <v/>
      </c>
      <c r="AR1041" s="18" t="str">
        <f>IF(AND(Table1[[#This Row],[*Spare 2]]&lt;&gt;"",LEN(Table1[[#This Row],[*Spare 2]])&lt;&gt;4),"Spare 2 Value Length Should be 4","")</f>
        <v/>
      </c>
      <c r="AS10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42" spans="3:45" ht="12.5" x14ac:dyDescent="0.25">
      <c r="C1042" s="37"/>
      <c r="D1042" s="26"/>
      <c r="E1042" s="26"/>
      <c r="F1042" s="26"/>
      <c r="G1042" s="26"/>
      <c r="H1042" s="26"/>
      <c r="I1042" s="26"/>
      <c r="J1042" s="26"/>
      <c r="K1042" s="27"/>
      <c r="L1042" s="27"/>
      <c r="M1042" s="26"/>
      <c r="N1042" s="26"/>
      <c r="O1042" s="26"/>
      <c r="P1042" s="26"/>
      <c r="Q1042" s="26"/>
      <c r="R1042" s="26"/>
      <c r="S1042" s="26"/>
      <c r="T1042" s="26"/>
      <c r="U1042" s="26"/>
      <c r="V1042" s="26"/>
      <c r="W1042" s="28"/>
      <c r="X1042" s="26"/>
      <c r="Y1042" s="26"/>
      <c r="Z1042" s="26"/>
      <c r="AA1042" s="26"/>
      <c r="AB1042" s="42" t="str">
        <f t="shared" si="15"/>
        <v/>
      </c>
      <c r="AC10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42" s="18" t="str">
        <f>IF(AND(Table1[[#This Row],[**Entered Debit]]&lt;&gt;"",Table1[[#This Row],[**Entered Credit]]&lt;&gt;""),"Can not enter Debit and Credit amount in same Line","")</f>
        <v/>
      </c>
      <c r="AF1042" s="18">
        <f>IF(Table1[[#This Row],[Line Level Error Messages]]="",0,1)</f>
        <v>0</v>
      </c>
      <c r="AK1042" s="18" t="str">
        <f>IF(AND(Table1[[#This Row],[*Entity
(Enter this Mandatory field FIRST)]]&lt;&gt;"",LEN(Table1[[#This Row],[*Entity
(Enter this Mandatory field FIRST)]])&lt;&gt;2),"Entity Value Length Should be 2","")</f>
        <v/>
      </c>
      <c r="AL1042" s="18" t="str">
        <f>IF(AND(Table1[[#This Row],[*Cost Centre]]&lt;&gt;"",LEN(Table1[[#This Row],[*Cost Centre]])&lt;&gt;5),"Cost Centre Value Length Should be 5","")</f>
        <v/>
      </c>
      <c r="AM1042" s="18" t="str">
        <f>IF(AND(Table1[[#This Row],[*Subjective]]&lt;&gt;"",LEN(Table1[[#This Row],[*Subjective]])&lt;&gt;4),"Subjective Value Length Should be 4","")</f>
        <v/>
      </c>
      <c r="AN1042" s="18" t="str">
        <f>IF(AND(Table1[[#This Row],[*Fund]]&lt;&gt;"",LEN(Table1[[#This Row],[*Fund]])&lt;&gt;3),"Fund Value Length Should be 3","")</f>
        <v/>
      </c>
      <c r="AO1042" s="18" t="str">
        <f>IF(AND(Table1[[#This Row],[*Project]]&lt;&gt;"",LEN(Table1[[#This Row],[*Project]])&lt;&gt;6),"Project Value Length Should be 6","")</f>
        <v/>
      </c>
      <c r="AP1042" s="18" t="str">
        <f>IF(AND(Table1[[#This Row],[*Sub Analysis]]&lt;&gt;"",LEN(Table1[[#This Row],[*Sub Analysis]])&lt;&gt;5),"Subanalysis Value Length Should be 5","")</f>
        <v/>
      </c>
      <c r="AQ1042" s="18" t="str">
        <f>IF(AND(Table1[[#This Row],[*Spare 1]]&lt;&gt;"",LEN(Table1[[#This Row],[*Spare 1]])&lt;&gt;4),"Spare 1 Value Length Should be 4","")</f>
        <v/>
      </c>
      <c r="AR1042" s="18" t="str">
        <f>IF(AND(Table1[[#This Row],[*Spare 2]]&lt;&gt;"",LEN(Table1[[#This Row],[*Spare 2]])&lt;&gt;4),"Spare 2 Value Length Should be 4","")</f>
        <v/>
      </c>
      <c r="AS10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43" spans="3:45" ht="12.5" x14ac:dyDescent="0.25">
      <c r="C1043" s="37"/>
      <c r="D1043" s="26"/>
      <c r="E1043" s="26"/>
      <c r="F1043" s="26"/>
      <c r="G1043" s="26"/>
      <c r="H1043" s="26"/>
      <c r="I1043" s="26"/>
      <c r="J1043" s="26"/>
      <c r="K1043" s="27"/>
      <c r="L1043" s="27"/>
      <c r="M1043" s="26"/>
      <c r="N1043" s="26"/>
      <c r="O1043" s="26"/>
      <c r="P1043" s="26"/>
      <c r="Q1043" s="26"/>
      <c r="R1043" s="26"/>
      <c r="S1043" s="26"/>
      <c r="T1043" s="26"/>
      <c r="U1043" s="26"/>
      <c r="V1043" s="26"/>
      <c r="W1043" s="28"/>
      <c r="X1043" s="26"/>
      <c r="Y1043" s="26"/>
      <c r="Z1043" s="26"/>
      <c r="AA1043" s="26"/>
      <c r="AB1043" s="42" t="str">
        <f t="shared" ref="AB1043:AB1106" si="16">IF(OR(AC1043&lt;&gt;"",AD1043&lt;&gt;"",AE1043&lt;&gt;"",AK1043&lt;&gt;"",AL1043&lt;&gt;"",AM1043&lt;&gt;"",AN1043&lt;&gt;"",AO1043&lt;&gt;"",AP1043&lt;&gt;"",AQ1043&lt;&gt;"",AR1043&lt;&gt;"",AS1043&lt;&gt;""),AC1043&amp;"            "&amp;AD1043&amp;"             "&amp;AE1043&amp;"             "&amp;AK1043&amp;"             "&amp;AL1043&amp;"             "&amp;AM1043&amp;"             "&amp;AN1043&amp;"             "&amp;AO1043&amp;"             "&amp;AP1043&amp;"             "&amp;AQ1043&amp;"             "&amp;AR1043&amp;"             "&amp;AS1043,"")</f>
        <v/>
      </c>
      <c r="AC10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43" s="18" t="str">
        <f>IF(AND(Table1[[#This Row],[**Entered Debit]]&lt;&gt;"",Table1[[#This Row],[**Entered Credit]]&lt;&gt;""),"Can not enter Debit and Credit amount in same Line","")</f>
        <v/>
      </c>
      <c r="AF1043" s="18">
        <f>IF(Table1[[#This Row],[Line Level Error Messages]]="",0,1)</f>
        <v>0</v>
      </c>
      <c r="AK1043" s="18" t="str">
        <f>IF(AND(Table1[[#This Row],[*Entity
(Enter this Mandatory field FIRST)]]&lt;&gt;"",LEN(Table1[[#This Row],[*Entity
(Enter this Mandatory field FIRST)]])&lt;&gt;2),"Entity Value Length Should be 2","")</f>
        <v/>
      </c>
      <c r="AL1043" s="18" t="str">
        <f>IF(AND(Table1[[#This Row],[*Cost Centre]]&lt;&gt;"",LEN(Table1[[#This Row],[*Cost Centre]])&lt;&gt;5),"Cost Centre Value Length Should be 5","")</f>
        <v/>
      </c>
      <c r="AM1043" s="18" t="str">
        <f>IF(AND(Table1[[#This Row],[*Subjective]]&lt;&gt;"",LEN(Table1[[#This Row],[*Subjective]])&lt;&gt;4),"Subjective Value Length Should be 4","")</f>
        <v/>
      </c>
      <c r="AN1043" s="18" t="str">
        <f>IF(AND(Table1[[#This Row],[*Fund]]&lt;&gt;"",LEN(Table1[[#This Row],[*Fund]])&lt;&gt;3),"Fund Value Length Should be 3","")</f>
        <v/>
      </c>
      <c r="AO1043" s="18" t="str">
        <f>IF(AND(Table1[[#This Row],[*Project]]&lt;&gt;"",LEN(Table1[[#This Row],[*Project]])&lt;&gt;6),"Project Value Length Should be 6","")</f>
        <v/>
      </c>
      <c r="AP1043" s="18" t="str">
        <f>IF(AND(Table1[[#This Row],[*Sub Analysis]]&lt;&gt;"",LEN(Table1[[#This Row],[*Sub Analysis]])&lt;&gt;5),"Subanalysis Value Length Should be 5","")</f>
        <v/>
      </c>
      <c r="AQ1043" s="18" t="str">
        <f>IF(AND(Table1[[#This Row],[*Spare 1]]&lt;&gt;"",LEN(Table1[[#This Row],[*Spare 1]])&lt;&gt;4),"Spare 1 Value Length Should be 4","")</f>
        <v/>
      </c>
      <c r="AR1043" s="18" t="str">
        <f>IF(AND(Table1[[#This Row],[*Spare 2]]&lt;&gt;"",LEN(Table1[[#This Row],[*Spare 2]])&lt;&gt;4),"Spare 2 Value Length Should be 4","")</f>
        <v/>
      </c>
      <c r="AS10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44" spans="3:45" ht="12.5" x14ac:dyDescent="0.25">
      <c r="C1044" s="37"/>
      <c r="D1044" s="26"/>
      <c r="E1044" s="26"/>
      <c r="F1044" s="26"/>
      <c r="G1044" s="26"/>
      <c r="H1044" s="26"/>
      <c r="I1044" s="26"/>
      <c r="J1044" s="26"/>
      <c r="K1044" s="27"/>
      <c r="L1044" s="27"/>
      <c r="M1044" s="26"/>
      <c r="N1044" s="26"/>
      <c r="O1044" s="26"/>
      <c r="P1044" s="26"/>
      <c r="Q1044" s="26"/>
      <c r="R1044" s="26"/>
      <c r="S1044" s="26"/>
      <c r="T1044" s="26"/>
      <c r="U1044" s="26"/>
      <c r="V1044" s="26"/>
      <c r="W1044" s="28"/>
      <c r="X1044" s="26"/>
      <c r="Y1044" s="26"/>
      <c r="Z1044" s="26"/>
      <c r="AA1044" s="26"/>
      <c r="AB1044" s="42" t="str">
        <f t="shared" si="16"/>
        <v/>
      </c>
      <c r="AC10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44" s="18" t="str">
        <f>IF(AND(Table1[[#This Row],[**Entered Debit]]&lt;&gt;"",Table1[[#This Row],[**Entered Credit]]&lt;&gt;""),"Can not enter Debit and Credit amount in same Line","")</f>
        <v/>
      </c>
      <c r="AF1044" s="18">
        <f>IF(Table1[[#This Row],[Line Level Error Messages]]="",0,1)</f>
        <v>0</v>
      </c>
      <c r="AK1044" s="18" t="str">
        <f>IF(AND(Table1[[#This Row],[*Entity
(Enter this Mandatory field FIRST)]]&lt;&gt;"",LEN(Table1[[#This Row],[*Entity
(Enter this Mandatory field FIRST)]])&lt;&gt;2),"Entity Value Length Should be 2","")</f>
        <v/>
      </c>
      <c r="AL1044" s="18" t="str">
        <f>IF(AND(Table1[[#This Row],[*Cost Centre]]&lt;&gt;"",LEN(Table1[[#This Row],[*Cost Centre]])&lt;&gt;5),"Cost Centre Value Length Should be 5","")</f>
        <v/>
      </c>
      <c r="AM1044" s="18" t="str">
        <f>IF(AND(Table1[[#This Row],[*Subjective]]&lt;&gt;"",LEN(Table1[[#This Row],[*Subjective]])&lt;&gt;4),"Subjective Value Length Should be 4","")</f>
        <v/>
      </c>
      <c r="AN1044" s="18" t="str">
        <f>IF(AND(Table1[[#This Row],[*Fund]]&lt;&gt;"",LEN(Table1[[#This Row],[*Fund]])&lt;&gt;3),"Fund Value Length Should be 3","")</f>
        <v/>
      </c>
      <c r="AO1044" s="18" t="str">
        <f>IF(AND(Table1[[#This Row],[*Project]]&lt;&gt;"",LEN(Table1[[#This Row],[*Project]])&lt;&gt;6),"Project Value Length Should be 6","")</f>
        <v/>
      </c>
      <c r="AP1044" s="18" t="str">
        <f>IF(AND(Table1[[#This Row],[*Sub Analysis]]&lt;&gt;"",LEN(Table1[[#This Row],[*Sub Analysis]])&lt;&gt;5),"Subanalysis Value Length Should be 5","")</f>
        <v/>
      </c>
      <c r="AQ1044" s="18" t="str">
        <f>IF(AND(Table1[[#This Row],[*Spare 1]]&lt;&gt;"",LEN(Table1[[#This Row],[*Spare 1]])&lt;&gt;4),"Spare 1 Value Length Should be 4","")</f>
        <v/>
      </c>
      <c r="AR1044" s="18" t="str">
        <f>IF(AND(Table1[[#This Row],[*Spare 2]]&lt;&gt;"",LEN(Table1[[#This Row],[*Spare 2]])&lt;&gt;4),"Spare 2 Value Length Should be 4","")</f>
        <v/>
      </c>
      <c r="AS10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45" spans="3:45" ht="12.5" x14ac:dyDescent="0.25">
      <c r="C1045" s="37"/>
      <c r="D1045" s="26"/>
      <c r="E1045" s="26"/>
      <c r="F1045" s="26"/>
      <c r="G1045" s="26"/>
      <c r="H1045" s="26"/>
      <c r="I1045" s="26"/>
      <c r="J1045" s="26"/>
      <c r="K1045" s="27"/>
      <c r="L1045" s="27"/>
      <c r="M1045" s="26"/>
      <c r="N1045" s="26"/>
      <c r="O1045" s="26"/>
      <c r="P1045" s="26"/>
      <c r="Q1045" s="26"/>
      <c r="R1045" s="26"/>
      <c r="S1045" s="26"/>
      <c r="T1045" s="26"/>
      <c r="U1045" s="26"/>
      <c r="V1045" s="26"/>
      <c r="W1045" s="28"/>
      <c r="X1045" s="26"/>
      <c r="Y1045" s="26"/>
      <c r="Z1045" s="26"/>
      <c r="AA1045" s="26"/>
      <c r="AB1045" s="42" t="str">
        <f t="shared" si="16"/>
        <v/>
      </c>
      <c r="AC10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45" s="18" t="str">
        <f>IF(AND(Table1[[#This Row],[**Entered Debit]]&lt;&gt;"",Table1[[#This Row],[**Entered Credit]]&lt;&gt;""),"Can not enter Debit and Credit amount in same Line","")</f>
        <v/>
      </c>
      <c r="AF1045" s="18">
        <f>IF(Table1[[#This Row],[Line Level Error Messages]]="",0,1)</f>
        <v>0</v>
      </c>
      <c r="AK1045" s="18" t="str">
        <f>IF(AND(Table1[[#This Row],[*Entity
(Enter this Mandatory field FIRST)]]&lt;&gt;"",LEN(Table1[[#This Row],[*Entity
(Enter this Mandatory field FIRST)]])&lt;&gt;2),"Entity Value Length Should be 2","")</f>
        <v/>
      </c>
      <c r="AL1045" s="18" t="str">
        <f>IF(AND(Table1[[#This Row],[*Cost Centre]]&lt;&gt;"",LEN(Table1[[#This Row],[*Cost Centre]])&lt;&gt;5),"Cost Centre Value Length Should be 5","")</f>
        <v/>
      </c>
      <c r="AM1045" s="18" t="str">
        <f>IF(AND(Table1[[#This Row],[*Subjective]]&lt;&gt;"",LEN(Table1[[#This Row],[*Subjective]])&lt;&gt;4),"Subjective Value Length Should be 4","")</f>
        <v/>
      </c>
      <c r="AN1045" s="18" t="str">
        <f>IF(AND(Table1[[#This Row],[*Fund]]&lt;&gt;"",LEN(Table1[[#This Row],[*Fund]])&lt;&gt;3),"Fund Value Length Should be 3","")</f>
        <v/>
      </c>
      <c r="AO1045" s="18" t="str">
        <f>IF(AND(Table1[[#This Row],[*Project]]&lt;&gt;"",LEN(Table1[[#This Row],[*Project]])&lt;&gt;6),"Project Value Length Should be 6","")</f>
        <v/>
      </c>
      <c r="AP1045" s="18" t="str">
        <f>IF(AND(Table1[[#This Row],[*Sub Analysis]]&lt;&gt;"",LEN(Table1[[#This Row],[*Sub Analysis]])&lt;&gt;5),"Subanalysis Value Length Should be 5","")</f>
        <v/>
      </c>
      <c r="AQ1045" s="18" t="str">
        <f>IF(AND(Table1[[#This Row],[*Spare 1]]&lt;&gt;"",LEN(Table1[[#This Row],[*Spare 1]])&lt;&gt;4),"Spare 1 Value Length Should be 4","")</f>
        <v/>
      </c>
      <c r="AR1045" s="18" t="str">
        <f>IF(AND(Table1[[#This Row],[*Spare 2]]&lt;&gt;"",LEN(Table1[[#This Row],[*Spare 2]])&lt;&gt;4),"Spare 2 Value Length Should be 4","")</f>
        <v/>
      </c>
      <c r="AS10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46" spans="3:45" ht="12.5" x14ac:dyDescent="0.25">
      <c r="C1046" s="37"/>
      <c r="D1046" s="26"/>
      <c r="E1046" s="26"/>
      <c r="F1046" s="26"/>
      <c r="G1046" s="26"/>
      <c r="H1046" s="26"/>
      <c r="I1046" s="26"/>
      <c r="J1046" s="26"/>
      <c r="K1046" s="27"/>
      <c r="L1046" s="27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8"/>
      <c r="X1046" s="26"/>
      <c r="Y1046" s="26"/>
      <c r="Z1046" s="26"/>
      <c r="AA1046" s="26"/>
      <c r="AB1046" s="42" t="str">
        <f t="shared" si="16"/>
        <v/>
      </c>
      <c r="AC10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46" s="18" t="str">
        <f>IF(AND(Table1[[#This Row],[**Entered Debit]]&lt;&gt;"",Table1[[#This Row],[**Entered Credit]]&lt;&gt;""),"Can not enter Debit and Credit amount in same Line","")</f>
        <v/>
      </c>
      <c r="AF1046" s="18">
        <f>IF(Table1[[#This Row],[Line Level Error Messages]]="",0,1)</f>
        <v>0</v>
      </c>
      <c r="AK1046" s="18" t="str">
        <f>IF(AND(Table1[[#This Row],[*Entity
(Enter this Mandatory field FIRST)]]&lt;&gt;"",LEN(Table1[[#This Row],[*Entity
(Enter this Mandatory field FIRST)]])&lt;&gt;2),"Entity Value Length Should be 2","")</f>
        <v/>
      </c>
      <c r="AL1046" s="18" t="str">
        <f>IF(AND(Table1[[#This Row],[*Cost Centre]]&lt;&gt;"",LEN(Table1[[#This Row],[*Cost Centre]])&lt;&gt;5),"Cost Centre Value Length Should be 5","")</f>
        <v/>
      </c>
      <c r="AM1046" s="18" t="str">
        <f>IF(AND(Table1[[#This Row],[*Subjective]]&lt;&gt;"",LEN(Table1[[#This Row],[*Subjective]])&lt;&gt;4),"Subjective Value Length Should be 4","")</f>
        <v/>
      </c>
      <c r="AN1046" s="18" t="str">
        <f>IF(AND(Table1[[#This Row],[*Fund]]&lt;&gt;"",LEN(Table1[[#This Row],[*Fund]])&lt;&gt;3),"Fund Value Length Should be 3","")</f>
        <v/>
      </c>
      <c r="AO1046" s="18" t="str">
        <f>IF(AND(Table1[[#This Row],[*Project]]&lt;&gt;"",LEN(Table1[[#This Row],[*Project]])&lt;&gt;6),"Project Value Length Should be 6","")</f>
        <v/>
      </c>
      <c r="AP1046" s="18" t="str">
        <f>IF(AND(Table1[[#This Row],[*Sub Analysis]]&lt;&gt;"",LEN(Table1[[#This Row],[*Sub Analysis]])&lt;&gt;5),"Subanalysis Value Length Should be 5","")</f>
        <v/>
      </c>
      <c r="AQ1046" s="18" t="str">
        <f>IF(AND(Table1[[#This Row],[*Spare 1]]&lt;&gt;"",LEN(Table1[[#This Row],[*Spare 1]])&lt;&gt;4),"Spare 1 Value Length Should be 4","")</f>
        <v/>
      </c>
      <c r="AR1046" s="18" t="str">
        <f>IF(AND(Table1[[#This Row],[*Spare 2]]&lt;&gt;"",LEN(Table1[[#This Row],[*Spare 2]])&lt;&gt;4),"Spare 2 Value Length Should be 4","")</f>
        <v/>
      </c>
      <c r="AS10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47" spans="3:45" ht="12.5" x14ac:dyDescent="0.25">
      <c r="C1047" s="37"/>
      <c r="D1047" s="26"/>
      <c r="E1047" s="26"/>
      <c r="F1047" s="26"/>
      <c r="G1047" s="26"/>
      <c r="H1047" s="26"/>
      <c r="I1047" s="26"/>
      <c r="J1047" s="26"/>
      <c r="K1047" s="27"/>
      <c r="L1047" s="27"/>
      <c r="M1047" s="26"/>
      <c r="N1047" s="26"/>
      <c r="O1047" s="26"/>
      <c r="P1047" s="26"/>
      <c r="Q1047" s="26"/>
      <c r="R1047" s="26"/>
      <c r="S1047" s="26"/>
      <c r="T1047" s="26"/>
      <c r="U1047" s="26"/>
      <c r="V1047" s="26"/>
      <c r="W1047" s="28"/>
      <c r="X1047" s="26"/>
      <c r="Y1047" s="26"/>
      <c r="Z1047" s="26"/>
      <c r="AA1047" s="26"/>
      <c r="AB1047" s="42" t="str">
        <f t="shared" si="16"/>
        <v/>
      </c>
      <c r="AC10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47" s="18" t="str">
        <f>IF(AND(Table1[[#This Row],[**Entered Debit]]&lt;&gt;"",Table1[[#This Row],[**Entered Credit]]&lt;&gt;""),"Can not enter Debit and Credit amount in same Line","")</f>
        <v/>
      </c>
      <c r="AF1047" s="18">
        <f>IF(Table1[[#This Row],[Line Level Error Messages]]="",0,1)</f>
        <v>0</v>
      </c>
      <c r="AK1047" s="18" t="str">
        <f>IF(AND(Table1[[#This Row],[*Entity
(Enter this Mandatory field FIRST)]]&lt;&gt;"",LEN(Table1[[#This Row],[*Entity
(Enter this Mandatory field FIRST)]])&lt;&gt;2),"Entity Value Length Should be 2","")</f>
        <v/>
      </c>
      <c r="AL1047" s="18" t="str">
        <f>IF(AND(Table1[[#This Row],[*Cost Centre]]&lt;&gt;"",LEN(Table1[[#This Row],[*Cost Centre]])&lt;&gt;5),"Cost Centre Value Length Should be 5","")</f>
        <v/>
      </c>
      <c r="AM1047" s="18" t="str">
        <f>IF(AND(Table1[[#This Row],[*Subjective]]&lt;&gt;"",LEN(Table1[[#This Row],[*Subjective]])&lt;&gt;4),"Subjective Value Length Should be 4","")</f>
        <v/>
      </c>
      <c r="AN1047" s="18" t="str">
        <f>IF(AND(Table1[[#This Row],[*Fund]]&lt;&gt;"",LEN(Table1[[#This Row],[*Fund]])&lt;&gt;3),"Fund Value Length Should be 3","")</f>
        <v/>
      </c>
      <c r="AO1047" s="18" t="str">
        <f>IF(AND(Table1[[#This Row],[*Project]]&lt;&gt;"",LEN(Table1[[#This Row],[*Project]])&lt;&gt;6),"Project Value Length Should be 6","")</f>
        <v/>
      </c>
      <c r="AP1047" s="18" t="str">
        <f>IF(AND(Table1[[#This Row],[*Sub Analysis]]&lt;&gt;"",LEN(Table1[[#This Row],[*Sub Analysis]])&lt;&gt;5),"Subanalysis Value Length Should be 5","")</f>
        <v/>
      </c>
      <c r="AQ1047" s="18" t="str">
        <f>IF(AND(Table1[[#This Row],[*Spare 1]]&lt;&gt;"",LEN(Table1[[#This Row],[*Spare 1]])&lt;&gt;4),"Spare 1 Value Length Should be 4","")</f>
        <v/>
      </c>
      <c r="AR1047" s="18" t="str">
        <f>IF(AND(Table1[[#This Row],[*Spare 2]]&lt;&gt;"",LEN(Table1[[#This Row],[*Spare 2]])&lt;&gt;4),"Spare 2 Value Length Should be 4","")</f>
        <v/>
      </c>
      <c r="AS10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48" spans="3:45" ht="12.5" x14ac:dyDescent="0.25">
      <c r="C1048" s="37"/>
      <c r="D1048" s="26"/>
      <c r="E1048" s="26"/>
      <c r="F1048" s="26"/>
      <c r="G1048" s="26"/>
      <c r="H1048" s="26"/>
      <c r="I1048" s="26"/>
      <c r="J1048" s="26"/>
      <c r="K1048" s="27"/>
      <c r="L1048" s="27"/>
      <c r="M1048" s="26"/>
      <c r="N1048" s="26"/>
      <c r="O1048" s="26"/>
      <c r="P1048" s="26"/>
      <c r="Q1048" s="26"/>
      <c r="R1048" s="26"/>
      <c r="S1048" s="26"/>
      <c r="T1048" s="26"/>
      <c r="U1048" s="26"/>
      <c r="V1048" s="26"/>
      <c r="W1048" s="28"/>
      <c r="X1048" s="26"/>
      <c r="Y1048" s="26"/>
      <c r="Z1048" s="26"/>
      <c r="AA1048" s="26"/>
      <c r="AB1048" s="42" t="str">
        <f t="shared" si="16"/>
        <v/>
      </c>
      <c r="AC10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48" s="18" t="str">
        <f>IF(AND(Table1[[#This Row],[**Entered Debit]]&lt;&gt;"",Table1[[#This Row],[**Entered Credit]]&lt;&gt;""),"Can not enter Debit and Credit amount in same Line","")</f>
        <v/>
      </c>
      <c r="AF1048" s="18">
        <f>IF(Table1[[#This Row],[Line Level Error Messages]]="",0,1)</f>
        <v>0</v>
      </c>
      <c r="AK1048" s="18" t="str">
        <f>IF(AND(Table1[[#This Row],[*Entity
(Enter this Mandatory field FIRST)]]&lt;&gt;"",LEN(Table1[[#This Row],[*Entity
(Enter this Mandatory field FIRST)]])&lt;&gt;2),"Entity Value Length Should be 2","")</f>
        <v/>
      </c>
      <c r="AL1048" s="18" t="str">
        <f>IF(AND(Table1[[#This Row],[*Cost Centre]]&lt;&gt;"",LEN(Table1[[#This Row],[*Cost Centre]])&lt;&gt;5),"Cost Centre Value Length Should be 5","")</f>
        <v/>
      </c>
      <c r="AM1048" s="18" t="str">
        <f>IF(AND(Table1[[#This Row],[*Subjective]]&lt;&gt;"",LEN(Table1[[#This Row],[*Subjective]])&lt;&gt;4),"Subjective Value Length Should be 4","")</f>
        <v/>
      </c>
      <c r="AN1048" s="18" t="str">
        <f>IF(AND(Table1[[#This Row],[*Fund]]&lt;&gt;"",LEN(Table1[[#This Row],[*Fund]])&lt;&gt;3),"Fund Value Length Should be 3","")</f>
        <v/>
      </c>
      <c r="AO1048" s="18" t="str">
        <f>IF(AND(Table1[[#This Row],[*Project]]&lt;&gt;"",LEN(Table1[[#This Row],[*Project]])&lt;&gt;6),"Project Value Length Should be 6","")</f>
        <v/>
      </c>
      <c r="AP1048" s="18" t="str">
        <f>IF(AND(Table1[[#This Row],[*Sub Analysis]]&lt;&gt;"",LEN(Table1[[#This Row],[*Sub Analysis]])&lt;&gt;5),"Subanalysis Value Length Should be 5","")</f>
        <v/>
      </c>
      <c r="AQ1048" s="18" t="str">
        <f>IF(AND(Table1[[#This Row],[*Spare 1]]&lt;&gt;"",LEN(Table1[[#This Row],[*Spare 1]])&lt;&gt;4),"Spare 1 Value Length Should be 4","")</f>
        <v/>
      </c>
      <c r="AR1048" s="18" t="str">
        <f>IF(AND(Table1[[#This Row],[*Spare 2]]&lt;&gt;"",LEN(Table1[[#This Row],[*Spare 2]])&lt;&gt;4),"Spare 2 Value Length Should be 4","")</f>
        <v/>
      </c>
      <c r="AS10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49" spans="3:45" ht="12.5" x14ac:dyDescent="0.25">
      <c r="C1049" s="37"/>
      <c r="D1049" s="26"/>
      <c r="E1049" s="26"/>
      <c r="F1049" s="26"/>
      <c r="G1049" s="26"/>
      <c r="H1049" s="26"/>
      <c r="I1049" s="26"/>
      <c r="J1049" s="26"/>
      <c r="K1049" s="27"/>
      <c r="L1049" s="27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8"/>
      <c r="X1049" s="26"/>
      <c r="Y1049" s="26"/>
      <c r="Z1049" s="26"/>
      <c r="AA1049" s="26"/>
      <c r="AB1049" s="42" t="str">
        <f t="shared" si="16"/>
        <v/>
      </c>
      <c r="AC10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49" s="18" t="str">
        <f>IF(AND(Table1[[#This Row],[**Entered Debit]]&lt;&gt;"",Table1[[#This Row],[**Entered Credit]]&lt;&gt;""),"Can not enter Debit and Credit amount in same Line","")</f>
        <v/>
      </c>
      <c r="AF1049" s="18">
        <f>IF(Table1[[#This Row],[Line Level Error Messages]]="",0,1)</f>
        <v>0</v>
      </c>
      <c r="AK1049" s="18" t="str">
        <f>IF(AND(Table1[[#This Row],[*Entity
(Enter this Mandatory field FIRST)]]&lt;&gt;"",LEN(Table1[[#This Row],[*Entity
(Enter this Mandatory field FIRST)]])&lt;&gt;2),"Entity Value Length Should be 2","")</f>
        <v/>
      </c>
      <c r="AL1049" s="18" t="str">
        <f>IF(AND(Table1[[#This Row],[*Cost Centre]]&lt;&gt;"",LEN(Table1[[#This Row],[*Cost Centre]])&lt;&gt;5),"Cost Centre Value Length Should be 5","")</f>
        <v/>
      </c>
      <c r="AM1049" s="18" t="str">
        <f>IF(AND(Table1[[#This Row],[*Subjective]]&lt;&gt;"",LEN(Table1[[#This Row],[*Subjective]])&lt;&gt;4),"Subjective Value Length Should be 4","")</f>
        <v/>
      </c>
      <c r="AN1049" s="18" t="str">
        <f>IF(AND(Table1[[#This Row],[*Fund]]&lt;&gt;"",LEN(Table1[[#This Row],[*Fund]])&lt;&gt;3),"Fund Value Length Should be 3","")</f>
        <v/>
      </c>
      <c r="AO1049" s="18" t="str">
        <f>IF(AND(Table1[[#This Row],[*Project]]&lt;&gt;"",LEN(Table1[[#This Row],[*Project]])&lt;&gt;6),"Project Value Length Should be 6","")</f>
        <v/>
      </c>
      <c r="AP1049" s="18" t="str">
        <f>IF(AND(Table1[[#This Row],[*Sub Analysis]]&lt;&gt;"",LEN(Table1[[#This Row],[*Sub Analysis]])&lt;&gt;5),"Subanalysis Value Length Should be 5","")</f>
        <v/>
      </c>
      <c r="AQ1049" s="18" t="str">
        <f>IF(AND(Table1[[#This Row],[*Spare 1]]&lt;&gt;"",LEN(Table1[[#This Row],[*Spare 1]])&lt;&gt;4),"Spare 1 Value Length Should be 4","")</f>
        <v/>
      </c>
      <c r="AR1049" s="18" t="str">
        <f>IF(AND(Table1[[#This Row],[*Spare 2]]&lt;&gt;"",LEN(Table1[[#This Row],[*Spare 2]])&lt;&gt;4),"Spare 2 Value Length Should be 4","")</f>
        <v/>
      </c>
      <c r="AS10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50" spans="3:45" ht="12.5" x14ac:dyDescent="0.25">
      <c r="C1050" s="37"/>
      <c r="D1050" s="26"/>
      <c r="E1050" s="26"/>
      <c r="F1050" s="26"/>
      <c r="G1050" s="26"/>
      <c r="H1050" s="26"/>
      <c r="I1050" s="26"/>
      <c r="J1050" s="26"/>
      <c r="K1050" s="27"/>
      <c r="L1050" s="27"/>
      <c r="M1050" s="26"/>
      <c r="N1050" s="26"/>
      <c r="O1050" s="26"/>
      <c r="P1050" s="26"/>
      <c r="Q1050" s="26"/>
      <c r="R1050" s="26"/>
      <c r="S1050" s="26"/>
      <c r="T1050" s="26"/>
      <c r="U1050" s="26"/>
      <c r="V1050" s="26"/>
      <c r="W1050" s="28"/>
      <c r="X1050" s="26"/>
      <c r="Y1050" s="26"/>
      <c r="Z1050" s="26"/>
      <c r="AA1050" s="26"/>
      <c r="AB1050" s="42" t="str">
        <f t="shared" si="16"/>
        <v/>
      </c>
      <c r="AC10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50" s="18" t="str">
        <f>IF(AND(Table1[[#This Row],[**Entered Debit]]&lt;&gt;"",Table1[[#This Row],[**Entered Credit]]&lt;&gt;""),"Can not enter Debit and Credit amount in same Line","")</f>
        <v/>
      </c>
      <c r="AF1050" s="18">
        <f>IF(Table1[[#This Row],[Line Level Error Messages]]="",0,1)</f>
        <v>0</v>
      </c>
      <c r="AK1050" s="18" t="str">
        <f>IF(AND(Table1[[#This Row],[*Entity
(Enter this Mandatory field FIRST)]]&lt;&gt;"",LEN(Table1[[#This Row],[*Entity
(Enter this Mandatory field FIRST)]])&lt;&gt;2),"Entity Value Length Should be 2","")</f>
        <v/>
      </c>
      <c r="AL1050" s="18" t="str">
        <f>IF(AND(Table1[[#This Row],[*Cost Centre]]&lt;&gt;"",LEN(Table1[[#This Row],[*Cost Centre]])&lt;&gt;5),"Cost Centre Value Length Should be 5","")</f>
        <v/>
      </c>
      <c r="AM1050" s="18" t="str">
        <f>IF(AND(Table1[[#This Row],[*Subjective]]&lt;&gt;"",LEN(Table1[[#This Row],[*Subjective]])&lt;&gt;4),"Subjective Value Length Should be 4","")</f>
        <v/>
      </c>
      <c r="AN1050" s="18" t="str">
        <f>IF(AND(Table1[[#This Row],[*Fund]]&lt;&gt;"",LEN(Table1[[#This Row],[*Fund]])&lt;&gt;3),"Fund Value Length Should be 3","")</f>
        <v/>
      </c>
      <c r="AO1050" s="18" t="str">
        <f>IF(AND(Table1[[#This Row],[*Project]]&lt;&gt;"",LEN(Table1[[#This Row],[*Project]])&lt;&gt;6),"Project Value Length Should be 6","")</f>
        <v/>
      </c>
      <c r="AP1050" s="18" t="str">
        <f>IF(AND(Table1[[#This Row],[*Sub Analysis]]&lt;&gt;"",LEN(Table1[[#This Row],[*Sub Analysis]])&lt;&gt;5),"Subanalysis Value Length Should be 5","")</f>
        <v/>
      </c>
      <c r="AQ1050" s="18" t="str">
        <f>IF(AND(Table1[[#This Row],[*Spare 1]]&lt;&gt;"",LEN(Table1[[#This Row],[*Spare 1]])&lt;&gt;4),"Spare 1 Value Length Should be 4","")</f>
        <v/>
      </c>
      <c r="AR1050" s="18" t="str">
        <f>IF(AND(Table1[[#This Row],[*Spare 2]]&lt;&gt;"",LEN(Table1[[#This Row],[*Spare 2]])&lt;&gt;4),"Spare 2 Value Length Should be 4","")</f>
        <v/>
      </c>
      <c r="AS10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51" spans="3:45" ht="12.5" x14ac:dyDescent="0.25">
      <c r="C1051" s="37"/>
      <c r="D1051" s="26"/>
      <c r="E1051" s="26"/>
      <c r="F1051" s="26"/>
      <c r="G1051" s="26"/>
      <c r="H1051" s="26"/>
      <c r="I1051" s="26"/>
      <c r="J1051" s="26"/>
      <c r="K1051" s="27"/>
      <c r="L1051" s="27"/>
      <c r="M1051" s="26"/>
      <c r="N1051" s="26"/>
      <c r="O1051" s="26"/>
      <c r="P1051" s="26"/>
      <c r="Q1051" s="26"/>
      <c r="R1051" s="26"/>
      <c r="S1051" s="26"/>
      <c r="T1051" s="26"/>
      <c r="U1051" s="26"/>
      <c r="V1051" s="26"/>
      <c r="W1051" s="28"/>
      <c r="X1051" s="26"/>
      <c r="Y1051" s="26"/>
      <c r="Z1051" s="26"/>
      <c r="AA1051" s="26"/>
      <c r="AB1051" s="42" t="str">
        <f t="shared" si="16"/>
        <v/>
      </c>
      <c r="AC10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51" s="18" t="str">
        <f>IF(AND(Table1[[#This Row],[**Entered Debit]]&lt;&gt;"",Table1[[#This Row],[**Entered Credit]]&lt;&gt;""),"Can not enter Debit and Credit amount in same Line","")</f>
        <v/>
      </c>
      <c r="AF1051" s="18">
        <f>IF(Table1[[#This Row],[Line Level Error Messages]]="",0,1)</f>
        <v>0</v>
      </c>
      <c r="AK1051" s="18" t="str">
        <f>IF(AND(Table1[[#This Row],[*Entity
(Enter this Mandatory field FIRST)]]&lt;&gt;"",LEN(Table1[[#This Row],[*Entity
(Enter this Mandatory field FIRST)]])&lt;&gt;2),"Entity Value Length Should be 2","")</f>
        <v/>
      </c>
      <c r="AL1051" s="18" t="str">
        <f>IF(AND(Table1[[#This Row],[*Cost Centre]]&lt;&gt;"",LEN(Table1[[#This Row],[*Cost Centre]])&lt;&gt;5),"Cost Centre Value Length Should be 5","")</f>
        <v/>
      </c>
      <c r="AM1051" s="18" t="str">
        <f>IF(AND(Table1[[#This Row],[*Subjective]]&lt;&gt;"",LEN(Table1[[#This Row],[*Subjective]])&lt;&gt;4),"Subjective Value Length Should be 4","")</f>
        <v/>
      </c>
      <c r="AN1051" s="18" t="str">
        <f>IF(AND(Table1[[#This Row],[*Fund]]&lt;&gt;"",LEN(Table1[[#This Row],[*Fund]])&lt;&gt;3),"Fund Value Length Should be 3","")</f>
        <v/>
      </c>
      <c r="AO1051" s="18" t="str">
        <f>IF(AND(Table1[[#This Row],[*Project]]&lt;&gt;"",LEN(Table1[[#This Row],[*Project]])&lt;&gt;6),"Project Value Length Should be 6","")</f>
        <v/>
      </c>
      <c r="AP1051" s="18" t="str">
        <f>IF(AND(Table1[[#This Row],[*Sub Analysis]]&lt;&gt;"",LEN(Table1[[#This Row],[*Sub Analysis]])&lt;&gt;5),"Subanalysis Value Length Should be 5","")</f>
        <v/>
      </c>
      <c r="AQ1051" s="18" t="str">
        <f>IF(AND(Table1[[#This Row],[*Spare 1]]&lt;&gt;"",LEN(Table1[[#This Row],[*Spare 1]])&lt;&gt;4),"Spare 1 Value Length Should be 4","")</f>
        <v/>
      </c>
      <c r="AR1051" s="18" t="str">
        <f>IF(AND(Table1[[#This Row],[*Spare 2]]&lt;&gt;"",LEN(Table1[[#This Row],[*Spare 2]])&lt;&gt;4),"Spare 2 Value Length Should be 4","")</f>
        <v/>
      </c>
      <c r="AS10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52" spans="3:45" ht="12.5" x14ac:dyDescent="0.25">
      <c r="C1052" s="37"/>
      <c r="D1052" s="26"/>
      <c r="E1052" s="26"/>
      <c r="F1052" s="26"/>
      <c r="G1052" s="26"/>
      <c r="H1052" s="26"/>
      <c r="I1052" s="26"/>
      <c r="J1052" s="26"/>
      <c r="K1052" s="27"/>
      <c r="L1052" s="27"/>
      <c r="M1052" s="26"/>
      <c r="N1052" s="26"/>
      <c r="O1052" s="26"/>
      <c r="P1052" s="26"/>
      <c r="Q1052" s="26"/>
      <c r="R1052" s="26"/>
      <c r="S1052" s="26"/>
      <c r="T1052" s="26"/>
      <c r="U1052" s="26"/>
      <c r="V1052" s="26"/>
      <c r="W1052" s="28"/>
      <c r="X1052" s="26"/>
      <c r="Y1052" s="26"/>
      <c r="Z1052" s="26"/>
      <c r="AA1052" s="26"/>
      <c r="AB1052" s="42" t="str">
        <f t="shared" si="16"/>
        <v/>
      </c>
      <c r="AC10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52" s="18" t="str">
        <f>IF(AND(Table1[[#This Row],[**Entered Debit]]&lt;&gt;"",Table1[[#This Row],[**Entered Credit]]&lt;&gt;""),"Can not enter Debit and Credit amount in same Line","")</f>
        <v/>
      </c>
      <c r="AF1052" s="18">
        <f>IF(Table1[[#This Row],[Line Level Error Messages]]="",0,1)</f>
        <v>0</v>
      </c>
      <c r="AK1052" s="18" t="str">
        <f>IF(AND(Table1[[#This Row],[*Entity
(Enter this Mandatory field FIRST)]]&lt;&gt;"",LEN(Table1[[#This Row],[*Entity
(Enter this Mandatory field FIRST)]])&lt;&gt;2),"Entity Value Length Should be 2","")</f>
        <v/>
      </c>
      <c r="AL1052" s="18" t="str">
        <f>IF(AND(Table1[[#This Row],[*Cost Centre]]&lt;&gt;"",LEN(Table1[[#This Row],[*Cost Centre]])&lt;&gt;5),"Cost Centre Value Length Should be 5","")</f>
        <v/>
      </c>
      <c r="AM1052" s="18" t="str">
        <f>IF(AND(Table1[[#This Row],[*Subjective]]&lt;&gt;"",LEN(Table1[[#This Row],[*Subjective]])&lt;&gt;4),"Subjective Value Length Should be 4","")</f>
        <v/>
      </c>
      <c r="AN1052" s="18" t="str">
        <f>IF(AND(Table1[[#This Row],[*Fund]]&lt;&gt;"",LEN(Table1[[#This Row],[*Fund]])&lt;&gt;3),"Fund Value Length Should be 3","")</f>
        <v/>
      </c>
      <c r="AO1052" s="18" t="str">
        <f>IF(AND(Table1[[#This Row],[*Project]]&lt;&gt;"",LEN(Table1[[#This Row],[*Project]])&lt;&gt;6),"Project Value Length Should be 6","")</f>
        <v/>
      </c>
      <c r="AP1052" s="18" t="str">
        <f>IF(AND(Table1[[#This Row],[*Sub Analysis]]&lt;&gt;"",LEN(Table1[[#This Row],[*Sub Analysis]])&lt;&gt;5),"Subanalysis Value Length Should be 5","")</f>
        <v/>
      </c>
      <c r="AQ1052" s="18" t="str">
        <f>IF(AND(Table1[[#This Row],[*Spare 1]]&lt;&gt;"",LEN(Table1[[#This Row],[*Spare 1]])&lt;&gt;4),"Spare 1 Value Length Should be 4","")</f>
        <v/>
      </c>
      <c r="AR1052" s="18" t="str">
        <f>IF(AND(Table1[[#This Row],[*Spare 2]]&lt;&gt;"",LEN(Table1[[#This Row],[*Spare 2]])&lt;&gt;4),"Spare 2 Value Length Should be 4","")</f>
        <v/>
      </c>
      <c r="AS10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53" spans="3:45" ht="12.5" x14ac:dyDescent="0.25">
      <c r="C1053" s="37"/>
      <c r="D1053" s="26"/>
      <c r="E1053" s="26"/>
      <c r="F1053" s="26"/>
      <c r="G1053" s="26"/>
      <c r="H1053" s="26"/>
      <c r="I1053" s="26"/>
      <c r="J1053" s="26"/>
      <c r="K1053" s="27"/>
      <c r="L1053" s="27"/>
      <c r="M1053" s="26"/>
      <c r="N1053" s="26"/>
      <c r="O1053" s="26"/>
      <c r="P1053" s="26"/>
      <c r="Q1053" s="26"/>
      <c r="R1053" s="26"/>
      <c r="S1053" s="26"/>
      <c r="T1053" s="26"/>
      <c r="U1053" s="26"/>
      <c r="V1053" s="26"/>
      <c r="W1053" s="28"/>
      <c r="X1053" s="26"/>
      <c r="Y1053" s="26"/>
      <c r="Z1053" s="26"/>
      <c r="AA1053" s="26"/>
      <c r="AB1053" s="42" t="str">
        <f t="shared" si="16"/>
        <v/>
      </c>
      <c r="AC10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53" s="18" t="str">
        <f>IF(AND(Table1[[#This Row],[**Entered Debit]]&lt;&gt;"",Table1[[#This Row],[**Entered Credit]]&lt;&gt;""),"Can not enter Debit and Credit amount in same Line","")</f>
        <v/>
      </c>
      <c r="AF1053" s="18">
        <f>IF(Table1[[#This Row],[Line Level Error Messages]]="",0,1)</f>
        <v>0</v>
      </c>
      <c r="AK1053" s="18" t="str">
        <f>IF(AND(Table1[[#This Row],[*Entity
(Enter this Mandatory field FIRST)]]&lt;&gt;"",LEN(Table1[[#This Row],[*Entity
(Enter this Mandatory field FIRST)]])&lt;&gt;2),"Entity Value Length Should be 2","")</f>
        <v/>
      </c>
      <c r="AL1053" s="18" t="str">
        <f>IF(AND(Table1[[#This Row],[*Cost Centre]]&lt;&gt;"",LEN(Table1[[#This Row],[*Cost Centre]])&lt;&gt;5),"Cost Centre Value Length Should be 5","")</f>
        <v/>
      </c>
      <c r="AM1053" s="18" t="str">
        <f>IF(AND(Table1[[#This Row],[*Subjective]]&lt;&gt;"",LEN(Table1[[#This Row],[*Subjective]])&lt;&gt;4),"Subjective Value Length Should be 4","")</f>
        <v/>
      </c>
      <c r="AN1053" s="18" t="str">
        <f>IF(AND(Table1[[#This Row],[*Fund]]&lt;&gt;"",LEN(Table1[[#This Row],[*Fund]])&lt;&gt;3),"Fund Value Length Should be 3","")</f>
        <v/>
      </c>
      <c r="AO1053" s="18" t="str">
        <f>IF(AND(Table1[[#This Row],[*Project]]&lt;&gt;"",LEN(Table1[[#This Row],[*Project]])&lt;&gt;6),"Project Value Length Should be 6","")</f>
        <v/>
      </c>
      <c r="AP1053" s="18" t="str">
        <f>IF(AND(Table1[[#This Row],[*Sub Analysis]]&lt;&gt;"",LEN(Table1[[#This Row],[*Sub Analysis]])&lt;&gt;5),"Subanalysis Value Length Should be 5","")</f>
        <v/>
      </c>
      <c r="AQ1053" s="18" t="str">
        <f>IF(AND(Table1[[#This Row],[*Spare 1]]&lt;&gt;"",LEN(Table1[[#This Row],[*Spare 1]])&lt;&gt;4),"Spare 1 Value Length Should be 4","")</f>
        <v/>
      </c>
      <c r="AR1053" s="18" t="str">
        <f>IF(AND(Table1[[#This Row],[*Spare 2]]&lt;&gt;"",LEN(Table1[[#This Row],[*Spare 2]])&lt;&gt;4),"Spare 2 Value Length Should be 4","")</f>
        <v/>
      </c>
      <c r="AS10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54" spans="3:45" ht="12.5" x14ac:dyDescent="0.25">
      <c r="C1054" s="37"/>
      <c r="D1054" s="26"/>
      <c r="E1054" s="26"/>
      <c r="F1054" s="26"/>
      <c r="G1054" s="26"/>
      <c r="H1054" s="26"/>
      <c r="I1054" s="26"/>
      <c r="J1054" s="26"/>
      <c r="K1054" s="27"/>
      <c r="L1054" s="27"/>
      <c r="M1054" s="26"/>
      <c r="N1054" s="26"/>
      <c r="O1054" s="26"/>
      <c r="P1054" s="26"/>
      <c r="Q1054" s="26"/>
      <c r="R1054" s="26"/>
      <c r="S1054" s="26"/>
      <c r="T1054" s="26"/>
      <c r="U1054" s="26"/>
      <c r="V1054" s="26"/>
      <c r="W1054" s="28"/>
      <c r="X1054" s="26"/>
      <c r="Y1054" s="26"/>
      <c r="Z1054" s="26"/>
      <c r="AA1054" s="26"/>
      <c r="AB1054" s="42" t="str">
        <f t="shared" si="16"/>
        <v/>
      </c>
      <c r="AC10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54" s="18" t="str">
        <f>IF(AND(Table1[[#This Row],[**Entered Debit]]&lt;&gt;"",Table1[[#This Row],[**Entered Credit]]&lt;&gt;""),"Can not enter Debit and Credit amount in same Line","")</f>
        <v/>
      </c>
      <c r="AF1054" s="18">
        <f>IF(Table1[[#This Row],[Line Level Error Messages]]="",0,1)</f>
        <v>0</v>
      </c>
      <c r="AK1054" s="18" t="str">
        <f>IF(AND(Table1[[#This Row],[*Entity
(Enter this Mandatory field FIRST)]]&lt;&gt;"",LEN(Table1[[#This Row],[*Entity
(Enter this Mandatory field FIRST)]])&lt;&gt;2),"Entity Value Length Should be 2","")</f>
        <v/>
      </c>
      <c r="AL1054" s="18" t="str">
        <f>IF(AND(Table1[[#This Row],[*Cost Centre]]&lt;&gt;"",LEN(Table1[[#This Row],[*Cost Centre]])&lt;&gt;5),"Cost Centre Value Length Should be 5","")</f>
        <v/>
      </c>
      <c r="AM1054" s="18" t="str">
        <f>IF(AND(Table1[[#This Row],[*Subjective]]&lt;&gt;"",LEN(Table1[[#This Row],[*Subjective]])&lt;&gt;4),"Subjective Value Length Should be 4","")</f>
        <v/>
      </c>
      <c r="AN1054" s="18" t="str">
        <f>IF(AND(Table1[[#This Row],[*Fund]]&lt;&gt;"",LEN(Table1[[#This Row],[*Fund]])&lt;&gt;3),"Fund Value Length Should be 3","")</f>
        <v/>
      </c>
      <c r="AO1054" s="18" t="str">
        <f>IF(AND(Table1[[#This Row],[*Project]]&lt;&gt;"",LEN(Table1[[#This Row],[*Project]])&lt;&gt;6),"Project Value Length Should be 6","")</f>
        <v/>
      </c>
      <c r="AP1054" s="18" t="str">
        <f>IF(AND(Table1[[#This Row],[*Sub Analysis]]&lt;&gt;"",LEN(Table1[[#This Row],[*Sub Analysis]])&lt;&gt;5),"Subanalysis Value Length Should be 5","")</f>
        <v/>
      </c>
      <c r="AQ1054" s="18" t="str">
        <f>IF(AND(Table1[[#This Row],[*Spare 1]]&lt;&gt;"",LEN(Table1[[#This Row],[*Spare 1]])&lt;&gt;4),"Spare 1 Value Length Should be 4","")</f>
        <v/>
      </c>
      <c r="AR1054" s="18" t="str">
        <f>IF(AND(Table1[[#This Row],[*Spare 2]]&lt;&gt;"",LEN(Table1[[#This Row],[*Spare 2]])&lt;&gt;4),"Spare 2 Value Length Should be 4","")</f>
        <v/>
      </c>
      <c r="AS10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55" spans="3:45" ht="12.5" x14ac:dyDescent="0.25">
      <c r="C1055" s="37"/>
      <c r="D1055" s="26"/>
      <c r="E1055" s="26"/>
      <c r="F1055" s="26"/>
      <c r="G1055" s="26"/>
      <c r="H1055" s="26"/>
      <c r="I1055" s="26"/>
      <c r="J1055" s="26"/>
      <c r="K1055" s="27"/>
      <c r="L1055" s="27"/>
      <c r="M1055" s="26"/>
      <c r="N1055" s="26"/>
      <c r="O1055" s="26"/>
      <c r="P1055" s="26"/>
      <c r="Q1055" s="26"/>
      <c r="R1055" s="26"/>
      <c r="S1055" s="26"/>
      <c r="T1055" s="26"/>
      <c r="U1055" s="26"/>
      <c r="V1055" s="26"/>
      <c r="W1055" s="28"/>
      <c r="X1055" s="26"/>
      <c r="Y1055" s="26"/>
      <c r="Z1055" s="26"/>
      <c r="AA1055" s="26"/>
      <c r="AB1055" s="42" t="str">
        <f t="shared" si="16"/>
        <v/>
      </c>
      <c r="AC10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55" s="18" t="str">
        <f>IF(AND(Table1[[#This Row],[**Entered Debit]]&lt;&gt;"",Table1[[#This Row],[**Entered Credit]]&lt;&gt;""),"Can not enter Debit and Credit amount in same Line","")</f>
        <v/>
      </c>
      <c r="AF1055" s="18">
        <f>IF(Table1[[#This Row],[Line Level Error Messages]]="",0,1)</f>
        <v>0</v>
      </c>
      <c r="AK1055" s="18" t="str">
        <f>IF(AND(Table1[[#This Row],[*Entity
(Enter this Mandatory field FIRST)]]&lt;&gt;"",LEN(Table1[[#This Row],[*Entity
(Enter this Mandatory field FIRST)]])&lt;&gt;2),"Entity Value Length Should be 2","")</f>
        <v/>
      </c>
      <c r="AL1055" s="18" t="str">
        <f>IF(AND(Table1[[#This Row],[*Cost Centre]]&lt;&gt;"",LEN(Table1[[#This Row],[*Cost Centre]])&lt;&gt;5),"Cost Centre Value Length Should be 5","")</f>
        <v/>
      </c>
      <c r="AM1055" s="18" t="str">
        <f>IF(AND(Table1[[#This Row],[*Subjective]]&lt;&gt;"",LEN(Table1[[#This Row],[*Subjective]])&lt;&gt;4),"Subjective Value Length Should be 4","")</f>
        <v/>
      </c>
      <c r="AN1055" s="18" t="str">
        <f>IF(AND(Table1[[#This Row],[*Fund]]&lt;&gt;"",LEN(Table1[[#This Row],[*Fund]])&lt;&gt;3),"Fund Value Length Should be 3","")</f>
        <v/>
      </c>
      <c r="AO1055" s="18" t="str">
        <f>IF(AND(Table1[[#This Row],[*Project]]&lt;&gt;"",LEN(Table1[[#This Row],[*Project]])&lt;&gt;6),"Project Value Length Should be 6","")</f>
        <v/>
      </c>
      <c r="AP1055" s="18" t="str">
        <f>IF(AND(Table1[[#This Row],[*Sub Analysis]]&lt;&gt;"",LEN(Table1[[#This Row],[*Sub Analysis]])&lt;&gt;5),"Subanalysis Value Length Should be 5","")</f>
        <v/>
      </c>
      <c r="AQ1055" s="18" t="str">
        <f>IF(AND(Table1[[#This Row],[*Spare 1]]&lt;&gt;"",LEN(Table1[[#This Row],[*Spare 1]])&lt;&gt;4),"Spare 1 Value Length Should be 4","")</f>
        <v/>
      </c>
      <c r="AR1055" s="18" t="str">
        <f>IF(AND(Table1[[#This Row],[*Spare 2]]&lt;&gt;"",LEN(Table1[[#This Row],[*Spare 2]])&lt;&gt;4),"Spare 2 Value Length Should be 4","")</f>
        <v/>
      </c>
      <c r="AS10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56" spans="3:45" ht="12.5" x14ac:dyDescent="0.25">
      <c r="C1056" s="37"/>
      <c r="D1056" s="26"/>
      <c r="E1056" s="26"/>
      <c r="F1056" s="26"/>
      <c r="G1056" s="26"/>
      <c r="H1056" s="26"/>
      <c r="I1056" s="26"/>
      <c r="J1056" s="26"/>
      <c r="K1056" s="27"/>
      <c r="L1056" s="27"/>
      <c r="M1056" s="26"/>
      <c r="N1056" s="26"/>
      <c r="O1056" s="26"/>
      <c r="P1056" s="26"/>
      <c r="Q1056" s="26"/>
      <c r="R1056" s="26"/>
      <c r="S1056" s="26"/>
      <c r="T1056" s="26"/>
      <c r="U1056" s="26"/>
      <c r="V1056" s="26"/>
      <c r="W1056" s="28"/>
      <c r="X1056" s="26"/>
      <c r="Y1056" s="26"/>
      <c r="Z1056" s="26"/>
      <c r="AA1056" s="26"/>
      <c r="AB1056" s="42" t="str">
        <f t="shared" si="16"/>
        <v/>
      </c>
      <c r="AC10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56" s="18" t="str">
        <f>IF(AND(Table1[[#This Row],[**Entered Debit]]&lt;&gt;"",Table1[[#This Row],[**Entered Credit]]&lt;&gt;""),"Can not enter Debit and Credit amount in same Line","")</f>
        <v/>
      </c>
      <c r="AF1056" s="18">
        <f>IF(Table1[[#This Row],[Line Level Error Messages]]="",0,1)</f>
        <v>0</v>
      </c>
      <c r="AK1056" s="18" t="str">
        <f>IF(AND(Table1[[#This Row],[*Entity
(Enter this Mandatory field FIRST)]]&lt;&gt;"",LEN(Table1[[#This Row],[*Entity
(Enter this Mandatory field FIRST)]])&lt;&gt;2),"Entity Value Length Should be 2","")</f>
        <v/>
      </c>
      <c r="AL1056" s="18" t="str">
        <f>IF(AND(Table1[[#This Row],[*Cost Centre]]&lt;&gt;"",LEN(Table1[[#This Row],[*Cost Centre]])&lt;&gt;5),"Cost Centre Value Length Should be 5","")</f>
        <v/>
      </c>
      <c r="AM1056" s="18" t="str">
        <f>IF(AND(Table1[[#This Row],[*Subjective]]&lt;&gt;"",LEN(Table1[[#This Row],[*Subjective]])&lt;&gt;4),"Subjective Value Length Should be 4","")</f>
        <v/>
      </c>
      <c r="AN1056" s="18" t="str">
        <f>IF(AND(Table1[[#This Row],[*Fund]]&lt;&gt;"",LEN(Table1[[#This Row],[*Fund]])&lt;&gt;3),"Fund Value Length Should be 3","")</f>
        <v/>
      </c>
      <c r="AO1056" s="18" t="str">
        <f>IF(AND(Table1[[#This Row],[*Project]]&lt;&gt;"",LEN(Table1[[#This Row],[*Project]])&lt;&gt;6),"Project Value Length Should be 6","")</f>
        <v/>
      </c>
      <c r="AP1056" s="18" t="str">
        <f>IF(AND(Table1[[#This Row],[*Sub Analysis]]&lt;&gt;"",LEN(Table1[[#This Row],[*Sub Analysis]])&lt;&gt;5),"Subanalysis Value Length Should be 5","")</f>
        <v/>
      </c>
      <c r="AQ1056" s="18" t="str">
        <f>IF(AND(Table1[[#This Row],[*Spare 1]]&lt;&gt;"",LEN(Table1[[#This Row],[*Spare 1]])&lt;&gt;4),"Spare 1 Value Length Should be 4","")</f>
        <v/>
      </c>
      <c r="AR1056" s="18" t="str">
        <f>IF(AND(Table1[[#This Row],[*Spare 2]]&lt;&gt;"",LEN(Table1[[#This Row],[*Spare 2]])&lt;&gt;4),"Spare 2 Value Length Should be 4","")</f>
        <v/>
      </c>
      <c r="AS10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57" spans="3:45" ht="12.5" x14ac:dyDescent="0.25">
      <c r="C1057" s="37"/>
      <c r="D1057" s="26"/>
      <c r="E1057" s="26"/>
      <c r="F1057" s="26"/>
      <c r="G1057" s="26"/>
      <c r="H1057" s="26"/>
      <c r="I1057" s="26"/>
      <c r="J1057" s="26"/>
      <c r="K1057" s="27"/>
      <c r="L1057" s="27"/>
      <c r="M1057" s="26"/>
      <c r="N1057" s="26"/>
      <c r="O1057" s="26"/>
      <c r="P1057" s="26"/>
      <c r="Q1057" s="26"/>
      <c r="R1057" s="26"/>
      <c r="S1057" s="26"/>
      <c r="T1057" s="26"/>
      <c r="U1057" s="26"/>
      <c r="V1057" s="26"/>
      <c r="W1057" s="28"/>
      <c r="X1057" s="26"/>
      <c r="Y1057" s="26"/>
      <c r="Z1057" s="26"/>
      <c r="AA1057" s="26"/>
      <c r="AB1057" s="42" t="str">
        <f t="shared" si="16"/>
        <v/>
      </c>
      <c r="AC10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57" s="18" t="str">
        <f>IF(AND(Table1[[#This Row],[**Entered Debit]]&lt;&gt;"",Table1[[#This Row],[**Entered Credit]]&lt;&gt;""),"Can not enter Debit and Credit amount in same Line","")</f>
        <v/>
      </c>
      <c r="AF1057" s="18">
        <f>IF(Table1[[#This Row],[Line Level Error Messages]]="",0,1)</f>
        <v>0</v>
      </c>
      <c r="AK1057" s="18" t="str">
        <f>IF(AND(Table1[[#This Row],[*Entity
(Enter this Mandatory field FIRST)]]&lt;&gt;"",LEN(Table1[[#This Row],[*Entity
(Enter this Mandatory field FIRST)]])&lt;&gt;2),"Entity Value Length Should be 2","")</f>
        <v/>
      </c>
      <c r="AL1057" s="18" t="str">
        <f>IF(AND(Table1[[#This Row],[*Cost Centre]]&lt;&gt;"",LEN(Table1[[#This Row],[*Cost Centre]])&lt;&gt;5),"Cost Centre Value Length Should be 5","")</f>
        <v/>
      </c>
      <c r="AM1057" s="18" t="str">
        <f>IF(AND(Table1[[#This Row],[*Subjective]]&lt;&gt;"",LEN(Table1[[#This Row],[*Subjective]])&lt;&gt;4),"Subjective Value Length Should be 4","")</f>
        <v/>
      </c>
      <c r="AN1057" s="18" t="str">
        <f>IF(AND(Table1[[#This Row],[*Fund]]&lt;&gt;"",LEN(Table1[[#This Row],[*Fund]])&lt;&gt;3),"Fund Value Length Should be 3","")</f>
        <v/>
      </c>
      <c r="AO1057" s="18" t="str">
        <f>IF(AND(Table1[[#This Row],[*Project]]&lt;&gt;"",LEN(Table1[[#This Row],[*Project]])&lt;&gt;6),"Project Value Length Should be 6","")</f>
        <v/>
      </c>
      <c r="AP1057" s="18" t="str">
        <f>IF(AND(Table1[[#This Row],[*Sub Analysis]]&lt;&gt;"",LEN(Table1[[#This Row],[*Sub Analysis]])&lt;&gt;5),"Subanalysis Value Length Should be 5","")</f>
        <v/>
      </c>
      <c r="AQ1057" s="18" t="str">
        <f>IF(AND(Table1[[#This Row],[*Spare 1]]&lt;&gt;"",LEN(Table1[[#This Row],[*Spare 1]])&lt;&gt;4),"Spare 1 Value Length Should be 4","")</f>
        <v/>
      </c>
      <c r="AR1057" s="18" t="str">
        <f>IF(AND(Table1[[#This Row],[*Spare 2]]&lt;&gt;"",LEN(Table1[[#This Row],[*Spare 2]])&lt;&gt;4),"Spare 2 Value Length Should be 4","")</f>
        <v/>
      </c>
      <c r="AS10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58" spans="3:45" ht="12.5" x14ac:dyDescent="0.25">
      <c r="C1058" s="37"/>
      <c r="D1058" s="26"/>
      <c r="E1058" s="26"/>
      <c r="F1058" s="26"/>
      <c r="G1058" s="26"/>
      <c r="H1058" s="26"/>
      <c r="I1058" s="26"/>
      <c r="J1058" s="26"/>
      <c r="K1058" s="27"/>
      <c r="L1058" s="27"/>
      <c r="M1058" s="26"/>
      <c r="N1058" s="26"/>
      <c r="O1058" s="26"/>
      <c r="P1058" s="26"/>
      <c r="Q1058" s="26"/>
      <c r="R1058" s="26"/>
      <c r="S1058" s="26"/>
      <c r="T1058" s="26"/>
      <c r="U1058" s="26"/>
      <c r="V1058" s="26"/>
      <c r="W1058" s="28"/>
      <c r="X1058" s="26"/>
      <c r="Y1058" s="26"/>
      <c r="Z1058" s="26"/>
      <c r="AA1058" s="26"/>
      <c r="AB1058" s="42" t="str">
        <f t="shared" si="16"/>
        <v/>
      </c>
      <c r="AC10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58" s="18" t="str">
        <f>IF(AND(Table1[[#This Row],[**Entered Debit]]&lt;&gt;"",Table1[[#This Row],[**Entered Credit]]&lt;&gt;""),"Can not enter Debit and Credit amount in same Line","")</f>
        <v/>
      </c>
      <c r="AF1058" s="18">
        <f>IF(Table1[[#This Row],[Line Level Error Messages]]="",0,1)</f>
        <v>0</v>
      </c>
      <c r="AK1058" s="18" t="str">
        <f>IF(AND(Table1[[#This Row],[*Entity
(Enter this Mandatory field FIRST)]]&lt;&gt;"",LEN(Table1[[#This Row],[*Entity
(Enter this Mandatory field FIRST)]])&lt;&gt;2),"Entity Value Length Should be 2","")</f>
        <v/>
      </c>
      <c r="AL1058" s="18" t="str">
        <f>IF(AND(Table1[[#This Row],[*Cost Centre]]&lt;&gt;"",LEN(Table1[[#This Row],[*Cost Centre]])&lt;&gt;5),"Cost Centre Value Length Should be 5","")</f>
        <v/>
      </c>
      <c r="AM1058" s="18" t="str">
        <f>IF(AND(Table1[[#This Row],[*Subjective]]&lt;&gt;"",LEN(Table1[[#This Row],[*Subjective]])&lt;&gt;4),"Subjective Value Length Should be 4","")</f>
        <v/>
      </c>
      <c r="AN1058" s="18" t="str">
        <f>IF(AND(Table1[[#This Row],[*Fund]]&lt;&gt;"",LEN(Table1[[#This Row],[*Fund]])&lt;&gt;3),"Fund Value Length Should be 3","")</f>
        <v/>
      </c>
      <c r="AO1058" s="18" t="str">
        <f>IF(AND(Table1[[#This Row],[*Project]]&lt;&gt;"",LEN(Table1[[#This Row],[*Project]])&lt;&gt;6),"Project Value Length Should be 6","")</f>
        <v/>
      </c>
      <c r="AP1058" s="18" t="str">
        <f>IF(AND(Table1[[#This Row],[*Sub Analysis]]&lt;&gt;"",LEN(Table1[[#This Row],[*Sub Analysis]])&lt;&gt;5),"Subanalysis Value Length Should be 5","")</f>
        <v/>
      </c>
      <c r="AQ1058" s="18" t="str">
        <f>IF(AND(Table1[[#This Row],[*Spare 1]]&lt;&gt;"",LEN(Table1[[#This Row],[*Spare 1]])&lt;&gt;4),"Spare 1 Value Length Should be 4","")</f>
        <v/>
      </c>
      <c r="AR1058" s="18" t="str">
        <f>IF(AND(Table1[[#This Row],[*Spare 2]]&lt;&gt;"",LEN(Table1[[#This Row],[*Spare 2]])&lt;&gt;4),"Spare 2 Value Length Should be 4","")</f>
        <v/>
      </c>
      <c r="AS10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59" spans="3:45" ht="12.5" x14ac:dyDescent="0.25">
      <c r="C1059" s="37"/>
      <c r="D1059" s="26"/>
      <c r="E1059" s="26"/>
      <c r="F1059" s="26"/>
      <c r="G1059" s="26"/>
      <c r="H1059" s="26"/>
      <c r="I1059" s="26"/>
      <c r="J1059" s="26"/>
      <c r="K1059" s="27"/>
      <c r="L1059" s="27"/>
      <c r="M1059" s="26"/>
      <c r="N1059" s="26"/>
      <c r="O1059" s="26"/>
      <c r="P1059" s="26"/>
      <c r="Q1059" s="26"/>
      <c r="R1059" s="26"/>
      <c r="S1059" s="26"/>
      <c r="T1059" s="26"/>
      <c r="U1059" s="26"/>
      <c r="V1059" s="26"/>
      <c r="W1059" s="28"/>
      <c r="X1059" s="26"/>
      <c r="Y1059" s="26"/>
      <c r="Z1059" s="26"/>
      <c r="AA1059" s="26"/>
      <c r="AB1059" s="42" t="str">
        <f t="shared" si="16"/>
        <v/>
      </c>
      <c r="AC10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59" s="18" t="str">
        <f>IF(AND(Table1[[#This Row],[**Entered Debit]]&lt;&gt;"",Table1[[#This Row],[**Entered Credit]]&lt;&gt;""),"Can not enter Debit and Credit amount in same Line","")</f>
        <v/>
      </c>
      <c r="AF1059" s="18">
        <f>IF(Table1[[#This Row],[Line Level Error Messages]]="",0,1)</f>
        <v>0</v>
      </c>
      <c r="AK1059" s="18" t="str">
        <f>IF(AND(Table1[[#This Row],[*Entity
(Enter this Mandatory field FIRST)]]&lt;&gt;"",LEN(Table1[[#This Row],[*Entity
(Enter this Mandatory field FIRST)]])&lt;&gt;2),"Entity Value Length Should be 2","")</f>
        <v/>
      </c>
      <c r="AL1059" s="18" t="str">
        <f>IF(AND(Table1[[#This Row],[*Cost Centre]]&lt;&gt;"",LEN(Table1[[#This Row],[*Cost Centre]])&lt;&gt;5),"Cost Centre Value Length Should be 5","")</f>
        <v/>
      </c>
      <c r="AM1059" s="18" t="str">
        <f>IF(AND(Table1[[#This Row],[*Subjective]]&lt;&gt;"",LEN(Table1[[#This Row],[*Subjective]])&lt;&gt;4),"Subjective Value Length Should be 4","")</f>
        <v/>
      </c>
      <c r="AN1059" s="18" t="str">
        <f>IF(AND(Table1[[#This Row],[*Fund]]&lt;&gt;"",LEN(Table1[[#This Row],[*Fund]])&lt;&gt;3),"Fund Value Length Should be 3","")</f>
        <v/>
      </c>
      <c r="AO1059" s="18" t="str">
        <f>IF(AND(Table1[[#This Row],[*Project]]&lt;&gt;"",LEN(Table1[[#This Row],[*Project]])&lt;&gt;6),"Project Value Length Should be 6","")</f>
        <v/>
      </c>
      <c r="AP1059" s="18" t="str">
        <f>IF(AND(Table1[[#This Row],[*Sub Analysis]]&lt;&gt;"",LEN(Table1[[#This Row],[*Sub Analysis]])&lt;&gt;5),"Subanalysis Value Length Should be 5","")</f>
        <v/>
      </c>
      <c r="AQ1059" s="18" t="str">
        <f>IF(AND(Table1[[#This Row],[*Spare 1]]&lt;&gt;"",LEN(Table1[[#This Row],[*Spare 1]])&lt;&gt;4),"Spare 1 Value Length Should be 4","")</f>
        <v/>
      </c>
      <c r="AR1059" s="18" t="str">
        <f>IF(AND(Table1[[#This Row],[*Spare 2]]&lt;&gt;"",LEN(Table1[[#This Row],[*Spare 2]])&lt;&gt;4),"Spare 2 Value Length Should be 4","")</f>
        <v/>
      </c>
      <c r="AS10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60" spans="3:45" ht="12.5" x14ac:dyDescent="0.25">
      <c r="C1060" s="37"/>
      <c r="D1060" s="26"/>
      <c r="E1060" s="26"/>
      <c r="F1060" s="26"/>
      <c r="G1060" s="26"/>
      <c r="H1060" s="26"/>
      <c r="I1060" s="26"/>
      <c r="J1060" s="26"/>
      <c r="K1060" s="27"/>
      <c r="L1060" s="27"/>
      <c r="M1060" s="26"/>
      <c r="N1060" s="26"/>
      <c r="O1060" s="26"/>
      <c r="P1060" s="26"/>
      <c r="Q1060" s="26"/>
      <c r="R1060" s="26"/>
      <c r="S1060" s="26"/>
      <c r="T1060" s="26"/>
      <c r="U1060" s="26"/>
      <c r="V1060" s="26"/>
      <c r="W1060" s="28"/>
      <c r="X1060" s="26"/>
      <c r="Y1060" s="26"/>
      <c r="Z1060" s="26"/>
      <c r="AA1060" s="26"/>
      <c r="AB1060" s="42" t="str">
        <f t="shared" si="16"/>
        <v/>
      </c>
      <c r="AC10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60" s="18" t="str">
        <f>IF(AND(Table1[[#This Row],[**Entered Debit]]&lt;&gt;"",Table1[[#This Row],[**Entered Credit]]&lt;&gt;""),"Can not enter Debit and Credit amount in same Line","")</f>
        <v/>
      </c>
      <c r="AF1060" s="18">
        <f>IF(Table1[[#This Row],[Line Level Error Messages]]="",0,1)</f>
        <v>0</v>
      </c>
      <c r="AK1060" s="18" t="str">
        <f>IF(AND(Table1[[#This Row],[*Entity
(Enter this Mandatory field FIRST)]]&lt;&gt;"",LEN(Table1[[#This Row],[*Entity
(Enter this Mandatory field FIRST)]])&lt;&gt;2),"Entity Value Length Should be 2","")</f>
        <v/>
      </c>
      <c r="AL1060" s="18" t="str">
        <f>IF(AND(Table1[[#This Row],[*Cost Centre]]&lt;&gt;"",LEN(Table1[[#This Row],[*Cost Centre]])&lt;&gt;5),"Cost Centre Value Length Should be 5","")</f>
        <v/>
      </c>
      <c r="AM1060" s="18" t="str">
        <f>IF(AND(Table1[[#This Row],[*Subjective]]&lt;&gt;"",LEN(Table1[[#This Row],[*Subjective]])&lt;&gt;4),"Subjective Value Length Should be 4","")</f>
        <v/>
      </c>
      <c r="AN1060" s="18" t="str">
        <f>IF(AND(Table1[[#This Row],[*Fund]]&lt;&gt;"",LEN(Table1[[#This Row],[*Fund]])&lt;&gt;3),"Fund Value Length Should be 3","")</f>
        <v/>
      </c>
      <c r="AO1060" s="18" t="str">
        <f>IF(AND(Table1[[#This Row],[*Project]]&lt;&gt;"",LEN(Table1[[#This Row],[*Project]])&lt;&gt;6),"Project Value Length Should be 6","")</f>
        <v/>
      </c>
      <c r="AP1060" s="18" t="str">
        <f>IF(AND(Table1[[#This Row],[*Sub Analysis]]&lt;&gt;"",LEN(Table1[[#This Row],[*Sub Analysis]])&lt;&gt;5),"Subanalysis Value Length Should be 5","")</f>
        <v/>
      </c>
      <c r="AQ1060" s="18" t="str">
        <f>IF(AND(Table1[[#This Row],[*Spare 1]]&lt;&gt;"",LEN(Table1[[#This Row],[*Spare 1]])&lt;&gt;4),"Spare 1 Value Length Should be 4","")</f>
        <v/>
      </c>
      <c r="AR1060" s="18" t="str">
        <f>IF(AND(Table1[[#This Row],[*Spare 2]]&lt;&gt;"",LEN(Table1[[#This Row],[*Spare 2]])&lt;&gt;4),"Spare 2 Value Length Should be 4","")</f>
        <v/>
      </c>
      <c r="AS10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61" spans="3:45" ht="12.5" x14ac:dyDescent="0.25">
      <c r="C1061" s="37"/>
      <c r="D1061" s="26"/>
      <c r="E1061" s="26"/>
      <c r="F1061" s="26"/>
      <c r="G1061" s="26"/>
      <c r="H1061" s="26"/>
      <c r="I1061" s="26"/>
      <c r="J1061" s="26"/>
      <c r="K1061" s="27"/>
      <c r="L1061" s="27"/>
      <c r="M1061" s="26"/>
      <c r="N1061" s="26"/>
      <c r="O1061" s="26"/>
      <c r="P1061" s="26"/>
      <c r="Q1061" s="26"/>
      <c r="R1061" s="26"/>
      <c r="S1061" s="26"/>
      <c r="T1061" s="26"/>
      <c r="U1061" s="26"/>
      <c r="V1061" s="26"/>
      <c r="W1061" s="28"/>
      <c r="X1061" s="26"/>
      <c r="Y1061" s="26"/>
      <c r="Z1061" s="26"/>
      <c r="AA1061" s="26"/>
      <c r="AB1061" s="42" t="str">
        <f t="shared" si="16"/>
        <v/>
      </c>
      <c r="AC10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61" s="18" t="str">
        <f>IF(AND(Table1[[#This Row],[**Entered Debit]]&lt;&gt;"",Table1[[#This Row],[**Entered Credit]]&lt;&gt;""),"Can not enter Debit and Credit amount in same Line","")</f>
        <v/>
      </c>
      <c r="AF1061" s="18">
        <f>IF(Table1[[#This Row],[Line Level Error Messages]]="",0,1)</f>
        <v>0</v>
      </c>
      <c r="AK1061" s="18" t="str">
        <f>IF(AND(Table1[[#This Row],[*Entity
(Enter this Mandatory field FIRST)]]&lt;&gt;"",LEN(Table1[[#This Row],[*Entity
(Enter this Mandatory field FIRST)]])&lt;&gt;2),"Entity Value Length Should be 2","")</f>
        <v/>
      </c>
      <c r="AL1061" s="18" t="str">
        <f>IF(AND(Table1[[#This Row],[*Cost Centre]]&lt;&gt;"",LEN(Table1[[#This Row],[*Cost Centre]])&lt;&gt;5),"Cost Centre Value Length Should be 5","")</f>
        <v/>
      </c>
      <c r="AM1061" s="18" t="str">
        <f>IF(AND(Table1[[#This Row],[*Subjective]]&lt;&gt;"",LEN(Table1[[#This Row],[*Subjective]])&lt;&gt;4),"Subjective Value Length Should be 4","")</f>
        <v/>
      </c>
      <c r="AN1061" s="18" t="str">
        <f>IF(AND(Table1[[#This Row],[*Fund]]&lt;&gt;"",LEN(Table1[[#This Row],[*Fund]])&lt;&gt;3),"Fund Value Length Should be 3","")</f>
        <v/>
      </c>
      <c r="AO1061" s="18" t="str">
        <f>IF(AND(Table1[[#This Row],[*Project]]&lt;&gt;"",LEN(Table1[[#This Row],[*Project]])&lt;&gt;6),"Project Value Length Should be 6","")</f>
        <v/>
      </c>
      <c r="AP1061" s="18" t="str">
        <f>IF(AND(Table1[[#This Row],[*Sub Analysis]]&lt;&gt;"",LEN(Table1[[#This Row],[*Sub Analysis]])&lt;&gt;5),"Subanalysis Value Length Should be 5","")</f>
        <v/>
      </c>
      <c r="AQ1061" s="18" t="str">
        <f>IF(AND(Table1[[#This Row],[*Spare 1]]&lt;&gt;"",LEN(Table1[[#This Row],[*Spare 1]])&lt;&gt;4),"Spare 1 Value Length Should be 4","")</f>
        <v/>
      </c>
      <c r="AR1061" s="18" t="str">
        <f>IF(AND(Table1[[#This Row],[*Spare 2]]&lt;&gt;"",LEN(Table1[[#This Row],[*Spare 2]])&lt;&gt;4),"Spare 2 Value Length Should be 4","")</f>
        <v/>
      </c>
      <c r="AS10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62" spans="3:45" ht="12.5" x14ac:dyDescent="0.25">
      <c r="C1062" s="37"/>
      <c r="D1062" s="26"/>
      <c r="E1062" s="26"/>
      <c r="F1062" s="26"/>
      <c r="G1062" s="26"/>
      <c r="H1062" s="26"/>
      <c r="I1062" s="26"/>
      <c r="J1062" s="26"/>
      <c r="K1062" s="27"/>
      <c r="L1062" s="27"/>
      <c r="M1062" s="26"/>
      <c r="N1062" s="26"/>
      <c r="O1062" s="26"/>
      <c r="P1062" s="26"/>
      <c r="Q1062" s="26"/>
      <c r="R1062" s="26"/>
      <c r="S1062" s="26"/>
      <c r="T1062" s="26"/>
      <c r="U1062" s="26"/>
      <c r="V1062" s="26"/>
      <c r="W1062" s="28"/>
      <c r="X1062" s="26"/>
      <c r="Y1062" s="26"/>
      <c r="Z1062" s="26"/>
      <c r="AA1062" s="26"/>
      <c r="AB1062" s="42" t="str">
        <f t="shared" si="16"/>
        <v/>
      </c>
      <c r="AC10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62" s="18" t="str">
        <f>IF(AND(Table1[[#This Row],[**Entered Debit]]&lt;&gt;"",Table1[[#This Row],[**Entered Credit]]&lt;&gt;""),"Can not enter Debit and Credit amount in same Line","")</f>
        <v/>
      </c>
      <c r="AF1062" s="18">
        <f>IF(Table1[[#This Row],[Line Level Error Messages]]="",0,1)</f>
        <v>0</v>
      </c>
      <c r="AK1062" s="18" t="str">
        <f>IF(AND(Table1[[#This Row],[*Entity
(Enter this Mandatory field FIRST)]]&lt;&gt;"",LEN(Table1[[#This Row],[*Entity
(Enter this Mandatory field FIRST)]])&lt;&gt;2),"Entity Value Length Should be 2","")</f>
        <v/>
      </c>
      <c r="AL1062" s="18" t="str">
        <f>IF(AND(Table1[[#This Row],[*Cost Centre]]&lt;&gt;"",LEN(Table1[[#This Row],[*Cost Centre]])&lt;&gt;5),"Cost Centre Value Length Should be 5","")</f>
        <v/>
      </c>
      <c r="AM1062" s="18" t="str">
        <f>IF(AND(Table1[[#This Row],[*Subjective]]&lt;&gt;"",LEN(Table1[[#This Row],[*Subjective]])&lt;&gt;4),"Subjective Value Length Should be 4","")</f>
        <v/>
      </c>
      <c r="AN1062" s="18" t="str">
        <f>IF(AND(Table1[[#This Row],[*Fund]]&lt;&gt;"",LEN(Table1[[#This Row],[*Fund]])&lt;&gt;3),"Fund Value Length Should be 3","")</f>
        <v/>
      </c>
      <c r="AO1062" s="18" t="str">
        <f>IF(AND(Table1[[#This Row],[*Project]]&lt;&gt;"",LEN(Table1[[#This Row],[*Project]])&lt;&gt;6),"Project Value Length Should be 6","")</f>
        <v/>
      </c>
      <c r="AP1062" s="18" t="str">
        <f>IF(AND(Table1[[#This Row],[*Sub Analysis]]&lt;&gt;"",LEN(Table1[[#This Row],[*Sub Analysis]])&lt;&gt;5),"Subanalysis Value Length Should be 5","")</f>
        <v/>
      </c>
      <c r="AQ1062" s="18" t="str">
        <f>IF(AND(Table1[[#This Row],[*Spare 1]]&lt;&gt;"",LEN(Table1[[#This Row],[*Spare 1]])&lt;&gt;4),"Spare 1 Value Length Should be 4","")</f>
        <v/>
      </c>
      <c r="AR1062" s="18" t="str">
        <f>IF(AND(Table1[[#This Row],[*Spare 2]]&lt;&gt;"",LEN(Table1[[#This Row],[*Spare 2]])&lt;&gt;4),"Spare 2 Value Length Should be 4","")</f>
        <v/>
      </c>
      <c r="AS10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63" spans="3:45" ht="12.5" x14ac:dyDescent="0.25">
      <c r="C1063" s="37"/>
      <c r="D1063" s="26"/>
      <c r="E1063" s="26"/>
      <c r="F1063" s="26"/>
      <c r="G1063" s="26"/>
      <c r="H1063" s="26"/>
      <c r="I1063" s="26"/>
      <c r="J1063" s="26"/>
      <c r="K1063" s="27"/>
      <c r="L1063" s="27"/>
      <c r="M1063" s="26"/>
      <c r="N1063" s="26"/>
      <c r="O1063" s="26"/>
      <c r="P1063" s="26"/>
      <c r="Q1063" s="26"/>
      <c r="R1063" s="26"/>
      <c r="S1063" s="26"/>
      <c r="T1063" s="26"/>
      <c r="U1063" s="26"/>
      <c r="V1063" s="26"/>
      <c r="W1063" s="28"/>
      <c r="X1063" s="26"/>
      <c r="Y1063" s="26"/>
      <c r="Z1063" s="26"/>
      <c r="AA1063" s="26"/>
      <c r="AB1063" s="42" t="str">
        <f t="shared" si="16"/>
        <v/>
      </c>
      <c r="AC10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63" s="18" t="str">
        <f>IF(AND(Table1[[#This Row],[**Entered Debit]]&lt;&gt;"",Table1[[#This Row],[**Entered Credit]]&lt;&gt;""),"Can not enter Debit and Credit amount in same Line","")</f>
        <v/>
      </c>
      <c r="AF1063" s="18">
        <f>IF(Table1[[#This Row],[Line Level Error Messages]]="",0,1)</f>
        <v>0</v>
      </c>
      <c r="AK1063" s="18" t="str">
        <f>IF(AND(Table1[[#This Row],[*Entity
(Enter this Mandatory field FIRST)]]&lt;&gt;"",LEN(Table1[[#This Row],[*Entity
(Enter this Mandatory field FIRST)]])&lt;&gt;2),"Entity Value Length Should be 2","")</f>
        <v/>
      </c>
      <c r="AL1063" s="18" t="str">
        <f>IF(AND(Table1[[#This Row],[*Cost Centre]]&lt;&gt;"",LEN(Table1[[#This Row],[*Cost Centre]])&lt;&gt;5),"Cost Centre Value Length Should be 5","")</f>
        <v/>
      </c>
      <c r="AM1063" s="18" t="str">
        <f>IF(AND(Table1[[#This Row],[*Subjective]]&lt;&gt;"",LEN(Table1[[#This Row],[*Subjective]])&lt;&gt;4),"Subjective Value Length Should be 4","")</f>
        <v/>
      </c>
      <c r="AN1063" s="18" t="str">
        <f>IF(AND(Table1[[#This Row],[*Fund]]&lt;&gt;"",LEN(Table1[[#This Row],[*Fund]])&lt;&gt;3),"Fund Value Length Should be 3","")</f>
        <v/>
      </c>
      <c r="AO1063" s="18" t="str">
        <f>IF(AND(Table1[[#This Row],[*Project]]&lt;&gt;"",LEN(Table1[[#This Row],[*Project]])&lt;&gt;6),"Project Value Length Should be 6","")</f>
        <v/>
      </c>
      <c r="AP1063" s="18" t="str">
        <f>IF(AND(Table1[[#This Row],[*Sub Analysis]]&lt;&gt;"",LEN(Table1[[#This Row],[*Sub Analysis]])&lt;&gt;5),"Subanalysis Value Length Should be 5","")</f>
        <v/>
      </c>
      <c r="AQ1063" s="18" t="str">
        <f>IF(AND(Table1[[#This Row],[*Spare 1]]&lt;&gt;"",LEN(Table1[[#This Row],[*Spare 1]])&lt;&gt;4),"Spare 1 Value Length Should be 4","")</f>
        <v/>
      </c>
      <c r="AR1063" s="18" t="str">
        <f>IF(AND(Table1[[#This Row],[*Spare 2]]&lt;&gt;"",LEN(Table1[[#This Row],[*Spare 2]])&lt;&gt;4),"Spare 2 Value Length Should be 4","")</f>
        <v/>
      </c>
      <c r="AS10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64" spans="3:45" ht="12.5" x14ac:dyDescent="0.25">
      <c r="C1064" s="37"/>
      <c r="D1064" s="26"/>
      <c r="E1064" s="26"/>
      <c r="F1064" s="26"/>
      <c r="G1064" s="26"/>
      <c r="H1064" s="26"/>
      <c r="I1064" s="26"/>
      <c r="J1064" s="26"/>
      <c r="K1064" s="27"/>
      <c r="L1064" s="27"/>
      <c r="M1064" s="26"/>
      <c r="N1064" s="26"/>
      <c r="O1064" s="26"/>
      <c r="P1064" s="26"/>
      <c r="Q1064" s="26"/>
      <c r="R1064" s="26"/>
      <c r="S1064" s="26"/>
      <c r="T1064" s="26"/>
      <c r="U1064" s="26"/>
      <c r="V1064" s="26"/>
      <c r="W1064" s="28"/>
      <c r="X1064" s="26"/>
      <c r="Y1064" s="26"/>
      <c r="Z1064" s="26"/>
      <c r="AA1064" s="26"/>
      <c r="AB1064" s="42" t="str">
        <f t="shared" si="16"/>
        <v/>
      </c>
      <c r="AC10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64" s="18" t="str">
        <f>IF(AND(Table1[[#This Row],[**Entered Debit]]&lt;&gt;"",Table1[[#This Row],[**Entered Credit]]&lt;&gt;""),"Can not enter Debit and Credit amount in same Line","")</f>
        <v/>
      </c>
      <c r="AF1064" s="18">
        <f>IF(Table1[[#This Row],[Line Level Error Messages]]="",0,1)</f>
        <v>0</v>
      </c>
      <c r="AK1064" s="18" t="str">
        <f>IF(AND(Table1[[#This Row],[*Entity
(Enter this Mandatory field FIRST)]]&lt;&gt;"",LEN(Table1[[#This Row],[*Entity
(Enter this Mandatory field FIRST)]])&lt;&gt;2),"Entity Value Length Should be 2","")</f>
        <v/>
      </c>
      <c r="AL1064" s="18" t="str">
        <f>IF(AND(Table1[[#This Row],[*Cost Centre]]&lt;&gt;"",LEN(Table1[[#This Row],[*Cost Centre]])&lt;&gt;5),"Cost Centre Value Length Should be 5","")</f>
        <v/>
      </c>
      <c r="AM1064" s="18" t="str">
        <f>IF(AND(Table1[[#This Row],[*Subjective]]&lt;&gt;"",LEN(Table1[[#This Row],[*Subjective]])&lt;&gt;4),"Subjective Value Length Should be 4","")</f>
        <v/>
      </c>
      <c r="AN1064" s="18" t="str">
        <f>IF(AND(Table1[[#This Row],[*Fund]]&lt;&gt;"",LEN(Table1[[#This Row],[*Fund]])&lt;&gt;3),"Fund Value Length Should be 3","")</f>
        <v/>
      </c>
      <c r="AO1064" s="18" t="str">
        <f>IF(AND(Table1[[#This Row],[*Project]]&lt;&gt;"",LEN(Table1[[#This Row],[*Project]])&lt;&gt;6),"Project Value Length Should be 6","")</f>
        <v/>
      </c>
      <c r="AP1064" s="18" t="str">
        <f>IF(AND(Table1[[#This Row],[*Sub Analysis]]&lt;&gt;"",LEN(Table1[[#This Row],[*Sub Analysis]])&lt;&gt;5),"Subanalysis Value Length Should be 5","")</f>
        <v/>
      </c>
      <c r="AQ1064" s="18" t="str">
        <f>IF(AND(Table1[[#This Row],[*Spare 1]]&lt;&gt;"",LEN(Table1[[#This Row],[*Spare 1]])&lt;&gt;4),"Spare 1 Value Length Should be 4","")</f>
        <v/>
      </c>
      <c r="AR1064" s="18" t="str">
        <f>IF(AND(Table1[[#This Row],[*Spare 2]]&lt;&gt;"",LEN(Table1[[#This Row],[*Spare 2]])&lt;&gt;4),"Spare 2 Value Length Should be 4","")</f>
        <v/>
      </c>
      <c r="AS10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65" spans="3:45" ht="12.5" x14ac:dyDescent="0.25">
      <c r="C1065" s="37"/>
      <c r="D1065" s="26"/>
      <c r="E1065" s="26"/>
      <c r="F1065" s="26"/>
      <c r="G1065" s="26"/>
      <c r="H1065" s="26"/>
      <c r="I1065" s="26"/>
      <c r="J1065" s="26"/>
      <c r="K1065" s="27"/>
      <c r="L1065" s="27"/>
      <c r="M1065" s="26"/>
      <c r="N1065" s="26"/>
      <c r="O1065" s="26"/>
      <c r="P1065" s="26"/>
      <c r="Q1065" s="26"/>
      <c r="R1065" s="26"/>
      <c r="S1065" s="26"/>
      <c r="T1065" s="26"/>
      <c r="U1065" s="26"/>
      <c r="V1065" s="26"/>
      <c r="W1065" s="28"/>
      <c r="X1065" s="26"/>
      <c r="Y1065" s="26"/>
      <c r="Z1065" s="26"/>
      <c r="AA1065" s="26"/>
      <c r="AB1065" s="42" t="str">
        <f t="shared" si="16"/>
        <v/>
      </c>
      <c r="AC10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65" s="18" t="str">
        <f>IF(AND(Table1[[#This Row],[**Entered Debit]]&lt;&gt;"",Table1[[#This Row],[**Entered Credit]]&lt;&gt;""),"Can not enter Debit and Credit amount in same Line","")</f>
        <v/>
      </c>
      <c r="AF1065" s="18">
        <f>IF(Table1[[#This Row],[Line Level Error Messages]]="",0,1)</f>
        <v>0</v>
      </c>
      <c r="AK1065" s="18" t="str">
        <f>IF(AND(Table1[[#This Row],[*Entity
(Enter this Mandatory field FIRST)]]&lt;&gt;"",LEN(Table1[[#This Row],[*Entity
(Enter this Mandatory field FIRST)]])&lt;&gt;2),"Entity Value Length Should be 2","")</f>
        <v/>
      </c>
      <c r="AL1065" s="18" t="str">
        <f>IF(AND(Table1[[#This Row],[*Cost Centre]]&lt;&gt;"",LEN(Table1[[#This Row],[*Cost Centre]])&lt;&gt;5),"Cost Centre Value Length Should be 5","")</f>
        <v/>
      </c>
      <c r="AM1065" s="18" t="str">
        <f>IF(AND(Table1[[#This Row],[*Subjective]]&lt;&gt;"",LEN(Table1[[#This Row],[*Subjective]])&lt;&gt;4),"Subjective Value Length Should be 4","")</f>
        <v/>
      </c>
      <c r="AN1065" s="18" t="str">
        <f>IF(AND(Table1[[#This Row],[*Fund]]&lt;&gt;"",LEN(Table1[[#This Row],[*Fund]])&lt;&gt;3),"Fund Value Length Should be 3","")</f>
        <v/>
      </c>
      <c r="AO1065" s="18" t="str">
        <f>IF(AND(Table1[[#This Row],[*Project]]&lt;&gt;"",LEN(Table1[[#This Row],[*Project]])&lt;&gt;6),"Project Value Length Should be 6","")</f>
        <v/>
      </c>
      <c r="AP1065" s="18" t="str">
        <f>IF(AND(Table1[[#This Row],[*Sub Analysis]]&lt;&gt;"",LEN(Table1[[#This Row],[*Sub Analysis]])&lt;&gt;5),"Subanalysis Value Length Should be 5","")</f>
        <v/>
      </c>
      <c r="AQ1065" s="18" t="str">
        <f>IF(AND(Table1[[#This Row],[*Spare 1]]&lt;&gt;"",LEN(Table1[[#This Row],[*Spare 1]])&lt;&gt;4),"Spare 1 Value Length Should be 4","")</f>
        <v/>
      </c>
      <c r="AR1065" s="18" t="str">
        <f>IF(AND(Table1[[#This Row],[*Spare 2]]&lt;&gt;"",LEN(Table1[[#This Row],[*Spare 2]])&lt;&gt;4),"Spare 2 Value Length Should be 4","")</f>
        <v/>
      </c>
      <c r="AS10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66" spans="3:45" ht="12.5" x14ac:dyDescent="0.25">
      <c r="C1066" s="37"/>
      <c r="D1066" s="26"/>
      <c r="E1066" s="26"/>
      <c r="F1066" s="26"/>
      <c r="G1066" s="26"/>
      <c r="H1066" s="26"/>
      <c r="I1066" s="26"/>
      <c r="J1066" s="26"/>
      <c r="K1066" s="27"/>
      <c r="L1066" s="27"/>
      <c r="M1066" s="26"/>
      <c r="N1066" s="26"/>
      <c r="O1066" s="26"/>
      <c r="P1066" s="26"/>
      <c r="Q1066" s="26"/>
      <c r="R1066" s="26"/>
      <c r="S1066" s="26"/>
      <c r="T1066" s="26"/>
      <c r="U1066" s="26"/>
      <c r="V1066" s="26"/>
      <c r="W1066" s="28"/>
      <c r="X1066" s="26"/>
      <c r="Y1066" s="26"/>
      <c r="Z1066" s="26"/>
      <c r="AA1066" s="26"/>
      <c r="AB1066" s="42" t="str">
        <f t="shared" si="16"/>
        <v/>
      </c>
      <c r="AC10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66" s="18" t="str">
        <f>IF(AND(Table1[[#This Row],[**Entered Debit]]&lt;&gt;"",Table1[[#This Row],[**Entered Credit]]&lt;&gt;""),"Can not enter Debit and Credit amount in same Line","")</f>
        <v/>
      </c>
      <c r="AF1066" s="18">
        <f>IF(Table1[[#This Row],[Line Level Error Messages]]="",0,1)</f>
        <v>0</v>
      </c>
      <c r="AK1066" s="18" t="str">
        <f>IF(AND(Table1[[#This Row],[*Entity
(Enter this Mandatory field FIRST)]]&lt;&gt;"",LEN(Table1[[#This Row],[*Entity
(Enter this Mandatory field FIRST)]])&lt;&gt;2),"Entity Value Length Should be 2","")</f>
        <v/>
      </c>
      <c r="AL1066" s="18" t="str">
        <f>IF(AND(Table1[[#This Row],[*Cost Centre]]&lt;&gt;"",LEN(Table1[[#This Row],[*Cost Centre]])&lt;&gt;5),"Cost Centre Value Length Should be 5","")</f>
        <v/>
      </c>
      <c r="AM1066" s="18" t="str">
        <f>IF(AND(Table1[[#This Row],[*Subjective]]&lt;&gt;"",LEN(Table1[[#This Row],[*Subjective]])&lt;&gt;4),"Subjective Value Length Should be 4","")</f>
        <v/>
      </c>
      <c r="AN1066" s="18" t="str">
        <f>IF(AND(Table1[[#This Row],[*Fund]]&lt;&gt;"",LEN(Table1[[#This Row],[*Fund]])&lt;&gt;3),"Fund Value Length Should be 3","")</f>
        <v/>
      </c>
      <c r="AO1066" s="18" t="str">
        <f>IF(AND(Table1[[#This Row],[*Project]]&lt;&gt;"",LEN(Table1[[#This Row],[*Project]])&lt;&gt;6),"Project Value Length Should be 6","")</f>
        <v/>
      </c>
      <c r="AP1066" s="18" t="str">
        <f>IF(AND(Table1[[#This Row],[*Sub Analysis]]&lt;&gt;"",LEN(Table1[[#This Row],[*Sub Analysis]])&lt;&gt;5),"Subanalysis Value Length Should be 5","")</f>
        <v/>
      </c>
      <c r="AQ1066" s="18" t="str">
        <f>IF(AND(Table1[[#This Row],[*Spare 1]]&lt;&gt;"",LEN(Table1[[#This Row],[*Spare 1]])&lt;&gt;4),"Spare 1 Value Length Should be 4","")</f>
        <v/>
      </c>
      <c r="AR1066" s="18" t="str">
        <f>IF(AND(Table1[[#This Row],[*Spare 2]]&lt;&gt;"",LEN(Table1[[#This Row],[*Spare 2]])&lt;&gt;4),"Spare 2 Value Length Should be 4","")</f>
        <v/>
      </c>
      <c r="AS10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67" spans="3:45" ht="12.5" x14ac:dyDescent="0.25">
      <c r="C1067" s="37"/>
      <c r="D1067" s="26"/>
      <c r="E1067" s="26"/>
      <c r="F1067" s="26"/>
      <c r="G1067" s="26"/>
      <c r="H1067" s="26"/>
      <c r="I1067" s="26"/>
      <c r="J1067" s="26"/>
      <c r="K1067" s="27"/>
      <c r="L1067" s="27"/>
      <c r="M1067" s="26"/>
      <c r="N1067" s="26"/>
      <c r="O1067" s="26"/>
      <c r="P1067" s="26"/>
      <c r="Q1067" s="26"/>
      <c r="R1067" s="26"/>
      <c r="S1067" s="26"/>
      <c r="T1067" s="26"/>
      <c r="U1067" s="26"/>
      <c r="V1067" s="26"/>
      <c r="W1067" s="28"/>
      <c r="X1067" s="26"/>
      <c r="Y1067" s="26"/>
      <c r="Z1067" s="26"/>
      <c r="AA1067" s="26"/>
      <c r="AB1067" s="42" t="str">
        <f t="shared" si="16"/>
        <v/>
      </c>
      <c r="AC10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67" s="18" t="str">
        <f>IF(AND(Table1[[#This Row],[**Entered Debit]]&lt;&gt;"",Table1[[#This Row],[**Entered Credit]]&lt;&gt;""),"Can not enter Debit and Credit amount in same Line","")</f>
        <v/>
      </c>
      <c r="AF1067" s="18">
        <f>IF(Table1[[#This Row],[Line Level Error Messages]]="",0,1)</f>
        <v>0</v>
      </c>
      <c r="AK1067" s="18" t="str">
        <f>IF(AND(Table1[[#This Row],[*Entity
(Enter this Mandatory field FIRST)]]&lt;&gt;"",LEN(Table1[[#This Row],[*Entity
(Enter this Mandatory field FIRST)]])&lt;&gt;2),"Entity Value Length Should be 2","")</f>
        <v/>
      </c>
      <c r="AL1067" s="18" t="str">
        <f>IF(AND(Table1[[#This Row],[*Cost Centre]]&lt;&gt;"",LEN(Table1[[#This Row],[*Cost Centre]])&lt;&gt;5),"Cost Centre Value Length Should be 5","")</f>
        <v/>
      </c>
      <c r="AM1067" s="18" t="str">
        <f>IF(AND(Table1[[#This Row],[*Subjective]]&lt;&gt;"",LEN(Table1[[#This Row],[*Subjective]])&lt;&gt;4),"Subjective Value Length Should be 4","")</f>
        <v/>
      </c>
      <c r="AN1067" s="18" t="str">
        <f>IF(AND(Table1[[#This Row],[*Fund]]&lt;&gt;"",LEN(Table1[[#This Row],[*Fund]])&lt;&gt;3),"Fund Value Length Should be 3","")</f>
        <v/>
      </c>
      <c r="AO1067" s="18" t="str">
        <f>IF(AND(Table1[[#This Row],[*Project]]&lt;&gt;"",LEN(Table1[[#This Row],[*Project]])&lt;&gt;6),"Project Value Length Should be 6","")</f>
        <v/>
      </c>
      <c r="AP1067" s="18" t="str">
        <f>IF(AND(Table1[[#This Row],[*Sub Analysis]]&lt;&gt;"",LEN(Table1[[#This Row],[*Sub Analysis]])&lt;&gt;5),"Subanalysis Value Length Should be 5","")</f>
        <v/>
      </c>
      <c r="AQ1067" s="18" t="str">
        <f>IF(AND(Table1[[#This Row],[*Spare 1]]&lt;&gt;"",LEN(Table1[[#This Row],[*Spare 1]])&lt;&gt;4),"Spare 1 Value Length Should be 4","")</f>
        <v/>
      </c>
      <c r="AR1067" s="18" t="str">
        <f>IF(AND(Table1[[#This Row],[*Spare 2]]&lt;&gt;"",LEN(Table1[[#This Row],[*Spare 2]])&lt;&gt;4),"Spare 2 Value Length Should be 4","")</f>
        <v/>
      </c>
      <c r="AS10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68" spans="3:45" ht="12.5" x14ac:dyDescent="0.25">
      <c r="C1068" s="37"/>
      <c r="D1068" s="26"/>
      <c r="E1068" s="26"/>
      <c r="F1068" s="26"/>
      <c r="G1068" s="26"/>
      <c r="H1068" s="26"/>
      <c r="I1068" s="26"/>
      <c r="J1068" s="26"/>
      <c r="K1068" s="27"/>
      <c r="L1068" s="27"/>
      <c r="M1068" s="26"/>
      <c r="N1068" s="26"/>
      <c r="O1068" s="26"/>
      <c r="P1068" s="26"/>
      <c r="Q1068" s="26"/>
      <c r="R1068" s="26"/>
      <c r="S1068" s="26"/>
      <c r="T1068" s="26"/>
      <c r="U1068" s="26"/>
      <c r="V1068" s="26"/>
      <c r="W1068" s="28"/>
      <c r="X1068" s="26"/>
      <c r="Y1068" s="26"/>
      <c r="Z1068" s="26"/>
      <c r="AA1068" s="26"/>
      <c r="AB1068" s="42" t="str">
        <f t="shared" si="16"/>
        <v/>
      </c>
      <c r="AC10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68" s="18" t="str">
        <f>IF(AND(Table1[[#This Row],[**Entered Debit]]&lt;&gt;"",Table1[[#This Row],[**Entered Credit]]&lt;&gt;""),"Can not enter Debit and Credit amount in same Line","")</f>
        <v/>
      </c>
      <c r="AF1068" s="18">
        <f>IF(Table1[[#This Row],[Line Level Error Messages]]="",0,1)</f>
        <v>0</v>
      </c>
      <c r="AK1068" s="18" t="str">
        <f>IF(AND(Table1[[#This Row],[*Entity
(Enter this Mandatory field FIRST)]]&lt;&gt;"",LEN(Table1[[#This Row],[*Entity
(Enter this Mandatory field FIRST)]])&lt;&gt;2),"Entity Value Length Should be 2","")</f>
        <v/>
      </c>
      <c r="AL1068" s="18" t="str">
        <f>IF(AND(Table1[[#This Row],[*Cost Centre]]&lt;&gt;"",LEN(Table1[[#This Row],[*Cost Centre]])&lt;&gt;5),"Cost Centre Value Length Should be 5","")</f>
        <v/>
      </c>
      <c r="AM1068" s="18" t="str">
        <f>IF(AND(Table1[[#This Row],[*Subjective]]&lt;&gt;"",LEN(Table1[[#This Row],[*Subjective]])&lt;&gt;4),"Subjective Value Length Should be 4","")</f>
        <v/>
      </c>
      <c r="AN1068" s="18" t="str">
        <f>IF(AND(Table1[[#This Row],[*Fund]]&lt;&gt;"",LEN(Table1[[#This Row],[*Fund]])&lt;&gt;3),"Fund Value Length Should be 3","")</f>
        <v/>
      </c>
      <c r="AO1068" s="18" t="str">
        <f>IF(AND(Table1[[#This Row],[*Project]]&lt;&gt;"",LEN(Table1[[#This Row],[*Project]])&lt;&gt;6),"Project Value Length Should be 6","")</f>
        <v/>
      </c>
      <c r="AP1068" s="18" t="str">
        <f>IF(AND(Table1[[#This Row],[*Sub Analysis]]&lt;&gt;"",LEN(Table1[[#This Row],[*Sub Analysis]])&lt;&gt;5),"Subanalysis Value Length Should be 5","")</f>
        <v/>
      </c>
      <c r="AQ1068" s="18" t="str">
        <f>IF(AND(Table1[[#This Row],[*Spare 1]]&lt;&gt;"",LEN(Table1[[#This Row],[*Spare 1]])&lt;&gt;4),"Spare 1 Value Length Should be 4","")</f>
        <v/>
      </c>
      <c r="AR1068" s="18" t="str">
        <f>IF(AND(Table1[[#This Row],[*Spare 2]]&lt;&gt;"",LEN(Table1[[#This Row],[*Spare 2]])&lt;&gt;4),"Spare 2 Value Length Should be 4","")</f>
        <v/>
      </c>
      <c r="AS10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69" spans="3:45" ht="12.5" x14ac:dyDescent="0.25">
      <c r="C1069" s="37"/>
      <c r="D1069" s="26"/>
      <c r="E1069" s="26"/>
      <c r="F1069" s="26"/>
      <c r="G1069" s="26"/>
      <c r="H1069" s="26"/>
      <c r="I1069" s="26"/>
      <c r="J1069" s="26"/>
      <c r="K1069" s="27"/>
      <c r="L1069" s="27"/>
      <c r="M1069" s="26"/>
      <c r="N1069" s="26"/>
      <c r="O1069" s="26"/>
      <c r="P1069" s="26"/>
      <c r="Q1069" s="26"/>
      <c r="R1069" s="26"/>
      <c r="S1069" s="26"/>
      <c r="T1069" s="26"/>
      <c r="U1069" s="26"/>
      <c r="V1069" s="26"/>
      <c r="W1069" s="28"/>
      <c r="X1069" s="26"/>
      <c r="Y1069" s="26"/>
      <c r="Z1069" s="26"/>
      <c r="AA1069" s="26"/>
      <c r="AB1069" s="42" t="str">
        <f t="shared" si="16"/>
        <v/>
      </c>
      <c r="AC10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69" s="18" t="str">
        <f>IF(AND(Table1[[#This Row],[**Entered Debit]]&lt;&gt;"",Table1[[#This Row],[**Entered Credit]]&lt;&gt;""),"Can not enter Debit and Credit amount in same Line","")</f>
        <v/>
      </c>
      <c r="AF1069" s="18">
        <f>IF(Table1[[#This Row],[Line Level Error Messages]]="",0,1)</f>
        <v>0</v>
      </c>
      <c r="AK1069" s="18" t="str">
        <f>IF(AND(Table1[[#This Row],[*Entity
(Enter this Mandatory field FIRST)]]&lt;&gt;"",LEN(Table1[[#This Row],[*Entity
(Enter this Mandatory field FIRST)]])&lt;&gt;2),"Entity Value Length Should be 2","")</f>
        <v/>
      </c>
      <c r="AL1069" s="18" t="str">
        <f>IF(AND(Table1[[#This Row],[*Cost Centre]]&lt;&gt;"",LEN(Table1[[#This Row],[*Cost Centre]])&lt;&gt;5),"Cost Centre Value Length Should be 5","")</f>
        <v/>
      </c>
      <c r="AM1069" s="18" t="str">
        <f>IF(AND(Table1[[#This Row],[*Subjective]]&lt;&gt;"",LEN(Table1[[#This Row],[*Subjective]])&lt;&gt;4),"Subjective Value Length Should be 4","")</f>
        <v/>
      </c>
      <c r="AN1069" s="18" t="str">
        <f>IF(AND(Table1[[#This Row],[*Fund]]&lt;&gt;"",LEN(Table1[[#This Row],[*Fund]])&lt;&gt;3),"Fund Value Length Should be 3","")</f>
        <v/>
      </c>
      <c r="AO1069" s="18" t="str">
        <f>IF(AND(Table1[[#This Row],[*Project]]&lt;&gt;"",LEN(Table1[[#This Row],[*Project]])&lt;&gt;6),"Project Value Length Should be 6","")</f>
        <v/>
      </c>
      <c r="AP1069" s="18" t="str">
        <f>IF(AND(Table1[[#This Row],[*Sub Analysis]]&lt;&gt;"",LEN(Table1[[#This Row],[*Sub Analysis]])&lt;&gt;5),"Subanalysis Value Length Should be 5","")</f>
        <v/>
      </c>
      <c r="AQ1069" s="18" t="str">
        <f>IF(AND(Table1[[#This Row],[*Spare 1]]&lt;&gt;"",LEN(Table1[[#This Row],[*Spare 1]])&lt;&gt;4),"Spare 1 Value Length Should be 4","")</f>
        <v/>
      </c>
      <c r="AR1069" s="18" t="str">
        <f>IF(AND(Table1[[#This Row],[*Spare 2]]&lt;&gt;"",LEN(Table1[[#This Row],[*Spare 2]])&lt;&gt;4),"Spare 2 Value Length Should be 4","")</f>
        <v/>
      </c>
      <c r="AS10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70" spans="3:45" ht="12.5" x14ac:dyDescent="0.25">
      <c r="C1070" s="37"/>
      <c r="D1070" s="26"/>
      <c r="E1070" s="26"/>
      <c r="F1070" s="26"/>
      <c r="G1070" s="26"/>
      <c r="H1070" s="26"/>
      <c r="I1070" s="26"/>
      <c r="J1070" s="26"/>
      <c r="K1070" s="27"/>
      <c r="L1070" s="27"/>
      <c r="M1070" s="26"/>
      <c r="N1070" s="26"/>
      <c r="O1070" s="26"/>
      <c r="P1070" s="26"/>
      <c r="Q1070" s="26"/>
      <c r="R1070" s="26"/>
      <c r="S1070" s="26"/>
      <c r="T1070" s="26"/>
      <c r="U1070" s="26"/>
      <c r="V1070" s="26"/>
      <c r="W1070" s="28"/>
      <c r="X1070" s="26"/>
      <c r="Y1070" s="26"/>
      <c r="Z1070" s="26"/>
      <c r="AA1070" s="26"/>
      <c r="AB1070" s="42" t="str">
        <f t="shared" si="16"/>
        <v/>
      </c>
      <c r="AC10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70" s="18" t="str">
        <f>IF(AND(Table1[[#This Row],[**Entered Debit]]&lt;&gt;"",Table1[[#This Row],[**Entered Credit]]&lt;&gt;""),"Can not enter Debit and Credit amount in same Line","")</f>
        <v/>
      </c>
      <c r="AF1070" s="18">
        <f>IF(Table1[[#This Row],[Line Level Error Messages]]="",0,1)</f>
        <v>0</v>
      </c>
      <c r="AK1070" s="18" t="str">
        <f>IF(AND(Table1[[#This Row],[*Entity
(Enter this Mandatory field FIRST)]]&lt;&gt;"",LEN(Table1[[#This Row],[*Entity
(Enter this Mandatory field FIRST)]])&lt;&gt;2),"Entity Value Length Should be 2","")</f>
        <v/>
      </c>
      <c r="AL1070" s="18" t="str">
        <f>IF(AND(Table1[[#This Row],[*Cost Centre]]&lt;&gt;"",LEN(Table1[[#This Row],[*Cost Centre]])&lt;&gt;5),"Cost Centre Value Length Should be 5","")</f>
        <v/>
      </c>
      <c r="AM1070" s="18" t="str">
        <f>IF(AND(Table1[[#This Row],[*Subjective]]&lt;&gt;"",LEN(Table1[[#This Row],[*Subjective]])&lt;&gt;4),"Subjective Value Length Should be 4","")</f>
        <v/>
      </c>
      <c r="AN1070" s="18" t="str">
        <f>IF(AND(Table1[[#This Row],[*Fund]]&lt;&gt;"",LEN(Table1[[#This Row],[*Fund]])&lt;&gt;3),"Fund Value Length Should be 3","")</f>
        <v/>
      </c>
      <c r="AO1070" s="18" t="str">
        <f>IF(AND(Table1[[#This Row],[*Project]]&lt;&gt;"",LEN(Table1[[#This Row],[*Project]])&lt;&gt;6),"Project Value Length Should be 6","")</f>
        <v/>
      </c>
      <c r="AP1070" s="18" t="str">
        <f>IF(AND(Table1[[#This Row],[*Sub Analysis]]&lt;&gt;"",LEN(Table1[[#This Row],[*Sub Analysis]])&lt;&gt;5),"Subanalysis Value Length Should be 5","")</f>
        <v/>
      </c>
      <c r="AQ1070" s="18" t="str">
        <f>IF(AND(Table1[[#This Row],[*Spare 1]]&lt;&gt;"",LEN(Table1[[#This Row],[*Spare 1]])&lt;&gt;4),"Spare 1 Value Length Should be 4","")</f>
        <v/>
      </c>
      <c r="AR1070" s="18" t="str">
        <f>IF(AND(Table1[[#This Row],[*Spare 2]]&lt;&gt;"",LEN(Table1[[#This Row],[*Spare 2]])&lt;&gt;4),"Spare 2 Value Length Should be 4","")</f>
        <v/>
      </c>
      <c r="AS10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71" spans="3:45" ht="12.5" x14ac:dyDescent="0.25">
      <c r="C1071" s="37"/>
      <c r="D1071" s="26"/>
      <c r="E1071" s="26"/>
      <c r="F1071" s="26"/>
      <c r="G1071" s="26"/>
      <c r="H1071" s="26"/>
      <c r="I1071" s="26"/>
      <c r="J1071" s="26"/>
      <c r="K1071" s="27"/>
      <c r="L1071" s="27"/>
      <c r="M1071" s="26"/>
      <c r="N1071" s="26"/>
      <c r="O1071" s="26"/>
      <c r="P1071" s="26"/>
      <c r="Q1071" s="26"/>
      <c r="R1071" s="26"/>
      <c r="S1071" s="26"/>
      <c r="T1071" s="26"/>
      <c r="U1071" s="26"/>
      <c r="V1071" s="26"/>
      <c r="W1071" s="28"/>
      <c r="X1071" s="26"/>
      <c r="Y1071" s="26"/>
      <c r="Z1071" s="26"/>
      <c r="AA1071" s="26"/>
      <c r="AB1071" s="42" t="str">
        <f t="shared" si="16"/>
        <v/>
      </c>
      <c r="AC10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71" s="18" t="str">
        <f>IF(AND(Table1[[#This Row],[**Entered Debit]]&lt;&gt;"",Table1[[#This Row],[**Entered Credit]]&lt;&gt;""),"Can not enter Debit and Credit amount in same Line","")</f>
        <v/>
      </c>
      <c r="AF1071" s="18">
        <f>IF(Table1[[#This Row],[Line Level Error Messages]]="",0,1)</f>
        <v>0</v>
      </c>
      <c r="AK1071" s="18" t="str">
        <f>IF(AND(Table1[[#This Row],[*Entity
(Enter this Mandatory field FIRST)]]&lt;&gt;"",LEN(Table1[[#This Row],[*Entity
(Enter this Mandatory field FIRST)]])&lt;&gt;2),"Entity Value Length Should be 2","")</f>
        <v/>
      </c>
      <c r="AL1071" s="18" t="str">
        <f>IF(AND(Table1[[#This Row],[*Cost Centre]]&lt;&gt;"",LEN(Table1[[#This Row],[*Cost Centre]])&lt;&gt;5),"Cost Centre Value Length Should be 5","")</f>
        <v/>
      </c>
      <c r="AM1071" s="18" t="str">
        <f>IF(AND(Table1[[#This Row],[*Subjective]]&lt;&gt;"",LEN(Table1[[#This Row],[*Subjective]])&lt;&gt;4),"Subjective Value Length Should be 4","")</f>
        <v/>
      </c>
      <c r="AN1071" s="18" t="str">
        <f>IF(AND(Table1[[#This Row],[*Fund]]&lt;&gt;"",LEN(Table1[[#This Row],[*Fund]])&lt;&gt;3),"Fund Value Length Should be 3","")</f>
        <v/>
      </c>
      <c r="AO1071" s="18" t="str">
        <f>IF(AND(Table1[[#This Row],[*Project]]&lt;&gt;"",LEN(Table1[[#This Row],[*Project]])&lt;&gt;6),"Project Value Length Should be 6","")</f>
        <v/>
      </c>
      <c r="AP1071" s="18" t="str">
        <f>IF(AND(Table1[[#This Row],[*Sub Analysis]]&lt;&gt;"",LEN(Table1[[#This Row],[*Sub Analysis]])&lt;&gt;5),"Subanalysis Value Length Should be 5","")</f>
        <v/>
      </c>
      <c r="AQ1071" s="18" t="str">
        <f>IF(AND(Table1[[#This Row],[*Spare 1]]&lt;&gt;"",LEN(Table1[[#This Row],[*Spare 1]])&lt;&gt;4),"Spare 1 Value Length Should be 4","")</f>
        <v/>
      </c>
      <c r="AR1071" s="18" t="str">
        <f>IF(AND(Table1[[#This Row],[*Spare 2]]&lt;&gt;"",LEN(Table1[[#This Row],[*Spare 2]])&lt;&gt;4),"Spare 2 Value Length Should be 4","")</f>
        <v/>
      </c>
      <c r="AS10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72" spans="3:45" ht="12.5" x14ac:dyDescent="0.25">
      <c r="C1072" s="37"/>
      <c r="D1072" s="26"/>
      <c r="E1072" s="26"/>
      <c r="F1072" s="26"/>
      <c r="G1072" s="26"/>
      <c r="H1072" s="26"/>
      <c r="I1072" s="26"/>
      <c r="J1072" s="26"/>
      <c r="K1072" s="27"/>
      <c r="L1072" s="27"/>
      <c r="M1072" s="26"/>
      <c r="N1072" s="26"/>
      <c r="O1072" s="26"/>
      <c r="P1072" s="26"/>
      <c r="Q1072" s="26"/>
      <c r="R1072" s="26"/>
      <c r="S1072" s="26"/>
      <c r="T1072" s="26"/>
      <c r="U1072" s="26"/>
      <c r="V1072" s="26"/>
      <c r="W1072" s="28"/>
      <c r="X1072" s="26"/>
      <c r="Y1072" s="26"/>
      <c r="Z1072" s="26"/>
      <c r="AA1072" s="26"/>
      <c r="AB1072" s="42" t="str">
        <f t="shared" si="16"/>
        <v/>
      </c>
      <c r="AC10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72" s="18" t="str">
        <f>IF(AND(Table1[[#This Row],[**Entered Debit]]&lt;&gt;"",Table1[[#This Row],[**Entered Credit]]&lt;&gt;""),"Can not enter Debit and Credit amount in same Line","")</f>
        <v/>
      </c>
      <c r="AF1072" s="18">
        <f>IF(Table1[[#This Row],[Line Level Error Messages]]="",0,1)</f>
        <v>0</v>
      </c>
      <c r="AK1072" s="18" t="str">
        <f>IF(AND(Table1[[#This Row],[*Entity
(Enter this Mandatory field FIRST)]]&lt;&gt;"",LEN(Table1[[#This Row],[*Entity
(Enter this Mandatory field FIRST)]])&lt;&gt;2),"Entity Value Length Should be 2","")</f>
        <v/>
      </c>
      <c r="AL1072" s="18" t="str">
        <f>IF(AND(Table1[[#This Row],[*Cost Centre]]&lt;&gt;"",LEN(Table1[[#This Row],[*Cost Centre]])&lt;&gt;5),"Cost Centre Value Length Should be 5","")</f>
        <v/>
      </c>
      <c r="AM1072" s="18" t="str">
        <f>IF(AND(Table1[[#This Row],[*Subjective]]&lt;&gt;"",LEN(Table1[[#This Row],[*Subjective]])&lt;&gt;4),"Subjective Value Length Should be 4","")</f>
        <v/>
      </c>
      <c r="AN1072" s="18" t="str">
        <f>IF(AND(Table1[[#This Row],[*Fund]]&lt;&gt;"",LEN(Table1[[#This Row],[*Fund]])&lt;&gt;3),"Fund Value Length Should be 3","")</f>
        <v/>
      </c>
      <c r="AO1072" s="18" t="str">
        <f>IF(AND(Table1[[#This Row],[*Project]]&lt;&gt;"",LEN(Table1[[#This Row],[*Project]])&lt;&gt;6),"Project Value Length Should be 6","")</f>
        <v/>
      </c>
      <c r="AP1072" s="18" t="str">
        <f>IF(AND(Table1[[#This Row],[*Sub Analysis]]&lt;&gt;"",LEN(Table1[[#This Row],[*Sub Analysis]])&lt;&gt;5),"Subanalysis Value Length Should be 5","")</f>
        <v/>
      </c>
      <c r="AQ1072" s="18" t="str">
        <f>IF(AND(Table1[[#This Row],[*Spare 1]]&lt;&gt;"",LEN(Table1[[#This Row],[*Spare 1]])&lt;&gt;4),"Spare 1 Value Length Should be 4","")</f>
        <v/>
      </c>
      <c r="AR1072" s="18" t="str">
        <f>IF(AND(Table1[[#This Row],[*Spare 2]]&lt;&gt;"",LEN(Table1[[#This Row],[*Spare 2]])&lt;&gt;4),"Spare 2 Value Length Should be 4","")</f>
        <v/>
      </c>
      <c r="AS10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73" spans="3:45" ht="12.5" x14ac:dyDescent="0.25">
      <c r="C1073" s="37"/>
      <c r="D1073" s="26"/>
      <c r="E1073" s="26"/>
      <c r="F1073" s="26"/>
      <c r="G1073" s="26"/>
      <c r="H1073" s="26"/>
      <c r="I1073" s="26"/>
      <c r="J1073" s="26"/>
      <c r="K1073" s="27"/>
      <c r="L1073" s="27"/>
      <c r="M1073" s="26"/>
      <c r="N1073" s="26"/>
      <c r="O1073" s="26"/>
      <c r="P1073" s="26"/>
      <c r="Q1073" s="26"/>
      <c r="R1073" s="26"/>
      <c r="S1073" s="26"/>
      <c r="T1073" s="26"/>
      <c r="U1073" s="26"/>
      <c r="V1073" s="26"/>
      <c r="W1073" s="28"/>
      <c r="X1073" s="26"/>
      <c r="Y1073" s="26"/>
      <c r="Z1073" s="26"/>
      <c r="AA1073" s="26"/>
      <c r="AB1073" s="42" t="str">
        <f t="shared" si="16"/>
        <v/>
      </c>
      <c r="AC10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73" s="18" t="str">
        <f>IF(AND(Table1[[#This Row],[**Entered Debit]]&lt;&gt;"",Table1[[#This Row],[**Entered Credit]]&lt;&gt;""),"Can not enter Debit and Credit amount in same Line","")</f>
        <v/>
      </c>
      <c r="AF1073" s="18">
        <f>IF(Table1[[#This Row],[Line Level Error Messages]]="",0,1)</f>
        <v>0</v>
      </c>
      <c r="AK1073" s="18" t="str">
        <f>IF(AND(Table1[[#This Row],[*Entity
(Enter this Mandatory field FIRST)]]&lt;&gt;"",LEN(Table1[[#This Row],[*Entity
(Enter this Mandatory field FIRST)]])&lt;&gt;2),"Entity Value Length Should be 2","")</f>
        <v/>
      </c>
      <c r="AL1073" s="18" t="str">
        <f>IF(AND(Table1[[#This Row],[*Cost Centre]]&lt;&gt;"",LEN(Table1[[#This Row],[*Cost Centre]])&lt;&gt;5),"Cost Centre Value Length Should be 5","")</f>
        <v/>
      </c>
      <c r="AM1073" s="18" t="str">
        <f>IF(AND(Table1[[#This Row],[*Subjective]]&lt;&gt;"",LEN(Table1[[#This Row],[*Subjective]])&lt;&gt;4),"Subjective Value Length Should be 4","")</f>
        <v/>
      </c>
      <c r="AN1073" s="18" t="str">
        <f>IF(AND(Table1[[#This Row],[*Fund]]&lt;&gt;"",LEN(Table1[[#This Row],[*Fund]])&lt;&gt;3),"Fund Value Length Should be 3","")</f>
        <v/>
      </c>
      <c r="AO1073" s="18" t="str">
        <f>IF(AND(Table1[[#This Row],[*Project]]&lt;&gt;"",LEN(Table1[[#This Row],[*Project]])&lt;&gt;6),"Project Value Length Should be 6","")</f>
        <v/>
      </c>
      <c r="AP1073" s="18" t="str">
        <f>IF(AND(Table1[[#This Row],[*Sub Analysis]]&lt;&gt;"",LEN(Table1[[#This Row],[*Sub Analysis]])&lt;&gt;5),"Subanalysis Value Length Should be 5","")</f>
        <v/>
      </c>
      <c r="AQ1073" s="18" t="str">
        <f>IF(AND(Table1[[#This Row],[*Spare 1]]&lt;&gt;"",LEN(Table1[[#This Row],[*Spare 1]])&lt;&gt;4),"Spare 1 Value Length Should be 4","")</f>
        <v/>
      </c>
      <c r="AR1073" s="18" t="str">
        <f>IF(AND(Table1[[#This Row],[*Spare 2]]&lt;&gt;"",LEN(Table1[[#This Row],[*Spare 2]])&lt;&gt;4),"Spare 2 Value Length Should be 4","")</f>
        <v/>
      </c>
      <c r="AS10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74" spans="3:45" ht="12.5" x14ac:dyDescent="0.25">
      <c r="C1074" s="37"/>
      <c r="D1074" s="26"/>
      <c r="E1074" s="26"/>
      <c r="F1074" s="26"/>
      <c r="G1074" s="26"/>
      <c r="H1074" s="26"/>
      <c r="I1074" s="26"/>
      <c r="J1074" s="26"/>
      <c r="K1074" s="27"/>
      <c r="L1074" s="27"/>
      <c r="M1074" s="26"/>
      <c r="N1074" s="26"/>
      <c r="O1074" s="26"/>
      <c r="P1074" s="26"/>
      <c r="Q1074" s="26"/>
      <c r="R1074" s="26"/>
      <c r="S1074" s="26"/>
      <c r="T1074" s="26"/>
      <c r="U1074" s="26"/>
      <c r="V1074" s="26"/>
      <c r="W1074" s="28"/>
      <c r="X1074" s="26"/>
      <c r="Y1074" s="26"/>
      <c r="Z1074" s="26"/>
      <c r="AA1074" s="26"/>
      <c r="AB1074" s="42" t="str">
        <f t="shared" si="16"/>
        <v/>
      </c>
      <c r="AC10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74" s="18" t="str">
        <f>IF(AND(Table1[[#This Row],[**Entered Debit]]&lt;&gt;"",Table1[[#This Row],[**Entered Credit]]&lt;&gt;""),"Can not enter Debit and Credit amount in same Line","")</f>
        <v/>
      </c>
      <c r="AF1074" s="18">
        <f>IF(Table1[[#This Row],[Line Level Error Messages]]="",0,1)</f>
        <v>0</v>
      </c>
      <c r="AK1074" s="18" t="str">
        <f>IF(AND(Table1[[#This Row],[*Entity
(Enter this Mandatory field FIRST)]]&lt;&gt;"",LEN(Table1[[#This Row],[*Entity
(Enter this Mandatory field FIRST)]])&lt;&gt;2),"Entity Value Length Should be 2","")</f>
        <v/>
      </c>
      <c r="AL1074" s="18" t="str">
        <f>IF(AND(Table1[[#This Row],[*Cost Centre]]&lt;&gt;"",LEN(Table1[[#This Row],[*Cost Centre]])&lt;&gt;5),"Cost Centre Value Length Should be 5","")</f>
        <v/>
      </c>
      <c r="AM1074" s="18" t="str">
        <f>IF(AND(Table1[[#This Row],[*Subjective]]&lt;&gt;"",LEN(Table1[[#This Row],[*Subjective]])&lt;&gt;4),"Subjective Value Length Should be 4","")</f>
        <v/>
      </c>
      <c r="AN1074" s="18" t="str">
        <f>IF(AND(Table1[[#This Row],[*Fund]]&lt;&gt;"",LEN(Table1[[#This Row],[*Fund]])&lt;&gt;3),"Fund Value Length Should be 3","")</f>
        <v/>
      </c>
      <c r="AO1074" s="18" t="str">
        <f>IF(AND(Table1[[#This Row],[*Project]]&lt;&gt;"",LEN(Table1[[#This Row],[*Project]])&lt;&gt;6),"Project Value Length Should be 6","")</f>
        <v/>
      </c>
      <c r="AP1074" s="18" t="str">
        <f>IF(AND(Table1[[#This Row],[*Sub Analysis]]&lt;&gt;"",LEN(Table1[[#This Row],[*Sub Analysis]])&lt;&gt;5),"Subanalysis Value Length Should be 5","")</f>
        <v/>
      </c>
      <c r="AQ1074" s="18" t="str">
        <f>IF(AND(Table1[[#This Row],[*Spare 1]]&lt;&gt;"",LEN(Table1[[#This Row],[*Spare 1]])&lt;&gt;4),"Spare 1 Value Length Should be 4","")</f>
        <v/>
      </c>
      <c r="AR1074" s="18" t="str">
        <f>IF(AND(Table1[[#This Row],[*Spare 2]]&lt;&gt;"",LEN(Table1[[#This Row],[*Spare 2]])&lt;&gt;4),"Spare 2 Value Length Should be 4","")</f>
        <v/>
      </c>
      <c r="AS10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75" spans="3:45" ht="12.5" x14ac:dyDescent="0.25">
      <c r="C1075" s="37"/>
      <c r="D1075" s="26"/>
      <c r="E1075" s="26"/>
      <c r="F1075" s="26"/>
      <c r="G1075" s="26"/>
      <c r="H1075" s="26"/>
      <c r="I1075" s="26"/>
      <c r="J1075" s="26"/>
      <c r="K1075" s="27"/>
      <c r="L1075" s="27"/>
      <c r="M1075" s="26"/>
      <c r="N1075" s="26"/>
      <c r="O1075" s="26"/>
      <c r="P1075" s="26"/>
      <c r="Q1075" s="26"/>
      <c r="R1075" s="26"/>
      <c r="S1075" s="26"/>
      <c r="T1075" s="26"/>
      <c r="U1075" s="26"/>
      <c r="V1075" s="26"/>
      <c r="W1075" s="28"/>
      <c r="X1075" s="26"/>
      <c r="Y1075" s="26"/>
      <c r="Z1075" s="26"/>
      <c r="AA1075" s="26"/>
      <c r="AB1075" s="42" t="str">
        <f t="shared" si="16"/>
        <v/>
      </c>
      <c r="AC10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75" s="18" t="str">
        <f>IF(AND(Table1[[#This Row],[**Entered Debit]]&lt;&gt;"",Table1[[#This Row],[**Entered Credit]]&lt;&gt;""),"Can not enter Debit and Credit amount in same Line","")</f>
        <v/>
      </c>
      <c r="AF1075" s="18">
        <f>IF(Table1[[#This Row],[Line Level Error Messages]]="",0,1)</f>
        <v>0</v>
      </c>
      <c r="AK1075" s="18" t="str">
        <f>IF(AND(Table1[[#This Row],[*Entity
(Enter this Mandatory field FIRST)]]&lt;&gt;"",LEN(Table1[[#This Row],[*Entity
(Enter this Mandatory field FIRST)]])&lt;&gt;2),"Entity Value Length Should be 2","")</f>
        <v/>
      </c>
      <c r="AL1075" s="18" t="str">
        <f>IF(AND(Table1[[#This Row],[*Cost Centre]]&lt;&gt;"",LEN(Table1[[#This Row],[*Cost Centre]])&lt;&gt;5),"Cost Centre Value Length Should be 5","")</f>
        <v/>
      </c>
      <c r="AM1075" s="18" t="str">
        <f>IF(AND(Table1[[#This Row],[*Subjective]]&lt;&gt;"",LEN(Table1[[#This Row],[*Subjective]])&lt;&gt;4),"Subjective Value Length Should be 4","")</f>
        <v/>
      </c>
      <c r="AN1075" s="18" t="str">
        <f>IF(AND(Table1[[#This Row],[*Fund]]&lt;&gt;"",LEN(Table1[[#This Row],[*Fund]])&lt;&gt;3),"Fund Value Length Should be 3","")</f>
        <v/>
      </c>
      <c r="AO1075" s="18" t="str">
        <f>IF(AND(Table1[[#This Row],[*Project]]&lt;&gt;"",LEN(Table1[[#This Row],[*Project]])&lt;&gt;6),"Project Value Length Should be 6","")</f>
        <v/>
      </c>
      <c r="AP1075" s="18" t="str">
        <f>IF(AND(Table1[[#This Row],[*Sub Analysis]]&lt;&gt;"",LEN(Table1[[#This Row],[*Sub Analysis]])&lt;&gt;5),"Subanalysis Value Length Should be 5","")</f>
        <v/>
      </c>
      <c r="AQ1075" s="18" t="str">
        <f>IF(AND(Table1[[#This Row],[*Spare 1]]&lt;&gt;"",LEN(Table1[[#This Row],[*Spare 1]])&lt;&gt;4),"Spare 1 Value Length Should be 4","")</f>
        <v/>
      </c>
      <c r="AR1075" s="18" t="str">
        <f>IF(AND(Table1[[#This Row],[*Spare 2]]&lt;&gt;"",LEN(Table1[[#This Row],[*Spare 2]])&lt;&gt;4),"Spare 2 Value Length Should be 4","")</f>
        <v/>
      </c>
      <c r="AS10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76" spans="3:45" ht="12.5" x14ac:dyDescent="0.25">
      <c r="C1076" s="37"/>
      <c r="D1076" s="26"/>
      <c r="E1076" s="26"/>
      <c r="F1076" s="26"/>
      <c r="G1076" s="26"/>
      <c r="H1076" s="26"/>
      <c r="I1076" s="26"/>
      <c r="J1076" s="26"/>
      <c r="K1076" s="27"/>
      <c r="L1076" s="27"/>
      <c r="M1076" s="26"/>
      <c r="N1076" s="26"/>
      <c r="O1076" s="26"/>
      <c r="P1076" s="26"/>
      <c r="Q1076" s="26"/>
      <c r="R1076" s="26"/>
      <c r="S1076" s="26"/>
      <c r="T1076" s="26"/>
      <c r="U1076" s="26"/>
      <c r="V1076" s="26"/>
      <c r="W1076" s="28"/>
      <c r="X1076" s="26"/>
      <c r="Y1076" s="26"/>
      <c r="Z1076" s="26"/>
      <c r="AA1076" s="26"/>
      <c r="AB1076" s="42" t="str">
        <f t="shared" si="16"/>
        <v/>
      </c>
      <c r="AC10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76" s="18" t="str">
        <f>IF(AND(Table1[[#This Row],[**Entered Debit]]&lt;&gt;"",Table1[[#This Row],[**Entered Credit]]&lt;&gt;""),"Can not enter Debit and Credit amount in same Line","")</f>
        <v/>
      </c>
      <c r="AF1076" s="18">
        <f>IF(Table1[[#This Row],[Line Level Error Messages]]="",0,1)</f>
        <v>0</v>
      </c>
      <c r="AK1076" s="18" t="str">
        <f>IF(AND(Table1[[#This Row],[*Entity
(Enter this Mandatory field FIRST)]]&lt;&gt;"",LEN(Table1[[#This Row],[*Entity
(Enter this Mandatory field FIRST)]])&lt;&gt;2),"Entity Value Length Should be 2","")</f>
        <v/>
      </c>
      <c r="AL1076" s="18" t="str">
        <f>IF(AND(Table1[[#This Row],[*Cost Centre]]&lt;&gt;"",LEN(Table1[[#This Row],[*Cost Centre]])&lt;&gt;5),"Cost Centre Value Length Should be 5","")</f>
        <v/>
      </c>
      <c r="AM1076" s="18" t="str">
        <f>IF(AND(Table1[[#This Row],[*Subjective]]&lt;&gt;"",LEN(Table1[[#This Row],[*Subjective]])&lt;&gt;4),"Subjective Value Length Should be 4","")</f>
        <v/>
      </c>
      <c r="AN1076" s="18" t="str">
        <f>IF(AND(Table1[[#This Row],[*Fund]]&lt;&gt;"",LEN(Table1[[#This Row],[*Fund]])&lt;&gt;3),"Fund Value Length Should be 3","")</f>
        <v/>
      </c>
      <c r="AO1076" s="18" t="str">
        <f>IF(AND(Table1[[#This Row],[*Project]]&lt;&gt;"",LEN(Table1[[#This Row],[*Project]])&lt;&gt;6),"Project Value Length Should be 6","")</f>
        <v/>
      </c>
      <c r="AP1076" s="18" t="str">
        <f>IF(AND(Table1[[#This Row],[*Sub Analysis]]&lt;&gt;"",LEN(Table1[[#This Row],[*Sub Analysis]])&lt;&gt;5),"Subanalysis Value Length Should be 5","")</f>
        <v/>
      </c>
      <c r="AQ1076" s="18" t="str">
        <f>IF(AND(Table1[[#This Row],[*Spare 1]]&lt;&gt;"",LEN(Table1[[#This Row],[*Spare 1]])&lt;&gt;4),"Spare 1 Value Length Should be 4","")</f>
        <v/>
      </c>
      <c r="AR1076" s="18" t="str">
        <f>IF(AND(Table1[[#This Row],[*Spare 2]]&lt;&gt;"",LEN(Table1[[#This Row],[*Spare 2]])&lt;&gt;4),"Spare 2 Value Length Should be 4","")</f>
        <v/>
      </c>
      <c r="AS10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77" spans="3:45" ht="12.5" x14ac:dyDescent="0.25">
      <c r="C1077" s="37"/>
      <c r="D1077" s="26"/>
      <c r="E1077" s="26"/>
      <c r="F1077" s="26"/>
      <c r="G1077" s="26"/>
      <c r="H1077" s="26"/>
      <c r="I1077" s="26"/>
      <c r="J1077" s="26"/>
      <c r="K1077" s="27"/>
      <c r="L1077" s="27"/>
      <c r="M1077" s="26"/>
      <c r="N1077" s="26"/>
      <c r="O1077" s="26"/>
      <c r="P1077" s="26"/>
      <c r="Q1077" s="26"/>
      <c r="R1077" s="26"/>
      <c r="S1077" s="26"/>
      <c r="T1077" s="26"/>
      <c r="U1077" s="26"/>
      <c r="V1077" s="26"/>
      <c r="W1077" s="28"/>
      <c r="X1077" s="26"/>
      <c r="Y1077" s="26"/>
      <c r="Z1077" s="26"/>
      <c r="AA1077" s="26"/>
      <c r="AB1077" s="42" t="str">
        <f t="shared" si="16"/>
        <v/>
      </c>
      <c r="AC10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77" s="18" t="str">
        <f>IF(AND(Table1[[#This Row],[**Entered Debit]]&lt;&gt;"",Table1[[#This Row],[**Entered Credit]]&lt;&gt;""),"Can not enter Debit and Credit amount in same Line","")</f>
        <v/>
      </c>
      <c r="AF1077" s="18">
        <f>IF(Table1[[#This Row],[Line Level Error Messages]]="",0,1)</f>
        <v>0</v>
      </c>
      <c r="AK1077" s="18" t="str">
        <f>IF(AND(Table1[[#This Row],[*Entity
(Enter this Mandatory field FIRST)]]&lt;&gt;"",LEN(Table1[[#This Row],[*Entity
(Enter this Mandatory field FIRST)]])&lt;&gt;2),"Entity Value Length Should be 2","")</f>
        <v/>
      </c>
      <c r="AL1077" s="18" t="str">
        <f>IF(AND(Table1[[#This Row],[*Cost Centre]]&lt;&gt;"",LEN(Table1[[#This Row],[*Cost Centre]])&lt;&gt;5),"Cost Centre Value Length Should be 5","")</f>
        <v/>
      </c>
      <c r="AM1077" s="18" t="str">
        <f>IF(AND(Table1[[#This Row],[*Subjective]]&lt;&gt;"",LEN(Table1[[#This Row],[*Subjective]])&lt;&gt;4),"Subjective Value Length Should be 4","")</f>
        <v/>
      </c>
      <c r="AN1077" s="18" t="str">
        <f>IF(AND(Table1[[#This Row],[*Fund]]&lt;&gt;"",LEN(Table1[[#This Row],[*Fund]])&lt;&gt;3),"Fund Value Length Should be 3","")</f>
        <v/>
      </c>
      <c r="AO1077" s="18" t="str">
        <f>IF(AND(Table1[[#This Row],[*Project]]&lt;&gt;"",LEN(Table1[[#This Row],[*Project]])&lt;&gt;6),"Project Value Length Should be 6","")</f>
        <v/>
      </c>
      <c r="AP1077" s="18" t="str">
        <f>IF(AND(Table1[[#This Row],[*Sub Analysis]]&lt;&gt;"",LEN(Table1[[#This Row],[*Sub Analysis]])&lt;&gt;5),"Subanalysis Value Length Should be 5","")</f>
        <v/>
      </c>
      <c r="AQ1077" s="18" t="str">
        <f>IF(AND(Table1[[#This Row],[*Spare 1]]&lt;&gt;"",LEN(Table1[[#This Row],[*Spare 1]])&lt;&gt;4),"Spare 1 Value Length Should be 4","")</f>
        <v/>
      </c>
      <c r="AR1077" s="18" t="str">
        <f>IF(AND(Table1[[#This Row],[*Spare 2]]&lt;&gt;"",LEN(Table1[[#This Row],[*Spare 2]])&lt;&gt;4),"Spare 2 Value Length Should be 4","")</f>
        <v/>
      </c>
      <c r="AS10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78" spans="3:45" ht="12.5" x14ac:dyDescent="0.25">
      <c r="C1078" s="37"/>
      <c r="D1078" s="26"/>
      <c r="E1078" s="26"/>
      <c r="F1078" s="26"/>
      <c r="G1078" s="26"/>
      <c r="H1078" s="26"/>
      <c r="I1078" s="26"/>
      <c r="J1078" s="26"/>
      <c r="K1078" s="27"/>
      <c r="L1078" s="27"/>
      <c r="M1078" s="26"/>
      <c r="N1078" s="26"/>
      <c r="O1078" s="26"/>
      <c r="P1078" s="26"/>
      <c r="Q1078" s="26"/>
      <c r="R1078" s="26"/>
      <c r="S1078" s="26"/>
      <c r="T1078" s="26"/>
      <c r="U1078" s="26"/>
      <c r="V1078" s="26"/>
      <c r="W1078" s="28"/>
      <c r="X1078" s="26"/>
      <c r="Y1078" s="26"/>
      <c r="Z1078" s="26"/>
      <c r="AA1078" s="26"/>
      <c r="AB1078" s="42" t="str">
        <f t="shared" si="16"/>
        <v/>
      </c>
      <c r="AC10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78" s="18" t="str">
        <f>IF(AND(Table1[[#This Row],[**Entered Debit]]&lt;&gt;"",Table1[[#This Row],[**Entered Credit]]&lt;&gt;""),"Can not enter Debit and Credit amount in same Line","")</f>
        <v/>
      </c>
      <c r="AF1078" s="18">
        <f>IF(Table1[[#This Row],[Line Level Error Messages]]="",0,1)</f>
        <v>0</v>
      </c>
      <c r="AK1078" s="18" t="str">
        <f>IF(AND(Table1[[#This Row],[*Entity
(Enter this Mandatory field FIRST)]]&lt;&gt;"",LEN(Table1[[#This Row],[*Entity
(Enter this Mandatory field FIRST)]])&lt;&gt;2),"Entity Value Length Should be 2","")</f>
        <v/>
      </c>
      <c r="AL1078" s="18" t="str">
        <f>IF(AND(Table1[[#This Row],[*Cost Centre]]&lt;&gt;"",LEN(Table1[[#This Row],[*Cost Centre]])&lt;&gt;5),"Cost Centre Value Length Should be 5","")</f>
        <v/>
      </c>
      <c r="AM1078" s="18" t="str">
        <f>IF(AND(Table1[[#This Row],[*Subjective]]&lt;&gt;"",LEN(Table1[[#This Row],[*Subjective]])&lt;&gt;4),"Subjective Value Length Should be 4","")</f>
        <v/>
      </c>
      <c r="AN1078" s="18" t="str">
        <f>IF(AND(Table1[[#This Row],[*Fund]]&lt;&gt;"",LEN(Table1[[#This Row],[*Fund]])&lt;&gt;3),"Fund Value Length Should be 3","")</f>
        <v/>
      </c>
      <c r="AO1078" s="18" t="str">
        <f>IF(AND(Table1[[#This Row],[*Project]]&lt;&gt;"",LEN(Table1[[#This Row],[*Project]])&lt;&gt;6),"Project Value Length Should be 6","")</f>
        <v/>
      </c>
      <c r="AP1078" s="18" t="str">
        <f>IF(AND(Table1[[#This Row],[*Sub Analysis]]&lt;&gt;"",LEN(Table1[[#This Row],[*Sub Analysis]])&lt;&gt;5),"Subanalysis Value Length Should be 5","")</f>
        <v/>
      </c>
      <c r="AQ1078" s="18" t="str">
        <f>IF(AND(Table1[[#This Row],[*Spare 1]]&lt;&gt;"",LEN(Table1[[#This Row],[*Spare 1]])&lt;&gt;4),"Spare 1 Value Length Should be 4","")</f>
        <v/>
      </c>
      <c r="AR1078" s="18" t="str">
        <f>IF(AND(Table1[[#This Row],[*Spare 2]]&lt;&gt;"",LEN(Table1[[#This Row],[*Spare 2]])&lt;&gt;4),"Spare 2 Value Length Should be 4","")</f>
        <v/>
      </c>
      <c r="AS10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79" spans="3:45" ht="12.5" x14ac:dyDescent="0.25">
      <c r="C1079" s="37"/>
      <c r="D1079" s="26"/>
      <c r="E1079" s="26"/>
      <c r="F1079" s="26"/>
      <c r="G1079" s="26"/>
      <c r="H1079" s="26"/>
      <c r="I1079" s="26"/>
      <c r="J1079" s="26"/>
      <c r="K1079" s="27"/>
      <c r="L1079" s="27"/>
      <c r="M1079" s="26"/>
      <c r="N1079" s="26"/>
      <c r="O1079" s="26"/>
      <c r="P1079" s="26"/>
      <c r="Q1079" s="26"/>
      <c r="R1079" s="26"/>
      <c r="S1079" s="26"/>
      <c r="T1079" s="26"/>
      <c r="U1079" s="26"/>
      <c r="V1079" s="26"/>
      <c r="W1079" s="28"/>
      <c r="X1079" s="26"/>
      <c r="Y1079" s="26"/>
      <c r="Z1079" s="26"/>
      <c r="AA1079" s="26"/>
      <c r="AB1079" s="42" t="str">
        <f t="shared" si="16"/>
        <v/>
      </c>
      <c r="AC10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79" s="18" t="str">
        <f>IF(AND(Table1[[#This Row],[**Entered Debit]]&lt;&gt;"",Table1[[#This Row],[**Entered Credit]]&lt;&gt;""),"Can not enter Debit and Credit amount in same Line","")</f>
        <v/>
      </c>
      <c r="AF1079" s="18">
        <f>IF(Table1[[#This Row],[Line Level Error Messages]]="",0,1)</f>
        <v>0</v>
      </c>
      <c r="AK1079" s="18" t="str">
        <f>IF(AND(Table1[[#This Row],[*Entity
(Enter this Mandatory field FIRST)]]&lt;&gt;"",LEN(Table1[[#This Row],[*Entity
(Enter this Mandatory field FIRST)]])&lt;&gt;2),"Entity Value Length Should be 2","")</f>
        <v/>
      </c>
      <c r="AL1079" s="18" t="str">
        <f>IF(AND(Table1[[#This Row],[*Cost Centre]]&lt;&gt;"",LEN(Table1[[#This Row],[*Cost Centre]])&lt;&gt;5),"Cost Centre Value Length Should be 5","")</f>
        <v/>
      </c>
      <c r="AM1079" s="18" t="str">
        <f>IF(AND(Table1[[#This Row],[*Subjective]]&lt;&gt;"",LEN(Table1[[#This Row],[*Subjective]])&lt;&gt;4),"Subjective Value Length Should be 4","")</f>
        <v/>
      </c>
      <c r="AN1079" s="18" t="str">
        <f>IF(AND(Table1[[#This Row],[*Fund]]&lt;&gt;"",LEN(Table1[[#This Row],[*Fund]])&lt;&gt;3),"Fund Value Length Should be 3","")</f>
        <v/>
      </c>
      <c r="AO1079" s="18" t="str">
        <f>IF(AND(Table1[[#This Row],[*Project]]&lt;&gt;"",LEN(Table1[[#This Row],[*Project]])&lt;&gt;6),"Project Value Length Should be 6","")</f>
        <v/>
      </c>
      <c r="AP1079" s="18" t="str">
        <f>IF(AND(Table1[[#This Row],[*Sub Analysis]]&lt;&gt;"",LEN(Table1[[#This Row],[*Sub Analysis]])&lt;&gt;5),"Subanalysis Value Length Should be 5","")</f>
        <v/>
      </c>
      <c r="AQ1079" s="18" t="str">
        <f>IF(AND(Table1[[#This Row],[*Spare 1]]&lt;&gt;"",LEN(Table1[[#This Row],[*Spare 1]])&lt;&gt;4),"Spare 1 Value Length Should be 4","")</f>
        <v/>
      </c>
      <c r="AR1079" s="18" t="str">
        <f>IF(AND(Table1[[#This Row],[*Spare 2]]&lt;&gt;"",LEN(Table1[[#This Row],[*Spare 2]])&lt;&gt;4),"Spare 2 Value Length Should be 4","")</f>
        <v/>
      </c>
      <c r="AS10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80" spans="3:45" ht="12.5" x14ac:dyDescent="0.25">
      <c r="C1080" s="37"/>
      <c r="D1080" s="26"/>
      <c r="E1080" s="26"/>
      <c r="F1080" s="26"/>
      <c r="G1080" s="26"/>
      <c r="H1080" s="26"/>
      <c r="I1080" s="26"/>
      <c r="J1080" s="26"/>
      <c r="K1080" s="27"/>
      <c r="L1080" s="27"/>
      <c r="M1080" s="26"/>
      <c r="N1080" s="26"/>
      <c r="O1080" s="26"/>
      <c r="P1080" s="26"/>
      <c r="Q1080" s="26"/>
      <c r="R1080" s="26"/>
      <c r="S1080" s="26"/>
      <c r="T1080" s="26"/>
      <c r="U1080" s="26"/>
      <c r="V1080" s="26"/>
      <c r="W1080" s="28"/>
      <c r="X1080" s="26"/>
      <c r="Y1080" s="26"/>
      <c r="Z1080" s="26"/>
      <c r="AA1080" s="26"/>
      <c r="AB1080" s="42" t="str">
        <f t="shared" si="16"/>
        <v/>
      </c>
      <c r="AC10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80" s="18" t="str">
        <f>IF(AND(Table1[[#This Row],[**Entered Debit]]&lt;&gt;"",Table1[[#This Row],[**Entered Credit]]&lt;&gt;""),"Can not enter Debit and Credit amount in same Line","")</f>
        <v/>
      </c>
      <c r="AF1080" s="18">
        <f>IF(Table1[[#This Row],[Line Level Error Messages]]="",0,1)</f>
        <v>0</v>
      </c>
      <c r="AK1080" s="18" t="str">
        <f>IF(AND(Table1[[#This Row],[*Entity
(Enter this Mandatory field FIRST)]]&lt;&gt;"",LEN(Table1[[#This Row],[*Entity
(Enter this Mandatory field FIRST)]])&lt;&gt;2),"Entity Value Length Should be 2","")</f>
        <v/>
      </c>
      <c r="AL1080" s="18" t="str">
        <f>IF(AND(Table1[[#This Row],[*Cost Centre]]&lt;&gt;"",LEN(Table1[[#This Row],[*Cost Centre]])&lt;&gt;5),"Cost Centre Value Length Should be 5","")</f>
        <v/>
      </c>
      <c r="AM1080" s="18" t="str">
        <f>IF(AND(Table1[[#This Row],[*Subjective]]&lt;&gt;"",LEN(Table1[[#This Row],[*Subjective]])&lt;&gt;4),"Subjective Value Length Should be 4","")</f>
        <v/>
      </c>
      <c r="AN1080" s="18" t="str">
        <f>IF(AND(Table1[[#This Row],[*Fund]]&lt;&gt;"",LEN(Table1[[#This Row],[*Fund]])&lt;&gt;3),"Fund Value Length Should be 3","")</f>
        <v/>
      </c>
      <c r="AO1080" s="18" t="str">
        <f>IF(AND(Table1[[#This Row],[*Project]]&lt;&gt;"",LEN(Table1[[#This Row],[*Project]])&lt;&gt;6),"Project Value Length Should be 6","")</f>
        <v/>
      </c>
      <c r="AP1080" s="18" t="str">
        <f>IF(AND(Table1[[#This Row],[*Sub Analysis]]&lt;&gt;"",LEN(Table1[[#This Row],[*Sub Analysis]])&lt;&gt;5),"Subanalysis Value Length Should be 5","")</f>
        <v/>
      </c>
      <c r="AQ1080" s="18" t="str">
        <f>IF(AND(Table1[[#This Row],[*Spare 1]]&lt;&gt;"",LEN(Table1[[#This Row],[*Spare 1]])&lt;&gt;4),"Spare 1 Value Length Should be 4","")</f>
        <v/>
      </c>
      <c r="AR1080" s="18" t="str">
        <f>IF(AND(Table1[[#This Row],[*Spare 2]]&lt;&gt;"",LEN(Table1[[#This Row],[*Spare 2]])&lt;&gt;4),"Spare 2 Value Length Should be 4","")</f>
        <v/>
      </c>
      <c r="AS10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81" spans="3:45" ht="12.5" x14ac:dyDescent="0.25">
      <c r="C1081" s="37"/>
      <c r="D1081" s="26"/>
      <c r="E1081" s="26"/>
      <c r="F1081" s="26"/>
      <c r="G1081" s="26"/>
      <c r="H1081" s="26"/>
      <c r="I1081" s="26"/>
      <c r="J1081" s="26"/>
      <c r="K1081" s="27"/>
      <c r="L1081" s="27"/>
      <c r="M1081" s="26"/>
      <c r="N1081" s="26"/>
      <c r="O1081" s="26"/>
      <c r="P1081" s="26"/>
      <c r="Q1081" s="26"/>
      <c r="R1081" s="26"/>
      <c r="S1081" s="26"/>
      <c r="T1081" s="26"/>
      <c r="U1081" s="26"/>
      <c r="V1081" s="26"/>
      <c r="W1081" s="28"/>
      <c r="X1081" s="26"/>
      <c r="Y1081" s="26"/>
      <c r="Z1081" s="26"/>
      <c r="AA1081" s="26"/>
      <c r="AB1081" s="42" t="str">
        <f t="shared" si="16"/>
        <v/>
      </c>
      <c r="AC10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81" s="18" t="str">
        <f>IF(AND(Table1[[#This Row],[**Entered Debit]]&lt;&gt;"",Table1[[#This Row],[**Entered Credit]]&lt;&gt;""),"Can not enter Debit and Credit amount in same Line","")</f>
        <v/>
      </c>
      <c r="AF1081" s="18">
        <f>IF(Table1[[#This Row],[Line Level Error Messages]]="",0,1)</f>
        <v>0</v>
      </c>
      <c r="AK1081" s="18" t="str">
        <f>IF(AND(Table1[[#This Row],[*Entity
(Enter this Mandatory field FIRST)]]&lt;&gt;"",LEN(Table1[[#This Row],[*Entity
(Enter this Mandatory field FIRST)]])&lt;&gt;2),"Entity Value Length Should be 2","")</f>
        <v/>
      </c>
      <c r="AL1081" s="18" t="str">
        <f>IF(AND(Table1[[#This Row],[*Cost Centre]]&lt;&gt;"",LEN(Table1[[#This Row],[*Cost Centre]])&lt;&gt;5),"Cost Centre Value Length Should be 5","")</f>
        <v/>
      </c>
      <c r="AM1081" s="18" t="str">
        <f>IF(AND(Table1[[#This Row],[*Subjective]]&lt;&gt;"",LEN(Table1[[#This Row],[*Subjective]])&lt;&gt;4),"Subjective Value Length Should be 4","")</f>
        <v/>
      </c>
      <c r="AN1081" s="18" t="str">
        <f>IF(AND(Table1[[#This Row],[*Fund]]&lt;&gt;"",LEN(Table1[[#This Row],[*Fund]])&lt;&gt;3),"Fund Value Length Should be 3","")</f>
        <v/>
      </c>
      <c r="AO1081" s="18" t="str">
        <f>IF(AND(Table1[[#This Row],[*Project]]&lt;&gt;"",LEN(Table1[[#This Row],[*Project]])&lt;&gt;6),"Project Value Length Should be 6","")</f>
        <v/>
      </c>
      <c r="AP1081" s="18" t="str">
        <f>IF(AND(Table1[[#This Row],[*Sub Analysis]]&lt;&gt;"",LEN(Table1[[#This Row],[*Sub Analysis]])&lt;&gt;5),"Subanalysis Value Length Should be 5","")</f>
        <v/>
      </c>
      <c r="AQ1081" s="18" t="str">
        <f>IF(AND(Table1[[#This Row],[*Spare 1]]&lt;&gt;"",LEN(Table1[[#This Row],[*Spare 1]])&lt;&gt;4),"Spare 1 Value Length Should be 4","")</f>
        <v/>
      </c>
      <c r="AR1081" s="18" t="str">
        <f>IF(AND(Table1[[#This Row],[*Spare 2]]&lt;&gt;"",LEN(Table1[[#This Row],[*Spare 2]])&lt;&gt;4),"Spare 2 Value Length Should be 4","")</f>
        <v/>
      </c>
      <c r="AS10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82" spans="3:45" ht="12.5" x14ac:dyDescent="0.25">
      <c r="C1082" s="37"/>
      <c r="D1082" s="26"/>
      <c r="E1082" s="26"/>
      <c r="F1082" s="26"/>
      <c r="G1082" s="26"/>
      <c r="H1082" s="26"/>
      <c r="I1082" s="26"/>
      <c r="J1082" s="26"/>
      <c r="K1082" s="27"/>
      <c r="L1082" s="27"/>
      <c r="M1082" s="26"/>
      <c r="N1082" s="26"/>
      <c r="O1082" s="26"/>
      <c r="P1082" s="26"/>
      <c r="Q1082" s="26"/>
      <c r="R1082" s="26"/>
      <c r="S1082" s="26"/>
      <c r="T1082" s="26"/>
      <c r="U1082" s="26"/>
      <c r="V1082" s="26"/>
      <c r="W1082" s="28"/>
      <c r="X1082" s="26"/>
      <c r="Y1082" s="26"/>
      <c r="Z1082" s="26"/>
      <c r="AA1082" s="26"/>
      <c r="AB1082" s="42" t="str">
        <f t="shared" si="16"/>
        <v/>
      </c>
      <c r="AC10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82" s="18" t="str">
        <f>IF(AND(Table1[[#This Row],[**Entered Debit]]&lt;&gt;"",Table1[[#This Row],[**Entered Credit]]&lt;&gt;""),"Can not enter Debit and Credit amount in same Line","")</f>
        <v/>
      </c>
      <c r="AF1082" s="18">
        <f>IF(Table1[[#This Row],[Line Level Error Messages]]="",0,1)</f>
        <v>0</v>
      </c>
      <c r="AK1082" s="18" t="str">
        <f>IF(AND(Table1[[#This Row],[*Entity
(Enter this Mandatory field FIRST)]]&lt;&gt;"",LEN(Table1[[#This Row],[*Entity
(Enter this Mandatory field FIRST)]])&lt;&gt;2),"Entity Value Length Should be 2","")</f>
        <v/>
      </c>
      <c r="AL1082" s="18" t="str">
        <f>IF(AND(Table1[[#This Row],[*Cost Centre]]&lt;&gt;"",LEN(Table1[[#This Row],[*Cost Centre]])&lt;&gt;5),"Cost Centre Value Length Should be 5","")</f>
        <v/>
      </c>
      <c r="AM1082" s="18" t="str">
        <f>IF(AND(Table1[[#This Row],[*Subjective]]&lt;&gt;"",LEN(Table1[[#This Row],[*Subjective]])&lt;&gt;4),"Subjective Value Length Should be 4","")</f>
        <v/>
      </c>
      <c r="AN1082" s="18" t="str">
        <f>IF(AND(Table1[[#This Row],[*Fund]]&lt;&gt;"",LEN(Table1[[#This Row],[*Fund]])&lt;&gt;3),"Fund Value Length Should be 3","")</f>
        <v/>
      </c>
      <c r="AO1082" s="18" t="str">
        <f>IF(AND(Table1[[#This Row],[*Project]]&lt;&gt;"",LEN(Table1[[#This Row],[*Project]])&lt;&gt;6),"Project Value Length Should be 6","")</f>
        <v/>
      </c>
      <c r="AP1082" s="18" t="str">
        <f>IF(AND(Table1[[#This Row],[*Sub Analysis]]&lt;&gt;"",LEN(Table1[[#This Row],[*Sub Analysis]])&lt;&gt;5),"Subanalysis Value Length Should be 5","")</f>
        <v/>
      </c>
      <c r="AQ1082" s="18" t="str">
        <f>IF(AND(Table1[[#This Row],[*Spare 1]]&lt;&gt;"",LEN(Table1[[#This Row],[*Spare 1]])&lt;&gt;4),"Spare 1 Value Length Should be 4","")</f>
        <v/>
      </c>
      <c r="AR1082" s="18" t="str">
        <f>IF(AND(Table1[[#This Row],[*Spare 2]]&lt;&gt;"",LEN(Table1[[#This Row],[*Spare 2]])&lt;&gt;4),"Spare 2 Value Length Should be 4","")</f>
        <v/>
      </c>
      <c r="AS10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83" spans="3:45" ht="12.5" x14ac:dyDescent="0.25">
      <c r="C1083" s="37"/>
      <c r="D1083" s="26"/>
      <c r="E1083" s="26"/>
      <c r="F1083" s="26"/>
      <c r="G1083" s="26"/>
      <c r="H1083" s="26"/>
      <c r="I1083" s="26"/>
      <c r="J1083" s="26"/>
      <c r="K1083" s="27"/>
      <c r="L1083" s="27"/>
      <c r="M1083" s="26"/>
      <c r="N1083" s="26"/>
      <c r="O1083" s="26"/>
      <c r="P1083" s="26"/>
      <c r="Q1083" s="26"/>
      <c r="R1083" s="26"/>
      <c r="S1083" s="26"/>
      <c r="T1083" s="26"/>
      <c r="U1083" s="26"/>
      <c r="V1083" s="26"/>
      <c r="W1083" s="28"/>
      <c r="X1083" s="26"/>
      <c r="Y1083" s="26"/>
      <c r="Z1083" s="26"/>
      <c r="AA1083" s="26"/>
      <c r="AB1083" s="42" t="str">
        <f t="shared" si="16"/>
        <v/>
      </c>
      <c r="AC10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83" s="18" t="str">
        <f>IF(AND(Table1[[#This Row],[**Entered Debit]]&lt;&gt;"",Table1[[#This Row],[**Entered Credit]]&lt;&gt;""),"Can not enter Debit and Credit amount in same Line","")</f>
        <v/>
      </c>
      <c r="AF1083" s="18">
        <f>IF(Table1[[#This Row],[Line Level Error Messages]]="",0,1)</f>
        <v>0</v>
      </c>
      <c r="AK1083" s="18" t="str">
        <f>IF(AND(Table1[[#This Row],[*Entity
(Enter this Mandatory field FIRST)]]&lt;&gt;"",LEN(Table1[[#This Row],[*Entity
(Enter this Mandatory field FIRST)]])&lt;&gt;2),"Entity Value Length Should be 2","")</f>
        <v/>
      </c>
      <c r="AL1083" s="18" t="str">
        <f>IF(AND(Table1[[#This Row],[*Cost Centre]]&lt;&gt;"",LEN(Table1[[#This Row],[*Cost Centre]])&lt;&gt;5),"Cost Centre Value Length Should be 5","")</f>
        <v/>
      </c>
      <c r="AM1083" s="18" t="str">
        <f>IF(AND(Table1[[#This Row],[*Subjective]]&lt;&gt;"",LEN(Table1[[#This Row],[*Subjective]])&lt;&gt;4),"Subjective Value Length Should be 4","")</f>
        <v/>
      </c>
      <c r="AN1083" s="18" t="str">
        <f>IF(AND(Table1[[#This Row],[*Fund]]&lt;&gt;"",LEN(Table1[[#This Row],[*Fund]])&lt;&gt;3),"Fund Value Length Should be 3","")</f>
        <v/>
      </c>
      <c r="AO1083" s="18" t="str">
        <f>IF(AND(Table1[[#This Row],[*Project]]&lt;&gt;"",LEN(Table1[[#This Row],[*Project]])&lt;&gt;6),"Project Value Length Should be 6","")</f>
        <v/>
      </c>
      <c r="AP1083" s="18" t="str">
        <f>IF(AND(Table1[[#This Row],[*Sub Analysis]]&lt;&gt;"",LEN(Table1[[#This Row],[*Sub Analysis]])&lt;&gt;5),"Subanalysis Value Length Should be 5","")</f>
        <v/>
      </c>
      <c r="AQ1083" s="18" t="str">
        <f>IF(AND(Table1[[#This Row],[*Spare 1]]&lt;&gt;"",LEN(Table1[[#This Row],[*Spare 1]])&lt;&gt;4),"Spare 1 Value Length Should be 4","")</f>
        <v/>
      </c>
      <c r="AR1083" s="18" t="str">
        <f>IF(AND(Table1[[#This Row],[*Spare 2]]&lt;&gt;"",LEN(Table1[[#This Row],[*Spare 2]])&lt;&gt;4),"Spare 2 Value Length Should be 4","")</f>
        <v/>
      </c>
      <c r="AS10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84" spans="3:45" ht="12.5" x14ac:dyDescent="0.25">
      <c r="C1084" s="37"/>
      <c r="D1084" s="26"/>
      <c r="E1084" s="26"/>
      <c r="F1084" s="26"/>
      <c r="G1084" s="26"/>
      <c r="H1084" s="26"/>
      <c r="I1084" s="26"/>
      <c r="J1084" s="26"/>
      <c r="K1084" s="27"/>
      <c r="L1084" s="27"/>
      <c r="M1084" s="26"/>
      <c r="N1084" s="26"/>
      <c r="O1084" s="26"/>
      <c r="P1084" s="26"/>
      <c r="Q1084" s="26"/>
      <c r="R1084" s="26"/>
      <c r="S1084" s="26"/>
      <c r="T1084" s="26"/>
      <c r="U1084" s="26"/>
      <c r="V1084" s="26"/>
      <c r="W1084" s="28"/>
      <c r="X1084" s="26"/>
      <c r="Y1084" s="26"/>
      <c r="Z1084" s="26"/>
      <c r="AA1084" s="26"/>
      <c r="AB1084" s="42" t="str">
        <f t="shared" si="16"/>
        <v/>
      </c>
      <c r="AC10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84" s="18" t="str">
        <f>IF(AND(Table1[[#This Row],[**Entered Debit]]&lt;&gt;"",Table1[[#This Row],[**Entered Credit]]&lt;&gt;""),"Can not enter Debit and Credit amount in same Line","")</f>
        <v/>
      </c>
      <c r="AF1084" s="18">
        <f>IF(Table1[[#This Row],[Line Level Error Messages]]="",0,1)</f>
        <v>0</v>
      </c>
      <c r="AK1084" s="18" t="str">
        <f>IF(AND(Table1[[#This Row],[*Entity
(Enter this Mandatory field FIRST)]]&lt;&gt;"",LEN(Table1[[#This Row],[*Entity
(Enter this Mandatory field FIRST)]])&lt;&gt;2),"Entity Value Length Should be 2","")</f>
        <v/>
      </c>
      <c r="AL1084" s="18" t="str">
        <f>IF(AND(Table1[[#This Row],[*Cost Centre]]&lt;&gt;"",LEN(Table1[[#This Row],[*Cost Centre]])&lt;&gt;5),"Cost Centre Value Length Should be 5","")</f>
        <v/>
      </c>
      <c r="AM1084" s="18" t="str">
        <f>IF(AND(Table1[[#This Row],[*Subjective]]&lt;&gt;"",LEN(Table1[[#This Row],[*Subjective]])&lt;&gt;4),"Subjective Value Length Should be 4","")</f>
        <v/>
      </c>
      <c r="AN1084" s="18" t="str">
        <f>IF(AND(Table1[[#This Row],[*Fund]]&lt;&gt;"",LEN(Table1[[#This Row],[*Fund]])&lt;&gt;3),"Fund Value Length Should be 3","")</f>
        <v/>
      </c>
      <c r="AO1084" s="18" t="str">
        <f>IF(AND(Table1[[#This Row],[*Project]]&lt;&gt;"",LEN(Table1[[#This Row],[*Project]])&lt;&gt;6),"Project Value Length Should be 6","")</f>
        <v/>
      </c>
      <c r="AP1084" s="18" t="str">
        <f>IF(AND(Table1[[#This Row],[*Sub Analysis]]&lt;&gt;"",LEN(Table1[[#This Row],[*Sub Analysis]])&lt;&gt;5),"Subanalysis Value Length Should be 5","")</f>
        <v/>
      </c>
      <c r="AQ1084" s="18" t="str">
        <f>IF(AND(Table1[[#This Row],[*Spare 1]]&lt;&gt;"",LEN(Table1[[#This Row],[*Spare 1]])&lt;&gt;4),"Spare 1 Value Length Should be 4","")</f>
        <v/>
      </c>
      <c r="AR1084" s="18" t="str">
        <f>IF(AND(Table1[[#This Row],[*Spare 2]]&lt;&gt;"",LEN(Table1[[#This Row],[*Spare 2]])&lt;&gt;4),"Spare 2 Value Length Should be 4","")</f>
        <v/>
      </c>
      <c r="AS10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85" spans="3:45" ht="12.5" x14ac:dyDescent="0.25">
      <c r="C1085" s="37"/>
      <c r="D1085" s="26"/>
      <c r="E1085" s="26"/>
      <c r="F1085" s="26"/>
      <c r="G1085" s="26"/>
      <c r="H1085" s="26"/>
      <c r="I1085" s="26"/>
      <c r="J1085" s="26"/>
      <c r="K1085" s="27"/>
      <c r="L1085" s="27"/>
      <c r="M1085" s="26"/>
      <c r="N1085" s="26"/>
      <c r="O1085" s="26"/>
      <c r="P1085" s="26"/>
      <c r="Q1085" s="26"/>
      <c r="R1085" s="26"/>
      <c r="S1085" s="26"/>
      <c r="T1085" s="26"/>
      <c r="U1085" s="26"/>
      <c r="V1085" s="26"/>
      <c r="W1085" s="28"/>
      <c r="X1085" s="26"/>
      <c r="Y1085" s="26"/>
      <c r="Z1085" s="26"/>
      <c r="AA1085" s="26"/>
      <c r="AB1085" s="42" t="str">
        <f t="shared" si="16"/>
        <v/>
      </c>
      <c r="AC10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85" s="18" t="str">
        <f>IF(AND(Table1[[#This Row],[**Entered Debit]]&lt;&gt;"",Table1[[#This Row],[**Entered Credit]]&lt;&gt;""),"Can not enter Debit and Credit amount in same Line","")</f>
        <v/>
      </c>
      <c r="AF1085" s="18">
        <f>IF(Table1[[#This Row],[Line Level Error Messages]]="",0,1)</f>
        <v>0</v>
      </c>
      <c r="AK1085" s="18" t="str">
        <f>IF(AND(Table1[[#This Row],[*Entity
(Enter this Mandatory field FIRST)]]&lt;&gt;"",LEN(Table1[[#This Row],[*Entity
(Enter this Mandatory field FIRST)]])&lt;&gt;2),"Entity Value Length Should be 2","")</f>
        <v/>
      </c>
      <c r="AL1085" s="18" t="str">
        <f>IF(AND(Table1[[#This Row],[*Cost Centre]]&lt;&gt;"",LEN(Table1[[#This Row],[*Cost Centre]])&lt;&gt;5),"Cost Centre Value Length Should be 5","")</f>
        <v/>
      </c>
      <c r="AM1085" s="18" t="str">
        <f>IF(AND(Table1[[#This Row],[*Subjective]]&lt;&gt;"",LEN(Table1[[#This Row],[*Subjective]])&lt;&gt;4),"Subjective Value Length Should be 4","")</f>
        <v/>
      </c>
      <c r="AN1085" s="18" t="str">
        <f>IF(AND(Table1[[#This Row],[*Fund]]&lt;&gt;"",LEN(Table1[[#This Row],[*Fund]])&lt;&gt;3),"Fund Value Length Should be 3","")</f>
        <v/>
      </c>
      <c r="AO1085" s="18" t="str">
        <f>IF(AND(Table1[[#This Row],[*Project]]&lt;&gt;"",LEN(Table1[[#This Row],[*Project]])&lt;&gt;6),"Project Value Length Should be 6","")</f>
        <v/>
      </c>
      <c r="AP1085" s="18" t="str">
        <f>IF(AND(Table1[[#This Row],[*Sub Analysis]]&lt;&gt;"",LEN(Table1[[#This Row],[*Sub Analysis]])&lt;&gt;5),"Subanalysis Value Length Should be 5","")</f>
        <v/>
      </c>
      <c r="AQ1085" s="18" t="str">
        <f>IF(AND(Table1[[#This Row],[*Spare 1]]&lt;&gt;"",LEN(Table1[[#This Row],[*Spare 1]])&lt;&gt;4),"Spare 1 Value Length Should be 4","")</f>
        <v/>
      </c>
      <c r="AR1085" s="18" t="str">
        <f>IF(AND(Table1[[#This Row],[*Spare 2]]&lt;&gt;"",LEN(Table1[[#This Row],[*Spare 2]])&lt;&gt;4),"Spare 2 Value Length Should be 4","")</f>
        <v/>
      </c>
      <c r="AS10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86" spans="3:45" ht="12.5" x14ac:dyDescent="0.25">
      <c r="C1086" s="37"/>
      <c r="D1086" s="26"/>
      <c r="E1086" s="26"/>
      <c r="F1086" s="26"/>
      <c r="G1086" s="26"/>
      <c r="H1086" s="26"/>
      <c r="I1086" s="26"/>
      <c r="J1086" s="26"/>
      <c r="K1086" s="27"/>
      <c r="L1086" s="27"/>
      <c r="M1086" s="26"/>
      <c r="N1086" s="26"/>
      <c r="O1086" s="26"/>
      <c r="P1086" s="26"/>
      <c r="Q1086" s="26"/>
      <c r="R1086" s="26"/>
      <c r="S1086" s="26"/>
      <c r="T1086" s="26"/>
      <c r="U1086" s="26"/>
      <c r="V1086" s="26"/>
      <c r="W1086" s="28"/>
      <c r="X1086" s="26"/>
      <c r="Y1086" s="26"/>
      <c r="Z1086" s="26"/>
      <c r="AA1086" s="26"/>
      <c r="AB1086" s="42" t="str">
        <f t="shared" si="16"/>
        <v/>
      </c>
      <c r="AC10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86" s="18" t="str">
        <f>IF(AND(Table1[[#This Row],[**Entered Debit]]&lt;&gt;"",Table1[[#This Row],[**Entered Credit]]&lt;&gt;""),"Can not enter Debit and Credit amount in same Line","")</f>
        <v/>
      </c>
      <c r="AF1086" s="18">
        <f>IF(Table1[[#This Row],[Line Level Error Messages]]="",0,1)</f>
        <v>0</v>
      </c>
      <c r="AK1086" s="18" t="str">
        <f>IF(AND(Table1[[#This Row],[*Entity
(Enter this Mandatory field FIRST)]]&lt;&gt;"",LEN(Table1[[#This Row],[*Entity
(Enter this Mandatory field FIRST)]])&lt;&gt;2),"Entity Value Length Should be 2","")</f>
        <v/>
      </c>
      <c r="AL1086" s="18" t="str">
        <f>IF(AND(Table1[[#This Row],[*Cost Centre]]&lt;&gt;"",LEN(Table1[[#This Row],[*Cost Centre]])&lt;&gt;5),"Cost Centre Value Length Should be 5","")</f>
        <v/>
      </c>
      <c r="AM1086" s="18" t="str">
        <f>IF(AND(Table1[[#This Row],[*Subjective]]&lt;&gt;"",LEN(Table1[[#This Row],[*Subjective]])&lt;&gt;4),"Subjective Value Length Should be 4","")</f>
        <v/>
      </c>
      <c r="AN1086" s="18" t="str">
        <f>IF(AND(Table1[[#This Row],[*Fund]]&lt;&gt;"",LEN(Table1[[#This Row],[*Fund]])&lt;&gt;3),"Fund Value Length Should be 3","")</f>
        <v/>
      </c>
      <c r="AO1086" s="18" t="str">
        <f>IF(AND(Table1[[#This Row],[*Project]]&lt;&gt;"",LEN(Table1[[#This Row],[*Project]])&lt;&gt;6),"Project Value Length Should be 6","")</f>
        <v/>
      </c>
      <c r="AP1086" s="18" t="str">
        <f>IF(AND(Table1[[#This Row],[*Sub Analysis]]&lt;&gt;"",LEN(Table1[[#This Row],[*Sub Analysis]])&lt;&gt;5),"Subanalysis Value Length Should be 5","")</f>
        <v/>
      </c>
      <c r="AQ1086" s="18" t="str">
        <f>IF(AND(Table1[[#This Row],[*Spare 1]]&lt;&gt;"",LEN(Table1[[#This Row],[*Spare 1]])&lt;&gt;4),"Spare 1 Value Length Should be 4","")</f>
        <v/>
      </c>
      <c r="AR1086" s="18" t="str">
        <f>IF(AND(Table1[[#This Row],[*Spare 2]]&lt;&gt;"",LEN(Table1[[#This Row],[*Spare 2]])&lt;&gt;4),"Spare 2 Value Length Should be 4","")</f>
        <v/>
      </c>
      <c r="AS10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87" spans="3:45" ht="12.5" x14ac:dyDescent="0.25">
      <c r="C1087" s="37"/>
      <c r="D1087" s="26"/>
      <c r="E1087" s="26"/>
      <c r="F1087" s="26"/>
      <c r="G1087" s="26"/>
      <c r="H1087" s="26"/>
      <c r="I1087" s="26"/>
      <c r="J1087" s="26"/>
      <c r="K1087" s="27"/>
      <c r="L1087" s="27"/>
      <c r="M1087" s="26"/>
      <c r="N1087" s="26"/>
      <c r="O1087" s="26"/>
      <c r="P1087" s="26"/>
      <c r="Q1087" s="26"/>
      <c r="R1087" s="26"/>
      <c r="S1087" s="26"/>
      <c r="T1087" s="26"/>
      <c r="U1087" s="26"/>
      <c r="V1087" s="26"/>
      <c r="W1087" s="28"/>
      <c r="X1087" s="26"/>
      <c r="Y1087" s="26"/>
      <c r="Z1087" s="26"/>
      <c r="AA1087" s="26"/>
      <c r="AB1087" s="42" t="str">
        <f t="shared" si="16"/>
        <v/>
      </c>
      <c r="AC10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87" s="18" t="str">
        <f>IF(AND(Table1[[#This Row],[**Entered Debit]]&lt;&gt;"",Table1[[#This Row],[**Entered Credit]]&lt;&gt;""),"Can not enter Debit and Credit amount in same Line","")</f>
        <v/>
      </c>
      <c r="AF1087" s="18">
        <f>IF(Table1[[#This Row],[Line Level Error Messages]]="",0,1)</f>
        <v>0</v>
      </c>
      <c r="AK1087" s="18" t="str">
        <f>IF(AND(Table1[[#This Row],[*Entity
(Enter this Mandatory field FIRST)]]&lt;&gt;"",LEN(Table1[[#This Row],[*Entity
(Enter this Mandatory field FIRST)]])&lt;&gt;2),"Entity Value Length Should be 2","")</f>
        <v/>
      </c>
      <c r="AL1087" s="18" t="str">
        <f>IF(AND(Table1[[#This Row],[*Cost Centre]]&lt;&gt;"",LEN(Table1[[#This Row],[*Cost Centre]])&lt;&gt;5),"Cost Centre Value Length Should be 5","")</f>
        <v/>
      </c>
      <c r="AM1087" s="18" t="str">
        <f>IF(AND(Table1[[#This Row],[*Subjective]]&lt;&gt;"",LEN(Table1[[#This Row],[*Subjective]])&lt;&gt;4),"Subjective Value Length Should be 4","")</f>
        <v/>
      </c>
      <c r="AN1087" s="18" t="str">
        <f>IF(AND(Table1[[#This Row],[*Fund]]&lt;&gt;"",LEN(Table1[[#This Row],[*Fund]])&lt;&gt;3),"Fund Value Length Should be 3","")</f>
        <v/>
      </c>
      <c r="AO1087" s="18" t="str">
        <f>IF(AND(Table1[[#This Row],[*Project]]&lt;&gt;"",LEN(Table1[[#This Row],[*Project]])&lt;&gt;6),"Project Value Length Should be 6","")</f>
        <v/>
      </c>
      <c r="AP1087" s="18" t="str">
        <f>IF(AND(Table1[[#This Row],[*Sub Analysis]]&lt;&gt;"",LEN(Table1[[#This Row],[*Sub Analysis]])&lt;&gt;5),"Subanalysis Value Length Should be 5","")</f>
        <v/>
      </c>
      <c r="AQ1087" s="18" t="str">
        <f>IF(AND(Table1[[#This Row],[*Spare 1]]&lt;&gt;"",LEN(Table1[[#This Row],[*Spare 1]])&lt;&gt;4),"Spare 1 Value Length Should be 4","")</f>
        <v/>
      </c>
      <c r="AR1087" s="18" t="str">
        <f>IF(AND(Table1[[#This Row],[*Spare 2]]&lt;&gt;"",LEN(Table1[[#This Row],[*Spare 2]])&lt;&gt;4),"Spare 2 Value Length Should be 4","")</f>
        <v/>
      </c>
      <c r="AS10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88" spans="3:45" ht="12.5" x14ac:dyDescent="0.25">
      <c r="C1088" s="37"/>
      <c r="D1088" s="26"/>
      <c r="E1088" s="26"/>
      <c r="F1088" s="26"/>
      <c r="G1088" s="26"/>
      <c r="H1088" s="26"/>
      <c r="I1088" s="26"/>
      <c r="J1088" s="26"/>
      <c r="K1088" s="27"/>
      <c r="L1088" s="27"/>
      <c r="M1088" s="26"/>
      <c r="N1088" s="26"/>
      <c r="O1088" s="26"/>
      <c r="P1088" s="26"/>
      <c r="Q1088" s="26"/>
      <c r="R1088" s="26"/>
      <c r="S1088" s="26"/>
      <c r="T1088" s="26"/>
      <c r="U1088" s="26"/>
      <c r="V1088" s="26"/>
      <c r="W1088" s="28"/>
      <c r="X1088" s="26"/>
      <c r="Y1088" s="26"/>
      <c r="Z1088" s="26"/>
      <c r="AA1088" s="26"/>
      <c r="AB1088" s="42" t="str">
        <f t="shared" si="16"/>
        <v/>
      </c>
      <c r="AC10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88" s="18" t="str">
        <f>IF(AND(Table1[[#This Row],[**Entered Debit]]&lt;&gt;"",Table1[[#This Row],[**Entered Credit]]&lt;&gt;""),"Can not enter Debit and Credit amount in same Line","")</f>
        <v/>
      </c>
      <c r="AF1088" s="18">
        <f>IF(Table1[[#This Row],[Line Level Error Messages]]="",0,1)</f>
        <v>0</v>
      </c>
      <c r="AK1088" s="18" t="str">
        <f>IF(AND(Table1[[#This Row],[*Entity
(Enter this Mandatory field FIRST)]]&lt;&gt;"",LEN(Table1[[#This Row],[*Entity
(Enter this Mandatory field FIRST)]])&lt;&gt;2),"Entity Value Length Should be 2","")</f>
        <v/>
      </c>
      <c r="AL1088" s="18" t="str">
        <f>IF(AND(Table1[[#This Row],[*Cost Centre]]&lt;&gt;"",LEN(Table1[[#This Row],[*Cost Centre]])&lt;&gt;5),"Cost Centre Value Length Should be 5","")</f>
        <v/>
      </c>
      <c r="AM1088" s="18" t="str">
        <f>IF(AND(Table1[[#This Row],[*Subjective]]&lt;&gt;"",LEN(Table1[[#This Row],[*Subjective]])&lt;&gt;4),"Subjective Value Length Should be 4","")</f>
        <v/>
      </c>
      <c r="AN1088" s="18" t="str">
        <f>IF(AND(Table1[[#This Row],[*Fund]]&lt;&gt;"",LEN(Table1[[#This Row],[*Fund]])&lt;&gt;3),"Fund Value Length Should be 3","")</f>
        <v/>
      </c>
      <c r="AO1088" s="18" t="str">
        <f>IF(AND(Table1[[#This Row],[*Project]]&lt;&gt;"",LEN(Table1[[#This Row],[*Project]])&lt;&gt;6),"Project Value Length Should be 6","")</f>
        <v/>
      </c>
      <c r="AP1088" s="18" t="str">
        <f>IF(AND(Table1[[#This Row],[*Sub Analysis]]&lt;&gt;"",LEN(Table1[[#This Row],[*Sub Analysis]])&lt;&gt;5),"Subanalysis Value Length Should be 5","")</f>
        <v/>
      </c>
      <c r="AQ1088" s="18" t="str">
        <f>IF(AND(Table1[[#This Row],[*Spare 1]]&lt;&gt;"",LEN(Table1[[#This Row],[*Spare 1]])&lt;&gt;4),"Spare 1 Value Length Should be 4","")</f>
        <v/>
      </c>
      <c r="AR1088" s="18" t="str">
        <f>IF(AND(Table1[[#This Row],[*Spare 2]]&lt;&gt;"",LEN(Table1[[#This Row],[*Spare 2]])&lt;&gt;4),"Spare 2 Value Length Should be 4","")</f>
        <v/>
      </c>
      <c r="AS10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89" spans="3:45" ht="12.5" x14ac:dyDescent="0.25">
      <c r="C1089" s="37"/>
      <c r="D1089" s="26"/>
      <c r="E1089" s="26"/>
      <c r="F1089" s="26"/>
      <c r="G1089" s="26"/>
      <c r="H1089" s="26"/>
      <c r="I1089" s="26"/>
      <c r="J1089" s="26"/>
      <c r="K1089" s="27"/>
      <c r="L1089" s="27"/>
      <c r="M1089" s="26"/>
      <c r="N1089" s="26"/>
      <c r="O1089" s="26"/>
      <c r="P1089" s="26"/>
      <c r="Q1089" s="26"/>
      <c r="R1089" s="26"/>
      <c r="S1089" s="26"/>
      <c r="T1089" s="26"/>
      <c r="U1089" s="26"/>
      <c r="V1089" s="26"/>
      <c r="W1089" s="28"/>
      <c r="X1089" s="26"/>
      <c r="Y1089" s="26"/>
      <c r="Z1089" s="26"/>
      <c r="AA1089" s="26"/>
      <c r="AB1089" s="42" t="str">
        <f t="shared" si="16"/>
        <v/>
      </c>
      <c r="AC10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89" s="18" t="str">
        <f>IF(AND(Table1[[#This Row],[**Entered Debit]]&lt;&gt;"",Table1[[#This Row],[**Entered Credit]]&lt;&gt;""),"Can not enter Debit and Credit amount in same Line","")</f>
        <v/>
      </c>
      <c r="AF1089" s="18">
        <f>IF(Table1[[#This Row],[Line Level Error Messages]]="",0,1)</f>
        <v>0</v>
      </c>
      <c r="AK1089" s="18" t="str">
        <f>IF(AND(Table1[[#This Row],[*Entity
(Enter this Mandatory field FIRST)]]&lt;&gt;"",LEN(Table1[[#This Row],[*Entity
(Enter this Mandatory field FIRST)]])&lt;&gt;2),"Entity Value Length Should be 2","")</f>
        <v/>
      </c>
      <c r="AL1089" s="18" t="str">
        <f>IF(AND(Table1[[#This Row],[*Cost Centre]]&lt;&gt;"",LEN(Table1[[#This Row],[*Cost Centre]])&lt;&gt;5),"Cost Centre Value Length Should be 5","")</f>
        <v/>
      </c>
      <c r="AM1089" s="18" t="str">
        <f>IF(AND(Table1[[#This Row],[*Subjective]]&lt;&gt;"",LEN(Table1[[#This Row],[*Subjective]])&lt;&gt;4),"Subjective Value Length Should be 4","")</f>
        <v/>
      </c>
      <c r="AN1089" s="18" t="str">
        <f>IF(AND(Table1[[#This Row],[*Fund]]&lt;&gt;"",LEN(Table1[[#This Row],[*Fund]])&lt;&gt;3),"Fund Value Length Should be 3","")</f>
        <v/>
      </c>
      <c r="AO1089" s="18" t="str">
        <f>IF(AND(Table1[[#This Row],[*Project]]&lt;&gt;"",LEN(Table1[[#This Row],[*Project]])&lt;&gt;6),"Project Value Length Should be 6","")</f>
        <v/>
      </c>
      <c r="AP1089" s="18" t="str">
        <f>IF(AND(Table1[[#This Row],[*Sub Analysis]]&lt;&gt;"",LEN(Table1[[#This Row],[*Sub Analysis]])&lt;&gt;5),"Subanalysis Value Length Should be 5","")</f>
        <v/>
      </c>
      <c r="AQ1089" s="18" t="str">
        <f>IF(AND(Table1[[#This Row],[*Spare 1]]&lt;&gt;"",LEN(Table1[[#This Row],[*Spare 1]])&lt;&gt;4),"Spare 1 Value Length Should be 4","")</f>
        <v/>
      </c>
      <c r="AR1089" s="18" t="str">
        <f>IF(AND(Table1[[#This Row],[*Spare 2]]&lt;&gt;"",LEN(Table1[[#This Row],[*Spare 2]])&lt;&gt;4),"Spare 2 Value Length Should be 4","")</f>
        <v/>
      </c>
      <c r="AS10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90" spans="3:45" ht="12.5" x14ac:dyDescent="0.25">
      <c r="C1090" s="37"/>
      <c r="D1090" s="26"/>
      <c r="E1090" s="26"/>
      <c r="F1090" s="26"/>
      <c r="G1090" s="26"/>
      <c r="H1090" s="26"/>
      <c r="I1090" s="26"/>
      <c r="J1090" s="26"/>
      <c r="K1090" s="27"/>
      <c r="L1090" s="27"/>
      <c r="M1090" s="26"/>
      <c r="N1090" s="26"/>
      <c r="O1090" s="26"/>
      <c r="P1090" s="26"/>
      <c r="Q1090" s="26"/>
      <c r="R1090" s="26"/>
      <c r="S1090" s="26"/>
      <c r="T1090" s="26"/>
      <c r="U1090" s="26"/>
      <c r="V1090" s="26"/>
      <c r="W1090" s="28"/>
      <c r="X1090" s="26"/>
      <c r="Y1090" s="26"/>
      <c r="Z1090" s="26"/>
      <c r="AA1090" s="26"/>
      <c r="AB1090" s="42" t="str">
        <f t="shared" si="16"/>
        <v/>
      </c>
      <c r="AC10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90" s="18" t="str">
        <f>IF(AND(Table1[[#This Row],[**Entered Debit]]&lt;&gt;"",Table1[[#This Row],[**Entered Credit]]&lt;&gt;""),"Can not enter Debit and Credit amount in same Line","")</f>
        <v/>
      </c>
      <c r="AF1090" s="18">
        <f>IF(Table1[[#This Row],[Line Level Error Messages]]="",0,1)</f>
        <v>0</v>
      </c>
      <c r="AK1090" s="18" t="str">
        <f>IF(AND(Table1[[#This Row],[*Entity
(Enter this Mandatory field FIRST)]]&lt;&gt;"",LEN(Table1[[#This Row],[*Entity
(Enter this Mandatory field FIRST)]])&lt;&gt;2),"Entity Value Length Should be 2","")</f>
        <v/>
      </c>
      <c r="AL1090" s="18" t="str">
        <f>IF(AND(Table1[[#This Row],[*Cost Centre]]&lt;&gt;"",LEN(Table1[[#This Row],[*Cost Centre]])&lt;&gt;5),"Cost Centre Value Length Should be 5","")</f>
        <v/>
      </c>
      <c r="AM1090" s="18" t="str">
        <f>IF(AND(Table1[[#This Row],[*Subjective]]&lt;&gt;"",LEN(Table1[[#This Row],[*Subjective]])&lt;&gt;4),"Subjective Value Length Should be 4","")</f>
        <v/>
      </c>
      <c r="AN1090" s="18" t="str">
        <f>IF(AND(Table1[[#This Row],[*Fund]]&lt;&gt;"",LEN(Table1[[#This Row],[*Fund]])&lt;&gt;3),"Fund Value Length Should be 3","")</f>
        <v/>
      </c>
      <c r="AO1090" s="18" t="str">
        <f>IF(AND(Table1[[#This Row],[*Project]]&lt;&gt;"",LEN(Table1[[#This Row],[*Project]])&lt;&gt;6),"Project Value Length Should be 6","")</f>
        <v/>
      </c>
      <c r="AP1090" s="18" t="str">
        <f>IF(AND(Table1[[#This Row],[*Sub Analysis]]&lt;&gt;"",LEN(Table1[[#This Row],[*Sub Analysis]])&lt;&gt;5),"Subanalysis Value Length Should be 5","")</f>
        <v/>
      </c>
      <c r="AQ1090" s="18" t="str">
        <f>IF(AND(Table1[[#This Row],[*Spare 1]]&lt;&gt;"",LEN(Table1[[#This Row],[*Spare 1]])&lt;&gt;4),"Spare 1 Value Length Should be 4","")</f>
        <v/>
      </c>
      <c r="AR1090" s="18" t="str">
        <f>IF(AND(Table1[[#This Row],[*Spare 2]]&lt;&gt;"",LEN(Table1[[#This Row],[*Spare 2]])&lt;&gt;4),"Spare 2 Value Length Should be 4","")</f>
        <v/>
      </c>
      <c r="AS10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91" spans="3:45" ht="12.5" x14ac:dyDescent="0.25">
      <c r="C1091" s="37"/>
      <c r="D1091" s="26"/>
      <c r="E1091" s="26"/>
      <c r="F1091" s="26"/>
      <c r="G1091" s="26"/>
      <c r="H1091" s="26"/>
      <c r="I1091" s="26"/>
      <c r="J1091" s="26"/>
      <c r="K1091" s="27"/>
      <c r="L1091" s="27"/>
      <c r="M1091" s="26"/>
      <c r="N1091" s="26"/>
      <c r="O1091" s="26"/>
      <c r="P1091" s="26"/>
      <c r="Q1091" s="26"/>
      <c r="R1091" s="26"/>
      <c r="S1091" s="26"/>
      <c r="T1091" s="26"/>
      <c r="U1091" s="26"/>
      <c r="V1091" s="26"/>
      <c r="W1091" s="28"/>
      <c r="X1091" s="26"/>
      <c r="Y1091" s="26"/>
      <c r="Z1091" s="26"/>
      <c r="AA1091" s="26"/>
      <c r="AB1091" s="42" t="str">
        <f t="shared" si="16"/>
        <v/>
      </c>
      <c r="AC10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91" s="18" t="str">
        <f>IF(AND(Table1[[#This Row],[**Entered Debit]]&lt;&gt;"",Table1[[#This Row],[**Entered Credit]]&lt;&gt;""),"Can not enter Debit and Credit amount in same Line","")</f>
        <v/>
      </c>
      <c r="AF1091" s="18">
        <f>IF(Table1[[#This Row],[Line Level Error Messages]]="",0,1)</f>
        <v>0</v>
      </c>
      <c r="AK1091" s="18" t="str">
        <f>IF(AND(Table1[[#This Row],[*Entity
(Enter this Mandatory field FIRST)]]&lt;&gt;"",LEN(Table1[[#This Row],[*Entity
(Enter this Mandatory field FIRST)]])&lt;&gt;2),"Entity Value Length Should be 2","")</f>
        <v/>
      </c>
      <c r="AL1091" s="18" t="str">
        <f>IF(AND(Table1[[#This Row],[*Cost Centre]]&lt;&gt;"",LEN(Table1[[#This Row],[*Cost Centre]])&lt;&gt;5),"Cost Centre Value Length Should be 5","")</f>
        <v/>
      </c>
      <c r="AM1091" s="18" t="str">
        <f>IF(AND(Table1[[#This Row],[*Subjective]]&lt;&gt;"",LEN(Table1[[#This Row],[*Subjective]])&lt;&gt;4),"Subjective Value Length Should be 4","")</f>
        <v/>
      </c>
      <c r="AN1091" s="18" t="str">
        <f>IF(AND(Table1[[#This Row],[*Fund]]&lt;&gt;"",LEN(Table1[[#This Row],[*Fund]])&lt;&gt;3),"Fund Value Length Should be 3","")</f>
        <v/>
      </c>
      <c r="AO1091" s="18" t="str">
        <f>IF(AND(Table1[[#This Row],[*Project]]&lt;&gt;"",LEN(Table1[[#This Row],[*Project]])&lt;&gt;6),"Project Value Length Should be 6","")</f>
        <v/>
      </c>
      <c r="AP1091" s="18" t="str">
        <f>IF(AND(Table1[[#This Row],[*Sub Analysis]]&lt;&gt;"",LEN(Table1[[#This Row],[*Sub Analysis]])&lt;&gt;5),"Subanalysis Value Length Should be 5","")</f>
        <v/>
      </c>
      <c r="AQ1091" s="18" t="str">
        <f>IF(AND(Table1[[#This Row],[*Spare 1]]&lt;&gt;"",LEN(Table1[[#This Row],[*Spare 1]])&lt;&gt;4),"Spare 1 Value Length Should be 4","")</f>
        <v/>
      </c>
      <c r="AR1091" s="18" t="str">
        <f>IF(AND(Table1[[#This Row],[*Spare 2]]&lt;&gt;"",LEN(Table1[[#This Row],[*Spare 2]])&lt;&gt;4),"Spare 2 Value Length Should be 4","")</f>
        <v/>
      </c>
      <c r="AS10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92" spans="3:45" ht="12.5" x14ac:dyDescent="0.25">
      <c r="C1092" s="37"/>
      <c r="D1092" s="26"/>
      <c r="E1092" s="26"/>
      <c r="F1092" s="26"/>
      <c r="G1092" s="26"/>
      <c r="H1092" s="26"/>
      <c r="I1092" s="26"/>
      <c r="J1092" s="26"/>
      <c r="K1092" s="27"/>
      <c r="L1092" s="27"/>
      <c r="M1092" s="26"/>
      <c r="N1092" s="26"/>
      <c r="O1092" s="26"/>
      <c r="P1092" s="26"/>
      <c r="Q1092" s="26"/>
      <c r="R1092" s="26"/>
      <c r="S1092" s="26"/>
      <c r="T1092" s="26"/>
      <c r="U1092" s="26"/>
      <c r="V1092" s="26"/>
      <c r="W1092" s="28"/>
      <c r="X1092" s="26"/>
      <c r="Y1092" s="26"/>
      <c r="Z1092" s="26"/>
      <c r="AA1092" s="26"/>
      <c r="AB1092" s="42" t="str">
        <f t="shared" si="16"/>
        <v/>
      </c>
      <c r="AC10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92" s="18" t="str">
        <f>IF(AND(Table1[[#This Row],[**Entered Debit]]&lt;&gt;"",Table1[[#This Row],[**Entered Credit]]&lt;&gt;""),"Can not enter Debit and Credit amount in same Line","")</f>
        <v/>
      </c>
      <c r="AF1092" s="18">
        <f>IF(Table1[[#This Row],[Line Level Error Messages]]="",0,1)</f>
        <v>0</v>
      </c>
      <c r="AK1092" s="18" t="str">
        <f>IF(AND(Table1[[#This Row],[*Entity
(Enter this Mandatory field FIRST)]]&lt;&gt;"",LEN(Table1[[#This Row],[*Entity
(Enter this Mandatory field FIRST)]])&lt;&gt;2),"Entity Value Length Should be 2","")</f>
        <v/>
      </c>
      <c r="AL1092" s="18" t="str">
        <f>IF(AND(Table1[[#This Row],[*Cost Centre]]&lt;&gt;"",LEN(Table1[[#This Row],[*Cost Centre]])&lt;&gt;5),"Cost Centre Value Length Should be 5","")</f>
        <v/>
      </c>
      <c r="AM1092" s="18" t="str">
        <f>IF(AND(Table1[[#This Row],[*Subjective]]&lt;&gt;"",LEN(Table1[[#This Row],[*Subjective]])&lt;&gt;4),"Subjective Value Length Should be 4","")</f>
        <v/>
      </c>
      <c r="AN1092" s="18" t="str">
        <f>IF(AND(Table1[[#This Row],[*Fund]]&lt;&gt;"",LEN(Table1[[#This Row],[*Fund]])&lt;&gt;3),"Fund Value Length Should be 3","")</f>
        <v/>
      </c>
      <c r="AO1092" s="18" t="str">
        <f>IF(AND(Table1[[#This Row],[*Project]]&lt;&gt;"",LEN(Table1[[#This Row],[*Project]])&lt;&gt;6),"Project Value Length Should be 6","")</f>
        <v/>
      </c>
      <c r="AP1092" s="18" t="str">
        <f>IF(AND(Table1[[#This Row],[*Sub Analysis]]&lt;&gt;"",LEN(Table1[[#This Row],[*Sub Analysis]])&lt;&gt;5),"Subanalysis Value Length Should be 5","")</f>
        <v/>
      </c>
      <c r="AQ1092" s="18" t="str">
        <f>IF(AND(Table1[[#This Row],[*Spare 1]]&lt;&gt;"",LEN(Table1[[#This Row],[*Spare 1]])&lt;&gt;4),"Spare 1 Value Length Should be 4","")</f>
        <v/>
      </c>
      <c r="AR1092" s="18" t="str">
        <f>IF(AND(Table1[[#This Row],[*Spare 2]]&lt;&gt;"",LEN(Table1[[#This Row],[*Spare 2]])&lt;&gt;4),"Spare 2 Value Length Should be 4","")</f>
        <v/>
      </c>
      <c r="AS10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93" spans="3:45" ht="12.5" x14ac:dyDescent="0.25">
      <c r="C1093" s="37"/>
      <c r="D1093" s="26"/>
      <c r="E1093" s="26"/>
      <c r="F1093" s="26"/>
      <c r="G1093" s="26"/>
      <c r="H1093" s="26"/>
      <c r="I1093" s="26"/>
      <c r="J1093" s="26"/>
      <c r="K1093" s="27"/>
      <c r="L1093" s="27"/>
      <c r="M1093" s="26"/>
      <c r="N1093" s="26"/>
      <c r="O1093" s="26"/>
      <c r="P1093" s="26"/>
      <c r="Q1093" s="26"/>
      <c r="R1093" s="26"/>
      <c r="S1093" s="26"/>
      <c r="T1093" s="26"/>
      <c r="U1093" s="26"/>
      <c r="V1093" s="26"/>
      <c r="W1093" s="28"/>
      <c r="X1093" s="26"/>
      <c r="Y1093" s="26"/>
      <c r="Z1093" s="26"/>
      <c r="AA1093" s="26"/>
      <c r="AB1093" s="42" t="str">
        <f t="shared" si="16"/>
        <v/>
      </c>
      <c r="AC10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93" s="18" t="str">
        <f>IF(AND(Table1[[#This Row],[**Entered Debit]]&lt;&gt;"",Table1[[#This Row],[**Entered Credit]]&lt;&gt;""),"Can not enter Debit and Credit amount in same Line","")</f>
        <v/>
      </c>
      <c r="AF1093" s="18">
        <f>IF(Table1[[#This Row],[Line Level Error Messages]]="",0,1)</f>
        <v>0</v>
      </c>
      <c r="AK1093" s="18" t="str">
        <f>IF(AND(Table1[[#This Row],[*Entity
(Enter this Mandatory field FIRST)]]&lt;&gt;"",LEN(Table1[[#This Row],[*Entity
(Enter this Mandatory field FIRST)]])&lt;&gt;2),"Entity Value Length Should be 2","")</f>
        <v/>
      </c>
      <c r="AL1093" s="18" t="str">
        <f>IF(AND(Table1[[#This Row],[*Cost Centre]]&lt;&gt;"",LEN(Table1[[#This Row],[*Cost Centre]])&lt;&gt;5),"Cost Centre Value Length Should be 5","")</f>
        <v/>
      </c>
      <c r="AM1093" s="18" t="str">
        <f>IF(AND(Table1[[#This Row],[*Subjective]]&lt;&gt;"",LEN(Table1[[#This Row],[*Subjective]])&lt;&gt;4),"Subjective Value Length Should be 4","")</f>
        <v/>
      </c>
      <c r="AN1093" s="18" t="str">
        <f>IF(AND(Table1[[#This Row],[*Fund]]&lt;&gt;"",LEN(Table1[[#This Row],[*Fund]])&lt;&gt;3),"Fund Value Length Should be 3","")</f>
        <v/>
      </c>
      <c r="AO1093" s="18" t="str">
        <f>IF(AND(Table1[[#This Row],[*Project]]&lt;&gt;"",LEN(Table1[[#This Row],[*Project]])&lt;&gt;6),"Project Value Length Should be 6","")</f>
        <v/>
      </c>
      <c r="AP1093" s="18" t="str">
        <f>IF(AND(Table1[[#This Row],[*Sub Analysis]]&lt;&gt;"",LEN(Table1[[#This Row],[*Sub Analysis]])&lt;&gt;5),"Subanalysis Value Length Should be 5","")</f>
        <v/>
      </c>
      <c r="AQ1093" s="18" t="str">
        <f>IF(AND(Table1[[#This Row],[*Spare 1]]&lt;&gt;"",LEN(Table1[[#This Row],[*Spare 1]])&lt;&gt;4),"Spare 1 Value Length Should be 4","")</f>
        <v/>
      </c>
      <c r="AR1093" s="18" t="str">
        <f>IF(AND(Table1[[#This Row],[*Spare 2]]&lt;&gt;"",LEN(Table1[[#This Row],[*Spare 2]])&lt;&gt;4),"Spare 2 Value Length Should be 4","")</f>
        <v/>
      </c>
      <c r="AS10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94" spans="3:45" ht="12.5" x14ac:dyDescent="0.25">
      <c r="C1094" s="37"/>
      <c r="D1094" s="26"/>
      <c r="E1094" s="26"/>
      <c r="F1094" s="26"/>
      <c r="G1094" s="26"/>
      <c r="H1094" s="26"/>
      <c r="I1094" s="26"/>
      <c r="J1094" s="26"/>
      <c r="K1094" s="27"/>
      <c r="L1094" s="27"/>
      <c r="M1094" s="26"/>
      <c r="N1094" s="26"/>
      <c r="O1094" s="26"/>
      <c r="P1094" s="26"/>
      <c r="Q1094" s="26"/>
      <c r="R1094" s="26"/>
      <c r="S1094" s="26"/>
      <c r="T1094" s="26"/>
      <c r="U1094" s="26"/>
      <c r="V1094" s="26"/>
      <c r="W1094" s="28"/>
      <c r="X1094" s="26"/>
      <c r="Y1094" s="26"/>
      <c r="Z1094" s="26"/>
      <c r="AA1094" s="26"/>
      <c r="AB1094" s="42" t="str">
        <f t="shared" si="16"/>
        <v/>
      </c>
      <c r="AC10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94" s="18" t="str">
        <f>IF(AND(Table1[[#This Row],[**Entered Debit]]&lt;&gt;"",Table1[[#This Row],[**Entered Credit]]&lt;&gt;""),"Can not enter Debit and Credit amount in same Line","")</f>
        <v/>
      </c>
      <c r="AF1094" s="18">
        <f>IF(Table1[[#This Row],[Line Level Error Messages]]="",0,1)</f>
        <v>0</v>
      </c>
      <c r="AK1094" s="18" t="str">
        <f>IF(AND(Table1[[#This Row],[*Entity
(Enter this Mandatory field FIRST)]]&lt;&gt;"",LEN(Table1[[#This Row],[*Entity
(Enter this Mandatory field FIRST)]])&lt;&gt;2),"Entity Value Length Should be 2","")</f>
        <v/>
      </c>
      <c r="AL1094" s="18" t="str">
        <f>IF(AND(Table1[[#This Row],[*Cost Centre]]&lt;&gt;"",LEN(Table1[[#This Row],[*Cost Centre]])&lt;&gt;5),"Cost Centre Value Length Should be 5","")</f>
        <v/>
      </c>
      <c r="AM1094" s="18" t="str">
        <f>IF(AND(Table1[[#This Row],[*Subjective]]&lt;&gt;"",LEN(Table1[[#This Row],[*Subjective]])&lt;&gt;4),"Subjective Value Length Should be 4","")</f>
        <v/>
      </c>
      <c r="AN1094" s="18" t="str">
        <f>IF(AND(Table1[[#This Row],[*Fund]]&lt;&gt;"",LEN(Table1[[#This Row],[*Fund]])&lt;&gt;3),"Fund Value Length Should be 3","")</f>
        <v/>
      </c>
      <c r="AO1094" s="18" t="str">
        <f>IF(AND(Table1[[#This Row],[*Project]]&lt;&gt;"",LEN(Table1[[#This Row],[*Project]])&lt;&gt;6),"Project Value Length Should be 6","")</f>
        <v/>
      </c>
      <c r="AP1094" s="18" t="str">
        <f>IF(AND(Table1[[#This Row],[*Sub Analysis]]&lt;&gt;"",LEN(Table1[[#This Row],[*Sub Analysis]])&lt;&gt;5),"Subanalysis Value Length Should be 5","")</f>
        <v/>
      </c>
      <c r="AQ1094" s="18" t="str">
        <f>IF(AND(Table1[[#This Row],[*Spare 1]]&lt;&gt;"",LEN(Table1[[#This Row],[*Spare 1]])&lt;&gt;4),"Spare 1 Value Length Should be 4","")</f>
        <v/>
      </c>
      <c r="AR1094" s="18" t="str">
        <f>IF(AND(Table1[[#This Row],[*Spare 2]]&lt;&gt;"",LEN(Table1[[#This Row],[*Spare 2]])&lt;&gt;4),"Spare 2 Value Length Should be 4","")</f>
        <v/>
      </c>
      <c r="AS10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95" spans="3:45" ht="12.5" x14ac:dyDescent="0.25">
      <c r="C1095" s="37"/>
      <c r="D1095" s="26"/>
      <c r="E1095" s="26"/>
      <c r="F1095" s="26"/>
      <c r="G1095" s="26"/>
      <c r="H1095" s="26"/>
      <c r="I1095" s="26"/>
      <c r="J1095" s="26"/>
      <c r="K1095" s="27"/>
      <c r="L1095" s="27"/>
      <c r="M1095" s="26"/>
      <c r="N1095" s="26"/>
      <c r="O1095" s="26"/>
      <c r="P1095" s="26"/>
      <c r="Q1095" s="26"/>
      <c r="R1095" s="26"/>
      <c r="S1095" s="26"/>
      <c r="T1095" s="26"/>
      <c r="U1095" s="26"/>
      <c r="V1095" s="26"/>
      <c r="W1095" s="28"/>
      <c r="X1095" s="26"/>
      <c r="Y1095" s="26"/>
      <c r="Z1095" s="26"/>
      <c r="AA1095" s="26"/>
      <c r="AB1095" s="42" t="str">
        <f t="shared" si="16"/>
        <v/>
      </c>
      <c r="AC10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95" s="18" t="str">
        <f>IF(AND(Table1[[#This Row],[**Entered Debit]]&lt;&gt;"",Table1[[#This Row],[**Entered Credit]]&lt;&gt;""),"Can not enter Debit and Credit amount in same Line","")</f>
        <v/>
      </c>
      <c r="AF1095" s="18">
        <f>IF(Table1[[#This Row],[Line Level Error Messages]]="",0,1)</f>
        <v>0</v>
      </c>
      <c r="AK1095" s="18" t="str">
        <f>IF(AND(Table1[[#This Row],[*Entity
(Enter this Mandatory field FIRST)]]&lt;&gt;"",LEN(Table1[[#This Row],[*Entity
(Enter this Mandatory field FIRST)]])&lt;&gt;2),"Entity Value Length Should be 2","")</f>
        <v/>
      </c>
      <c r="AL1095" s="18" t="str">
        <f>IF(AND(Table1[[#This Row],[*Cost Centre]]&lt;&gt;"",LEN(Table1[[#This Row],[*Cost Centre]])&lt;&gt;5),"Cost Centre Value Length Should be 5","")</f>
        <v/>
      </c>
      <c r="AM1095" s="18" t="str">
        <f>IF(AND(Table1[[#This Row],[*Subjective]]&lt;&gt;"",LEN(Table1[[#This Row],[*Subjective]])&lt;&gt;4),"Subjective Value Length Should be 4","")</f>
        <v/>
      </c>
      <c r="AN1095" s="18" t="str">
        <f>IF(AND(Table1[[#This Row],[*Fund]]&lt;&gt;"",LEN(Table1[[#This Row],[*Fund]])&lt;&gt;3),"Fund Value Length Should be 3","")</f>
        <v/>
      </c>
      <c r="AO1095" s="18" t="str">
        <f>IF(AND(Table1[[#This Row],[*Project]]&lt;&gt;"",LEN(Table1[[#This Row],[*Project]])&lt;&gt;6),"Project Value Length Should be 6","")</f>
        <v/>
      </c>
      <c r="AP1095" s="18" t="str">
        <f>IF(AND(Table1[[#This Row],[*Sub Analysis]]&lt;&gt;"",LEN(Table1[[#This Row],[*Sub Analysis]])&lt;&gt;5),"Subanalysis Value Length Should be 5","")</f>
        <v/>
      </c>
      <c r="AQ1095" s="18" t="str">
        <f>IF(AND(Table1[[#This Row],[*Spare 1]]&lt;&gt;"",LEN(Table1[[#This Row],[*Spare 1]])&lt;&gt;4),"Spare 1 Value Length Should be 4","")</f>
        <v/>
      </c>
      <c r="AR1095" s="18" t="str">
        <f>IF(AND(Table1[[#This Row],[*Spare 2]]&lt;&gt;"",LEN(Table1[[#This Row],[*Spare 2]])&lt;&gt;4),"Spare 2 Value Length Should be 4","")</f>
        <v/>
      </c>
      <c r="AS10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96" spans="3:45" ht="12.5" x14ac:dyDescent="0.25">
      <c r="C1096" s="37"/>
      <c r="D1096" s="26"/>
      <c r="E1096" s="26"/>
      <c r="F1096" s="26"/>
      <c r="G1096" s="26"/>
      <c r="H1096" s="26"/>
      <c r="I1096" s="26"/>
      <c r="J1096" s="26"/>
      <c r="K1096" s="27"/>
      <c r="L1096" s="27"/>
      <c r="M1096" s="26"/>
      <c r="N1096" s="26"/>
      <c r="O1096" s="26"/>
      <c r="P1096" s="26"/>
      <c r="Q1096" s="26"/>
      <c r="R1096" s="26"/>
      <c r="S1096" s="26"/>
      <c r="T1096" s="26"/>
      <c r="U1096" s="26"/>
      <c r="V1096" s="26"/>
      <c r="W1096" s="28"/>
      <c r="X1096" s="26"/>
      <c r="Y1096" s="26"/>
      <c r="Z1096" s="26"/>
      <c r="AA1096" s="26"/>
      <c r="AB1096" s="42" t="str">
        <f t="shared" si="16"/>
        <v/>
      </c>
      <c r="AC10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96" s="18" t="str">
        <f>IF(AND(Table1[[#This Row],[**Entered Debit]]&lt;&gt;"",Table1[[#This Row],[**Entered Credit]]&lt;&gt;""),"Can not enter Debit and Credit amount in same Line","")</f>
        <v/>
      </c>
      <c r="AF1096" s="18">
        <f>IF(Table1[[#This Row],[Line Level Error Messages]]="",0,1)</f>
        <v>0</v>
      </c>
      <c r="AK1096" s="18" t="str">
        <f>IF(AND(Table1[[#This Row],[*Entity
(Enter this Mandatory field FIRST)]]&lt;&gt;"",LEN(Table1[[#This Row],[*Entity
(Enter this Mandatory field FIRST)]])&lt;&gt;2),"Entity Value Length Should be 2","")</f>
        <v/>
      </c>
      <c r="AL1096" s="18" t="str">
        <f>IF(AND(Table1[[#This Row],[*Cost Centre]]&lt;&gt;"",LEN(Table1[[#This Row],[*Cost Centre]])&lt;&gt;5),"Cost Centre Value Length Should be 5","")</f>
        <v/>
      </c>
      <c r="AM1096" s="18" t="str">
        <f>IF(AND(Table1[[#This Row],[*Subjective]]&lt;&gt;"",LEN(Table1[[#This Row],[*Subjective]])&lt;&gt;4),"Subjective Value Length Should be 4","")</f>
        <v/>
      </c>
      <c r="AN1096" s="18" t="str">
        <f>IF(AND(Table1[[#This Row],[*Fund]]&lt;&gt;"",LEN(Table1[[#This Row],[*Fund]])&lt;&gt;3),"Fund Value Length Should be 3","")</f>
        <v/>
      </c>
      <c r="AO1096" s="18" t="str">
        <f>IF(AND(Table1[[#This Row],[*Project]]&lt;&gt;"",LEN(Table1[[#This Row],[*Project]])&lt;&gt;6),"Project Value Length Should be 6","")</f>
        <v/>
      </c>
      <c r="AP1096" s="18" t="str">
        <f>IF(AND(Table1[[#This Row],[*Sub Analysis]]&lt;&gt;"",LEN(Table1[[#This Row],[*Sub Analysis]])&lt;&gt;5),"Subanalysis Value Length Should be 5","")</f>
        <v/>
      </c>
      <c r="AQ1096" s="18" t="str">
        <f>IF(AND(Table1[[#This Row],[*Spare 1]]&lt;&gt;"",LEN(Table1[[#This Row],[*Spare 1]])&lt;&gt;4),"Spare 1 Value Length Should be 4","")</f>
        <v/>
      </c>
      <c r="AR1096" s="18" t="str">
        <f>IF(AND(Table1[[#This Row],[*Spare 2]]&lt;&gt;"",LEN(Table1[[#This Row],[*Spare 2]])&lt;&gt;4),"Spare 2 Value Length Should be 4","")</f>
        <v/>
      </c>
      <c r="AS10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97" spans="3:45" ht="12.5" x14ac:dyDescent="0.25">
      <c r="C1097" s="37"/>
      <c r="D1097" s="26"/>
      <c r="E1097" s="26"/>
      <c r="F1097" s="26"/>
      <c r="G1097" s="26"/>
      <c r="H1097" s="26"/>
      <c r="I1097" s="26"/>
      <c r="J1097" s="26"/>
      <c r="K1097" s="27"/>
      <c r="L1097" s="27"/>
      <c r="M1097" s="26"/>
      <c r="N1097" s="26"/>
      <c r="O1097" s="26"/>
      <c r="P1097" s="26"/>
      <c r="Q1097" s="26"/>
      <c r="R1097" s="26"/>
      <c r="S1097" s="26"/>
      <c r="T1097" s="26"/>
      <c r="U1097" s="26"/>
      <c r="V1097" s="26"/>
      <c r="W1097" s="28"/>
      <c r="X1097" s="26"/>
      <c r="Y1097" s="26"/>
      <c r="Z1097" s="26"/>
      <c r="AA1097" s="26"/>
      <c r="AB1097" s="42" t="str">
        <f t="shared" si="16"/>
        <v/>
      </c>
      <c r="AC10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97" s="18" t="str">
        <f>IF(AND(Table1[[#This Row],[**Entered Debit]]&lt;&gt;"",Table1[[#This Row],[**Entered Credit]]&lt;&gt;""),"Can not enter Debit and Credit amount in same Line","")</f>
        <v/>
      </c>
      <c r="AF1097" s="18">
        <f>IF(Table1[[#This Row],[Line Level Error Messages]]="",0,1)</f>
        <v>0</v>
      </c>
      <c r="AK1097" s="18" t="str">
        <f>IF(AND(Table1[[#This Row],[*Entity
(Enter this Mandatory field FIRST)]]&lt;&gt;"",LEN(Table1[[#This Row],[*Entity
(Enter this Mandatory field FIRST)]])&lt;&gt;2),"Entity Value Length Should be 2","")</f>
        <v/>
      </c>
      <c r="AL1097" s="18" t="str">
        <f>IF(AND(Table1[[#This Row],[*Cost Centre]]&lt;&gt;"",LEN(Table1[[#This Row],[*Cost Centre]])&lt;&gt;5),"Cost Centre Value Length Should be 5","")</f>
        <v/>
      </c>
      <c r="AM1097" s="18" t="str">
        <f>IF(AND(Table1[[#This Row],[*Subjective]]&lt;&gt;"",LEN(Table1[[#This Row],[*Subjective]])&lt;&gt;4),"Subjective Value Length Should be 4","")</f>
        <v/>
      </c>
      <c r="AN1097" s="18" t="str">
        <f>IF(AND(Table1[[#This Row],[*Fund]]&lt;&gt;"",LEN(Table1[[#This Row],[*Fund]])&lt;&gt;3),"Fund Value Length Should be 3","")</f>
        <v/>
      </c>
      <c r="AO1097" s="18" t="str">
        <f>IF(AND(Table1[[#This Row],[*Project]]&lt;&gt;"",LEN(Table1[[#This Row],[*Project]])&lt;&gt;6),"Project Value Length Should be 6","")</f>
        <v/>
      </c>
      <c r="AP1097" s="18" t="str">
        <f>IF(AND(Table1[[#This Row],[*Sub Analysis]]&lt;&gt;"",LEN(Table1[[#This Row],[*Sub Analysis]])&lt;&gt;5),"Subanalysis Value Length Should be 5","")</f>
        <v/>
      </c>
      <c r="AQ1097" s="18" t="str">
        <f>IF(AND(Table1[[#This Row],[*Spare 1]]&lt;&gt;"",LEN(Table1[[#This Row],[*Spare 1]])&lt;&gt;4),"Spare 1 Value Length Should be 4","")</f>
        <v/>
      </c>
      <c r="AR1097" s="18" t="str">
        <f>IF(AND(Table1[[#This Row],[*Spare 2]]&lt;&gt;"",LEN(Table1[[#This Row],[*Spare 2]])&lt;&gt;4),"Spare 2 Value Length Should be 4","")</f>
        <v/>
      </c>
      <c r="AS10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98" spans="3:45" ht="12.5" x14ac:dyDescent="0.25">
      <c r="C1098" s="37"/>
      <c r="D1098" s="26"/>
      <c r="E1098" s="26"/>
      <c r="F1098" s="26"/>
      <c r="G1098" s="26"/>
      <c r="H1098" s="26"/>
      <c r="I1098" s="26"/>
      <c r="J1098" s="26"/>
      <c r="K1098" s="27"/>
      <c r="L1098" s="27"/>
      <c r="M1098" s="26"/>
      <c r="N1098" s="26"/>
      <c r="O1098" s="26"/>
      <c r="P1098" s="26"/>
      <c r="Q1098" s="26"/>
      <c r="R1098" s="26"/>
      <c r="S1098" s="26"/>
      <c r="T1098" s="26"/>
      <c r="U1098" s="26"/>
      <c r="V1098" s="26"/>
      <c r="W1098" s="28"/>
      <c r="X1098" s="26"/>
      <c r="Y1098" s="26"/>
      <c r="Z1098" s="26"/>
      <c r="AA1098" s="26"/>
      <c r="AB1098" s="42" t="str">
        <f t="shared" si="16"/>
        <v/>
      </c>
      <c r="AC10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98" s="18" t="str">
        <f>IF(AND(Table1[[#This Row],[**Entered Debit]]&lt;&gt;"",Table1[[#This Row],[**Entered Credit]]&lt;&gt;""),"Can not enter Debit and Credit amount in same Line","")</f>
        <v/>
      </c>
      <c r="AF1098" s="18">
        <f>IF(Table1[[#This Row],[Line Level Error Messages]]="",0,1)</f>
        <v>0</v>
      </c>
      <c r="AK1098" s="18" t="str">
        <f>IF(AND(Table1[[#This Row],[*Entity
(Enter this Mandatory field FIRST)]]&lt;&gt;"",LEN(Table1[[#This Row],[*Entity
(Enter this Mandatory field FIRST)]])&lt;&gt;2),"Entity Value Length Should be 2","")</f>
        <v/>
      </c>
      <c r="AL1098" s="18" t="str">
        <f>IF(AND(Table1[[#This Row],[*Cost Centre]]&lt;&gt;"",LEN(Table1[[#This Row],[*Cost Centre]])&lt;&gt;5),"Cost Centre Value Length Should be 5","")</f>
        <v/>
      </c>
      <c r="AM1098" s="18" t="str">
        <f>IF(AND(Table1[[#This Row],[*Subjective]]&lt;&gt;"",LEN(Table1[[#This Row],[*Subjective]])&lt;&gt;4),"Subjective Value Length Should be 4","")</f>
        <v/>
      </c>
      <c r="AN1098" s="18" t="str">
        <f>IF(AND(Table1[[#This Row],[*Fund]]&lt;&gt;"",LEN(Table1[[#This Row],[*Fund]])&lt;&gt;3),"Fund Value Length Should be 3","")</f>
        <v/>
      </c>
      <c r="AO1098" s="18" t="str">
        <f>IF(AND(Table1[[#This Row],[*Project]]&lt;&gt;"",LEN(Table1[[#This Row],[*Project]])&lt;&gt;6),"Project Value Length Should be 6","")</f>
        <v/>
      </c>
      <c r="AP1098" s="18" t="str">
        <f>IF(AND(Table1[[#This Row],[*Sub Analysis]]&lt;&gt;"",LEN(Table1[[#This Row],[*Sub Analysis]])&lt;&gt;5),"Subanalysis Value Length Should be 5","")</f>
        <v/>
      </c>
      <c r="AQ1098" s="18" t="str">
        <f>IF(AND(Table1[[#This Row],[*Spare 1]]&lt;&gt;"",LEN(Table1[[#This Row],[*Spare 1]])&lt;&gt;4),"Spare 1 Value Length Should be 4","")</f>
        <v/>
      </c>
      <c r="AR1098" s="18" t="str">
        <f>IF(AND(Table1[[#This Row],[*Spare 2]]&lt;&gt;"",LEN(Table1[[#This Row],[*Spare 2]])&lt;&gt;4),"Spare 2 Value Length Should be 4","")</f>
        <v/>
      </c>
      <c r="AS10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99" spans="3:45" ht="12.5" x14ac:dyDescent="0.25">
      <c r="C1099" s="37"/>
      <c r="D1099" s="26"/>
      <c r="E1099" s="26"/>
      <c r="F1099" s="26"/>
      <c r="G1099" s="26"/>
      <c r="H1099" s="26"/>
      <c r="I1099" s="26"/>
      <c r="J1099" s="26"/>
      <c r="K1099" s="27"/>
      <c r="L1099" s="27"/>
      <c r="M1099" s="26"/>
      <c r="N1099" s="26"/>
      <c r="O1099" s="26"/>
      <c r="P1099" s="26"/>
      <c r="Q1099" s="26"/>
      <c r="R1099" s="26"/>
      <c r="S1099" s="26"/>
      <c r="T1099" s="26"/>
      <c r="U1099" s="26"/>
      <c r="V1099" s="26"/>
      <c r="W1099" s="28"/>
      <c r="X1099" s="26"/>
      <c r="Y1099" s="26"/>
      <c r="Z1099" s="26"/>
      <c r="AA1099" s="26"/>
      <c r="AB1099" s="42" t="str">
        <f t="shared" si="16"/>
        <v/>
      </c>
      <c r="AC10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99" s="18" t="str">
        <f>IF(AND(Table1[[#This Row],[**Entered Debit]]&lt;&gt;"",Table1[[#This Row],[**Entered Credit]]&lt;&gt;""),"Can not enter Debit and Credit amount in same Line","")</f>
        <v/>
      </c>
      <c r="AF1099" s="18">
        <f>IF(Table1[[#This Row],[Line Level Error Messages]]="",0,1)</f>
        <v>0</v>
      </c>
      <c r="AK1099" s="18" t="str">
        <f>IF(AND(Table1[[#This Row],[*Entity
(Enter this Mandatory field FIRST)]]&lt;&gt;"",LEN(Table1[[#This Row],[*Entity
(Enter this Mandatory field FIRST)]])&lt;&gt;2),"Entity Value Length Should be 2","")</f>
        <v/>
      </c>
      <c r="AL1099" s="18" t="str">
        <f>IF(AND(Table1[[#This Row],[*Cost Centre]]&lt;&gt;"",LEN(Table1[[#This Row],[*Cost Centre]])&lt;&gt;5),"Cost Centre Value Length Should be 5","")</f>
        <v/>
      </c>
      <c r="AM1099" s="18" t="str">
        <f>IF(AND(Table1[[#This Row],[*Subjective]]&lt;&gt;"",LEN(Table1[[#This Row],[*Subjective]])&lt;&gt;4),"Subjective Value Length Should be 4","")</f>
        <v/>
      </c>
      <c r="AN1099" s="18" t="str">
        <f>IF(AND(Table1[[#This Row],[*Fund]]&lt;&gt;"",LEN(Table1[[#This Row],[*Fund]])&lt;&gt;3),"Fund Value Length Should be 3","")</f>
        <v/>
      </c>
      <c r="AO1099" s="18" t="str">
        <f>IF(AND(Table1[[#This Row],[*Project]]&lt;&gt;"",LEN(Table1[[#This Row],[*Project]])&lt;&gt;6),"Project Value Length Should be 6","")</f>
        <v/>
      </c>
      <c r="AP1099" s="18" t="str">
        <f>IF(AND(Table1[[#This Row],[*Sub Analysis]]&lt;&gt;"",LEN(Table1[[#This Row],[*Sub Analysis]])&lt;&gt;5),"Subanalysis Value Length Should be 5","")</f>
        <v/>
      </c>
      <c r="AQ1099" s="18" t="str">
        <f>IF(AND(Table1[[#This Row],[*Spare 1]]&lt;&gt;"",LEN(Table1[[#This Row],[*Spare 1]])&lt;&gt;4),"Spare 1 Value Length Should be 4","")</f>
        <v/>
      </c>
      <c r="AR1099" s="18" t="str">
        <f>IF(AND(Table1[[#This Row],[*Spare 2]]&lt;&gt;"",LEN(Table1[[#This Row],[*Spare 2]])&lt;&gt;4),"Spare 2 Value Length Should be 4","")</f>
        <v/>
      </c>
      <c r="AS10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00" spans="3:45" ht="12.5" x14ac:dyDescent="0.25">
      <c r="C1100" s="37"/>
      <c r="D1100" s="26"/>
      <c r="E1100" s="26"/>
      <c r="F1100" s="26"/>
      <c r="G1100" s="26"/>
      <c r="H1100" s="26"/>
      <c r="I1100" s="26"/>
      <c r="J1100" s="26"/>
      <c r="K1100" s="27"/>
      <c r="L1100" s="27"/>
      <c r="M1100" s="26"/>
      <c r="N1100" s="26"/>
      <c r="O1100" s="26"/>
      <c r="P1100" s="26"/>
      <c r="Q1100" s="26"/>
      <c r="R1100" s="26"/>
      <c r="S1100" s="26"/>
      <c r="T1100" s="26"/>
      <c r="U1100" s="26"/>
      <c r="V1100" s="26"/>
      <c r="W1100" s="28"/>
      <c r="X1100" s="26"/>
      <c r="Y1100" s="26"/>
      <c r="Z1100" s="26"/>
      <c r="AA1100" s="26"/>
      <c r="AB1100" s="42" t="str">
        <f t="shared" si="16"/>
        <v/>
      </c>
      <c r="AC11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00" s="18" t="str">
        <f>IF(AND(Table1[[#This Row],[**Entered Debit]]&lt;&gt;"",Table1[[#This Row],[**Entered Credit]]&lt;&gt;""),"Can not enter Debit and Credit amount in same Line","")</f>
        <v/>
      </c>
      <c r="AF1100" s="18">
        <f>IF(Table1[[#This Row],[Line Level Error Messages]]="",0,1)</f>
        <v>0</v>
      </c>
      <c r="AK1100" s="18" t="str">
        <f>IF(AND(Table1[[#This Row],[*Entity
(Enter this Mandatory field FIRST)]]&lt;&gt;"",LEN(Table1[[#This Row],[*Entity
(Enter this Mandatory field FIRST)]])&lt;&gt;2),"Entity Value Length Should be 2","")</f>
        <v/>
      </c>
      <c r="AL1100" s="18" t="str">
        <f>IF(AND(Table1[[#This Row],[*Cost Centre]]&lt;&gt;"",LEN(Table1[[#This Row],[*Cost Centre]])&lt;&gt;5),"Cost Centre Value Length Should be 5","")</f>
        <v/>
      </c>
      <c r="AM1100" s="18" t="str">
        <f>IF(AND(Table1[[#This Row],[*Subjective]]&lt;&gt;"",LEN(Table1[[#This Row],[*Subjective]])&lt;&gt;4),"Subjective Value Length Should be 4","")</f>
        <v/>
      </c>
      <c r="AN1100" s="18" t="str">
        <f>IF(AND(Table1[[#This Row],[*Fund]]&lt;&gt;"",LEN(Table1[[#This Row],[*Fund]])&lt;&gt;3),"Fund Value Length Should be 3","")</f>
        <v/>
      </c>
      <c r="AO1100" s="18" t="str">
        <f>IF(AND(Table1[[#This Row],[*Project]]&lt;&gt;"",LEN(Table1[[#This Row],[*Project]])&lt;&gt;6),"Project Value Length Should be 6","")</f>
        <v/>
      </c>
      <c r="AP1100" s="18" t="str">
        <f>IF(AND(Table1[[#This Row],[*Sub Analysis]]&lt;&gt;"",LEN(Table1[[#This Row],[*Sub Analysis]])&lt;&gt;5),"Subanalysis Value Length Should be 5","")</f>
        <v/>
      </c>
      <c r="AQ1100" s="18" t="str">
        <f>IF(AND(Table1[[#This Row],[*Spare 1]]&lt;&gt;"",LEN(Table1[[#This Row],[*Spare 1]])&lt;&gt;4),"Spare 1 Value Length Should be 4","")</f>
        <v/>
      </c>
      <c r="AR1100" s="18" t="str">
        <f>IF(AND(Table1[[#This Row],[*Spare 2]]&lt;&gt;"",LEN(Table1[[#This Row],[*Spare 2]])&lt;&gt;4),"Spare 2 Value Length Should be 4","")</f>
        <v/>
      </c>
      <c r="AS11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01" spans="3:45" ht="12.5" x14ac:dyDescent="0.25">
      <c r="C1101" s="37"/>
      <c r="D1101" s="26"/>
      <c r="E1101" s="26"/>
      <c r="F1101" s="26"/>
      <c r="G1101" s="26"/>
      <c r="H1101" s="26"/>
      <c r="I1101" s="26"/>
      <c r="J1101" s="26"/>
      <c r="K1101" s="27"/>
      <c r="L1101" s="27"/>
      <c r="M1101" s="26"/>
      <c r="N1101" s="26"/>
      <c r="O1101" s="26"/>
      <c r="P1101" s="26"/>
      <c r="Q1101" s="26"/>
      <c r="R1101" s="26"/>
      <c r="S1101" s="26"/>
      <c r="T1101" s="26"/>
      <c r="U1101" s="26"/>
      <c r="V1101" s="26"/>
      <c r="W1101" s="28"/>
      <c r="X1101" s="26"/>
      <c r="Y1101" s="26"/>
      <c r="Z1101" s="26"/>
      <c r="AA1101" s="26"/>
      <c r="AB1101" s="42" t="str">
        <f t="shared" si="16"/>
        <v/>
      </c>
      <c r="AC11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01" s="18" t="str">
        <f>IF(AND(Table1[[#This Row],[**Entered Debit]]&lt;&gt;"",Table1[[#This Row],[**Entered Credit]]&lt;&gt;""),"Can not enter Debit and Credit amount in same Line","")</f>
        <v/>
      </c>
      <c r="AF1101" s="18">
        <f>IF(Table1[[#This Row],[Line Level Error Messages]]="",0,1)</f>
        <v>0</v>
      </c>
      <c r="AK1101" s="18" t="str">
        <f>IF(AND(Table1[[#This Row],[*Entity
(Enter this Mandatory field FIRST)]]&lt;&gt;"",LEN(Table1[[#This Row],[*Entity
(Enter this Mandatory field FIRST)]])&lt;&gt;2),"Entity Value Length Should be 2","")</f>
        <v/>
      </c>
      <c r="AL1101" s="18" t="str">
        <f>IF(AND(Table1[[#This Row],[*Cost Centre]]&lt;&gt;"",LEN(Table1[[#This Row],[*Cost Centre]])&lt;&gt;5),"Cost Centre Value Length Should be 5","")</f>
        <v/>
      </c>
      <c r="AM1101" s="18" t="str">
        <f>IF(AND(Table1[[#This Row],[*Subjective]]&lt;&gt;"",LEN(Table1[[#This Row],[*Subjective]])&lt;&gt;4),"Subjective Value Length Should be 4","")</f>
        <v/>
      </c>
      <c r="AN1101" s="18" t="str">
        <f>IF(AND(Table1[[#This Row],[*Fund]]&lt;&gt;"",LEN(Table1[[#This Row],[*Fund]])&lt;&gt;3),"Fund Value Length Should be 3","")</f>
        <v/>
      </c>
      <c r="AO1101" s="18" t="str">
        <f>IF(AND(Table1[[#This Row],[*Project]]&lt;&gt;"",LEN(Table1[[#This Row],[*Project]])&lt;&gt;6),"Project Value Length Should be 6","")</f>
        <v/>
      </c>
      <c r="AP1101" s="18" t="str">
        <f>IF(AND(Table1[[#This Row],[*Sub Analysis]]&lt;&gt;"",LEN(Table1[[#This Row],[*Sub Analysis]])&lt;&gt;5),"Subanalysis Value Length Should be 5","")</f>
        <v/>
      </c>
      <c r="AQ1101" s="18" t="str">
        <f>IF(AND(Table1[[#This Row],[*Spare 1]]&lt;&gt;"",LEN(Table1[[#This Row],[*Spare 1]])&lt;&gt;4),"Spare 1 Value Length Should be 4","")</f>
        <v/>
      </c>
      <c r="AR1101" s="18" t="str">
        <f>IF(AND(Table1[[#This Row],[*Spare 2]]&lt;&gt;"",LEN(Table1[[#This Row],[*Spare 2]])&lt;&gt;4),"Spare 2 Value Length Should be 4","")</f>
        <v/>
      </c>
      <c r="AS11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02" spans="3:45" ht="12.5" x14ac:dyDescent="0.25">
      <c r="C1102" s="37"/>
      <c r="D1102" s="26"/>
      <c r="E1102" s="26"/>
      <c r="F1102" s="26"/>
      <c r="G1102" s="26"/>
      <c r="H1102" s="26"/>
      <c r="I1102" s="26"/>
      <c r="J1102" s="26"/>
      <c r="K1102" s="27"/>
      <c r="L1102" s="27"/>
      <c r="M1102" s="26"/>
      <c r="N1102" s="26"/>
      <c r="O1102" s="26"/>
      <c r="P1102" s="26"/>
      <c r="Q1102" s="26"/>
      <c r="R1102" s="26"/>
      <c r="S1102" s="26"/>
      <c r="T1102" s="26"/>
      <c r="U1102" s="26"/>
      <c r="V1102" s="26"/>
      <c r="W1102" s="28"/>
      <c r="X1102" s="26"/>
      <c r="Y1102" s="26"/>
      <c r="Z1102" s="26"/>
      <c r="AA1102" s="26"/>
      <c r="AB1102" s="42" t="str">
        <f t="shared" si="16"/>
        <v/>
      </c>
      <c r="AC11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02" s="18" t="str">
        <f>IF(AND(Table1[[#This Row],[**Entered Debit]]&lt;&gt;"",Table1[[#This Row],[**Entered Credit]]&lt;&gt;""),"Can not enter Debit and Credit amount in same Line","")</f>
        <v/>
      </c>
      <c r="AF1102" s="18">
        <f>IF(Table1[[#This Row],[Line Level Error Messages]]="",0,1)</f>
        <v>0</v>
      </c>
      <c r="AK1102" s="18" t="str">
        <f>IF(AND(Table1[[#This Row],[*Entity
(Enter this Mandatory field FIRST)]]&lt;&gt;"",LEN(Table1[[#This Row],[*Entity
(Enter this Mandatory field FIRST)]])&lt;&gt;2),"Entity Value Length Should be 2","")</f>
        <v/>
      </c>
      <c r="AL1102" s="18" t="str">
        <f>IF(AND(Table1[[#This Row],[*Cost Centre]]&lt;&gt;"",LEN(Table1[[#This Row],[*Cost Centre]])&lt;&gt;5),"Cost Centre Value Length Should be 5","")</f>
        <v/>
      </c>
      <c r="AM1102" s="18" t="str">
        <f>IF(AND(Table1[[#This Row],[*Subjective]]&lt;&gt;"",LEN(Table1[[#This Row],[*Subjective]])&lt;&gt;4),"Subjective Value Length Should be 4","")</f>
        <v/>
      </c>
      <c r="AN1102" s="18" t="str">
        <f>IF(AND(Table1[[#This Row],[*Fund]]&lt;&gt;"",LEN(Table1[[#This Row],[*Fund]])&lt;&gt;3),"Fund Value Length Should be 3","")</f>
        <v/>
      </c>
      <c r="AO1102" s="18" t="str">
        <f>IF(AND(Table1[[#This Row],[*Project]]&lt;&gt;"",LEN(Table1[[#This Row],[*Project]])&lt;&gt;6),"Project Value Length Should be 6","")</f>
        <v/>
      </c>
      <c r="AP1102" s="18" t="str">
        <f>IF(AND(Table1[[#This Row],[*Sub Analysis]]&lt;&gt;"",LEN(Table1[[#This Row],[*Sub Analysis]])&lt;&gt;5),"Subanalysis Value Length Should be 5","")</f>
        <v/>
      </c>
      <c r="AQ1102" s="18" t="str">
        <f>IF(AND(Table1[[#This Row],[*Spare 1]]&lt;&gt;"",LEN(Table1[[#This Row],[*Spare 1]])&lt;&gt;4),"Spare 1 Value Length Should be 4","")</f>
        <v/>
      </c>
      <c r="AR1102" s="18" t="str">
        <f>IF(AND(Table1[[#This Row],[*Spare 2]]&lt;&gt;"",LEN(Table1[[#This Row],[*Spare 2]])&lt;&gt;4),"Spare 2 Value Length Should be 4","")</f>
        <v/>
      </c>
      <c r="AS11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03" spans="3:45" ht="12.5" x14ac:dyDescent="0.25">
      <c r="C1103" s="37"/>
      <c r="D1103" s="26"/>
      <c r="E1103" s="26"/>
      <c r="F1103" s="26"/>
      <c r="G1103" s="26"/>
      <c r="H1103" s="26"/>
      <c r="I1103" s="26"/>
      <c r="J1103" s="26"/>
      <c r="K1103" s="27"/>
      <c r="L1103" s="27"/>
      <c r="M1103" s="26"/>
      <c r="N1103" s="26"/>
      <c r="O1103" s="26"/>
      <c r="P1103" s="26"/>
      <c r="Q1103" s="26"/>
      <c r="R1103" s="26"/>
      <c r="S1103" s="26"/>
      <c r="T1103" s="26"/>
      <c r="U1103" s="26"/>
      <c r="V1103" s="26"/>
      <c r="W1103" s="28"/>
      <c r="X1103" s="26"/>
      <c r="Y1103" s="26"/>
      <c r="Z1103" s="26"/>
      <c r="AA1103" s="26"/>
      <c r="AB1103" s="42" t="str">
        <f t="shared" si="16"/>
        <v/>
      </c>
      <c r="AC11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03" s="18" t="str">
        <f>IF(AND(Table1[[#This Row],[**Entered Debit]]&lt;&gt;"",Table1[[#This Row],[**Entered Credit]]&lt;&gt;""),"Can not enter Debit and Credit amount in same Line","")</f>
        <v/>
      </c>
      <c r="AF1103" s="18">
        <f>IF(Table1[[#This Row],[Line Level Error Messages]]="",0,1)</f>
        <v>0</v>
      </c>
      <c r="AK1103" s="18" t="str">
        <f>IF(AND(Table1[[#This Row],[*Entity
(Enter this Mandatory field FIRST)]]&lt;&gt;"",LEN(Table1[[#This Row],[*Entity
(Enter this Mandatory field FIRST)]])&lt;&gt;2),"Entity Value Length Should be 2","")</f>
        <v/>
      </c>
      <c r="AL1103" s="18" t="str">
        <f>IF(AND(Table1[[#This Row],[*Cost Centre]]&lt;&gt;"",LEN(Table1[[#This Row],[*Cost Centre]])&lt;&gt;5),"Cost Centre Value Length Should be 5","")</f>
        <v/>
      </c>
      <c r="AM1103" s="18" t="str">
        <f>IF(AND(Table1[[#This Row],[*Subjective]]&lt;&gt;"",LEN(Table1[[#This Row],[*Subjective]])&lt;&gt;4),"Subjective Value Length Should be 4","")</f>
        <v/>
      </c>
      <c r="AN1103" s="18" t="str">
        <f>IF(AND(Table1[[#This Row],[*Fund]]&lt;&gt;"",LEN(Table1[[#This Row],[*Fund]])&lt;&gt;3),"Fund Value Length Should be 3","")</f>
        <v/>
      </c>
      <c r="AO1103" s="18" t="str">
        <f>IF(AND(Table1[[#This Row],[*Project]]&lt;&gt;"",LEN(Table1[[#This Row],[*Project]])&lt;&gt;6),"Project Value Length Should be 6","")</f>
        <v/>
      </c>
      <c r="AP1103" s="18" t="str">
        <f>IF(AND(Table1[[#This Row],[*Sub Analysis]]&lt;&gt;"",LEN(Table1[[#This Row],[*Sub Analysis]])&lt;&gt;5),"Subanalysis Value Length Should be 5","")</f>
        <v/>
      </c>
      <c r="AQ1103" s="18" t="str">
        <f>IF(AND(Table1[[#This Row],[*Spare 1]]&lt;&gt;"",LEN(Table1[[#This Row],[*Spare 1]])&lt;&gt;4),"Spare 1 Value Length Should be 4","")</f>
        <v/>
      </c>
      <c r="AR1103" s="18" t="str">
        <f>IF(AND(Table1[[#This Row],[*Spare 2]]&lt;&gt;"",LEN(Table1[[#This Row],[*Spare 2]])&lt;&gt;4),"Spare 2 Value Length Should be 4","")</f>
        <v/>
      </c>
      <c r="AS11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04" spans="3:45" ht="12.5" x14ac:dyDescent="0.25">
      <c r="C1104" s="37"/>
      <c r="D1104" s="26"/>
      <c r="E1104" s="26"/>
      <c r="F1104" s="26"/>
      <c r="G1104" s="26"/>
      <c r="H1104" s="26"/>
      <c r="I1104" s="26"/>
      <c r="J1104" s="26"/>
      <c r="K1104" s="27"/>
      <c r="L1104" s="27"/>
      <c r="M1104" s="26"/>
      <c r="N1104" s="26"/>
      <c r="O1104" s="26"/>
      <c r="P1104" s="26"/>
      <c r="Q1104" s="26"/>
      <c r="R1104" s="26"/>
      <c r="S1104" s="26"/>
      <c r="T1104" s="26"/>
      <c r="U1104" s="26"/>
      <c r="V1104" s="26"/>
      <c r="W1104" s="28"/>
      <c r="X1104" s="26"/>
      <c r="Y1104" s="26"/>
      <c r="Z1104" s="26"/>
      <c r="AA1104" s="26"/>
      <c r="AB1104" s="42" t="str">
        <f t="shared" si="16"/>
        <v/>
      </c>
      <c r="AC11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04" s="18" t="str">
        <f>IF(AND(Table1[[#This Row],[**Entered Debit]]&lt;&gt;"",Table1[[#This Row],[**Entered Credit]]&lt;&gt;""),"Can not enter Debit and Credit amount in same Line","")</f>
        <v/>
      </c>
      <c r="AF1104" s="18">
        <f>IF(Table1[[#This Row],[Line Level Error Messages]]="",0,1)</f>
        <v>0</v>
      </c>
      <c r="AK1104" s="18" t="str">
        <f>IF(AND(Table1[[#This Row],[*Entity
(Enter this Mandatory field FIRST)]]&lt;&gt;"",LEN(Table1[[#This Row],[*Entity
(Enter this Mandatory field FIRST)]])&lt;&gt;2),"Entity Value Length Should be 2","")</f>
        <v/>
      </c>
      <c r="AL1104" s="18" t="str">
        <f>IF(AND(Table1[[#This Row],[*Cost Centre]]&lt;&gt;"",LEN(Table1[[#This Row],[*Cost Centre]])&lt;&gt;5),"Cost Centre Value Length Should be 5","")</f>
        <v/>
      </c>
      <c r="AM1104" s="18" t="str">
        <f>IF(AND(Table1[[#This Row],[*Subjective]]&lt;&gt;"",LEN(Table1[[#This Row],[*Subjective]])&lt;&gt;4),"Subjective Value Length Should be 4","")</f>
        <v/>
      </c>
      <c r="AN1104" s="18" t="str">
        <f>IF(AND(Table1[[#This Row],[*Fund]]&lt;&gt;"",LEN(Table1[[#This Row],[*Fund]])&lt;&gt;3),"Fund Value Length Should be 3","")</f>
        <v/>
      </c>
      <c r="AO1104" s="18" t="str">
        <f>IF(AND(Table1[[#This Row],[*Project]]&lt;&gt;"",LEN(Table1[[#This Row],[*Project]])&lt;&gt;6),"Project Value Length Should be 6","")</f>
        <v/>
      </c>
      <c r="AP1104" s="18" t="str">
        <f>IF(AND(Table1[[#This Row],[*Sub Analysis]]&lt;&gt;"",LEN(Table1[[#This Row],[*Sub Analysis]])&lt;&gt;5),"Subanalysis Value Length Should be 5","")</f>
        <v/>
      </c>
      <c r="AQ1104" s="18" t="str">
        <f>IF(AND(Table1[[#This Row],[*Spare 1]]&lt;&gt;"",LEN(Table1[[#This Row],[*Spare 1]])&lt;&gt;4),"Spare 1 Value Length Should be 4","")</f>
        <v/>
      </c>
      <c r="AR1104" s="18" t="str">
        <f>IF(AND(Table1[[#This Row],[*Spare 2]]&lt;&gt;"",LEN(Table1[[#This Row],[*Spare 2]])&lt;&gt;4),"Spare 2 Value Length Should be 4","")</f>
        <v/>
      </c>
      <c r="AS11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05" spans="3:45" ht="12.5" x14ac:dyDescent="0.25">
      <c r="C1105" s="37"/>
      <c r="D1105" s="26"/>
      <c r="E1105" s="26"/>
      <c r="F1105" s="26"/>
      <c r="G1105" s="26"/>
      <c r="H1105" s="26"/>
      <c r="I1105" s="26"/>
      <c r="J1105" s="26"/>
      <c r="K1105" s="27"/>
      <c r="L1105" s="27"/>
      <c r="M1105" s="26"/>
      <c r="N1105" s="26"/>
      <c r="O1105" s="26"/>
      <c r="P1105" s="26"/>
      <c r="Q1105" s="26"/>
      <c r="R1105" s="26"/>
      <c r="S1105" s="26"/>
      <c r="T1105" s="26"/>
      <c r="U1105" s="26"/>
      <c r="V1105" s="26"/>
      <c r="W1105" s="28"/>
      <c r="X1105" s="26"/>
      <c r="Y1105" s="26"/>
      <c r="Z1105" s="26"/>
      <c r="AA1105" s="26"/>
      <c r="AB1105" s="42" t="str">
        <f t="shared" si="16"/>
        <v/>
      </c>
      <c r="AC11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05" s="18" t="str">
        <f>IF(AND(Table1[[#This Row],[**Entered Debit]]&lt;&gt;"",Table1[[#This Row],[**Entered Credit]]&lt;&gt;""),"Can not enter Debit and Credit amount in same Line","")</f>
        <v/>
      </c>
      <c r="AF1105" s="18">
        <f>IF(Table1[[#This Row],[Line Level Error Messages]]="",0,1)</f>
        <v>0</v>
      </c>
      <c r="AK1105" s="18" t="str">
        <f>IF(AND(Table1[[#This Row],[*Entity
(Enter this Mandatory field FIRST)]]&lt;&gt;"",LEN(Table1[[#This Row],[*Entity
(Enter this Mandatory field FIRST)]])&lt;&gt;2),"Entity Value Length Should be 2","")</f>
        <v/>
      </c>
      <c r="AL1105" s="18" t="str">
        <f>IF(AND(Table1[[#This Row],[*Cost Centre]]&lt;&gt;"",LEN(Table1[[#This Row],[*Cost Centre]])&lt;&gt;5),"Cost Centre Value Length Should be 5","")</f>
        <v/>
      </c>
      <c r="AM1105" s="18" t="str">
        <f>IF(AND(Table1[[#This Row],[*Subjective]]&lt;&gt;"",LEN(Table1[[#This Row],[*Subjective]])&lt;&gt;4),"Subjective Value Length Should be 4","")</f>
        <v/>
      </c>
      <c r="AN1105" s="18" t="str">
        <f>IF(AND(Table1[[#This Row],[*Fund]]&lt;&gt;"",LEN(Table1[[#This Row],[*Fund]])&lt;&gt;3),"Fund Value Length Should be 3","")</f>
        <v/>
      </c>
      <c r="AO1105" s="18" t="str">
        <f>IF(AND(Table1[[#This Row],[*Project]]&lt;&gt;"",LEN(Table1[[#This Row],[*Project]])&lt;&gt;6),"Project Value Length Should be 6","")</f>
        <v/>
      </c>
      <c r="AP1105" s="18" t="str">
        <f>IF(AND(Table1[[#This Row],[*Sub Analysis]]&lt;&gt;"",LEN(Table1[[#This Row],[*Sub Analysis]])&lt;&gt;5),"Subanalysis Value Length Should be 5","")</f>
        <v/>
      </c>
      <c r="AQ1105" s="18" t="str">
        <f>IF(AND(Table1[[#This Row],[*Spare 1]]&lt;&gt;"",LEN(Table1[[#This Row],[*Spare 1]])&lt;&gt;4),"Spare 1 Value Length Should be 4","")</f>
        <v/>
      </c>
      <c r="AR1105" s="18" t="str">
        <f>IF(AND(Table1[[#This Row],[*Spare 2]]&lt;&gt;"",LEN(Table1[[#This Row],[*Spare 2]])&lt;&gt;4),"Spare 2 Value Length Should be 4","")</f>
        <v/>
      </c>
      <c r="AS11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06" spans="3:45" ht="12.5" x14ac:dyDescent="0.25">
      <c r="C1106" s="37"/>
      <c r="D1106" s="26"/>
      <c r="E1106" s="26"/>
      <c r="F1106" s="26"/>
      <c r="G1106" s="26"/>
      <c r="H1106" s="26"/>
      <c r="I1106" s="26"/>
      <c r="J1106" s="26"/>
      <c r="K1106" s="27"/>
      <c r="L1106" s="27"/>
      <c r="M1106" s="26"/>
      <c r="N1106" s="26"/>
      <c r="O1106" s="26"/>
      <c r="P1106" s="26"/>
      <c r="Q1106" s="26"/>
      <c r="R1106" s="26"/>
      <c r="S1106" s="26"/>
      <c r="T1106" s="26"/>
      <c r="U1106" s="26"/>
      <c r="V1106" s="26"/>
      <c r="W1106" s="28"/>
      <c r="X1106" s="26"/>
      <c r="Y1106" s="26"/>
      <c r="Z1106" s="26"/>
      <c r="AA1106" s="26"/>
      <c r="AB1106" s="42" t="str">
        <f t="shared" si="16"/>
        <v/>
      </c>
      <c r="AC11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06" s="18" t="str">
        <f>IF(AND(Table1[[#This Row],[**Entered Debit]]&lt;&gt;"",Table1[[#This Row],[**Entered Credit]]&lt;&gt;""),"Can not enter Debit and Credit amount in same Line","")</f>
        <v/>
      </c>
      <c r="AF1106" s="18">
        <f>IF(Table1[[#This Row],[Line Level Error Messages]]="",0,1)</f>
        <v>0</v>
      </c>
      <c r="AK1106" s="18" t="str">
        <f>IF(AND(Table1[[#This Row],[*Entity
(Enter this Mandatory field FIRST)]]&lt;&gt;"",LEN(Table1[[#This Row],[*Entity
(Enter this Mandatory field FIRST)]])&lt;&gt;2),"Entity Value Length Should be 2","")</f>
        <v/>
      </c>
      <c r="AL1106" s="18" t="str">
        <f>IF(AND(Table1[[#This Row],[*Cost Centre]]&lt;&gt;"",LEN(Table1[[#This Row],[*Cost Centre]])&lt;&gt;5),"Cost Centre Value Length Should be 5","")</f>
        <v/>
      </c>
      <c r="AM1106" s="18" t="str">
        <f>IF(AND(Table1[[#This Row],[*Subjective]]&lt;&gt;"",LEN(Table1[[#This Row],[*Subjective]])&lt;&gt;4),"Subjective Value Length Should be 4","")</f>
        <v/>
      </c>
      <c r="AN1106" s="18" t="str">
        <f>IF(AND(Table1[[#This Row],[*Fund]]&lt;&gt;"",LEN(Table1[[#This Row],[*Fund]])&lt;&gt;3),"Fund Value Length Should be 3","")</f>
        <v/>
      </c>
      <c r="AO1106" s="18" t="str">
        <f>IF(AND(Table1[[#This Row],[*Project]]&lt;&gt;"",LEN(Table1[[#This Row],[*Project]])&lt;&gt;6),"Project Value Length Should be 6","")</f>
        <v/>
      </c>
      <c r="AP1106" s="18" t="str">
        <f>IF(AND(Table1[[#This Row],[*Sub Analysis]]&lt;&gt;"",LEN(Table1[[#This Row],[*Sub Analysis]])&lt;&gt;5),"Subanalysis Value Length Should be 5","")</f>
        <v/>
      </c>
      <c r="AQ1106" s="18" t="str">
        <f>IF(AND(Table1[[#This Row],[*Spare 1]]&lt;&gt;"",LEN(Table1[[#This Row],[*Spare 1]])&lt;&gt;4),"Spare 1 Value Length Should be 4","")</f>
        <v/>
      </c>
      <c r="AR1106" s="18" t="str">
        <f>IF(AND(Table1[[#This Row],[*Spare 2]]&lt;&gt;"",LEN(Table1[[#This Row],[*Spare 2]])&lt;&gt;4),"Spare 2 Value Length Should be 4","")</f>
        <v/>
      </c>
      <c r="AS11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07" spans="3:45" ht="12.5" x14ac:dyDescent="0.25">
      <c r="C1107" s="37"/>
      <c r="D1107" s="26"/>
      <c r="E1107" s="26"/>
      <c r="F1107" s="26"/>
      <c r="G1107" s="26"/>
      <c r="H1107" s="26"/>
      <c r="I1107" s="26"/>
      <c r="J1107" s="26"/>
      <c r="K1107" s="27"/>
      <c r="L1107" s="27"/>
      <c r="M1107" s="26"/>
      <c r="N1107" s="26"/>
      <c r="O1107" s="26"/>
      <c r="P1107" s="26"/>
      <c r="Q1107" s="26"/>
      <c r="R1107" s="26"/>
      <c r="S1107" s="26"/>
      <c r="T1107" s="26"/>
      <c r="U1107" s="26"/>
      <c r="V1107" s="26"/>
      <c r="W1107" s="28"/>
      <c r="X1107" s="26"/>
      <c r="Y1107" s="26"/>
      <c r="Z1107" s="26"/>
      <c r="AA1107" s="26"/>
      <c r="AB1107" s="42" t="str">
        <f t="shared" ref="AB1107:AB1170" si="17">IF(OR(AC1107&lt;&gt;"",AD1107&lt;&gt;"",AE1107&lt;&gt;"",AK1107&lt;&gt;"",AL1107&lt;&gt;"",AM1107&lt;&gt;"",AN1107&lt;&gt;"",AO1107&lt;&gt;"",AP1107&lt;&gt;"",AQ1107&lt;&gt;"",AR1107&lt;&gt;"",AS1107&lt;&gt;""),AC1107&amp;"            "&amp;AD1107&amp;"             "&amp;AE1107&amp;"             "&amp;AK1107&amp;"             "&amp;AL1107&amp;"             "&amp;AM1107&amp;"             "&amp;AN1107&amp;"             "&amp;AO1107&amp;"             "&amp;AP1107&amp;"             "&amp;AQ1107&amp;"             "&amp;AR1107&amp;"             "&amp;AS1107,"")</f>
        <v/>
      </c>
      <c r="AC11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07" s="18" t="str">
        <f>IF(AND(Table1[[#This Row],[**Entered Debit]]&lt;&gt;"",Table1[[#This Row],[**Entered Credit]]&lt;&gt;""),"Can not enter Debit and Credit amount in same Line","")</f>
        <v/>
      </c>
      <c r="AF1107" s="18">
        <f>IF(Table1[[#This Row],[Line Level Error Messages]]="",0,1)</f>
        <v>0</v>
      </c>
      <c r="AK1107" s="18" t="str">
        <f>IF(AND(Table1[[#This Row],[*Entity
(Enter this Mandatory field FIRST)]]&lt;&gt;"",LEN(Table1[[#This Row],[*Entity
(Enter this Mandatory field FIRST)]])&lt;&gt;2),"Entity Value Length Should be 2","")</f>
        <v/>
      </c>
      <c r="AL1107" s="18" t="str">
        <f>IF(AND(Table1[[#This Row],[*Cost Centre]]&lt;&gt;"",LEN(Table1[[#This Row],[*Cost Centre]])&lt;&gt;5),"Cost Centre Value Length Should be 5","")</f>
        <v/>
      </c>
      <c r="AM1107" s="18" t="str">
        <f>IF(AND(Table1[[#This Row],[*Subjective]]&lt;&gt;"",LEN(Table1[[#This Row],[*Subjective]])&lt;&gt;4),"Subjective Value Length Should be 4","")</f>
        <v/>
      </c>
      <c r="AN1107" s="18" t="str">
        <f>IF(AND(Table1[[#This Row],[*Fund]]&lt;&gt;"",LEN(Table1[[#This Row],[*Fund]])&lt;&gt;3),"Fund Value Length Should be 3","")</f>
        <v/>
      </c>
      <c r="AO1107" s="18" t="str">
        <f>IF(AND(Table1[[#This Row],[*Project]]&lt;&gt;"",LEN(Table1[[#This Row],[*Project]])&lt;&gt;6),"Project Value Length Should be 6","")</f>
        <v/>
      </c>
      <c r="AP1107" s="18" t="str">
        <f>IF(AND(Table1[[#This Row],[*Sub Analysis]]&lt;&gt;"",LEN(Table1[[#This Row],[*Sub Analysis]])&lt;&gt;5),"Subanalysis Value Length Should be 5","")</f>
        <v/>
      </c>
      <c r="AQ1107" s="18" t="str">
        <f>IF(AND(Table1[[#This Row],[*Spare 1]]&lt;&gt;"",LEN(Table1[[#This Row],[*Spare 1]])&lt;&gt;4),"Spare 1 Value Length Should be 4","")</f>
        <v/>
      </c>
      <c r="AR1107" s="18" t="str">
        <f>IF(AND(Table1[[#This Row],[*Spare 2]]&lt;&gt;"",LEN(Table1[[#This Row],[*Spare 2]])&lt;&gt;4),"Spare 2 Value Length Should be 4","")</f>
        <v/>
      </c>
      <c r="AS11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08" spans="3:45" ht="12.5" x14ac:dyDescent="0.25">
      <c r="C1108" s="37"/>
      <c r="D1108" s="26"/>
      <c r="E1108" s="26"/>
      <c r="F1108" s="26"/>
      <c r="G1108" s="26"/>
      <c r="H1108" s="26"/>
      <c r="I1108" s="26"/>
      <c r="J1108" s="26"/>
      <c r="K1108" s="27"/>
      <c r="L1108" s="27"/>
      <c r="M1108" s="26"/>
      <c r="N1108" s="26"/>
      <c r="O1108" s="26"/>
      <c r="P1108" s="26"/>
      <c r="Q1108" s="26"/>
      <c r="R1108" s="26"/>
      <c r="S1108" s="26"/>
      <c r="T1108" s="26"/>
      <c r="U1108" s="26"/>
      <c r="V1108" s="26"/>
      <c r="W1108" s="28"/>
      <c r="X1108" s="26"/>
      <c r="Y1108" s="26"/>
      <c r="Z1108" s="26"/>
      <c r="AA1108" s="26"/>
      <c r="AB1108" s="42" t="str">
        <f t="shared" si="17"/>
        <v/>
      </c>
      <c r="AC11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08" s="18" t="str">
        <f>IF(AND(Table1[[#This Row],[**Entered Debit]]&lt;&gt;"",Table1[[#This Row],[**Entered Credit]]&lt;&gt;""),"Can not enter Debit and Credit amount in same Line","")</f>
        <v/>
      </c>
      <c r="AF1108" s="18">
        <f>IF(Table1[[#This Row],[Line Level Error Messages]]="",0,1)</f>
        <v>0</v>
      </c>
      <c r="AK1108" s="18" t="str">
        <f>IF(AND(Table1[[#This Row],[*Entity
(Enter this Mandatory field FIRST)]]&lt;&gt;"",LEN(Table1[[#This Row],[*Entity
(Enter this Mandatory field FIRST)]])&lt;&gt;2),"Entity Value Length Should be 2","")</f>
        <v/>
      </c>
      <c r="AL1108" s="18" t="str">
        <f>IF(AND(Table1[[#This Row],[*Cost Centre]]&lt;&gt;"",LEN(Table1[[#This Row],[*Cost Centre]])&lt;&gt;5),"Cost Centre Value Length Should be 5","")</f>
        <v/>
      </c>
      <c r="AM1108" s="18" t="str">
        <f>IF(AND(Table1[[#This Row],[*Subjective]]&lt;&gt;"",LEN(Table1[[#This Row],[*Subjective]])&lt;&gt;4),"Subjective Value Length Should be 4","")</f>
        <v/>
      </c>
      <c r="AN1108" s="18" t="str">
        <f>IF(AND(Table1[[#This Row],[*Fund]]&lt;&gt;"",LEN(Table1[[#This Row],[*Fund]])&lt;&gt;3),"Fund Value Length Should be 3","")</f>
        <v/>
      </c>
      <c r="AO1108" s="18" t="str">
        <f>IF(AND(Table1[[#This Row],[*Project]]&lt;&gt;"",LEN(Table1[[#This Row],[*Project]])&lt;&gt;6),"Project Value Length Should be 6","")</f>
        <v/>
      </c>
      <c r="AP1108" s="18" t="str">
        <f>IF(AND(Table1[[#This Row],[*Sub Analysis]]&lt;&gt;"",LEN(Table1[[#This Row],[*Sub Analysis]])&lt;&gt;5),"Subanalysis Value Length Should be 5","")</f>
        <v/>
      </c>
      <c r="AQ1108" s="18" t="str">
        <f>IF(AND(Table1[[#This Row],[*Spare 1]]&lt;&gt;"",LEN(Table1[[#This Row],[*Spare 1]])&lt;&gt;4),"Spare 1 Value Length Should be 4","")</f>
        <v/>
      </c>
      <c r="AR1108" s="18" t="str">
        <f>IF(AND(Table1[[#This Row],[*Spare 2]]&lt;&gt;"",LEN(Table1[[#This Row],[*Spare 2]])&lt;&gt;4),"Spare 2 Value Length Should be 4","")</f>
        <v/>
      </c>
      <c r="AS11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09" spans="3:45" ht="12.5" x14ac:dyDescent="0.25">
      <c r="C1109" s="37"/>
      <c r="D1109" s="26"/>
      <c r="E1109" s="26"/>
      <c r="F1109" s="26"/>
      <c r="G1109" s="26"/>
      <c r="H1109" s="26"/>
      <c r="I1109" s="26"/>
      <c r="J1109" s="26"/>
      <c r="K1109" s="27"/>
      <c r="L1109" s="27"/>
      <c r="M1109" s="26"/>
      <c r="N1109" s="26"/>
      <c r="O1109" s="26"/>
      <c r="P1109" s="26"/>
      <c r="Q1109" s="26"/>
      <c r="R1109" s="26"/>
      <c r="S1109" s="26"/>
      <c r="T1109" s="26"/>
      <c r="U1109" s="26"/>
      <c r="V1109" s="26"/>
      <c r="W1109" s="28"/>
      <c r="X1109" s="26"/>
      <c r="Y1109" s="26"/>
      <c r="Z1109" s="26"/>
      <c r="AA1109" s="26"/>
      <c r="AB1109" s="42" t="str">
        <f t="shared" si="17"/>
        <v/>
      </c>
      <c r="AC11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09" s="18" t="str">
        <f>IF(AND(Table1[[#This Row],[**Entered Debit]]&lt;&gt;"",Table1[[#This Row],[**Entered Credit]]&lt;&gt;""),"Can not enter Debit and Credit amount in same Line","")</f>
        <v/>
      </c>
      <c r="AF1109" s="18">
        <f>IF(Table1[[#This Row],[Line Level Error Messages]]="",0,1)</f>
        <v>0</v>
      </c>
      <c r="AK1109" s="18" t="str">
        <f>IF(AND(Table1[[#This Row],[*Entity
(Enter this Mandatory field FIRST)]]&lt;&gt;"",LEN(Table1[[#This Row],[*Entity
(Enter this Mandatory field FIRST)]])&lt;&gt;2),"Entity Value Length Should be 2","")</f>
        <v/>
      </c>
      <c r="AL1109" s="18" t="str">
        <f>IF(AND(Table1[[#This Row],[*Cost Centre]]&lt;&gt;"",LEN(Table1[[#This Row],[*Cost Centre]])&lt;&gt;5),"Cost Centre Value Length Should be 5","")</f>
        <v/>
      </c>
      <c r="AM1109" s="18" t="str">
        <f>IF(AND(Table1[[#This Row],[*Subjective]]&lt;&gt;"",LEN(Table1[[#This Row],[*Subjective]])&lt;&gt;4),"Subjective Value Length Should be 4","")</f>
        <v/>
      </c>
      <c r="AN1109" s="18" t="str">
        <f>IF(AND(Table1[[#This Row],[*Fund]]&lt;&gt;"",LEN(Table1[[#This Row],[*Fund]])&lt;&gt;3),"Fund Value Length Should be 3","")</f>
        <v/>
      </c>
      <c r="AO1109" s="18" t="str">
        <f>IF(AND(Table1[[#This Row],[*Project]]&lt;&gt;"",LEN(Table1[[#This Row],[*Project]])&lt;&gt;6),"Project Value Length Should be 6","")</f>
        <v/>
      </c>
      <c r="AP1109" s="18" t="str">
        <f>IF(AND(Table1[[#This Row],[*Sub Analysis]]&lt;&gt;"",LEN(Table1[[#This Row],[*Sub Analysis]])&lt;&gt;5),"Subanalysis Value Length Should be 5","")</f>
        <v/>
      </c>
      <c r="AQ1109" s="18" t="str">
        <f>IF(AND(Table1[[#This Row],[*Spare 1]]&lt;&gt;"",LEN(Table1[[#This Row],[*Spare 1]])&lt;&gt;4),"Spare 1 Value Length Should be 4","")</f>
        <v/>
      </c>
      <c r="AR1109" s="18" t="str">
        <f>IF(AND(Table1[[#This Row],[*Spare 2]]&lt;&gt;"",LEN(Table1[[#This Row],[*Spare 2]])&lt;&gt;4),"Spare 2 Value Length Should be 4","")</f>
        <v/>
      </c>
      <c r="AS11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10" spans="3:45" ht="12.5" x14ac:dyDescent="0.25">
      <c r="C1110" s="37"/>
      <c r="D1110" s="26"/>
      <c r="E1110" s="26"/>
      <c r="F1110" s="26"/>
      <c r="G1110" s="26"/>
      <c r="H1110" s="26"/>
      <c r="I1110" s="26"/>
      <c r="J1110" s="26"/>
      <c r="K1110" s="27"/>
      <c r="L1110" s="27"/>
      <c r="M1110" s="26"/>
      <c r="N1110" s="26"/>
      <c r="O1110" s="26"/>
      <c r="P1110" s="26"/>
      <c r="Q1110" s="26"/>
      <c r="R1110" s="26"/>
      <c r="S1110" s="26"/>
      <c r="T1110" s="26"/>
      <c r="U1110" s="26"/>
      <c r="V1110" s="26"/>
      <c r="W1110" s="28"/>
      <c r="X1110" s="26"/>
      <c r="Y1110" s="26"/>
      <c r="Z1110" s="26"/>
      <c r="AA1110" s="26"/>
      <c r="AB1110" s="42" t="str">
        <f t="shared" si="17"/>
        <v/>
      </c>
      <c r="AC11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10" s="18" t="str">
        <f>IF(AND(Table1[[#This Row],[**Entered Debit]]&lt;&gt;"",Table1[[#This Row],[**Entered Credit]]&lt;&gt;""),"Can not enter Debit and Credit amount in same Line","")</f>
        <v/>
      </c>
      <c r="AF1110" s="18">
        <f>IF(Table1[[#This Row],[Line Level Error Messages]]="",0,1)</f>
        <v>0</v>
      </c>
      <c r="AK1110" s="18" t="str">
        <f>IF(AND(Table1[[#This Row],[*Entity
(Enter this Mandatory field FIRST)]]&lt;&gt;"",LEN(Table1[[#This Row],[*Entity
(Enter this Mandatory field FIRST)]])&lt;&gt;2),"Entity Value Length Should be 2","")</f>
        <v/>
      </c>
      <c r="AL1110" s="18" t="str">
        <f>IF(AND(Table1[[#This Row],[*Cost Centre]]&lt;&gt;"",LEN(Table1[[#This Row],[*Cost Centre]])&lt;&gt;5),"Cost Centre Value Length Should be 5","")</f>
        <v/>
      </c>
      <c r="AM1110" s="18" t="str">
        <f>IF(AND(Table1[[#This Row],[*Subjective]]&lt;&gt;"",LEN(Table1[[#This Row],[*Subjective]])&lt;&gt;4),"Subjective Value Length Should be 4","")</f>
        <v/>
      </c>
      <c r="AN1110" s="18" t="str">
        <f>IF(AND(Table1[[#This Row],[*Fund]]&lt;&gt;"",LEN(Table1[[#This Row],[*Fund]])&lt;&gt;3),"Fund Value Length Should be 3","")</f>
        <v/>
      </c>
      <c r="AO1110" s="18" t="str">
        <f>IF(AND(Table1[[#This Row],[*Project]]&lt;&gt;"",LEN(Table1[[#This Row],[*Project]])&lt;&gt;6),"Project Value Length Should be 6","")</f>
        <v/>
      </c>
      <c r="AP1110" s="18" t="str">
        <f>IF(AND(Table1[[#This Row],[*Sub Analysis]]&lt;&gt;"",LEN(Table1[[#This Row],[*Sub Analysis]])&lt;&gt;5),"Subanalysis Value Length Should be 5","")</f>
        <v/>
      </c>
      <c r="AQ1110" s="18" t="str">
        <f>IF(AND(Table1[[#This Row],[*Spare 1]]&lt;&gt;"",LEN(Table1[[#This Row],[*Spare 1]])&lt;&gt;4),"Spare 1 Value Length Should be 4","")</f>
        <v/>
      </c>
      <c r="AR1110" s="18" t="str">
        <f>IF(AND(Table1[[#This Row],[*Spare 2]]&lt;&gt;"",LEN(Table1[[#This Row],[*Spare 2]])&lt;&gt;4),"Spare 2 Value Length Should be 4","")</f>
        <v/>
      </c>
      <c r="AS11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11" spans="3:45" ht="12.5" x14ac:dyDescent="0.25">
      <c r="C1111" s="37"/>
      <c r="D1111" s="26"/>
      <c r="E1111" s="26"/>
      <c r="F1111" s="26"/>
      <c r="G1111" s="26"/>
      <c r="H1111" s="26"/>
      <c r="I1111" s="26"/>
      <c r="J1111" s="26"/>
      <c r="K1111" s="27"/>
      <c r="L1111" s="27"/>
      <c r="M1111" s="26"/>
      <c r="N1111" s="26"/>
      <c r="O1111" s="26"/>
      <c r="P1111" s="26"/>
      <c r="Q1111" s="26"/>
      <c r="R1111" s="26"/>
      <c r="S1111" s="26"/>
      <c r="T1111" s="26"/>
      <c r="U1111" s="26"/>
      <c r="V1111" s="26"/>
      <c r="W1111" s="28"/>
      <c r="X1111" s="26"/>
      <c r="Y1111" s="26"/>
      <c r="Z1111" s="26"/>
      <c r="AA1111" s="26"/>
      <c r="AB1111" s="42" t="str">
        <f t="shared" si="17"/>
        <v/>
      </c>
      <c r="AC11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11" s="18" t="str">
        <f>IF(AND(Table1[[#This Row],[**Entered Debit]]&lt;&gt;"",Table1[[#This Row],[**Entered Credit]]&lt;&gt;""),"Can not enter Debit and Credit amount in same Line","")</f>
        <v/>
      </c>
      <c r="AF1111" s="18">
        <f>IF(Table1[[#This Row],[Line Level Error Messages]]="",0,1)</f>
        <v>0</v>
      </c>
      <c r="AK1111" s="18" t="str">
        <f>IF(AND(Table1[[#This Row],[*Entity
(Enter this Mandatory field FIRST)]]&lt;&gt;"",LEN(Table1[[#This Row],[*Entity
(Enter this Mandatory field FIRST)]])&lt;&gt;2),"Entity Value Length Should be 2","")</f>
        <v/>
      </c>
      <c r="AL1111" s="18" t="str">
        <f>IF(AND(Table1[[#This Row],[*Cost Centre]]&lt;&gt;"",LEN(Table1[[#This Row],[*Cost Centre]])&lt;&gt;5),"Cost Centre Value Length Should be 5","")</f>
        <v/>
      </c>
      <c r="AM1111" s="18" t="str">
        <f>IF(AND(Table1[[#This Row],[*Subjective]]&lt;&gt;"",LEN(Table1[[#This Row],[*Subjective]])&lt;&gt;4),"Subjective Value Length Should be 4","")</f>
        <v/>
      </c>
      <c r="AN1111" s="18" t="str">
        <f>IF(AND(Table1[[#This Row],[*Fund]]&lt;&gt;"",LEN(Table1[[#This Row],[*Fund]])&lt;&gt;3),"Fund Value Length Should be 3","")</f>
        <v/>
      </c>
      <c r="AO1111" s="18" t="str">
        <f>IF(AND(Table1[[#This Row],[*Project]]&lt;&gt;"",LEN(Table1[[#This Row],[*Project]])&lt;&gt;6),"Project Value Length Should be 6","")</f>
        <v/>
      </c>
      <c r="AP1111" s="18" t="str">
        <f>IF(AND(Table1[[#This Row],[*Sub Analysis]]&lt;&gt;"",LEN(Table1[[#This Row],[*Sub Analysis]])&lt;&gt;5),"Subanalysis Value Length Should be 5","")</f>
        <v/>
      </c>
      <c r="AQ1111" s="18" t="str">
        <f>IF(AND(Table1[[#This Row],[*Spare 1]]&lt;&gt;"",LEN(Table1[[#This Row],[*Spare 1]])&lt;&gt;4),"Spare 1 Value Length Should be 4","")</f>
        <v/>
      </c>
      <c r="AR1111" s="18" t="str">
        <f>IF(AND(Table1[[#This Row],[*Spare 2]]&lt;&gt;"",LEN(Table1[[#This Row],[*Spare 2]])&lt;&gt;4),"Spare 2 Value Length Should be 4","")</f>
        <v/>
      </c>
      <c r="AS11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12" spans="3:45" ht="12.5" x14ac:dyDescent="0.25">
      <c r="C1112" s="37"/>
      <c r="D1112" s="26"/>
      <c r="E1112" s="26"/>
      <c r="F1112" s="26"/>
      <c r="G1112" s="26"/>
      <c r="H1112" s="26"/>
      <c r="I1112" s="26"/>
      <c r="J1112" s="26"/>
      <c r="K1112" s="27"/>
      <c r="L1112" s="27"/>
      <c r="M1112" s="26"/>
      <c r="N1112" s="26"/>
      <c r="O1112" s="26"/>
      <c r="P1112" s="26"/>
      <c r="Q1112" s="26"/>
      <c r="R1112" s="26"/>
      <c r="S1112" s="26"/>
      <c r="T1112" s="26"/>
      <c r="U1112" s="26"/>
      <c r="V1112" s="26"/>
      <c r="W1112" s="28"/>
      <c r="X1112" s="26"/>
      <c r="Y1112" s="26"/>
      <c r="Z1112" s="26"/>
      <c r="AA1112" s="26"/>
      <c r="AB1112" s="42" t="str">
        <f t="shared" si="17"/>
        <v/>
      </c>
      <c r="AC11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12" s="18" t="str">
        <f>IF(AND(Table1[[#This Row],[**Entered Debit]]&lt;&gt;"",Table1[[#This Row],[**Entered Credit]]&lt;&gt;""),"Can not enter Debit and Credit amount in same Line","")</f>
        <v/>
      </c>
      <c r="AF1112" s="18">
        <f>IF(Table1[[#This Row],[Line Level Error Messages]]="",0,1)</f>
        <v>0</v>
      </c>
      <c r="AK1112" s="18" t="str">
        <f>IF(AND(Table1[[#This Row],[*Entity
(Enter this Mandatory field FIRST)]]&lt;&gt;"",LEN(Table1[[#This Row],[*Entity
(Enter this Mandatory field FIRST)]])&lt;&gt;2),"Entity Value Length Should be 2","")</f>
        <v/>
      </c>
      <c r="AL1112" s="18" t="str">
        <f>IF(AND(Table1[[#This Row],[*Cost Centre]]&lt;&gt;"",LEN(Table1[[#This Row],[*Cost Centre]])&lt;&gt;5),"Cost Centre Value Length Should be 5","")</f>
        <v/>
      </c>
      <c r="AM1112" s="18" t="str">
        <f>IF(AND(Table1[[#This Row],[*Subjective]]&lt;&gt;"",LEN(Table1[[#This Row],[*Subjective]])&lt;&gt;4),"Subjective Value Length Should be 4","")</f>
        <v/>
      </c>
      <c r="AN1112" s="18" t="str">
        <f>IF(AND(Table1[[#This Row],[*Fund]]&lt;&gt;"",LEN(Table1[[#This Row],[*Fund]])&lt;&gt;3),"Fund Value Length Should be 3","")</f>
        <v/>
      </c>
      <c r="AO1112" s="18" t="str">
        <f>IF(AND(Table1[[#This Row],[*Project]]&lt;&gt;"",LEN(Table1[[#This Row],[*Project]])&lt;&gt;6),"Project Value Length Should be 6","")</f>
        <v/>
      </c>
      <c r="AP1112" s="18" t="str">
        <f>IF(AND(Table1[[#This Row],[*Sub Analysis]]&lt;&gt;"",LEN(Table1[[#This Row],[*Sub Analysis]])&lt;&gt;5),"Subanalysis Value Length Should be 5","")</f>
        <v/>
      </c>
      <c r="AQ1112" s="18" t="str">
        <f>IF(AND(Table1[[#This Row],[*Spare 1]]&lt;&gt;"",LEN(Table1[[#This Row],[*Spare 1]])&lt;&gt;4),"Spare 1 Value Length Should be 4","")</f>
        <v/>
      </c>
      <c r="AR1112" s="18" t="str">
        <f>IF(AND(Table1[[#This Row],[*Spare 2]]&lt;&gt;"",LEN(Table1[[#This Row],[*Spare 2]])&lt;&gt;4),"Spare 2 Value Length Should be 4","")</f>
        <v/>
      </c>
      <c r="AS11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13" spans="3:45" ht="12.5" x14ac:dyDescent="0.25">
      <c r="C1113" s="37"/>
      <c r="D1113" s="26"/>
      <c r="E1113" s="26"/>
      <c r="F1113" s="26"/>
      <c r="G1113" s="26"/>
      <c r="H1113" s="26"/>
      <c r="I1113" s="26"/>
      <c r="J1113" s="26"/>
      <c r="K1113" s="27"/>
      <c r="L1113" s="27"/>
      <c r="M1113" s="26"/>
      <c r="N1113" s="26"/>
      <c r="O1113" s="26"/>
      <c r="P1113" s="26"/>
      <c r="Q1113" s="26"/>
      <c r="R1113" s="26"/>
      <c r="S1113" s="26"/>
      <c r="T1113" s="26"/>
      <c r="U1113" s="26"/>
      <c r="V1113" s="26"/>
      <c r="W1113" s="28"/>
      <c r="X1113" s="26"/>
      <c r="Y1113" s="26"/>
      <c r="Z1113" s="26"/>
      <c r="AA1113" s="26"/>
      <c r="AB1113" s="42" t="str">
        <f t="shared" si="17"/>
        <v/>
      </c>
      <c r="AC11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13" s="18" t="str">
        <f>IF(AND(Table1[[#This Row],[**Entered Debit]]&lt;&gt;"",Table1[[#This Row],[**Entered Credit]]&lt;&gt;""),"Can not enter Debit and Credit amount in same Line","")</f>
        <v/>
      </c>
      <c r="AF1113" s="18">
        <f>IF(Table1[[#This Row],[Line Level Error Messages]]="",0,1)</f>
        <v>0</v>
      </c>
      <c r="AK1113" s="18" t="str">
        <f>IF(AND(Table1[[#This Row],[*Entity
(Enter this Mandatory field FIRST)]]&lt;&gt;"",LEN(Table1[[#This Row],[*Entity
(Enter this Mandatory field FIRST)]])&lt;&gt;2),"Entity Value Length Should be 2","")</f>
        <v/>
      </c>
      <c r="AL1113" s="18" t="str">
        <f>IF(AND(Table1[[#This Row],[*Cost Centre]]&lt;&gt;"",LEN(Table1[[#This Row],[*Cost Centre]])&lt;&gt;5),"Cost Centre Value Length Should be 5","")</f>
        <v/>
      </c>
      <c r="AM1113" s="18" t="str">
        <f>IF(AND(Table1[[#This Row],[*Subjective]]&lt;&gt;"",LEN(Table1[[#This Row],[*Subjective]])&lt;&gt;4),"Subjective Value Length Should be 4","")</f>
        <v/>
      </c>
      <c r="AN1113" s="18" t="str">
        <f>IF(AND(Table1[[#This Row],[*Fund]]&lt;&gt;"",LEN(Table1[[#This Row],[*Fund]])&lt;&gt;3),"Fund Value Length Should be 3","")</f>
        <v/>
      </c>
      <c r="AO1113" s="18" t="str">
        <f>IF(AND(Table1[[#This Row],[*Project]]&lt;&gt;"",LEN(Table1[[#This Row],[*Project]])&lt;&gt;6),"Project Value Length Should be 6","")</f>
        <v/>
      </c>
      <c r="AP1113" s="18" t="str">
        <f>IF(AND(Table1[[#This Row],[*Sub Analysis]]&lt;&gt;"",LEN(Table1[[#This Row],[*Sub Analysis]])&lt;&gt;5),"Subanalysis Value Length Should be 5","")</f>
        <v/>
      </c>
      <c r="AQ1113" s="18" t="str">
        <f>IF(AND(Table1[[#This Row],[*Spare 1]]&lt;&gt;"",LEN(Table1[[#This Row],[*Spare 1]])&lt;&gt;4),"Spare 1 Value Length Should be 4","")</f>
        <v/>
      </c>
      <c r="AR1113" s="18" t="str">
        <f>IF(AND(Table1[[#This Row],[*Spare 2]]&lt;&gt;"",LEN(Table1[[#This Row],[*Spare 2]])&lt;&gt;4),"Spare 2 Value Length Should be 4","")</f>
        <v/>
      </c>
      <c r="AS11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14" spans="3:45" ht="12.5" x14ac:dyDescent="0.25">
      <c r="C1114" s="37"/>
      <c r="D1114" s="26"/>
      <c r="E1114" s="26"/>
      <c r="F1114" s="26"/>
      <c r="G1114" s="26"/>
      <c r="H1114" s="26"/>
      <c r="I1114" s="26"/>
      <c r="J1114" s="26"/>
      <c r="K1114" s="27"/>
      <c r="L1114" s="27"/>
      <c r="M1114" s="26"/>
      <c r="N1114" s="26"/>
      <c r="O1114" s="26"/>
      <c r="P1114" s="26"/>
      <c r="Q1114" s="26"/>
      <c r="R1114" s="26"/>
      <c r="S1114" s="26"/>
      <c r="T1114" s="26"/>
      <c r="U1114" s="26"/>
      <c r="V1114" s="26"/>
      <c r="W1114" s="28"/>
      <c r="X1114" s="26"/>
      <c r="Y1114" s="26"/>
      <c r="Z1114" s="26"/>
      <c r="AA1114" s="26"/>
      <c r="AB1114" s="42" t="str">
        <f t="shared" si="17"/>
        <v/>
      </c>
      <c r="AC11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14" s="18" t="str">
        <f>IF(AND(Table1[[#This Row],[**Entered Debit]]&lt;&gt;"",Table1[[#This Row],[**Entered Credit]]&lt;&gt;""),"Can not enter Debit and Credit amount in same Line","")</f>
        <v/>
      </c>
      <c r="AF1114" s="18">
        <f>IF(Table1[[#This Row],[Line Level Error Messages]]="",0,1)</f>
        <v>0</v>
      </c>
      <c r="AK1114" s="18" t="str">
        <f>IF(AND(Table1[[#This Row],[*Entity
(Enter this Mandatory field FIRST)]]&lt;&gt;"",LEN(Table1[[#This Row],[*Entity
(Enter this Mandatory field FIRST)]])&lt;&gt;2),"Entity Value Length Should be 2","")</f>
        <v/>
      </c>
      <c r="AL1114" s="18" t="str">
        <f>IF(AND(Table1[[#This Row],[*Cost Centre]]&lt;&gt;"",LEN(Table1[[#This Row],[*Cost Centre]])&lt;&gt;5),"Cost Centre Value Length Should be 5","")</f>
        <v/>
      </c>
      <c r="AM1114" s="18" t="str">
        <f>IF(AND(Table1[[#This Row],[*Subjective]]&lt;&gt;"",LEN(Table1[[#This Row],[*Subjective]])&lt;&gt;4),"Subjective Value Length Should be 4","")</f>
        <v/>
      </c>
      <c r="AN1114" s="18" t="str">
        <f>IF(AND(Table1[[#This Row],[*Fund]]&lt;&gt;"",LEN(Table1[[#This Row],[*Fund]])&lt;&gt;3),"Fund Value Length Should be 3","")</f>
        <v/>
      </c>
      <c r="AO1114" s="18" t="str">
        <f>IF(AND(Table1[[#This Row],[*Project]]&lt;&gt;"",LEN(Table1[[#This Row],[*Project]])&lt;&gt;6),"Project Value Length Should be 6","")</f>
        <v/>
      </c>
      <c r="AP1114" s="18" t="str">
        <f>IF(AND(Table1[[#This Row],[*Sub Analysis]]&lt;&gt;"",LEN(Table1[[#This Row],[*Sub Analysis]])&lt;&gt;5),"Subanalysis Value Length Should be 5","")</f>
        <v/>
      </c>
      <c r="AQ1114" s="18" t="str">
        <f>IF(AND(Table1[[#This Row],[*Spare 1]]&lt;&gt;"",LEN(Table1[[#This Row],[*Spare 1]])&lt;&gt;4),"Spare 1 Value Length Should be 4","")</f>
        <v/>
      </c>
      <c r="AR1114" s="18" t="str">
        <f>IF(AND(Table1[[#This Row],[*Spare 2]]&lt;&gt;"",LEN(Table1[[#This Row],[*Spare 2]])&lt;&gt;4),"Spare 2 Value Length Should be 4","")</f>
        <v/>
      </c>
      <c r="AS11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15" spans="3:45" ht="12.5" x14ac:dyDescent="0.25">
      <c r="C1115" s="37"/>
      <c r="D1115" s="26"/>
      <c r="E1115" s="26"/>
      <c r="F1115" s="26"/>
      <c r="G1115" s="26"/>
      <c r="H1115" s="26"/>
      <c r="I1115" s="26"/>
      <c r="J1115" s="26"/>
      <c r="K1115" s="27"/>
      <c r="L1115" s="27"/>
      <c r="M1115" s="26"/>
      <c r="N1115" s="26"/>
      <c r="O1115" s="26"/>
      <c r="P1115" s="26"/>
      <c r="Q1115" s="26"/>
      <c r="R1115" s="26"/>
      <c r="S1115" s="26"/>
      <c r="T1115" s="26"/>
      <c r="U1115" s="26"/>
      <c r="V1115" s="26"/>
      <c r="W1115" s="28"/>
      <c r="X1115" s="26"/>
      <c r="Y1115" s="26"/>
      <c r="Z1115" s="26"/>
      <c r="AA1115" s="26"/>
      <c r="AB1115" s="42" t="str">
        <f t="shared" si="17"/>
        <v/>
      </c>
      <c r="AC11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15" s="18" t="str">
        <f>IF(AND(Table1[[#This Row],[**Entered Debit]]&lt;&gt;"",Table1[[#This Row],[**Entered Credit]]&lt;&gt;""),"Can not enter Debit and Credit amount in same Line","")</f>
        <v/>
      </c>
      <c r="AF1115" s="18">
        <f>IF(Table1[[#This Row],[Line Level Error Messages]]="",0,1)</f>
        <v>0</v>
      </c>
      <c r="AK1115" s="18" t="str">
        <f>IF(AND(Table1[[#This Row],[*Entity
(Enter this Mandatory field FIRST)]]&lt;&gt;"",LEN(Table1[[#This Row],[*Entity
(Enter this Mandatory field FIRST)]])&lt;&gt;2),"Entity Value Length Should be 2","")</f>
        <v/>
      </c>
      <c r="AL1115" s="18" t="str">
        <f>IF(AND(Table1[[#This Row],[*Cost Centre]]&lt;&gt;"",LEN(Table1[[#This Row],[*Cost Centre]])&lt;&gt;5),"Cost Centre Value Length Should be 5","")</f>
        <v/>
      </c>
      <c r="AM1115" s="18" t="str">
        <f>IF(AND(Table1[[#This Row],[*Subjective]]&lt;&gt;"",LEN(Table1[[#This Row],[*Subjective]])&lt;&gt;4),"Subjective Value Length Should be 4","")</f>
        <v/>
      </c>
      <c r="AN1115" s="18" t="str">
        <f>IF(AND(Table1[[#This Row],[*Fund]]&lt;&gt;"",LEN(Table1[[#This Row],[*Fund]])&lt;&gt;3),"Fund Value Length Should be 3","")</f>
        <v/>
      </c>
      <c r="AO1115" s="18" t="str">
        <f>IF(AND(Table1[[#This Row],[*Project]]&lt;&gt;"",LEN(Table1[[#This Row],[*Project]])&lt;&gt;6),"Project Value Length Should be 6","")</f>
        <v/>
      </c>
      <c r="AP1115" s="18" t="str">
        <f>IF(AND(Table1[[#This Row],[*Sub Analysis]]&lt;&gt;"",LEN(Table1[[#This Row],[*Sub Analysis]])&lt;&gt;5),"Subanalysis Value Length Should be 5","")</f>
        <v/>
      </c>
      <c r="AQ1115" s="18" t="str">
        <f>IF(AND(Table1[[#This Row],[*Spare 1]]&lt;&gt;"",LEN(Table1[[#This Row],[*Spare 1]])&lt;&gt;4),"Spare 1 Value Length Should be 4","")</f>
        <v/>
      </c>
      <c r="AR1115" s="18" t="str">
        <f>IF(AND(Table1[[#This Row],[*Spare 2]]&lt;&gt;"",LEN(Table1[[#This Row],[*Spare 2]])&lt;&gt;4),"Spare 2 Value Length Should be 4","")</f>
        <v/>
      </c>
      <c r="AS11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16" spans="3:45" ht="12.5" x14ac:dyDescent="0.25">
      <c r="C1116" s="37"/>
      <c r="D1116" s="26"/>
      <c r="E1116" s="26"/>
      <c r="F1116" s="26"/>
      <c r="G1116" s="26"/>
      <c r="H1116" s="26"/>
      <c r="I1116" s="26"/>
      <c r="J1116" s="26"/>
      <c r="K1116" s="27"/>
      <c r="L1116" s="27"/>
      <c r="M1116" s="26"/>
      <c r="N1116" s="26"/>
      <c r="O1116" s="26"/>
      <c r="P1116" s="26"/>
      <c r="Q1116" s="26"/>
      <c r="R1116" s="26"/>
      <c r="S1116" s="26"/>
      <c r="T1116" s="26"/>
      <c r="U1116" s="26"/>
      <c r="V1116" s="26"/>
      <c r="W1116" s="28"/>
      <c r="X1116" s="26"/>
      <c r="Y1116" s="26"/>
      <c r="Z1116" s="26"/>
      <c r="AA1116" s="26"/>
      <c r="AB1116" s="42" t="str">
        <f t="shared" si="17"/>
        <v/>
      </c>
      <c r="AC11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16" s="18" t="str">
        <f>IF(AND(Table1[[#This Row],[**Entered Debit]]&lt;&gt;"",Table1[[#This Row],[**Entered Credit]]&lt;&gt;""),"Can not enter Debit and Credit amount in same Line","")</f>
        <v/>
      </c>
      <c r="AF1116" s="18">
        <f>IF(Table1[[#This Row],[Line Level Error Messages]]="",0,1)</f>
        <v>0</v>
      </c>
      <c r="AK1116" s="18" t="str">
        <f>IF(AND(Table1[[#This Row],[*Entity
(Enter this Mandatory field FIRST)]]&lt;&gt;"",LEN(Table1[[#This Row],[*Entity
(Enter this Mandatory field FIRST)]])&lt;&gt;2),"Entity Value Length Should be 2","")</f>
        <v/>
      </c>
      <c r="AL1116" s="18" t="str">
        <f>IF(AND(Table1[[#This Row],[*Cost Centre]]&lt;&gt;"",LEN(Table1[[#This Row],[*Cost Centre]])&lt;&gt;5),"Cost Centre Value Length Should be 5","")</f>
        <v/>
      </c>
      <c r="AM1116" s="18" t="str">
        <f>IF(AND(Table1[[#This Row],[*Subjective]]&lt;&gt;"",LEN(Table1[[#This Row],[*Subjective]])&lt;&gt;4),"Subjective Value Length Should be 4","")</f>
        <v/>
      </c>
      <c r="AN1116" s="18" t="str">
        <f>IF(AND(Table1[[#This Row],[*Fund]]&lt;&gt;"",LEN(Table1[[#This Row],[*Fund]])&lt;&gt;3),"Fund Value Length Should be 3","")</f>
        <v/>
      </c>
      <c r="AO1116" s="18" t="str">
        <f>IF(AND(Table1[[#This Row],[*Project]]&lt;&gt;"",LEN(Table1[[#This Row],[*Project]])&lt;&gt;6),"Project Value Length Should be 6","")</f>
        <v/>
      </c>
      <c r="AP1116" s="18" t="str">
        <f>IF(AND(Table1[[#This Row],[*Sub Analysis]]&lt;&gt;"",LEN(Table1[[#This Row],[*Sub Analysis]])&lt;&gt;5),"Subanalysis Value Length Should be 5","")</f>
        <v/>
      </c>
      <c r="AQ1116" s="18" t="str">
        <f>IF(AND(Table1[[#This Row],[*Spare 1]]&lt;&gt;"",LEN(Table1[[#This Row],[*Spare 1]])&lt;&gt;4),"Spare 1 Value Length Should be 4","")</f>
        <v/>
      </c>
      <c r="AR1116" s="18" t="str">
        <f>IF(AND(Table1[[#This Row],[*Spare 2]]&lt;&gt;"",LEN(Table1[[#This Row],[*Spare 2]])&lt;&gt;4),"Spare 2 Value Length Should be 4","")</f>
        <v/>
      </c>
      <c r="AS11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17" spans="3:45" ht="12.5" x14ac:dyDescent="0.25">
      <c r="C1117" s="37"/>
      <c r="D1117" s="26"/>
      <c r="E1117" s="26"/>
      <c r="F1117" s="26"/>
      <c r="G1117" s="26"/>
      <c r="H1117" s="26"/>
      <c r="I1117" s="26"/>
      <c r="J1117" s="26"/>
      <c r="K1117" s="27"/>
      <c r="L1117" s="27"/>
      <c r="M1117" s="26"/>
      <c r="N1117" s="26"/>
      <c r="O1117" s="26"/>
      <c r="P1117" s="26"/>
      <c r="Q1117" s="26"/>
      <c r="R1117" s="26"/>
      <c r="S1117" s="26"/>
      <c r="T1117" s="26"/>
      <c r="U1117" s="26"/>
      <c r="V1117" s="26"/>
      <c r="W1117" s="28"/>
      <c r="X1117" s="26"/>
      <c r="Y1117" s="26"/>
      <c r="Z1117" s="26"/>
      <c r="AA1117" s="26"/>
      <c r="AB1117" s="42" t="str">
        <f t="shared" si="17"/>
        <v/>
      </c>
      <c r="AC11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17" s="18" t="str">
        <f>IF(AND(Table1[[#This Row],[**Entered Debit]]&lt;&gt;"",Table1[[#This Row],[**Entered Credit]]&lt;&gt;""),"Can not enter Debit and Credit amount in same Line","")</f>
        <v/>
      </c>
      <c r="AF1117" s="18">
        <f>IF(Table1[[#This Row],[Line Level Error Messages]]="",0,1)</f>
        <v>0</v>
      </c>
      <c r="AK1117" s="18" t="str">
        <f>IF(AND(Table1[[#This Row],[*Entity
(Enter this Mandatory field FIRST)]]&lt;&gt;"",LEN(Table1[[#This Row],[*Entity
(Enter this Mandatory field FIRST)]])&lt;&gt;2),"Entity Value Length Should be 2","")</f>
        <v/>
      </c>
      <c r="AL1117" s="18" t="str">
        <f>IF(AND(Table1[[#This Row],[*Cost Centre]]&lt;&gt;"",LEN(Table1[[#This Row],[*Cost Centre]])&lt;&gt;5),"Cost Centre Value Length Should be 5","")</f>
        <v/>
      </c>
      <c r="AM1117" s="18" t="str">
        <f>IF(AND(Table1[[#This Row],[*Subjective]]&lt;&gt;"",LEN(Table1[[#This Row],[*Subjective]])&lt;&gt;4),"Subjective Value Length Should be 4","")</f>
        <v/>
      </c>
      <c r="AN1117" s="18" t="str">
        <f>IF(AND(Table1[[#This Row],[*Fund]]&lt;&gt;"",LEN(Table1[[#This Row],[*Fund]])&lt;&gt;3),"Fund Value Length Should be 3","")</f>
        <v/>
      </c>
      <c r="AO1117" s="18" t="str">
        <f>IF(AND(Table1[[#This Row],[*Project]]&lt;&gt;"",LEN(Table1[[#This Row],[*Project]])&lt;&gt;6),"Project Value Length Should be 6","")</f>
        <v/>
      </c>
      <c r="AP1117" s="18" t="str">
        <f>IF(AND(Table1[[#This Row],[*Sub Analysis]]&lt;&gt;"",LEN(Table1[[#This Row],[*Sub Analysis]])&lt;&gt;5),"Subanalysis Value Length Should be 5","")</f>
        <v/>
      </c>
      <c r="AQ1117" s="18" t="str">
        <f>IF(AND(Table1[[#This Row],[*Spare 1]]&lt;&gt;"",LEN(Table1[[#This Row],[*Spare 1]])&lt;&gt;4),"Spare 1 Value Length Should be 4","")</f>
        <v/>
      </c>
      <c r="AR1117" s="18" t="str">
        <f>IF(AND(Table1[[#This Row],[*Spare 2]]&lt;&gt;"",LEN(Table1[[#This Row],[*Spare 2]])&lt;&gt;4),"Spare 2 Value Length Should be 4","")</f>
        <v/>
      </c>
      <c r="AS11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18" spans="3:45" ht="12.5" x14ac:dyDescent="0.25">
      <c r="C1118" s="37"/>
      <c r="D1118" s="26"/>
      <c r="E1118" s="26"/>
      <c r="F1118" s="26"/>
      <c r="G1118" s="26"/>
      <c r="H1118" s="26"/>
      <c r="I1118" s="26"/>
      <c r="J1118" s="26"/>
      <c r="K1118" s="27"/>
      <c r="L1118" s="27"/>
      <c r="M1118" s="26"/>
      <c r="N1118" s="26"/>
      <c r="O1118" s="26"/>
      <c r="P1118" s="26"/>
      <c r="Q1118" s="26"/>
      <c r="R1118" s="26"/>
      <c r="S1118" s="26"/>
      <c r="T1118" s="26"/>
      <c r="U1118" s="26"/>
      <c r="V1118" s="26"/>
      <c r="W1118" s="28"/>
      <c r="X1118" s="26"/>
      <c r="Y1118" s="26"/>
      <c r="Z1118" s="26"/>
      <c r="AA1118" s="26"/>
      <c r="AB1118" s="42" t="str">
        <f t="shared" si="17"/>
        <v/>
      </c>
      <c r="AC11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18" s="18" t="str">
        <f>IF(AND(Table1[[#This Row],[**Entered Debit]]&lt;&gt;"",Table1[[#This Row],[**Entered Credit]]&lt;&gt;""),"Can not enter Debit and Credit amount in same Line","")</f>
        <v/>
      </c>
      <c r="AF1118" s="18">
        <f>IF(Table1[[#This Row],[Line Level Error Messages]]="",0,1)</f>
        <v>0</v>
      </c>
      <c r="AK1118" s="18" t="str">
        <f>IF(AND(Table1[[#This Row],[*Entity
(Enter this Mandatory field FIRST)]]&lt;&gt;"",LEN(Table1[[#This Row],[*Entity
(Enter this Mandatory field FIRST)]])&lt;&gt;2),"Entity Value Length Should be 2","")</f>
        <v/>
      </c>
      <c r="AL1118" s="18" t="str">
        <f>IF(AND(Table1[[#This Row],[*Cost Centre]]&lt;&gt;"",LEN(Table1[[#This Row],[*Cost Centre]])&lt;&gt;5),"Cost Centre Value Length Should be 5","")</f>
        <v/>
      </c>
      <c r="AM1118" s="18" t="str">
        <f>IF(AND(Table1[[#This Row],[*Subjective]]&lt;&gt;"",LEN(Table1[[#This Row],[*Subjective]])&lt;&gt;4),"Subjective Value Length Should be 4","")</f>
        <v/>
      </c>
      <c r="AN1118" s="18" t="str">
        <f>IF(AND(Table1[[#This Row],[*Fund]]&lt;&gt;"",LEN(Table1[[#This Row],[*Fund]])&lt;&gt;3),"Fund Value Length Should be 3","")</f>
        <v/>
      </c>
      <c r="AO1118" s="18" t="str">
        <f>IF(AND(Table1[[#This Row],[*Project]]&lt;&gt;"",LEN(Table1[[#This Row],[*Project]])&lt;&gt;6),"Project Value Length Should be 6","")</f>
        <v/>
      </c>
      <c r="AP1118" s="18" t="str">
        <f>IF(AND(Table1[[#This Row],[*Sub Analysis]]&lt;&gt;"",LEN(Table1[[#This Row],[*Sub Analysis]])&lt;&gt;5),"Subanalysis Value Length Should be 5","")</f>
        <v/>
      </c>
      <c r="AQ1118" s="18" t="str">
        <f>IF(AND(Table1[[#This Row],[*Spare 1]]&lt;&gt;"",LEN(Table1[[#This Row],[*Spare 1]])&lt;&gt;4),"Spare 1 Value Length Should be 4","")</f>
        <v/>
      </c>
      <c r="AR1118" s="18" t="str">
        <f>IF(AND(Table1[[#This Row],[*Spare 2]]&lt;&gt;"",LEN(Table1[[#This Row],[*Spare 2]])&lt;&gt;4),"Spare 2 Value Length Should be 4","")</f>
        <v/>
      </c>
      <c r="AS11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19" spans="3:45" ht="12.5" x14ac:dyDescent="0.25">
      <c r="C1119" s="37"/>
      <c r="D1119" s="26"/>
      <c r="E1119" s="26"/>
      <c r="F1119" s="26"/>
      <c r="G1119" s="26"/>
      <c r="H1119" s="26"/>
      <c r="I1119" s="26"/>
      <c r="J1119" s="26"/>
      <c r="K1119" s="27"/>
      <c r="L1119" s="27"/>
      <c r="M1119" s="26"/>
      <c r="N1119" s="26"/>
      <c r="O1119" s="26"/>
      <c r="P1119" s="26"/>
      <c r="Q1119" s="26"/>
      <c r="R1119" s="26"/>
      <c r="S1119" s="26"/>
      <c r="T1119" s="26"/>
      <c r="U1119" s="26"/>
      <c r="V1119" s="26"/>
      <c r="W1119" s="28"/>
      <c r="X1119" s="26"/>
      <c r="Y1119" s="26"/>
      <c r="Z1119" s="26"/>
      <c r="AA1119" s="26"/>
      <c r="AB1119" s="42" t="str">
        <f t="shared" si="17"/>
        <v/>
      </c>
      <c r="AC11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19" s="18" t="str">
        <f>IF(AND(Table1[[#This Row],[**Entered Debit]]&lt;&gt;"",Table1[[#This Row],[**Entered Credit]]&lt;&gt;""),"Can not enter Debit and Credit amount in same Line","")</f>
        <v/>
      </c>
      <c r="AF1119" s="18">
        <f>IF(Table1[[#This Row],[Line Level Error Messages]]="",0,1)</f>
        <v>0</v>
      </c>
      <c r="AK1119" s="18" t="str">
        <f>IF(AND(Table1[[#This Row],[*Entity
(Enter this Mandatory field FIRST)]]&lt;&gt;"",LEN(Table1[[#This Row],[*Entity
(Enter this Mandatory field FIRST)]])&lt;&gt;2),"Entity Value Length Should be 2","")</f>
        <v/>
      </c>
      <c r="AL1119" s="18" t="str">
        <f>IF(AND(Table1[[#This Row],[*Cost Centre]]&lt;&gt;"",LEN(Table1[[#This Row],[*Cost Centre]])&lt;&gt;5),"Cost Centre Value Length Should be 5","")</f>
        <v/>
      </c>
      <c r="AM1119" s="18" t="str">
        <f>IF(AND(Table1[[#This Row],[*Subjective]]&lt;&gt;"",LEN(Table1[[#This Row],[*Subjective]])&lt;&gt;4),"Subjective Value Length Should be 4","")</f>
        <v/>
      </c>
      <c r="AN1119" s="18" t="str">
        <f>IF(AND(Table1[[#This Row],[*Fund]]&lt;&gt;"",LEN(Table1[[#This Row],[*Fund]])&lt;&gt;3),"Fund Value Length Should be 3","")</f>
        <v/>
      </c>
      <c r="AO1119" s="18" t="str">
        <f>IF(AND(Table1[[#This Row],[*Project]]&lt;&gt;"",LEN(Table1[[#This Row],[*Project]])&lt;&gt;6),"Project Value Length Should be 6","")</f>
        <v/>
      </c>
      <c r="AP1119" s="18" t="str">
        <f>IF(AND(Table1[[#This Row],[*Sub Analysis]]&lt;&gt;"",LEN(Table1[[#This Row],[*Sub Analysis]])&lt;&gt;5),"Subanalysis Value Length Should be 5","")</f>
        <v/>
      </c>
      <c r="AQ1119" s="18" t="str">
        <f>IF(AND(Table1[[#This Row],[*Spare 1]]&lt;&gt;"",LEN(Table1[[#This Row],[*Spare 1]])&lt;&gt;4),"Spare 1 Value Length Should be 4","")</f>
        <v/>
      </c>
      <c r="AR1119" s="18" t="str">
        <f>IF(AND(Table1[[#This Row],[*Spare 2]]&lt;&gt;"",LEN(Table1[[#This Row],[*Spare 2]])&lt;&gt;4),"Spare 2 Value Length Should be 4","")</f>
        <v/>
      </c>
      <c r="AS11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20" spans="3:45" ht="12.5" x14ac:dyDescent="0.25">
      <c r="C1120" s="37"/>
      <c r="D1120" s="26"/>
      <c r="E1120" s="26"/>
      <c r="F1120" s="26"/>
      <c r="G1120" s="26"/>
      <c r="H1120" s="26"/>
      <c r="I1120" s="26"/>
      <c r="J1120" s="26"/>
      <c r="K1120" s="27"/>
      <c r="L1120" s="27"/>
      <c r="M1120" s="26"/>
      <c r="N1120" s="26"/>
      <c r="O1120" s="26"/>
      <c r="P1120" s="26"/>
      <c r="Q1120" s="26"/>
      <c r="R1120" s="26"/>
      <c r="S1120" s="26"/>
      <c r="T1120" s="26"/>
      <c r="U1120" s="26"/>
      <c r="V1120" s="26"/>
      <c r="W1120" s="28"/>
      <c r="X1120" s="26"/>
      <c r="Y1120" s="26"/>
      <c r="Z1120" s="26"/>
      <c r="AA1120" s="26"/>
      <c r="AB1120" s="42" t="str">
        <f t="shared" si="17"/>
        <v/>
      </c>
      <c r="AC11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20" s="18" t="str">
        <f>IF(AND(Table1[[#This Row],[**Entered Debit]]&lt;&gt;"",Table1[[#This Row],[**Entered Credit]]&lt;&gt;""),"Can not enter Debit and Credit amount in same Line","")</f>
        <v/>
      </c>
      <c r="AF1120" s="18">
        <f>IF(Table1[[#This Row],[Line Level Error Messages]]="",0,1)</f>
        <v>0</v>
      </c>
      <c r="AK1120" s="18" t="str">
        <f>IF(AND(Table1[[#This Row],[*Entity
(Enter this Mandatory field FIRST)]]&lt;&gt;"",LEN(Table1[[#This Row],[*Entity
(Enter this Mandatory field FIRST)]])&lt;&gt;2),"Entity Value Length Should be 2","")</f>
        <v/>
      </c>
      <c r="AL1120" s="18" t="str">
        <f>IF(AND(Table1[[#This Row],[*Cost Centre]]&lt;&gt;"",LEN(Table1[[#This Row],[*Cost Centre]])&lt;&gt;5),"Cost Centre Value Length Should be 5","")</f>
        <v/>
      </c>
      <c r="AM1120" s="18" t="str">
        <f>IF(AND(Table1[[#This Row],[*Subjective]]&lt;&gt;"",LEN(Table1[[#This Row],[*Subjective]])&lt;&gt;4),"Subjective Value Length Should be 4","")</f>
        <v/>
      </c>
      <c r="AN1120" s="18" t="str">
        <f>IF(AND(Table1[[#This Row],[*Fund]]&lt;&gt;"",LEN(Table1[[#This Row],[*Fund]])&lt;&gt;3),"Fund Value Length Should be 3","")</f>
        <v/>
      </c>
      <c r="AO1120" s="18" t="str">
        <f>IF(AND(Table1[[#This Row],[*Project]]&lt;&gt;"",LEN(Table1[[#This Row],[*Project]])&lt;&gt;6),"Project Value Length Should be 6","")</f>
        <v/>
      </c>
      <c r="AP1120" s="18" t="str">
        <f>IF(AND(Table1[[#This Row],[*Sub Analysis]]&lt;&gt;"",LEN(Table1[[#This Row],[*Sub Analysis]])&lt;&gt;5),"Subanalysis Value Length Should be 5","")</f>
        <v/>
      </c>
      <c r="AQ1120" s="18" t="str">
        <f>IF(AND(Table1[[#This Row],[*Spare 1]]&lt;&gt;"",LEN(Table1[[#This Row],[*Spare 1]])&lt;&gt;4),"Spare 1 Value Length Should be 4","")</f>
        <v/>
      </c>
      <c r="AR1120" s="18" t="str">
        <f>IF(AND(Table1[[#This Row],[*Spare 2]]&lt;&gt;"",LEN(Table1[[#This Row],[*Spare 2]])&lt;&gt;4),"Spare 2 Value Length Should be 4","")</f>
        <v/>
      </c>
      <c r="AS11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21" spans="3:45" ht="12.5" x14ac:dyDescent="0.25">
      <c r="C1121" s="37"/>
      <c r="D1121" s="26"/>
      <c r="E1121" s="26"/>
      <c r="F1121" s="26"/>
      <c r="G1121" s="26"/>
      <c r="H1121" s="26"/>
      <c r="I1121" s="26"/>
      <c r="J1121" s="26"/>
      <c r="K1121" s="27"/>
      <c r="L1121" s="27"/>
      <c r="M1121" s="26"/>
      <c r="N1121" s="26"/>
      <c r="O1121" s="26"/>
      <c r="P1121" s="26"/>
      <c r="Q1121" s="26"/>
      <c r="R1121" s="26"/>
      <c r="S1121" s="26"/>
      <c r="T1121" s="26"/>
      <c r="U1121" s="26"/>
      <c r="V1121" s="26"/>
      <c r="W1121" s="28"/>
      <c r="X1121" s="26"/>
      <c r="Y1121" s="26"/>
      <c r="Z1121" s="26"/>
      <c r="AA1121" s="26"/>
      <c r="AB1121" s="42" t="str">
        <f t="shared" si="17"/>
        <v/>
      </c>
      <c r="AC11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21" s="18" t="str">
        <f>IF(AND(Table1[[#This Row],[**Entered Debit]]&lt;&gt;"",Table1[[#This Row],[**Entered Credit]]&lt;&gt;""),"Can not enter Debit and Credit amount in same Line","")</f>
        <v/>
      </c>
      <c r="AF1121" s="18">
        <f>IF(Table1[[#This Row],[Line Level Error Messages]]="",0,1)</f>
        <v>0</v>
      </c>
      <c r="AK1121" s="18" t="str">
        <f>IF(AND(Table1[[#This Row],[*Entity
(Enter this Mandatory field FIRST)]]&lt;&gt;"",LEN(Table1[[#This Row],[*Entity
(Enter this Mandatory field FIRST)]])&lt;&gt;2),"Entity Value Length Should be 2","")</f>
        <v/>
      </c>
      <c r="AL1121" s="18" t="str">
        <f>IF(AND(Table1[[#This Row],[*Cost Centre]]&lt;&gt;"",LEN(Table1[[#This Row],[*Cost Centre]])&lt;&gt;5),"Cost Centre Value Length Should be 5","")</f>
        <v/>
      </c>
      <c r="AM1121" s="18" t="str">
        <f>IF(AND(Table1[[#This Row],[*Subjective]]&lt;&gt;"",LEN(Table1[[#This Row],[*Subjective]])&lt;&gt;4),"Subjective Value Length Should be 4","")</f>
        <v/>
      </c>
      <c r="AN1121" s="18" t="str">
        <f>IF(AND(Table1[[#This Row],[*Fund]]&lt;&gt;"",LEN(Table1[[#This Row],[*Fund]])&lt;&gt;3),"Fund Value Length Should be 3","")</f>
        <v/>
      </c>
      <c r="AO1121" s="18" t="str">
        <f>IF(AND(Table1[[#This Row],[*Project]]&lt;&gt;"",LEN(Table1[[#This Row],[*Project]])&lt;&gt;6),"Project Value Length Should be 6","")</f>
        <v/>
      </c>
      <c r="AP1121" s="18" t="str">
        <f>IF(AND(Table1[[#This Row],[*Sub Analysis]]&lt;&gt;"",LEN(Table1[[#This Row],[*Sub Analysis]])&lt;&gt;5),"Subanalysis Value Length Should be 5","")</f>
        <v/>
      </c>
      <c r="AQ1121" s="18" t="str">
        <f>IF(AND(Table1[[#This Row],[*Spare 1]]&lt;&gt;"",LEN(Table1[[#This Row],[*Spare 1]])&lt;&gt;4),"Spare 1 Value Length Should be 4","")</f>
        <v/>
      </c>
      <c r="AR1121" s="18" t="str">
        <f>IF(AND(Table1[[#This Row],[*Spare 2]]&lt;&gt;"",LEN(Table1[[#This Row],[*Spare 2]])&lt;&gt;4),"Spare 2 Value Length Should be 4","")</f>
        <v/>
      </c>
      <c r="AS11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22" spans="3:45" ht="12.5" x14ac:dyDescent="0.25">
      <c r="C1122" s="37"/>
      <c r="D1122" s="26"/>
      <c r="E1122" s="26"/>
      <c r="F1122" s="26"/>
      <c r="G1122" s="26"/>
      <c r="H1122" s="26"/>
      <c r="I1122" s="26"/>
      <c r="J1122" s="26"/>
      <c r="K1122" s="27"/>
      <c r="L1122" s="27"/>
      <c r="M1122" s="26"/>
      <c r="N1122" s="26"/>
      <c r="O1122" s="26"/>
      <c r="P1122" s="26"/>
      <c r="Q1122" s="26"/>
      <c r="R1122" s="26"/>
      <c r="S1122" s="26"/>
      <c r="T1122" s="26"/>
      <c r="U1122" s="26"/>
      <c r="V1122" s="26"/>
      <c r="W1122" s="28"/>
      <c r="X1122" s="26"/>
      <c r="Y1122" s="26"/>
      <c r="Z1122" s="26"/>
      <c r="AA1122" s="26"/>
      <c r="AB1122" s="42" t="str">
        <f t="shared" si="17"/>
        <v/>
      </c>
      <c r="AC11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22" s="18" t="str">
        <f>IF(AND(Table1[[#This Row],[**Entered Debit]]&lt;&gt;"",Table1[[#This Row],[**Entered Credit]]&lt;&gt;""),"Can not enter Debit and Credit amount in same Line","")</f>
        <v/>
      </c>
      <c r="AF1122" s="18">
        <f>IF(Table1[[#This Row],[Line Level Error Messages]]="",0,1)</f>
        <v>0</v>
      </c>
      <c r="AK1122" s="18" t="str">
        <f>IF(AND(Table1[[#This Row],[*Entity
(Enter this Mandatory field FIRST)]]&lt;&gt;"",LEN(Table1[[#This Row],[*Entity
(Enter this Mandatory field FIRST)]])&lt;&gt;2),"Entity Value Length Should be 2","")</f>
        <v/>
      </c>
      <c r="AL1122" s="18" t="str">
        <f>IF(AND(Table1[[#This Row],[*Cost Centre]]&lt;&gt;"",LEN(Table1[[#This Row],[*Cost Centre]])&lt;&gt;5),"Cost Centre Value Length Should be 5","")</f>
        <v/>
      </c>
      <c r="AM1122" s="18" t="str">
        <f>IF(AND(Table1[[#This Row],[*Subjective]]&lt;&gt;"",LEN(Table1[[#This Row],[*Subjective]])&lt;&gt;4),"Subjective Value Length Should be 4","")</f>
        <v/>
      </c>
      <c r="AN1122" s="18" t="str">
        <f>IF(AND(Table1[[#This Row],[*Fund]]&lt;&gt;"",LEN(Table1[[#This Row],[*Fund]])&lt;&gt;3),"Fund Value Length Should be 3","")</f>
        <v/>
      </c>
      <c r="AO1122" s="18" t="str">
        <f>IF(AND(Table1[[#This Row],[*Project]]&lt;&gt;"",LEN(Table1[[#This Row],[*Project]])&lt;&gt;6),"Project Value Length Should be 6","")</f>
        <v/>
      </c>
      <c r="AP1122" s="18" t="str">
        <f>IF(AND(Table1[[#This Row],[*Sub Analysis]]&lt;&gt;"",LEN(Table1[[#This Row],[*Sub Analysis]])&lt;&gt;5),"Subanalysis Value Length Should be 5","")</f>
        <v/>
      </c>
      <c r="AQ1122" s="18" t="str">
        <f>IF(AND(Table1[[#This Row],[*Spare 1]]&lt;&gt;"",LEN(Table1[[#This Row],[*Spare 1]])&lt;&gt;4),"Spare 1 Value Length Should be 4","")</f>
        <v/>
      </c>
      <c r="AR1122" s="18" t="str">
        <f>IF(AND(Table1[[#This Row],[*Spare 2]]&lt;&gt;"",LEN(Table1[[#This Row],[*Spare 2]])&lt;&gt;4),"Spare 2 Value Length Should be 4","")</f>
        <v/>
      </c>
      <c r="AS11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23" spans="3:45" ht="12.5" x14ac:dyDescent="0.25">
      <c r="C1123" s="37"/>
      <c r="D1123" s="26"/>
      <c r="E1123" s="26"/>
      <c r="F1123" s="26"/>
      <c r="G1123" s="26"/>
      <c r="H1123" s="26"/>
      <c r="I1123" s="26"/>
      <c r="J1123" s="26"/>
      <c r="K1123" s="27"/>
      <c r="L1123" s="27"/>
      <c r="M1123" s="26"/>
      <c r="N1123" s="26"/>
      <c r="O1123" s="26"/>
      <c r="P1123" s="26"/>
      <c r="Q1123" s="26"/>
      <c r="R1123" s="26"/>
      <c r="S1123" s="26"/>
      <c r="T1123" s="26"/>
      <c r="U1123" s="26"/>
      <c r="V1123" s="26"/>
      <c r="W1123" s="28"/>
      <c r="X1123" s="26"/>
      <c r="Y1123" s="26"/>
      <c r="Z1123" s="26"/>
      <c r="AA1123" s="26"/>
      <c r="AB1123" s="42" t="str">
        <f t="shared" si="17"/>
        <v/>
      </c>
      <c r="AC11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23" s="18" t="str">
        <f>IF(AND(Table1[[#This Row],[**Entered Debit]]&lt;&gt;"",Table1[[#This Row],[**Entered Credit]]&lt;&gt;""),"Can not enter Debit and Credit amount in same Line","")</f>
        <v/>
      </c>
      <c r="AF1123" s="18">
        <f>IF(Table1[[#This Row],[Line Level Error Messages]]="",0,1)</f>
        <v>0</v>
      </c>
      <c r="AK1123" s="18" t="str">
        <f>IF(AND(Table1[[#This Row],[*Entity
(Enter this Mandatory field FIRST)]]&lt;&gt;"",LEN(Table1[[#This Row],[*Entity
(Enter this Mandatory field FIRST)]])&lt;&gt;2),"Entity Value Length Should be 2","")</f>
        <v/>
      </c>
      <c r="AL1123" s="18" t="str">
        <f>IF(AND(Table1[[#This Row],[*Cost Centre]]&lt;&gt;"",LEN(Table1[[#This Row],[*Cost Centre]])&lt;&gt;5),"Cost Centre Value Length Should be 5","")</f>
        <v/>
      </c>
      <c r="AM1123" s="18" t="str">
        <f>IF(AND(Table1[[#This Row],[*Subjective]]&lt;&gt;"",LEN(Table1[[#This Row],[*Subjective]])&lt;&gt;4),"Subjective Value Length Should be 4","")</f>
        <v/>
      </c>
      <c r="AN1123" s="18" t="str">
        <f>IF(AND(Table1[[#This Row],[*Fund]]&lt;&gt;"",LEN(Table1[[#This Row],[*Fund]])&lt;&gt;3),"Fund Value Length Should be 3","")</f>
        <v/>
      </c>
      <c r="AO1123" s="18" t="str">
        <f>IF(AND(Table1[[#This Row],[*Project]]&lt;&gt;"",LEN(Table1[[#This Row],[*Project]])&lt;&gt;6),"Project Value Length Should be 6","")</f>
        <v/>
      </c>
      <c r="AP1123" s="18" t="str">
        <f>IF(AND(Table1[[#This Row],[*Sub Analysis]]&lt;&gt;"",LEN(Table1[[#This Row],[*Sub Analysis]])&lt;&gt;5),"Subanalysis Value Length Should be 5","")</f>
        <v/>
      </c>
      <c r="AQ1123" s="18" t="str">
        <f>IF(AND(Table1[[#This Row],[*Spare 1]]&lt;&gt;"",LEN(Table1[[#This Row],[*Spare 1]])&lt;&gt;4),"Spare 1 Value Length Should be 4","")</f>
        <v/>
      </c>
      <c r="AR1123" s="18" t="str">
        <f>IF(AND(Table1[[#This Row],[*Spare 2]]&lt;&gt;"",LEN(Table1[[#This Row],[*Spare 2]])&lt;&gt;4),"Spare 2 Value Length Should be 4","")</f>
        <v/>
      </c>
      <c r="AS11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24" spans="3:45" ht="12.5" x14ac:dyDescent="0.25">
      <c r="C1124" s="37"/>
      <c r="D1124" s="26"/>
      <c r="E1124" s="26"/>
      <c r="F1124" s="26"/>
      <c r="G1124" s="26"/>
      <c r="H1124" s="26"/>
      <c r="I1124" s="26"/>
      <c r="J1124" s="26"/>
      <c r="K1124" s="27"/>
      <c r="L1124" s="27"/>
      <c r="M1124" s="26"/>
      <c r="N1124" s="26"/>
      <c r="O1124" s="26"/>
      <c r="P1124" s="26"/>
      <c r="Q1124" s="26"/>
      <c r="R1124" s="26"/>
      <c r="S1124" s="26"/>
      <c r="T1124" s="26"/>
      <c r="U1124" s="26"/>
      <c r="V1124" s="26"/>
      <c r="W1124" s="28"/>
      <c r="X1124" s="26"/>
      <c r="Y1124" s="26"/>
      <c r="Z1124" s="26"/>
      <c r="AA1124" s="26"/>
      <c r="AB1124" s="42" t="str">
        <f t="shared" si="17"/>
        <v/>
      </c>
      <c r="AC11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24" s="18" t="str">
        <f>IF(AND(Table1[[#This Row],[**Entered Debit]]&lt;&gt;"",Table1[[#This Row],[**Entered Credit]]&lt;&gt;""),"Can not enter Debit and Credit amount in same Line","")</f>
        <v/>
      </c>
      <c r="AF1124" s="18">
        <f>IF(Table1[[#This Row],[Line Level Error Messages]]="",0,1)</f>
        <v>0</v>
      </c>
      <c r="AK1124" s="18" t="str">
        <f>IF(AND(Table1[[#This Row],[*Entity
(Enter this Mandatory field FIRST)]]&lt;&gt;"",LEN(Table1[[#This Row],[*Entity
(Enter this Mandatory field FIRST)]])&lt;&gt;2),"Entity Value Length Should be 2","")</f>
        <v/>
      </c>
      <c r="AL1124" s="18" t="str">
        <f>IF(AND(Table1[[#This Row],[*Cost Centre]]&lt;&gt;"",LEN(Table1[[#This Row],[*Cost Centre]])&lt;&gt;5),"Cost Centre Value Length Should be 5","")</f>
        <v/>
      </c>
      <c r="AM1124" s="18" t="str">
        <f>IF(AND(Table1[[#This Row],[*Subjective]]&lt;&gt;"",LEN(Table1[[#This Row],[*Subjective]])&lt;&gt;4),"Subjective Value Length Should be 4","")</f>
        <v/>
      </c>
      <c r="AN1124" s="18" t="str">
        <f>IF(AND(Table1[[#This Row],[*Fund]]&lt;&gt;"",LEN(Table1[[#This Row],[*Fund]])&lt;&gt;3),"Fund Value Length Should be 3","")</f>
        <v/>
      </c>
      <c r="AO1124" s="18" t="str">
        <f>IF(AND(Table1[[#This Row],[*Project]]&lt;&gt;"",LEN(Table1[[#This Row],[*Project]])&lt;&gt;6),"Project Value Length Should be 6","")</f>
        <v/>
      </c>
      <c r="AP1124" s="18" t="str">
        <f>IF(AND(Table1[[#This Row],[*Sub Analysis]]&lt;&gt;"",LEN(Table1[[#This Row],[*Sub Analysis]])&lt;&gt;5),"Subanalysis Value Length Should be 5","")</f>
        <v/>
      </c>
      <c r="AQ1124" s="18" t="str">
        <f>IF(AND(Table1[[#This Row],[*Spare 1]]&lt;&gt;"",LEN(Table1[[#This Row],[*Spare 1]])&lt;&gt;4),"Spare 1 Value Length Should be 4","")</f>
        <v/>
      </c>
      <c r="AR1124" s="18" t="str">
        <f>IF(AND(Table1[[#This Row],[*Spare 2]]&lt;&gt;"",LEN(Table1[[#This Row],[*Spare 2]])&lt;&gt;4),"Spare 2 Value Length Should be 4","")</f>
        <v/>
      </c>
      <c r="AS11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25" spans="3:45" ht="12.5" x14ac:dyDescent="0.25">
      <c r="C1125" s="37"/>
      <c r="D1125" s="26"/>
      <c r="E1125" s="26"/>
      <c r="F1125" s="26"/>
      <c r="G1125" s="26"/>
      <c r="H1125" s="26"/>
      <c r="I1125" s="26"/>
      <c r="J1125" s="26"/>
      <c r="K1125" s="27"/>
      <c r="L1125" s="27"/>
      <c r="M1125" s="26"/>
      <c r="N1125" s="26"/>
      <c r="O1125" s="26"/>
      <c r="P1125" s="26"/>
      <c r="Q1125" s="26"/>
      <c r="R1125" s="26"/>
      <c r="S1125" s="26"/>
      <c r="T1125" s="26"/>
      <c r="U1125" s="26"/>
      <c r="V1125" s="26"/>
      <c r="W1125" s="28"/>
      <c r="X1125" s="26"/>
      <c r="Y1125" s="26"/>
      <c r="Z1125" s="26"/>
      <c r="AA1125" s="26"/>
      <c r="AB1125" s="42" t="str">
        <f t="shared" si="17"/>
        <v/>
      </c>
      <c r="AC11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25" s="18" t="str">
        <f>IF(AND(Table1[[#This Row],[**Entered Debit]]&lt;&gt;"",Table1[[#This Row],[**Entered Credit]]&lt;&gt;""),"Can not enter Debit and Credit amount in same Line","")</f>
        <v/>
      </c>
      <c r="AF1125" s="18">
        <f>IF(Table1[[#This Row],[Line Level Error Messages]]="",0,1)</f>
        <v>0</v>
      </c>
      <c r="AK1125" s="18" t="str">
        <f>IF(AND(Table1[[#This Row],[*Entity
(Enter this Mandatory field FIRST)]]&lt;&gt;"",LEN(Table1[[#This Row],[*Entity
(Enter this Mandatory field FIRST)]])&lt;&gt;2),"Entity Value Length Should be 2","")</f>
        <v/>
      </c>
      <c r="AL1125" s="18" t="str">
        <f>IF(AND(Table1[[#This Row],[*Cost Centre]]&lt;&gt;"",LEN(Table1[[#This Row],[*Cost Centre]])&lt;&gt;5),"Cost Centre Value Length Should be 5","")</f>
        <v/>
      </c>
      <c r="AM1125" s="18" t="str">
        <f>IF(AND(Table1[[#This Row],[*Subjective]]&lt;&gt;"",LEN(Table1[[#This Row],[*Subjective]])&lt;&gt;4),"Subjective Value Length Should be 4","")</f>
        <v/>
      </c>
      <c r="AN1125" s="18" t="str">
        <f>IF(AND(Table1[[#This Row],[*Fund]]&lt;&gt;"",LEN(Table1[[#This Row],[*Fund]])&lt;&gt;3),"Fund Value Length Should be 3","")</f>
        <v/>
      </c>
      <c r="AO1125" s="18" t="str">
        <f>IF(AND(Table1[[#This Row],[*Project]]&lt;&gt;"",LEN(Table1[[#This Row],[*Project]])&lt;&gt;6),"Project Value Length Should be 6","")</f>
        <v/>
      </c>
      <c r="AP1125" s="18" t="str">
        <f>IF(AND(Table1[[#This Row],[*Sub Analysis]]&lt;&gt;"",LEN(Table1[[#This Row],[*Sub Analysis]])&lt;&gt;5),"Subanalysis Value Length Should be 5","")</f>
        <v/>
      </c>
      <c r="AQ1125" s="18" t="str">
        <f>IF(AND(Table1[[#This Row],[*Spare 1]]&lt;&gt;"",LEN(Table1[[#This Row],[*Spare 1]])&lt;&gt;4),"Spare 1 Value Length Should be 4","")</f>
        <v/>
      </c>
      <c r="AR1125" s="18" t="str">
        <f>IF(AND(Table1[[#This Row],[*Spare 2]]&lt;&gt;"",LEN(Table1[[#This Row],[*Spare 2]])&lt;&gt;4),"Spare 2 Value Length Should be 4","")</f>
        <v/>
      </c>
      <c r="AS11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26" spans="3:45" ht="12.5" x14ac:dyDescent="0.25">
      <c r="C1126" s="37"/>
      <c r="D1126" s="26"/>
      <c r="E1126" s="26"/>
      <c r="F1126" s="26"/>
      <c r="G1126" s="26"/>
      <c r="H1126" s="26"/>
      <c r="I1126" s="26"/>
      <c r="J1126" s="26"/>
      <c r="K1126" s="27"/>
      <c r="L1126" s="27"/>
      <c r="M1126" s="26"/>
      <c r="N1126" s="26"/>
      <c r="O1126" s="26"/>
      <c r="P1126" s="26"/>
      <c r="Q1126" s="26"/>
      <c r="R1126" s="26"/>
      <c r="S1126" s="26"/>
      <c r="T1126" s="26"/>
      <c r="U1126" s="26"/>
      <c r="V1126" s="26"/>
      <c r="W1126" s="28"/>
      <c r="X1126" s="26"/>
      <c r="Y1126" s="26"/>
      <c r="Z1126" s="26"/>
      <c r="AA1126" s="26"/>
      <c r="AB1126" s="42" t="str">
        <f t="shared" si="17"/>
        <v/>
      </c>
      <c r="AC11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26" s="18" t="str">
        <f>IF(AND(Table1[[#This Row],[**Entered Debit]]&lt;&gt;"",Table1[[#This Row],[**Entered Credit]]&lt;&gt;""),"Can not enter Debit and Credit amount in same Line","")</f>
        <v/>
      </c>
      <c r="AF1126" s="18">
        <f>IF(Table1[[#This Row],[Line Level Error Messages]]="",0,1)</f>
        <v>0</v>
      </c>
      <c r="AK1126" s="18" t="str">
        <f>IF(AND(Table1[[#This Row],[*Entity
(Enter this Mandatory field FIRST)]]&lt;&gt;"",LEN(Table1[[#This Row],[*Entity
(Enter this Mandatory field FIRST)]])&lt;&gt;2),"Entity Value Length Should be 2","")</f>
        <v/>
      </c>
      <c r="AL1126" s="18" t="str">
        <f>IF(AND(Table1[[#This Row],[*Cost Centre]]&lt;&gt;"",LEN(Table1[[#This Row],[*Cost Centre]])&lt;&gt;5),"Cost Centre Value Length Should be 5","")</f>
        <v/>
      </c>
      <c r="AM1126" s="18" t="str">
        <f>IF(AND(Table1[[#This Row],[*Subjective]]&lt;&gt;"",LEN(Table1[[#This Row],[*Subjective]])&lt;&gt;4),"Subjective Value Length Should be 4","")</f>
        <v/>
      </c>
      <c r="AN1126" s="18" t="str">
        <f>IF(AND(Table1[[#This Row],[*Fund]]&lt;&gt;"",LEN(Table1[[#This Row],[*Fund]])&lt;&gt;3),"Fund Value Length Should be 3","")</f>
        <v/>
      </c>
      <c r="AO1126" s="18" t="str">
        <f>IF(AND(Table1[[#This Row],[*Project]]&lt;&gt;"",LEN(Table1[[#This Row],[*Project]])&lt;&gt;6),"Project Value Length Should be 6","")</f>
        <v/>
      </c>
      <c r="AP1126" s="18" t="str">
        <f>IF(AND(Table1[[#This Row],[*Sub Analysis]]&lt;&gt;"",LEN(Table1[[#This Row],[*Sub Analysis]])&lt;&gt;5),"Subanalysis Value Length Should be 5","")</f>
        <v/>
      </c>
      <c r="AQ1126" s="18" t="str">
        <f>IF(AND(Table1[[#This Row],[*Spare 1]]&lt;&gt;"",LEN(Table1[[#This Row],[*Spare 1]])&lt;&gt;4),"Spare 1 Value Length Should be 4","")</f>
        <v/>
      </c>
      <c r="AR1126" s="18" t="str">
        <f>IF(AND(Table1[[#This Row],[*Spare 2]]&lt;&gt;"",LEN(Table1[[#This Row],[*Spare 2]])&lt;&gt;4),"Spare 2 Value Length Should be 4","")</f>
        <v/>
      </c>
      <c r="AS11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27" spans="3:45" ht="12.5" x14ac:dyDescent="0.25">
      <c r="C1127" s="37"/>
      <c r="D1127" s="26"/>
      <c r="E1127" s="26"/>
      <c r="F1127" s="26"/>
      <c r="G1127" s="26"/>
      <c r="H1127" s="26"/>
      <c r="I1127" s="26"/>
      <c r="J1127" s="26"/>
      <c r="K1127" s="27"/>
      <c r="L1127" s="27"/>
      <c r="M1127" s="26"/>
      <c r="N1127" s="26"/>
      <c r="O1127" s="26"/>
      <c r="P1127" s="26"/>
      <c r="Q1127" s="26"/>
      <c r="R1127" s="26"/>
      <c r="S1127" s="26"/>
      <c r="T1127" s="26"/>
      <c r="U1127" s="26"/>
      <c r="V1127" s="26"/>
      <c r="W1127" s="28"/>
      <c r="X1127" s="26"/>
      <c r="Y1127" s="26"/>
      <c r="Z1127" s="26"/>
      <c r="AA1127" s="26"/>
      <c r="AB1127" s="42" t="str">
        <f t="shared" si="17"/>
        <v/>
      </c>
      <c r="AC11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27" s="18" t="str">
        <f>IF(AND(Table1[[#This Row],[**Entered Debit]]&lt;&gt;"",Table1[[#This Row],[**Entered Credit]]&lt;&gt;""),"Can not enter Debit and Credit amount in same Line","")</f>
        <v/>
      </c>
      <c r="AF1127" s="18">
        <f>IF(Table1[[#This Row],[Line Level Error Messages]]="",0,1)</f>
        <v>0</v>
      </c>
      <c r="AK1127" s="18" t="str">
        <f>IF(AND(Table1[[#This Row],[*Entity
(Enter this Mandatory field FIRST)]]&lt;&gt;"",LEN(Table1[[#This Row],[*Entity
(Enter this Mandatory field FIRST)]])&lt;&gt;2),"Entity Value Length Should be 2","")</f>
        <v/>
      </c>
      <c r="AL1127" s="18" t="str">
        <f>IF(AND(Table1[[#This Row],[*Cost Centre]]&lt;&gt;"",LEN(Table1[[#This Row],[*Cost Centre]])&lt;&gt;5),"Cost Centre Value Length Should be 5","")</f>
        <v/>
      </c>
      <c r="AM1127" s="18" t="str">
        <f>IF(AND(Table1[[#This Row],[*Subjective]]&lt;&gt;"",LEN(Table1[[#This Row],[*Subjective]])&lt;&gt;4),"Subjective Value Length Should be 4","")</f>
        <v/>
      </c>
      <c r="AN1127" s="18" t="str">
        <f>IF(AND(Table1[[#This Row],[*Fund]]&lt;&gt;"",LEN(Table1[[#This Row],[*Fund]])&lt;&gt;3),"Fund Value Length Should be 3","")</f>
        <v/>
      </c>
      <c r="AO1127" s="18" t="str">
        <f>IF(AND(Table1[[#This Row],[*Project]]&lt;&gt;"",LEN(Table1[[#This Row],[*Project]])&lt;&gt;6),"Project Value Length Should be 6","")</f>
        <v/>
      </c>
      <c r="AP1127" s="18" t="str">
        <f>IF(AND(Table1[[#This Row],[*Sub Analysis]]&lt;&gt;"",LEN(Table1[[#This Row],[*Sub Analysis]])&lt;&gt;5),"Subanalysis Value Length Should be 5","")</f>
        <v/>
      </c>
      <c r="AQ1127" s="18" t="str">
        <f>IF(AND(Table1[[#This Row],[*Spare 1]]&lt;&gt;"",LEN(Table1[[#This Row],[*Spare 1]])&lt;&gt;4),"Spare 1 Value Length Should be 4","")</f>
        <v/>
      </c>
      <c r="AR1127" s="18" t="str">
        <f>IF(AND(Table1[[#This Row],[*Spare 2]]&lt;&gt;"",LEN(Table1[[#This Row],[*Spare 2]])&lt;&gt;4),"Spare 2 Value Length Should be 4","")</f>
        <v/>
      </c>
      <c r="AS11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28" spans="3:45" ht="12.5" x14ac:dyDescent="0.25">
      <c r="C1128" s="37"/>
      <c r="D1128" s="26"/>
      <c r="E1128" s="26"/>
      <c r="F1128" s="26"/>
      <c r="G1128" s="26"/>
      <c r="H1128" s="26"/>
      <c r="I1128" s="26"/>
      <c r="J1128" s="26"/>
      <c r="K1128" s="27"/>
      <c r="L1128" s="27"/>
      <c r="M1128" s="26"/>
      <c r="N1128" s="26"/>
      <c r="O1128" s="26"/>
      <c r="P1128" s="26"/>
      <c r="Q1128" s="26"/>
      <c r="R1128" s="26"/>
      <c r="S1128" s="26"/>
      <c r="T1128" s="26"/>
      <c r="U1128" s="26"/>
      <c r="V1128" s="26"/>
      <c r="W1128" s="28"/>
      <c r="X1128" s="26"/>
      <c r="Y1128" s="26"/>
      <c r="Z1128" s="26"/>
      <c r="AA1128" s="26"/>
      <c r="AB1128" s="42" t="str">
        <f t="shared" si="17"/>
        <v/>
      </c>
      <c r="AC11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28" s="18" t="str">
        <f>IF(AND(Table1[[#This Row],[**Entered Debit]]&lt;&gt;"",Table1[[#This Row],[**Entered Credit]]&lt;&gt;""),"Can not enter Debit and Credit amount in same Line","")</f>
        <v/>
      </c>
      <c r="AF1128" s="18">
        <f>IF(Table1[[#This Row],[Line Level Error Messages]]="",0,1)</f>
        <v>0</v>
      </c>
      <c r="AK1128" s="18" t="str">
        <f>IF(AND(Table1[[#This Row],[*Entity
(Enter this Mandatory field FIRST)]]&lt;&gt;"",LEN(Table1[[#This Row],[*Entity
(Enter this Mandatory field FIRST)]])&lt;&gt;2),"Entity Value Length Should be 2","")</f>
        <v/>
      </c>
      <c r="AL1128" s="18" t="str">
        <f>IF(AND(Table1[[#This Row],[*Cost Centre]]&lt;&gt;"",LEN(Table1[[#This Row],[*Cost Centre]])&lt;&gt;5),"Cost Centre Value Length Should be 5","")</f>
        <v/>
      </c>
      <c r="AM1128" s="18" t="str">
        <f>IF(AND(Table1[[#This Row],[*Subjective]]&lt;&gt;"",LEN(Table1[[#This Row],[*Subjective]])&lt;&gt;4),"Subjective Value Length Should be 4","")</f>
        <v/>
      </c>
      <c r="AN1128" s="18" t="str">
        <f>IF(AND(Table1[[#This Row],[*Fund]]&lt;&gt;"",LEN(Table1[[#This Row],[*Fund]])&lt;&gt;3),"Fund Value Length Should be 3","")</f>
        <v/>
      </c>
      <c r="AO1128" s="18" t="str">
        <f>IF(AND(Table1[[#This Row],[*Project]]&lt;&gt;"",LEN(Table1[[#This Row],[*Project]])&lt;&gt;6),"Project Value Length Should be 6","")</f>
        <v/>
      </c>
      <c r="AP1128" s="18" t="str">
        <f>IF(AND(Table1[[#This Row],[*Sub Analysis]]&lt;&gt;"",LEN(Table1[[#This Row],[*Sub Analysis]])&lt;&gt;5),"Subanalysis Value Length Should be 5","")</f>
        <v/>
      </c>
      <c r="AQ1128" s="18" t="str">
        <f>IF(AND(Table1[[#This Row],[*Spare 1]]&lt;&gt;"",LEN(Table1[[#This Row],[*Spare 1]])&lt;&gt;4),"Spare 1 Value Length Should be 4","")</f>
        <v/>
      </c>
      <c r="AR1128" s="18" t="str">
        <f>IF(AND(Table1[[#This Row],[*Spare 2]]&lt;&gt;"",LEN(Table1[[#This Row],[*Spare 2]])&lt;&gt;4),"Spare 2 Value Length Should be 4","")</f>
        <v/>
      </c>
      <c r="AS11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29" spans="3:45" ht="12.5" x14ac:dyDescent="0.25">
      <c r="C1129" s="37"/>
      <c r="D1129" s="26"/>
      <c r="E1129" s="26"/>
      <c r="F1129" s="26"/>
      <c r="G1129" s="26"/>
      <c r="H1129" s="26"/>
      <c r="I1129" s="26"/>
      <c r="J1129" s="26"/>
      <c r="K1129" s="27"/>
      <c r="L1129" s="27"/>
      <c r="M1129" s="26"/>
      <c r="N1129" s="26"/>
      <c r="O1129" s="26"/>
      <c r="P1129" s="26"/>
      <c r="Q1129" s="26"/>
      <c r="R1129" s="26"/>
      <c r="S1129" s="26"/>
      <c r="T1129" s="26"/>
      <c r="U1129" s="26"/>
      <c r="V1129" s="26"/>
      <c r="W1129" s="28"/>
      <c r="X1129" s="26"/>
      <c r="Y1129" s="26"/>
      <c r="Z1129" s="26"/>
      <c r="AA1129" s="26"/>
      <c r="AB1129" s="42" t="str">
        <f t="shared" si="17"/>
        <v/>
      </c>
      <c r="AC11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29" s="18" t="str">
        <f>IF(AND(Table1[[#This Row],[**Entered Debit]]&lt;&gt;"",Table1[[#This Row],[**Entered Credit]]&lt;&gt;""),"Can not enter Debit and Credit amount in same Line","")</f>
        <v/>
      </c>
      <c r="AF1129" s="18">
        <f>IF(Table1[[#This Row],[Line Level Error Messages]]="",0,1)</f>
        <v>0</v>
      </c>
      <c r="AK1129" s="18" t="str">
        <f>IF(AND(Table1[[#This Row],[*Entity
(Enter this Mandatory field FIRST)]]&lt;&gt;"",LEN(Table1[[#This Row],[*Entity
(Enter this Mandatory field FIRST)]])&lt;&gt;2),"Entity Value Length Should be 2","")</f>
        <v/>
      </c>
      <c r="AL1129" s="18" t="str">
        <f>IF(AND(Table1[[#This Row],[*Cost Centre]]&lt;&gt;"",LEN(Table1[[#This Row],[*Cost Centre]])&lt;&gt;5),"Cost Centre Value Length Should be 5","")</f>
        <v/>
      </c>
      <c r="AM1129" s="18" t="str">
        <f>IF(AND(Table1[[#This Row],[*Subjective]]&lt;&gt;"",LEN(Table1[[#This Row],[*Subjective]])&lt;&gt;4),"Subjective Value Length Should be 4","")</f>
        <v/>
      </c>
      <c r="AN1129" s="18" t="str">
        <f>IF(AND(Table1[[#This Row],[*Fund]]&lt;&gt;"",LEN(Table1[[#This Row],[*Fund]])&lt;&gt;3),"Fund Value Length Should be 3","")</f>
        <v/>
      </c>
      <c r="AO1129" s="18" t="str">
        <f>IF(AND(Table1[[#This Row],[*Project]]&lt;&gt;"",LEN(Table1[[#This Row],[*Project]])&lt;&gt;6),"Project Value Length Should be 6","")</f>
        <v/>
      </c>
      <c r="AP1129" s="18" t="str">
        <f>IF(AND(Table1[[#This Row],[*Sub Analysis]]&lt;&gt;"",LEN(Table1[[#This Row],[*Sub Analysis]])&lt;&gt;5),"Subanalysis Value Length Should be 5","")</f>
        <v/>
      </c>
      <c r="AQ1129" s="18" t="str">
        <f>IF(AND(Table1[[#This Row],[*Spare 1]]&lt;&gt;"",LEN(Table1[[#This Row],[*Spare 1]])&lt;&gt;4),"Spare 1 Value Length Should be 4","")</f>
        <v/>
      </c>
      <c r="AR1129" s="18" t="str">
        <f>IF(AND(Table1[[#This Row],[*Spare 2]]&lt;&gt;"",LEN(Table1[[#This Row],[*Spare 2]])&lt;&gt;4),"Spare 2 Value Length Should be 4","")</f>
        <v/>
      </c>
      <c r="AS11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30" spans="3:45" ht="12.5" x14ac:dyDescent="0.25">
      <c r="C1130" s="37"/>
      <c r="D1130" s="26"/>
      <c r="E1130" s="26"/>
      <c r="F1130" s="26"/>
      <c r="G1130" s="26"/>
      <c r="H1130" s="26"/>
      <c r="I1130" s="26"/>
      <c r="J1130" s="26"/>
      <c r="K1130" s="27"/>
      <c r="L1130" s="27"/>
      <c r="M1130" s="26"/>
      <c r="N1130" s="26"/>
      <c r="O1130" s="26"/>
      <c r="P1130" s="26"/>
      <c r="Q1130" s="26"/>
      <c r="R1130" s="26"/>
      <c r="S1130" s="26"/>
      <c r="T1130" s="26"/>
      <c r="U1130" s="26"/>
      <c r="V1130" s="26"/>
      <c r="W1130" s="28"/>
      <c r="X1130" s="26"/>
      <c r="Y1130" s="26"/>
      <c r="Z1130" s="26"/>
      <c r="AA1130" s="26"/>
      <c r="AB1130" s="42" t="str">
        <f t="shared" si="17"/>
        <v/>
      </c>
      <c r="AC11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30" s="18" t="str">
        <f>IF(AND(Table1[[#This Row],[**Entered Debit]]&lt;&gt;"",Table1[[#This Row],[**Entered Credit]]&lt;&gt;""),"Can not enter Debit and Credit amount in same Line","")</f>
        <v/>
      </c>
      <c r="AF1130" s="18">
        <f>IF(Table1[[#This Row],[Line Level Error Messages]]="",0,1)</f>
        <v>0</v>
      </c>
      <c r="AK1130" s="18" t="str">
        <f>IF(AND(Table1[[#This Row],[*Entity
(Enter this Mandatory field FIRST)]]&lt;&gt;"",LEN(Table1[[#This Row],[*Entity
(Enter this Mandatory field FIRST)]])&lt;&gt;2),"Entity Value Length Should be 2","")</f>
        <v/>
      </c>
      <c r="AL1130" s="18" t="str">
        <f>IF(AND(Table1[[#This Row],[*Cost Centre]]&lt;&gt;"",LEN(Table1[[#This Row],[*Cost Centre]])&lt;&gt;5),"Cost Centre Value Length Should be 5","")</f>
        <v/>
      </c>
      <c r="AM1130" s="18" t="str">
        <f>IF(AND(Table1[[#This Row],[*Subjective]]&lt;&gt;"",LEN(Table1[[#This Row],[*Subjective]])&lt;&gt;4),"Subjective Value Length Should be 4","")</f>
        <v/>
      </c>
      <c r="AN1130" s="18" t="str">
        <f>IF(AND(Table1[[#This Row],[*Fund]]&lt;&gt;"",LEN(Table1[[#This Row],[*Fund]])&lt;&gt;3),"Fund Value Length Should be 3","")</f>
        <v/>
      </c>
      <c r="AO1130" s="18" t="str">
        <f>IF(AND(Table1[[#This Row],[*Project]]&lt;&gt;"",LEN(Table1[[#This Row],[*Project]])&lt;&gt;6),"Project Value Length Should be 6","")</f>
        <v/>
      </c>
      <c r="AP1130" s="18" t="str">
        <f>IF(AND(Table1[[#This Row],[*Sub Analysis]]&lt;&gt;"",LEN(Table1[[#This Row],[*Sub Analysis]])&lt;&gt;5),"Subanalysis Value Length Should be 5","")</f>
        <v/>
      </c>
      <c r="AQ1130" s="18" t="str">
        <f>IF(AND(Table1[[#This Row],[*Spare 1]]&lt;&gt;"",LEN(Table1[[#This Row],[*Spare 1]])&lt;&gt;4),"Spare 1 Value Length Should be 4","")</f>
        <v/>
      </c>
      <c r="AR1130" s="18" t="str">
        <f>IF(AND(Table1[[#This Row],[*Spare 2]]&lt;&gt;"",LEN(Table1[[#This Row],[*Spare 2]])&lt;&gt;4),"Spare 2 Value Length Should be 4","")</f>
        <v/>
      </c>
      <c r="AS11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31" spans="3:45" ht="12.5" x14ac:dyDescent="0.25">
      <c r="C1131" s="37"/>
      <c r="D1131" s="26"/>
      <c r="E1131" s="26"/>
      <c r="F1131" s="26"/>
      <c r="G1131" s="26"/>
      <c r="H1131" s="26"/>
      <c r="I1131" s="26"/>
      <c r="J1131" s="26"/>
      <c r="K1131" s="27"/>
      <c r="L1131" s="27"/>
      <c r="M1131" s="26"/>
      <c r="N1131" s="26"/>
      <c r="O1131" s="26"/>
      <c r="P1131" s="26"/>
      <c r="Q1131" s="26"/>
      <c r="R1131" s="26"/>
      <c r="S1131" s="26"/>
      <c r="T1131" s="26"/>
      <c r="U1131" s="26"/>
      <c r="V1131" s="26"/>
      <c r="W1131" s="28"/>
      <c r="X1131" s="26"/>
      <c r="Y1131" s="26"/>
      <c r="Z1131" s="26"/>
      <c r="AA1131" s="26"/>
      <c r="AB1131" s="42" t="str">
        <f t="shared" si="17"/>
        <v/>
      </c>
      <c r="AC11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31" s="18" t="str">
        <f>IF(AND(Table1[[#This Row],[**Entered Debit]]&lt;&gt;"",Table1[[#This Row],[**Entered Credit]]&lt;&gt;""),"Can not enter Debit and Credit amount in same Line","")</f>
        <v/>
      </c>
      <c r="AF1131" s="18">
        <f>IF(Table1[[#This Row],[Line Level Error Messages]]="",0,1)</f>
        <v>0</v>
      </c>
      <c r="AK1131" s="18" t="str">
        <f>IF(AND(Table1[[#This Row],[*Entity
(Enter this Mandatory field FIRST)]]&lt;&gt;"",LEN(Table1[[#This Row],[*Entity
(Enter this Mandatory field FIRST)]])&lt;&gt;2),"Entity Value Length Should be 2","")</f>
        <v/>
      </c>
      <c r="AL1131" s="18" t="str">
        <f>IF(AND(Table1[[#This Row],[*Cost Centre]]&lt;&gt;"",LEN(Table1[[#This Row],[*Cost Centre]])&lt;&gt;5),"Cost Centre Value Length Should be 5","")</f>
        <v/>
      </c>
      <c r="AM1131" s="18" t="str">
        <f>IF(AND(Table1[[#This Row],[*Subjective]]&lt;&gt;"",LEN(Table1[[#This Row],[*Subjective]])&lt;&gt;4),"Subjective Value Length Should be 4","")</f>
        <v/>
      </c>
      <c r="AN1131" s="18" t="str">
        <f>IF(AND(Table1[[#This Row],[*Fund]]&lt;&gt;"",LEN(Table1[[#This Row],[*Fund]])&lt;&gt;3),"Fund Value Length Should be 3","")</f>
        <v/>
      </c>
      <c r="AO1131" s="18" t="str">
        <f>IF(AND(Table1[[#This Row],[*Project]]&lt;&gt;"",LEN(Table1[[#This Row],[*Project]])&lt;&gt;6),"Project Value Length Should be 6","")</f>
        <v/>
      </c>
      <c r="AP1131" s="18" t="str">
        <f>IF(AND(Table1[[#This Row],[*Sub Analysis]]&lt;&gt;"",LEN(Table1[[#This Row],[*Sub Analysis]])&lt;&gt;5),"Subanalysis Value Length Should be 5","")</f>
        <v/>
      </c>
      <c r="AQ1131" s="18" t="str">
        <f>IF(AND(Table1[[#This Row],[*Spare 1]]&lt;&gt;"",LEN(Table1[[#This Row],[*Spare 1]])&lt;&gt;4),"Spare 1 Value Length Should be 4","")</f>
        <v/>
      </c>
      <c r="AR1131" s="18" t="str">
        <f>IF(AND(Table1[[#This Row],[*Spare 2]]&lt;&gt;"",LEN(Table1[[#This Row],[*Spare 2]])&lt;&gt;4),"Spare 2 Value Length Should be 4","")</f>
        <v/>
      </c>
      <c r="AS11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32" spans="3:45" ht="12.5" x14ac:dyDescent="0.25">
      <c r="C1132" s="37"/>
      <c r="D1132" s="26"/>
      <c r="E1132" s="26"/>
      <c r="F1132" s="26"/>
      <c r="G1132" s="26"/>
      <c r="H1132" s="26"/>
      <c r="I1132" s="26"/>
      <c r="J1132" s="26"/>
      <c r="K1132" s="27"/>
      <c r="L1132" s="27"/>
      <c r="M1132" s="26"/>
      <c r="N1132" s="26"/>
      <c r="O1132" s="26"/>
      <c r="P1132" s="26"/>
      <c r="Q1132" s="26"/>
      <c r="R1132" s="26"/>
      <c r="S1132" s="26"/>
      <c r="T1132" s="26"/>
      <c r="U1132" s="26"/>
      <c r="V1132" s="26"/>
      <c r="W1132" s="28"/>
      <c r="X1132" s="26"/>
      <c r="Y1132" s="26"/>
      <c r="Z1132" s="26"/>
      <c r="AA1132" s="26"/>
      <c r="AB1132" s="42" t="str">
        <f t="shared" si="17"/>
        <v/>
      </c>
      <c r="AC11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32" s="18" t="str">
        <f>IF(AND(Table1[[#This Row],[**Entered Debit]]&lt;&gt;"",Table1[[#This Row],[**Entered Credit]]&lt;&gt;""),"Can not enter Debit and Credit amount in same Line","")</f>
        <v/>
      </c>
      <c r="AF1132" s="18">
        <f>IF(Table1[[#This Row],[Line Level Error Messages]]="",0,1)</f>
        <v>0</v>
      </c>
      <c r="AK1132" s="18" t="str">
        <f>IF(AND(Table1[[#This Row],[*Entity
(Enter this Mandatory field FIRST)]]&lt;&gt;"",LEN(Table1[[#This Row],[*Entity
(Enter this Mandatory field FIRST)]])&lt;&gt;2),"Entity Value Length Should be 2","")</f>
        <v/>
      </c>
      <c r="AL1132" s="18" t="str">
        <f>IF(AND(Table1[[#This Row],[*Cost Centre]]&lt;&gt;"",LEN(Table1[[#This Row],[*Cost Centre]])&lt;&gt;5),"Cost Centre Value Length Should be 5","")</f>
        <v/>
      </c>
      <c r="AM1132" s="18" t="str">
        <f>IF(AND(Table1[[#This Row],[*Subjective]]&lt;&gt;"",LEN(Table1[[#This Row],[*Subjective]])&lt;&gt;4),"Subjective Value Length Should be 4","")</f>
        <v/>
      </c>
      <c r="AN1132" s="18" t="str">
        <f>IF(AND(Table1[[#This Row],[*Fund]]&lt;&gt;"",LEN(Table1[[#This Row],[*Fund]])&lt;&gt;3),"Fund Value Length Should be 3","")</f>
        <v/>
      </c>
      <c r="AO1132" s="18" t="str">
        <f>IF(AND(Table1[[#This Row],[*Project]]&lt;&gt;"",LEN(Table1[[#This Row],[*Project]])&lt;&gt;6),"Project Value Length Should be 6","")</f>
        <v/>
      </c>
      <c r="AP1132" s="18" t="str">
        <f>IF(AND(Table1[[#This Row],[*Sub Analysis]]&lt;&gt;"",LEN(Table1[[#This Row],[*Sub Analysis]])&lt;&gt;5),"Subanalysis Value Length Should be 5","")</f>
        <v/>
      </c>
      <c r="AQ1132" s="18" t="str">
        <f>IF(AND(Table1[[#This Row],[*Spare 1]]&lt;&gt;"",LEN(Table1[[#This Row],[*Spare 1]])&lt;&gt;4),"Spare 1 Value Length Should be 4","")</f>
        <v/>
      </c>
      <c r="AR1132" s="18" t="str">
        <f>IF(AND(Table1[[#This Row],[*Spare 2]]&lt;&gt;"",LEN(Table1[[#This Row],[*Spare 2]])&lt;&gt;4),"Spare 2 Value Length Should be 4","")</f>
        <v/>
      </c>
      <c r="AS11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33" spans="3:45" ht="12.5" x14ac:dyDescent="0.25">
      <c r="C1133" s="37"/>
      <c r="D1133" s="26"/>
      <c r="E1133" s="26"/>
      <c r="F1133" s="26"/>
      <c r="G1133" s="26"/>
      <c r="H1133" s="26"/>
      <c r="I1133" s="26"/>
      <c r="J1133" s="26"/>
      <c r="K1133" s="27"/>
      <c r="L1133" s="27"/>
      <c r="M1133" s="26"/>
      <c r="N1133" s="26"/>
      <c r="O1133" s="26"/>
      <c r="P1133" s="26"/>
      <c r="Q1133" s="26"/>
      <c r="R1133" s="26"/>
      <c r="S1133" s="26"/>
      <c r="T1133" s="26"/>
      <c r="U1133" s="26"/>
      <c r="V1133" s="26"/>
      <c r="W1133" s="28"/>
      <c r="X1133" s="26"/>
      <c r="Y1133" s="26"/>
      <c r="Z1133" s="26"/>
      <c r="AA1133" s="26"/>
      <c r="AB1133" s="42" t="str">
        <f t="shared" si="17"/>
        <v/>
      </c>
      <c r="AC11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33" s="18" t="str">
        <f>IF(AND(Table1[[#This Row],[**Entered Debit]]&lt;&gt;"",Table1[[#This Row],[**Entered Credit]]&lt;&gt;""),"Can not enter Debit and Credit amount in same Line","")</f>
        <v/>
      </c>
      <c r="AF1133" s="18">
        <f>IF(Table1[[#This Row],[Line Level Error Messages]]="",0,1)</f>
        <v>0</v>
      </c>
      <c r="AK1133" s="18" t="str">
        <f>IF(AND(Table1[[#This Row],[*Entity
(Enter this Mandatory field FIRST)]]&lt;&gt;"",LEN(Table1[[#This Row],[*Entity
(Enter this Mandatory field FIRST)]])&lt;&gt;2),"Entity Value Length Should be 2","")</f>
        <v/>
      </c>
      <c r="AL1133" s="18" t="str">
        <f>IF(AND(Table1[[#This Row],[*Cost Centre]]&lt;&gt;"",LEN(Table1[[#This Row],[*Cost Centre]])&lt;&gt;5),"Cost Centre Value Length Should be 5","")</f>
        <v/>
      </c>
      <c r="AM1133" s="18" t="str">
        <f>IF(AND(Table1[[#This Row],[*Subjective]]&lt;&gt;"",LEN(Table1[[#This Row],[*Subjective]])&lt;&gt;4),"Subjective Value Length Should be 4","")</f>
        <v/>
      </c>
      <c r="AN1133" s="18" t="str">
        <f>IF(AND(Table1[[#This Row],[*Fund]]&lt;&gt;"",LEN(Table1[[#This Row],[*Fund]])&lt;&gt;3),"Fund Value Length Should be 3","")</f>
        <v/>
      </c>
      <c r="AO1133" s="18" t="str">
        <f>IF(AND(Table1[[#This Row],[*Project]]&lt;&gt;"",LEN(Table1[[#This Row],[*Project]])&lt;&gt;6),"Project Value Length Should be 6","")</f>
        <v/>
      </c>
      <c r="AP1133" s="18" t="str">
        <f>IF(AND(Table1[[#This Row],[*Sub Analysis]]&lt;&gt;"",LEN(Table1[[#This Row],[*Sub Analysis]])&lt;&gt;5),"Subanalysis Value Length Should be 5","")</f>
        <v/>
      </c>
      <c r="AQ1133" s="18" t="str">
        <f>IF(AND(Table1[[#This Row],[*Spare 1]]&lt;&gt;"",LEN(Table1[[#This Row],[*Spare 1]])&lt;&gt;4),"Spare 1 Value Length Should be 4","")</f>
        <v/>
      </c>
      <c r="AR1133" s="18" t="str">
        <f>IF(AND(Table1[[#This Row],[*Spare 2]]&lt;&gt;"",LEN(Table1[[#This Row],[*Spare 2]])&lt;&gt;4),"Spare 2 Value Length Should be 4","")</f>
        <v/>
      </c>
      <c r="AS11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34" spans="3:45" ht="12.5" x14ac:dyDescent="0.25">
      <c r="C1134" s="37"/>
      <c r="D1134" s="26"/>
      <c r="E1134" s="26"/>
      <c r="F1134" s="26"/>
      <c r="G1134" s="26"/>
      <c r="H1134" s="26"/>
      <c r="I1134" s="26"/>
      <c r="J1134" s="26"/>
      <c r="K1134" s="27"/>
      <c r="L1134" s="27"/>
      <c r="M1134" s="26"/>
      <c r="N1134" s="26"/>
      <c r="O1134" s="26"/>
      <c r="P1134" s="26"/>
      <c r="Q1134" s="26"/>
      <c r="R1134" s="26"/>
      <c r="S1134" s="26"/>
      <c r="T1134" s="26"/>
      <c r="U1134" s="26"/>
      <c r="V1134" s="26"/>
      <c r="W1134" s="28"/>
      <c r="X1134" s="26"/>
      <c r="Y1134" s="26"/>
      <c r="Z1134" s="26"/>
      <c r="AA1134" s="26"/>
      <c r="AB1134" s="42" t="str">
        <f t="shared" si="17"/>
        <v/>
      </c>
      <c r="AC11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34" s="18" t="str">
        <f>IF(AND(Table1[[#This Row],[**Entered Debit]]&lt;&gt;"",Table1[[#This Row],[**Entered Credit]]&lt;&gt;""),"Can not enter Debit and Credit amount in same Line","")</f>
        <v/>
      </c>
      <c r="AF1134" s="18">
        <f>IF(Table1[[#This Row],[Line Level Error Messages]]="",0,1)</f>
        <v>0</v>
      </c>
      <c r="AK1134" s="18" t="str">
        <f>IF(AND(Table1[[#This Row],[*Entity
(Enter this Mandatory field FIRST)]]&lt;&gt;"",LEN(Table1[[#This Row],[*Entity
(Enter this Mandatory field FIRST)]])&lt;&gt;2),"Entity Value Length Should be 2","")</f>
        <v/>
      </c>
      <c r="AL1134" s="18" t="str">
        <f>IF(AND(Table1[[#This Row],[*Cost Centre]]&lt;&gt;"",LEN(Table1[[#This Row],[*Cost Centre]])&lt;&gt;5),"Cost Centre Value Length Should be 5","")</f>
        <v/>
      </c>
      <c r="AM1134" s="18" t="str">
        <f>IF(AND(Table1[[#This Row],[*Subjective]]&lt;&gt;"",LEN(Table1[[#This Row],[*Subjective]])&lt;&gt;4),"Subjective Value Length Should be 4","")</f>
        <v/>
      </c>
      <c r="AN1134" s="18" t="str">
        <f>IF(AND(Table1[[#This Row],[*Fund]]&lt;&gt;"",LEN(Table1[[#This Row],[*Fund]])&lt;&gt;3),"Fund Value Length Should be 3","")</f>
        <v/>
      </c>
      <c r="AO1134" s="18" t="str">
        <f>IF(AND(Table1[[#This Row],[*Project]]&lt;&gt;"",LEN(Table1[[#This Row],[*Project]])&lt;&gt;6),"Project Value Length Should be 6","")</f>
        <v/>
      </c>
      <c r="AP1134" s="18" t="str">
        <f>IF(AND(Table1[[#This Row],[*Sub Analysis]]&lt;&gt;"",LEN(Table1[[#This Row],[*Sub Analysis]])&lt;&gt;5),"Subanalysis Value Length Should be 5","")</f>
        <v/>
      </c>
      <c r="AQ1134" s="18" t="str">
        <f>IF(AND(Table1[[#This Row],[*Spare 1]]&lt;&gt;"",LEN(Table1[[#This Row],[*Spare 1]])&lt;&gt;4),"Spare 1 Value Length Should be 4","")</f>
        <v/>
      </c>
      <c r="AR1134" s="18" t="str">
        <f>IF(AND(Table1[[#This Row],[*Spare 2]]&lt;&gt;"",LEN(Table1[[#This Row],[*Spare 2]])&lt;&gt;4),"Spare 2 Value Length Should be 4","")</f>
        <v/>
      </c>
      <c r="AS11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35" spans="3:45" ht="12.5" x14ac:dyDescent="0.25">
      <c r="C1135" s="37"/>
      <c r="D1135" s="26"/>
      <c r="E1135" s="26"/>
      <c r="F1135" s="26"/>
      <c r="G1135" s="26"/>
      <c r="H1135" s="26"/>
      <c r="I1135" s="26"/>
      <c r="J1135" s="26"/>
      <c r="K1135" s="27"/>
      <c r="L1135" s="27"/>
      <c r="M1135" s="26"/>
      <c r="N1135" s="26"/>
      <c r="O1135" s="26"/>
      <c r="P1135" s="26"/>
      <c r="Q1135" s="26"/>
      <c r="R1135" s="26"/>
      <c r="S1135" s="26"/>
      <c r="T1135" s="26"/>
      <c r="U1135" s="26"/>
      <c r="V1135" s="26"/>
      <c r="W1135" s="28"/>
      <c r="X1135" s="26"/>
      <c r="Y1135" s="26"/>
      <c r="Z1135" s="26"/>
      <c r="AA1135" s="26"/>
      <c r="AB1135" s="42" t="str">
        <f t="shared" si="17"/>
        <v/>
      </c>
      <c r="AC11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35" s="18" t="str">
        <f>IF(AND(Table1[[#This Row],[**Entered Debit]]&lt;&gt;"",Table1[[#This Row],[**Entered Credit]]&lt;&gt;""),"Can not enter Debit and Credit amount in same Line","")</f>
        <v/>
      </c>
      <c r="AF1135" s="18">
        <f>IF(Table1[[#This Row],[Line Level Error Messages]]="",0,1)</f>
        <v>0</v>
      </c>
      <c r="AK1135" s="18" t="str">
        <f>IF(AND(Table1[[#This Row],[*Entity
(Enter this Mandatory field FIRST)]]&lt;&gt;"",LEN(Table1[[#This Row],[*Entity
(Enter this Mandatory field FIRST)]])&lt;&gt;2),"Entity Value Length Should be 2","")</f>
        <v/>
      </c>
      <c r="AL1135" s="18" t="str">
        <f>IF(AND(Table1[[#This Row],[*Cost Centre]]&lt;&gt;"",LEN(Table1[[#This Row],[*Cost Centre]])&lt;&gt;5),"Cost Centre Value Length Should be 5","")</f>
        <v/>
      </c>
      <c r="AM1135" s="18" t="str">
        <f>IF(AND(Table1[[#This Row],[*Subjective]]&lt;&gt;"",LEN(Table1[[#This Row],[*Subjective]])&lt;&gt;4),"Subjective Value Length Should be 4","")</f>
        <v/>
      </c>
      <c r="AN1135" s="18" t="str">
        <f>IF(AND(Table1[[#This Row],[*Fund]]&lt;&gt;"",LEN(Table1[[#This Row],[*Fund]])&lt;&gt;3),"Fund Value Length Should be 3","")</f>
        <v/>
      </c>
      <c r="AO1135" s="18" t="str">
        <f>IF(AND(Table1[[#This Row],[*Project]]&lt;&gt;"",LEN(Table1[[#This Row],[*Project]])&lt;&gt;6),"Project Value Length Should be 6","")</f>
        <v/>
      </c>
      <c r="AP1135" s="18" t="str">
        <f>IF(AND(Table1[[#This Row],[*Sub Analysis]]&lt;&gt;"",LEN(Table1[[#This Row],[*Sub Analysis]])&lt;&gt;5),"Subanalysis Value Length Should be 5","")</f>
        <v/>
      </c>
      <c r="AQ1135" s="18" t="str">
        <f>IF(AND(Table1[[#This Row],[*Spare 1]]&lt;&gt;"",LEN(Table1[[#This Row],[*Spare 1]])&lt;&gt;4),"Spare 1 Value Length Should be 4","")</f>
        <v/>
      </c>
      <c r="AR1135" s="18" t="str">
        <f>IF(AND(Table1[[#This Row],[*Spare 2]]&lt;&gt;"",LEN(Table1[[#This Row],[*Spare 2]])&lt;&gt;4),"Spare 2 Value Length Should be 4","")</f>
        <v/>
      </c>
      <c r="AS11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36" spans="3:45" ht="12.5" x14ac:dyDescent="0.25">
      <c r="C1136" s="37"/>
      <c r="D1136" s="26"/>
      <c r="E1136" s="26"/>
      <c r="F1136" s="26"/>
      <c r="G1136" s="26"/>
      <c r="H1136" s="26"/>
      <c r="I1136" s="26"/>
      <c r="J1136" s="26"/>
      <c r="K1136" s="27"/>
      <c r="L1136" s="27"/>
      <c r="M1136" s="26"/>
      <c r="N1136" s="26"/>
      <c r="O1136" s="26"/>
      <c r="P1136" s="26"/>
      <c r="Q1136" s="26"/>
      <c r="R1136" s="26"/>
      <c r="S1136" s="26"/>
      <c r="T1136" s="26"/>
      <c r="U1136" s="26"/>
      <c r="V1136" s="26"/>
      <c r="W1136" s="28"/>
      <c r="X1136" s="26"/>
      <c r="Y1136" s="26"/>
      <c r="Z1136" s="26"/>
      <c r="AA1136" s="26"/>
      <c r="AB1136" s="42" t="str">
        <f t="shared" si="17"/>
        <v/>
      </c>
      <c r="AC11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36" s="18" t="str">
        <f>IF(AND(Table1[[#This Row],[**Entered Debit]]&lt;&gt;"",Table1[[#This Row],[**Entered Credit]]&lt;&gt;""),"Can not enter Debit and Credit amount in same Line","")</f>
        <v/>
      </c>
      <c r="AF1136" s="18">
        <f>IF(Table1[[#This Row],[Line Level Error Messages]]="",0,1)</f>
        <v>0</v>
      </c>
      <c r="AK1136" s="18" t="str">
        <f>IF(AND(Table1[[#This Row],[*Entity
(Enter this Mandatory field FIRST)]]&lt;&gt;"",LEN(Table1[[#This Row],[*Entity
(Enter this Mandatory field FIRST)]])&lt;&gt;2),"Entity Value Length Should be 2","")</f>
        <v/>
      </c>
      <c r="AL1136" s="18" t="str">
        <f>IF(AND(Table1[[#This Row],[*Cost Centre]]&lt;&gt;"",LEN(Table1[[#This Row],[*Cost Centre]])&lt;&gt;5),"Cost Centre Value Length Should be 5","")</f>
        <v/>
      </c>
      <c r="AM1136" s="18" t="str">
        <f>IF(AND(Table1[[#This Row],[*Subjective]]&lt;&gt;"",LEN(Table1[[#This Row],[*Subjective]])&lt;&gt;4),"Subjective Value Length Should be 4","")</f>
        <v/>
      </c>
      <c r="AN1136" s="18" t="str">
        <f>IF(AND(Table1[[#This Row],[*Fund]]&lt;&gt;"",LEN(Table1[[#This Row],[*Fund]])&lt;&gt;3),"Fund Value Length Should be 3","")</f>
        <v/>
      </c>
      <c r="AO1136" s="18" t="str">
        <f>IF(AND(Table1[[#This Row],[*Project]]&lt;&gt;"",LEN(Table1[[#This Row],[*Project]])&lt;&gt;6),"Project Value Length Should be 6","")</f>
        <v/>
      </c>
      <c r="AP1136" s="18" t="str">
        <f>IF(AND(Table1[[#This Row],[*Sub Analysis]]&lt;&gt;"",LEN(Table1[[#This Row],[*Sub Analysis]])&lt;&gt;5),"Subanalysis Value Length Should be 5","")</f>
        <v/>
      </c>
      <c r="AQ1136" s="18" t="str">
        <f>IF(AND(Table1[[#This Row],[*Spare 1]]&lt;&gt;"",LEN(Table1[[#This Row],[*Spare 1]])&lt;&gt;4),"Spare 1 Value Length Should be 4","")</f>
        <v/>
      </c>
      <c r="AR1136" s="18" t="str">
        <f>IF(AND(Table1[[#This Row],[*Spare 2]]&lt;&gt;"",LEN(Table1[[#This Row],[*Spare 2]])&lt;&gt;4),"Spare 2 Value Length Should be 4","")</f>
        <v/>
      </c>
      <c r="AS11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37" spans="3:45" ht="12.5" x14ac:dyDescent="0.25">
      <c r="C1137" s="37"/>
      <c r="D1137" s="26"/>
      <c r="E1137" s="26"/>
      <c r="F1137" s="26"/>
      <c r="G1137" s="26"/>
      <c r="H1137" s="26"/>
      <c r="I1137" s="26"/>
      <c r="J1137" s="26"/>
      <c r="K1137" s="27"/>
      <c r="L1137" s="27"/>
      <c r="M1137" s="26"/>
      <c r="N1137" s="26"/>
      <c r="O1137" s="26"/>
      <c r="P1137" s="26"/>
      <c r="Q1137" s="26"/>
      <c r="R1137" s="26"/>
      <c r="S1137" s="26"/>
      <c r="T1137" s="26"/>
      <c r="U1137" s="26"/>
      <c r="V1137" s="26"/>
      <c r="W1137" s="28"/>
      <c r="X1137" s="26"/>
      <c r="Y1137" s="26"/>
      <c r="Z1137" s="26"/>
      <c r="AA1137" s="26"/>
      <c r="AB1137" s="42" t="str">
        <f t="shared" si="17"/>
        <v/>
      </c>
      <c r="AC11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37" s="18" t="str">
        <f>IF(AND(Table1[[#This Row],[**Entered Debit]]&lt;&gt;"",Table1[[#This Row],[**Entered Credit]]&lt;&gt;""),"Can not enter Debit and Credit amount in same Line","")</f>
        <v/>
      </c>
      <c r="AF1137" s="18">
        <f>IF(Table1[[#This Row],[Line Level Error Messages]]="",0,1)</f>
        <v>0</v>
      </c>
      <c r="AK1137" s="18" t="str">
        <f>IF(AND(Table1[[#This Row],[*Entity
(Enter this Mandatory field FIRST)]]&lt;&gt;"",LEN(Table1[[#This Row],[*Entity
(Enter this Mandatory field FIRST)]])&lt;&gt;2),"Entity Value Length Should be 2","")</f>
        <v/>
      </c>
      <c r="AL1137" s="18" t="str">
        <f>IF(AND(Table1[[#This Row],[*Cost Centre]]&lt;&gt;"",LEN(Table1[[#This Row],[*Cost Centre]])&lt;&gt;5),"Cost Centre Value Length Should be 5","")</f>
        <v/>
      </c>
      <c r="AM1137" s="18" t="str">
        <f>IF(AND(Table1[[#This Row],[*Subjective]]&lt;&gt;"",LEN(Table1[[#This Row],[*Subjective]])&lt;&gt;4),"Subjective Value Length Should be 4","")</f>
        <v/>
      </c>
      <c r="AN1137" s="18" t="str">
        <f>IF(AND(Table1[[#This Row],[*Fund]]&lt;&gt;"",LEN(Table1[[#This Row],[*Fund]])&lt;&gt;3),"Fund Value Length Should be 3","")</f>
        <v/>
      </c>
      <c r="AO1137" s="18" t="str">
        <f>IF(AND(Table1[[#This Row],[*Project]]&lt;&gt;"",LEN(Table1[[#This Row],[*Project]])&lt;&gt;6),"Project Value Length Should be 6","")</f>
        <v/>
      </c>
      <c r="AP1137" s="18" t="str">
        <f>IF(AND(Table1[[#This Row],[*Sub Analysis]]&lt;&gt;"",LEN(Table1[[#This Row],[*Sub Analysis]])&lt;&gt;5),"Subanalysis Value Length Should be 5","")</f>
        <v/>
      </c>
      <c r="AQ1137" s="18" t="str">
        <f>IF(AND(Table1[[#This Row],[*Spare 1]]&lt;&gt;"",LEN(Table1[[#This Row],[*Spare 1]])&lt;&gt;4),"Spare 1 Value Length Should be 4","")</f>
        <v/>
      </c>
      <c r="AR1137" s="18" t="str">
        <f>IF(AND(Table1[[#This Row],[*Spare 2]]&lt;&gt;"",LEN(Table1[[#This Row],[*Spare 2]])&lt;&gt;4),"Spare 2 Value Length Should be 4","")</f>
        <v/>
      </c>
      <c r="AS11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38" spans="3:45" ht="12.5" x14ac:dyDescent="0.25">
      <c r="C1138" s="37"/>
      <c r="D1138" s="26"/>
      <c r="E1138" s="26"/>
      <c r="F1138" s="26"/>
      <c r="G1138" s="26"/>
      <c r="H1138" s="26"/>
      <c r="I1138" s="26"/>
      <c r="J1138" s="26"/>
      <c r="K1138" s="27"/>
      <c r="L1138" s="27"/>
      <c r="M1138" s="26"/>
      <c r="N1138" s="26"/>
      <c r="O1138" s="26"/>
      <c r="P1138" s="26"/>
      <c r="Q1138" s="26"/>
      <c r="R1138" s="26"/>
      <c r="S1138" s="26"/>
      <c r="T1138" s="26"/>
      <c r="U1138" s="26"/>
      <c r="V1138" s="26"/>
      <c r="W1138" s="28"/>
      <c r="X1138" s="26"/>
      <c r="Y1138" s="26"/>
      <c r="Z1138" s="26"/>
      <c r="AA1138" s="26"/>
      <c r="AB1138" s="42" t="str">
        <f t="shared" si="17"/>
        <v/>
      </c>
      <c r="AC11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38" s="18" t="str">
        <f>IF(AND(Table1[[#This Row],[**Entered Debit]]&lt;&gt;"",Table1[[#This Row],[**Entered Credit]]&lt;&gt;""),"Can not enter Debit and Credit amount in same Line","")</f>
        <v/>
      </c>
      <c r="AF1138" s="18">
        <f>IF(Table1[[#This Row],[Line Level Error Messages]]="",0,1)</f>
        <v>0</v>
      </c>
      <c r="AK1138" s="18" t="str">
        <f>IF(AND(Table1[[#This Row],[*Entity
(Enter this Mandatory field FIRST)]]&lt;&gt;"",LEN(Table1[[#This Row],[*Entity
(Enter this Mandatory field FIRST)]])&lt;&gt;2),"Entity Value Length Should be 2","")</f>
        <v/>
      </c>
      <c r="AL1138" s="18" t="str">
        <f>IF(AND(Table1[[#This Row],[*Cost Centre]]&lt;&gt;"",LEN(Table1[[#This Row],[*Cost Centre]])&lt;&gt;5),"Cost Centre Value Length Should be 5","")</f>
        <v/>
      </c>
      <c r="AM1138" s="18" t="str">
        <f>IF(AND(Table1[[#This Row],[*Subjective]]&lt;&gt;"",LEN(Table1[[#This Row],[*Subjective]])&lt;&gt;4),"Subjective Value Length Should be 4","")</f>
        <v/>
      </c>
      <c r="AN1138" s="18" t="str">
        <f>IF(AND(Table1[[#This Row],[*Fund]]&lt;&gt;"",LEN(Table1[[#This Row],[*Fund]])&lt;&gt;3),"Fund Value Length Should be 3","")</f>
        <v/>
      </c>
      <c r="AO1138" s="18" t="str">
        <f>IF(AND(Table1[[#This Row],[*Project]]&lt;&gt;"",LEN(Table1[[#This Row],[*Project]])&lt;&gt;6),"Project Value Length Should be 6","")</f>
        <v/>
      </c>
      <c r="AP1138" s="18" t="str">
        <f>IF(AND(Table1[[#This Row],[*Sub Analysis]]&lt;&gt;"",LEN(Table1[[#This Row],[*Sub Analysis]])&lt;&gt;5),"Subanalysis Value Length Should be 5","")</f>
        <v/>
      </c>
      <c r="AQ1138" s="18" t="str">
        <f>IF(AND(Table1[[#This Row],[*Spare 1]]&lt;&gt;"",LEN(Table1[[#This Row],[*Spare 1]])&lt;&gt;4),"Spare 1 Value Length Should be 4","")</f>
        <v/>
      </c>
      <c r="AR1138" s="18" t="str">
        <f>IF(AND(Table1[[#This Row],[*Spare 2]]&lt;&gt;"",LEN(Table1[[#This Row],[*Spare 2]])&lt;&gt;4),"Spare 2 Value Length Should be 4","")</f>
        <v/>
      </c>
      <c r="AS11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39" spans="3:45" ht="12.5" x14ac:dyDescent="0.25">
      <c r="C1139" s="37"/>
      <c r="D1139" s="26"/>
      <c r="E1139" s="26"/>
      <c r="F1139" s="26"/>
      <c r="G1139" s="26"/>
      <c r="H1139" s="26"/>
      <c r="I1139" s="26"/>
      <c r="J1139" s="26"/>
      <c r="K1139" s="27"/>
      <c r="L1139" s="27"/>
      <c r="M1139" s="26"/>
      <c r="N1139" s="26"/>
      <c r="O1139" s="26"/>
      <c r="P1139" s="26"/>
      <c r="Q1139" s="26"/>
      <c r="R1139" s="26"/>
      <c r="S1139" s="26"/>
      <c r="T1139" s="26"/>
      <c r="U1139" s="26"/>
      <c r="V1139" s="26"/>
      <c r="W1139" s="28"/>
      <c r="X1139" s="26"/>
      <c r="Y1139" s="26"/>
      <c r="Z1139" s="26"/>
      <c r="AA1139" s="26"/>
      <c r="AB1139" s="42" t="str">
        <f t="shared" si="17"/>
        <v/>
      </c>
      <c r="AC11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39" s="18" t="str">
        <f>IF(AND(Table1[[#This Row],[**Entered Debit]]&lt;&gt;"",Table1[[#This Row],[**Entered Credit]]&lt;&gt;""),"Can not enter Debit and Credit amount in same Line","")</f>
        <v/>
      </c>
      <c r="AF1139" s="18">
        <f>IF(Table1[[#This Row],[Line Level Error Messages]]="",0,1)</f>
        <v>0</v>
      </c>
      <c r="AK1139" s="18" t="str">
        <f>IF(AND(Table1[[#This Row],[*Entity
(Enter this Mandatory field FIRST)]]&lt;&gt;"",LEN(Table1[[#This Row],[*Entity
(Enter this Mandatory field FIRST)]])&lt;&gt;2),"Entity Value Length Should be 2","")</f>
        <v/>
      </c>
      <c r="AL1139" s="18" t="str">
        <f>IF(AND(Table1[[#This Row],[*Cost Centre]]&lt;&gt;"",LEN(Table1[[#This Row],[*Cost Centre]])&lt;&gt;5),"Cost Centre Value Length Should be 5","")</f>
        <v/>
      </c>
      <c r="AM1139" s="18" t="str">
        <f>IF(AND(Table1[[#This Row],[*Subjective]]&lt;&gt;"",LEN(Table1[[#This Row],[*Subjective]])&lt;&gt;4),"Subjective Value Length Should be 4","")</f>
        <v/>
      </c>
      <c r="AN1139" s="18" t="str">
        <f>IF(AND(Table1[[#This Row],[*Fund]]&lt;&gt;"",LEN(Table1[[#This Row],[*Fund]])&lt;&gt;3),"Fund Value Length Should be 3","")</f>
        <v/>
      </c>
      <c r="AO1139" s="18" t="str">
        <f>IF(AND(Table1[[#This Row],[*Project]]&lt;&gt;"",LEN(Table1[[#This Row],[*Project]])&lt;&gt;6),"Project Value Length Should be 6","")</f>
        <v/>
      </c>
      <c r="AP1139" s="18" t="str">
        <f>IF(AND(Table1[[#This Row],[*Sub Analysis]]&lt;&gt;"",LEN(Table1[[#This Row],[*Sub Analysis]])&lt;&gt;5),"Subanalysis Value Length Should be 5","")</f>
        <v/>
      </c>
      <c r="AQ1139" s="18" t="str">
        <f>IF(AND(Table1[[#This Row],[*Spare 1]]&lt;&gt;"",LEN(Table1[[#This Row],[*Spare 1]])&lt;&gt;4),"Spare 1 Value Length Should be 4","")</f>
        <v/>
      </c>
      <c r="AR1139" s="18" t="str">
        <f>IF(AND(Table1[[#This Row],[*Spare 2]]&lt;&gt;"",LEN(Table1[[#This Row],[*Spare 2]])&lt;&gt;4),"Spare 2 Value Length Should be 4","")</f>
        <v/>
      </c>
      <c r="AS11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40" spans="3:45" ht="12.5" x14ac:dyDescent="0.25">
      <c r="C1140" s="37"/>
      <c r="D1140" s="26"/>
      <c r="E1140" s="26"/>
      <c r="F1140" s="26"/>
      <c r="G1140" s="26"/>
      <c r="H1140" s="26"/>
      <c r="I1140" s="26"/>
      <c r="J1140" s="26"/>
      <c r="K1140" s="27"/>
      <c r="L1140" s="27"/>
      <c r="M1140" s="26"/>
      <c r="N1140" s="26"/>
      <c r="O1140" s="26"/>
      <c r="P1140" s="26"/>
      <c r="Q1140" s="26"/>
      <c r="R1140" s="26"/>
      <c r="S1140" s="26"/>
      <c r="T1140" s="26"/>
      <c r="U1140" s="26"/>
      <c r="V1140" s="26"/>
      <c r="W1140" s="28"/>
      <c r="X1140" s="26"/>
      <c r="Y1140" s="26"/>
      <c r="Z1140" s="26"/>
      <c r="AA1140" s="26"/>
      <c r="AB1140" s="42" t="str">
        <f t="shared" si="17"/>
        <v/>
      </c>
      <c r="AC11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40" s="18" t="str">
        <f>IF(AND(Table1[[#This Row],[**Entered Debit]]&lt;&gt;"",Table1[[#This Row],[**Entered Credit]]&lt;&gt;""),"Can not enter Debit and Credit amount in same Line","")</f>
        <v/>
      </c>
      <c r="AF1140" s="18">
        <f>IF(Table1[[#This Row],[Line Level Error Messages]]="",0,1)</f>
        <v>0</v>
      </c>
      <c r="AK1140" s="18" t="str">
        <f>IF(AND(Table1[[#This Row],[*Entity
(Enter this Mandatory field FIRST)]]&lt;&gt;"",LEN(Table1[[#This Row],[*Entity
(Enter this Mandatory field FIRST)]])&lt;&gt;2),"Entity Value Length Should be 2","")</f>
        <v/>
      </c>
      <c r="AL1140" s="18" t="str">
        <f>IF(AND(Table1[[#This Row],[*Cost Centre]]&lt;&gt;"",LEN(Table1[[#This Row],[*Cost Centre]])&lt;&gt;5),"Cost Centre Value Length Should be 5","")</f>
        <v/>
      </c>
      <c r="AM1140" s="18" t="str">
        <f>IF(AND(Table1[[#This Row],[*Subjective]]&lt;&gt;"",LEN(Table1[[#This Row],[*Subjective]])&lt;&gt;4),"Subjective Value Length Should be 4","")</f>
        <v/>
      </c>
      <c r="AN1140" s="18" t="str">
        <f>IF(AND(Table1[[#This Row],[*Fund]]&lt;&gt;"",LEN(Table1[[#This Row],[*Fund]])&lt;&gt;3),"Fund Value Length Should be 3","")</f>
        <v/>
      </c>
      <c r="AO1140" s="18" t="str">
        <f>IF(AND(Table1[[#This Row],[*Project]]&lt;&gt;"",LEN(Table1[[#This Row],[*Project]])&lt;&gt;6),"Project Value Length Should be 6","")</f>
        <v/>
      </c>
      <c r="AP1140" s="18" t="str">
        <f>IF(AND(Table1[[#This Row],[*Sub Analysis]]&lt;&gt;"",LEN(Table1[[#This Row],[*Sub Analysis]])&lt;&gt;5),"Subanalysis Value Length Should be 5","")</f>
        <v/>
      </c>
      <c r="AQ1140" s="18" t="str">
        <f>IF(AND(Table1[[#This Row],[*Spare 1]]&lt;&gt;"",LEN(Table1[[#This Row],[*Spare 1]])&lt;&gt;4),"Spare 1 Value Length Should be 4","")</f>
        <v/>
      </c>
      <c r="AR1140" s="18" t="str">
        <f>IF(AND(Table1[[#This Row],[*Spare 2]]&lt;&gt;"",LEN(Table1[[#This Row],[*Spare 2]])&lt;&gt;4),"Spare 2 Value Length Should be 4","")</f>
        <v/>
      </c>
      <c r="AS11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41" spans="3:45" ht="12.5" x14ac:dyDescent="0.25">
      <c r="C1141" s="37"/>
      <c r="D1141" s="26"/>
      <c r="E1141" s="26"/>
      <c r="F1141" s="26"/>
      <c r="G1141" s="26"/>
      <c r="H1141" s="26"/>
      <c r="I1141" s="26"/>
      <c r="J1141" s="26"/>
      <c r="K1141" s="27"/>
      <c r="L1141" s="27"/>
      <c r="M1141" s="26"/>
      <c r="N1141" s="26"/>
      <c r="O1141" s="26"/>
      <c r="P1141" s="26"/>
      <c r="Q1141" s="26"/>
      <c r="R1141" s="26"/>
      <c r="S1141" s="26"/>
      <c r="T1141" s="26"/>
      <c r="U1141" s="26"/>
      <c r="V1141" s="26"/>
      <c r="W1141" s="28"/>
      <c r="X1141" s="26"/>
      <c r="Y1141" s="26"/>
      <c r="Z1141" s="26"/>
      <c r="AA1141" s="26"/>
      <c r="AB1141" s="42" t="str">
        <f t="shared" si="17"/>
        <v/>
      </c>
      <c r="AC11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41" s="18" t="str">
        <f>IF(AND(Table1[[#This Row],[**Entered Debit]]&lt;&gt;"",Table1[[#This Row],[**Entered Credit]]&lt;&gt;""),"Can not enter Debit and Credit amount in same Line","")</f>
        <v/>
      </c>
      <c r="AF1141" s="18">
        <f>IF(Table1[[#This Row],[Line Level Error Messages]]="",0,1)</f>
        <v>0</v>
      </c>
      <c r="AK1141" s="18" t="str">
        <f>IF(AND(Table1[[#This Row],[*Entity
(Enter this Mandatory field FIRST)]]&lt;&gt;"",LEN(Table1[[#This Row],[*Entity
(Enter this Mandatory field FIRST)]])&lt;&gt;2),"Entity Value Length Should be 2","")</f>
        <v/>
      </c>
      <c r="AL1141" s="18" t="str">
        <f>IF(AND(Table1[[#This Row],[*Cost Centre]]&lt;&gt;"",LEN(Table1[[#This Row],[*Cost Centre]])&lt;&gt;5),"Cost Centre Value Length Should be 5","")</f>
        <v/>
      </c>
      <c r="AM1141" s="18" t="str">
        <f>IF(AND(Table1[[#This Row],[*Subjective]]&lt;&gt;"",LEN(Table1[[#This Row],[*Subjective]])&lt;&gt;4),"Subjective Value Length Should be 4","")</f>
        <v/>
      </c>
      <c r="AN1141" s="18" t="str">
        <f>IF(AND(Table1[[#This Row],[*Fund]]&lt;&gt;"",LEN(Table1[[#This Row],[*Fund]])&lt;&gt;3),"Fund Value Length Should be 3","")</f>
        <v/>
      </c>
      <c r="AO1141" s="18" t="str">
        <f>IF(AND(Table1[[#This Row],[*Project]]&lt;&gt;"",LEN(Table1[[#This Row],[*Project]])&lt;&gt;6),"Project Value Length Should be 6","")</f>
        <v/>
      </c>
      <c r="AP1141" s="18" t="str">
        <f>IF(AND(Table1[[#This Row],[*Sub Analysis]]&lt;&gt;"",LEN(Table1[[#This Row],[*Sub Analysis]])&lt;&gt;5),"Subanalysis Value Length Should be 5","")</f>
        <v/>
      </c>
      <c r="AQ1141" s="18" t="str">
        <f>IF(AND(Table1[[#This Row],[*Spare 1]]&lt;&gt;"",LEN(Table1[[#This Row],[*Spare 1]])&lt;&gt;4),"Spare 1 Value Length Should be 4","")</f>
        <v/>
      </c>
      <c r="AR1141" s="18" t="str">
        <f>IF(AND(Table1[[#This Row],[*Spare 2]]&lt;&gt;"",LEN(Table1[[#This Row],[*Spare 2]])&lt;&gt;4),"Spare 2 Value Length Should be 4","")</f>
        <v/>
      </c>
      <c r="AS11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42" spans="3:45" ht="12.5" x14ac:dyDescent="0.25">
      <c r="C1142" s="37"/>
      <c r="D1142" s="26"/>
      <c r="E1142" s="26"/>
      <c r="F1142" s="26"/>
      <c r="G1142" s="26"/>
      <c r="H1142" s="26"/>
      <c r="I1142" s="26"/>
      <c r="J1142" s="26"/>
      <c r="K1142" s="27"/>
      <c r="L1142" s="27"/>
      <c r="M1142" s="26"/>
      <c r="N1142" s="26"/>
      <c r="O1142" s="26"/>
      <c r="P1142" s="26"/>
      <c r="Q1142" s="26"/>
      <c r="R1142" s="26"/>
      <c r="S1142" s="26"/>
      <c r="T1142" s="26"/>
      <c r="U1142" s="26"/>
      <c r="V1142" s="26"/>
      <c r="W1142" s="28"/>
      <c r="X1142" s="26"/>
      <c r="Y1142" s="26"/>
      <c r="Z1142" s="26"/>
      <c r="AA1142" s="26"/>
      <c r="AB1142" s="42" t="str">
        <f t="shared" si="17"/>
        <v/>
      </c>
      <c r="AC11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42" s="18" t="str">
        <f>IF(AND(Table1[[#This Row],[**Entered Debit]]&lt;&gt;"",Table1[[#This Row],[**Entered Credit]]&lt;&gt;""),"Can not enter Debit and Credit amount in same Line","")</f>
        <v/>
      </c>
      <c r="AF1142" s="18">
        <f>IF(Table1[[#This Row],[Line Level Error Messages]]="",0,1)</f>
        <v>0</v>
      </c>
      <c r="AK1142" s="18" t="str">
        <f>IF(AND(Table1[[#This Row],[*Entity
(Enter this Mandatory field FIRST)]]&lt;&gt;"",LEN(Table1[[#This Row],[*Entity
(Enter this Mandatory field FIRST)]])&lt;&gt;2),"Entity Value Length Should be 2","")</f>
        <v/>
      </c>
      <c r="AL1142" s="18" t="str">
        <f>IF(AND(Table1[[#This Row],[*Cost Centre]]&lt;&gt;"",LEN(Table1[[#This Row],[*Cost Centre]])&lt;&gt;5),"Cost Centre Value Length Should be 5","")</f>
        <v/>
      </c>
      <c r="AM1142" s="18" t="str">
        <f>IF(AND(Table1[[#This Row],[*Subjective]]&lt;&gt;"",LEN(Table1[[#This Row],[*Subjective]])&lt;&gt;4),"Subjective Value Length Should be 4","")</f>
        <v/>
      </c>
      <c r="AN1142" s="18" t="str">
        <f>IF(AND(Table1[[#This Row],[*Fund]]&lt;&gt;"",LEN(Table1[[#This Row],[*Fund]])&lt;&gt;3),"Fund Value Length Should be 3","")</f>
        <v/>
      </c>
      <c r="AO1142" s="18" t="str">
        <f>IF(AND(Table1[[#This Row],[*Project]]&lt;&gt;"",LEN(Table1[[#This Row],[*Project]])&lt;&gt;6),"Project Value Length Should be 6","")</f>
        <v/>
      </c>
      <c r="AP1142" s="18" t="str">
        <f>IF(AND(Table1[[#This Row],[*Sub Analysis]]&lt;&gt;"",LEN(Table1[[#This Row],[*Sub Analysis]])&lt;&gt;5),"Subanalysis Value Length Should be 5","")</f>
        <v/>
      </c>
      <c r="AQ1142" s="18" t="str">
        <f>IF(AND(Table1[[#This Row],[*Spare 1]]&lt;&gt;"",LEN(Table1[[#This Row],[*Spare 1]])&lt;&gt;4),"Spare 1 Value Length Should be 4","")</f>
        <v/>
      </c>
      <c r="AR1142" s="18" t="str">
        <f>IF(AND(Table1[[#This Row],[*Spare 2]]&lt;&gt;"",LEN(Table1[[#This Row],[*Spare 2]])&lt;&gt;4),"Spare 2 Value Length Should be 4","")</f>
        <v/>
      </c>
      <c r="AS11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43" spans="3:45" ht="12.5" x14ac:dyDescent="0.25">
      <c r="C1143" s="37"/>
      <c r="D1143" s="26"/>
      <c r="E1143" s="26"/>
      <c r="F1143" s="26"/>
      <c r="G1143" s="26"/>
      <c r="H1143" s="26"/>
      <c r="I1143" s="26"/>
      <c r="J1143" s="26"/>
      <c r="K1143" s="27"/>
      <c r="L1143" s="27"/>
      <c r="M1143" s="26"/>
      <c r="N1143" s="26"/>
      <c r="O1143" s="26"/>
      <c r="P1143" s="26"/>
      <c r="Q1143" s="26"/>
      <c r="R1143" s="26"/>
      <c r="S1143" s="26"/>
      <c r="T1143" s="26"/>
      <c r="U1143" s="26"/>
      <c r="V1143" s="26"/>
      <c r="W1143" s="28"/>
      <c r="X1143" s="26"/>
      <c r="Y1143" s="26"/>
      <c r="Z1143" s="26"/>
      <c r="AA1143" s="26"/>
      <c r="AB1143" s="42" t="str">
        <f t="shared" si="17"/>
        <v/>
      </c>
      <c r="AC11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43" s="18" t="str">
        <f>IF(AND(Table1[[#This Row],[**Entered Debit]]&lt;&gt;"",Table1[[#This Row],[**Entered Credit]]&lt;&gt;""),"Can not enter Debit and Credit amount in same Line","")</f>
        <v/>
      </c>
      <c r="AF1143" s="18">
        <f>IF(Table1[[#This Row],[Line Level Error Messages]]="",0,1)</f>
        <v>0</v>
      </c>
      <c r="AK1143" s="18" t="str">
        <f>IF(AND(Table1[[#This Row],[*Entity
(Enter this Mandatory field FIRST)]]&lt;&gt;"",LEN(Table1[[#This Row],[*Entity
(Enter this Mandatory field FIRST)]])&lt;&gt;2),"Entity Value Length Should be 2","")</f>
        <v/>
      </c>
      <c r="AL1143" s="18" t="str">
        <f>IF(AND(Table1[[#This Row],[*Cost Centre]]&lt;&gt;"",LEN(Table1[[#This Row],[*Cost Centre]])&lt;&gt;5),"Cost Centre Value Length Should be 5","")</f>
        <v/>
      </c>
      <c r="AM1143" s="18" t="str">
        <f>IF(AND(Table1[[#This Row],[*Subjective]]&lt;&gt;"",LEN(Table1[[#This Row],[*Subjective]])&lt;&gt;4),"Subjective Value Length Should be 4","")</f>
        <v/>
      </c>
      <c r="AN1143" s="18" t="str">
        <f>IF(AND(Table1[[#This Row],[*Fund]]&lt;&gt;"",LEN(Table1[[#This Row],[*Fund]])&lt;&gt;3),"Fund Value Length Should be 3","")</f>
        <v/>
      </c>
      <c r="AO1143" s="18" t="str">
        <f>IF(AND(Table1[[#This Row],[*Project]]&lt;&gt;"",LEN(Table1[[#This Row],[*Project]])&lt;&gt;6),"Project Value Length Should be 6","")</f>
        <v/>
      </c>
      <c r="AP1143" s="18" t="str">
        <f>IF(AND(Table1[[#This Row],[*Sub Analysis]]&lt;&gt;"",LEN(Table1[[#This Row],[*Sub Analysis]])&lt;&gt;5),"Subanalysis Value Length Should be 5","")</f>
        <v/>
      </c>
      <c r="AQ1143" s="18" t="str">
        <f>IF(AND(Table1[[#This Row],[*Spare 1]]&lt;&gt;"",LEN(Table1[[#This Row],[*Spare 1]])&lt;&gt;4),"Spare 1 Value Length Should be 4","")</f>
        <v/>
      </c>
      <c r="AR1143" s="18" t="str">
        <f>IF(AND(Table1[[#This Row],[*Spare 2]]&lt;&gt;"",LEN(Table1[[#This Row],[*Spare 2]])&lt;&gt;4),"Spare 2 Value Length Should be 4","")</f>
        <v/>
      </c>
      <c r="AS11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44" spans="3:45" ht="12.5" x14ac:dyDescent="0.25">
      <c r="C1144" s="37"/>
      <c r="D1144" s="26"/>
      <c r="E1144" s="26"/>
      <c r="F1144" s="26"/>
      <c r="G1144" s="26"/>
      <c r="H1144" s="26"/>
      <c r="I1144" s="26"/>
      <c r="J1144" s="26"/>
      <c r="K1144" s="27"/>
      <c r="L1144" s="27"/>
      <c r="M1144" s="26"/>
      <c r="N1144" s="26"/>
      <c r="O1144" s="26"/>
      <c r="P1144" s="26"/>
      <c r="Q1144" s="26"/>
      <c r="R1144" s="26"/>
      <c r="S1144" s="26"/>
      <c r="T1144" s="26"/>
      <c r="U1144" s="26"/>
      <c r="V1144" s="26"/>
      <c r="W1144" s="28"/>
      <c r="X1144" s="26"/>
      <c r="Y1144" s="26"/>
      <c r="Z1144" s="26"/>
      <c r="AA1144" s="26"/>
      <c r="AB1144" s="42" t="str">
        <f t="shared" si="17"/>
        <v/>
      </c>
      <c r="AC11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44" s="18" t="str">
        <f>IF(AND(Table1[[#This Row],[**Entered Debit]]&lt;&gt;"",Table1[[#This Row],[**Entered Credit]]&lt;&gt;""),"Can not enter Debit and Credit amount in same Line","")</f>
        <v/>
      </c>
      <c r="AF1144" s="18">
        <f>IF(Table1[[#This Row],[Line Level Error Messages]]="",0,1)</f>
        <v>0</v>
      </c>
      <c r="AK1144" s="18" t="str">
        <f>IF(AND(Table1[[#This Row],[*Entity
(Enter this Mandatory field FIRST)]]&lt;&gt;"",LEN(Table1[[#This Row],[*Entity
(Enter this Mandatory field FIRST)]])&lt;&gt;2),"Entity Value Length Should be 2","")</f>
        <v/>
      </c>
      <c r="AL1144" s="18" t="str">
        <f>IF(AND(Table1[[#This Row],[*Cost Centre]]&lt;&gt;"",LEN(Table1[[#This Row],[*Cost Centre]])&lt;&gt;5),"Cost Centre Value Length Should be 5","")</f>
        <v/>
      </c>
      <c r="AM1144" s="18" t="str">
        <f>IF(AND(Table1[[#This Row],[*Subjective]]&lt;&gt;"",LEN(Table1[[#This Row],[*Subjective]])&lt;&gt;4),"Subjective Value Length Should be 4","")</f>
        <v/>
      </c>
      <c r="AN1144" s="18" t="str">
        <f>IF(AND(Table1[[#This Row],[*Fund]]&lt;&gt;"",LEN(Table1[[#This Row],[*Fund]])&lt;&gt;3),"Fund Value Length Should be 3","")</f>
        <v/>
      </c>
      <c r="AO1144" s="18" t="str">
        <f>IF(AND(Table1[[#This Row],[*Project]]&lt;&gt;"",LEN(Table1[[#This Row],[*Project]])&lt;&gt;6),"Project Value Length Should be 6","")</f>
        <v/>
      </c>
      <c r="AP1144" s="18" t="str">
        <f>IF(AND(Table1[[#This Row],[*Sub Analysis]]&lt;&gt;"",LEN(Table1[[#This Row],[*Sub Analysis]])&lt;&gt;5),"Subanalysis Value Length Should be 5","")</f>
        <v/>
      </c>
      <c r="AQ1144" s="18" t="str">
        <f>IF(AND(Table1[[#This Row],[*Spare 1]]&lt;&gt;"",LEN(Table1[[#This Row],[*Spare 1]])&lt;&gt;4),"Spare 1 Value Length Should be 4","")</f>
        <v/>
      </c>
      <c r="AR1144" s="18" t="str">
        <f>IF(AND(Table1[[#This Row],[*Spare 2]]&lt;&gt;"",LEN(Table1[[#This Row],[*Spare 2]])&lt;&gt;4),"Spare 2 Value Length Should be 4","")</f>
        <v/>
      </c>
      <c r="AS11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45" spans="3:45" ht="12.5" x14ac:dyDescent="0.25">
      <c r="C1145" s="37"/>
      <c r="D1145" s="26"/>
      <c r="E1145" s="26"/>
      <c r="F1145" s="26"/>
      <c r="G1145" s="26"/>
      <c r="H1145" s="26"/>
      <c r="I1145" s="26"/>
      <c r="J1145" s="26"/>
      <c r="K1145" s="27"/>
      <c r="L1145" s="27"/>
      <c r="M1145" s="26"/>
      <c r="N1145" s="26"/>
      <c r="O1145" s="26"/>
      <c r="P1145" s="26"/>
      <c r="Q1145" s="26"/>
      <c r="R1145" s="26"/>
      <c r="S1145" s="26"/>
      <c r="T1145" s="26"/>
      <c r="U1145" s="26"/>
      <c r="V1145" s="26"/>
      <c r="W1145" s="28"/>
      <c r="X1145" s="26"/>
      <c r="Y1145" s="26"/>
      <c r="Z1145" s="26"/>
      <c r="AA1145" s="26"/>
      <c r="AB1145" s="42" t="str">
        <f t="shared" si="17"/>
        <v/>
      </c>
      <c r="AC11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45" s="18" t="str">
        <f>IF(AND(Table1[[#This Row],[**Entered Debit]]&lt;&gt;"",Table1[[#This Row],[**Entered Credit]]&lt;&gt;""),"Can not enter Debit and Credit amount in same Line","")</f>
        <v/>
      </c>
      <c r="AF1145" s="18">
        <f>IF(Table1[[#This Row],[Line Level Error Messages]]="",0,1)</f>
        <v>0</v>
      </c>
      <c r="AK1145" s="18" t="str">
        <f>IF(AND(Table1[[#This Row],[*Entity
(Enter this Mandatory field FIRST)]]&lt;&gt;"",LEN(Table1[[#This Row],[*Entity
(Enter this Mandatory field FIRST)]])&lt;&gt;2),"Entity Value Length Should be 2","")</f>
        <v/>
      </c>
      <c r="AL1145" s="18" t="str">
        <f>IF(AND(Table1[[#This Row],[*Cost Centre]]&lt;&gt;"",LEN(Table1[[#This Row],[*Cost Centre]])&lt;&gt;5),"Cost Centre Value Length Should be 5","")</f>
        <v/>
      </c>
      <c r="AM1145" s="18" t="str">
        <f>IF(AND(Table1[[#This Row],[*Subjective]]&lt;&gt;"",LEN(Table1[[#This Row],[*Subjective]])&lt;&gt;4),"Subjective Value Length Should be 4","")</f>
        <v/>
      </c>
      <c r="AN1145" s="18" t="str">
        <f>IF(AND(Table1[[#This Row],[*Fund]]&lt;&gt;"",LEN(Table1[[#This Row],[*Fund]])&lt;&gt;3),"Fund Value Length Should be 3","")</f>
        <v/>
      </c>
      <c r="AO1145" s="18" t="str">
        <f>IF(AND(Table1[[#This Row],[*Project]]&lt;&gt;"",LEN(Table1[[#This Row],[*Project]])&lt;&gt;6),"Project Value Length Should be 6","")</f>
        <v/>
      </c>
      <c r="AP1145" s="18" t="str">
        <f>IF(AND(Table1[[#This Row],[*Sub Analysis]]&lt;&gt;"",LEN(Table1[[#This Row],[*Sub Analysis]])&lt;&gt;5),"Subanalysis Value Length Should be 5","")</f>
        <v/>
      </c>
      <c r="AQ1145" s="18" t="str">
        <f>IF(AND(Table1[[#This Row],[*Spare 1]]&lt;&gt;"",LEN(Table1[[#This Row],[*Spare 1]])&lt;&gt;4),"Spare 1 Value Length Should be 4","")</f>
        <v/>
      </c>
      <c r="AR1145" s="18" t="str">
        <f>IF(AND(Table1[[#This Row],[*Spare 2]]&lt;&gt;"",LEN(Table1[[#This Row],[*Spare 2]])&lt;&gt;4),"Spare 2 Value Length Should be 4","")</f>
        <v/>
      </c>
      <c r="AS11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46" spans="3:45" ht="12.5" x14ac:dyDescent="0.25">
      <c r="C1146" s="37"/>
      <c r="D1146" s="26"/>
      <c r="E1146" s="26"/>
      <c r="F1146" s="26"/>
      <c r="G1146" s="26"/>
      <c r="H1146" s="26"/>
      <c r="I1146" s="26"/>
      <c r="J1146" s="26"/>
      <c r="K1146" s="27"/>
      <c r="L1146" s="27"/>
      <c r="M1146" s="26"/>
      <c r="N1146" s="26"/>
      <c r="O1146" s="26"/>
      <c r="P1146" s="26"/>
      <c r="Q1146" s="26"/>
      <c r="R1146" s="26"/>
      <c r="S1146" s="26"/>
      <c r="T1146" s="26"/>
      <c r="U1146" s="26"/>
      <c r="V1146" s="26"/>
      <c r="W1146" s="28"/>
      <c r="X1146" s="26"/>
      <c r="Y1146" s="26"/>
      <c r="Z1146" s="26"/>
      <c r="AA1146" s="26"/>
      <c r="AB1146" s="42" t="str">
        <f t="shared" si="17"/>
        <v/>
      </c>
      <c r="AC11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46" s="18" t="str">
        <f>IF(AND(Table1[[#This Row],[**Entered Debit]]&lt;&gt;"",Table1[[#This Row],[**Entered Credit]]&lt;&gt;""),"Can not enter Debit and Credit amount in same Line","")</f>
        <v/>
      </c>
      <c r="AF1146" s="18">
        <f>IF(Table1[[#This Row],[Line Level Error Messages]]="",0,1)</f>
        <v>0</v>
      </c>
      <c r="AK1146" s="18" t="str">
        <f>IF(AND(Table1[[#This Row],[*Entity
(Enter this Mandatory field FIRST)]]&lt;&gt;"",LEN(Table1[[#This Row],[*Entity
(Enter this Mandatory field FIRST)]])&lt;&gt;2),"Entity Value Length Should be 2","")</f>
        <v/>
      </c>
      <c r="AL1146" s="18" t="str">
        <f>IF(AND(Table1[[#This Row],[*Cost Centre]]&lt;&gt;"",LEN(Table1[[#This Row],[*Cost Centre]])&lt;&gt;5),"Cost Centre Value Length Should be 5","")</f>
        <v/>
      </c>
      <c r="AM1146" s="18" t="str">
        <f>IF(AND(Table1[[#This Row],[*Subjective]]&lt;&gt;"",LEN(Table1[[#This Row],[*Subjective]])&lt;&gt;4),"Subjective Value Length Should be 4","")</f>
        <v/>
      </c>
      <c r="AN1146" s="18" t="str">
        <f>IF(AND(Table1[[#This Row],[*Fund]]&lt;&gt;"",LEN(Table1[[#This Row],[*Fund]])&lt;&gt;3),"Fund Value Length Should be 3","")</f>
        <v/>
      </c>
      <c r="AO1146" s="18" t="str">
        <f>IF(AND(Table1[[#This Row],[*Project]]&lt;&gt;"",LEN(Table1[[#This Row],[*Project]])&lt;&gt;6),"Project Value Length Should be 6","")</f>
        <v/>
      </c>
      <c r="AP1146" s="18" t="str">
        <f>IF(AND(Table1[[#This Row],[*Sub Analysis]]&lt;&gt;"",LEN(Table1[[#This Row],[*Sub Analysis]])&lt;&gt;5),"Subanalysis Value Length Should be 5","")</f>
        <v/>
      </c>
      <c r="AQ1146" s="18" t="str">
        <f>IF(AND(Table1[[#This Row],[*Spare 1]]&lt;&gt;"",LEN(Table1[[#This Row],[*Spare 1]])&lt;&gt;4),"Spare 1 Value Length Should be 4","")</f>
        <v/>
      </c>
      <c r="AR1146" s="18" t="str">
        <f>IF(AND(Table1[[#This Row],[*Spare 2]]&lt;&gt;"",LEN(Table1[[#This Row],[*Spare 2]])&lt;&gt;4),"Spare 2 Value Length Should be 4","")</f>
        <v/>
      </c>
      <c r="AS11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47" spans="3:45" ht="12.5" x14ac:dyDescent="0.25">
      <c r="C1147" s="37"/>
      <c r="D1147" s="26"/>
      <c r="E1147" s="26"/>
      <c r="F1147" s="26"/>
      <c r="G1147" s="26"/>
      <c r="H1147" s="26"/>
      <c r="I1147" s="26"/>
      <c r="J1147" s="26"/>
      <c r="K1147" s="27"/>
      <c r="L1147" s="27"/>
      <c r="M1147" s="26"/>
      <c r="N1147" s="26"/>
      <c r="O1147" s="26"/>
      <c r="P1147" s="26"/>
      <c r="Q1147" s="26"/>
      <c r="R1147" s="26"/>
      <c r="S1147" s="26"/>
      <c r="T1147" s="26"/>
      <c r="U1147" s="26"/>
      <c r="V1147" s="26"/>
      <c r="W1147" s="28"/>
      <c r="X1147" s="26"/>
      <c r="Y1147" s="26"/>
      <c r="Z1147" s="26"/>
      <c r="AA1147" s="26"/>
      <c r="AB1147" s="42" t="str">
        <f t="shared" si="17"/>
        <v/>
      </c>
      <c r="AC11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47" s="18" t="str">
        <f>IF(AND(Table1[[#This Row],[**Entered Debit]]&lt;&gt;"",Table1[[#This Row],[**Entered Credit]]&lt;&gt;""),"Can not enter Debit and Credit amount in same Line","")</f>
        <v/>
      </c>
      <c r="AF1147" s="18">
        <f>IF(Table1[[#This Row],[Line Level Error Messages]]="",0,1)</f>
        <v>0</v>
      </c>
      <c r="AK1147" s="18" t="str">
        <f>IF(AND(Table1[[#This Row],[*Entity
(Enter this Mandatory field FIRST)]]&lt;&gt;"",LEN(Table1[[#This Row],[*Entity
(Enter this Mandatory field FIRST)]])&lt;&gt;2),"Entity Value Length Should be 2","")</f>
        <v/>
      </c>
      <c r="AL1147" s="18" t="str">
        <f>IF(AND(Table1[[#This Row],[*Cost Centre]]&lt;&gt;"",LEN(Table1[[#This Row],[*Cost Centre]])&lt;&gt;5),"Cost Centre Value Length Should be 5","")</f>
        <v/>
      </c>
      <c r="AM1147" s="18" t="str">
        <f>IF(AND(Table1[[#This Row],[*Subjective]]&lt;&gt;"",LEN(Table1[[#This Row],[*Subjective]])&lt;&gt;4),"Subjective Value Length Should be 4","")</f>
        <v/>
      </c>
      <c r="AN1147" s="18" t="str">
        <f>IF(AND(Table1[[#This Row],[*Fund]]&lt;&gt;"",LEN(Table1[[#This Row],[*Fund]])&lt;&gt;3),"Fund Value Length Should be 3","")</f>
        <v/>
      </c>
      <c r="AO1147" s="18" t="str">
        <f>IF(AND(Table1[[#This Row],[*Project]]&lt;&gt;"",LEN(Table1[[#This Row],[*Project]])&lt;&gt;6),"Project Value Length Should be 6","")</f>
        <v/>
      </c>
      <c r="AP1147" s="18" t="str">
        <f>IF(AND(Table1[[#This Row],[*Sub Analysis]]&lt;&gt;"",LEN(Table1[[#This Row],[*Sub Analysis]])&lt;&gt;5),"Subanalysis Value Length Should be 5","")</f>
        <v/>
      </c>
      <c r="AQ1147" s="18" t="str">
        <f>IF(AND(Table1[[#This Row],[*Spare 1]]&lt;&gt;"",LEN(Table1[[#This Row],[*Spare 1]])&lt;&gt;4),"Spare 1 Value Length Should be 4","")</f>
        <v/>
      </c>
      <c r="AR1147" s="18" t="str">
        <f>IF(AND(Table1[[#This Row],[*Spare 2]]&lt;&gt;"",LEN(Table1[[#This Row],[*Spare 2]])&lt;&gt;4),"Spare 2 Value Length Should be 4","")</f>
        <v/>
      </c>
      <c r="AS11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48" spans="3:45" ht="12.5" x14ac:dyDescent="0.25">
      <c r="C1148" s="37"/>
      <c r="D1148" s="26"/>
      <c r="E1148" s="26"/>
      <c r="F1148" s="26"/>
      <c r="G1148" s="26"/>
      <c r="H1148" s="26"/>
      <c r="I1148" s="26"/>
      <c r="J1148" s="26"/>
      <c r="K1148" s="27"/>
      <c r="L1148" s="27"/>
      <c r="M1148" s="26"/>
      <c r="N1148" s="26"/>
      <c r="O1148" s="26"/>
      <c r="P1148" s="26"/>
      <c r="Q1148" s="26"/>
      <c r="R1148" s="26"/>
      <c r="S1148" s="26"/>
      <c r="T1148" s="26"/>
      <c r="U1148" s="26"/>
      <c r="V1148" s="26"/>
      <c r="W1148" s="28"/>
      <c r="X1148" s="26"/>
      <c r="Y1148" s="26"/>
      <c r="Z1148" s="26"/>
      <c r="AA1148" s="26"/>
      <c r="AB1148" s="42" t="str">
        <f t="shared" si="17"/>
        <v/>
      </c>
      <c r="AC11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48" s="18" t="str">
        <f>IF(AND(Table1[[#This Row],[**Entered Debit]]&lt;&gt;"",Table1[[#This Row],[**Entered Credit]]&lt;&gt;""),"Can not enter Debit and Credit amount in same Line","")</f>
        <v/>
      </c>
      <c r="AF1148" s="18">
        <f>IF(Table1[[#This Row],[Line Level Error Messages]]="",0,1)</f>
        <v>0</v>
      </c>
      <c r="AK1148" s="18" t="str">
        <f>IF(AND(Table1[[#This Row],[*Entity
(Enter this Mandatory field FIRST)]]&lt;&gt;"",LEN(Table1[[#This Row],[*Entity
(Enter this Mandatory field FIRST)]])&lt;&gt;2),"Entity Value Length Should be 2","")</f>
        <v/>
      </c>
      <c r="AL1148" s="18" t="str">
        <f>IF(AND(Table1[[#This Row],[*Cost Centre]]&lt;&gt;"",LEN(Table1[[#This Row],[*Cost Centre]])&lt;&gt;5),"Cost Centre Value Length Should be 5","")</f>
        <v/>
      </c>
      <c r="AM1148" s="18" t="str">
        <f>IF(AND(Table1[[#This Row],[*Subjective]]&lt;&gt;"",LEN(Table1[[#This Row],[*Subjective]])&lt;&gt;4),"Subjective Value Length Should be 4","")</f>
        <v/>
      </c>
      <c r="AN1148" s="18" t="str">
        <f>IF(AND(Table1[[#This Row],[*Fund]]&lt;&gt;"",LEN(Table1[[#This Row],[*Fund]])&lt;&gt;3),"Fund Value Length Should be 3","")</f>
        <v/>
      </c>
      <c r="AO1148" s="18" t="str">
        <f>IF(AND(Table1[[#This Row],[*Project]]&lt;&gt;"",LEN(Table1[[#This Row],[*Project]])&lt;&gt;6),"Project Value Length Should be 6","")</f>
        <v/>
      </c>
      <c r="AP1148" s="18" t="str">
        <f>IF(AND(Table1[[#This Row],[*Sub Analysis]]&lt;&gt;"",LEN(Table1[[#This Row],[*Sub Analysis]])&lt;&gt;5),"Subanalysis Value Length Should be 5","")</f>
        <v/>
      </c>
      <c r="AQ1148" s="18" t="str">
        <f>IF(AND(Table1[[#This Row],[*Spare 1]]&lt;&gt;"",LEN(Table1[[#This Row],[*Spare 1]])&lt;&gt;4),"Spare 1 Value Length Should be 4","")</f>
        <v/>
      </c>
      <c r="AR1148" s="18" t="str">
        <f>IF(AND(Table1[[#This Row],[*Spare 2]]&lt;&gt;"",LEN(Table1[[#This Row],[*Spare 2]])&lt;&gt;4),"Spare 2 Value Length Should be 4","")</f>
        <v/>
      </c>
      <c r="AS11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49" spans="3:45" ht="12.5" x14ac:dyDescent="0.25">
      <c r="C1149" s="37"/>
      <c r="D1149" s="26"/>
      <c r="E1149" s="26"/>
      <c r="F1149" s="26"/>
      <c r="G1149" s="26"/>
      <c r="H1149" s="26"/>
      <c r="I1149" s="26"/>
      <c r="J1149" s="26"/>
      <c r="K1149" s="27"/>
      <c r="L1149" s="27"/>
      <c r="M1149" s="26"/>
      <c r="N1149" s="26"/>
      <c r="O1149" s="26"/>
      <c r="P1149" s="26"/>
      <c r="Q1149" s="26"/>
      <c r="R1149" s="26"/>
      <c r="S1149" s="26"/>
      <c r="T1149" s="26"/>
      <c r="U1149" s="26"/>
      <c r="V1149" s="26"/>
      <c r="W1149" s="28"/>
      <c r="X1149" s="26"/>
      <c r="Y1149" s="26"/>
      <c r="Z1149" s="26"/>
      <c r="AA1149" s="26"/>
      <c r="AB1149" s="42" t="str">
        <f t="shared" si="17"/>
        <v/>
      </c>
      <c r="AC11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49" s="18" t="str">
        <f>IF(AND(Table1[[#This Row],[**Entered Debit]]&lt;&gt;"",Table1[[#This Row],[**Entered Credit]]&lt;&gt;""),"Can not enter Debit and Credit amount in same Line","")</f>
        <v/>
      </c>
      <c r="AF1149" s="18">
        <f>IF(Table1[[#This Row],[Line Level Error Messages]]="",0,1)</f>
        <v>0</v>
      </c>
      <c r="AK1149" s="18" t="str">
        <f>IF(AND(Table1[[#This Row],[*Entity
(Enter this Mandatory field FIRST)]]&lt;&gt;"",LEN(Table1[[#This Row],[*Entity
(Enter this Mandatory field FIRST)]])&lt;&gt;2),"Entity Value Length Should be 2","")</f>
        <v/>
      </c>
      <c r="AL1149" s="18" t="str">
        <f>IF(AND(Table1[[#This Row],[*Cost Centre]]&lt;&gt;"",LEN(Table1[[#This Row],[*Cost Centre]])&lt;&gt;5),"Cost Centre Value Length Should be 5","")</f>
        <v/>
      </c>
      <c r="AM1149" s="18" t="str">
        <f>IF(AND(Table1[[#This Row],[*Subjective]]&lt;&gt;"",LEN(Table1[[#This Row],[*Subjective]])&lt;&gt;4),"Subjective Value Length Should be 4","")</f>
        <v/>
      </c>
      <c r="AN1149" s="18" t="str">
        <f>IF(AND(Table1[[#This Row],[*Fund]]&lt;&gt;"",LEN(Table1[[#This Row],[*Fund]])&lt;&gt;3),"Fund Value Length Should be 3","")</f>
        <v/>
      </c>
      <c r="AO1149" s="18" t="str">
        <f>IF(AND(Table1[[#This Row],[*Project]]&lt;&gt;"",LEN(Table1[[#This Row],[*Project]])&lt;&gt;6),"Project Value Length Should be 6","")</f>
        <v/>
      </c>
      <c r="AP1149" s="18" t="str">
        <f>IF(AND(Table1[[#This Row],[*Sub Analysis]]&lt;&gt;"",LEN(Table1[[#This Row],[*Sub Analysis]])&lt;&gt;5),"Subanalysis Value Length Should be 5","")</f>
        <v/>
      </c>
      <c r="AQ1149" s="18" t="str">
        <f>IF(AND(Table1[[#This Row],[*Spare 1]]&lt;&gt;"",LEN(Table1[[#This Row],[*Spare 1]])&lt;&gt;4),"Spare 1 Value Length Should be 4","")</f>
        <v/>
      </c>
      <c r="AR1149" s="18" t="str">
        <f>IF(AND(Table1[[#This Row],[*Spare 2]]&lt;&gt;"",LEN(Table1[[#This Row],[*Spare 2]])&lt;&gt;4),"Spare 2 Value Length Should be 4","")</f>
        <v/>
      </c>
      <c r="AS11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50" spans="3:45" ht="12.5" x14ac:dyDescent="0.25">
      <c r="C1150" s="37"/>
      <c r="D1150" s="26"/>
      <c r="E1150" s="26"/>
      <c r="F1150" s="26"/>
      <c r="G1150" s="26"/>
      <c r="H1150" s="26"/>
      <c r="I1150" s="26"/>
      <c r="J1150" s="26"/>
      <c r="K1150" s="27"/>
      <c r="L1150" s="27"/>
      <c r="M1150" s="26"/>
      <c r="N1150" s="26"/>
      <c r="O1150" s="26"/>
      <c r="P1150" s="26"/>
      <c r="Q1150" s="26"/>
      <c r="R1150" s="26"/>
      <c r="S1150" s="26"/>
      <c r="T1150" s="26"/>
      <c r="U1150" s="26"/>
      <c r="V1150" s="26"/>
      <c r="W1150" s="28"/>
      <c r="X1150" s="26"/>
      <c r="Y1150" s="26"/>
      <c r="Z1150" s="26"/>
      <c r="AA1150" s="26"/>
      <c r="AB1150" s="42" t="str">
        <f t="shared" si="17"/>
        <v/>
      </c>
      <c r="AC11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50" s="18" t="str">
        <f>IF(AND(Table1[[#This Row],[**Entered Debit]]&lt;&gt;"",Table1[[#This Row],[**Entered Credit]]&lt;&gt;""),"Can not enter Debit and Credit amount in same Line","")</f>
        <v/>
      </c>
      <c r="AF1150" s="18">
        <f>IF(Table1[[#This Row],[Line Level Error Messages]]="",0,1)</f>
        <v>0</v>
      </c>
      <c r="AK1150" s="18" t="str">
        <f>IF(AND(Table1[[#This Row],[*Entity
(Enter this Mandatory field FIRST)]]&lt;&gt;"",LEN(Table1[[#This Row],[*Entity
(Enter this Mandatory field FIRST)]])&lt;&gt;2),"Entity Value Length Should be 2","")</f>
        <v/>
      </c>
      <c r="AL1150" s="18" t="str">
        <f>IF(AND(Table1[[#This Row],[*Cost Centre]]&lt;&gt;"",LEN(Table1[[#This Row],[*Cost Centre]])&lt;&gt;5),"Cost Centre Value Length Should be 5","")</f>
        <v/>
      </c>
      <c r="AM1150" s="18" t="str">
        <f>IF(AND(Table1[[#This Row],[*Subjective]]&lt;&gt;"",LEN(Table1[[#This Row],[*Subjective]])&lt;&gt;4),"Subjective Value Length Should be 4","")</f>
        <v/>
      </c>
      <c r="AN1150" s="18" t="str">
        <f>IF(AND(Table1[[#This Row],[*Fund]]&lt;&gt;"",LEN(Table1[[#This Row],[*Fund]])&lt;&gt;3),"Fund Value Length Should be 3","")</f>
        <v/>
      </c>
      <c r="AO1150" s="18" t="str">
        <f>IF(AND(Table1[[#This Row],[*Project]]&lt;&gt;"",LEN(Table1[[#This Row],[*Project]])&lt;&gt;6),"Project Value Length Should be 6","")</f>
        <v/>
      </c>
      <c r="AP1150" s="18" t="str">
        <f>IF(AND(Table1[[#This Row],[*Sub Analysis]]&lt;&gt;"",LEN(Table1[[#This Row],[*Sub Analysis]])&lt;&gt;5),"Subanalysis Value Length Should be 5","")</f>
        <v/>
      </c>
      <c r="AQ1150" s="18" t="str">
        <f>IF(AND(Table1[[#This Row],[*Spare 1]]&lt;&gt;"",LEN(Table1[[#This Row],[*Spare 1]])&lt;&gt;4),"Spare 1 Value Length Should be 4","")</f>
        <v/>
      </c>
      <c r="AR1150" s="18" t="str">
        <f>IF(AND(Table1[[#This Row],[*Spare 2]]&lt;&gt;"",LEN(Table1[[#This Row],[*Spare 2]])&lt;&gt;4),"Spare 2 Value Length Should be 4","")</f>
        <v/>
      </c>
      <c r="AS11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51" spans="3:45" ht="12.5" x14ac:dyDescent="0.25">
      <c r="C1151" s="37"/>
      <c r="D1151" s="26"/>
      <c r="E1151" s="26"/>
      <c r="F1151" s="26"/>
      <c r="G1151" s="26"/>
      <c r="H1151" s="26"/>
      <c r="I1151" s="26"/>
      <c r="J1151" s="26"/>
      <c r="K1151" s="27"/>
      <c r="L1151" s="27"/>
      <c r="M1151" s="26"/>
      <c r="N1151" s="26"/>
      <c r="O1151" s="26"/>
      <c r="P1151" s="26"/>
      <c r="Q1151" s="26"/>
      <c r="R1151" s="26"/>
      <c r="S1151" s="26"/>
      <c r="T1151" s="26"/>
      <c r="U1151" s="26"/>
      <c r="V1151" s="26"/>
      <c r="W1151" s="28"/>
      <c r="X1151" s="26"/>
      <c r="Y1151" s="26"/>
      <c r="Z1151" s="26"/>
      <c r="AA1151" s="26"/>
      <c r="AB1151" s="42" t="str">
        <f t="shared" si="17"/>
        <v/>
      </c>
      <c r="AC11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51" s="18" t="str">
        <f>IF(AND(Table1[[#This Row],[**Entered Debit]]&lt;&gt;"",Table1[[#This Row],[**Entered Credit]]&lt;&gt;""),"Can not enter Debit and Credit amount in same Line","")</f>
        <v/>
      </c>
      <c r="AF1151" s="18">
        <f>IF(Table1[[#This Row],[Line Level Error Messages]]="",0,1)</f>
        <v>0</v>
      </c>
      <c r="AK1151" s="18" t="str">
        <f>IF(AND(Table1[[#This Row],[*Entity
(Enter this Mandatory field FIRST)]]&lt;&gt;"",LEN(Table1[[#This Row],[*Entity
(Enter this Mandatory field FIRST)]])&lt;&gt;2),"Entity Value Length Should be 2","")</f>
        <v/>
      </c>
      <c r="AL1151" s="18" t="str">
        <f>IF(AND(Table1[[#This Row],[*Cost Centre]]&lt;&gt;"",LEN(Table1[[#This Row],[*Cost Centre]])&lt;&gt;5),"Cost Centre Value Length Should be 5","")</f>
        <v/>
      </c>
      <c r="AM1151" s="18" t="str">
        <f>IF(AND(Table1[[#This Row],[*Subjective]]&lt;&gt;"",LEN(Table1[[#This Row],[*Subjective]])&lt;&gt;4),"Subjective Value Length Should be 4","")</f>
        <v/>
      </c>
      <c r="AN1151" s="18" t="str">
        <f>IF(AND(Table1[[#This Row],[*Fund]]&lt;&gt;"",LEN(Table1[[#This Row],[*Fund]])&lt;&gt;3),"Fund Value Length Should be 3","")</f>
        <v/>
      </c>
      <c r="AO1151" s="18" t="str">
        <f>IF(AND(Table1[[#This Row],[*Project]]&lt;&gt;"",LEN(Table1[[#This Row],[*Project]])&lt;&gt;6),"Project Value Length Should be 6","")</f>
        <v/>
      </c>
      <c r="AP1151" s="18" t="str">
        <f>IF(AND(Table1[[#This Row],[*Sub Analysis]]&lt;&gt;"",LEN(Table1[[#This Row],[*Sub Analysis]])&lt;&gt;5),"Subanalysis Value Length Should be 5","")</f>
        <v/>
      </c>
      <c r="AQ1151" s="18" t="str">
        <f>IF(AND(Table1[[#This Row],[*Spare 1]]&lt;&gt;"",LEN(Table1[[#This Row],[*Spare 1]])&lt;&gt;4),"Spare 1 Value Length Should be 4","")</f>
        <v/>
      </c>
      <c r="AR1151" s="18" t="str">
        <f>IF(AND(Table1[[#This Row],[*Spare 2]]&lt;&gt;"",LEN(Table1[[#This Row],[*Spare 2]])&lt;&gt;4),"Spare 2 Value Length Should be 4","")</f>
        <v/>
      </c>
      <c r="AS11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52" spans="3:45" ht="12.5" x14ac:dyDescent="0.25">
      <c r="C1152" s="37"/>
      <c r="D1152" s="26"/>
      <c r="E1152" s="26"/>
      <c r="F1152" s="26"/>
      <c r="G1152" s="26"/>
      <c r="H1152" s="26"/>
      <c r="I1152" s="26"/>
      <c r="J1152" s="26"/>
      <c r="K1152" s="27"/>
      <c r="L1152" s="27"/>
      <c r="M1152" s="26"/>
      <c r="N1152" s="26"/>
      <c r="O1152" s="26"/>
      <c r="P1152" s="26"/>
      <c r="Q1152" s="26"/>
      <c r="R1152" s="26"/>
      <c r="S1152" s="26"/>
      <c r="T1152" s="26"/>
      <c r="U1152" s="26"/>
      <c r="V1152" s="26"/>
      <c r="W1152" s="28"/>
      <c r="X1152" s="26"/>
      <c r="Y1152" s="26"/>
      <c r="Z1152" s="26"/>
      <c r="AA1152" s="26"/>
      <c r="AB1152" s="42" t="str">
        <f t="shared" si="17"/>
        <v/>
      </c>
      <c r="AC11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52" s="18" t="str">
        <f>IF(AND(Table1[[#This Row],[**Entered Debit]]&lt;&gt;"",Table1[[#This Row],[**Entered Credit]]&lt;&gt;""),"Can not enter Debit and Credit amount in same Line","")</f>
        <v/>
      </c>
      <c r="AF1152" s="18">
        <f>IF(Table1[[#This Row],[Line Level Error Messages]]="",0,1)</f>
        <v>0</v>
      </c>
      <c r="AK1152" s="18" t="str">
        <f>IF(AND(Table1[[#This Row],[*Entity
(Enter this Mandatory field FIRST)]]&lt;&gt;"",LEN(Table1[[#This Row],[*Entity
(Enter this Mandatory field FIRST)]])&lt;&gt;2),"Entity Value Length Should be 2","")</f>
        <v/>
      </c>
      <c r="AL1152" s="18" t="str">
        <f>IF(AND(Table1[[#This Row],[*Cost Centre]]&lt;&gt;"",LEN(Table1[[#This Row],[*Cost Centre]])&lt;&gt;5),"Cost Centre Value Length Should be 5","")</f>
        <v/>
      </c>
      <c r="AM1152" s="18" t="str">
        <f>IF(AND(Table1[[#This Row],[*Subjective]]&lt;&gt;"",LEN(Table1[[#This Row],[*Subjective]])&lt;&gt;4),"Subjective Value Length Should be 4","")</f>
        <v/>
      </c>
      <c r="AN1152" s="18" t="str">
        <f>IF(AND(Table1[[#This Row],[*Fund]]&lt;&gt;"",LEN(Table1[[#This Row],[*Fund]])&lt;&gt;3),"Fund Value Length Should be 3","")</f>
        <v/>
      </c>
      <c r="AO1152" s="18" t="str">
        <f>IF(AND(Table1[[#This Row],[*Project]]&lt;&gt;"",LEN(Table1[[#This Row],[*Project]])&lt;&gt;6),"Project Value Length Should be 6","")</f>
        <v/>
      </c>
      <c r="AP1152" s="18" t="str">
        <f>IF(AND(Table1[[#This Row],[*Sub Analysis]]&lt;&gt;"",LEN(Table1[[#This Row],[*Sub Analysis]])&lt;&gt;5),"Subanalysis Value Length Should be 5","")</f>
        <v/>
      </c>
      <c r="AQ1152" s="18" t="str">
        <f>IF(AND(Table1[[#This Row],[*Spare 1]]&lt;&gt;"",LEN(Table1[[#This Row],[*Spare 1]])&lt;&gt;4),"Spare 1 Value Length Should be 4","")</f>
        <v/>
      </c>
      <c r="AR1152" s="18" t="str">
        <f>IF(AND(Table1[[#This Row],[*Spare 2]]&lt;&gt;"",LEN(Table1[[#This Row],[*Spare 2]])&lt;&gt;4),"Spare 2 Value Length Should be 4","")</f>
        <v/>
      </c>
      <c r="AS11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53" spans="3:45" ht="12.5" x14ac:dyDescent="0.25">
      <c r="C1153" s="37"/>
      <c r="D1153" s="26"/>
      <c r="E1153" s="26"/>
      <c r="F1153" s="26"/>
      <c r="G1153" s="26"/>
      <c r="H1153" s="26"/>
      <c r="I1153" s="26"/>
      <c r="J1153" s="26"/>
      <c r="K1153" s="27"/>
      <c r="L1153" s="27"/>
      <c r="M1153" s="26"/>
      <c r="N1153" s="26"/>
      <c r="O1153" s="26"/>
      <c r="P1153" s="26"/>
      <c r="Q1153" s="26"/>
      <c r="R1153" s="26"/>
      <c r="S1153" s="26"/>
      <c r="T1153" s="26"/>
      <c r="U1153" s="26"/>
      <c r="V1153" s="26"/>
      <c r="W1153" s="28"/>
      <c r="X1153" s="26"/>
      <c r="Y1153" s="26"/>
      <c r="Z1153" s="26"/>
      <c r="AA1153" s="26"/>
      <c r="AB1153" s="42" t="str">
        <f t="shared" si="17"/>
        <v/>
      </c>
      <c r="AC11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53" s="18" t="str">
        <f>IF(AND(Table1[[#This Row],[**Entered Debit]]&lt;&gt;"",Table1[[#This Row],[**Entered Credit]]&lt;&gt;""),"Can not enter Debit and Credit amount in same Line","")</f>
        <v/>
      </c>
      <c r="AF1153" s="18">
        <f>IF(Table1[[#This Row],[Line Level Error Messages]]="",0,1)</f>
        <v>0</v>
      </c>
      <c r="AK1153" s="18" t="str">
        <f>IF(AND(Table1[[#This Row],[*Entity
(Enter this Mandatory field FIRST)]]&lt;&gt;"",LEN(Table1[[#This Row],[*Entity
(Enter this Mandatory field FIRST)]])&lt;&gt;2),"Entity Value Length Should be 2","")</f>
        <v/>
      </c>
      <c r="AL1153" s="18" t="str">
        <f>IF(AND(Table1[[#This Row],[*Cost Centre]]&lt;&gt;"",LEN(Table1[[#This Row],[*Cost Centre]])&lt;&gt;5),"Cost Centre Value Length Should be 5","")</f>
        <v/>
      </c>
      <c r="AM1153" s="18" t="str">
        <f>IF(AND(Table1[[#This Row],[*Subjective]]&lt;&gt;"",LEN(Table1[[#This Row],[*Subjective]])&lt;&gt;4),"Subjective Value Length Should be 4","")</f>
        <v/>
      </c>
      <c r="AN1153" s="18" t="str">
        <f>IF(AND(Table1[[#This Row],[*Fund]]&lt;&gt;"",LEN(Table1[[#This Row],[*Fund]])&lt;&gt;3),"Fund Value Length Should be 3","")</f>
        <v/>
      </c>
      <c r="AO1153" s="18" t="str">
        <f>IF(AND(Table1[[#This Row],[*Project]]&lt;&gt;"",LEN(Table1[[#This Row],[*Project]])&lt;&gt;6),"Project Value Length Should be 6","")</f>
        <v/>
      </c>
      <c r="AP1153" s="18" t="str">
        <f>IF(AND(Table1[[#This Row],[*Sub Analysis]]&lt;&gt;"",LEN(Table1[[#This Row],[*Sub Analysis]])&lt;&gt;5),"Subanalysis Value Length Should be 5","")</f>
        <v/>
      </c>
      <c r="AQ1153" s="18" t="str">
        <f>IF(AND(Table1[[#This Row],[*Spare 1]]&lt;&gt;"",LEN(Table1[[#This Row],[*Spare 1]])&lt;&gt;4),"Spare 1 Value Length Should be 4","")</f>
        <v/>
      </c>
      <c r="AR1153" s="18" t="str">
        <f>IF(AND(Table1[[#This Row],[*Spare 2]]&lt;&gt;"",LEN(Table1[[#This Row],[*Spare 2]])&lt;&gt;4),"Spare 2 Value Length Should be 4","")</f>
        <v/>
      </c>
      <c r="AS11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54" spans="3:45" ht="12.5" x14ac:dyDescent="0.25">
      <c r="C1154" s="37"/>
      <c r="D1154" s="26"/>
      <c r="E1154" s="26"/>
      <c r="F1154" s="26"/>
      <c r="G1154" s="26"/>
      <c r="H1154" s="26"/>
      <c r="I1154" s="26"/>
      <c r="J1154" s="26"/>
      <c r="K1154" s="27"/>
      <c r="L1154" s="27"/>
      <c r="M1154" s="26"/>
      <c r="N1154" s="26"/>
      <c r="O1154" s="26"/>
      <c r="P1154" s="26"/>
      <c r="Q1154" s="26"/>
      <c r="R1154" s="26"/>
      <c r="S1154" s="26"/>
      <c r="T1154" s="26"/>
      <c r="U1154" s="26"/>
      <c r="V1154" s="26"/>
      <c r="W1154" s="28"/>
      <c r="X1154" s="26"/>
      <c r="Y1154" s="26"/>
      <c r="Z1154" s="26"/>
      <c r="AA1154" s="26"/>
      <c r="AB1154" s="42" t="str">
        <f t="shared" si="17"/>
        <v/>
      </c>
      <c r="AC11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54" s="18" t="str">
        <f>IF(AND(Table1[[#This Row],[**Entered Debit]]&lt;&gt;"",Table1[[#This Row],[**Entered Credit]]&lt;&gt;""),"Can not enter Debit and Credit amount in same Line","")</f>
        <v/>
      </c>
      <c r="AF1154" s="18">
        <f>IF(Table1[[#This Row],[Line Level Error Messages]]="",0,1)</f>
        <v>0</v>
      </c>
      <c r="AK1154" s="18" t="str">
        <f>IF(AND(Table1[[#This Row],[*Entity
(Enter this Mandatory field FIRST)]]&lt;&gt;"",LEN(Table1[[#This Row],[*Entity
(Enter this Mandatory field FIRST)]])&lt;&gt;2),"Entity Value Length Should be 2","")</f>
        <v/>
      </c>
      <c r="AL1154" s="18" t="str">
        <f>IF(AND(Table1[[#This Row],[*Cost Centre]]&lt;&gt;"",LEN(Table1[[#This Row],[*Cost Centre]])&lt;&gt;5),"Cost Centre Value Length Should be 5","")</f>
        <v/>
      </c>
      <c r="AM1154" s="18" t="str">
        <f>IF(AND(Table1[[#This Row],[*Subjective]]&lt;&gt;"",LEN(Table1[[#This Row],[*Subjective]])&lt;&gt;4),"Subjective Value Length Should be 4","")</f>
        <v/>
      </c>
      <c r="AN1154" s="18" t="str">
        <f>IF(AND(Table1[[#This Row],[*Fund]]&lt;&gt;"",LEN(Table1[[#This Row],[*Fund]])&lt;&gt;3),"Fund Value Length Should be 3","")</f>
        <v/>
      </c>
      <c r="AO1154" s="18" t="str">
        <f>IF(AND(Table1[[#This Row],[*Project]]&lt;&gt;"",LEN(Table1[[#This Row],[*Project]])&lt;&gt;6),"Project Value Length Should be 6","")</f>
        <v/>
      </c>
      <c r="AP1154" s="18" t="str">
        <f>IF(AND(Table1[[#This Row],[*Sub Analysis]]&lt;&gt;"",LEN(Table1[[#This Row],[*Sub Analysis]])&lt;&gt;5),"Subanalysis Value Length Should be 5","")</f>
        <v/>
      </c>
      <c r="AQ1154" s="18" t="str">
        <f>IF(AND(Table1[[#This Row],[*Spare 1]]&lt;&gt;"",LEN(Table1[[#This Row],[*Spare 1]])&lt;&gt;4),"Spare 1 Value Length Should be 4","")</f>
        <v/>
      </c>
      <c r="AR1154" s="18" t="str">
        <f>IF(AND(Table1[[#This Row],[*Spare 2]]&lt;&gt;"",LEN(Table1[[#This Row],[*Spare 2]])&lt;&gt;4),"Spare 2 Value Length Should be 4","")</f>
        <v/>
      </c>
      <c r="AS11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55" spans="3:45" ht="12.5" x14ac:dyDescent="0.25">
      <c r="C1155" s="37"/>
      <c r="D1155" s="26"/>
      <c r="E1155" s="26"/>
      <c r="F1155" s="26"/>
      <c r="G1155" s="26"/>
      <c r="H1155" s="26"/>
      <c r="I1155" s="26"/>
      <c r="J1155" s="26"/>
      <c r="K1155" s="27"/>
      <c r="L1155" s="27"/>
      <c r="M1155" s="26"/>
      <c r="N1155" s="26"/>
      <c r="O1155" s="26"/>
      <c r="P1155" s="26"/>
      <c r="Q1155" s="26"/>
      <c r="R1155" s="26"/>
      <c r="S1155" s="26"/>
      <c r="T1155" s="26"/>
      <c r="U1155" s="26"/>
      <c r="V1155" s="26"/>
      <c r="W1155" s="28"/>
      <c r="X1155" s="26"/>
      <c r="Y1155" s="26"/>
      <c r="Z1155" s="26"/>
      <c r="AA1155" s="26"/>
      <c r="AB1155" s="42" t="str">
        <f t="shared" si="17"/>
        <v/>
      </c>
      <c r="AC11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55" s="18" t="str">
        <f>IF(AND(Table1[[#This Row],[**Entered Debit]]&lt;&gt;"",Table1[[#This Row],[**Entered Credit]]&lt;&gt;""),"Can not enter Debit and Credit amount in same Line","")</f>
        <v/>
      </c>
      <c r="AF1155" s="18">
        <f>IF(Table1[[#This Row],[Line Level Error Messages]]="",0,1)</f>
        <v>0</v>
      </c>
      <c r="AK1155" s="18" t="str">
        <f>IF(AND(Table1[[#This Row],[*Entity
(Enter this Mandatory field FIRST)]]&lt;&gt;"",LEN(Table1[[#This Row],[*Entity
(Enter this Mandatory field FIRST)]])&lt;&gt;2),"Entity Value Length Should be 2","")</f>
        <v/>
      </c>
      <c r="AL1155" s="18" t="str">
        <f>IF(AND(Table1[[#This Row],[*Cost Centre]]&lt;&gt;"",LEN(Table1[[#This Row],[*Cost Centre]])&lt;&gt;5),"Cost Centre Value Length Should be 5","")</f>
        <v/>
      </c>
      <c r="AM1155" s="18" t="str">
        <f>IF(AND(Table1[[#This Row],[*Subjective]]&lt;&gt;"",LEN(Table1[[#This Row],[*Subjective]])&lt;&gt;4),"Subjective Value Length Should be 4","")</f>
        <v/>
      </c>
      <c r="AN1155" s="18" t="str">
        <f>IF(AND(Table1[[#This Row],[*Fund]]&lt;&gt;"",LEN(Table1[[#This Row],[*Fund]])&lt;&gt;3),"Fund Value Length Should be 3","")</f>
        <v/>
      </c>
      <c r="AO1155" s="18" t="str">
        <f>IF(AND(Table1[[#This Row],[*Project]]&lt;&gt;"",LEN(Table1[[#This Row],[*Project]])&lt;&gt;6),"Project Value Length Should be 6","")</f>
        <v/>
      </c>
      <c r="AP1155" s="18" t="str">
        <f>IF(AND(Table1[[#This Row],[*Sub Analysis]]&lt;&gt;"",LEN(Table1[[#This Row],[*Sub Analysis]])&lt;&gt;5),"Subanalysis Value Length Should be 5","")</f>
        <v/>
      </c>
      <c r="AQ1155" s="18" t="str">
        <f>IF(AND(Table1[[#This Row],[*Spare 1]]&lt;&gt;"",LEN(Table1[[#This Row],[*Spare 1]])&lt;&gt;4),"Spare 1 Value Length Should be 4","")</f>
        <v/>
      </c>
      <c r="AR1155" s="18" t="str">
        <f>IF(AND(Table1[[#This Row],[*Spare 2]]&lt;&gt;"",LEN(Table1[[#This Row],[*Spare 2]])&lt;&gt;4),"Spare 2 Value Length Should be 4","")</f>
        <v/>
      </c>
      <c r="AS11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56" spans="3:45" ht="12.5" x14ac:dyDescent="0.25">
      <c r="C1156" s="37"/>
      <c r="D1156" s="26"/>
      <c r="E1156" s="26"/>
      <c r="F1156" s="26"/>
      <c r="G1156" s="26"/>
      <c r="H1156" s="26"/>
      <c r="I1156" s="26"/>
      <c r="J1156" s="26"/>
      <c r="K1156" s="27"/>
      <c r="L1156" s="27"/>
      <c r="M1156" s="26"/>
      <c r="N1156" s="26"/>
      <c r="O1156" s="26"/>
      <c r="P1156" s="26"/>
      <c r="Q1156" s="26"/>
      <c r="R1156" s="26"/>
      <c r="S1156" s="26"/>
      <c r="T1156" s="26"/>
      <c r="U1156" s="26"/>
      <c r="V1156" s="26"/>
      <c r="W1156" s="28"/>
      <c r="X1156" s="26"/>
      <c r="Y1156" s="26"/>
      <c r="Z1156" s="26"/>
      <c r="AA1156" s="26"/>
      <c r="AB1156" s="42" t="str">
        <f t="shared" si="17"/>
        <v/>
      </c>
      <c r="AC11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56" s="18" t="str">
        <f>IF(AND(Table1[[#This Row],[**Entered Debit]]&lt;&gt;"",Table1[[#This Row],[**Entered Credit]]&lt;&gt;""),"Can not enter Debit and Credit amount in same Line","")</f>
        <v/>
      </c>
      <c r="AF1156" s="18">
        <f>IF(Table1[[#This Row],[Line Level Error Messages]]="",0,1)</f>
        <v>0</v>
      </c>
      <c r="AK1156" s="18" t="str">
        <f>IF(AND(Table1[[#This Row],[*Entity
(Enter this Mandatory field FIRST)]]&lt;&gt;"",LEN(Table1[[#This Row],[*Entity
(Enter this Mandatory field FIRST)]])&lt;&gt;2),"Entity Value Length Should be 2","")</f>
        <v/>
      </c>
      <c r="AL1156" s="18" t="str">
        <f>IF(AND(Table1[[#This Row],[*Cost Centre]]&lt;&gt;"",LEN(Table1[[#This Row],[*Cost Centre]])&lt;&gt;5),"Cost Centre Value Length Should be 5","")</f>
        <v/>
      </c>
      <c r="AM1156" s="18" t="str">
        <f>IF(AND(Table1[[#This Row],[*Subjective]]&lt;&gt;"",LEN(Table1[[#This Row],[*Subjective]])&lt;&gt;4),"Subjective Value Length Should be 4","")</f>
        <v/>
      </c>
      <c r="AN1156" s="18" t="str">
        <f>IF(AND(Table1[[#This Row],[*Fund]]&lt;&gt;"",LEN(Table1[[#This Row],[*Fund]])&lt;&gt;3),"Fund Value Length Should be 3","")</f>
        <v/>
      </c>
      <c r="AO1156" s="18" t="str">
        <f>IF(AND(Table1[[#This Row],[*Project]]&lt;&gt;"",LEN(Table1[[#This Row],[*Project]])&lt;&gt;6),"Project Value Length Should be 6","")</f>
        <v/>
      </c>
      <c r="AP1156" s="18" t="str">
        <f>IF(AND(Table1[[#This Row],[*Sub Analysis]]&lt;&gt;"",LEN(Table1[[#This Row],[*Sub Analysis]])&lt;&gt;5),"Subanalysis Value Length Should be 5","")</f>
        <v/>
      </c>
      <c r="AQ1156" s="18" t="str">
        <f>IF(AND(Table1[[#This Row],[*Spare 1]]&lt;&gt;"",LEN(Table1[[#This Row],[*Spare 1]])&lt;&gt;4),"Spare 1 Value Length Should be 4","")</f>
        <v/>
      </c>
      <c r="AR1156" s="18" t="str">
        <f>IF(AND(Table1[[#This Row],[*Spare 2]]&lt;&gt;"",LEN(Table1[[#This Row],[*Spare 2]])&lt;&gt;4),"Spare 2 Value Length Should be 4","")</f>
        <v/>
      </c>
      <c r="AS11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57" spans="3:45" ht="12.5" x14ac:dyDescent="0.25">
      <c r="C1157" s="37"/>
      <c r="D1157" s="26"/>
      <c r="E1157" s="26"/>
      <c r="F1157" s="26"/>
      <c r="G1157" s="26"/>
      <c r="H1157" s="26"/>
      <c r="I1157" s="26"/>
      <c r="J1157" s="26"/>
      <c r="K1157" s="27"/>
      <c r="L1157" s="27"/>
      <c r="M1157" s="26"/>
      <c r="N1157" s="26"/>
      <c r="O1157" s="26"/>
      <c r="P1157" s="26"/>
      <c r="Q1157" s="26"/>
      <c r="R1157" s="26"/>
      <c r="S1157" s="26"/>
      <c r="T1157" s="26"/>
      <c r="U1157" s="26"/>
      <c r="V1157" s="26"/>
      <c r="W1157" s="28"/>
      <c r="X1157" s="26"/>
      <c r="Y1157" s="26"/>
      <c r="Z1157" s="26"/>
      <c r="AA1157" s="26"/>
      <c r="AB1157" s="42" t="str">
        <f t="shared" si="17"/>
        <v/>
      </c>
      <c r="AC11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57" s="18" t="str">
        <f>IF(AND(Table1[[#This Row],[**Entered Debit]]&lt;&gt;"",Table1[[#This Row],[**Entered Credit]]&lt;&gt;""),"Can not enter Debit and Credit amount in same Line","")</f>
        <v/>
      </c>
      <c r="AF1157" s="18">
        <f>IF(Table1[[#This Row],[Line Level Error Messages]]="",0,1)</f>
        <v>0</v>
      </c>
      <c r="AK1157" s="18" t="str">
        <f>IF(AND(Table1[[#This Row],[*Entity
(Enter this Mandatory field FIRST)]]&lt;&gt;"",LEN(Table1[[#This Row],[*Entity
(Enter this Mandatory field FIRST)]])&lt;&gt;2),"Entity Value Length Should be 2","")</f>
        <v/>
      </c>
      <c r="AL1157" s="18" t="str">
        <f>IF(AND(Table1[[#This Row],[*Cost Centre]]&lt;&gt;"",LEN(Table1[[#This Row],[*Cost Centre]])&lt;&gt;5),"Cost Centre Value Length Should be 5","")</f>
        <v/>
      </c>
      <c r="AM1157" s="18" t="str">
        <f>IF(AND(Table1[[#This Row],[*Subjective]]&lt;&gt;"",LEN(Table1[[#This Row],[*Subjective]])&lt;&gt;4),"Subjective Value Length Should be 4","")</f>
        <v/>
      </c>
      <c r="AN1157" s="18" t="str">
        <f>IF(AND(Table1[[#This Row],[*Fund]]&lt;&gt;"",LEN(Table1[[#This Row],[*Fund]])&lt;&gt;3),"Fund Value Length Should be 3","")</f>
        <v/>
      </c>
      <c r="AO1157" s="18" t="str">
        <f>IF(AND(Table1[[#This Row],[*Project]]&lt;&gt;"",LEN(Table1[[#This Row],[*Project]])&lt;&gt;6),"Project Value Length Should be 6","")</f>
        <v/>
      </c>
      <c r="AP1157" s="18" t="str">
        <f>IF(AND(Table1[[#This Row],[*Sub Analysis]]&lt;&gt;"",LEN(Table1[[#This Row],[*Sub Analysis]])&lt;&gt;5),"Subanalysis Value Length Should be 5","")</f>
        <v/>
      </c>
      <c r="AQ1157" s="18" t="str">
        <f>IF(AND(Table1[[#This Row],[*Spare 1]]&lt;&gt;"",LEN(Table1[[#This Row],[*Spare 1]])&lt;&gt;4),"Spare 1 Value Length Should be 4","")</f>
        <v/>
      </c>
      <c r="AR1157" s="18" t="str">
        <f>IF(AND(Table1[[#This Row],[*Spare 2]]&lt;&gt;"",LEN(Table1[[#This Row],[*Spare 2]])&lt;&gt;4),"Spare 2 Value Length Should be 4","")</f>
        <v/>
      </c>
      <c r="AS11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58" spans="3:45" ht="12.5" x14ac:dyDescent="0.25">
      <c r="C1158" s="37"/>
      <c r="D1158" s="26"/>
      <c r="E1158" s="26"/>
      <c r="F1158" s="26"/>
      <c r="G1158" s="26"/>
      <c r="H1158" s="26"/>
      <c r="I1158" s="26"/>
      <c r="J1158" s="26"/>
      <c r="K1158" s="27"/>
      <c r="L1158" s="27"/>
      <c r="M1158" s="26"/>
      <c r="N1158" s="26"/>
      <c r="O1158" s="26"/>
      <c r="P1158" s="26"/>
      <c r="Q1158" s="26"/>
      <c r="R1158" s="26"/>
      <c r="S1158" s="26"/>
      <c r="T1158" s="26"/>
      <c r="U1158" s="26"/>
      <c r="V1158" s="26"/>
      <c r="W1158" s="28"/>
      <c r="X1158" s="26"/>
      <c r="Y1158" s="26"/>
      <c r="Z1158" s="26"/>
      <c r="AA1158" s="26"/>
      <c r="AB1158" s="42" t="str">
        <f t="shared" si="17"/>
        <v/>
      </c>
      <c r="AC11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58" s="18" t="str">
        <f>IF(AND(Table1[[#This Row],[**Entered Debit]]&lt;&gt;"",Table1[[#This Row],[**Entered Credit]]&lt;&gt;""),"Can not enter Debit and Credit amount in same Line","")</f>
        <v/>
      </c>
      <c r="AF1158" s="18">
        <f>IF(Table1[[#This Row],[Line Level Error Messages]]="",0,1)</f>
        <v>0</v>
      </c>
      <c r="AK1158" s="18" t="str">
        <f>IF(AND(Table1[[#This Row],[*Entity
(Enter this Mandatory field FIRST)]]&lt;&gt;"",LEN(Table1[[#This Row],[*Entity
(Enter this Mandatory field FIRST)]])&lt;&gt;2),"Entity Value Length Should be 2","")</f>
        <v/>
      </c>
      <c r="AL1158" s="18" t="str">
        <f>IF(AND(Table1[[#This Row],[*Cost Centre]]&lt;&gt;"",LEN(Table1[[#This Row],[*Cost Centre]])&lt;&gt;5),"Cost Centre Value Length Should be 5","")</f>
        <v/>
      </c>
      <c r="AM1158" s="18" t="str">
        <f>IF(AND(Table1[[#This Row],[*Subjective]]&lt;&gt;"",LEN(Table1[[#This Row],[*Subjective]])&lt;&gt;4),"Subjective Value Length Should be 4","")</f>
        <v/>
      </c>
      <c r="AN1158" s="18" t="str">
        <f>IF(AND(Table1[[#This Row],[*Fund]]&lt;&gt;"",LEN(Table1[[#This Row],[*Fund]])&lt;&gt;3),"Fund Value Length Should be 3","")</f>
        <v/>
      </c>
      <c r="AO1158" s="18" t="str">
        <f>IF(AND(Table1[[#This Row],[*Project]]&lt;&gt;"",LEN(Table1[[#This Row],[*Project]])&lt;&gt;6),"Project Value Length Should be 6","")</f>
        <v/>
      </c>
      <c r="AP1158" s="18" t="str">
        <f>IF(AND(Table1[[#This Row],[*Sub Analysis]]&lt;&gt;"",LEN(Table1[[#This Row],[*Sub Analysis]])&lt;&gt;5),"Subanalysis Value Length Should be 5","")</f>
        <v/>
      </c>
      <c r="AQ1158" s="18" t="str">
        <f>IF(AND(Table1[[#This Row],[*Spare 1]]&lt;&gt;"",LEN(Table1[[#This Row],[*Spare 1]])&lt;&gt;4),"Spare 1 Value Length Should be 4","")</f>
        <v/>
      </c>
      <c r="AR1158" s="18" t="str">
        <f>IF(AND(Table1[[#This Row],[*Spare 2]]&lt;&gt;"",LEN(Table1[[#This Row],[*Spare 2]])&lt;&gt;4),"Spare 2 Value Length Should be 4","")</f>
        <v/>
      </c>
      <c r="AS11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59" spans="3:45" ht="12.5" x14ac:dyDescent="0.25">
      <c r="C1159" s="37"/>
      <c r="D1159" s="26"/>
      <c r="E1159" s="26"/>
      <c r="F1159" s="26"/>
      <c r="G1159" s="26"/>
      <c r="H1159" s="26"/>
      <c r="I1159" s="26"/>
      <c r="J1159" s="26"/>
      <c r="K1159" s="27"/>
      <c r="L1159" s="27"/>
      <c r="M1159" s="26"/>
      <c r="N1159" s="26"/>
      <c r="O1159" s="26"/>
      <c r="P1159" s="26"/>
      <c r="Q1159" s="26"/>
      <c r="R1159" s="26"/>
      <c r="S1159" s="26"/>
      <c r="T1159" s="26"/>
      <c r="U1159" s="26"/>
      <c r="V1159" s="26"/>
      <c r="W1159" s="28"/>
      <c r="X1159" s="26"/>
      <c r="Y1159" s="26"/>
      <c r="Z1159" s="26"/>
      <c r="AA1159" s="26"/>
      <c r="AB1159" s="42" t="str">
        <f t="shared" si="17"/>
        <v/>
      </c>
      <c r="AC11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59" s="18" t="str">
        <f>IF(AND(Table1[[#This Row],[**Entered Debit]]&lt;&gt;"",Table1[[#This Row],[**Entered Credit]]&lt;&gt;""),"Can not enter Debit and Credit amount in same Line","")</f>
        <v/>
      </c>
      <c r="AF1159" s="18">
        <f>IF(Table1[[#This Row],[Line Level Error Messages]]="",0,1)</f>
        <v>0</v>
      </c>
      <c r="AK1159" s="18" t="str">
        <f>IF(AND(Table1[[#This Row],[*Entity
(Enter this Mandatory field FIRST)]]&lt;&gt;"",LEN(Table1[[#This Row],[*Entity
(Enter this Mandatory field FIRST)]])&lt;&gt;2),"Entity Value Length Should be 2","")</f>
        <v/>
      </c>
      <c r="AL1159" s="18" t="str">
        <f>IF(AND(Table1[[#This Row],[*Cost Centre]]&lt;&gt;"",LEN(Table1[[#This Row],[*Cost Centre]])&lt;&gt;5),"Cost Centre Value Length Should be 5","")</f>
        <v/>
      </c>
      <c r="AM1159" s="18" t="str">
        <f>IF(AND(Table1[[#This Row],[*Subjective]]&lt;&gt;"",LEN(Table1[[#This Row],[*Subjective]])&lt;&gt;4),"Subjective Value Length Should be 4","")</f>
        <v/>
      </c>
      <c r="AN1159" s="18" t="str">
        <f>IF(AND(Table1[[#This Row],[*Fund]]&lt;&gt;"",LEN(Table1[[#This Row],[*Fund]])&lt;&gt;3),"Fund Value Length Should be 3","")</f>
        <v/>
      </c>
      <c r="AO1159" s="18" t="str">
        <f>IF(AND(Table1[[#This Row],[*Project]]&lt;&gt;"",LEN(Table1[[#This Row],[*Project]])&lt;&gt;6),"Project Value Length Should be 6","")</f>
        <v/>
      </c>
      <c r="AP1159" s="18" t="str">
        <f>IF(AND(Table1[[#This Row],[*Sub Analysis]]&lt;&gt;"",LEN(Table1[[#This Row],[*Sub Analysis]])&lt;&gt;5),"Subanalysis Value Length Should be 5","")</f>
        <v/>
      </c>
      <c r="AQ1159" s="18" t="str">
        <f>IF(AND(Table1[[#This Row],[*Spare 1]]&lt;&gt;"",LEN(Table1[[#This Row],[*Spare 1]])&lt;&gt;4),"Spare 1 Value Length Should be 4","")</f>
        <v/>
      </c>
      <c r="AR1159" s="18" t="str">
        <f>IF(AND(Table1[[#This Row],[*Spare 2]]&lt;&gt;"",LEN(Table1[[#This Row],[*Spare 2]])&lt;&gt;4),"Spare 2 Value Length Should be 4","")</f>
        <v/>
      </c>
      <c r="AS11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60" spans="3:45" ht="12.5" x14ac:dyDescent="0.25">
      <c r="C1160" s="37"/>
      <c r="D1160" s="26"/>
      <c r="E1160" s="26"/>
      <c r="F1160" s="26"/>
      <c r="G1160" s="26"/>
      <c r="H1160" s="26"/>
      <c r="I1160" s="26"/>
      <c r="J1160" s="26"/>
      <c r="K1160" s="27"/>
      <c r="L1160" s="27"/>
      <c r="M1160" s="26"/>
      <c r="N1160" s="26"/>
      <c r="O1160" s="26"/>
      <c r="P1160" s="26"/>
      <c r="Q1160" s="26"/>
      <c r="R1160" s="26"/>
      <c r="S1160" s="26"/>
      <c r="T1160" s="26"/>
      <c r="U1160" s="26"/>
      <c r="V1160" s="26"/>
      <c r="W1160" s="28"/>
      <c r="X1160" s="26"/>
      <c r="Y1160" s="26"/>
      <c r="Z1160" s="26"/>
      <c r="AA1160" s="26"/>
      <c r="AB1160" s="42" t="str">
        <f t="shared" si="17"/>
        <v/>
      </c>
      <c r="AC11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60" s="18" t="str">
        <f>IF(AND(Table1[[#This Row],[**Entered Debit]]&lt;&gt;"",Table1[[#This Row],[**Entered Credit]]&lt;&gt;""),"Can not enter Debit and Credit amount in same Line","")</f>
        <v/>
      </c>
      <c r="AF1160" s="18">
        <f>IF(Table1[[#This Row],[Line Level Error Messages]]="",0,1)</f>
        <v>0</v>
      </c>
      <c r="AK1160" s="18" t="str">
        <f>IF(AND(Table1[[#This Row],[*Entity
(Enter this Mandatory field FIRST)]]&lt;&gt;"",LEN(Table1[[#This Row],[*Entity
(Enter this Mandatory field FIRST)]])&lt;&gt;2),"Entity Value Length Should be 2","")</f>
        <v/>
      </c>
      <c r="AL1160" s="18" t="str">
        <f>IF(AND(Table1[[#This Row],[*Cost Centre]]&lt;&gt;"",LEN(Table1[[#This Row],[*Cost Centre]])&lt;&gt;5),"Cost Centre Value Length Should be 5","")</f>
        <v/>
      </c>
      <c r="AM1160" s="18" t="str">
        <f>IF(AND(Table1[[#This Row],[*Subjective]]&lt;&gt;"",LEN(Table1[[#This Row],[*Subjective]])&lt;&gt;4),"Subjective Value Length Should be 4","")</f>
        <v/>
      </c>
      <c r="AN1160" s="18" t="str">
        <f>IF(AND(Table1[[#This Row],[*Fund]]&lt;&gt;"",LEN(Table1[[#This Row],[*Fund]])&lt;&gt;3),"Fund Value Length Should be 3","")</f>
        <v/>
      </c>
      <c r="AO1160" s="18" t="str">
        <f>IF(AND(Table1[[#This Row],[*Project]]&lt;&gt;"",LEN(Table1[[#This Row],[*Project]])&lt;&gt;6),"Project Value Length Should be 6","")</f>
        <v/>
      </c>
      <c r="AP1160" s="18" t="str">
        <f>IF(AND(Table1[[#This Row],[*Sub Analysis]]&lt;&gt;"",LEN(Table1[[#This Row],[*Sub Analysis]])&lt;&gt;5),"Subanalysis Value Length Should be 5","")</f>
        <v/>
      </c>
      <c r="AQ1160" s="18" t="str">
        <f>IF(AND(Table1[[#This Row],[*Spare 1]]&lt;&gt;"",LEN(Table1[[#This Row],[*Spare 1]])&lt;&gt;4),"Spare 1 Value Length Should be 4","")</f>
        <v/>
      </c>
      <c r="AR1160" s="18" t="str">
        <f>IF(AND(Table1[[#This Row],[*Spare 2]]&lt;&gt;"",LEN(Table1[[#This Row],[*Spare 2]])&lt;&gt;4),"Spare 2 Value Length Should be 4","")</f>
        <v/>
      </c>
      <c r="AS11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61" spans="3:45" ht="12.5" x14ac:dyDescent="0.25">
      <c r="C1161" s="37"/>
      <c r="D1161" s="26"/>
      <c r="E1161" s="26"/>
      <c r="F1161" s="26"/>
      <c r="G1161" s="26"/>
      <c r="H1161" s="26"/>
      <c r="I1161" s="26"/>
      <c r="J1161" s="26"/>
      <c r="K1161" s="27"/>
      <c r="L1161" s="27"/>
      <c r="M1161" s="26"/>
      <c r="N1161" s="26"/>
      <c r="O1161" s="26"/>
      <c r="P1161" s="26"/>
      <c r="Q1161" s="26"/>
      <c r="R1161" s="26"/>
      <c r="S1161" s="26"/>
      <c r="T1161" s="26"/>
      <c r="U1161" s="26"/>
      <c r="V1161" s="26"/>
      <c r="W1161" s="28"/>
      <c r="X1161" s="26"/>
      <c r="Y1161" s="26"/>
      <c r="Z1161" s="26"/>
      <c r="AA1161" s="26"/>
      <c r="AB1161" s="42" t="str">
        <f t="shared" si="17"/>
        <v/>
      </c>
      <c r="AC11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61" s="18" t="str">
        <f>IF(AND(Table1[[#This Row],[**Entered Debit]]&lt;&gt;"",Table1[[#This Row],[**Entered Credit]]&lt;&gt;""),"Can not enter Debit and Credit amount in same Line","")</f>
        <v/>
      </c>
      <c r="AF1161" s="18">
        <f>IF(Table1[[#This Row],[Line Level Error Messages]]="",0,1)</f>
        <v>0</v>
      </c>
      <c r="AK1161" s="18" t="str">
        <f>IF(AND(Table1[[#This Row],[*Entity
(Enter this Mandatory field FIRST)]]&lt;&gt;"",LEN(Table1[[#This Row],[*Entity
(Enter this Mandatory field FIRST)]])&lt;&gt;2),"Entity Value Length Should be 2","")</f>
        <v/>
      </c>
      <c r="AL1161" s="18" t="str">
        <f>IF(AND(Table1[[#This Row],[*Cost Centre]]&lt;&gt;"",LEN(Table1[[#This Row],[*Cost Centre]])&lt;&gt;5),"Cost Centre Value Length Should be 5","")</f>
        <v/>
      </c>
      <c r="AM1161" s="18" t="str">
        <f>IF(AND(Table1[[#This Row],[*Subjective]]&lt;&gt;"",LEN(Table1[[#This Row],[*Subjective]])&lt;&gt;4),"Subjective Value Length Should be 4","")</f>
        <v/>
      </c>
      <c r="AN1161" s="18" t="str">
        <f>IF(AND(Table1[[#This Row],[*Fund]]&lt;&gt;"",LEN(Table1[[#This Row],[*Fund]])&lt;&gt;3),"Fund Value Length Should be 3","")</f>
        <v/>
      </c>
      <c r="AO1161" s="18" t="str">
        <f>IF(AND(Table1[[#This Row],[*Project]]&lt;&gt;"",LEN(Table1[[#This Row],[*Project]])&lt;&gt;6),"Project Value Length Should be 6","")</f>
        <v/>
      </c>
      <c r="AP1161" s="18" t="str">
        <f>IF(AND(Table1[[#This Row],[*Sub Analysis]]&lt;&gt;"",LEN(Table1[[#This Row],[*Sub Analysis]])&lt;&gt;5),"Subanalysis Value Length Should be 5","")</f>
        <v/>
      </c>
      <c r="AQ1161" s="18" t="str">
        <f>IF(AND(Table1[[#This Row],[*Spare 1]]&lt;&gt;"",LEN(Table1[[#This Row],[*Spare 1]])&lt;&gt;4),"Spare 1 Value Length Should be 4","")</f>
        <v/>
      </c>
      <c r="AR1161" s="18" t="str">
        <f>IF(AND(Table1[[#This Row],[*Spare 2]]&lt;&gt;"",LEN(Table1[[#This Row],[*Spare 2]])&lt;&gt;4),"Spare 2 Value Length Should be 4","")</f>
        <v/>
      </c>
      <c r="AS11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62" spans="3:45" ht="12.5" x14ac:dyDescent="0.25">
      <c r="C1162" s="37"/>
      <c r="D1162" s="26"/>
      <c r="E1162" s="26"/>
      <c r="F1162" s="26"/>
      <c r="G1162" s="26"/>
      <c r="H1162" s="26"/>
      <c r="I1162" s="26"/>
      <c r="J1162" s="26"/>
      <c r="K1162" s="27"/>
      <c r="L1162" s="27"/>
      <c r="M1162" s="26"/>
      <c r="N1162" s="26"/>
      <c r="O1162" s="26"/>
      <c r="P1162" s="26"/>
      <c r="Q1162" s="26"/>
      <c r="R1162" s="26"/>
      <c r="S1162" s="26"/>
      <c r="T1162" s="26"/>
      <c r="U1162" s="26"/>
      <c r="V1162" s="26"/>
      <c r="W1162" s="28"/>
      <c r="X1162" s="26"/>
      <c r="Y1162" s="26"/>
      <c r="Z1162" s="26"/>
      <c r="AA1162" s="26"/>
      <c r="AB1162" s="42" t="str">
        <f t="shared" si="17"/>
        <v/>
      </c>
      <c r="AC11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62" s="18" t="str">
        <f>IF(AND(Table1[[#This Row],[**Entered Debit]]&lt;&gt;"",Table1[[#This Row],[**Entered Credit]]&lt;&gt;""),"Can not enter Debit and Credit amount in same Line","")</f>
        <v/>
      </c>
      <c r="AF1162" s="18">
        <f>IF(Table1[[#This Row],[Line Level Error Messages]]="",0,1)</f>
        <v>0</v>
      </c>
      <c r="AK1162" s="18" t="str">
        <f>IF(AND(Table1[[#This Row],[*Entity
(Enter this Mandatory field FIRST)]]&lt;&gt;"",LEN(Table1[[#This Row],[*Entity
(Enter this Mandatory field FIRST)]])&lt;&gt;2),"Entity Value Length Should be 2","")</f>
        <v/>
      </c>
      <c r="AL1162" s="18" t="str">
        <f>IF(AND(Table1[[#This Row],[*Cost Centre]]&lt;&gt;"",LEN(Table1[[#This Row],[*Cost Centre]])&lt;&gt;5),"Cost Centre Value Length Should be 5","")</f>
        <v/>
      </c>
      <c r="AM1162" s="18" t="str">
        <f>IF(AND(Table1[[#This Row],[*Subjective]]&lt;&gt;"",LEN(Table1[[#This Row],[*Subjective]])&lt;&gt;4),"Subjective Value Length Should be 4","")</f>
        <v/>
      </c>
      <c r="AN1162" s="18" t="str">
        <f>IF(AND(Table1[[#This Row],[*Fund]]&lt;&gt;"",LEN(Table1[[#This Row],[*Fund]])&lt;&gt;3),"Fund Value Length Should be 3","")</f>
        <v/>
      </c>
      <c r="AO1162" s="18" t="str">
        <f>IF(AND(Table1[[#This Row],[*Project]]&lt;&gt;"",LEN(Table1[[#This Row],[*Project]])&lt;&gt;6),"Project Value Length Should be 6","")</f>
        <v/>
      </c>
      <c r="AP1162" s="18" t="str">
        <f>IF(AND(Table1[[#This Row],[*Sub Analysis]]&lt;&gt;"",LEN(Table1[[#This Row],[*Sub Analysis]])&lt;&gt;5),"Subanalysis Value Length Should be 5","")</f>
        <v/>
      </c>
      <c r="AQ1162" s="18" t="str">
        <f>IF(AND(Table1[[#This Row],[*Spare 1]]&lt;&gt;"",LEN(Table1[[#This Row],[*Spare 1]])&lt;&gt;4),"Spare 1 Value Length Should be 4","")</f>
        <v/>
      </c>
      <c r="AR1162" s="18" t="str">
        <f>IF(AND(Table1[[#This Row],[*Spare 2]]&lt;&gt;"",LEN(Table1[[#This Row],[*Spare 2]])&lt;&gt;4),"Spare 2 Value Length Should be 4","")</f>
        <v/>
      </c>
      <c r="AS11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63" spans="3:45" ht="12.5" x14ac:dyDescent="0.25">
      <c r="C1163" s="37"/>
      <c r="D1163" s="26"/>
      <c r="E1163" s="26"/>
      <c r="F1163" s="26"/>
      <c r="G1163" s="26"/>
      <c r="H1163" s="26"/>
      <c r="I1163" s="26"/>
      <c r="J1163" s="26"/>
      <c r="K1163" s="27"/>
      <c r="L1163" s="27"/>
      <c r="M1163" s="26"/>
      <c r="N1163" s="26"/>
      <c r="O1163" s="26"/>
      <c r="P1163" s="26"/>
      <c r="Q1163" s="26"/>
      <c r="R1163" s="26"/>
      <c r="S1163" s="26"/>
      <c r="T1163" s="26"/>
      <c r="U1163" s="26"/>
      <c r="V1163" s="26"/>
      <c r="W1163" s="28"/>
      <c r="X1163" s="26"/>
      <c r="Y1163" s="26"/>
      <c r="Z1163" s="26"/>
      <c r="AA1163" s="26"/>
      <c r="AB1163" s="42" t="str">
        <f t="shared" si="17"/>
        <v/>
      </c>
      <c r="AC11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63" s="18" t="str">
        <f>IF(AND(Table1[[#This Row],[**Entered Debit]]&lt;&gt;"",Table1[[#This Row],[**Entered Credit]]&lt;&gt;""),"Can not enter Debit and Credit amount in same Line","")</f>
        <v/>
      </c>
      <c r="AF1163" s="18">
        <f>IF(Table1[[#This Row],[Line Level Error Messages]]="",0,1)</f>
        <v>0</v>
      </c>
      <c r="AK1163" s="18" t="str">
        <f>IF(AND(Table1[[#This Row],[*Entity
(Enter this Mandatory field FIRST)]]&lt;&gt;"",LEN(Table1[[#This Row],[*Entity
(Enter this Mandatory field FIRST)]])&lt;&gt;2),"Entity Value Length Should be 2","")</f>
        <v/>
      </c>
      <c r="AL1163" s="18" t="str">
        <f>IF(AND(Table1[[#This Row],[*Cost Centre]]&lt;&gt;"",LEN(Table1[[#This Row],[*Cost Centre]])&lt;&gt;5),"Cost Centre Value Length Should be 5","")</f>
        <v/>
      </c>
      <c r="AM1163" s="18" t="str">
        <f>IF(AND(Table1[[#This Row],[*Subjective]]&lt;&gt;"",LEN(Table1[[#This Row],[*Subjective]])&lt;&gt;4),"Subjective Value Length Should be 4","")</f>
        <v/>
      </c>
      <c r="AN1163" s="18" t="str">
        <f>IF(AND(Table1[[#This Row],[*Fund]]&lt;&gt;"",LEN(Table1[[#This Row],[*Fund]])&lt;&gt;3),"Fund Value Length Should be 3","")</f>
        <v/>
      </c>
      <c r="AO1163" s="18" t="str">
        <f>IF(AND(Table1[[#This Row],[*Project]]&lt;&gt;"",LEN(Table1[[#This Row],[*Project]])&lt;&gt;6),"Project Value Length Should be 6","")</f>
        <v/>
      </c>
      <c r="AP1163" s="18" t="str">
        <f>IF(AND(Table1[[#This Row],[*Sub Analysis]]&lt;&gt;"",LEN(Table1[[#This Row],[*Sub Analysis]])&lt;&gt;5),"Subanalysis Value Length Should be 5","")</f>
        <v/>
      </c>
      <c r="AQ1163" s="18" t="str">
        <f>IF(AND(Table1[[#This Row],[*Spare 1]]&lt;&gt;"",LEN(Table1[[#This Row],[*Spare 1]])&lt;&gt;4),"Spare 1 Value Length Should be 4","")</f>
        <v/>
      </c>
      <c r="AR1163" s="18" t="str">
        <f>IF(AND(Table1[[#This Row],[*Spare 2]]&lt;&gt;"",LEN(Table1[[#This Row],[*Spare 2]])&lt;&gt;4),"Spare 2 Value Length Should be 4","")</f>
        <v/>
      </c>
      <c r="AS11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64" spans="3:45" ht="12.5" x14ac:dyDescent="0.25">
      <c r="C1164" s="37"/>
      <c r="D1164" s="26"/>
      <c r="E1164" s="26"/>
      <c r="F1164" s="26"/>
      <c r="G1164" s="26"/>
      <c r="H1164" s="26"/>
      <c r="I1164" s="26"/>
      <c r="J1164" s="26"/>
      <c r="K1164" s="27"/>
      <c r="L1164" s="27"/>
      <c r="M1164" s="26"/>
      <c r="N1164" s="26"/>
      <c r="O1164" s="26"/>
      <c r="P1164" s="26"/>
      <c r="Q1164" s="26"/>
      <c r="R1164" s="26"/>
      <c r="S1164" s="26"/>
      <c r="T1164" s="26"/>
      <c r="U1164" s="26"/>
      <c r="V1164" s="26"/>
      <c r="W1164" s="28"/>
      <c r="X1164" s="26"/>
      <c r="Y1164" s="26"/>
      <c r="Z1164" s="26"/>
      <c r="AA1164" s="26"/>
      <c r="AB1164" s="42" t="str">
        <f t="shared" si="17"/>
        <v/>
      </c>
      <c r="AC11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64" s="18" t="str">
        <f>IF(AND(Table1[[#This Row],[**Entered Debit]]&lt;&gt;"",Table1[[#This Row],[**Entered Credit]]&lt;&gt;""),"Can not enter Debit and Credit amount in same Line","")</f>
        <v/>
      </c>
      <c r="AF1164" s="18">
        <f>IF(Table1[[#This Row],[Line Level Error Messages]]="",0,1)</f>
        <v>0</v>
      </c>
      <c r="AK1164" s="18" t="str">
        <f>IF(AND(Table1[[#This Row],[*Entity
(Enter this Mandatory field FIRST)]]&lt;&gt;"",LEN(Table1[[#This Row],[*Entity
(Enter this Mandatory field FIRST)]])&lt;&gt;2),"Entity Value Length Should be 2","")</f>
        <v/>
      </c>
      <c r="AL1164" s="18" t="str">
        <f>IF(AND(Table1[[#This Row],[*Cost Centre]]&lt;&gt;"",LEN(Table1[[#This Row],[*Cost Centre]])&lt;&gt;5),"Cost Centre Value Length Should be 5","")</f>
        <v/>
      </c>
      <c r="AM1164" s="18" t="str">
        <f>IF(AND(Table1[[#This Row],[*Subjective]]&lt;&gt;"",LEN(Table1[[#This Row],[*Subjective]])&lt;&gt;4),"Subjective Value Length Should be 4","")</f>
        <v/>
      </c>
      <c r="AN1164" s="18" t="str">
        <f>IF(AND(Table1[[#This Row],[*Fund]]&lt;&gt;"",LEN(Table1[[#This Row],[*Fund]])&lt;&gt;3),"Fund Value Length Should be 3","")</f>
        <v/>
      </c>
      <c r="AO1164" s="18" t="str">
        <f>IF(AND(Table1[[#This Row],[*Project]]&lt;&gt;"",LEN(Table1[[#This Row],[*Project]])&lt;&gt;6),"Project Value Length Should be 6","")</f>
        <v/>
      </c>
      <c r="AP1164" s="18" t="str">
        <f>IF(AND(Table1[[#This Row],[*Sub Analysis]]&lt;&gt;"",LEN(Table1[[#This Row],[*Sub Analysis]])&lt;&gt;5),"Subanalysis Value Length Should be 5","")</f>
        <v/>
      </c>
      <c r="AQ1164" s="18" t="str">
        <f>IF(AND(Table1[[#This Row],[*Spare 1]]&lt;&gt;"",LEN(Table1[[#This Row],[*Spare 1]])&lt;&gt;4),"Spare 1 Value Length Should be 4","")</f>
        <v/>
      </c>
      <c r="AR1164" s="18" t="str">
        <f>IF(AND(Table1[[#This Row],[*Spare 2]]&lt;&gt;"",LEN(Table1[[#This Row],[*Spare 2]])&lt;&gt;4),"Spare 2 Value Length Should be 4","")</f>
        <v/>
      </c>
      <c r="AS11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65" spans="3:45" ht="12.5" x14ac:dyDescent="0.25">
      <c r="C1165" s="37"/>
      <c r="D1165" s="26"/>
      <c r="E1165" s="26"/>
      <c r="F1165" s="26"/>
      <c r="G1165" s="26"/>
      <c r="H1165" s="26"/>
      <c r="I1165" s="26"/>
      <c r="J1165" s="26"/>
      <c r="K1165" s="27"/>
      <c r="L1165" s="27"/>
      <c r="M1165" s="26"/>
      <c r="N1165" s="26"/>
      <c r="O1165" s="26"/>
      <c r="P1165" s="26"/>
      <c r="Q1165" s="26"/>
      <c r="R1165" s="26"/>
      <c r="S1165" s="26"/>
      <c r="T1165" s="26"/>
      <c r="U1165" s="26"/>
      <c r="V1165" s="26"/>
      <c r="W1165" s="28"/>
      <c r="X1165" s="26"/>
      <c r="Y1165" s="26"/>
      <c r="Z1165" s="26"/>
      <c r="AA1165" s="26"/>
      <c r="AB1165" s="42" t="str">
        <f t="shared" si="17"/>
        <v/>
      </c>
      <c r="AC11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65" s="18" t="str">
        <f>IF(AND(Table1[[#This Row],[**Entered Debit]]&lt;&gt;"",Table1[[#This Row],[**Entered Credit]]&lt;&gt;""),"Can not enter Debit and Credit amount in same Line","")</f>
        <v/>
      </c>
      <c r="AF1165" s="18">
        <f>IF(Table1[[#This Row],[Line Level Error Messages]]="",0,1)</f>
        <v>0</v>
      </c>
      <c r="AK1165" s="18" t="str">
        <f>IF(AND(Table1[[#This Row],[*Entity
(Enter this Mandatory field FIRST)]]&lt;&gt;"",LEN(Table1[[#This Row],[*Entity
(Enter this Mandatory field FIRST)]])&lt;&gt;2),"Entity Value Length Should be 2","")</f>
        <v/>
      </c>
      <c r="AL1165" s="18" t="str">
        <f>IF(AND(Table1[[#This Row],[*Cost Centre]]&lt;&gt;"",LEN(Table1[[#This Row],[*Cost Centre]])&lt;&gt;5),"Cost Centre Value Length Should be 5","")</f>
        <v/>
      </c>
      <c r="AM1165" s="18" t="str">
        <f>IF(AND(Table1[[#This Row],[*Subjective]]&lt;&gt;"",LEN(Table1[[#This Row],[*Subjective]])&lt;&gt;4),"Subjective Value Length Should be 4","")</f>
        <v/>
      </c>
      <c r="AN1165" s="18" t="str">
        <f>IF(AND(Table1[[#This Row],[*Fund]]&lt;&gt;"",LEN(Table1[[#This Row],[*Fund]])&lt;&gt;3),"Fund Value Length Should be 3","")</f>
        <v/>
      </c>
      <c r="AO1165" s="18" t="str">
        <f>IF(AND(Table1[[#This Row],[*Project]]&lt;&gt;"",LEN(Table1[[#This Row],[*Project]])&lt;&gt;6),"Project Value Length Should be 6","")</f>
        <v/>
      </c>
      <c r="AP1165" s="18" t="str">
        <f>IF(AND(Table1[[#This Row],[*Sub Analysis]]&lt;&gt;"",LEN(Table1[[#This Row],[*Sub Analysis]])&lt;&gt;5),"Subanalysis Value Length Should be 5","")</f>
        <v/>
      </c>
      <c r="AQ1165" s="18" t="str">
        <f>IF(AND(Table1[[#This Row],[*Spare 1]]&lt;&gt;"",LEN(Table1[[#This Row],[*Spare 1]])&lt;&gt;4),"Spare 1 Value Length Should be 4","")</f>
        <v/>
      </c>
      <c r="AR1165" s="18" t="str">
        <f>IF(AND(Table1[[#This Row],[*Spare 2]]&lt;&gt;"",LEN(Table1[[#This Row],[*Spare 2]])&lt;&gt;4),"Spare 2 Value Length Should be 4","")</f>
        <v/>
      </c>
      <c r="AS11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66" spans="3:45" ht="12.5" x14ac:dyDescent="0.25">
      <c r="C1166" s="37"/>
      <c r="D1166" s="26"/>
      <c r="E1166" s="26"/>
      <c r="F1166" s="26"/>
      <c r="G1166" s="26"/>
      <c r="H1166" s="26"/>
      <c r="I1166" s="26"/>
      <c r="J1166" s="26"/>
      <c r="K1166" s="27"/>
      <c r="L1166" s="27"/>
      <c r="M1166" s="26"/>
      <c r="N1166" s="26"/>
      <c r="O1166" s="26"/>
      <c r="P1166" s="26"/>
      <c r="Q1166" s="26"/>
      <c r="R1166" s="26"/>
      <c r="S1166" s="26"/>
      <c r="T1166" s="26"/>
      <c r="U1166" s="26"/>
      <c r="V1166" s="26"/>
      <c r="W1166" s="28"/>
      <c r="X1166" s="26"/>
      <c r="Y1166" s="26"/>
      <c r="Z1166" s="26"/>
      <c r="AA1166" s="26"/>
      <c r="AB1166" s="42" t="str">
        <f t="shared" si="17"/>
        <v/>
      </c>
      <c r="AC11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66" s="18" t="str">
        <f>IF(AND(Table1[[#This Row],[**Entered Debit]]&lt;&gt;"",Table1[[#This Row],[**Entered Credit]]&lt;&gt;""),"Can not enter Debit and Credit amount in same Line","")</f>
        <v/>
      </c>
      <c r="AF1166" s="18">
        <f>IF(Table1[[#This Row],[Line Level Error Messages]]="",0,1)</f>
        <v>0</v>
      </c>
      <c r="AK1166" s="18" t="str">
        <f>IF(AND(Table1[[#This Row],[*Entity
(Enter this Mandatory field FIRST)]]&lt;&gt;"",LEN(Table1[[#This Row],[*Entity
(Enter this Mandatory field FIRST)]])&lt;&gt;2),"Entity Value Length Should be 2","")</f>
        <v/>
      </c>
      <c r="AL1166" s="18" t="str">
        <f>IF(AND(Table1[[#This Row],[*Cost Centre]]&lt;&gt;"",LEN(Table1[[#This Row],[*Cost Centre]])&lt;&gt;5),"Cost Centre Value Length Should be 5","")</f>
        <v/>
      </c>
      <c r="AM1166" s="18" t="str">
        <f>IF(AND(Table1[[#This Row],[*Subjective]]&lt;&gt;"",LEN(Table1[[#This Row],[*Subjective]])&lt;&gt;4),"Subjective Value Length Should be 4","")</f>
        <v/>
      </c>
      <c r="AN1166" s="18" t="str">
        <f>IF(AND(Table1[[#This Row],[*Fund]]&lt;&gt;"",LEN(Table1[[#This Row],[*Fund]])&lt;&gt;3),"Fund Value Length Should be 3","")</f>
        <v/>
      </c>
      <c r="AO1166" s="18" t="str">
        <f>IF(AND(Table1[[#This Row],[*Project]]&lt;&gt;"",LEN(Table1[[#This Row],[*Project]])&lt;&gt;6),"Project Value Length Should be 6","")</f>
        <v/>
      </c>
      <c r="AP1166" s="18" t="str">
        <f>IF(AND(Table1[[#This Row],[*Sub Analysis]]&lt;&gt;"",LEN(Table1[[#This Row],[*Sub Analysis]])&lt;&gt;5),"Subanalysis Value Length Should be 5","")</f>
        <v/>
      </c>
      <c r="AQ1166" s="18" t="str">
        <f>IF(AND(Table1[[#This Row],[*Spare 1]]&lt;&gt;"",LEN(Table1[[#This Row],[*Spare 1]])&lt;&gt;4),"Spare 1 Value Length Should be 4","")</f>
        <v/>
      </c>
      <c r="AR1166" s="18" t="str">
        <f>IF(AND(Table1[[#This Row],[*Spare 2]]&lt;&gt;"",LEN(Table1[[#This Row],[*Spare 2]])&lt;&gt;4),"Spare 2 Value Length Should be 4","")</f>
        <v/>
      </c>
      <c r="AS11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67" spans="3:45" ht="12.5" x14ac:dyDescent="0.25">
      <c r="C1167" s="37"/>
      <c r="D1167" s="26"/>
      <c r="E1167" s="26"/>
      <c r="F1167" s="26"/>
      <c r="G1167" s="26"/>
      <c r="H1167" s="26"/>
      <c r="I1167" s="26"/>
      <c r="J1167" s="26"/>
      <c r="K1167" s="27"/>
      <c r="L1167" s="27"/>
      <c r="M1167" s="26"/>
      <c r="N1167" s="26"/>
      <c r="O1167" s="26"/>
      <c r="P1167" s="26"/>
      <c r="Q1167" s="26"/>
      <c r="R1167" s="26"/>
      <c r="S1167" s="26"/>
      <c r="T1167" s="26"/>
      <c r="U1167" s="26"/>
      <c r="V1167" s="26"/>
      <c r="W1167" s="28"/>
      <c r="X1167" s="26"/>
      <c r="Y1167" s="26"/>
      <c r="Z1167" s="26"/>
      <c r="AA1167" s="26"/>
      <c r="AB1167" s="42" t="str">
        <f t="shared" si="17"/>
        <v/>
      </c>
      <c r="AC11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67" s="18" t="str">
        <f>IF(AND(Table1[[#This Row],[**Entered Debit]]&lt;&gt;"",Table1[[#This Row],[**Entered Credit]]&lt;&gt;""),"Can not enter Debit and Credit amount in same Line","")</f>
        <v/>
      </c>
      <c r="AF1167" s="18">
        <f>IF(Table1[[#This Row],[Line Level Error Messages]]="",0,1)</f>
        <v>0</v>
      </c>
      <c r="AK1167" s="18" t="str">
        <f>IF(AND(Table1[[#This Row],[*Entity
(Enter this Mandatory field FIRST)]]&lt;&gt;"",LEN(Table1[[#This Row],[*Entity
(Enter this Mandatory field FIRST)]])&lt;&gt;2),"Entity Value Length Should be 2","")</f>
        <v/>
      </c>
      <c r="AL1167" s="18" t="str">
        <f>IF(AND(Table1[[#This Row],[*Cost Centre]]&lt;&gt;"",LEN(Table1[[#This Row],[*Cost Centre]])&lt;&gt;5),"Cost Centre Value Length Should be 5","")</f>
        <v/>
      </c>
      <c r="AM1167" s="18" t="str">
        <f>IF(AND(Table1[[#This Row],[*Subjective]]&lt;&gt;"",LEN(Table1[[#This Row],[*Subjective]])&lt;&gt;4),"Subjective Value Length Should be 4","")</f>
        <v/>
      </c>
      <c r="AN1167" s="18" t="str">
        <f>IF(AND(Table1[[#This Row],[*Fund]]&lt;&gt;"",LEN(Table1[[#This Row],[*Fund]])&lt;&gt;3),"Fund Value Length Should be 3","")</f>
        <v/>
      </c>
      <c r="AO1167" s="18" t="str">
        <f>IF(AND(Table1[[#This Row],[*Project]]&lt;&gt;"",LEN(Table1[[#This Row],[*Project]])&lt;&gt;6),"Project Value Length Should be 6","")</f>
        <v/>
      </c>
      <c r="AP1167" s="18" t="str">
        <f>IF(AND(Table1[[#This Row],[*Sub Analysis]]&lt;&gt;"",LEN(Table1[[#This Row],[*Sub Analysis]])&lt;&gt;5),"Subanalysis Value Length Should be 5","")</f>
        <v/>
      </c>
      <c r="AQ1167" s="18" t="str">
        <f>IF(AND(Table1[[#This Row],[*Spare 1]]&lt;&gt;"",LEN(Table1[[#This Row],[*Spare 1]])&lt;&gt;4),"Spare 1 Value Length Should be 4","")</f>
        <v/>
      </c>
      <c r="AR1167" s="18" t="str">
        <f>IF(AND(Table1[[#This Row],[*Spare 2]]&lt;&gt;"",LEN(Table1[[#This Row],[*Spare 2]])&lt;&gt;4),"Spare 2 Value Length Should be 4","")</f>
        <v/>
      </c>
      <c r="AS11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68" spans="3:45" ht="12.5" x14ac:dyDescent="0.25">
      <c r="C1168" s="37"/>
      <c r="D1168" s="26"/>
      <c r="E1168" s="26"/>
      <c r="F1168" s="26"/>
      <c r="G1168" s="26"/>
      <c r="H1168" s="26"/>
      <c r="I1168" s="26"/>
      <c r="J1168" s="26"/>
      <c r="K1168" s="27"/>
      <c r="L1168" s="27"/>
      <c r="M1168" s="26"/>
      <c r="N1168" s="26"/>
      <c r="O1168" s="26"/>
      <c r="P1168" s="26"/>
      <c r="Q1168" s="26"/>
      <c r="R1168" s="26"/>
      <c r="S1168" s="26"/>
      <c r="T1168" s="26"/>
      <c r="U1168" s="26"/>
      <c r="V1168" s="26"/>
      <c r="W1168" s="28"/>
      <c r="X1168" s="26"/>
      <c r="Y1168" s="26"/>
      <c r="Z1168" s="26"/>
      <c r="AA1168" s="26"/>
      <c r="AB1168" s="42" t="str">
        <f t="shared" si="17"/>
        <v/>
      </c>
      <c r="AC11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68" s="18" t="str">
        <f>IF(AND(Table1[[#This Row],[**Entered Debit]]&lt;&gt;"",Table1[[#This Row],[**Entered Credit]]&lt;&gt;""),"Can not enter Debit and Credit amount in same Line","")</f>
        <v/>
      </c>
      <c r="AF1168" s="18">
        <f>IF(Table1[[#This Row],[Line Level Error Messages]]="",0,1)</f>
        <v>0</v>
      </c>
      <c r="AK1168" s="18" t="str">
        <f>IF(AND(Table1[[#This Row],[*Entity
(Enter this Mandatory field FIRST)]]&lt;&gt;"",LEN(Table1[[#This Row],[*Entity
(Enter this Mandatory field FIRST)]])&lt;&gt;2),"Entity Value Length Should be 2","")</f>
        <v/>
      </c>
      <c r="AL1168" s="18" t="str">
        <f>IF(AND(Table1[[#This Row],[*Cost Centre]]&lt;&gt;"",LEN(Table1[[#This Row],[*Cost Centre]])&lt;&gt;5),"Cost Centre Value Length Should be 5","")</f>
        <v/>
      </c>
      <c r="AM1168" s="18" t="str">
        <f>IF(AND(Table1[[#This Row],[*Subjective]]&lt;&gt;"",LEN(Table1[[#This Row],[*Subjective]])&lt;&gt;4),"Subjective Value Length Should be 4","")</f>
        <v/>
      </c>
      <c r="AN1168" s="18" t="str">
        <f>IF(AND(Table1[[#This Row],[*Fund]]&lt;&gt;"",LEN(Table1[[#This Row],[*Fund]])&lt;&gt;3),"Fund Value Length Should be 3","")</f>
        <v/>
      </c>
      <c r="AO1168" s="18" t="str">
        <f>IF(AND(Table1[[#This Row],[*Project]]&lt;&gt;"",LEN(Table1[[#This Row],[*Project]])&lt;&gt;6),"Project Value Length Should be 6","")</f>
        <v/>
      </c>
      <c r="AP1168" s="18" t="str">
        <f>IF(AND(Table1[[#This Row],[*Sub Analysis]]&lt;&gt;"",LEN(Table1[[#This Row],[*Sub Analysis]])&lt;&gt;5),"Subanalysis Value Length Should be 5","")</f>
        <v/>
      </c>
      <c r="AQ1168" s="18" t="str">
        <f>IF(AND(Table1[[#This Row],[*Spare 1]]&lt;&gt;"",LEN(Table1[[#This Row],[*Spare 1]])&lt;&gt;4),"Spare 1 Value Length Should be 4","")</f>
        <v/>
      </c>
      <c r="AR1168" s="18" t="str">
        <f>IF(AND(Table1[[#This Row],[*Spare 2]]&lt;&gt;"",LEN(Table1[[#This Row],[*Spare 2]])&lt;&gt;4),"Spare 2 Value Length Should be 4","")</f>
        <v/>
      </c>
      <c r="AS11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69" spans="3:45" ht="12.5" x14ac:dyDescent="0.25">
      <c r="C1169" s="37"/>
      <c r="D1169" s="26"/>
      <c r="E1169" s="26"/>
      <c r="F1169" s="26"/>
      <c r="G1169" s="26"/>
      <c r="H1169" s="26"/>
      <c r="I1169" s="26"/>
      <c r="J1169" s="26"/>
      <c r="K1169" s="27"/>
      <c r="L1169" s="27"/>
      <c r="M1169" s="26"/>
      <c r="N1169" s="26"/>
      <c r="O1169" s="26"/>
      <c r="P1169" s="26"/>
      <c r="Q1169" s="26"/>
      <c r="R1169" s="26"/>
      <c r="S1169" s="26"/>
      <c r="T1169" s="26"/>
      <c r="U1169" s="26"/>
      <c r="V1169" s="26"/>
      <c r="W1169" s="28"/>
      <c r="X1169" s="26"/>
      <c r="Y1169" s="26"/>
      <c r="Z1169" s="26"/>
      <c r="AA1169" s="26"/>
      <c r="AB1169" s="42" t="str">
        <f t="shared" si="17"/>
        <v/>
      </c>
      <c r="AC11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69" s="18" t="str">
        <f>IF(AND(Table1[[#This Row],[**Entered Debit]]&lt;&gt;"",Table1[[#This Row],[**Entered Credit]]&lt;&gt;""),"Can not enter Debit and Credit amount in same Line","")</f>
        <v/>
      </c>
      <c r="AF1169" s="18">
        <f>IF(Table1[[#This Row],[Line Level Error Messages]]="",0,1)</f>
        <v>0</v>
      </c>
      <c r="AK1169" s="18" t="str">
        <f>IF(AND(Table1[[#This Row],[*Entity
(Enter this Mandatory field FIRST)]]&lt;&gt;"",LEN(Table1[[#This Row],[*Entity
(Enter this Mandatory field FIRST)]])&lt;&gt;2),"Entity Value Length Should be 2","")</f>
        <v/>
      </c>
      <c r="AL1169" s="18" t="str">
        <f>IF(AND(Table1[[#This Row],[*Cost Centre]]&lt;&gt;"",LEN(Table1[[#This Row],[*Cost Centre]])&lt;&gt;5),"Cost Centre Value Length Should be 5","")</f>
        <v/>
      </c>
      <c r="AM1169" s="18" t="str">
        <f>IF(AND(Table1[[#This Row],[*Subjective]]&lt;&gt;"",LEN(Table1[[#This Row],[*Subjective]])&lt;&gt;4),"Subjective Value Length Should be 4","")</f>
        <v/>
      </c>
      <c r="AN1169" s="18" t="str">
        <f>IF(AND(Table1[[#This Row],[*Fund]]&lt;&gt;"",LEN(Table1[[#This Row],[*Fund]])&lt;&gt;3),"Fund Value Length Should be 3","")</f>
        <v/>
      </c>
      <c r="AO1169" s="18" t="str">
        <f>IF(AND(Table1[[#This Row],[*Project]]&lt;&gt;"",LEN(Table1[[#This Row],[*Project]])&lt;&gt;6),"Project Value Length Should be 6","")</f>
        <v/>
      </c>
      <c r="AP1169" s="18" t="str">
        <f>IF(AND(Table1[[#This Row],[*Sub Analysis]]&lt;&gt;"",LEN(Table1[[#This Row],[*Sub Analysis]])&lt;&gt;5),"Subanalysis Value Length Should be 5","")</f>
        <v/>
      </c>
      <c r="AQ1169" s="18" t="str">
        <f>IF(AND(Table1[[#This Row],[*Spare 1]]&lt;&gt;"",LEN(Table1[[#This Row],[*Spare 1]])&lt;&gt;4),"Spare 1 Value Length Should be 4","")</f>
        <v/>
      </c>
      <c r="AR1169" s="18" t="str">
        <f>IF(AND(Table1[[#This Row],[*Spare 2]]&lt;&gt;"",LEN(Table1[[#This Row],[*Spare 2]])&lt;&gt;4),"Spare 2 Value Length Should be 4","")</f>
        <v/>
      </c>
      <c r="AS11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70" spans="3:45" ht="12.5" x14ac:dyDescent="0.25">
      <c r="C1170" s="37"/>
      <c r="D1170" s="26"/>
      <c r="E1170" s="26"/>
      <c r="F1170" s="26"/>
      <c r="G1170" s="26"/>
      <c r="H1170" s="26"/>
      <c r="I1170" s="26"/>
      <c r="J1170" s="26"/>
      <c r="K1170" s="27"/>
      <c r="L1170" s="27"/>
      <c r="M1170" s="26"/>
      <c r="N1170" s="26"/>
      <c r="O1170" s="26"/>
      <c r="P1170" s="26"/>
      <c r="Q1170" s="26"/>
      <c r="R1170" s="26"/>
      <c r="S1170" s="26"/>
      <c r="T1170" s="26"/>
      <c r="U1170" s="26"/>
      <c r="V1170" s="26"/>
      <c r="W1170" s="28"/>
      <c r="X1170" s="26"/>
      <c r="Y1170" s="26"/>
      <c r="Z1170" s="26"/>
      <c r="AA1170" s="26"/>
      <c r="AB1170" s="42" t="str">
        <f t="shared" si="17"/>
        <v/>
      </c>
      <c r="AC11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70" s="18" t="str">
        <f>IF(AND(Table1[[#This Row],[**Entered Debit]]&lt;&gt;"",Table1[[#This Row],[**Entered Credit]]&lt;&gt;""),"Can not enter Debit and Credit amount in same Line","")</f>
        <v/>
      </c>
      <c r="AF1170" s="18">
        <f>IF(Table1[[#This Row],[Line Level Error Messages]]="",0,1)</f>
        <v>0</v>
      </c>
      <c r="AK1170" s="18" t="str">
        <f>IF(AND(Table1[[#This Row],[*Entity
(Enter this Mandatory field FIRST)]]&lt;&gt;"",LEN(Table1[[#This Row],[*Entity
(Enter this Mandatory field FIRST)]])&lt;&gt;2),"Entity Value Length Should be 2","")</f>
        <v/>
      </c>
      <c r="AL1170" s="18" t="str">
        <f>IF(AND(Table1[[#This Row],[*Cost Centre]]&lt;&gt;"",LEN(Table1[[#This Row],[*Cost Centre]])&lt;&gt;5),"Cost Centre Value Length Should be 5","")</f>
        <v/>
      </c>
      <c r="AM1170" s="18" t="str">
        <f>IF(AND(Table1[[#This Row],[*Subjective]]&lt;&gt;"",LEN(Table1[[#This Row],[*Subjective]])&lt;&gt;4),"Subjective Value Length Should be 4","")</f>
        <v/>
      </c>
      <c r="AN1170" s="18" t="str">
        <f>IF(AND(Table1[[#This Row],[*Fund]]&lt;&gt;"",LEN(Table1[[#This Row],[*Fund]])&lt;&gt;3),"Fund Value Length Should be 3","")</f>
        <v/>
      </c>
      <c r="AO1170" s="18" t="str">
        <f>IF(AND(Table1[[#This Row],[*Project]]&lt;&gt;"",LEN(Table1[[#This Row],[*Project]])&lt;&gt;6),"Project Value Length Should be 6","")</f>
        <v/>
      </c>
      <c r="AP1170" s="18" t="str">
        <f>IF(AND(Table1[[#This Row],[*Sub Analysis]]&lt;&gt;"",LEN(Table1[[#This Row],[*Sub Analysis]])&lt;&gt;5),"Subanalysis Value Length Should be 5","")</f>
        <v/>
      </c>
      <c r="AQ1170" s="18" t="str">
        <f>IF(AND(Table1[[#This Row],[*Spare 1]]&lt;&gt;"",LEN(Table1[[#This Row],[*Spare 1]])&lt;&gt;4),"Spare 1 Value Length Should be 4","")</f>
        <v/>
      </c>
      <c r="AR1170" s="18" t="str">
        <f>IF(AND(Table1[[#This Row],[*Spare 2]]&lt;&gt;"",LEN(Table1[[#This Row],[*Spare 2]])&lt;&gt;4),"Spare 2 Value Length Should be 4","")</f>
        <v/>
      </c>
      <c r="AS11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71" spans="3:45" ht="12.5" x14ac:dyDescent="0.25">
      <c r="C1171" s="37"/>
      <c r="D1171" s="26"/>
      <c r="E1171" s="26"/>
      <c r="F1171" s="26"/>
      <c r="G1171" s="26"/>
      <c r="H1171" s="26"/>
      <c r="I1171" s="26"/>
      <c r="J1171" s="26"/>
      <c r="K1171" s="27"/>
      <c r="L1171" s="27"/>
      <c r="M1171" s="26"/>
      <c r="N1171" s="26"/>
      <c r="O1171" s="26"/>
      <c r="P1171" s="26"/>
      <c r="Q1171" s="26"/>
      <c r="R1171" s="26"/>
      <c r="S1171" s="26"/>
      <c r="T1171" s="26"/>
      <c r="U1171" s="26"/>
      <c r="V1171" s="26"/>
      <c r="W1171" s="28"/>
      <c r="X1171" s="26"/>
      <c r="Y1171" s="26"/>
      <c r="Z1171" s="26"/>
      <c r="AA1171" s="26"/>
      <c r="AB1171" s="42" t="str">
        <f t="shared" ref="AB1171:AB1234" si="18">IF(OR(AC1171&lt;&gt;"",AD1171&lt;&gt;"",AE1171&lt;&gt;"",AK1171&lt;&gt;"",AL1171&lt;&gt;"",AM1171&lt;&gt;"",AN1171&lt;&gt;"",AO1171&lt;&gt;"",AP1171&lt;&gt;"",AQ1171&lt;&gt;"",AR1171&lt;&gt;"",AS1171&lt;&gt;""),AC1171&amp;"            "&amp;AD1171&amp;"             "&amp;AE1171&amp;"             "&amp;AK1171&amp;"             "&amp;AL1171&amp;"             "&amp;AM1171&amp;"             "&amp;AN1171&amp;"             "&amp;AO1171&amp;"             "&amp;AP1171&amp;"             "&amp;AQ1171&amp;"             "&amp;AR1171&amp;"             "&amp;AS1171,"")</f>
        <v/>
      </c>
      <c r="AC11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71" s="18" t="str">
        <f>IF(AND(Table1[[#This Row],[**Entered Debit]]&lt;&gt;"",Table1[[#This Row],[**Entered Credit]]&lt;&gt;""),"Can not enter Debit and Credit amount in same Line","")</f>
        <v/>
      </c>
      <c r="AF1171" s="18">
        <f>IF(Table1[[#This Row],[Line Level Error Messages]]="",0,1)</f>
        <v>0</v>
      </c>
      <c r="AK1171" s="18" t="str">
        <f>IF(AND(Table1[[#This Row],[*Entity
(Enter this Mandatory field FIRST)]]&lt;&gt;"",LEN(Table1[[#This Row],[*Entity
(Enter this Mandatory field FIRST)]])&lt;&gt;2),"Entity Value Length Should be 2","")</f>
        <v/>
      </c>
      <c r="AL1171" s="18" t="str">
        <f>IF(AND(Table1[[#This Row],[*Cost Centre]]&lt;&gt;"",LEN(Table1[[#This Row],[*Cost Centre]])&lt;&gt;5),"Cost Centre Value Length Should be 5","")</f>
        <v/>
      </c>
      <c r="AM1171" s="18" t="str">
        <f>IF(AND(Table1[[#This Row],[*Subjective]]&lt;&gt;"",LEN(Table1[[#This Row],[*Subjective]])&lt;&gt;4),"Subjective Value Length Should be 4","")</f>
        <v/>
      </c>
      <c r="AN1171" s="18" t="str">
        <f>IF(AND(Table1[[#This Row],[*Fund]]&lt;&gt;"",LEN(Table1[[#This Row],[*Fund]])&lt;&gt;3),"Fund Value Length Should be 3","")</f>
        <v/>
      </c>
      <c r="AO1171" s="18" t="str">
        <f>IF(AND(Table1[[#This Row],[*Project]]&lt;&gt;"",LEN(Table1[[#This Row],[*Project]])&lt;&gt;6),"Project Value Length Should be 6","")</f>
        <v/>
      </c>
      <c r="AP1171" s="18" t="str">
        <f>IF(AND(Table1[[#This Row],[*Sub Analysis]]&lt;&gt;"",LEN(Table1[[#This Row],[*Sub Analysis]])&lt;&gt;5),"Subanalysis Value Length Should be 5","")</f>
        <v/>
      </c>
      <c r="AQ1171" s="18" t="str">
        <f>IF(AND(Table1[[#This Row],[*Spare 1]]&lt;&gt;"",LEN(Table1[[#This Row],[*Spare 1]])&lt;&gt;4),"Spare 1 Value Length Should be 4","")</f>
        <v/>
      </c>
      <c r="AR1171" s="18" t="str">
        <f>IF(AND(Table1[[#This Row],[*Spare 2]]&lt;&gt;"",LEN(Table1[[#This Row],[*Spare 2]])&lt;&gt;4),"Spare 2 Value Length Should be 4","")</f>
        <v/>
      </c>
      <c r="AS11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72" spans="3:45" ht="12.5" x14ac:dyDescent="0.25">
      <c r="C1172" s="37"/>
      <c r="D1172" s="26"/>
      <c r="E1172" s="26"/>
      <c r="F1172" s="26"/>
      <c r="G1172" s="26"/>
      <c r="H1172" s="26"/>
      <c r="I1172" s="26"/>
      <c r="J1172" s="26"/>
      <c r="K1172" s="27"/>
      <c r="L1172" s="27"/>
      <c r="M1172" s="26"/>
      <c r="N1172" s="26"/>
      <c r="O1172" s="26"/>
      <c r="P1172" s="26"/>
      <c r="Q1172" s="26"/>
      <c r="R1172" s="26"/>
      <c r="S1172" s="26"/>
      <c r="T1172" s="26"/>
      <c r="U1172" s="26"/>
      <c r="V1172" s="26"/>
      <c r="W1172" s="28"/>
      <c r="X1172" s="26"/>
      <c r="Y1172" s="26"/>
      <c r="Z1172" s="26"/>
      <c r="AA1172" s="26"/>
      <c r="AB1172" s="42" t="str">
        <f t="shared" si="18"/>
        <v/>
      </c>
      <c r="AC11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72" s="18" t="str">
        <f>IF(AND(Table1[[#This Row],[**Entered Debit]]&lt;&gt;"",Table1[[#This Row],[**Entered Credit]]&lt;&gt;""),"Can not enter Debit and Credit amount in same Line","")</f>
        <v/>
      </c>
      <c r="AF1172" s="18">
        <f>IF(Table1[[#This Row],[Line Level Error Messages]]="",0,1)</f>
        <v>0</v>
      </c>
      <c r="AK1172" s="18" t="str">
        <f>IF(AND(Table1[[#This Row],[*Entity
(Enter this Mandatory field FIRST)]]&lt;&gt;"",LEN(Table1[[#This Row],[*Entity
(Enter this Mandatory field FIRST)]])&lt;&gt;2),"Entity Value Length Should be 2","")</f>
        <v/>
      </c>
      <c r="AL1172" s="18" t="str">
        <f>IF(AND(Table1[[#This Row],[*Cost Centre]]&lt;&gt;"",LEN(Table1[[#This Row],[*Cost Centre]])&lt;&gt;5),"Cost Centre Value Length Should be 5","")</f>
        <v/>
      </c>
      <c r="AM1172" s="18" t="str">
        <f>IF(AND(Table1[[#This Row],[*Subjective]]&lt;&gt;"",LEN(Table1[[#This Row],[*Subjective]])&lt;&gt;4),"Subjective Value Length Should be 4","")</f>
        <v/>
      </c>
      <c r="AN1172" s="18" t="str">
        <f>IF(AND(Table1[[#This Row],[*Fund]]&lt;&gt;"",LEN(Table1[[#This Row],[*Fund]])&lt;&gt;3),"Fund Value Length Should be 3","")</f>
        <v/>
      </c>
      <c r="AO1172" s="18" t="str">
        <f>IF(AND(Table1[[#This Row],[*Project]]&lt;&gt;"",LEN(Table1[[#This Row],[*Project]])&lt;&gt;6),"Project Value Length Should be 6","")</f>
        <v/>
      </c>
      <c r="AP1172" s="18" t="str">
        <f>IF(AND(Table1[[#This Row],[*Sub Analysis]]&lt;&gt;"",LEN(Table1[[#This Row],[*Sub Analysis]])&lt;&gt;5),"Subanalysis Value Length Should be 5","")</f>
        <v/>
      </c>
      <c r="AQ1172" s="18" t="str">
        <f>IF(AND(Table1[[#This Row],[*Spare 1]]&lt;&gt;"",LEN(Table1[[#This Row],[*Spare 1]])&lt;&gt;4),"Spare 1 Value Length Should be 4","")</f>
        <v/>
      </c>
      <c r="AR1172" s="18" t="str">
        <f>IF(AND(Table1[[#This Row],[*Spare 2]]&lt;&gt;"",LEN(Table1[[#This Row],[*Spare 2]])&lt;&gt;4),"Spare 2 Value Length Should be 4","")</f>
        <v/>
      </c>
      <c r="AS11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73" spans="3:45" ht="12.5" x14ac:dyDescent="0.25">
      <c r="C1173" s="37"/>
      <c r="D1173" s="26"/>
      <c r="E1173" s="26"/>
      <c r="F1173" s="26"/>
      <c r="G1173" s="26"/>
      <c r="H1173" s="26"/>
      <c r="I1173" s="26"/>
      <c r="J1173" s="26"/>
      <c r="K1173" s="27"/>
      <c r="L1173" s="27"/>
      <c r="M1173" s="26"/>
      <c r="N1173" s="26"/>
      <c r="O1173" s="26"/>
      <c r="P1173" s="26"/>
      <c r="Q1173" s="26"/>
      <c r="R1173" s="26"/>
      <c r="S1173" s="26"/>
      <c r="T1173" s="26"/>
      <c r="U1173" s="26"/>
      <c r="V1173" s="26"/>
      <c r="W1173" s="28"/>
      <c r="X1173" s="26"/>
      <c r="Y1173" s="26"/>
      <c r="Z1173" s="26"/>
      <c r="AA1173" s="26"/>
      <c r="AB1173" s="42" t="str">
        <f t="shared" si="18"/>
        <v/>
      </c>
      <c r="AC11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73" s="18" t="str">
        <f>IF(AND(Table1[[#This Row],[**Entered Debit]]&lt;&gt;"",Table1[[#This Row],[**Entered Credit]]&lt;&gt;""),"Can not enter Debit and Credit amount in same Line","")</f>
        <v/>
      </c>
      <c r="AF1173" s="18">
        <f>IF(Table1[[#This Row],[Line Level Error Messages]]="",0,1)</f>
        <v>0</v>
      </c>
      <c r="AK1173" s="18" t="str">
        <f>IF(AND(Table1[[#This Row],[*Entity
(Enter this Mandatory field FIRST)]]&lt;&gt;"",LEN(Table1[[#This Row],[*Entity
(Enter this Mandatory field FIRST)]])&lt;&gt;2),"Entity Value Length Should be 2","")</f>
        <v/>
      </c>
      <c r="AL1173" s="18" t="str">
        <f>IF(AND(Table1[[#This Row],[*Cost Centre]]&lt;&gt;"",LEN(Table1[[#This Row],[*Cost Centre]])&lt;&gt;5),"Cost Centre Value Length Should be 5","")</f>
        <v/>
      </c>
      <c r="AM1173" s="18" t="str">
        <f>IF(AND(Table1[[#This Row],[*Subjective]]&lt;&gt;"",LEN(Table1[[#This Row],[*Subjective]])&lt;&gt;4),"Subjective Value Length Should be 4","")</f>
        <v/>
      </c>
      <c r="AN1173" s="18" t="str">
        <f>IF(AND(Table1[[#This Row],[*Fund]]&lt;&gt;"",LEN(Table1[[#This Row],[*Fund]])&lt;&gt;3),"Fund Value Length Should be 3","")</f>
        <v/>
      </c>
      <c r="AO1173" s="18" t="str">
        <f>IF(AND(Table1[[#This Row],[*Project]]&lt;&gt;"",LEN(Table1[[#This Row],[*Project]])&lt;&gt;6),"Project Value Length Should be 6","")</f>
        <v/>
      </c>
      <c r="AP1173" s="18" t="str">
        <f>IF(AND(Table1[[#This Row],[*Sub Analysis]]&lt;&gt;"",LEN(Table1[[#This Row],[*Sub Analysis]])&lt;&gt;5),"Subanalysis Value Length Should be 5","")</f>
        <v/>
      </c>
      <c r="AQ1173" s="18" t="str">
        <f>IF(AND(Table1[[#This Row],[*Spare 1]]&lt;&gt;"",LEN(Table1[[#This Row],[*Spare 1]])&lt;&gt;4),"Spare 1 Value Length Should be 4","")</f>
        <v/>
      </c>
      <c r="AR1173" s="18" t="str">
        <f>IF(AND(Table1[[#This Row],[*Spare 2]]&lt;&gt;"",LEN(Table1[[#This Row],[*Spare 2]])&lt;&gt;4),"Spare 2 Value Length Should be 4","")</f>
        <v/>
      </c>
      <c r="AS11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74" spans="3:45" ht="12.5" x14ac:dyDescent="0.25">
      <c r="C1174" s="37"/>
      <c r="D1174" s="26"/>
      <c r="E1174" s="26"/>
      <c r="F1174" s="26"/>
      <c r="G1174" s="26"/>
      <c r="H1174" s="26"/>
      <c r="I1174" s="26"/>
      <c r="J1174" s="26"/>
      <c r="K1174" s="27"/>
      <c r="L1174" s="27"/>
      <c r="M1174" s="26"/>
      <c r="N1174" s="26"/>
      <c r="O1174" s="26"/>
      <c r="P1174" s="26"/>
      <c r="Q1174" s="26"/>
      <c r="R1174" s="26"/>
      <c r="S1174" s="26"/>
      <c r="T1174" s="26"/>
      <c r="U1174" s="26"/>
      <c r="V1174" s="26"/>
      <c r="W1174" s="28"/>
      <c r="X1174" s="26"/>
      <c r="Y1174" s="26"/>
      <c r="Z1174" s="26"/>
      <c r="AA1174" s="26"/>
      <c r="AB1174" s="42" t="str">
        <f t="shared" si="18"/>
        <v/>
      </c>
      <c r="AC11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74" s="18" t="str">
        <f>IF(AND(Table1[[#This Row],[**Entered Debit]]&lt;&gt;"",Table1[[#This Row],[**Entered Credit]]&lt;&gt;""),"Can not enter Debit and Credit amount in same Line","")</f>
        <v/>
      </c>
      <c r="AF1174" s="18">
        <f>IF(Table1[[#This Row],[Line Level Error Messages]]="",0,1)</f>
        <v>0</v>
      </c>
      <c r="AK1174" s="18" t="str">
        <f>IF(AND(Table1[[#This Row],[*Entity
(Enter this Mandatory field FIRST)]]&lt;&gt;"",LEN(Table1[[#This Row],[*Entity
(Enter this Mandatory field FIRST)]])&lt;&gt;2),"Entity Value Length Should be 2","")</f>
        <v/>
      </c>
      <c r="AL1174" s="18" t="str">
        <f>IF(AND(Table1[[#This Row],[*Cost Centre]]&lt;&gt;"",LEN(Table1[[#This Row],[*Cost Centre]])&lt;&gt;5),"Cost Centre Value Length Should be 5","")</f>
        <v/>
      </c>
      <c r="AM1174" s="18" t="str">
        <f>IF(AND(Table1[[#This Row],[*Subjective]]&lt;&gt;"",LEN(Table1[[#This Row],[*Subjective]])&lt;&gt;4),"Subjective Value Length Should be 4","")</f>
        <v/>
      </c>
      <c r="AN1174" s="18" t="str">
        <f>IF(AND(Table1[[#This Row],[*Fund]]&lt;&gt;"",LEN(Table1[[#This Row],[*Fund]])&lt;&gt;3),"Fund Value Length Should be 3","")</f>
        <v/>
      </c>
      <c r="AO1174" s="18" t="str">
        <f>IF(AND(Table1[[#This Row],[*Project]]&lt;&gt;"",LEN(Table1[[#This Row],[*Project]])&lt;&gt;6),"Project Value Length Should be 6","")</f>
        <v/>
      </c>
      <c r="AP1174" s="18" t="str">
        <f>IF(AND(Table1[[#This Row],[*Sub Analysis]]&lt;&gt;"",LEN(Table1[[#This Row],[*Sub Analysis]])&lt;&gt;5),"Subanalysis Value Length Should be 5","")</f>
        <v/>
      </c>
      <c r="AQ1174" s="18" t="str">
        <f>IF(AND(Table1[[#This Row],[*Spare 1]]&lt;&gt;"",LEN(Table1[[#This Row],[*Spare 1]])&lt;&gt;4),"Spare 1 Value Length Should be 4","")</f>
        <v/>
      </c>
      <c r="AR1174" s="18" t="str">
        <f>IF(AND(Table1[[#This Row],[*Spare 2]]&lt;&gt;"",LEN(Table1[[#This Row],[*Spare 2]])&lt;&gt;4),"Spare 2 Value Length Should be 4","")</f>
        <v/>
      </c>
      <c r="AS11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75" spans="3:45" ht="12.5" x14ac:dyDescent="0.25">
      <c r="C1175" s="37"/>
      <c r="D1175" s="26"/>
      <c r="E1175" s="26"/>
      <c r="F1175" s="26"/>
      <c r="G1175" s="26"/>
      <c r="H1175" s="26"/>
      <c r="I1175" s="26"/>
      <c r="J1175" s="26"/>
      <c r="K1175" s="27"/>
      <c r="L1175" s="27"/>
      <c r="M1175" s="26"/>
      <c r="N1175" s="26"/>
      <c r="O1175" s="26"/>
      <c r="P1175" s="26"/>
      <c r="Q1175" s="26"/>
      <c r="R1175" s="26"/>
      <c r="S1175" s="26"/>
      <c r="T1175" s="26"/>
      <c r="U1175" s="26"/>
      <c r="V1175" s="26"/>
      <c r="W1175" s="28"/>
      <c r="X1175" s="26"/>
      <c r="Y1175" s="26"/>
      <c r="Z1175" s="26"/>
      <c r="AA1175" s="26"/>
      <c r="AB1175" s="42" t="str">
        <f t="shared" si="18"/>
        <v/>
      </c>
      <c r="AC11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75" s="18" t="str">
        <f>IF(AND(Table1[[#This Row],[**Entered Debit]]&lt;&gt;"",Table1[[#This Row],[**Entered Credit]]&lt;&gt;""),"Can not enter Debit and Credit amount in same Line","")</f>
        <v/>
      </c>
      <c r="AF1175" s="18">
        <f>IF(Table1[[#This Row],[Line Level Error Messages]]="",0,1)</f>
        <v>0</v>
      </c>
      <c r="AK1175" s="18" t="str">
        <f>IF(AND(Table1[[#This Row],[*Entity
(Enter this Mandatory field FIRST)]]&lt;&gt;"",LEN(Table1[[#This Row],[*Entity
(Enter this Mandatory field FIRST)]])&lt;&gt;2),"Entity Value Length Should be 2","")</f>
        <v/>
      </c>
      <c r="AL1175" s="18" t="str">
        <f>IF(AND(Table1[[#This Row],[*Cost Centre]]&lt;&gt;"",LEN(Table1[[#This Row],[*Cost Centre]])&lt;&gt;5),"Cost Centre Value Length Should be 5","")</f>
        <v/>
      </c>
      <c r="AM1175" s="18" t="str">
        <f>IF(AND(Table1[[#This Row],[*Subjective]]&lt;&gt;"",LEN(Table1[[#This Row],[*Subjective]])&lt;&gt;4),"Subjective Value Length Should be 4","")</f>
        <v/>
      </c>
      <c r="AN1175" s="18" t="str">
        <f>IF(AND(Table1[[#This Row],[*Fund]]&lt;&gt;"",LEN(Table1[[#This Row],[*Fund]])&lt;&gt;3),"Fund Value Length Should be 3","")</f>
        <v/>
      </c>
      <c r="AO1175" s="18" t="str">
        <f>IF(AND(Table1[[#This Row],[*Project]]&lt;&gt;"",LEN(Table1[[#This Row],[*Project]])&lt;&gt;6),"Project Value Length Should be 6","")</f>
        <v/>
      </c>
      <c r="AP1175" s="18" t="str">
        <f>IF(AND(Table1[[#This Row],[*Sub Analysis]]&lt;&gt;"",LEN(Table1[[#This Row],[*Sub Analysis]])&lt;&gt;5),"Subanalysis Value Length Should be 5","")</f>
        <v/>
      </c>
      <c r="AQ1175" s="18" t="str">
        <f>IF(AND(Table1[[#This Row],[*Spare 1]]&lt;&gt;"",LEN(Table1[[#This Row],[*Spare 1]])&lt;&gt;4),"Spare 1 Value Length Should be 4","")</f>
        <v/>
      </c>
      <c r="AR1175" s="18" t="str">
        <f>IF(AND(Table1[[#This Row],[*Spare 2]]&lt;&gt;"",LEN(Table1[[#This Row],[*Spare 2]])&lt;&gt;4),"Spare 2 Value Length Should be 4","")</f>
        <v/>
      </c>
      <c r="AS11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76" spans="3:45" ht="12.5" x14ac:dyDescent="0.25">
      <c r="C1176" s="37"/>
      <c r="D1176" s="26"/>
      <c r="E1176" s="26"/>
      <c r="F1176" s="26"/>
      <c r="G1176" s="26"/>
      <c r="H1176" s="26"/>
      <c r="I1176" s="26"/>
      <c r="J1176" s="26"/>
      <c r="K1176" s="27"/>
      <c r="L1176" s="27"/>
      <c r="M1176" s="26"/>
      <c r="N1176" s="26"/>
      <c r="O1176" s="26"/>
      <c r="P1176" s="26"/>
      <c r="Q1176" s="26"/>
      <c r="R1176" s="26"/>
      <c r="S1176" s="26"/>
      <c r="T1176" s="26"/>
      <c r="U1176" s="26"/>
      <c r="V1176" s="26"/>
      <c r="W1176" s="28"/>
      <c r="X1176" s="26"/>
      <c r="Y1176" s="26"/>
      <c r="Z1176" s="26"/>
      <c r="AA1176" s="26"/>
      <c r="AB1176" s="42" t="str">
        <f t="shared" si="18"/>
        <v/>
      </c>
      <c r="AC11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76" s="18" t="str">
        <f>IF(AND(Table1[[#This Row],[**Entered Debit]]&lt;&gt;"",Table1[[#This Row],[**Entered Credit]]&lt;&gt;""),"Can not enter Debit and Credit amount in same Line","")</f>
        <v/>
      </c>
      <c r="AF1176" s="18">
        <f>IF(Table1[[#This Row],[Line Level Error Messages]]="",0,1)</f>
        <v>0</v>
      </c>
      <c r="AK1176" s="18" t="str">
        <f>IF(AND(Table1[[#This Row],[*Entity
(Enter this Mandatory field FIRST)]]&lt;&gt;"",LEN(Table1[[#This Row],[*Entity
(Enter this Mandatory field FIRST)]])&lt;&gt;2),"Entity Value Length Should be 2","")</f>
        <v/>
      </c>
      <c r="AL1176" s="18" t="str">
        <f>IF(AND(Table1[[#This Row],[*Cost Centre]]&lt;&gt;"",LEN(Table1[[#This Row],[*Cost Centre]])&lt;&gt;5),"Cost Centre Value Length Should be 5","")</f>
        <v/>
      </c>
      <c r="AM1176" s="18" t="str">
        <f>IF(AND(Table1[[#This Row],[*Subjective]]&lt;&gt;"",LEN(Table1[[#This Row],[*Subjective]])&lt;&gt;4),"Subjective Value Length Should be 4","")</f>
        <v/>
      </c>
      <c r="AN1176" s="18" t="str">
        <f>IF(AND(Table1[[#This Row],[*Fund]]&lt;&gt;"",LEN(Table1[[#This Row],[*Fund]])&lt;&gt;3),"Fund Value Length Should be 3","")</f>
        <v/>
      </c>
      <c r="AO1176" s="18" t="str">
        <f>IF(AND(Table1[[#This Row],[*Project]]&lt;&gt;"",LEN(Table1[[#This Row],[*Project]])&lt;&gt;6),"Project Value Length Should be 6","")</f>
        <v/>
      </c>
      <c r="AP1176" s="18" t="str">
        <f>IF(AND(Table1[[#This Row],[*Sub Analysis]]&lt;&gt;"",LEN(Table1[[#This Row],[*Sub Analysis]])&lt;&gt;5),"Subanalysis Value Length Should be 5","")</f>
        <v/>
      </c>
      <c r="AQ1176" s="18" t="str">
        <f>IF(AND(Table1[[#This Row],[*Spare 1]]&lt;&gt;"",LEN(Table1[[#This Row],[*Spare 1]])&lt;&gt;4),"Spare 1 Value Length Should be 4","")</f>
        <v/>
      </c>
      <c r="AR1176" s="18" t="str">
        <f>IF(AND(Table1[[#This Row],[*Spare 2]]&lt;&gt;"",LEN(Table1[[#This Row],[*Spare 2]])&lt;&gt;4),"Spare 2 Value Length Should be 4","")</f>
        <v/>
      </c>
      <c r="AS11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77" spans="3:45" ht="12.5" x14ac:dyDescent="0.25">
      <c r="C1177" s="37"/>
      <c r="D1177" s="26"/>
      <c r="E1177" s="26"/>
      <c r="F1177" s="26"/>
      <c r="G1177" s="26"/>
      <c r="H1177" s="26"/>
      <c r="I1177" s="26"/>
      <c r="J1177" s="26"/>
      <c r="K1177" s="27"/>
      <c r="L1177" s="27"/>
      <c r="M1177" s="26"/>
      <c r="N1177" s="26"/>
      <c r="O1177" s="26"/>
      <c r="P1177" s="26"/>
      <c r="Q1177" s="26"/>
      <c r="R1177" s="26"/>
      <c r="S1177" s="26"/>
      <c r="T1177" s="26"/>
      <c r="U1177" s="26"/>
      <c r="V1177" s="26"/>
      <c r="W1177" s="28"/>
      <c r="X1177" s="26"/>
      <c r="Y1177" s="26"/>
      <c r="Z1177" s="26"/>
      <c r="AA1177" s="26"/>
      <c r="AB1177" s="42" t="str">
        <f t="shared" si="18"/>
        <v/>
      </c>
      <c r="AC11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77" s="18" t="str">
        <f>IF(AND(Table1[[#This Row],[**Entered Debit]]&lt;&gt;"",Table1[[#This Row],[**Entered Credit]]&lt;&gt;""),"Can not enter Debit and Credit amount in same Line","")</f>
        <v/>
      </c>
      <c r="AF1177" s="18">
        <f>IF(Table1[[#This Row],[Line Level Error Messages]]="",0,1)</f>
        <v>0</v>
      </c>
      <c r="AK1177" s="18" t="str">
        <f>IF(AND(Table1[[#This Row],[*Entity
(Enter this Mandatory field FIRST)]]&lt;&gt;"",LEN(Table1[[#This Row],[*Entity
(Enter this Mandatory field FIRST)]])&lt;&gt;2),"Entity Value Length Should be 2","")</f>
        <v/>
      </c>
      <c r="AL1177" s="18" t="str">
        <f>IF(AND(Table1[[#This Row],[*Cost Centre]]&lt;&gt;"",LEN(Table1[[#This Row],[*Cost Centre]])&lt;&gt;5),"Cost Centre Value Length Should be 5","")</f>
        <v/>
      </c>
      <c r="AM1177" s="18" t="str">
        <f>IF(AND(Table1[[#This Row],[*Subjective]]&lt;&gt;"",LEN(Table1[[#This Row],[*Subjective]])&lt;&gt;4),"Subjective Value Length Should be 4","")</f>
        <v/>
      </c>
      <c r="AN1177" s="18" t="str">
        <f>IF(AND(Table1[[#This Row],[*Fund]]&lt;&gt;"",LEN(Table1[[#This Row],[*Fund]])&lt;&gt;3),"Fund Value Length Should be 3","")</f>
        <v/>
      </c>
      <c r="AO1177" s="18" t="str">
        <f>IF(AND(Table1[[#This Row],[*Project]]&lt;&gt;"",LEN(Table1[[#This Row],[*Project]])&lt;&gt;6),"Project Value Length Should be 6","")</f>
        <v/>
      </c>
      <c r="AP1177" s="18" t="str">
        <f>IF(AND(Table1[[#This Row],[*Sub Analysis]]&lt;&gt;"",LEN(Table1[[#This Row],[*Sub Analysis]])&lt;&gt;5),"Subanalysis Value Length Should be 5","")</f>
        <v/>
      </c>
      <c r="AQ1177" s="18" t="str">
        <f>IF(AND(Table1[[#This Row],[*Spare 1]]&lt;&gt;"",LEN(Table1[[#This Row],[*Spare 1]])&lt;&gt;4),"Spare 1 Value Length Should be 4","")</f>
        <v/>
      </c>
      <c r="AR1177" s="18" t="str">
        <f>IF(AND(Table1[[#This Row],[*Spare 2]]&lt;&gt;"",LEN(Table1[[#This Row],[*Spare 2]])&lt;&gt;4),"Spare 2 Value Length Should be 4","")</f>
        <v/>
      </c>
      <c r="AS11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78" spans="3:45" ht="12.5" x14ac:dyDescent="0.25">
      <c r="C1178" s="37"/>
      <c r="D1178" s="26"/>
      <c r="E1178" s="26"/>
      <c r="F1178" s="26"/>
      <c r="G1178" s="26"/>
      <c r="H1178" s="26"/>
      <c r="I1178" s="26"/>
      <c r="J1178" s="26"/>
      <c r="K1178" s="27"/>
      <c r="L1178" s="27"/>
      <c r="M1178" s="26"/>
      <c r="N1178" s="26"/>
      <c r="O1178" s="26"/>
      <c r="P1178" s="26"/>
      <c r="Q1178" s="26"/>
      <c r="R1178" s="26"/>
      <c r="S1178" s="26"/>
      <c r="T1178" s="26"/>
      <c r="U1178" s="26"/>
      <c r="V1178" s="26"/>
      <c r="W1178" s="28"/>
      <c r="X1178" s="26"/>
      <c r="Y1178" s="26"/>
      <c r="Z1178" s="26"/>
      <c r="AA1178" s="26"/>
      <c r="AB1178" s="42" t="str">
        <f t="shared" si="18"/>
        <v/>
      </c>
      <c r="AC11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78" s="18" t="str">
        <f>IF(AND(Table1[[#This Row],[**Entered Debit]]&lt;&gt;"",Table1[[#This Row],[**Entered Credit]]&lt;&gt;""),"Can not enter Debit and Credit amount in same Line","")</f>
        <v/>
      </c>
      <c r="AF1178" s="18">
        <f>IF(Table1[[#This Row],[Line Level Error Messages]]="",0,1)</f>
        <v>0</v>
      </c>
      <c r="AK1178" s="18" t="str">
        <f>IF(AND(Table1[[#This Row],[*Entity
(Enter this Mandatory field FIRST)]]&lt;&gt;"",LEN(Table1[[#This Row],[*Entity
(Enter this Mandatory field FIRST)]])&lt;&gt;2),"Entity Value Length Should be 2","")</f>
        <v/>
      </c>
      <c r="AL1178" s="18" t="str">
        <f>IF(AND(Table1[[#This Row],[*Cost Centre]]&lt;&gt;"",LEN(Table1[[#This Row],[*Cost Centre]])&lt;&gt;5),"Cost Centre Value Length Should be 5","")</f>
        <v/>
      </c>
      <c r="AM1178" s="18" t="str">
        <f>IF(AND(Table1[[#This Row],[*Subjective]]&lt;&gt;"",LEN(Table1[[#This Row],[*Subjective]])&lt;&gt;4),"Subjective Value Length Should be 4","")</f>
        <v/>
      </c>
      <c r="AN1178" s="18" t="str">
        <f>IF(AND(Table1[[#This Row],[*Fund]]&lt;&gt;"",LEN(Table1[[#This Row],[*Fund]])&lt;&gt;3),"Fund Value Length Should be 3","")</f>
        <v/>
      </c>
      <c r="AO1178" s="18" t="str">
        <f>IF(AND(Table1[[#This Row],[*Project]]&lt;&gt;"",LEN(Table1[[#This Row],[*Project]])&lt;&gt;6),"Project Value Length Should be 6","")</f>
        <v/>
      </c>
      <c r="AP1178" s="18" t="str">
        <f>IF(AND(Table1[[#This Row],[*Sub Analysis]]&lt;&gt;"",LEN(Table1[[#This Row],[*Sub Analysis]])&lt;&gt;5),"Subanalysis Value Length Should be 5","")</f>
        <v/>
      </c>
      <c r="AQ1178" s="18" t="str">
        <f>IF(AND(Table1[[#This Row],[*Spare 1]]&lt;&gt;"",LEN(Table1[[#This Row],[*Spare 1]])&lt;&gt;4),"Spare 1 Value Length Should be 4","")</f>
        <v/>
      </c>
      <c r="AR1178" s="18" t="str">
        <f>IF(AND(Table1[[#This Row],[*Spare 2]]&lt;&gt;"",LEN(Table1[[#This Row],[*Spare 2]])&lt;&gt;4),"Spare 2 Value Length Should be 4","")</f>
        <v/>
      </c>
      <c r="AS11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79" spans="3:45" ht="12.5" x14ac:dyDescent="0.25">
      <c r="C1179" s="37"/>
      <c r="D1179" s="26"/>
      <c r="E1179" s="26"/>
      <c r="F1179" s="26"/>
      <c r="G1179" s="26"/>
      <c r="H1179" s="26"/>
      <c r="I1179" s="26"/>
      <c r="J1179" s="26"/>
      <c r="K1179" s="27"/>
      <c r="L1179" s="27"/>
      <c r="M1179" s="26"/>
      <c r="N1179" s="26"/>
      <c r="O1179" s="26"/>
      <c r="P1179" s="26"/>
      <c r="Q1179" s="26"/>
      <c r="R1179" s="26"/>
      <c r="S1179" s="26"/>
      <c r="T1179" s="26"/>
      <c r="U1179" s="26"/>
      <c r="V1179" s="26"/>
      <c r="W1179" s="28"/>
      <c r="X1179" s="26"/>
      <c r="Y1179" s="26"/>
      <c r="Z1179" s="26"/>
      <c r="AA1179" s="26"/>
      <c r="AB1179" s="42" t="str">
        <f t="shared" si="18"/>
        <v/>
      </c>
      <c r="AC11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79" s="18" t="str">
        <f>IF(AND(Table1[[#This Row],[**Entered Debit]]&lt;&gt;"",Table1[[#This Row],[**Entered Credit]]&lt;&gt;""),"Can not enter Debit and Credit amount in same Line","")</f>
        <v/>
      </c>
      <c r="AF1179" s="18">
        <f>IF(Table1[[#This Row],[Line Level Error Messages]]="",0,1)</f>
        <v>0</v>
      </c>
      <c r="AK1179" s="18" t="str">
        <f>IF(AND(Table1[[#This Row],[*Entity
(Enter this Mandatory field FIRST)]]&lt;&gt;"",LEN(Table1[[#This Row],[*Entity
(Enter this Mandatory field FIRST)]])&lt;&gt;2),"Entity Value Length Should be 2","")</f>
        <v/>
      </c>
      <c r="AL1179" s="18" t="str">
        <f>IF(AND(Table1[[#This Row],[*Cost Centre]]&lt;&gt;"",LEN(Table1[[#This Row],[*Cost Centre]])&lt;&gt;5),"Cost Centre Value Length Should be 5","")</f>
        <v/>
      </c>
      <c r="AM1179" s="18" t="str">
        <f>IF(AND(Table1[[#This Row],[*Subjective]]&lt;&gt;"",LEN(Table1[[#This Row],[*Subjective]])&lt;&gt;4),"Subjective Value Length Should be 4","")</f>
        <v/>
      </c>
      <c r="AN1179" s="18" t="str">
        <f>IF(AND(Table1[[#This Row],[*Fund]]&lt;&gt;"",LEN(Table1[[#This Row],[*Fund]])&lt;&gt;3),"Fund Value Length Should be 3","")</f>
        <v/>
      </c>
      <c r="AO1179" s="18" t="str">
        <f>IF(AND(Table1[[#This Row],[*Project]]&lt;&gt;"",LEN(Table1[[#This Row],[*Project]])&lt;&gt;6),"Project Value Length Should be 6","")</f>
        <v/>
      </c>
      <c r="AP1179" s="18" t="str">
        <f>IF(AND(Table1[[#This Row],[*Sub Analysis]]&lt;&gt;"",LEN(Table1[[#This Row],[*Sub Analysis]])&lt;&gt;5),"Subanalysis Value Length Should be 5","")</f>
        <v/>
      </c>
      <c r="AQ1179" s="18" t="str">
        <f>IF(AND(Table1[[#This Row],[*Spare 1]]&lt;&gt;"",LEN(Table1[[#This Row],[*Spare 1]])&lt;&gt;4),"Spare 1 Value Length Should be 4","")</f>
        <v/>
      </c>
      <c r="AR1179" s="18" t="str">
        <f>IF(AND(Table1[[#This Row],[*Spare 2]]&lt;&gt;"",LEN(Table1[[#This Row],[*Spare 2]])&lt;&gt;4),"Spare 2 Value Length Should be 4","")</f>
        <v/>
      </c>
      <c r="AS11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80" spans="3:45" ht="12.5" x14ac:dyDescent="0.25">
      <c r="C1180" s="37"/>
      <c r="D1180" s="26"/>
      <c r="E1180" s="26"/>
      <c r="F1180" s="26"/>
      <c r="G1180" s="26"/>
      <c r="H1180" s="26"/>
      <c r="I1180" s="26"/>
      <c r="J1180" s="26"/>
      <c r="K1180" s="27"/>
      <c r="L1180" s="27"/>
      <c r="M1180" s="26"/>
      <c r="N1180" s="26"/>
      <c r="O1180" s="26"/>
      <c r="P1180" s="26"/>
      <c r="Q1180" s="26"/>
      <c r="R1180" s="26"/>
      <c r="S1180" s="26"/>
      <c r="T1180" s="26"/>
      <c r="U1180" s="26"/>
      <c r="V1180" s="26"/>
      <c r="W1180" s="28"/>
      <c r="X1180" s="26"/>
      <c r="Y1180" s="26"/>
      <c r="Z1180" s="26"/>
      <c r="AA1180" s="26"/>
      <c r="AB1180" s="42" t="str">
        <f t="shared" si="18"/>
        <v/>
      </c>
      <c r="AC11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80" s="18" t="str">
        <f>IF(AND(Table1[[#This Row],[**Entered Debit]]&lt;&gt;"",Table1[[#This Row],[**Entered Credit]]&lt;&gt;""),"Can not enter Debit and Credit amount in same Line","")</f>
        <v/>
      </c>
      <c r="AF1180" s="18">
        <f>IF(Table1[[#This Row],[Line Level Error Messages]]="",0,1)</f>
        <v>0</v>
      </c>
      <c r="AK1180" s="18" t="str">
        <f>IF(AND(Table1[[#This Row],[*Entity
(Enter this Mandatory field FIRST)]]&lt;&gt;"",LEN(Table1[[#This Row],[*Entity
(Enter this Mandatory field FIRST)]])&lt;&gt;2),"Entity Value Length Should be 2","")</f>
        <v/>
      </c>
      <c r="AL1180" s="18" t="str">
        <f>IF(AND(Table1[[#This Row],[*Cost Centre]]&lt;&gt;"",LEN(Table1[[#This Row],[*Cost Centre]])&lt;&gt;5),"Cost Centre Value Length Should be 5","")</f>
        <v/>
      </c>
      <c r="AM1180" s="18" t="str">
        <f>IF(AND(Table1[[#This Row],[*Subjective]]&lt;&gt;"",LEN(Table1[[#This Row],[*Subjective]])&lt;&gt;4),"Subjective Value Length Should be 4","")</f>
        <v/>
      </c>
      <c r="AN1180" s="18" t="str">
        <f>IF(AND(Table1[[#This Row],[*Fund]]&lt;&gt;"",LEN(Table1[[#This Row],[*Fund]])&lt;&gt;3),"Fund Value Length Should be 3","")</f>
        <v/>
      </c>
      <c r="AO1180" s="18" t="str">
        <f>IF(AND(Table1[[#This Row],[*Project]]&lt;&gt;"",LEN(Table1[[#This Row],[*Project]])&lt;&gt;6),"Project Value Length Should be 6","")</f>
        <v/>
      </c>
      <c r="AP1180" s="18" t="str">
        <f>IF(AND(Table1[[#This Row],[*Sub Analysis]]&lt;&gt;"",LEN(Table1[[#This Row],[*Sub Analysis]])&lt;&gt;5),"Subanalysis Value Length Should be 5","")</f>
        <v/>
      </c>
      <c r="AQ1180" s="18" t="str">
        <f>IF(AND(Table1[[#This Row],[*Spare 1]]&lt;&gt;"",LEN(Table1[[#This Row],[*Spare 1]])&lt;&gt;4),"Spare 1 Value Length Should be 4","")</f>
        <v/>
      </c>
      <c r="AR1180" s="18" t="str">
        <f>IF(AND(Table1[[#This Row],[*Spare 2]]&lt;&gt;"",LEN(Table1[[#This Row],[*Spare 2]])&lt;&gt;4),"Spare 2 Value Length Should be 4","")</f>
        <v/>
      </c>
      <c r="AS11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81" spans="3:45" ht="12.5" x14ac:dyDescent="0.25">
      <c r="C1181" s="37"/>
      <c r="D1181" s="26"/>
      <c r="E1181" s="26"/>
      <c r="F1181" s="26"/>
      <c r="G1181" s="26"/>
      <c r="H1181" s="26"/>
      <c r="I1181" s="26"/>
      <c r="J1181" s="26"/>
      <c r="K1181" s="27"/>
      <c r="L1181" s="27"/>
      <c r="M1181" s="26"/>
      <c r="N1181" s="26"/>
      <c r="O1181" s="26"/>
      <c r="P1181" s="26"/>
      <c r="Q1181" s="26"/>
      <c r="R1181" s="26"/>
      <c r="S1181" s="26"/>
      <c r="T1181" s="26"/>
      <c r="U1181" s="26"/>
      <c r="V1181" s="26"/>
      <c r="W1181" s="28"/>
      <c r="X1181" s="26"/>
      <c r="Y1181" s="26"/>
      <c r="Z1181" s="26"/>
      <c r="AA1181" s="26"/>
      <c r="AB1181" s="42" t="str">
        <f t="shared" si="18"/>
        <v/>
      </c>
      <c r="AC11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81" s="18" t="str">
        <f>IF(AND(Table1[[#This Row],[**Entered Debit]]&lt;&gt;"",Table1[[#This Row],[**Entered Credit]]&lt;&gt;""),"Can not enter Debit and Credit amount in same Line","")</f>
        <v/>
      </c>
      <c r="AF1181" s="18">
        <f>IF(Table1[[#This Row],[Line Level Error Messages]]="",0,1)</f>
        <v>0</v>
      </c>
      <c r="AK1181" s="18" t="str">
        <f>IF(AND(Table1[[#This Row],[*Entity
(Enter this Mandatory field FIRST)]]&lt;&gt;"",LEN(Table1[[#This Row],[*Entity
(Enter this Mandatory field FIRST)]])&lt;&gt;2),"Entity Value Length Should be 2","")</f>
        <v/>
      </c>
      <c r="AL1181" s="18" t="str">
        <f>IF(AND(Table1[[#This Row],[*Cost Centre]]&lt;&gt;"",LEN(Table1[[#This Row],[*Cost Centre]])&lt;&gt;5),"Cost Centre Value Length Should be 5","")</f>
        <v/>
      </c>
      <c r="AM1181" s="18" t="str">
        <f>IF(AND(Table1[[#This Row],[*Subjective]]&lt;&gt;"",LEN(Table1[[#This Row],[*Subjective]])&lt;&gt;4),"Subjective Value Length Should be 4","")</f>
        <v/>
      </c>
      <c r="AN1181" s="18" t="str">
        <f>IF(AND(Table1[[#This Row],[*Fund]]&lt;&gt;"",LEN(Table1[[#This Row],[*Fund]])&lt;&gt;3),"Fund Value Length Should be 3","")</f>
        <v/>
      </c>
      <c r="AO1181" s="18" t="str">
        <f>IF(AND(Table1[[#This Row],[*Project]]&lt;&gt;"",LEN(Table1[[#This Row],[*Project]])&lt;&gt;6),"Project Value Length Should be 6","")</f>
        <v/>
      </c>
      <c r="AP1181" s="18" t="str">
        <f>IF(AND(Table1[[#This Row],[*Sub Analysis]]&lt;&gt;"",LEN(Table1[[#This Row],[*Sub Analysis]])&lt;&gt;5),"Subanalysis Value Length Should be 5","")</f>
        <v/>
      </c>
      <c r="AQ1181" s="18" t="str">
        <f>IF(AND(Table1[[#This Row],[*Spare 1]]&lt;&gt;"",LEN(Table1[[#This Row],[*Spare 1]])&lt;&gt;4),"Spare 1 Value Length Should be 4","")</f>
        <v/>
      </c>
      <c r="AR1181" s="18" t="str">
        <f>IF(AND(Table1[[#This Row],[*Spare 2]]&lt;&gt;"",LEN(Table1[[#This Row],[*Spare 2]])&lt;&gt;4),"Spare 2 Value Length Should be 4","")</f>
        <v/>
      </c>
      <c r="AS11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82" spans="3:45" ht="12.5" x14ac:dyDescent="0.25">
      <c r="C1182" s="37"/>
      <c r="D1182" s="26"/>
      <c r="E1182" s="26"/>
      <c r="F1182" s="26"/>
      <c r="G1182" s="26"/>
      <c r="H1182" s="26"/>
      <c r="I1182" s="26"/>
      <c r="J1182" s="26"/>
      <c r="K1182" s="27"/>
      <c r="L1182" s="27"/>
      <c r="M1182" s="26"/>
      <c r="N1182" s="26"/>
      <c r="O1182" s="26"/>
      <c r="P1182" s="26"/>
      <c r="Q1182" s="26"/>
      <c r="R1182" s="26"/>
      <c r="S1182" s="26"/>
      <c r="T1182" s="26"/>
      <c r="U1182" s="26"/>
      <c r="V1182" s="26"/>
      <c r="W1182" s="28"/>
      <c r="X1182" s="26"/>
      <c r="Y1182" s="26"/>
      <c r="Z1182" s="26"/>
      <c r="AA1182" s="26"/>
      <c r="AB1182" s="42" t="str">
        <f t="shared" si="18"/>
        <v/>
      </c>
      <c r="AC11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82" s="18" t="str">
        <f>IF(AND(Table1[[#This Row],[**Entered Debit]]&lt;&gt;"",Table1[[#This Row],[**Entered Credit]]&lt;&gt;""),"Can not enter Debit and Credit amount in same Line","")</f>
        <v/>
      </c>
      <c r="AF1182" s="18">
        <f>IF(Table1[[#This Row],[Line Level Error Messages]]="",0,1)</f>
        <v>0</v>
      </c>
      <c r="AK1182" s="18" t="str">
        <f>IF(AND(Table1[[#This Row],[*Entity
(Enter this Mandatory field FIRST)]]&lt;&gt;"",LEN(Table1[[#This Row],[*Entity
(Enter this Mandatory field FIRST)]])&lt;&gt;2),"Entity Value Length Should be 2","")</f>
        <v/>
      </c>
      <c r="AL1182" s="18" t="str">
        <f>IF(AND(Table1[[#This Row],[*Cost Centre]]&lt;&gt;"",LEN(Table1[[#This Row],[*Cost Centre]])&lt;&gt;5),"Cost Centre Value Length Should be 5","")</f>
        <v/>
      </c>
      <c r="AM1182" s="18" t="str">
        <f>IF(AND(Table1[[#This Row],[*Subjective]]&lt;&gt;"",LEN(Table1[[#This Row],[*Subjective]])&lt;&gt;4),"Subjective Value Length Should be 4","")</f>
        <v/>
      </c>
      <c r="AN1182" s="18" t="str">
        <f>IF(AND(Table1[[#This Row],[*Fund]]&lt;&gt;"",LEN(Table1[[#This Row],[*Fund]])&lt;&gt;3),"Fund Value Length Should be 3","")</f>
        <v/>
      </c>
      <c r="AO1182" s="18" t="str">
        <f>IF(AND(Table1[[#This Row],[*Project]]&lt;&gt;"",LEN(Table1[[#This Row],[*Project]])&lt;&gt;6),"Project Value Length Should be 6","")</f>
        <v/>
      </c>
      <c r="AP1182" s="18" t="str">
        <f>IF(AND(Table1[[#This Row],[*Sub Analysis]]&lt;&gt;"",LEN(Table1[[#This Row],[*Sub Analysis]])&lt;&gt;5),"Subanalysis Value Length Should be 5","")</f>
        <v/>
      </c>
      <c r="AQ1182" s="18" t="str">
        <f>IF(AND(Table1[[#This Row],[*Spare 1]]&lt;&gt;"",LEN(Table1[[#This Row],[*Spare 1]])&lt;&gt;4),"Spare 1 Value Length Should be 4","")</f>
        <v/>
      </c>
      <c r="AR1182" s="18" t="str">
        <f>IF(AND(Table1[[#This Row],[*Spare 2]]&lt;&gt;"",LEN(Table1[[#This Row],[*Spare 2]])&lt;&gt;4),"Spare 2 Value Length Should be 4","")</f>
        <v/>
      </c>
      <c r="AS11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83" spans="3:45" ht="12.5" x14ac:dyDescent="0.25">
      <c r="C1183" s="37"/>
      <c r="D1183" s="26"/>
      <c r="E1183" s="26"/>
      <c r="F1183" s="26"/>
      <c r="G1183" s="26"/>
      <c r="H1183" s="26"/>
      <c r="I1183" s="26"/>
      <c r="J1183" s="26"/>
      <c r="K1183" s="27"/>
      <c r="L1183" s="27"/>
      <c r="M1183" s="26"/>
      <c r="N1183" s="26"/>
      <c r="O1183" s="26"/>
      <c r="P1183" s="26"/>
      <c r="Q1183" s="26"/>
      <c r="R1183" s="26"/>
      <c r="S1183" s="26"/>
      <c r="T1183" s="26"/>
      <c r="U1183" s="26"/>
      <c r="V1183" s="26"/>
      <c r="W1183" s="28"/>
      <c r="X1183" s="26"/>
      <c r="Y1183" s="26"/>
      <c r="Z1183" s="26"/>
      <c r="AA1183" s="26"/>
      <c r="AB1183" s="42" t="str">
        <f t="shared" si="18"/>
        <v/>
      </c>
      <c r="AC11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83" s="18" t="str">
        <f>IF(AND(Table1[[#This Row],[**Entered Debit]]&lt;&gt;"",Table1[[#This Row],[**Entered Credit]]&lt;&gt;""),"Can not enter Debit and Credit amount in same Line","")</f>
        <v/>
      </c>
      <c r="AF1183" s="18">
        <f>IF(Table1[[#This Row],[Line Level Error Messages]]="",0,1)</f>
        <v>0</v>
      </c>
      <c r="AK1183" s="18" t="str">
        <f>IF(AND(Table1[[#This Row],[*Entity
(Enter this Mandatory field FIRST)]]&lt;&gt;"",LEN(Table1[[#This Row],[*Entity
(Enter this Mandatory field FIRST)]])&lt;&gt;2),"Entity Value Length Should be 2","")</f>
        <v/>
      </c>
      <c r="AL1183" s="18" t="str">
        <f>IF(AND(Table1[[#This Row],[*Cost Centre]]&lt;&gt;"",LEN(Table1[[#This Row],[*Cost Centre]])&lt;&gt;5),"Cost Centre Value Length Should be 5","")</f>
        <v/>
      </c>
      <c r="AM1183" s="18" t="str">
        <f>IF(AND(Table1[[#This Row],[*Subjective]]&lt;&gt;"",LEN(Table1[[#This Row],[*Subjective]])&lt;&gt;4),"Subjective Value Length Should be 4","")</f>
        <v/>
      </c>
      <c r="AN1183" s="18" t="str">
        <f>IF(AND(Table1[[#This Row],[*Fund]]&lt;&gt;"",LEN(Table1[[#This Row],[*Fund]])&lt;&gt;3),"Fund Value Length Should be 3","")</f>
        <v/>
      </c>
      <c r="AO1183" s="18" t="str">
        <f>IF(AND(Table1[[#This Row],[*Project]]&lt;&gt;"",LEN(Table1[[#This Row],[*Project]])&lt;&gt;6),"Project Value Length Should be 6","")</f>
        <v/>
      </c>
      <c r="AP1183" s="18" t="str">
        <f>IF(AND(Table1[[#This Row],[*Sub Analysis]]&lt;&gt;"",LEN(Table1[[#This Row],[*Sub Analysis]])&lt;&gt;5),"Subanalysis Value Length Should be 5","")</f>
        <v/>
      </c>
      <c r="AQ1183" s="18" t="str">
        <f>IF(AND(Table1[[#This Row],[*Spare 1]]&lt;&gt;"",LEN(Table1[[#This Row],[*Spare 1]])&lt;&gt;4),"Spare 1 Value Length Should be 4","")</f>
        <v/>
      </c>
      <c r="AR1183" s="18" t="str">
        <f>IF(AND(Table1[[#This Row],[*Spare 2]]&lt;&gt;"",LEN(Table1[[#This Row],[*Spare 2]])&lt;&gt;4),"Spare 2 Value Length Should be 4","")</f>
        <v/>
      </c>
      <c r="AS11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84" spans="3:45" ht="12.5" x14ac:dyDescent="0.25">
      <c r="C1184" s="37"/>
      <c r="D1184" s="26"/>
      <c r="E1184" s="26"/>
      <c r="F1184" s="26"/>
      <c r="G1184" s="26"/>
      <c r="H1184" s="26"/>
      <c r="I1184" s="26"/>
      <c r="J1184" s="26"/>
      <c r="K1184" s="27"/>
      <c r="L1184" s="27"/>
      <c r="M1184" s="26"/>
      <c r="N1184" s="26"/>
      <c r="O1184" s="26"/>
      <c r="P1184" s="26"/>
      <c r="Q1184" s="26"/>
      <c r="R1184" s="26"/>
      <c r="S1184" s="26"/>
      <c r="T1184" s="26"/>
      <c r="U1184" s="26"/>
      <c r="V1184" s="26"/>
      <c r="W1184" s="28"/>
      <c r="X1184" s="26"/>
      <c r="Y1184" s="26"/>
      <c r="Z1184" s="26"/>
      <c r="AA1184" s="26"/>
      <c r="AB1184" s="42" t="str">
        <f t="shared" si="18"/>
        <v/>
      </c>
      <c r="AC11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84" s="18" t="str">
        <f>IF(AND(Table1[[#This Row],[**Entered Debit]]&lt;&gt;"",Table1[[#This Row],[**Entered Credit]]&lt;&gt;""),"Can not enter Debit and Credit amount in same Line","")</f>
        <v/>
      </c>
      <c r="AF1184" s="18">
        <f>IF(Table1[[#This Row],[Line Level Error Messages]]="",0,1)</f>
        <v>0</v>
      </c>
      <c r="AK1184" s="18" t="str">
        <f>IF(AND(Table1[[#This Row],[*Entity
(Enter this Mandatory field FIRST)]]&lt;&gt;"",LEN(Table1[[#This Row],[*Entity
(Enter this Mandatory field FIRST)]])&lt;&gt;2),"Entity Value Length Should be 2","")</f>
        <v/>
      </c>
      <c r="AL1184" s="18" t="str">
        <f>IF(AND(Table1[[#This Row],[*Cost Centre]]&lt;&gt;"",LEN(Table1[[#This Row],[*Cost Centre]])&lt;&gt;5),"Cost Centre Value Length Should be 5","")</f>
        <v/>
      </c>
      <c r="AM1184" s="18" t="str">
        <f>IF(AND(Table1[[#This Row],[*Subjective]]&lt;&gt;"",LEN(Table1[[#This Row],[*Subjective]])&lt;&gt;4),"Subjective Value Length Should be 4","")</f>
        <v/>
      </c>
      <c r="AN1184" s="18" t="str">
        <f>IF(AND(Table1[[#This Row],[*Fund]]&lt;&gt;"",LEN(Table1[[#This Row],[*Fund]])&lt;&gt;3),"Fund Value Length Should be 3","")</f>
        <v/>
      </c>
      <c r="AO1184" s="18" t="str">
        <f>IF(AND(Table1[[#This Row],[*Project]]&lt;&gt;"",LEN(Table1[[#This Row],[*Project]])&lt;&gt;6),"Project Value Length Should be 6","")</f>
        <v/>
      </c>
      <c r="AP1184" s="18" t="str">
        <f>IF(AND(Table1[[#This Row],[*Sub Analysis]]&lt;&gt;"",LEN(Table1[[#This Row],[*Sub Analysis]])&lt;&gt;5),"Subanalysis Value Length Should be 5","")</f>
        <v/>
      </c>
      <c r="AQ1184" s="18" t="str">
        <f>IF(AND(Table1[[#This Row],[*Spare 1]]&lt;&gt;"",LEN(Table1[[#This Row],[*Spare 1]])&lt;&gt;4),"Spare 1 Value Length Should be 4","")</f>
        <v/>
      </c>
      <c r="AR1184" s="18" t="str">
        <f>IF(AND(Table1[[#This Row],[*Spare 2]]&lt;&gt;"",LEN(Table1[[#This Row],[*Spare 2]])&lt;&gt;4),"Spare 2 Value Length Should be 4","")</f>
        <v/>
      </c>
      <c r="AS11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85" spans="3:45" ht="12.5" x14ac:dyDescent="0.25">
      <c r="C1185" s="37"/>
      <c r="D1185" s="26"/>
      <c r="E1185" s="26"/>
      <c r="F1185" s="26"/>
      <c r="G1185" s="26"/>
      <c r="H1185" s="26"/>
      <c r="I1185" s="26"/>
      <c r="J1185" s="26"/>
      <c r="K1185" s="27"/>
      <c r="L1185" s="27"/>
      <c r="M1185" s="26"/>
      <c r="N1185" s="26"/>
      <c r="O1185" s="26"/>
      <c r="P1185" s="26"/>
      <c r="Q1185" s="26"/>
      <c r="R1185" s="26"/>
      <c r="S1185" s="26"/>
      <c r="T1185" s="26"/>
      <c r="U1185" s="26"/>
      <c r="V1185" s="26"/>
      <c r="W1185" s="28"/>
      <c r="X1185" s="26"/>
      <c r="Y1185" s="26"/>
      <c r="Z1185" s="26"/>
      <c r="AA1185" s="26"/>
      <c r="AB1185" s="42" t="str">
        <f t="shared" si="18"/>
        <v/>
      </c>
      <c r="AC11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85" s="18" t="str">
        <f>IF(AND(Table1[[#This Row],[**Entered Debit]]&lt;&gt;"",Table1[[#This Row],[**Entered Credit]]&lt;&gt;""),"Can not enter Debit and Credit amount in same Line","")</f>
        <v/>
      </c>
      <c r="AF1185" s="18">
        <f>IF(Table1[[#This Row],[Line Level Error Messages]]="",0,1)</f>
        <v>0</v>
      </c>
      <c r="AK1185" s="18" t="str">
        <f>IF(AND(Table1[[#This Row],[*Entity
(Enter this Mandatory field FIRST)]]&lt;&gt;"",LEN(Table1[[#This Row],[*Entity
(Enter this Mandatory field FIRST)]])&lt;&gt;2),"Entity Value Length Should be 2","")</f>
        <v/>
      </c>
      <c r="AL1185" s="18" t="str">
        <f>IF(AND(Table1[[#This Row],[*Cost Centre]]&lt;&gt;"",LEN(Table1[[#This Row],[*Cost Centre]])&lt;&gt;5),"Cost Centre Value Length Should be 5","")</f>
        <v/>
      </c>
      <c r="AM1185" s="18" t="str">
        <f>IF(AND(Table1[[#This Row],[*Subjective]]&lt;&gt;"",LEN(Table1[[#This Row],[*Subjective]])&lt;&gt;4),"Subjective Value Length Should be 4","")</f>
        <v/>
      </c>
      <c r="AN1185" s="18" t="str">
        <f>IF(AND(Table1[[#This Row],[*Fund]]&lt;&gt;"",LEN(Table1[[#This Row],[*Fund]])&lt;&gt;3),"Fund Value Length Should be 3","")</f>
        <v/>
      </c>
      <c r="AO1185" s="18" t="str">
        <f>IF(AND(Table1[[#This Row],[*Project]]&lt;&gt;"",LEN(Table1[[#This Row],[*Project]])&lt;&gt;6),"Project Value Length Should be 6","")</f>
        <v/>
      </c>
      <c r="AP1185" s="18" t="str">
        <f>IF(AND(Table1[[#This Row],[*Sub Analysis]]&lt;&gt;"",LEN(Table1[[#This Row],[*Sub Analysis]])&lt;&gt;5),"Subanalysis Value Length Should be 5","")</f>
        <v/>
      </c>
      <c r="AQ1185" s="18" t="str">
        <f>IF(AND(Table1[[#This Row],[*Spare 1]]&lt;&gt;"",LEN(Table1[[#This Row],[*Spare 1]])&lt;&gt;4),"Spare 1 Value Length Should be 4","")</f>
        <v/>
      </c>
      <c r="AR1185" s="18" t="str">
        <f>IF(AND(Table1[[#This Row],[*Spare 2]]&lt;&gt;"",LEN(Table1[[#This Row],[*Spare 2]])&lt;&gt;4),"Spare 2 Value Length Should be 4","")</f>
        <v/>
      </c>
      <c r="AS11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86" spans="3:45" ht="12.5" x14ac:dyDescent="0.25">
      <c r="C1186" s="37"/>
      <c r="D1186" s="26"/>
      <c r="E1186" s="26"/>
      <c r="F1186" s="26"/>
      <c r="G1186" s="26"/>
      <c r="H1186" s="26"/>
      <c r="I1186" s="26"/>
      <c r="J1186" s="26"/>
      <c r="K1186" s="27"/>
      <c r="L1186" s="27"/>
      <c r="M1186" s="26"/>
      <c r="N1186" s="26"/>
      <c r="O1186" s="26"/>
      <c r="P1186" s="26"/>
      <c r="Q1186" s="26"/>
      <c r="R1186" s="26"/>
      <c r="S1186" s="26"/>
      <c r="T1186" s="26"/>
      <c r="U1186" s="26"/>
      <c r="V1186" s="26"/>
      <c r="W1186" s="28"/>
      <c r="X1186" s="26"/>
      <c r="Y1186" s="26"/>
      <c r="Z1186" s="26"/>
      <c r="AA1186" s="26"/>
      <c r="AB1186" s="42" t="str">
        <f t="shared" si="18"/>
        <v/>
      </c>
      <c r="AC11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86" s="18" t="str">
        <f>IF(AND(Table1[[#This Row],[**Entered Debit]]&lt;&gt;"",Table1[[#This Row],[**Entered Credit]]&lt;&gt;""),"Can not enter Debit and Credit amount in same Line","")</f>
        <v/>
      </c>
      <c r="AF1186" s="18">
        <f>IF(Table1[[#This Row],[Line Level Error Messages]]="",0,1)</f>
        <v>0</v>
      </c>
      <c r="AK1186" s="18" t="str">
        <f>IF(AND(Table1[[#This Row],[*Entity
(Enter this Mandatory field FIRST)]]&lt;&gt;"",LEN(Table1[[#This Row],[*Entity
(Enter this Mandatory field FIRST)]])&lt;&gt;2),"Entity Value Length Should be 2","")</f>
        <v/>
      </c>
      <c r="AL1186" s="18" t="str">
        <f>IF(AND(Table1[[#This Row],[*Cost Centre]]&lt;&gt;"",LEN(Table1[[#This Row],[*Cost Centre]])&lt;&gt;5),"Cost Centre Value Length Should be 5","")</f>
        <v/>
      </c>
      <c r="AM1186" s="18" t="str">
        <f>IF(AND(Table1[[#This Row],[*Subjective]]&lt;&gt;"",LEN(Table1[[#This Row],[*Subjective]])&lt;&gt;4),"Subjective Value Length Should be 4","")</f>
        <v/>
      </c>
      <c r="AN1186" s="18" t="str">
        <f>IF(AND(Table1[[#This Row],[*Fund]]&lt;&gt;"",LEN(Table1[[#This Row],[*Fund]])&lt;&gt;3),"Fund Value Length Should be 3","")</f>
        <v/>
      </c>
      <c r="AO1186" s="18" t="str">
        <f>IF(AND(Table1[[#This Row],[*Project]]&lt;&gt;"",LEN(Table1[[#This Row],[*Project]])&lt;&gt;6),"Project Value Length Should be 6","")</f>
        <v/>
      </c>
      <c r="AP1186" s="18" t="str">
        <f>IF(AND(Table1[[#This Row],[*Sub Analysis]]&lt;&gt;"",LEN(Table1[[#This Row],[*Sub Analysis]])&lt;&gt;5),"Subanalysis Value Length Should be 5","")</f>
        <v/>
      </c>
      <c r="AQ1186" s="18" t="str">
        <f>IF(AND(Table1[[#This Row],[*Spare 1]]&lt;&gt;"",LEN(Table1[[#This Row],[*Spare 1]])&lt;&gt;4),"Spare 1 Value Length Should be 4","")</f>
        <v/>
      </c>
      <c r="AR1186" s="18" t="str">
        <f>IF(AND(Table1[[#This Row],[*Spare 2]]&lt;&gt;"",LEN(Table1[[#This Row],[*Spare 2]])&lt;&gt;4),"Spare 2 Value Length Should be 4","")</f>
        <v/>
      </c>
      <c r="AS11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87" spans="3:45" ht="12.5" x14ac:dyDescent="0.25">
      <c r="C1187" s="37"/>
      <c r="D1187" s="26"/>
      <c r="E1187" s="26"/>
      <c r="F1187" s="26"/>
      <c r="G1187" s="26"/>
      <c r="H1187" s="26"/>
      <c r="I1187" s="26"/>
      <c r="J1187" s="26"/>
      <c r="K1187" s="27"/>
      <c r="L1187" s="27"/>
      <c r="M1187" s="26"/>
      <c r="N1187" s="26"/>
      <c r="O1187" s="26"/>
      <c r="P1187" s="26"/>
      <c r="Q1187" s="26"/>
      <c r="R1187" s="26"/>
      <c r="S1187" s="26"/>
      <c r="T1187" s="26"/>
      <c r="U1187" s="26"/>
      <c r="V1187" s="26"/>
      <c r="W1187" s="28"/>
      <c r="X1187" s="26"/>
      <c r="Y1187" s="26"/>
      <c r="Z1187" s="26"/>
      <c r="AA1187" s="26"/>
      <c r="AB1187" s="42" t="str">
        <f t="shared" si="18"/>
        <v/>
      </c>
      <c r="AC11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87" s="18" t="str">
        <f>IF(AND(Table1[[#This Row],[**Entered Debit]]&lt;&gt;"",Table1[[#This Row],[**Entered Credit]]&lt;&gt;""),"Can not enter Debit and Credit amount in same Line","")</f>
        <v/>
      </c>
      <c r="AF1187" s="18">
        <f>IF(Table1[[#This Row],[Line Level Error Messages]]="",0,1)</f>
        <v>0</v>
      </c>
      <c r="AK1187" s="18" t="str">
        <f>IF(AND(Table1[[#This Row],[*Entity
(Enter this Mandatory field FIRST)]]&lt;&gt;"",LEN(Table1[[#This Row],[*Entity
(Enter this Mandatory field FIRST)]])&lt;&gt;2),"Entity Value Length Should be 2","")</f>
        <v/>
      </c>
      <c r="AL1187" s="18" t="str">
        <f>IF(AND(Table1[[#This Row],[*Cost Centre]]&lt;&gt;"",LEN(Table1[[#This Row],[*Cost Centre]])&lt;&gt;5),"Cost Centre Value Length Should be 5","")</f>
        <v/>
      </c>
      <c r="AM1187" s="18" t="str">
        <f>IF(AND(Table1[[#This Row],[*Subjective]]&lt;&gt;"",LEN(Table1[[#This Row],[*Subjective]])&lt;&gt;4),"Subjective Value Length Should be 4","")</f>
        <v/>
      </c>
      <c r="AN1187" s="18" t="str">
        <f>IF(AND(Table1[[#This Row],[*Fund]]&lt;&gt;"",LEN(Table1[[#This Row],[*Fund]])&lt;&gt;3),"Fund Value Length Should be 3","")</f>
        <v/>
      </c>
      <c r="AO1187" s="18" t="str">
        <f>IF(AND(Table1[[#This Row],[*Project]]&lt;&gt;"",LEN(Table1[[#This Row],[*Project]])&lt;&gt;6),"Project Value Length Should be 6","")</f>
        <v/>
      </c>
      <c r="AP1187" s="18" t="str">
        <f>IF(AND(Table1[[#This Row],[*Sub Analysis]]&lt;&gt;"",LEN(Table1[[#This Row],[*Sub Analysis]])&lt;&gt;5),"Subanalysis Value Length Should be 5","")</f>
        <v/>
      </c>
      <c r="AQ1187" s="18" t="str">
        <f>IF(AND(Table1[[#This Row],[*Spare 1]]&lt;&gt;"",LEN(Table1[[#This Row],[*Spare 1]])&lt;&gt;4),"Spare 1 Value Length Should be 4","")</f>
        <v/>
      </c>
      <c r="AR1187" s="18" t="str">
        <f>IF(AND(Table1[[#This Row],[*Spare 2]]&lt;&gt;"",LEN(Table1[[#This Row],[*Spare 2]])&lt;&gt;4),"Spare 2 Value Length Should be 4","")</f>
        <v/>
      </c>
      <c r="AS11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88" spans="3:45" ht="12.5" x14ac:dyDescent="0.25">
      <c r="C1188" s="37"/>
      <c r="D1188" s="26"/>
      <c r="E1188" s="26"/>
      <c r="F1188" s="26"/>
      <c r="G1188" s="26"/>
      <c r="H1188" s="26"/>
      <c r="I1188" s="26"/>
      <c r="J1188" s="26"/>
      <c r="K1188" s="27"/>
      <c r="L1188" s="27"/>
      <c r="M1188" s="26"/>
      <c r="N1188" s="26"/>
      <c r="O1188" s="26"/>
      <c r="P1188" s="26"/>
      <c r="Q1188" s="26"/>
      <c r="R1188" s="26"/>
      <c r="S1188" s="26"/>
      <c r="T1188" s="26"/>
      <c r="U1188" s="26"/>
      <c r="V1188" s="26"/>
      <c r="W1188" s="28"/>
      <c r="X1188" s="26"/>
      <c r="Y1188" s="26"/>
      <c r="Z1188" s="26"/>
      <c r="AA1188" s="26"/>
      <c r="AB1188" s="42" t="str">
        <f t="shared" si="18"/>
        <v/>
      </c>
      <c r="AC11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88" s="18" t="str">
        <f>IF(AND(Table1[[#This Row],[**Entered Debit]]&lt;&gt;"",Table1[[#This Row],[**Entered Credit]]&lt;&gt;""),"Can not enter Debit and Credit amount in same Line","")</f>
        <v/>
      </c>
      <c r="AF1188" s="18">
        <f>IF(Table1[[#This Row],[Line Level Error Messages]]="",0,1)</f>
        <v>0</v>
      </c>
      <c r="AK1188" s="18" t="str">
        <f>IF(AND(Table1[[#This Row],[*Entity
(Enter this Mandatory field FIRST)]]&lt;&gt;"",LEN(Table1[[#This Row],[*Entity
(Enter this Mandatory field FIRST)]])&lt;&gt;2),"Entity Value Length Should be 2","")</f>
        <v/>
      </c>
      <c r="AL1188" s="18" t="str">
        <f>IF(AND(Table1[[#This Row],[*Cost Centre]]&lt;&gt;"",LEN(Table1[[#This Row],[*Cost Centre]])&lt;&gt;5),"Cost Centre Value Length Should be 5","")</f>
        <v/>
      </c>
      <c r="AM1188" s="18" t="str">
        <f>IF(AND(Table1[[#This Row],[*Subjective]]&lt;&gt;"",LEN(Table1[[#This Row],[*Subjective]])&lt;&gt;4),"Subjective Value Length Should be 4","")</f>
        <v/>
      </c>
      <c r="AN1188" s="18" t="str">
        <f>IF(AND(Table1[[#This Row],[*Fund]]&lt;&gt;"",LEN(Table1[[#This Row],[*Fund]])&lt;&gt;3),"Fund Value Length Should be 3","")</f>
        <v/>
      </c>
      <c r="AO1188" s="18" t="str">
        <f>IF(AND(Table1[[#This Row],[*Project]]&lt;&gt;"",LEN(Table1[[#This Row],[*Project]])&lt;&gt;6),"Project Value Length Should be 6","")</f>
        <v/>
      </c>
      <c r="AP1188" s="18" t="str">
        <f>IF(AND(Table1[[#This Row],[*Sub Analysis]]&lt;&gt;"",LEN(Table1[[#This Row],[*Sub Analysis]])&lt;&gt;5),"Subanalysis Value Length Should be 5","")</f>
        <v/>
      </c>
      <c r="AQ1188" s="18" t="str">
        <f>IF(AND(Table1[[#This Row],[*Spare 1]]&lt;&gt;"",LEN(Table1[[#This Row],[*Spare 1]])&lt;&gt;4),"Spare 1 Value Length Should be 4","")</f>
        <v/>
      </c>
      <c r="AR1188" s="18" t="str">
        <f>IF(AND(Table1[[#This Row],[*Spare 2]]&lt;&gt;"",LEN(Table1[[#This Row],[*Spare 2]])&lt;&gt;4),"Spare 2 Value Length Should be 4","")</f>
        <v/>
      </c>
      <c r="AS11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89" spans="3:45" ht="12.5" x14ac:dyDescent="0.25">
      <c r="C1189" s="37"/>
      <c r="D1189" s="26"/>
      <c r="E1189" s="26"/>
      <c r="F1189" s="26"/>
      <c r="G1189" s="26"/>
      <c r="H1189" s="26"/>
      <c r="I1189" s="26"/>
      <c r="J1189" s="26"/>
      <c r="K1189" s="27"/>
      <c r="L1189" s="27"/>
      <c r="M1189" s="26"/>
      <c r="N1189" s="26"/>
      <c r="O1189" s="26"/>
      <c r="P1189" s="26"/>
      <c r="Q1189" s="26"/>
      <c r="R1189" s="26"/>
      <c r="S1189" s="26"/>
      <c r="T1189" s="26"/>
      <c r="U1189" s="26"/>
      <c r="V1189" s="26"/>
      <c r="W1189" s="28"/>
      <c r="X1189" s="26"/>
      <c r="Y1189" s="26"/>
      <c r="Z1189" s="26"/>
      <c r="AA1189" s="26"/>
      <c r="AB1189" s="42" t="str">
        <f t="shared" si="18"/>
        <v/>
      </c>
      <c r="AC11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89" s="18" t="str">
        <f>IF(AND(Table1[[#This Row],[**Entered Debit]]&lt;&gt;"",Table1[[#This Row],[**Entered Credit]]&lt;&gt;""),"Can not enter Debit and Credit amount in same Line","")</f>
        <v/>
      </c>
      <c r="AF1189" s="18">
        <f>IF(Table1[[#This Row],[Line Level Error Messages]]="",0,1)</f>
        <v>0</v>
      </c>
      <c r="AK1189" s="18" t="str">
        <f>IF(AND(Table1[[#This Row],[*Entity
(Enter this Mandatory field FIRST)]]&lt;&gt;"",LEN(Table1[[#This Row],[*Entity
(Enter this Mandatory field FIRST)]])&lt;&gt;2),"Entity Value Length Should be 2","")</f>
        <v/>
      </c>
      <c r="AL1189" s="18" t="str">
        <f>IF(AND(Table1[[#This Row],[*Cost Centre]]&lt;&gt;"",LEN(Table1[[#This Row],[*Cost Centre]])&lt;&gt;5),"Cost Centre Value Length Should be 5","")</f>
        <v/>
      </c>
      <c r="AM1189" s="18" t="str">
        <f>IF(AND(Table1[[#This Row],[*Subjective]]&lt;&gt;"",LEN(Table1[[#This Row],[*Subjective]])&lt;&gt;4),"Subjective Value Length Should be 4","")</f>
        <v/>
      </c>
      <c r="AN1189" s="18" t="str">
        <f>IF(AND(Table1[[#This Row],[*Fund]]&lt;&gt;"",LEN(Table1[[#This Row],[*Fund]])&lt;&gt;3),"Fund Value Length Should be 3","")</f>
        <v/>
      </c>
      <c r="AO1189" s="18" t="str">
        <f>IF(AND(Table1[[#This Row],[*Project]]&lt;&gt;"",LEN(Table1[[#This Row],[*Project]])&lt;&gt;6),"Project Value Length Should be 6","")</f>
        <v/>
      </c>
      <c r="AP1189" s="18" t="str">
        <f>IF(AND(Table1[[#This Row],[*Sub Analysis]]&lt;&gt;"",LEN(Table1[[#This Row],[*Sub Analysis]])&lt;&gt;5),"Subanalysis Value Length Should be 5","")</f>
        <v/>
      </c>
      <c r="AQ1189" s="18" t="str">
        <f>IF(AND(Table1[[#This Row],[*Spare 1]]&lt;&gt;"",LEN(Table1[[#This Row],[*Spare 1]])&lt;&gt;4),"Spare 1 Value Length Should be 4","")</f>
        <v/>
      </c>
      <c r="AR1189" s="18" t="str">
        <f>IF(AND(Table1[[#This Row],[*Spare 2]]&lt;&gt;"",LEN(Table1[[#This Row],[*Spare 2]])&lt;&gt;4),"Spare 2 Value Length Should be 4","")</f>
        <v/>
      </c>
      <c r="AS11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90" spans="3:45" ht="12.5" x14ac:dyDescent="0.25">
      <c r="C1190" s="37"/>
      <c r="D1190" s="26"/>
      <c r="E1190" s="26"/>
      <c r="F1190" s="26"/>
      <c r="G1190" s="26"/>
      <c r="H1190" s="26"/>
      <c r="I1190" s="26"/>
      <c r="J1190" s="26"/>
      <c r="K1190" s="27"/>
      <c r="L1190" s="27"/>
      <c r="M1190" s="26"/>
      <c r="N1190" s="26"/>
      <c r="O1190" s="26"/>
      <c r="P1190" s="26"/>
      <c r="Q1190" s="26"/>
      <c r="R1190" s="26"/>
      <c r="S1190" s="26"/>
      <c r="T1190" s="26"/>
      <c r="U1190" s="26"/>
      <c r="V1190" s="26"/>
      <c r="W1190" s="28"/>
      <c r="X1190" s="26"/>
      <c r="Y1190" s="26"/>
      <c r="Z1190" s="26"/>
      <c r="AA1190" s="26"/>
      <c r="AB1190" s="42" t="str">
        <f t="shared" si="18"/>
        <v/>
      </c>
      <c r="AC11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90" s="18" t="str">
        <f>IF(AND(Table1[[#This Row],[**Entered Debit]]&lt;&gt;"",Table1[[#This Row],[**Entered Credit]]&lt;&gt;""),"Can not enter Debit and Credit amount in same Line","")</f>
        <v/>
      </c>
      <c r="AF1190" s="18">
        <f>IF(Table1[[#This Row],[Line Level Error Messages]]="",0,1)</f>
        <v>0</v>
      </c>
      <c r="AK1190" s="18" t="str">
        <f>IF(AND(Table1[[#This Row],[*Entity
(Enter this Mandatory field FIRST)]]&lt;&gt;"",LEN(Table1[[#This Row],[*Entity
(Enter this Mandatory field FIRST)]])&lt;&gt;2),"Entity Value Length Should be 2","")</f>
        <v/>
      </c>
      <c r="AL1190" s="18" t="str">
        <f>IF(AND(Table1[[#This Row],[*Cost Centre]]&lt;&gt;"",LEN(Table1[[#This Row],[*Cost Centre]])&lt;&gt;5),"Cost Centre Value Length Should be 5","")</f>
        <v/>
      </c>
      <c r="AM1190" s="18" t="str">
        <f>IF(AND(Table1[[#This Row],[*Subjective]]&lt;&gt;"",LEN(Table1[[#This Row],[*Subjective]])&lt;&gt;4),"Subjective Value Length Should be 4","")</f>
        <v/>
      </c>
      <c r="AN1190" s="18" t="str">
        <f>IF(AND(Table1[[#This Row],[*Fund]]&lt;&gt;"",LEN(Table1[[#This Row],[*Fund]])&lt;&gt;3),"Fund Value Length Should be 3","")</f>
        <v/>
      </c>
      <c r="AO1190" s="18" t="str">
        <f>IF(AND(Table1[[#This Row],[*Project]]&lt;&gt;"",LEN(Table1[[#This Row],[*Project]])&lt;&gt;6),"Project Value Length Should be 6","")</f>
        <v/>
      </c>
      <c r="AP1190" s="18" t="str">
        <f>IF(AND(Table1[[#This Row],[*Sub Analysis]]&lt;&gt;"",LEN(Table1[[#This Row],[*Sub Analysis]])&lt;&gt;5),"Subanalysis Value Length Should be 5","")</f>
        <v/>
      </c>
      <c r="AQ1190" s="18" t="str">
        <f>IF(AND(Table1[[#This Row],[*Spare 1]]&lt;&gt;"",LEN(Table1[[#This Row],[*Spare 1]])&lt;&gt;4),"Spare 1 Value Length Should be 4","")</f>
        <v/>
      </c>
      <c r="AR1190" s="18" t="str">
        <f>IF(AND(Table1[[#This Row],[*Spare 2]]&lt;&gt;"",LEN(Table1[[#This Row],[*Spare 2]])&lt;&gt;4),"Spare 2 Value Length Should be 4","")</f>
        <v/>
      </c>
      <c r="AS11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91" spans="3:45" ht="12.5" x14ac:dyDescent="0.25">
      <c r="C1191" s="37"/>
      <c r="D1191" s="26"/>
      <c r="E1191" s="26"/>
      <c r="F1191" s="26"/>
      <c r="G1191" s="26"/>
      <c r="H1191" s="26"/>
      <c r="I1191" s="26"/>
      <c r="J1191" s="26"/>
      <c r="K1191" s="27"/>
      <c r="L1191" s="27"/>
      <c r="M1191" s="26"/>
      <c r="N1191" s="26"/>
      <c r="O1191" s="26"/>
      <c r="P1191" s="26"/>
      <c r="Q1191" s="26"/>
      <c r="R1191" s="26"/>
      <c r="S1191" s="26"/>
      <c r="T1191" s="26"/>
      <c r="U1191" s="26"/>
      <c r="V1191" s="26"/>
      <c r="W1191" s="28"/>
      <c r="X1191" s="26"/>
      <c r="Y1191" s="26"/>
      <c r="Z1191" s="26"/>
      <c r="AA1191" s="26"/>
      <c r="AB1191" s="42" t="str">
        <f t="shared" si="18"/>
        <v/>
      </c>
      <c r="AC11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91" s="18" t="str">
        <f>IF(AND(Table1[[#This Row],[**Entered Debit]]&lt;&gt;"",Table1[[#This Row],[**Entered Credit]]&lt;&gt;""),"Can not enter Debit and Credit amount in same Line","")</f>
        <v/>
      </c>
      <c r="AF1191" s="18">
        <f>IF(Table1[[#This Row],[Line Level Error Messages]]="",0,1)</f>
        <v>0</v>
      </c>
      <c r="AK1191" s="18" t="str">
        <f>IF(AND(Table1[[#This Row],[*Entity
(Enter this Mandatory field FIRST)]]&lt;&gt;"",LEN(Table1[[#This Row],[*Entity
(Enter this Mandatory field FIRST)]])&lt;&gt;2),"Entity Value Length Should be 2","")</f>
        <v/>
      </c>
      <c r="AL1191" s="18" t="str">
        <f>IF(AND(Table1[[#This Row],[*Cost Centre]]&lt;&gt;"",LEN(Table1[[#This Row],[*Cost Centre]])&lt;&gt;5),"Cost Centre Value Length Should be 5","")</f>
        <v/>
      </c>
      <c r="AM1191" s="18" t="str">
        <f>IF(AND(Table1[[#This Row],[*Subjective]]&lt;&gt;"",LEN(Table1[[#This Row],[*Subjective]])&lt;&gt;4),"Subjective Value Length Should be 4","")</f>
        <v/>
      </c>
      <c r="AN1191" s="18" t="str">
        <f>IF(AND(Table1[[#This Row],[*Fund]]&lt;&gt;"",LEN(Table1[[#This Row],[*Fund]])&lt;&gt;3),"Fund Value Length Should be 3","")</f>
        <v/>
      </c>
      <c r="AO1191" s="18" t="str">
        <f>IF(AND(Table1[[#This Row],[*Project]]&lt;&gt;"",LEN(Table1[[#This Row],[*Project]])&lt;&gt;6),"Project Value Length Should be 6","")</f>
        <v/>
      </c>
      <c r="AP1191" s="18" t="str">
        <f>IF(AND(Table1[[#This Row],[*Sub Analysis]]&lt;&gt;"",LEN(Table1[[#This Row],[*Sub Analysis]])&lt;&gt;5),"Subanalysis Value Length Should be 5","")</f>
        <v/>
      </c>
      <c r="AQ1191" s="18" t="str">
        <f>IF(AND(Table1[[#This Row],[*Spare 1]]&lt;&gt;"",LEN(Table1[[#This Row],[*Spare 1]])&lt;&gt;4),"Spare 1 Value Length Should be 4","")</f>
        <v/>
      </c>
      <c r="AR1191" s="18" t="str">
        <f>IF(AND(Table1[[#This Row],[*Spare 2]]&lt;&gt;"",LEN(Table1[[#This Row],[*Spare 2]])&lt;&gt;4),"Spare 2 Value Length Should be 4","")</f>
        <v/>
      </c>
      <c r="AS11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92" spans="3:45" ht="12.5" x14ac:dyDescent="0.25">
      <c r="C1192" s="37"/>
      <c r="D1192" s="26"/>
      <c r="E1192" s="26"/>
      <c r="F1192" s="26"/>
      <c r="G1192" s="26"/>
      <c r="H1192" s="26"/>
      <c r="I1192" s="26"/>
      <c r="J1192" s="26"/>
      <c r="K1192" s="27"/>
      <c r="L1192" s="27"/>
      <c r="M1192" s="26"/>
      <c r="N1192" s="26"/>
      <c r="O1192" s="26"/>
      <c r="P1192" s="26"/>
      <c r="Q1192" s="26"/>
      <c r="R1192" s="26"/>
      <c r="S1192" s="26"/>
      <c r="T1192" s="26"/>
      <c r="U1192" s="26"/>
      <c r="V1192" s="26"/>
      <c r="W1192" s="28"/>
      <c r="X1192" s="26"/>
      <c r="Y1192" s="26"/>
      <c r="Z1192" s="26"/>
      <c r="AA1192" s="26"/>
      <c r="AB1192" s="42" t="str">
        <f t="shared" si="18"/>
        <v/>
      </c>
      <c r="AC11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92" s="18" t="str">
        <f>IF(AND(Table1[[#This Row],[**Entered Debit]]&lt;&gt;"",Table1[[#This Row],[**Entered Credit]]&lt;&gt;""),"Can not enter Debit and Credit amount in same Line","")</f>
        <v/>
      </c>
      <c r="AF1192" s="18">
        <f>IF(Table1[[#This Row],[Line Level Error Messages]]="",0,1)</f>
        <v>0</v>
      </c>
      <c r="AK1192" s="18" t="str">
        <f>IF(AND(Table1[[#This Row],[*Entity
(Enter this Mandatory field FIRST)]]&lt;&gt;"",LEN(Table1[[#This Row],[*Entity
(Enter this Mandatory field FIRST)]])&lt;&gt;2),"Entity Value Length Should be 2","")</f>
        <v/>
      </c>
      <c r="AL1192" s="18" t="str">
        <f>IF(AND(Table1[[#This Row],[*Cost Centre]]&lt;&gt;"",LEN(Table1[[#This Row],[*Cost Centre]])&lt;&gt;5),"Cost Centre Value Length Should be 5","")</f>
        <v/>
      </c>
      <c r="AM1192" s="18" t="str">
        <f>IF(AND(Table1[[#This Row],[*Subjective]]&lt;&gt;"",LEN(Table1[[#This Row],[*Subjective]])&lt;&gt;4),"Subjective Value Length Should be 4","")</f>
        <v/>
      </c>
      <c r="AN1192" s="18" t="str">
        <f>IF(AND(Table1[[#This Row],[*Fund]]&lt;&gt;"",LEN(Table1[[#This Row],[*Fund]])&lt;&gt;3),"Fund Value Length Should be 3","")</f>
        <v/>
      </c>
      <c r="AO1192" s="18" t="str">
        <f>IF(AND(Table1[[#This Row],[*Project]]&lt;&gt;"",LEN(Table1[[#This Row],[*Project]])&lt;&gt;6),"Project Value Length Should be 6","")</f>
        <v/>
      </c>
      <c r="AP1192" s="18" t="str">
        <f>IF(AND(Table1[[#This Row],[*Sub Analysis]]&lt;&gt;"",LEN(Table1[[#This Row],[*Sub Analysis]])&lt;&gt;5),"Subanalysis Value Length Should be 5","")</f>
        <v/>
      </c>
      <c r="AQ1192" s="18" t="str">
        <f>IF(AND(Table1[[#This Row],[*Spare 1]]&lt;&gt;"",LEN(Table1[[#This Row],[*Spare 1]])&lt;&gt;4),"Spare 1 Value Length Should be 4","")</f>
        <v/>
      </c>
      <c r="AR1192" s="18" t="str">
        <f>IF(AND(Table1[[#This Row],[*Spare 2]]&lt;&gt;"",LEN(Table1[[#This Row],[*Spare 2]])&lt;&gt;4),"Spare 2 Value Length Should be 4","")</f>
        <v/>
      </c>
      <c r="AS11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93" spans="3:45" ht="12.5" x14ac:dyDescent="0.25">
      <c r="C1193" s="37"/>
      <c r="D1193" s="26"/>
      <c r="E1193" s="26"/>
      <c r="F1193" s="26"/>
      <c r="G1193" s="26"/>
      <c r="H1193" s="26"/>
      <c r="I1193" s="26"/>
      <c r="J1193" s="26"/>
      <c r="K1193" s="27"/>
      <c r="L1193" s="27"/>
      <c r="M1193" s="26"/>
      <c r="N1193" s="26"/>
      <c r="O1193" s="26"/>
      <c r="P1193" s="26"/>
      <c r="Q1193" s="26"/>
      <c r="R1193" s="26"/>
      <c r="S1193" s="26"/>
      <c r="T1193" s="26"/>
      <c r="U1193" s="26"/>
      <c r="V1193" s="26"/>
      <c r="W1193" s="28"/>
      <c r="X1193" s="26"/>
      <c r="Y1193" s="26"/>
      <c r="Z1193" s="26"/>
      <c r="AA1193" s="26"/>
      <c r="AB1193" s="42" t="str">
        <f t="shared" si="18"/>
        <v/>
      </c>
      <c r="AC11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93" s="18" t="str">
        <f>IF(AND(Table1[[#This Row],[**Entered Debit]]&lt;&gt;"",Table1[[#This Row],[**Entered Credit]]&lt;&gt;""),"Can not enter Debit and Credit amount in same Line","")</f>
        <v/>
      </c>
      <c r="AF1193" s="18">
        <f>IF(Table1[[#This Row],[Line Level Error Messages]]="",0,1)</f>
        <v>0</v>
      </c>
      <c r="AK1193" s="18" t="str">
        <f>IF(AND(Table1[[#This Row],[*Entity
(Enter this Mandatory field FIRST)]]&lt;&gt;"",LEN(Table1[[#This Row],[*Entity
(Enter this Mandatory field FIRST)]])&lt;&gt;2),"Entity Value Length Should be 2","")</f>
        <v/>
      </c>
      <c r="AL1193" s="18" t="str">
        <f>IF(AND(Table1[[#This Row],[*Cost Centre]]&lt;&gt;"",LEN(Table1[[#This Row],[*Cost Centre]])&lt;&gt;5),"Cost Centre Value Length Should be 5","")</f>
        <v/>
      </c>
      <c r="AM1193" s="18" t="str">
        <f>IF(AND(Table1[[#This Row],[*Subjective]]&lt;&gt;"",LEN(Table1[[#This Row],[*Subjective]])&lt;&gt;4),"Subjective Value Length Should be 4","")</f>
        <v/>
      </c>
      <c r="AN1193" s="18" t="str">
        <f>IF(AND(Table1[[#This Row],[*Fund]]&lt;&gt;"",LEN(Table1[[#This Row],[*Fund]])&lt;&gt;3),"Fund Value Length Should be 3","")</f>
        <v/>
      </c>
      <c r="AO1193" s="18" t="str">
        <f>IF(AND(Table1[[#This Row],[*Project]]&lt;&gt;"",LEN(Table1[[#This Row],[*Project]])&lt;&gt;6),"Project Value Length Should be 6","")</f>
        <v/>
      </c>
      <c r="AP1193" s="18" t="str">
        <f>IF(AND(Table1[[#This Row],[*Sub Analysis]]&lt;&gt;"",LEN(Table1[[#This Row],[*Sub Analysis]])&lt;&gt;5),"Subanalysis Value Length Should be 5","")</f>
        <v/>
      </c>
      <c r="AQ1193" s="18" t="str">
        <f>IF(AND(Table1[[#This Row],[*Spare 1]]&lt;&gt;"",LEN(Table1[[#This Row],[*Spare 1]])&lt;&gt;4),"Spare 1 Value Length Should be 4","")</f>
        <v/>
      </c>
      <c r="AR1193" s="18" t="str">
        <f>IF(AND(Table1[[#This Row],[*Spare 2]]&lt;&gt;"",LEN(Table1[[#This Row],[*Spare 2]])&lt;&gt;4),"Spare 2 Value Length Should be 4","")</f>
        <v/>
      </c>
      <c r="AS11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94" spans="3:45" ht="12.5" x14ac:dyDescent="0.25">
      <c r="C1194" s="37"/>
      <c r="D1194" s="26"/>
      <c r="E1194" s="26"/>
      <c r="F1194" s="26"/>
      <c r="G1194" s="26"/>
      <c r="H1194" s="26"/>
      <c r="I1194" s="26"/>
      <c r="J1194" s="26"/>
      <c r="K1194" s="27"/>
      <c r="L1194" s="27"/>
      <c r="M1194" s="26"/>
      <c r="N1194" s="26"/>
      <c r="O1194" s="26"/>
      <c r="P1194" s="26"/>
      <c r="Q1194" s="26"/>
      <c r="R1194" s="26"/>
      <c r="S1194" s="26"/>
      <c r="T1194" s="26"/>
      <c r="U1194" s="26"/>
      <c r="V1194" s="26"/>
      <c r="W1194" s="28"/>
      <c r="X1194" s="26"/>
      <c r="Y1194" s="26"/>
      <c r="Z1194" s="26"/>
      <c r="AA1194" s="26"/>
      <c r="AB1194" s="42" t="str">
        <f t="shared" si="18"/>
        <v/>
      </c>
      <c r="AC11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94" s="18" t="str">
        <f>IF(AND(Table1[[#This Row],[**Entered Debit]]&lt;&gt;"",Table1[[#This Row],[**Entered Credit]]&lt;&gt;""),"Can not enter Debit and Credit amount in same Line","")</f>
        <v/>
      </c>
      <c r="AF1194" s="18">
        <f>IF(Table1[[#This Row],[Line Level Error Messages]]="",0,1)</f>
        <v>0</v>
      </c>
      <c r="AK1194" s="18" t="str">
        <f>IF(AND(Table1[[#This Row],[*Entity
(Enter this Mandatory field FIRST)]]&lt;&gt;"",LEN(Table1[[#This Row],[*Entity
(Enter this Mandatory field FIRST)]])&lt;&gt;2),"Entity Value Length Should be 2","")</f>
        <v/>
      </c>
      <c r="AL1194" s="18" t="str">
        <f>IF(AND(Table1[[#This Row],[*Cost Centre]]&lt;&gt;"",LEN(Table1[[#This Row],[*Cost Centre]])&lt;&gt;5),"Cost Centre Value Length Should be 5","")</f>
        <v/>
      </c>
      <c r="AM1194" s="18" t="str">
        <f>IF(AND(Table1[[#This Row],[*Subjective]]&lt;&gt;"",LEN(Table1[[#This Row],[*Subjective]])&lt;&gt;4),"Subjective Value Length Should be 4","")</f>
        <v/>
      </c>
      <c r="AN1194" s="18" t="str">
        <f>IF(AND(Table1[[#This Row],[*Fund]]&lt;&gt;"",LEN(Table1[[#This Row],[*Fund]])&lt;&gt;3),"Fund Value Length Should be 3","")</f>
        <v/>
      </c>
      <c r="AO1194" s="18" t="str">
        <f>IF(AND(Table1[[#This Row],[*Project]]&lt;&gt;"",LEN(Table1[[#This Row],[*Project]])&lt;&gt;6),"Project Value Length Should be 6","")</f>
        <v/>
      </c>
      <c r="AP1194" s="18" t="str">
        <f>IF(AND(Table1[[#This Row],[*Sub Analysis]]&lt;&gt;"",LEN(Table1[[#This Row],[*Sub Analysis]])&lt;&gt;5),"Subanalysis Value Length Should be 5","")</f>
        <v/>
      </c>
      <c r="AQ1194" s="18" t="str">
        <f>IF(AND(Table1[[#This Row],[*Spare 1]]&lt;&gt;"",LEN(Table1[[#This Row],[*Spare 1]])&lt;&gt;4),"Spare 1 Value Length Should be 4","")</f>
        <v/>
      </c>
      <c r="AR1194" s="18" t="str">
        <f>IF(AND(Table1[[#This Row],[*Spare 2]]&lt;&gt;"",LEN(Table1[[#This Row],[*Spare 2]])&lt;&gt;4),"Spare 2 Value Length Should be 4","")</f>
        <v/>
      </c>
      <c r="AS11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95" spans="3:45" ht="12.5" x14ac:dyDescent="0.25">
      <c r="C1195" s="37"/>
      <c r="D1195" s="26"/>
      <c r="E1195" s="26"/>
      <c r="F1195" s="26"/>
      <c r="G1195" s="26"/>
      <c r="H1195" s="26"/>
      <c r="I1195" s="26"/>
      <c r="J1195" s="26"/>
      <c r="K1195" s="27"/>
      <c r="L1195" s="27"/>
      <c r="M1195" s="26"/>
      <c r="N1195" s="26"/>
      <c r="O1195" s="26"/>
      <c r="P1195" s="26"/>
      <c r="Q1195" s="26"/>
      <c r="R1195" s="26"/>
      <c r="S1195" s="26"/>
      <c r="T1195" s="26"/>
      <c r="U1195" s="26"/>
      <c r="V1195" s="26"/>
      <c r="W1195" s="28"/>
      <c r="X1195" s="26"/>
      <c r="Y1195" s="26"/>
      <c r="Z1195" s="26"/>
      <c r="AA1195" s="26"/>
      <c r="AB1195" s="42" t="str">
        <f t="shared" si="18"/>
        <v/>
      </c>
      <c r="AC11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95" s="18" t="str">
        <f>IF(AND(Table1[[#This Row],[**Entered Debit]]&lt;&gt;"",Table1[[#This Row],[**Entered Credit]]&lt;&gt;""),"Can not enter Debit and Credit amount in same Line","")</f>
        <v/>
      </c>
      <c r="AF1195" s="18">
        <f>IF(Table1[[#This Row],[Line Level Error Messages]]="",0,1)</f>
        <v>0</v>
      </c>
      <c r="AK1195" s="18" t="str">
        <f>IF(AND(Table1[[#This Row],[*Entity
(Enter this Mandatory field FIRST)]]&lt;&gt;"",LEN(Table1[[#This Row],[*Entity
(Enter this Mandatory field FIRST)]])&lt;&gt;2),"Entity Value Length Should be 2","")</f>
        <v/>
      </c>
      <c r="AL1195" s="18" t="str">
        <f>IF(AND(Table1[[#This Row],[*Cost Centre]]&lt;&gt;"",LEN(Table1[[#This Row],[*Cost Centre]])&lt;&gt;5),"Cost Centre Value Length Should be 5","")</f>
        <v/>
      </c>
      <c r="AM1195" s="18" t="str">
        <f>IF(AND(Table1[[#This Row],[*Subjective]]&lt;&gt;"",LEN(Table1[[#This Row],[*Subjective]])&lt;&gt;4),"Subjective Value Length Should be 4","")</f>
        <v/>
      </c>
      <c r="AN1195" s="18" t="str">
        <f>IF(AND(Table1[[#This Row],[*Fund]]&lt;&gt;"",LEN(Table1[[#This Row],[*Fund]])&lt;&gt;3),"Fund Value Length Should be 3","")</f>
        <v/>
      </c>
      <c r="AO1195" s="18" t="str">
        <f>IF(AND(Table1[[#This Row],[*Project]]&lt;&gt;"",LEN(Table1[[#This Row],[*Project]])&lt;&gt;6),"Project Value Length Should be 6","")</f>
        <v/>
      </c>
      <c r="AP1195" s="18" t="str">
        <f>IF(AND(Table1[[#This Row],[*Sub Analysis]]&lt;&gt;"",LEN(Table1[[#This Row],[*Sub Analysis]])&lt;&gt;5),"Subanalysis Value Length Should be 5","")</f>
        <v/>
      </c>
      <c r="AQ1195" s="18" t="str">
        <f>IF(AND(Table1[[#This Row],[*Spare 1]]&lt;&gt;"",LEN(Table1[[#This Row],[*Spare 1]])&lt;&gt;4),"Spare 1 Value Length Should be 4","")</f>
        <v/>
      </c>
      <c r="AR1195" s="18" t="str">
        <f>IF(AND(Table1[[#This Row],[*Spare 2]]&lt;&gt;"",LEN(Table1[[#This Row],[*Spare 2]])&lt;&gt;4),"Spare 2 Value Length Should be 4","")</f>
        <v/>
      </c>
      <c r="AS11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96" spans="3:45" ht="12.5" x14ac:dyDescent="0.25">
      <c r="C1196" s="37"/>
      <c r="D1196" s="26"/>
      <c r="E1196" s="26"/>
      <c r="F1196" s="26"/>
      <c r="G1196" s="26"/>
      <c r="H1196" s="26"/>
      <c r="I1196" s="26"/>
      <c r="J1196" s="26"/>
      <c r="K1196" s="27"/>
      <c r="L1196" s="27"/>
      <c r="M1196" s="26"/>
      <c r="N1196" s="26"/>
      <c r="O1196" s="26"/>
      <c r="P1196" s="26"/>
      <c r="Q1196" s="26"/>
      <c r="R1196" s="26"/>
      <c r="S1196" s="26"/>
      <c r="T1196" s="26"/>
      <c r="U1196" s="26"/>
      <c r="V1196" s="26"/>
      <c r="W1196" s="28"/>
      <c r="X1196" s="26"/>
      <c r="Y1196" s="26"/>
      <c r="Z1196" s="26"/>
      <c r="AA1196" s="26"/>
      <c r="AB1196" s="42" t="str">
        <f t="shared" si="18"/>
        <v/>
      </c>
      <c r="AC11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96" s="18" t="str">
        <f>IF(AND(Table1[[#This Row],[**Entered Debit]]&lt;&gt;"",Table1[[#This Row],[**Entered Credit]]&lt;&gt;""),"Can not enter Debit and Credit amount in same Line","")</f>
        <v/>
      </c>
      <c r="AF1196" s="18">
        <f>IF(Table1[[#This Row],[Line Level Error Messages]]="",0,1)</f>
        <v>0</v>
      </c>
      <c r="AK1196" s="18" t="str">
        <f>IF(AND(Table1[[#This Row],[*Entity
(Enter this Mandatory field FIRST)]]&lt;&gt;"",LEN(Table1[[#This Row],[*Entity
(Enter this Mandatory field FIRST)]])&lt;&gt;2),"Entity Value Length Should be 2","")</f>
        <v/>
      </c>
      <c r="AL1196" s="18" t="str">
        <f>IF(AND(Table1[[#This Row],[*Cost Centre]]&lt;&gt;"",LEN(Table1[[#This Row],[*Cost Centre]])&lt;&gt;5),"Cost Centre Value Length Should be 5","")</f>
        <v/>
      </c>
      <c r="AM1196" s="18" t="str">
        <f>IF(AND(Table1[[#This Row],[*Subjective]]&lt;&gt;"",LEN(Table1[[#This Row],[*Subjective]])&lt;&gt;4),"Subjective Value Length Should be 4","")</f>
        <v/>
      </c>
      <c r="AN1196" s="18" t="str">
        <f>IF(AND(Table1[[#This Row],[*Fund]]&lt;&gt;"",LEN(Table1[[#This Row],[*Fund]])&lt;&gt;3),"Fund Value Length Should be 3","")</f>
        <v/>
      </c>
      <c r="AO1196" s="18" t="str">
        <f>IF(AND(Table1[[#This Row],[*Project]]&lt;&gt;"",LEN(Table1[[#This Row],[*Project]])&lt;&gt;6),"Project Value Length Should be 6","")</f>
        <v/>
      </c>
      <c r="AP1196" s="18" t="str">
        <f>IF(AND(Table1[[#This Row],[*Sub Analysis]]&lt;&gt;"",LEN(Table1[[#This Row],[*Sub Analysis]])&lt;&gt;5),"Subanalysis Value Length Should be 5","")</f>
        <v/>
      </c>
      <c r="AQ1196" s="18" t="str">
        <f>IF(AND(Table1[[#This Row],[*Spare 1]]&lt;&gt;"",LEN(Table1[[#This Row],[*Spare 1]])&lt;&gt;4),"Spare 1 Value Length Should be 4","")</f>
        <v/>
      </c>
      <c r="AR1196" s="18" t="str">
        <f>IF(AND(Table1[[#This Row],[*Spare 2]]&lt;&gt;"",LEN(Table1[[#This Row],[*Spare 2]])&lt;&gt;4),"Spare 2 Value Length Should be 4","")</f>
        <v/>
      </c>
      <c r="AS11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97" spans="3:45" ht="12.5" x14ac:dyDescent="0.25">
      <c r="C1197" s="37"/>
      <c r="D1197" s="26"/>
      <c r="E1197" s="26"/>
      <c r="F1197" s="26"/>
      <c r="G1197" s="26"/>
      <c r="H1197" s="26"/>
      <c r="I1197" s="26"/>
      <c r="J1197" s="26"/>
      <c r="K1197" s="27"/>
      <c r="L1197" s="27"/>
      <c r="M1197" s="26"/>
      <c r="N1197" s="26"/>
      <c r="O1197" s="26"/>
      <c r="P1197" s="26"/>
      <c r="Q1197" s="26"/>
      <c r="R1197" s="26"/>
      <c r="S1197" s="26"/>
      <c r="T1197" s="26"/>
      <c r="U1197" s="26"/>
      <c r="V1197" s="26"/>
      <c r="W1197" s="28"/>
      <c r="X1197" s="26"/>
      <c r="Y1197" s="26"/>
      <c r="Z1197" s="26"/>
      <c r="AA1197" s="26"/>
      <c r="AB1197" s="42" t="str">
        <f t="shared" si="18"/>
        <v/>
      </c>
      <c r="AC11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97" s="18" t="str">
        <f>IF(AND(Table1[[#This Row],[**Entered Debit]]&lt;&gt;"",Table1[[#This Row],[**Entered Credit]]&lt;&gt;""),"Can not enter Debit and Credit amount in same Line","")</f>
        <v/>
      </c>
      <c r="AF1197" s="18">
        <f>IF(Table1[[#This Row],[Line Level Error Messages]]="",0,1)</f>
        <v>0</v>
      </c>
      <c r="AK1197" s="18" t="str">
        <f>IF(AND(Table1[[#This Row],[*Entity
(Enter this Mandatory field FIRST)]]&lt;&gt;"",LEN(Table1[[#This Row],[*Entity
(Enter this Mandatory field FIRST)]])&lt;&gt;2),"Entity Value Length Should be 2","")</f>
        <v/>
      </c>
      <c r="AL1197" s="18" t="str">
        <f>IF(AND(Table1[[#This Row],[*Cost Centre]]&lt;&gt;"",LEN(Table1[[#This Row],[*Cost Centre]])&lt;&gt;5),"Cost Centre Value Length Should be 5","")</f>
        <v/>
      </c>
      <c r="AM1197" s="18" t="str">
        <f>IF(AND(Table1[[#This Row],[*Subjective]]&lt;&gt;"",LEN(Table1[[#This Row],[*Subjective]])&lt;&gt;4),"Subjective Value Length Should be 4","")</f>
        <v/>
      </c>
      <c r="AN1197" s="18" t="str">
        <f>IF(AND(Table1[[#This Row],[*Fund]]&lt;&gt;"",LEN(Table1[[#This Row],[*Fund]])&lt;&gt;3),"Fund Value Length Should be 3","")</f>
        <v/>
      </c>
      <c r="AO1197" s="18" t="str">
        <f>IF(AND(Table1[[#This Row],[*Project]]&lt;&gt;"",LEN(Table1[[#This Row],[*Project]])&lt;&gt;6),"Project Value Length Should be 6","")</f>
        <v/>
      </c>
      <c r="AP1197" s="18" t="str">
        <f>IF(AND(Table1[[#This Row],[*Sub Analysis]]&lt;&gt;"",LEN(Table1[[#This Row],[*Sub Analysis]])&lt;&gt;5),"Subanalysis Value Length Should be 5","")</f>
        <v/>
      </c>
      <c r="AQ1197" s="18" t="str">
        <f>IF(AND(Table1[[#This Row],[*Spare 1]]&lt;&gt;"",LEN(Table1[[#This Row],[*Spare 1]])&lt;&gt;4),"Spare 1 Value Length Should be 4","")</f>
        <v/>
      </c>
      <c r="AR1197" s="18" t="str">
        <f>IF(AND(Table1[[#This Row],[*Spare 2]]&lt;&gt;"",LEN(Table1[[#This Row],[*Spare 2]])&lt;&gt;4),"Spare 2 Value Length Should be 4","")</f>
        <v/>
      </c>
      <c r="AS11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98" spans="3:45" ht="12.5" x14ac:dyDescent="0.25">
      <c r="C1198" s="37"/>
      <c r="D1198" s="26"/>
      <c r="E1198" s="26"/>
      <c r="F1198" s="26"/>
      <c r="G1198" s="26"/>
      <c r="H1198" s="26"/>
      <c r="I1198" s="26"/>
      <c r="J1198" s="26"/>
      <c r="K1198" s="27"/>
      <c r="L1198" s="27"/>
      <c r="M1198" s="26"/>
      <c r="N1198" s="26"/>
      <c r="O1198" s="26"/>
      <c r="P1198" s="26"/>
      <c r="Q1198" s="26"/>
      <c r="R1198" s="26"/>
      <c r="S1198" s="26"/>
      <c r="T1198" s="26"/>
      <c r="U1198" s="26"/>
      <c r="V1198" s="26"/>
      <c r="W1198" s="28"/>
      <c r="X1198" s="26"/>
      <c r="Y1198" s="26"/>
      <c r="Z1198" s="26"/>
      <c r="AA1198" s="26"/>
      <c r="AB1198" s="42" t="str">
        <f t="shared" si="18"/>
        <v/>
      </c>
      <c r="AC11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98" s="18" t="str">
        <f>IF(AND(Table1[[#This Row],[**Entered Debit]]&lt;&gt;"",Table1[[#This Row],[**Entered Credit]]&lt;&gt;""),"Can not enter Debit and Credit amount in same Line","")</f>
        <v/>
      </c>
      <c r="AF1198" s="18">
        <f>IF(Table1[[#This Row],[Line Level Error Messages]]="",0,1)</f>
        <v>0</v>
      </c>
      <c r="AK1198" s="18" t="str">
        <f>IF(AND(Table1[[#This Row],[*Entity
(Enter this Mandatory field FIRST)]]&lt;&gt;"",LEN(Table1[[#This Row],[*Entity
(Enter this Mandatory field FIRST)]])&lt;&gt;2),"Entity Value Length Should be 2","")</f>
        <v/>
      </c>
      <c r="AL1198" s="18" t="str">
        <f>IF(AND(Table1[[#This Row],[*Cost Centre]]&lt;&gt;"",LEN(Table1[[#This Row],[*Cost Centre]])&lt;&gt;5),"Cost Centre Value Length Should be 5","")</f>
        <v/>
      </c>
      <c r="AM1198" s="18" t="str">
        <f>IF(AND(Table1[[#This Row],[*Subjective]]&lt;&gt;"",LEN(Table1[[#This Row],[*Subjective]])&lt;&gt;4),"Subjective Value Length Should be 4","")</f>
        <v/>
      </c>
      <c r="AN1198" s="18" t="str">
        <f>IF(AND(Table1[[#This Row],[*Fund]]&lt;&gt;"",LEN(Table1[[#This Row],[*Fund]])&lt;&gt;3),"Fund Value Length Should be 3","")</f>
        <v/>
      </c>
      <c r="AO1198" s="18" t="str">
        <f>IF(AND(Table1[[#This Row],[*Project]]&lt;&gt;"",LEN(Table1[[#This Row],[*Project]])&lt;&gt;6),"Project Value Length Should be 6","")</f>
        <v/>
      </c>
      <c r="AP1198" s="18" t="str">
        <f>IF(AND(Table1[[#This Row],[*Sub Analysis]]&lt;&gt;"",LEN(Table1[[#This Row],[*Sub Analysis]])&lt;&gt;5),"Subanalysis Value Length Should be 5","")</f>
        <v/>
      </c>
      <c r="AQ1198" s="18" t="str">
        <f>IF(AND(Table1[[#This Row],[*Spare 1]]&lt;&gt;"",LEN(Table1[[#This Row],[*Spare 1]])&lt;&gt;4),"Spare 1 Value Length Should be 4","")</f>
        <v/>
      </c>
      <c r="AR1198" s="18" t="str">
        <f>IF(AND(Table1[[#This Row],[*Spare 2]]&lt;&gt;"",LEN(Table1[[#This Row],[*Spare 2]])&lt;&gt;4),"Spare 2 Value Length Should be 4","")</f>
        <v/>
      </c>
      <c r="AS11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99" spans="3:45" ht="12.5" x14ac:dyDescent="0.25">
      <c r="C1199" s="37"/>
      <c r="D1199" s="26"/>
      <c r="E1199" s="26"/>
      <c r="F1199" s="26"/>
      <c r="G1199" s="26"/>
      <c r="H1199" s="26"/>
      <c r="I1199" s="26"/>
      <c r="J1199" s="26"/>
      <c r="K1199" s="27"/>
      <c r="L1199" s="27"/>
      <c r="M1199" s="26"/>
      <c r="N1199" s="26"/>
      <c r="O1199" s="26"/>
      <c r="P1199" s="26"/>
      <c r="Q1199" s="26"/>
      <c r="R1199" s="26"/>
      <c r="S1199" s="26"/>
      <c r="T1199" s="26"/>
      <c r="U1199" s="26"/>
      <c r="V1199" s="26"/>
      <c r="W1199" s="28"/>
      <c r="X1199" s="26"/>
      <c r="Y1199" s="26"/>
      <c r="Z1199" s="26"/>
      <c r="AA1199" s="26"/>
      <c r="AB1199" s="42" t="str">
        <f t="shared" si="18"/>
        <v/>
      </c>
      <c r="AC11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99" s="18" t="str">
        <f>IF(AND(Table1[[#This Row],[**Entered Debit]]&lt;&gt;"",Table1[[#This Row],[**Entered Credit]]&lt;&gt;""),"Can not enter Debit and Credit amount in same Line","")</f>
        <v/>
      </c>
      <c r="AF1199" s="18">
        <f>IF(Table1[[#This Row],[Line Level Error Messages]]="",0,1)</f>
        <v>0</v>
      </c>
      <c r="AK1199" s="18" t="str">
        <f>IF(AND(Table1[[#This Row],[*Entity
(Enter this Mandatory field FIRST)]]&lt;&gt;"",LEN(Table1[[#This Row],[*Entity
(Enter this Mandatory field FIRST)]])&lt;&gt;2),"Entity Value Length Should be 2","")</f>
        <v/>
      </c>
      <c r="AL1199" s="18" t="str">
        <f>IF(AND(Table1[[#This Row],[*Cost Centre]]&lt;&gt;"",LEN(Table1[[#This Row],[*Cost Centre]])&lt;&gt;5),"Cost Centre Value Length Should be 5","")</f>
        <v/>
      </c>
      <c r="AM1199" s="18" t="str">
        <f>IF(AND(Table1[[#This Row],[*Subjective]]&lt;&gt;"",LEN(Table1[[#This Row],[*Subjective]])&lt;&gt;4),"Subjective Value Length Should be 4","")</f>
        <v/>
      </c>
      <c r="AN1199" s="18" t="str">
        <f>IF(AND(Table1[[#This Row],[*Fund]]&lt;&gt;"",LEN(Table1[[#This Row],[*Fund]])&lt;&gt;3),"Fund Value Length Should be 3","")</f>
        <v/>
      </c>
      <c r="AO1199" s="18" t="str">
        <f>IF(AND(Table1[[#This Row],[*Project]]&lt;&gt;"",LEN(Table1[[#This Row],[*Project]])&lt;&gt;6),"Project Value Length Should be 6","")</f>
        <v/>
      </c>
      <c r="AP1199" s="18" t="str">
        <f>IF(AND(Table1[[#This Row],[*Sub Analysis]]&lt;&gt;"",LEN(Table1[[#This Row],[*Sub Analysis]])&lt;&gt;5),"Subanalysis Value Length Should be 5","")</f>
        <v/>
      </c>
      <c r="AQ1199" s="18" t="str">
        <f>IF(AND(Table1[[#This Row],[*Spare 1]]&lt;&gt;"",LEN(Table1[[#This Row],[*Spare 1]])&lt;&gt;4),"Spare 1 Value Length Should be 4","")</f>
        <v/>
      </c>
      <c r="AR1199" s="18" t="str">
        <f>IF(AND(Table1[[#This Row],[*Spare 2]]&lt;&gt;"",LEN(Table1[[#This Row],[*Spare 2]])&lt;&gt;4),"Spare 2 Value Length Should be 4","")</f>
        <v/>
      </c>
      <c r="AS11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00" spans="3:45" ht="12.5" x14ac:dyDescent="0.25">
      <c r="C1200" s="37"/>
      <c r="D1200" s="26"/>
      <c r="E1200" s="26"/>
      <c r="F1200" s="26"/>
      <c r="G1200" s="26"/>
      <c r="H1200" s="26"/>
      <c r="I1200" s="26"/>
      <c r="J1200" s="26"/>
      <c r="K1200" s="27"/>
      <c r="L1200" s="27"/>
      <c r="M1200" s="26"/>
      <c r="N1200" s="26"/>
      <c r="O1200" s="26"/>
      <c r="P1200" s="26"/>
      <c r="Q1200" s="26"/>
      <c r="R1200" s="26"/>
      <c r="S1200" s="26"/>
      <c r="T1200" s="26"/>
      <c r="U1200" s="26"/>
      <c r="V1200" s="26"/>
      <c r="W1200" s="28"/>
      <c r="X1200" s="26"/>
      <c r="Y1200" s="26"/>
      <c r="Z1200" s="26"/>
      <c r="AA1200" s="26"/>
      <c r="AB1200" s="42" t="str">
        <f t="shared" si="18"/>
        <v/>
      </c>
      <c r="AC12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00" s="18" t="str">
        <f>IF(AND(Table1[[#This Row],[**Entered Debit]]&lt;&gt;"",Table1[[#This Row],[**Entered Credit]]&lt;&gt;""),"Can not enter Debit and Credit amount in same Line","")</f>
        <v/>
      </c>
      <c r="AF1200" s="18">
        <f>IF(Table1[[#This Row],[Line Level Error Messages]]="",0,1)</f>
        <v>0</v>
      </c>
      <c r="AK1200" s="18" t="str">
        <f>IF(AND(Table1[[#This Row],[*Entity
(Enter this Mandatory field FIRST)]]&lt;&gt;"",LEN(Table1[[#This Row],[*Entity
(Enter this Mandatory field FIRST)]])&lt;&gt;2),"Entity Value Length Should be 2","")</f>
        <v/>
      </c>
      <c r="AL1200" s="18" t="str">
        <f>IF(AND(Table1[[#This Row],[*Cost Centre]]&lt;&gt;"",LEN(Table1[[#This Row],[*Cost Centre]])&lt;&gt;5),"Cost Centre Value Length Should be 5","")</f>
        <v/>
      </c>
      <c r="AM1200" s="18" t="str">
        <f>IF(AND(Table1[[#This Row],[*Subjective]]&lt;&gt;"",LEN(Table1[[#This Row],[*Subjective]])&lt;&gt;4),"Subjective Value Length Should be 4","")</f>
        <v/>
      </c>
      <c r="AN1200" s="18" t="str">
        <f>IF(AND(Table1[[#This Row],[*Fund]]&lt;&gt;"",LEN(Table1[[#This Row],[*Fund]])&lt;&gt;3),"Fund Value Length Should be 3","")</f>
        <v/>
      </c>
      <c r="AO1200" s="18" t="str">
        <f>IF(AND(Table1[[#This Row],[*Project]]&lt;&gt;"",LEN(Table1[[#This Row],[*Project]])&lt;&gt;6),"Project Value Length Should be 6","")</f>
        <v/>
      </c>
      <c r="AP1200" s="18" t="str">
        <f>IF(AND(Table1[[#This Row],[*Sub Analysis]]&lt;&gt;"",LEN(Table1[[#This Row],[*Sub Analysis]])&lt;&gt;5),"Subanalysis Value Length Should be 5","")</f>
        <v/>
      </c>
      <c r="AQ1200" s="18" t="str">
        <f>IF(AND(Table1[[#This Row],[*Spare 1]]&lt;&gt;"",LEN(Table1[[#This Row],[*Spare 1]])&lt;&gt;4),"Spare 1 Value Length Should be 4","")</f>
        <v/>
      </c>
      <c r="AR1200" s="18" t="str">
        <f>IF(AND(Table1[[#This Row],[*Spare 2]]&lt;&gt;"",LEN(Table1[[#This Row],[*Spare 2]])&lt;&gt;4),"Spare 2 Value Length Should be 4","")</f>
        <v/>
      </c>
      <c r="AS12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01" spans="3:45" ht="12.5" x14ac:dyDescent="0.25">
      <c r="C1201" s="37"/>
      <c r="D1201" s="26"/>
      <c r="E1201" s="26"/>
      <c r="F1201" s="26"/>
      <c r="G1201" s="26"/>
      <c r="H1201" s="26"/>
      <c r="I1201" s="26"/>
      <c r="J1201" s="26"/>
      <c r="K1201" s="27"/>
      <c r="L1201" s="27"/>
      <c r="M1201" s="26"/>
      <c r="N1201" s="26"/>
      <c r="O1201" s="26"/>
      <c r="P1201" s="26"/>
      <c r="Q1201" s="26"/>
      <c r="R1201" s="26"/>
      <c r="S1201" s="26"/>
      <c r="T1201" s="26"/>
      <c r="U1201" s="26"/>
      <c r="V1201" s="26"/>
      <c r="W1201" s="28"/>
      <c r="X1201" s="26"/>
      <c r="Y1201" s="26"/>
      <c r="Z1201" s="26"/>
      <c r="AA1201" s="26"/>
      <c r="AB1201" s="42" t="str">
        <f t="shared" si="18"/>
        <v/>
      </c>
      <c r="AC12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01" s="18" t="str">
        <f>IF(AND(Table1[[#This Row],[**Entered Debit]]&lt;&gt;"",Table1[[#This Row],[**Entered Credit]]&lt;&gt;""),"Can not enter Debit and Credit amount in same Line","")</f>
        <v/>
      </c>
      <c r="AF1201" s="18">
        <f>IF(Table1[[#This Row],[Line Level Error Messages]]="",0,1)</f>
        <v>0</v>
      </c>
      <c r="AK1201" s="18" t="str">
        <f>IF(AND(Table1[[#This Row],[*Entity
(Enter this Mandatory field FIRST)]]&lt;&gt;"",LEN(Table1[[#This Row],[*Entity
(Enter this Mandatory field FIRST)]])&lt;&gt;2),"Entity Value Length Should be 2","")</f>
        <v/>
      </c>
      <c r="AL1201" s="18" t="str">
        <f>IF(AND(Table1[[#This Row],[*Cost Centre]]&lt;&gt;"",LEN(Table1[[#This Row],[*Cost Centre]])&lt;&gt;5),"Cost Centre Value Length Should be 5","")</f>
        <v/>
      </c>
      <c r="AM1201" s="18" t="str">
        <f>IF(AND(Table1[[#This Row],[*Subjective]]&lt;&gt;"",LEN(Table1[[#This Row],[*Subjective]])&lt;&gt;4),"Subjective Value Length Should be 4","")</f>
        <v/>
      </c>
      <c r="AN1201" s="18" t="str">
        <f>IF(AND(Table1[[#This Row],[*Fund]]&lt;&gt;"",LEN(Table1[[#This Row],[*Fund]])&lt;&gt;3),"Fund Value Length Should be 3","")</f>
        <v/>
      </c>
      <c r="AO1201" s="18" t="str">
        <f>IF(AND(Table1[[#This Row],[*Project]]&lt;&gt;"",LEN(Table1[[#This Row],[*Project]])&lt;&gt;6),"Project Value Length Should be 6","")</f>
        <v/>
      </c>
      <c r="AP1201" s="18" t="str">
        <f>IF(AND(Table1[[#This Row],[*Sub Analysis]]&lt;&gt;"",LEN(Table1[[#This Row],[*Sub Analysis]])&lt;&gt;5),"Subanalysis Value Length Should be 5","")</f>
        <v/>
      </c>
      <c r="AQ1201" s="18" t="str">
        <f>IF(AND(Table1[[#This Row],[*Spare 1]]&lt;&gt;"",LEN(Table1[[#This Row],[*Spare 1]])&lt;&gt;4),"Spare 1 Value Length Should be 4","")</f>
        <v/>
      </c>
      <c r="AR1201" s="18" t="str">
        <f>IF(AND(Table1[[#This Row],[*Spare 2]]&lt;&gt;"",LEN(Table1[[#This Row],[*Spare 2]])&lt;&gt;4),"Spare 2 Value Length Should be 4","")</f>
        <v/>
      </c>
      <c r="AS12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02" spans="3:45" ht="12.5" x14ac:dyDescent="0.25">
      <c r="C1202" s="37"/>
      <c r="D1202" s="26"/>
      <c r="E1202" s="26"/>
      <c r="F1202" s="26"/>
      <c r="G1202" s="26"/>
      <c r="H1202" s="26"/>
      <c r="I1202" s="26"/>
      <c r="J1202" s="26"/>
      <c r="K1202" s="27"/>
      <c r="L1202" s="27"/>
      <c r="M1202" s="26"/>
      <c r="N1202" s="26"/>
      <c r="O1202" s="26"/>
      <c r="P1202" s="26"/>
      <c r="Q1202" s="26"/>
      <c r="R1202" s="26"/>
      <c r="S1202" s="26"/>
      <c r="T1202" s="26"/>
      <c r="U1202" s="26"/>
      <c r="V1202" s="26"/>
      <c r="W1202" s="28"/>
      <c r="X1202" s="26"/>
      <c r="Y1202" s="26"/>
      <c r="Z1202" s="26"/>
      <c r="AA1202" s="26"/>
      <c r="AB1202" s="42" t="str">
        <f t="shared" si="18"/>
        <v/>
      </c>
      <c r="AC12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02" s="18" t="str">
        <f>IF(AND(Table1[[#This Row],[**Entered Debit]]&lt;&gt;"",Table1[[#This Row],[**Entered Credit]]&lt;&gt;""),"Can not enter Debit and Credit amount in same Line","")</f>
        <v/>
      </c>
      <c r="AF1202" s="18">
        <f>IF(Table1[[#This Row],[Line Level Error Messages]]="",0,1)</f>
        <v>0</v>
      </c>
      <c r="AK1202" s="18" t="str">
        <f>IF(AND(Table1[[#This Row],[*Entity
(Enter this Mandatory field FIRST)]]&lt;&gt;"",LEN(Table1[[#This Row],[*Entity
(Enter this Mandatory field FIRST)]])&lt;&gt;2),"Entity Value Length Should be 2","")</f>
        <v/>
      </c>
      <c r="AL1202" s="18" t="str">
        <f>IF(AND(Table1[[#This Row],[*Cost Centre]]&lt;&gt;"",LEN(Table1[[#This Row],[*Cost Centre]])&lt;&gt;5),"Cost Centre Value Length Should be 5","")</f>
        <v/>
      </c>
      <c r="AM1202" s="18" t="str">
        <f>IF(AND(Table1[[#This Row],[*Subjective]]&lt;&gt;"",LEN(Table1[[#This Row],[*Subjective]])&lt;&gt;4),"Subjective Value Length Should be 4","")</f>
        <v/>
      </c>
      <c r="AN1202" s="18" t="str">
        <f>IF(AND(Table1[[#This Row],[*Fund]]&lt;&gt;"",LEN(Table1[[#This Row],[*Fund]])&lt;&gt;3),"Fund Value Length Should be 3","")</f>
        <v/>
      </c>
      <c r="AO1202" s="18" t="str">
        <f>IF(AND(Table1[[#This Row],[*Project]]&lt;&gt;"",LEN(Table1[[#This Row],[*Project]])&lt;&gt;6),"Project Value Length Should be 6","")</f>
        <v/>
      </c>
      <c r="AP1202" s="18" t="str">
        <f>IF(AND(Table1[[#This Row],[*Sub Analysis]]&lt;&gt;"",LEN(Table1[[#This Row],[*Sub Analysis]])&lt;&gt;5),"Subanalysis Value Length Should be 5","")</f>
        <v/>
      </c>
      <c r="AQ1202" s="18" t="str">
        <f>IF(AND(Table1[[#This Row],[*Spare 1]]&lt;&gt;"",LEN(Table1[[#This Row],[*Spare 1]])&lt;&gt;4),"Spare 1 Value Length Should be 4","")</f>
        <v/>
      </c>
      <c r="AR1202" s="18" t="str">
        <f>IF(AND(Table1[[#This Row],[*Spare 2]]&lt;&gt;"",LEN(Table1[[#This Row],[*Spare 2]])&lt;&gt;4),"Spare 2 Value Length Should be 4","")</f>
        <v/>
      </c>
      <c r="AS12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03" spans="3:45" ht="12.5" x14ac:dyDescent="0.25">
      <c r="C1203" s="37"/>
      <c r="D1203" s="26"/>
      <c r="E1203" s="26"/>
      <c r="F1203" s="26"/>
      <c r="G1203" s="26"/>
      <c r="H1203" s="26"/>
      <c r="I1203" s="26"/>
      <c r="J1203" s="26"/>
      <c r="K1203" s="27"/>
      <c r="L1203" s="27"/>
      <c r="M1203" s="26"/>
      <c r="N1203" s="26"/>
      <c r="O1203" s="26"/>
      <c r="P1203" s="26"/>
      <c r="Q1203" s="26"/>
      <c r="R1203" s="26"/>
      <c r="S1203" s="26"/>
      <c r="T1203" s="26"/>
      <c r="U1203" s="26"/>
      <c r="V1203" s="26"/>
      <c r="W1203" s="28"/>
      <c r="X1203" s="26"/>
      <c r="Y1203" s="26"/>
      <c r="Z1203" s="26"/>
      <c r="AA1203" s="26"/>
      <c r="AB1203" s="42" t="str">
        <f t="shared" si="18"/>
        <v/>
      </c>
      <c r="AC12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03" s="18" t="str">
        <f>IF(AND(Table1[[#This Row],[**Entered Debit]]&lt;&gt;"",Table1[[#This Row],[**Entered Credit]]&lt;&gt;""),"Can not enter Debit and Credit amount in same Line","")</f>
        <v/>
      </c>
      <c r="AF1203" s="18">
        <f>IF(Table1[[#This Row],[Line Level Error Messages]]="",0,1)</f>
        <v>0</v>
      </c>
      <c r="AK1203" s="18" t="str">
        <f>IF(AND(Table1[[#This Row],[*Entity
(Enter this Mandatory field FIRST)]]&lt;&gt;"",LEN(Table1[[#This Row],[*Entity
(Enter this Mandatory field FIRST)]])&lt;&gt;2),"Entity Value Length Should be 2","")</f>
        <v/>
      </c>
      <c r="AL1203" s="18" t="str">
        <f>IF(AND(Table1[[#This Row],[*Cost Centre]]&lt;&gt;"",LEN(Table1[[#This Row],[*Cost Centre]])&lt;&gt;5),"Cost Centre Value Length Should be 5","")</f>
        <v/>
      </c>
      <c r="AM1203" s="18" t="str">
        <f>IF(AND(Table1[[#This Row],[*Subjective]]&lt;&gt;"",LEN(Table1[[#This Row],[*Subjective]])&lt;&gt;4),"Subjective Value Length Should be 4","")</f>
        <v/>
      </c>
      <c r="AN1203" s="18" t="str">
        <f>IF(AND(Table1[[#This Row],[*Fund]]&lt;&gt;"",LEN(Table1[[#This Row],[*Fund]])&lt;&gt;3),"Fund Value Length Should be 3","")</f>
        <v/>
      </c>
      <c r="AO1203" s="18" t="str">
        <f>IF(AND(Table1[[#This Row],[*Project]]&lt;&gt;"",LEN(Table1[[#This Row],[*Project]])&lt;&gt;6),"Project Value Length Should be 6","")</f>
        <v/>
      </c>
      <c r="AP1203" s="18" t="str">
        <f>IF(AND(Table1[[#This Row],[*Sub Analysis]]&lt;&gt;"",LEN(Table1[[#This Row],[*Sub Analysis]])&lt;&gt;5),"Subanalysis Value Length Should be 5","")</f>
        <v/>
      </c>
      <c r="AQ1203" s="18" t="str">
        <f>IF(AND(Table1[[#This Row],[*Spare 1]]&lt;&gt;"",LEN(Table1[[#This Row],[*Spare 1]])&lt;&gt;4),"Spare 1 Value Length Should be 4","")</f>
        <v/>
      </c>
      <c r="AR1203" s="18" t="str">
        <f>IF(AND(Table1[[#This Row],[*Spare 2]]&lt;&gt;"",LEN(Table1[[#This Row],[*Spare 2]])&lt;&gt;4),"Spare 2 Value Length Should be 4","")</f>
        <v/>
      </c>
      <c r="AS12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04" spans="3:45" ht="12.5" x14ac:dyDescent="0.25">
      <c r="C1204" s="37"/>
      <c r="D1204" s="26"/>
      <c r="E1204" s="26"/>
      <c r="F1204" s="26"/>
      <c r="G1204" s="26"/>
      <c r="H1204" s="26"/>
      <c r="I1204" s="26"/>
      <c r="J1204" s="26"/>
      <c r="K1204" s="27"/>
      <c r="L1204" s="27"/>
      <c r="M1204" s="26"/>
      <c r="N1204" s="26"/>
      <c r="O1204" s="26"/>
      <c r="P1204" s="26"/>
      <c r="Q1204" s="26"/>
      <c r="R1204" s="26"/>
      <c r="S1204" s="26"/>
      <c r="T1204" s="26"/>
      <c r="U1204" s="26"/>
      <c r="V1204" s="26"/>
      <c r="W1204" s="28"/>
      <c r="X1204" s="26"/>
      <c r="Y1204" s="26"/>
      <c r="Z1204" s="26"/>
      <c r="AA1204" s="26"/>
      <c r="AB1204" s="42" t="str">
        <f t="shared" si="18"/>
        <v/>
      </c>
      <c r="AC12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04" s="18" t="str">
        <f>IF(AND(Table1[[#This Row],[**Entered Debit]]&lt;&gt;"",Table1[[#This Row],[**Entered Credit]]&lt;&gt;""),"Can not enter Debit and Credit amount in same Line","")</f>
        <v/>
      </c>
      <c r="AF1204" s="18">
        <f>IF(Table1[[#This Row],[Line Level Error Messages]]="",0,1)</f>
        <v>0</v>
      </c>
      <c r="AK1204" s="18" t="str">
        <f>IF(AND(Table1[[#This Row],[*Entity
(Enter this Mandatory field FIRST)]]&lt;&gt;"",LEN(Table1[[#This Row],[*Entity
(Enter this Mandatory field FIRST)]])&lt;&gt;2),"Entity Value Length Should be 2","")</f>
        <v/>
      </c>
      <c r="AL1204" s="18" t="str">
        <f>IF(AND(Table1[[#This Row],[*Cost Centre]]&lt;&gt;"",LEN(Table1[[#This Row],[*Cost Centre]])&lt;&gt;5),"Cost Centre Value Length Should be 5","")</f>
        <v/>
      </c>
      <c r="AM1204" s="18" t="str">
        <f>IF(AND(Table1[[#This Row],[*Subjective]]&lt;&gt;"",LEN(Table1[[#This Row],[*Subjective]])&lt;&gt;4),"Subjective Value Length Should be 4","")</f>
        <v/>
      </c>
      <c r="AN1204" s="18" t="str">
        <f>IF(AND(Table1[[#This Row],[*Fund]]&lt;&gt;"",LEN(Table1[[#This Row],[*Fund]])&lt;&gt;3),"Fund Value Length Should be 3","")</f>
        <v/>
      </c>
      <c r="AO1204" s="18" t="str">
        <f>IF(AND(Table1[[#This Row],[*Project]]&lt;&gt;"",LEN(Table1[[#This Row],[*Project]])&lt;&gt;6),"Project Value Length Should be 6","")</f>
        <v/>
      </c>
      <c r="AP1204" s="18" t="str">
        <f>IF(AND(Table1[[#This Row],[*Sub Analysis]]&lt;&gt;"",LEN(Table1[[#This Row],[*Sub Analysis]])&lt;&gt;5),"Subanalysis Value Length Should be 5","")</f>
        <v/>
      </c>
      <c r="AQ1204" s="18" t="str">
        <f>IF(AND(Table1[[#This Row],[*Spare 1]]&lt;&gt;"",LEN(Table1[[#This Row],[*Spare 1]])&lt;&gt;4),"Spare 1 Value Length Should be 4","")</f>
        <v/>
      </c>
      <c r="AR1204" s="18" t="str">
        <f>IF(AND(Table1[[#This Row],[*Spare 2]]&lt;&gt;"",LEN(Table1[[#This Row],[*Spare 2]])&lt;&gt;4),"Spare 2 Value Length Should be 4","")</f>
        <v/>
      </c>
      <c r="AS12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05" spans="3:45" ht="12.5" x14ac:dyDescent="0.25">
      <c r="C1205" s="37"/>
      <c r="D1205" s="26"/>
      <c r="E1205" s="26"/>
      <c r="F1205" s="26"/>
      <c r="G1205" s="26"/>
      <c r="H1205" s="26"/>
      <c r="I1205" s="26"/>
      <c r="J1205" s="26"/>
      <c r="K1205" s="27"/>
      <c r="L1205" s="27"/>
      <c r="M1205" s="26"/>
      <c r="N1205" s="26"/>
      <c r="O1205" s="26"/>
      <c r="P1205" s="26"/>
      <c r="Q1205" s="26"/>
      <c r="R1205" s="26"/>
      <c r="S1205" s="26"/>
      <c r="T1205" s="26"/>
      <c r="U1205" s="26"/>
      <c r="V1205" s="26"/>
      <c r="W1205" s="28"/>
      <c r="X1205" s="26"/>
      <c r="Y1205" s="26"/>
      <c r="Z1205" s="26"/>
      <c r="AA1205" s="26"/>
      <c r="AB1205" s="42" t="str">
        <f t="shared" si="18"/>
        <v/>
      </c>
      <c r="AC12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05" s="18" t="str">
        <f>IF(AND(Table1[[#This Row],[**Entered Debit]]&lt;&gt;"",Table1[[#This Row],[**Entered Credit]]&lt;&gt;""),"Can not enter Debit and Credit amount in same Line","")</f>
        <v/>
      </c>
      <c r="AF1205" s="18">
        <f>IF(Table1[[#This Row],[Line Level Error Messages]]="",0,1)</f>
        <v>0</v>
      </c>
      <c r="AK1205" s="18" t="str">
        <f>IF(AND(Table1[[#This Row],[*Entity
(Enter this Mandatory field FIRST)]]&lt;&gt;"",LEN(Table1[[#This Row],[*Entity
(Enter this Mandatory field FIRST)]])&lt;&gt;2),"Entity Value Length Should be 2","")</f>
        <v/>
      </c>
      <c r="AL1205" s="18" t="str">
        <f>IF(AND(Table1[[#This Row],[*Cost Centre]]&lt;&gt;"",LEN(Table1[[#This Row],[*Cost Centre]])&lt;&gt;5),"Cost Centre Value Length Should be 5","")</f>
        <v/>
      </c>
      <c r="AM1205" s="18" t="str">
        <f>IF(AND(Table1[[#This Row],[*Subjective]]&lt;&gt;"",LEN(Table1[[#This Row],[*Subjective]])&lt;&gt;4),"Subjective Value Length Should be 4","")</f>
        <v/>
      </c>
      <c r="AN1205" s="18" t="str">
        <f>IF(AND(Table1[[#This Row],[*Fund]]&lt;&gt;"",LEN(Table1[[#This Row],[*Fund]])&lt;&gt;3),"Fund Value Length Should be 3","")</f>
        <v/>
      </c>
      <c r="AO1205" s="18" t="str">
        <f>IF(AND(Table1[[#This Row],[*Project]]&lt;&gt;"",LEN(Table1[[#This Row],[*Project]])&lt;&gt;6),"Project Value Length Should be 6","")</f>
        <v/>
      </c>
      <c r="AP1205" s="18" t="str">
        <f>IF(AND(Table1[[#This Row],[*Sub Analysis]]&lt;&gt;"",LEN(Table1[[#This Row],[*Sub Analysis]])&lt;&gt;5),"Subanalysis Value Length Should be 5","")</f>
        <v/>
      </c>
      <c r="AQ1205" s="18" t="str">
        <f>IF(AND(Table1[[#This Row],[*Spare 1]]&lt;&gt;"",LEN(Table1[[#This Row],[*Spare 1]])&lt;&gt;4),"Spare 1 Value Length Should be 4","")</f>
        <v/>
      </c>
      <c r="AR1205" s="18" t="str">
        <f>IF(AND(Table1[[#This Row],[*Spare 2]]&lt;&gt;"",LEN(Table1[[#This Row],[*Spare 2]])&lt;&gt;4),"Spare 2 Value Length Should be 4","")</f>
        <v/>
      </c>
      <c r="AS12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06" spans="3:45" ht="12.5" x14ac:dyDescent="0.25">
      <c r="C1206" s="37"/>
      <c r="D1206" s="26"/>
      <c r="E1206" s="26"/>
      <c r="F1206" s="26"/>
      <c r="G1206" s="26"/>
      <c r="H1206" s="26"/>
      <c r="I1206" s="26"/>
      <c r="J1206" s="26"/>
      <c r="K1206" s="27"/>
      <c r="L1206" s="27"/>
      <c r="M1206" s="26"/>
      <c r="N1206" s="26"/>
      <c r="O1206" s="26"/>
      <c r="P1206" s="26"/>
      <c r="Q1206" s="26"/>
      <c r="R1206" s="26"/>
      <c r="S1206" s="26"/>
      <c r="T1206" s="26"/>
      <c r="U1206" s="26"/>
      <c r="V1206" s="26"/>
      <c r="W1206" s="28"/>
      <c r="X1206" s="26"/>
      <c r="Y1206" s="26"/>
      <c r="Z1206" s="26"/>
      <c r="AA1206" s="26"/>
      <c r="AB1206" s="42" t="str">
        <f t="shared" si="18"/>
        <v/>
      </c>
      <c r="AC12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06" s="18" t="str">
        <f>IF(AND(Table1[[#This Row],[**Entered Debit]]&lt;&gt;"",Table1[[#This Row],[**Entered Credit]]&lt;&gt;""),"Can not enter Debit and Credit amount in same Line","")</f>
        <v/>
      </c>
      <c r="AF1206" s="18">
        <f>IF(Table1[[#This Row],[Line Level Error Messages]]="",0,1)</f>
        <v>0</v>
      </c>
      <c r="AK1206" s="18" t="str">
        <f>IF(AND(Table1[[#This Row],[*Entity
(Enter this Mandatory field FIRST)]]&lt;&gt;"",LEN(Table1[[#This Row],[*Entity
(Enter this Mandatory field FIRST)]])&lt;&gt;2),"Entity Value Length Should be 2","")</f>
        <v/>
      </c>
      <c r="AL1206" s="18" t="str">
        <f>IF(AND(Table1[[#This Row],[*Cost Centre]]&lt;&gt;"",LEN(Table1[[#This Row],[*Cost Centre]])&lt;&gt;5),"Cost Centre Value Length Should be 5","")</f>
        <v/>
      </c>
      <c r="AM1206" s="18" t="str">
        <f>IF(AND(Table1[[#This Row],[*Subjective]]&lt;&gt;"",LEN(Table1[[#This Row],[*Subjective]])&lt;&gt;4),"Subjective Value Length Should be 4","")</f>
        <v/>
      </c>
      <c r="AN1206" s="18" t="str">
        <f>IF(AND(Table1[[#This Row],[*Fund]]&lt;&gt;"",LEN(Table1[[#This Row],[*Fund]])&lt;&gt;3),"Fund Value Length Should be 3","")</f>
        <v/>
      </c>
      <c r="AO1206" s="18" t="str">
        <f>IF(AND(Table1[[#This Row],[*Project]]&lt;&gt;"",LEN(Table1[[#This Row],[*Project]])&lt;&gt;6),"Project Value Length Should be 6","")</f>
        <v/>
      </c>
      <c r="AP1206" s="18" t="str">
        <f>IF(AND(Table1[[#This Row],[*Sub Analysis]]&lt;&gt;"",LEN(Table1[[#This Row],[*Sub Analysis]])&lt;&gt;5),"Subanalysis Value Length Should be 5","")</f>
        <v/>
      </c>
      <c r="AQ1206" s="18" t="str">
        <f>IF(AND(Table1[[#This Row],[*Spare 1]]&lt;&gt;"",LEN(Table1[[#This Row],[*Spare 1]])&lt;&gt;4),"Spare 1 Value Length Should be 4","")</f>
        <v/>
      </c>
      <c r="AR1206" s="18" t="str">
        <f>IF(AND(Table1[[#This Row],[*Spare 2]]&lt;&gt;"",LEN(Table1[[#This Row],[*Spare 2]])&lt;&gt;4),"Spare 2 Value Length Should be 4","")</f>
        <v/>
      </c>
      <c r="AS12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07" spans="3:45" ht="12.5" x14ac:dyDescent="0.25">
      <c r="C1207" s="37"/>
      <c r="D1207" s="26"/>
      <c r="E1207" s="26"/>
      <c r="F1207" s="26"/>
      <c r="G1207" s="26"/>
      <c r="H1207" s="26"/>
      <c r="I1207" s="26"/>
      <c r="J1207" s="26"/>
      <c r="K1207" s="27"/>
      <c r="L1207" s="27"/>
      <c r="M1207" s="26"/>
      <c r="N1207" s="26"/>
      <c r="O1207" s="26"/>
      <c r="P1207" s="26"/>
      <c r="Q1207" s="26"/>
      <c r="R1207" s="26"/>
      <c r="S1207" s="26"/>
      <c r="T1207" s="26"/>
      <c r="U1207" s="26"/>
      <c r="V1207" s="26"/>
      <c r="W1207" s="28"/>
      <c r="X1207" s="26"/>
      <c r="Y1207" s="26"/>
      <c r="Z1207" s="26"/>
      <c r="AA1207" s="26"/>
      <c r="AB1207" s="42" t="str">
        <f t="shared" si="18"/>
        <v/>
      </c>
      <c r="AC12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07" s="18" t="str">
        <f>IF(AND(Table1[[#This Row],[**Entered Debit]]&lt;&gt;"",Table1[[#This Row],[**Entered Credit]]&lt;&gt;""),"Can not enter Debit and Credit amount in same Line","")</f>
        <v/>
      </c>
      <c r="AF1207" s="18">
        <f>IF(Table1[[#This Row],[Line Level Error Messages]]="",0,1)</f>
        <v>0</v>
      </c>
      <c r="AK1207" s="18" t="str">
        <f>IF(AND(Table1[[#This Row],[*Entity
(Enter this Mandatory field FIRST)]]&lt;&gt;"",LEN(Table1[[#This Row],[*Entity
(Enter this Mandatory field FIRST)]])&lt;&gt;2),"Entity Value Length Should be 2","")</f>
        <v/>
      </c>
      <c r="AL1207" s="18" t="str">
        <f>IF(AND(Table1[[#This Row],[*Cost Centre]]&lt;&gt;"",LEN(Table1[[#This Row],[*Cost Centre]])&lt;&gt;5),"Cost Centre Value Length Should be 5","")</f>
        <v/>
      </c>
      <c r="AM1207" s="18" t="str">
        <f>IF(AND(Table1[[#This Row],[*Subjective]]&lt;&gt;"",LEN(Table1[[#This Row],[*Subjective]])&lt;&gt;4),"Subjective Value Length Should be 4","")</f>
        <v/>
      </c>
      <c r="AN1207" s="18" t="str">
        <f>IF(AND(Table1[[#This Row],[*Fund]]&lt;&gt;"",LEN(Table1[[#This Row],[*Fund]])&lt;&gt;3),"Fund Value Length Should be 3","")</f>
        <v/>
      </c>
      <c r="AO1207" s="18" t="str">
        <f>IF(AND(Table1[[#This Row],[*Project]]&lt;&gt;"",LEN(Table1[[#This Row],[*Project]])&lt;&gt;6),"Project Value Length Should be 6","")</f>
        <v/>
      </c>
      <c r="AP1207" s="18" t="str">
        <f>IF(AND(Table1[[#This Row],[*Sub Analysis]]&lt;&gt;"",LEN(Table1[[#This Row],[*Sub Analysis]])&lt;&gt;5),"Subanalysis Value Length Should be 5","")</f>
        <v/>
      </c>
      <c r="AQ1207" s="18" t="str">
        <f>IF(AND(Table1[[#This Row],[*Spare 1]]&lt;&gt;"",LEN(Table1[[#This Row],[*Spare 1]])&lt;&gt;4),"Spare 1 Value Length Should be 4","")</f>
        <v/>
      </c>
      <c r="AR1207" s="18" t="str">
        <f>IF(AND(Table1[[#This Row],[*Spare 2]]&lt;&gt;"",LEN(Table1[[#This Row],[*Spare 2]])&lt;&gt;4),"Spare 2 Value Length Should be 4","")</f>
        <v/>
      </c>
      <c r="AS12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08" spans="3:45" ht="12.5" x14ac:dyDescent="0.25">
      <c r="C1208" s="37"/>
      <c r="D1208" s="26"/>
      <c r="E1208" s="26"/>
      <c r="F1208" s="26"/>
      <c r="G1208" s="26"/>
      <c r="H1208" s="26"/>
      <c r="I1208" s="26"/>
      <c r="J1208" s="26"/>
      <c r="K1208" s="27"/>
      <c r="L1208" s="27"/>
      <c r="M1208" s="26"/>
      <c r="N1208" s="26"/>
      <c r="O1208" s="26"/>
      <c r="P1208" s="26"/>
      <c r="Q1208" s="26"/>
      <c r="R1208" s="26"/>
      <c r="S1208" s="26"/>
      <c r="T1208" s="26"/>
      <c r="U1208" s="26"/>
      <c r="V1208" s="26"/>
      <c r="W1208" s="28"/>
      <c r="X1208" s="26"/>
      <c r="Y1208" s="26"/>
      <c r="Z1208" s="26"/>
      <c r="AA1208" s="26"/>
      <c r="AB1208" s="42" t="str">
        <f t="shared" si="18"/>
        <v/>
      </c>
      <c r="AC12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08" s="18" t="str">
        <f>IF(AND(Table1[[#This Row],[**Entered Debit]]&lt;&gt;"",Table1[[#This Row],[**Entered Credit]]&lt;&gt;""),"Can not enter Debit and Credit amount in same Line","")</f>
        <v/>
      </c>
      <c r="AF1208" s="18">
        <f>IF(Table1[[#This Row],[Line Level Error Messages]]="",0,1)</f>
        <v>0</v>
      </c>
      <c r="AK1208" s="18" t="str">
        <f>IF(AND(Table1[[#This Row],[*Entity
(Enter this Mandatory field FIRST)]]&lt;&gt;"",LEN(Table1[[#This Row],[*Entity
(Enter this Mandatory field FIRST)]])&lt;&gt;2),"Entity Value Length Should be 2","")</f>
        <v/>
      </c>
      <c r="AL1208" s="18" t="str">
        <f>IF(AND(Table1[[#This Row],[*Cost Centre]]&lt;&gt;"",LEN(Table1[[#This Row],[*Cost Centre]])&lt;&gt;5),"Cost Centre Value Length Should be 5","")</f>
        <v/>
      </c>
      <c r="AM1208" s="18" t="str">
        <f>IF(AND(Table1[[#This Row],[*Subjective]]&lt;&gt;"",LEN(Table1[[#This Row],[*Subjective]])&lt;&gt;4),"Subjective Value Length Should be 4","")</f>
        <v/>
      </c>
      <c r="AN1208" s="18" t="str">
        <f>IF(AND(Table1[[#This Row],[*Fund]]&lt;&gt;"",LEN(Table1[[#This Row],[*Fund]])&lt;&gt;3),"Fund Value Length Should be 3","")</f>
        <v/>
      </c>
      <c r="AO1208" s="18" t="str">
        <f>IF(AND(Table1[[#This Row],[*Project]]&lt;&gt;"",LEN(Table1[[#This Row],[*Project]])&lt;&gt;6),"Project Value Length Should be 6","")</f>
        <v/>
      </c>
      <c r="AP1208" s="18" t="str">
        <f>IF(AND(Table1[[#This Row],[*Sub Analysis]]&lt;&gt;"",LEN(Table1[[#This Row],[*Sub Analysis]])&lt;&gt;5),"Subanalysis Value Length Should be 5","")</f>
        <v/>
      </c>
      <c r="AQ1208" s="18" t="str">
        <f>IF(AND(Table1[[#This Row],[*Spare 1]]&lt;&gt;"",LEN(Table1[[#This Row],[*Spare 1]])&lt;&gt;4),"Spare 1 Value Length Should be 4","")</f>
        <v/>
      </c>
      <c r="AR1208" s="18" t="str">
        <f>IF(AND(Table1[[#This Row],[*Spare 2]]&lt;&gt;"",LEN(Table1[[#This Row],[*Spare 2]])&lt;&gt;4),"Spare 2 Value Length Should be 4","")</f>
        <v/>
      </c>
      <c r="AS12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09" spans="3:45" ht="12.5" x14ac:dyDescent="0.25">
      <c r="C1209" s="37"/>
      <c r="D1209" s="26"/>
      <c r="E1209" s="26"/>
      <c r="F1209" s="26"/>
      <c r="G1209" s="26"/>
      <c r="H1209" s="26"/>
      <c r="I1209" s="26"/>
      <c r="J1209" s="26"/>
      <c r="K1209" s="27"/>
      <c r="L1209" s="27"/>
      <c r="M1209" s="26"/>
      <c r="N1209" s="26"/>
      <c r="O1209" s="26"/>
      <c r="P1209" s="26"/>
      <c r="Q1209" s="26"/>
      <c r="R1209" s="26"/>
      <c r="S1209" s="26"/>
      <c r="T1209" s="26"/>
      <c r="U1209" s="26"/>
      <c r="V1209" s="26"/>
      <c r="W1209" s="28"/>
      <c r="X1209" s="26"/>
      <c r="Y1209" s="26"/>
      <c r="Z1209" s="26"/>
      <c r="AA1209" s="26"/>
      <c r="AB1209" s="42" t="str">
        <f t="shared" si="18"/>
        <v/>
      </c>
      <c r="AC12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09" s="18" t="str">
        <f>IF(AND(Table1[[#This Row],[**Entered Debit]]&lt;&gt;"",Table1[[#This Row],[**Entered Credit]]&lt;&gt;""),"Can not enter Debit and Credit amount in same Line","")</f>
        <v/>
      </c>
      <c r="AF1209" s="18">
        <f>IF(Table1[[#This Row],[Line Level Error Messages]]="",0,1)</f>
        <v>0</v>
      </c>
      <c r="AK1209" s="18" t="str">
        <f>IF(AND(Table1[[#This Row],[*Entity
(Enter this Mandatory field FIRST)]]&lt;&gt;"",LEN(Table1[[#This Row],[*Entity
(Enter this Mandatory field FIRST)]])&lt;&gt;2),"Entity Value Length Should be 2","")</f>
        <v/>
      </c>
      <c r="AL1209" s="18" t="str">
        <f>IF(AND(Table1[[#This Row],[*Cost Centre]]&lt;&gt;"",LEN(Table1[[#This Row],[*Cost Centre]])&lt;&gt;5),"Cost Centre Value Length Should be 5","")</f>
        <v/>
      </c>
      <c r="AM1209" s="18" t="str">
        <f>IF(AND(Table1[[#This Row],[*Subjective]]&lt;&gt;"",LEN(Table1[[#This Row],[*Subjective]])&lt;&gt;4),"Subjective Value Length Should be 4","")</f>
        <v/>
      </c>
      <c r="AN1209" s="18" t="str">
        <f>IF(AND(Table1[[#This Row],[*Fund]]&lt;&gt;"",LEN(Table1[[#This Row],[*Fund]])&lt;&gt;3),"Fund Value Length Should be 3","")</f>
        <v/>
      </c>
      <c r="AO1209" s="18" t="str">
        <f>IF(AND(Table1[[#This Row],[*Project]]&lt;&gt;"",LEN(Table1[[#This Row],[*Project]])&lt;&gt;6),"Project Value Length Should be 6","")</f>
        <v/>
      </c>
      <c r="AP1209" s="18" t="str">
        <f>IF(AND(Table1[[#This Row],[*Sub Analysis]]&lt;&gt;"",LEN(Table1[[#This Row],[*Sub Analysis]])&lt;&gt;5),"Subanalysis Value Length Should be 5","")</f>
        <v/>
      </c>
      <c r="AQ1209" s="18" t="str">
        <f>IF(AND(Table1[[#This Row],[*Spare 1]]&lt;&gt;"",LEN(Table1[[#This Row],[*Spare 1]])&lt;&gt;4),"Spare 1 Value Length Should be 4","")</f>
        <v/>
      </c>
      <c r="AR1209" s="18" t="str">
        <f>IF(AND(Table1[[#This Row],[*Spare 2]]&lt;&gt;"",LEN(Table1[[#This Row],[*Spare 2]])&lt;&gt;4),"Spare 2 Value Length Should be 4","")</f>
        <v/>
      </c>
      <c r="AS12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10" spans="3:45" ht="12.5" x14ac:dyDescent="0.25">
      <c r="C1210" s="37"/>
      <c r="D1210" s="26"/>
      <c r="E1210" s="26"/>
      <c r="F1210" s="26"/>
      <c r="G1210" s="26"/>
      <c r="H1210" s="26"/>
      <c r="I1210" s="26"/>
      <c r="J1210" s="26"/>
      <c r="K1210" s="27"/>
      <c r="L1210" s="27"/>
      <c r="M1210" s="26"/>
      <c r="N1210" s="26"/>
      <c r="O1210" s="26"/>
      <c r="P1210" s="26"/>
      <c r="Q1210" s="26"/>
      <c r="R1210" s="26"/>
      <c r="S1210" s="26"/>
      <c r="T1210" s="26"/>
      <c r="U1210" s="26"/>
      <c r="V1210" s="26"/>
      <c r="W1210" s="28"/>
      <c r="X1210" s="26"/>
      <c r="Y1210" s="26"/>
      <c r="Z1210" s="26"/>
      <c r="AA1210" s="26"/>
      <c r="AB1210" s="42" t="str">
        <f t="shared" si="18"/>
        <v/>
      </c>
      <c r="AC12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10" s="18" t="str">
        <f>IF(AND(Table1[[#This Row],[**Entered Debit]]&lt;&gt;"",Table1[[#This Row],[**Entered Credit]]&lt;&gt;""),"Can not enter Debit and Credit amount in same Line","")</f>
        <v/>
      </c>
      <c r="AF1210" s="18">
        <f>IF(Table1[[#This Row],[Line Level Error Messages]]="",0,1)</f>
        <v>0</v>
      </c>
      <c r="AK1210" s="18" t="str">
        <f>IF(AND(Table1[[#This Row],[*Entity
(Enter this Mandatory field FIRST)]]&lt;&gt;"",LEN(Table1[[#This Row],[*Entity
(Enter this Mandatory field FIRST)]])&lt;&gt;2),"Entity Value Length Should be 2","")</f>
        <v/>
      </c>
      <c r="AL1210" s="18" t="str">
        <f>IF(AND(Table1[[#This Row],[*Cost Centre]]&lt;&gt;"",LEN(Table1[[#This Row],[*Cost Centre]])&lt;&gt;5),"Cost Centre Value Length Should be 5","")</f>
        <v/>
      </c>
      <c r="AM1210" s="18" t="str">
        <f>IF(AND(Table1[[#This Row],[*Subjective]]&lt;&gt;"",LEN(Table1[[#This Row],[*Subjective]])&lt;&gt;4),"Subjective Value Length Should be 4","")</f>
        <v/>
      </c>
      <c r="AN1210" s="18" t="str">
        <f>IF(AND(Table1[[#This Row],[*Fund]]&lt;&gt;"",LEN(Table1[[#This Row],[*Fund]])&lt;&gt;3),"Fund Value Length Should be 3","")</f>
        <v/>
      </c>
      <c r="AO1210" s="18" t="str">
        <f>IF(AND(Table1[[#This Row],[*Project]]&lt;&gt;"",LEN(Table1[[#This Row],[*Project]])&lt;&gt;6),"Project Value Length Should be 6","")</f>
        <v/>
      </c>
      <c r="AP1210" s="18" t="str">
        <f>IF(AND(Table1[[#This Row],[*Sub Analysis]]&lt;&gt;"",LEN(Table1[[#This Row],[*Sub Analysis]])&lt;&gt;5),"Subanalysis Value Length Should be 5","")</f>
        <v/>
      </c>
      <c r="AQ1210" s="18" t="str">
        <f>IF(AND(Table1[[#This Row],[*Spare 1]]&lt;&gt;"",LEN(Table1[[#This Row],[*Spare 1]])&lt;&gt;4),"Spare 1 Value Length Should be 4","")</f>
        <v/>
      </c>
      <c r="AR1210" s="18" t="str">
        <f>IF(AND(Table1[[#This Row],[*Spare 2]]&lt;&gt;"",LEN(Table1[[#This Row],[*Spare 2]])&lt;&gt;4),"Spare 2 Value Length Should be 4","")</f>
        <v/>
      </c>
      <c r="AS12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11" spans="3:45" ht="12.5" x14ac:dyDescent="0.25">
      <c r="C1211" s="37"/>
      <c r="D1211" s="26"/>
      <c r="E1211" s="26"/>
      <c r="F1211" s="26"/>
      <c r="G1211" s="26"/>
      <c r="H1211" s="26"/>
      <c r="I1211" s="26"/>
      <c r="J1211" s="26"/>
      <c r="K1211" s="27"/>
      <c r="L1211" s="27"/>
      <c r="M1211" s="26"/>
      <c r="N1211" s="26"/>
      <c r="O1211" s="26"/>
      <c r="P1211" s="26"/>
      <c r="Q1211" s="26"/>
      <c r="R1211" s="26"/>
      <c r="S1211" s="26"/>
      <c r="T1211" s="26"/>
      <c r="U1211" s="26"/>
      <c r="V1211" s="26"/>
      <c r="W1211" s="28"/>
      <c r="X1211" s="26"/>
      <c r="Y1211" s="26"/>
      <c r="Z1211" s="26"/>
      <c r="AA1211" s="26"/>
      <c r="AB1211" s="42" t="str">
        <f t="shared" si="18"/>
        <v/>
      </c>
      <c r="AC12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11" s="18" t="str">
        <f>IF(AND(Table1[[#This Row],[**Entered Debit]]&lt;&gt;"",Table1[[#This Row],[**Entered Credit]]&lt;&gt;""),"Can not enter Debit and Credit amount in same Line","")</f>
        <v/>
      </c>
      <c r="AF1211" s="18">
        <f>IF(Table1[[#This Row],[Line Level Error Messages]]="",0,1)</f>
        <v>0</v>
      </c>
      <c r="AK1211" s="18" t="str">
        <f>IF(AND(Table1[[#This Row],[*Entity
(Enter this Mandatory field FIRST)]]&lt;&gt;"",LEN(Table1[[#This Row],[*Entity
(Enter this Mandatory field FIRST)]])&lt;&gt;2),"Entity Value Length Should be 2","")</f>
        <v/>
      </c>
      <c r="AL1211" s="18" t="str">
        <f>IF(AND(Table1[[#This Row],[*Cost Centre]]&lt;&gt;"",LEN(Table1[[#This Row],[*Cost Centre]])&lt;&gt;5),"Cost Centre Value Length Should be 5","")</f>
        <v/>
      </c>
      <c r="AM1211" s="18" t="str">
        <f>IF(AND(Table1[[#This Row],[*Subjective]]&lt;&gt;"",LEN(Table1[[#This Row],[*Subjective]])&lt;&gt;4),"Subjective Value Length Should be 4","")</f>
        <v/>
      </c>
      <c r="AN1211" s="18" t="str">
        <f>IF(AND(Table1[[#This Row],[*Fund]]&lt;&gt;"",LEN(Table1[[#This Row],[*Fund]])&lt;&gt;3),"Fund Value Length Should be 3","")</f>
        <v/>
      </c>
      <c r="AO1211" s="18" t="str">
        <f>IF(AND(Table1[[#This Row],[*Project]]&lt;&gt;"",LEN(Table1[[#This Row],[*Project]])&lt;&gt;6),"Project Value Length Should be 6","")</f>
        <v/>
      </c>
      <c r="AP1211" s="18" t="str">
        <f>IF(AND(Table1[[#This Row],[*Sub Analysis]]&lt;&gt;"",LEN(Table1[[#This Row],[*Sub Analysis]])&lt;&gt;5),"Subanalysis Value Length Should be 5","")</f>
        <v/>
      </c>
      <c r="AQ1211" s="18" t="str">
        <f>IF(AND(Table1[[#This Row],[*Spare 1]]&lt;&gt;"",LEN(Table1[[#This Row],[*Spare 1]])&lt;&gt;4),"Spare 1 Value Length Should be 4","")</f>
        <v/>
      </c>
      <c r="AR1211" s="18" t="str">
        <f>IF(AND(Table1[[#This Row],[*Spare 2]]&lt;&gt;"",LEN(Table1[[#This Row],[*Spare 2]])&lt;&gt;4),"Spare 2 Value Length Should be 4","")</f>
        <v/>
      </c>
      <c r="AS12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12" spans="3:45" ht="12.5" x14ac:dyDescent="0.25">
      <c r="C1212" s="37"/>
      <c r="D1212" s="26"/>
      <c r="E1212" s="26"/>
      <c r="F1212" s="26"/>
      <c r="G1212" s="26"/>
      <c r="H1212" s="26"/>
      <c r="I1212" s="26"/>
      <c r="J1212" s="26"/>
      <c r="K1212" s="27"/>
      <c r="L1212" s="27"/>
      <c r="M1212" s="26"/>
      <c r="N1212" s="26"/>
      <c r="O1212" s="26"/>
      <c r="P1212" s="26"/>
      <c r="Q1212" s="26"/>
      <c r="R1212" s="26"/>
      <c r="S1212" s="26"/>
      <c r="T1212" s="26"/>
      <c r="U1212" s="26"/>
      <c r="V1212" s="26"/>
      <c r="W1212" s="28"/>
      <c r="X1212" s="26"/>
      <c r="Y1212" s="26"/>
      <c r="Z1212" s="26"/>
      <c r="AA1212" s="26"/>
      <c r="AB1212" s="42" t="str">
        <f t="shared" si="18"/>
        <v/>
      </c>
      <c r="AC12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12" s="18" t="str">
        <f>IF(AND(Table1[[#This Row],[**Entered Debit]]&lt;&gt;"",Table1[[#This Row],[**Entered Credit]]&lt;&gt;""),"Can not enter Debit and Credit amount in same Line","")</f>
        <v/>
      </c>
      <c r="AF1212" s="18">
        <f>IF(Table1[[#This Row],[Line Level Error Messages]]="",0,1)</f>
        <v>0</v>
      </c>
      <c r="AK1212" s="18" t="str">
        <f>IF(AND(Table1[[#This Row],[*Entity
(Enter this Mandatory field FIRST)]]&lt;&gt;"",LEN(Table1[[#This Row],[*Entity
(Enter this Mandatory field FIRST)]])&lt;&gt;2),"Entity Value Length Should be 2","")</f>
        <v/>
      </c>
      <c r="AL1212" s="18" t="str">
        <f>IF(AND(Table1[[#This Row],[*Cost Centre]]&lt;&gt;"",LEN(Table1[[#This Row],[*Cost Centre]])&lt;&gt;5),"Cost Centre Value Length Should be 5","")</f>
        <v/>
      </c>
      <c r="AM1212" s="18" t="str">
        <f>IF(AND(Table1[[#This Row],[*Subjective]]&lt;&gt;"",LEN(Table1[[#This Row],[*Subjective]])&lt;&gt;4),"Subjective Value Length Should be 4","")</f>
        <v/>
      </c>
      <c r="AN1212" s="18" t="str">
        <f>IF(AND(Table1[[#This Row],[*Fund]]&lt;&gt;"",LEN(Table1[[#This Row],[*Fund]])&lt;&gt;3),"Fund Value Length Should be 3","")</f>
        <v/>
      </c>
      <c r="AO1212" s="18" t="str">
        <f>IF(AND(Table1[[#This Row],[*Project]]&lt;&gt;"",LEN(Table1[[#This Row],[*Project]])&lt;&gt;6),"Project Value Length Should be 6","")</f>
        <v/>
      </c>
      <c r="AP1212" s="18" t="str">
        <f>IF(AND(Table1[[#This Row],[*Sub Analysis]]&lt;&gt;"",LEN(Table1[[#This Row],[*Sub Analysis]])&lt;&gt;5),"Subanalysis Value Length Should be 5","")</f>
        <v/>
      </c>
      <c r="AQ1212" s="18" t="str">
        <f>IF(AND(Table1[[#This Row],[*Spare 1]]&lt;&gt;"",LEN(Table1[[#This Row],[*Spare 1]])&lt;&gt;4),"Spare 1 Value Length Should be 4","")</f>
        <v/>
      </c>
      <c r="AR1212" s="18" t="str">
        <f>IF(AND(Table1[[#This Row],[*Spare 2]]&lt;&gt;"",LEN(Table1[[#This Row],[*Spare 2]])&lt;&gt;4),"Spare 2 Value Length Should be 4","")</f>
        <v/>
      </c>
      <c r="AS12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13" spans="3:45" ht="12.5" x14ac:dyDescent="0.25">
      <c r="C1213" s="37"/>
      <c r="D1213" s="26"/>
      <c r="E1213" s="26"/>
      <c r="F1213" s="26"/>
      <c r="G1213" s="26"/>
      <c r="H1213" s="26"/>
      <c r="I1213" s="26"/>
      <c r="J1213" s="26"/>
      <c r="K1213" s="27"/>
      <c r="L1213" s="27"/>
      <c r="M1213" s="26"/>
      <c r="N1213" s="26"/>
      <c r="O1213" s="26"/>
      <c r="P1213" s="26"/>
      <c r="Q1213" s="26"/>
      <c r="R1213" s="26"/>
      <c r="S1213" s="26"/>
      <c r="T1213" s="26"/>
      <c r="U1213" s="26"/>
      <c r="V1213" s="26"/>
      <c r="W1213" s="28"/>
      <c r="X1213" s="26"/>
      <c r="Y1213" s="26"/>
      <c r="Z1213" s="26"/>
      <c r="AA1213" s="26"/>
      <c r="AB1213" s="42" t="str">
        <f t="shared" si="18"/>
        <v/>
      </c>
      <c r="AC12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13" s="18" t="str">
        <f>IF(AND(Table1[[#This Row],[**Entered Debit]]&lt;&gt;"",Table1[[#This Row],[**Entered Credit]]&lt;&gt;""),"Can not enter Debit and Credit amount in same Line","")</f>
        <v/>
      </c>
      <c r="AF1213" s="18">
        <f>IF(Table1[[#This Row],[Line Level Error Messages]]="",0,1)</f>
        <v>0</v>
      </c>
      <c r="AK1213" s="18" t="str">
        <f>IF(AND(Table1[[#This Row],[*Entity
(Enter this Mandatory field FIRST)]]&lt;&gt;"",LEN(Table1[[#This Row],[*Entity
(Enter this Mandatory field FIRST)]])&lt;&gt;2),"Entity Value Length Should be 2","")</f>
        <v/>
      </c>
      <c r="AL1213" s="18" t="str">
        <f>IF(AND(Table1[[#This Row],[*Cost Centre]]&lt;&gt;"",LEN(Table1[[#This Row],[*Cost Centre]])&lt;&gt;5),"Cost Centre Value Length Should be 5","")</f>
        <v/>
      </c>
      <c r="AM1213" s="18" t="str">
        <f>IF(AND(Table1[[#This Row],[*Subjective]]&lt;&gt;"",LEN(Table1[[#This Row],[*Subjective]])&lt;&gt;4),"Subjective Value Length Should be 4","")</f>
        <v/>
      </c>
      <c r="AN1213" s="18" t="str">
        <f>IF(AND(Table1[[#This Row],[*Fund]]&lt;&gt;"",LEN(Table1[[#This Row],[*Fund]])&lt;&gt;3),"Fund Value Length Should be 3","")</f>
        <v/>
      </c>
      <c r="AO1213" s="18" t="str">
        <f>IF(AND(Table1[[#This Row],[*Project]]&lt;&gt;"",LEN(Table1[[#This Row],[*Project]])&lt;&gt;6),"Project Value Length Should be 6","")</f>
        <v/>
      </c>
      <c r="AP1213" s="18" t="str">
        <f>IF(AND(Table1[[#This Row],[*Sub Analysis]]&lt;&gt;"",LEN(Table1[[#This Row],[*Sub Analysis]])&lt;&gt;5),"Subanalysis Value Length Should be 5","")</f>
        <v/>
      </c>
      <c r="AQ1213" s="18" t="str">
        <f>IF(AND(Table1[[#This Row],[*Spare 1]]&lt;&gt;"",LEN(Table1[[#This Row],[*Spare 1]])&lt;&gt;4),"Spare 1 Value Length Should be 4","")</f>
        <v/>
      </c>
      <c r="AR1213" s="18" t="str">
        <f>IF(AND(Table1[[#This Row],[*Spare 2]]&lt;&gt;"",LEN(Table1[[#This Row],[*Spare 2]])&lt;&gt;4),"Spare 2 Value Length Should be 4","")</f>
        <v/>
      </c>
      <c r="AS12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14" spans="3:45" ht="12.5" x14ac:dyDescent="0.25">
      <c r="C1214" s="37"/>
      <c r="D1214" s="26"/>
      <c r="E1214" s="26"/>
      <c r="F1214" s="26"/>
      <c r="G1214" s="26"/>
      <c r="H1214" s="26"/>
      <c r="I1214" s="26"/>
      <c r="J1214" s="26"/>
      <c r="K1214" s="27"/>
      <c r="L1214" s="27"/>
      <c r="M1214" s="26"/>
      <c r="N1214" s="26"/>
      <c r="O1214" s="26"/>
      <c r="P1214" s="26"/>
      <c r="Q1214" s="26"/>
      <c r="R1214" s="26"/>
      <c r="S1214" s="26"/>
      <c r="T1214" s="26"/>
      <c r="U1214" s="26"/>
      <c r="V1214" s="26"/>
      <c r="W1214" s="28"/>
      <c r="X1214" s="26"/>
      <c r="Y1214" s="26"/>
      <c r="Z1214" s="26"/>
      <c r="AA1214" s="26"/>
      <c r="AB1214" s="42" t="str">
        <f t="shared" si="18"/>
        <v/>
      </c>
      <c r="AC12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14" s="18" t="str">
        <f>IF(AND(Table1[[#This Row],[**Entered Debit]]&lt;&gt;"",Table1[[#This Row],[**Entered Credit]]&lt;&gt;""),"Can not enter Debit and Credit amount in same Line","")</f>
        <v/>
      </c>
      <c r="AF1214" s="18">
        <f>IF(Table1[[#This Row],[Line Level Error Messages]]="",0,1)</f>
        <v>0</v>
      </c>
      <c r="AK1214" s="18" t="str">
        <f>IF(AND(Table1[[#This Row],[*Entity
(Enter this Mandatory field FIRST)]]&lt;&gt;"",LEN(Table1[[#This Row],[*Entity
(Enter this Mandatory field FIRST)]])&lt;&gt;2),"Entity Value Length Should be 2","")</f>
        <v/>
      </c>
      <c r="AL1214" s="18" t="str">
        <f>IF(AND(Table1[[#This Row],[*Cost Centre]]&lt;&gt;"",LEN(Table1[[#This Row],[*Cost Centre]])&lt;&gt;5),"Cost Centre Value Length Should be 5","")</f>
        <v/>
      </c>
      <c r="AM1214" s="18" t="str">
        <f>IF(AND(Table1[[#This Row],[*Subjective]]&lt;&gt;"",LEN(Table1[[#This Row],[*Subjective]])&lt;&gt;4),"Subjective Value Length Should be 4","")</f>
        <v/>
      </c>
      <c r="AN1214" s="18" t="str">
        <f>IF(AND(Table1[[#This Row],[*Fund]]&lt;&gt;"",LEN(Table1[[#This Row],[*Fund]])&lt;&gt;3),"Fund Value Length Should be 3","")</f>
        <v/>
      </c>
      <c r="AO1214" s="18" t="str">
        <f>IF(AND(Table1[[#This Row],[*Project]]&lt;&gt;"",LEN(Table1[[#This Row],[*Project]])&lt;&gt;6),"Project Value Length Should be 6","")</f>
        <v/>
      </c>
      <c r="AP1214" s="18" t="str">
        <f>IF(AND(Table1[[#This Row],[*Sub Analysis]]&lt;&gt;"",LEN(Table1[[#This Row],[*Sub Analysis]])&lt;&gt;5),"Subanalysis Value Length Should be 5","")</f>
        <v/>
      </c>
      <c r="AQ1214" s="18" t="str">
        <f>IF(AND(Table1[[#This Row],[*Spare 1]]&lt;&gt;"",LEN(Table1[[#This Row],[*Spare 1]])&lt;&gt;4),"Spare 1 Value Length Should be 4","")</f>
        <v/>
      </c>
      <c r="AR1214" s="18" t="str">
        <f>IF(AND(Table1[[#This Row],[*Spare 2]]&lt;&gt;"",LEN(Table1[[#This Row],[*Spare 2]])&lt;&gt;4),"Spare 2 Value Length Should be 4","")</f>
        <v/>
      </c>
      <c r="AS12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15" spans="3:45" ht="12.5" x14ac:dyDescent="0.25">
      <c r="C1215" s="37"/>
      <c r="D1215" s="26"/>
      <c r="E1215" s="26"/>
      <c r="F1215" s="26"/>
      <c r="G1215" s="26"/>
      <c r="H1215" s="26"/>
      <c r="I1215" s="26"/>
      <c r="J1215" s="26"/>
      <c r="K1215" s="27"/>
      <c r="L1215" s="27"/>
      <c r="M1215" s="26"/>
      <c r="N1215" s="26"/>
      <c r="O1215" s="26"/>
      <c r="P1215" s="26"/>
      <c r="Q1215" s="26"/>
      <c r="R1215" s="26"/>
      <c r="S1215" s="26"/>
      <c r="T1215" s="26"/>
      <c r="U1215" s="26"/>
      <c r="V1215" s="26"/>
      <c r="W1215" s="28"/>
      <c r="X1215" s="26"/>
      <c r="Y1215" s="26"/>
      <c r="Z1215" s="26"/>
      <c r="AA1215" s="26"/>
      <c r="AB1215" s="42" t="str">
        <f t="shared" si="18"/>
        <v/>
      </c>
      <c r="AC12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15" s="18" t="str">
        <f>IF(AND(Table1[[#This Row],[**Entered Debit]]&lt;&gt;"",Table1[[#This Row],[**Entered Credit]]&lt;&gt;""),"Can not enter Debit and Credit amount in same Line","")</f>
        <v/>
      </c>
      <c r="AF1215" s="18">
        <f>IF(Table1[[#This Row],[Line Level Error Messages]]="",0,1)</f>
        <v>0</v>
      </c>
      <c r="AK1215" s="18" t="str">
        <f>IF(AND(Table1[[#This Row],[*Entity
(Enter this Mandatory field FIRST)]]&lt;&gt;"",LEN(Table1[[#This Row],[*Entity
(Enter this Mandatory field FIRST)]])&lt;&gt;2),"Entity Value Length Should be 2","")</f>
        <v/>
      </c>
      <c r="AL1215" s="18" t="str">
        <f>IF(AND(Table1[[#This Row],[*Cost Centre]]&lt;&gt;"",LEN(Table1[[#This Row],[*Cost Centre]])&lt;&gt;5),"Cost Centre Value Length Should be 5","")</f>
        <v/>
      </c>
      <c r="AM1215" s="18" t="str">
        <f>IF(AND(Table1[[#This Row],[*Subjective]]&lt;&gt;"",LEN(Table1[[#This Row],[*Subjective]])&lt;&gt;4),"Subjective Value Length Should be 4","")</f>
        <v/>
      </c>
      <c r="AN1215" s="18" t="str">
        <f>IF(AND(Table1[[#This Row],[*Fund]]&lt;&gt;"",LEN(Table1[[#This Row],[*Fund]])&lt;&gt;3),"Fund Value Length Should be 3","")</f>
        <v/>
      </c>
      <c r="AO1215" s="18" t="str">
        <f>IF(AND(Table1[[#This Row],[*Project]]&lt;&gt;"",LEN(Table1[[#This Row],[*Project]])&lt;&gt;6),"Project Value Length Should be 6","")</f>
        <v/>
      </c>
      <c r="AP1215" s="18" t="str">
        <f>IF(AND(Table1[[#This Row],[*Sub Analysis]]&lt;&gt;"",LEN(Table1[[#This Row],[*Sub Analysis]])&lt;&gt;5),"Subanalysis Value Length Should be 5","")</f>
        <v/>
      </c>
      <c r="AQ1215" s="18" t="str">
        <f>IF(AND(Table1[[#This Row],[*Spare 1]]&lt;&gt;"",LEN(Table1[[#This Row],[*Spare 1]])&lt;&gt;4),"Spare 1 Value Length Should be 4","")</f>
        <v/>
      </c>
      <c r="AR1215" s="18" t="str">
        <f>IF(AND(Table1[[#This Row],[*Spare 2]]&lt;&gt;"",LEN(Table1[[#This Row],[*Spare 2]])&lt;&gt;4),"Spare 2 Value Length Should be 4","")</f>
        <v/>
      </c>
      <c r="AS12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16" spans="3:45" ht="12.5" x14ac:dyDescent="0.25">
      <c r="C1216" s="37"/>
      <c r="D1216" s="26"/>
      <c r="E1216" s="26"/>
      <c r="F1216" s="26"/>
      <c r="G1216" s="26"/>
      <c r="H1216" s="26"/>
      <c r="I1216" s="26"/>
      <c r="J1216" s="26"/>
      <c r="K1216" s="27"/>
      <c r="L1216" s="27"/>
      <c r="M1216" s="26"/>
      <c r="N1216" s="26"/>
      <c r="O1216" s="26"/>
      <c r="P1216" s="26"/>
      <c r="Q1216" s="26"/>
      <c r="R1216" s="26"/>
      <c r="S1216" s="26"/>
      <c r="T1216" s="26"/>
      <c r="U1216" s="26"/>
      <c r="V1216" s="26"/>
      <c r="W1216" s="28"/>
      <c r="X1216" s="26"/>
      <c r="Y1216" s="26"/>
      <c r="Z1216" s="26"/>
      <c r="AA1216" s="26"/>
      <c r="AB1216" s="42" t="str">
        <f t="shared" si="18"/>
        <v/>
      </c>
      <c r="AC12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16" s="18" t="str">
        <f>IF(AND(Table1[[#This Row],[**Entered Debit]]&lt;&gt;"",Table1[[#This Row],[**Entered Credit]]&lt;&gt;""),"Can not enter Debit and Credit amount in same Line","")</f>
        <v/>
      </c>
      <c r="AF1216" s="18">
        <f>IF(Table1[[#This Row],[Line Level Error Messages]]="",0,1)</f>
        <v>0</v>
      </c>
      <c r="AK1216" s="18" t="str">
        <f>IF(AND(Table1[[#This Row],[*Entity
(Enter this Mandatory field FIRST)]]&lt;&gt;"",LEN(Table1[[#This Row],[*Entity
(Enter this Mandatory field FIRST)]])&lt;&gt;2),"Entity Value Length Should be 2","")</f>
        <v/>
      </c>
      <c r="AL1216" s="18" t="str">
        <f>IF(AND(Table1[[#This Row],[*Cost Centre]]&lt;&gt;"",LEN(Table1[[#This Row],[*Cost Centre]])&lt;&gt;5),"Cost Centre Value Length Should be 5","")</f>
        <v/>
      </c>
      <c r="AM1216" s="18" t="str">
        <f>IF(AND(Table1[[#This Row],[*Subjective]]&lt;&gt;"",LEN(Table1[[#This Row],[*Subjective]])&lt;&gt;4),"Subjective Value Length Should be 4","")</f>
        <v/>
      </c>
      <c r="AN1216" s="18" t="str">
        <f>IF(AND(Table1[[#This Row],[*Fund]]&lt;&gt;"",LEN(Table1[[#This Row],[*Fund]])&lt;&gt;3),"Fund Value Length Should be 3","")</f>
        <v/>
      </c>
      <c r="AO1216" s="18" t="str">
        <f>IF(AND(Table1[[#This Row],[*Project]]&lt;&gt;"",LEN(Table1[[#This Row],[*Project]])&lt;&gt;6),"Project Value Length Should be 6","")</f>
        <v/>
      </c>
      <c r="AP1216" s="18" t="str">
        <f>IF(AND(Table1[[#This Row],[*Sub Analysis]]&lt;&gt;"",LEN(Table1[[#This Row],[*Sub Analysis]])&lt;&gt;5),"Subanalysis Value Length Should be 5","")</f>
        <v/>
      </c>
      <c r="AQ1216" s="18" t="str">
        <f>IF(AND(Table1[[#This Row],[*Spare 1]]&lt;&gt;"",LEN(Table1[[#This Row],[*Spare 1]])&lt;&gt;4),"Spare 1 Value Length Should be 4","")</f>
        <v/>
      </c>
      <c r="AR1216" s="18" t="str">
        <f>IF(AND(Table1[[#This Row],[*Spare 2]]&lt;&gt;"",LEN(Table1[[#This Row],[*Spare 2]])&lt;&gt;4),"Spare 2 Value Length Should be 4","")</f>
        <v/>
      </c>
      <c r="AS12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17" spans="3:45" ht="12.5" x14ac:dyDescent="0.25">
      <c r="C1217" s="37"/>
      <c r="D1217" s="26"/>
      <c r="E1217" s="26"/>
      <c r="F1217" s="26"/>
      <c r="G1217" s="26"/>
      <c r="H1217" s="26"/>
      <c r="I1217" s="26"/>
      <c r="J1217" s="26"/>
      <c r="K1217" s="27"/>
      <c r="L1217" s="27"/>
      <c r="M1217" s="26"/>
      <c r="N1217" s="26"/>
      <c r="O1217" s="26"/>
      <c r="P1217" s="26"/>
      <c r="Q1217" s="26"/>
      <c r="R1217" s="26"/>
      <c r="S1217" s="26"/>
      <c r="T1217" s="26"/>
      <c r="U1217" s="26"/>
      <c r="V1217" s="26"/>
      <c r="W1217" s="28"/>
      <c r="X1217" s="26"/>
      <c r="Y1217" s="26"/>
      <c r="Z1217" s="26"/>
      <c r="AA1217" s="26"/>
      <c r="AB1217" s="42" t="str">
        <f t="shared" si="18"/>
        <v/>
      </c>
      <c r="AC12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17" s="18" t="str">
        <f>IF(AND(Table1[[#This Row],[**Entered Debit]]&lt;&gt;"",Table1[[#This Row],[**Entered Credit]]&lt;&gt;""),"Can not enter Debit and Credit amount in same Line","")</f>
        <v/>
      </c>
      <c r="AF1217" s="18">
        <f>IF(Table1[[#This Row],[Line Level Error Messages]]="",0,1)</f>
        <v>0</v>
      </c>
      <c r="AK1217" s="18" t="str">
        <f>IF(AND(Table1[[#This Row],[*Entity
(Enter this Mandatory field FIRST)]]&lt;&gt;"",LEN(Table1[[#This Row],[*Entity
(Enter this Mandatory field FIRST)]])&lt;&gt;2),"Entity Value Length Should be 2","")</f>
        <v/>
      </c>
      <c r="AL1217" s="18" t="str">
        <f>IF(AND(Table1[[#This Row],[*Cost Centre]]&lt;&gt;"",LEN(Table1[[#This Row],[*Cost Centre]])&lt;&gt;5),"Cost Centre Value Length Should be 5","")</f>
        <v/>
      </c>
      <c r="AM1217" s="18" t="str">
        <f>IF(AND(Table1[[#This Row],[*Subjective]]&lt;&gt;"",LEN(Table1[[#This Row],[*Subjective]])&lt;&gt;4),"Subjective Value Length Should be 4","")</f>
        <v/>
      </c>
      <c r="AN1217" s="18" t="str">
        <f>IF(AND(Table1[[#This Row],[*Fund]]&lt;&gt;"",LEN(Table1[[#This Row],[*Fund]])&lt;&gt;3),"Fund Value Length Should be 3","")</f>
        <v/>
      </c>
      <c r="AO1217" s="18" t="str">
        <f>IF(AND(Table1[[#This Row],[*Project]]&lt;&gt;"",LEN(Table1[[#This Row],[*Project]])&lt;&gt;6),"Project Value Length Should be 6","")</f>
        <v/>
      </c>
      <c r="AP1217" s="18" t="str">
        <f>IF(AND(Table1[[#This Row],[*Sub Analysis]]&lt;&gt;"",LEN(Table1[[#This Row],[*Sub Analysis]])&lt;&gt;5),"Subanalysis Value Length Should be 5","")</f>
        <v/>
      </c>
      <c r="AQ1217" s="18" t="str">
        <f>IF(AND(Table1[[#This Row],[*Spare 1]]&lt;&gt;"",LEN(Table1[[#This Row],[*Spare 1]])&lt;&gt;4),"Spare 1 Value Length Should be 4","")</f>
        <v/>
      </c>
      <c r="AR1217" s="18" t="str">
        <f>IF(AND(Table1[[#This Row],[*Spare 2]]&lt;&gt;"",LEN(Table1[[#This Row],[*Spare 2]])&lt;&gt;4),"Spare 2 Value Length Should be 4","")</f>
        <v/>
      </c>
      <c r="AS12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18" spans="3:45" ht="12.5" x14ac:dyDescent="0.25">
      <c r="C1218" s="37"/>
      <c r="D1218" s="26"/>
      <c r="E1218" s="26"/>
      <c r="F1218" s="26"/>
      <c r="G1218" s="26"/>
      <c r="H1218" s="26"/>
      <c r="I1218" s="26"/>
      <c r="J1218" s="26"/>
      <c r="K1218" s="27"/>
      <c r="L1218" s="27"/>
      <c r="M1218" s="26"/>
      <c r="N1218" s="26"/>
      <c r="O1218" s="26"/>
      <c r="P1218" s="26"/>
      <c r="Q1218" s="26"/>
      <c r="R1218" s="26"/>
      <c r="S1218" s="26"/>
      <c r="T1218" s="26"/>
      <c r="U1218" s="26"/>
      <c r="V1218" s="26"/>
      <c r="W1218" s="28"/>
      <c r="X1218" s="26"/>
      <c r="Y1218" s="26"/>
      <c r="Z1218" s="26"/>
      <c r="AA1218" s="26"/>
      <c r="AB1218" s="42" t="str">
        <f t="shared" si="18"/>
        <v/>
      </c>
      <c r="AC12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18" s="18" t="str">
        <f>IF(AND(Table1[[#This Row],[**Entered Debit]]&lt;&gt;"",Table1[[#This Row],[**Entered Credit]]&lt;&gt;""),"Can not enter Debit and Credit amount in same Line","")</f>
        <v/>
      </c>
      <c r="AF1218" s="18">
        <f>IF(Table1[[#This Row],[Line Level Error Messages]]="",0,1)</f>
        <v>0</v>
      </c>
      <c r="AK1218" s="18" t="str">
        <f>IF(AND(Table1[[#This Row],[*Entity
(Enter this Mandatory field FIRST)]]&lt;&gt;"",LEN(Table1[[#This Row],[*Entity
(Enter this Mandatory field FIRST)]])&lt;&gt;2),"Entity Value Length Should be 2","")</f>
        <v/>
      </c>
      <c r="AL1218" s="18" t="str">
        <f>IF(AND(Table1[[#This Row],[*Cost Centre]]&lt;&gt;"",LEN(Table1[[#This Row],[*Cost Centre]])&lt;&gt;5),"Cost Centre Value Length Should be 5","")</f>
        <v/>
      </c>
      <c r="AM1218" s="18" t="str">
        <f>IF(AND(Table1[[#This Row],[*Subjective]]&lt;&gt;"",LEN(Table1[[#This Row],[*Subjective]])&lt;&gt;4),"Subjective Value Length Should be 4","")</f>
        <v/>
      </c>
      <c r="AN1218" s="18" t="str">
        <f>IF(AND(Table1[[#This Row],[*Fund]]&lt;&gt;"",LEN(Table1[[#This Row],[*Fund]])&lt;&gt;3),"Fund Value Length Should be 3","")</f>
        <v/>
      </c>
      <c r="AO1218" s="18" t="str">
        <f>IF(AND(Table1[[#This Row],[*Project]]&lt;&gt;"",LEN(Table1[[#This Row],[*Project]])&lt;&gt;6),"Project Value Length Should be 6","")</f>
        <v/>
      </c>
      <c r="AP1218" s="18" t="str">
        <f>IF(AND(Table1[[#This Row],[*Sub Analysis]]&lt;&gt;"",LEN(Table1[[#This Row],[*Sub Analysis]])&lt;&gt;5),"Subanalysis Value Length Should be 5","")</f>
        <v/>
      </c>
      <c r="AQ1218" s="18" t="str">
        <f>IF(AND(Table1[[#This Row],[*Spare 1]]&lt;&gt;"",LEN(Table1[[#This Row],[*Spare 1]])&lt;&gt;4),"Spare 1 Value Length Should be 4","")</f>
        <v/>
      </c>
      <c r="AR1218" s="18" t="str">
        <f>IF(AND(Table1[[#This Row],[*Spare 2]]&lt;&gt;"",LEN(Table1[[#This Row],[*Spare 2]])&lt;&gt;4),"Spare 2 Value Length Should be 4","")</f>
        <v/>
      </c>
      <c r="AS12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19" spans="3:45" ht="12.5" x14ac:dyDescent="0.25">
      <c r="C1219" s="37"/>
      <c r="D1219" s="26"/>
      <c r="E1219" s="26"/>
      <c r="F1219" s="26"/>
      <c r="G1219" s="26"/>
      <c r="H1219" s="26"/>
      <c r="I1219" s="26"/>
      <c r="J1219" s="26"/>
      <c r="K1219" s="27"/>
      <c r="L1219" s="27"/>
      <c r="M1219" s="26"/>
      <c r="N1219" s="26"/>
      <c r="O1219" s="26"/>
      <c r="P1219" s="26"/>
      <c r="Q1219" s="26"/>
      <c r="R1219" s="26"/>
      <c r="S1219" s="26"/>
      <c r="T1219" s="26"/>
      <c r="U1219" s="26"/>
      <c r="V1219" s="26"/>
      <c r="W1219" s="28"/>
      <c r="X1219" s="26"/>
      <c r="Y1219" s="26"/>
      <c r="Z1219" s="26"/>
      <c r="AA1219" s="26"/>
      <c r="AB1219" s="42" t="str">
        <f t="shared" si="18"/>
        <v/>
      </c>
      <c r="AC12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19" s="18" t="str">
        <f>IF(AND(Table1[[#This Row],[**Entered Debit]]&lt;&gt;"",Table1[[#This Row],[**Entered Credit]]&lt;&gt;""),"Can not enter Debit and Credit amount in same Line","")</f>
        <v/>
      </c>
      <c r="AF1219" s="18">
        <f>IF(Table1[[#This Row],[Line Level Error Messages]]="",0,1)</f>
        <v>0</v>
      </c>
      <c r="AK1219" s="18" t="str">
        <f>IF(AND(Table1[[#This Row],[*Entity
(Enter this Mandatory field FIRST)]]&lt;&gt;"",LEN(Table1[[#This Row],[*Entity
(Enter this Mandatory field FIRST)]])&lt;&gt;2),"Entity Value Length Should be 2","")</f>
        <v/>
      </c>
      <c r="AL1219" s="18" t="str">
        <f>IF(AND(Table1[[#This Row],[*Cost Centre]]&lt;&gt;"",LEN(Table1[[#This Row],[*Cost Centre]])&lt;&gt;5),"Cost Centre Value Length Should be 5","")</f>
        <v/>
      </c>
      <c r="AM1219" s="18" t="str">
        <f>IF(AND(Table1[[#This Row],[*Subjective]]&lt;&gt;"",LEN(Table1[[#This Row],[*Subjective]])&lt;&gt;4),"Subjective Value Length Should be 4","")</f>
        <v/>
      </c>
      <c r="AN1219" s="18" t="str">
        <f>IF(AND(Table1[[#This Row],[*Fund]]&lt;&gt;"",LEN(Table1[[#This Row],[*Fund]])&lt;&gt;3),"Fund Value Length Should be 3","")</f>
        <v/>
      </c>
      <c r="AO1219" s="18" t="str">
        <f>IF(AND(Table1[[#This Row],[*Project]]&lt;&gt;"",LEN(Table1[[#This Row],[*Project]])&lt;&gt;6),"Project Value Length Should be 6","")</f>
        <v/>
      </c>
      <c r="AP1219" s="18" t="str">
        <f>IF(AND(Table1[[#This Row],[*Sub Analysis]]&lt;&gt;"",LEN(Table1[[#This Row],[*Sub Analysis]])&lt;&gt;5),"Subanalysis Value Length Should be 5","")</f>
        <v/>
      </c>
      <c r="AQ1219" s="18" t="str">
        <f>IF(AND(Table1[[#This Row],[*Spare 1]]&lt;&gt;"",LEN(Table1[[#This Row],[*Spare 1]])&lt;&gt;4),"Spare 1 Value Length Should be 4","")</f>
        <v/>
      </c>
      <c r="AR1219" s="18" t="str">
        <f>IF(AND(Table1[[#This Row],[*Spare 2]]&lt;&gt;"",LEN(Table1[[#This Row],[*Spare 2]])&lt;&gt;4),"Spare 2 Value Length Should be 4","")</f>
        <v/>
      </c>
      <c r="AS12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20" spans="3:45" ht="12.5" x14ac:dyDescent="0.25">
      <c r="C1220" s="37"/>
      <c r="D1220" s="26"/>
      <c r="E1220" s="26"/>
      <c r="F1220" s="26"/>
      <c r="G1220" s="26"/>
      <c r="H1220" s="26"/>
      <c r="I1220" s="26"/>
      <c r="J1220" s="26"/>
      <c r="K1220" s="27"/>
      <c r="L1220" s="27"/>
      <c r="M1220" s="26"/>
      <c r="N1220" s="26"/>
      <c r="O1220" s="26"/>
      <c r="P1220" s="26"/>
      <c r="Q1220" s="26"/>
      <c r="R1220" s="26"/>
      <c r="S1220" s="26"/>
      <c r="T1220" s="26"/>
      <c r="U1220" s="26"/>
      <c r="V1220" s="26"/>
      <c r="W1220" s="28"/>
      <c r="X1220" s="26"/>
      <c r="Y1220" s="26"/>
      <c r="Z1220" s="26"/>
      <c r="AA1220" s="26"/>
      <c r="AB1220" s="42" t="str">
        <f t="shared" si="18"/>
        <v/>
      </c>
      <c r="AC12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20" s="18" t="str">
        <f>IF(AND(Table1[[#This Row],[**Entered Debit]]&lt;&gt;"",Table1[[#This Row],[**Entered Credit]]&lt;&gt;""),"Can not enter Debit and Credit amount in same Line","")</f>
        <v/>
      </c>
      <c r="AF1220" s="18">
        <f>IF(Table1[[#This Row],[Line Level Error Messages]]="",0,1)</f>
        <v>0</v>
      </c>
      <c r="AK1220" s="18" t="str">
        <f>IF(AND(Table1[[#This Row],[*Entity
(Enter this Mandatory field FIRST)]]&lt;&gt;"",LEN(Table1[[#This Row],[*Entity
(Enter this Mandatory field FIRST)]])&lt;&gt;2),"Entity Value Length Should be 2","")</f>
        <v/>
      </c>
      <c r="AL1220" s="18" t="str">
        <f>IF(AND(Table1[[#This Row],[*Cost Centre]]&lt;&gt;"",LEN(Table1[[#This Row],[*Cost Centre]])&lt;&gt;5),"Cost Centre Value Length Should be 5","")</f>
        <v/>
      </c>
      <c r="AM1220" s="18" t="str">
        <f>IF(AND(Table1[[#This Row],[*Subjective]]&lt;&gt;"",LEN(Table1[[#This Row],[*Subjective]])&lt;&gt;4),"Subjective Value Length Should be 4","")</f>
        <v/>
      </c>
      <c r="AN1220" s="18" t="str">
        <f>IF(AND(Table1[[#This Row],[*Fund]]&lt;&gt;"",LEN(Table1[[#This Row],[*Fund]])&lt;&gt;3),"Fund Value Length Should be 3","")</f>
        <v/>
      </c>
      <c r="AO1220" s="18" t="str">
        <f>IF(AND(Table1[[#This Row],[*Project]]&lt;&gt;"",LEN(Table1[[#This Row],[*Project]])&lt;&gt;6),"Project Value Length Should be 6","")</f>
        <v/>
      </c>
      <c r="AP1220" s="18" t="str">
        <f>IF(AND(Table1[[#This Row],[*Sub Analysis]]&lt;&gt;"",LEN(Table1[[#This Row],[*Sub Analysis]])&lt;&gt;5),"Subanalysis Value Length Should be 5","")</f>
        <v/>
      </c>
      <c r="AQ1220" s="18" t="str">
        <f>IF(AND(Table1[[#This Row],[*Spare 1]]&lt;&gt;"",LEN(Table1[[#This Row],[*Spare 1]])&lt;&gt;4),"Spare 1 Value Length Should be 4","")</f>
        <v/>
      </c>
      <c r="AR1220" s="18" t="str">
        <f>IF(AND(Table1[[#This Row],[*Spare 2]]&lt;&gt;"",LEN(Table1[[#This Row],[*Spare 2]])&lt;&gt;4),"Spare 2 Value Length Should be 4","")</f>
        <v/>
      </c>
      <c r="AS12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21" spans="3:45" ht="12.5" x14ac:dyDescent="0.25">
      <c r="C1221" s="37"/>
      <c r="D1221" s="26"/>
      <c r="E1221" s="26"/>
      <c r="F1221" s="26"/>
      <c r="G1221" s="26"/>
      <c r="H1221" s="26"/>
      <c r="I1221" s="26"/>
      <c r="J1221" s="26"/>
      <c r="K1221" s="27"/>
      <c r="L1221" s="27"/>
      <c r="M1221" s="26"/>
      <c r="N1221" s="26"/>
      <c r="O1221" s="26"/>
      <c r="P1221" s="26"/>
      <c r="Q1221" s="26"/>
      <c r="R1221" s="26"/>
      <c r="S1221" s="26"/>
      <c r="T1221" s="26"/>
      <c r="U1221" s="26"/>
      <c r="V1221" s="26"/>
      <c r="W1221" s="28"/>
      <c r="X1221" s="26"/>
      <c r="Y1221" s="26"/>
      <c r="Z1221" s="26"/>
      <c r="AA1221" s="26"/>
      <c r="AB1221" s="42" t="str">
        <f t="shared" si="18"/>
        <v/>
      </c>
      <c r="AC12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21" s="18" t="str">
        <f>IF(AND(Table1[[#This Row],[**Entered Debit]]&lt;&gt;"",Table1[[#This Row],[**Entered Credit]]&lt;&gt;""),"Can not enter Debit and Credit amount in same Line","")</f>
        <v/>
      </c>
      <c r="AF1221" s="18">
        <f>IF(Table1[[#This Row],[Line Level Error Messages]]="",0,1)</f>
        <v>0</v>
      </c>
      <c r="AK1221" s="18" t="str">
        <f>IF(AND(Table1[[#This Row],[*Entity
(Enter this Mandatory field FIRST)]]&lt;&gt;"",LEN(Table1[[#This Row],[*Entity
(Enter this Mandatory field FIRST)]])&lt;&gt;2),"Entity Value Length Should be 2","")</f>
        <v/>
      </c>
      <c r="AL1221" s="18" t="str">
        <f>IF(AND(Table1[[#This Row],[*Cost Centre]]&lt;&gt;"",LEN(Table1[[#This Row],[*Cost Centre]])&lt;&gt;5),"Cost Centre Value Length Should be 5","")</f>
        <v/>
      </c>
      <c r="AM1221" s="18" t="str">
        <f>IF(AND(Table1[[#This Row],[*Subjective]]&lt;&gt;"",LEN(Table1[[#This Row],[*Subjective]])&lt;&gt;4),"Subjective Value Length Should be 4","")</f>
        <v/>
      </c>
      <c r="AN1221" s="18" t="str">
        <f>IF(AND(Table1[[#This Row],[*Fund]]&lt;&gt;"",LEN(Table1[[#This Row],[*Fund]])&lt;&gt;3),"Fund Value Length Should be 3","")</f>
        <v/>
      </c>
      <c r="AO1221" s="18" t="str">
        <f>IF(AND(Table1[[#This Row],[*Project]]&lt;&gt;"",LEN(Table1[[#This Row],[*Project]])&lt;&gt;6),"Project Value Length Should be 6","")</f>
        <v/>
      </c>
      <c r="AP1221" s="18" t="str">
        <f>IF(AND(Table1[[#This Row],[*Sub Analysis]]&lt;&gt;"",LEN(Table1[[#This Row],[*Sub Analysis]])&lt;&gt;5),"Subanalysis Value Length Should be 5","")</f>
        <v/>
      </c>
      <c r="AQ1221" s="18" t="str">
        <f>IF(AND(Table1[[#This Row],[*Spare 1]]&lt;&gt;"",LEN(Table1[[#This Row],[*Spare 1]])&lt;&gt;4),"Spare 1 Value Length Should be 4","")</f>
        <v/>
      </c>
      <c r="AR1221" s="18" t="str">
        <f>IF(AND(Table1[[#This Row],[*Spare 2]]&lt;&gt;"",LEN(Table1[[#This Row],[*Spare 2]])&lt;&gt;4),"Spare 2 Value Length Should be 4","")</f>
        <v/>
      </c>
      <c r="AS12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22" spans="3:45" ht="12.5" x14ac:dyDescent="0.25">
      <c r="C1222" s="37"/>
      <c r="D1222" s="26"/>
      <c r="E1222" s="26"/>
      <c r="F1222" s="26"/>
      <c r="G1222" s="26"/>
      <c r="H1222" s="26"/>
      <c r="I1222" s="26"/>
      <c r="J1222" s="26"/>
      <c r="K1222" s="27"/>
      <c r="L1222" s="27"/>
      <c r="M1222" s="26"/>
      <c r="N1222" s="26"/>
      <c r="O1222" s="26"/>
      <c r="P1222" s="26"/>
      <c r="Q1222" s="26"/>
      <c r="R1222" s="26"/>
      <c r="S1222" s="26"/>
      <c r="T1222" s="26"/>
      <c r="U1222" s="26"/>
      <c r="V1222" s="26"/>
      <c r="W1222" s="28"/>
      <c r="X1222" s="26"/>
      <c r="Y1222" s="26"/>
      <c r="Z1222" s="26"/>
      <c r="AA1222" s="26"/>
      <c r="AB1222" s="42" t="str">
        <f t="shared" si="18"/>
        <v/>
      </c>
      <c r="AC12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22" s="18" t="str">
        <f>IF(AND(Table1[[#This Row],[**Entered Debit]]&lt;&gt;"",Table1[[#This Row],[**Entered Credit]]&lt;&gt;""),"Can not enter Debit and Credit amount in same Line","")</f>
        <v/>
      </c>
      <c r="AF1222" s="18">
        <f>IF(Table1[[#This Row],[Line Level Error Messages]]="",0,1)</f>
        <v>0</v>
      </c>
      <c r="AK1222" s="18" t="str">
        <f>IF(AND(Table1[[#This Row],[*Entity
(Enter this Mandatory field FIRST)]]&lt;&gt;"",LEN(Table1[[#This Row],[*Entity
(Enter this Mandatory field FIRST)]])&lt;&gt;2),"Entity Value Length Should be 2","")</f>
        <v/>
      </c>
      <c r="AL1222" s="18" t="str">
        <f>IF(AND(Table1[[#This Row],[*Cost Centre]]&lt;&gt;"",LEN(Table1[[#This Row],[*Cost Centre]])&lt;&gt;5),"Cost Centre Value Length Should be 5","")</f>
        <v/>
      </c>
      <c r="AM1222" s="18" t="str">
        <f>IF(AND(Table1[[#This Row],[*Subjective]]&lt;&gt;"",LEN(Table1[[#This Row],[*Subjective]])&lt;&gt;4),"Subjective Value Length Should be 4","")</f>
        <v/>
      </c>
      <c r="AN1222" s="18" t="str">
        <f>IF(AND(Table1[[#This Row],[*Fund]]&lt;&gt;"",LEN(Table1[[#This Row],[*Fund]])&lt;&gt;3),"Fund Value Length Should be 3","")</f>
        <v/>
      </c>
      <c r="AO1222" s="18" t="str">
        <f>IF(AND(Table1[[#This Row],[*Project]]&lt;&gt;"",LEN(Table1[[#This Row],[*Project]])&lt;&gt;6),"Project Value Length Should be 6","")</f>
        <v/>
      </c>
      <c r="AP1222" s="18" t="str">
        <f>IF(AND(Table1[[#This Row],[*Sub Analysis]]&lt;&gt;"",LEN(Table1[[#This Row],[*Sub Analysis]])&lt;&gt;5),"Subanalysis Value Length Should be 5","")</f>
        <v/>
      </c>
      <c r="AQ1222" s="18" t="str">
        <f>IF(AND(Table1[[#This Row],[*Spare 1]]&lt;&gt;"",LEN(Table1[[#This Row],[*Spare 1]])&lt;&gt;4),"Spare 1 Value Length Should be 4","")</f>
        <v/>
      </c>
      <c r="AR1222" s="18" t="str">
        <f>IF(AND(Table1[[#This Row],[*Spare 2]]&lt;&gt;"",LEN(Table1[[#This Row],[*Spare 2]])&lt;&gt;4),"Spare 2 Value Length Should be 4","")</f>
        <v/>
      </c>
      <c r="AS12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23" spans="3:45" ht="12.5" x14ac:dyDescent="0.25">
      <c r="C1223" s="37"/>
      <c r="D1223" s="26"/>
      <c r="E1223" s="26"/>
      <c r="F1223" s="26"/>
      <c r="G1223" s="26"/>
      <c r="H1223" s="26"/>
      <c r="I1223" s="26"/>
      <c r="J1223" s="26"/>
      <c r="K1223" s="27"/>
      <c r="L1223" s="27"/>
      <c r="M1223" s="26"/>
      <c r="N1223" s="26"/>
      <c r="O1223" s="26"/>
      <c r="P1223" s="26"/>
      <c r="Q1223" s="26"/>
      <c r="R1223" s="26"/>
      <c r="S1223" s="26"/>
      <c r="T1223" s="26"/>
      <c r="U1223" s="26"/>
      <c r="V1223" s="26"/>
      <c r="W1223" s="28"/>
      <c r="X1223" s="26"/>
      <c r="Y1223" s="26"/>
      <c r="Z1223" s="26"/>
      <c r="AA1223" s="26"/>
      <c r="AB1223" s="42" t="str">
        <f t="shared" si="18"/>
        <v/>
      </c>
      <c r="AC12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23" s="18" t="str">
        <f>IF(AND(Table1[[#This Row],[**Entered Debit]]&lt;&gt;"",Table1[[#This Row],[**Entered Credit]]&lt;&gt;""),"Can not enter Debit and Credit amount in same Line","")</f>
        <v/>
      </c>
      <c r="AF1223" s="18">
        <f>IF(Table1[[#This Row],[Line Level Error Messages]]="",0,1)</f>
        <v>0</v>
      </c>
      <c r="AK1223" s="18" t="str">
        <f>IF(AND(Table1[[#This Row],[*Entity
(Enter this Mandatory field FIRST)]]&lt;&gt;"",LEN(Table1[[#This Row],[*Entity
(Enter this Mandatory field FIRST)]])&lt;&gt;2),"Entity Value Length Should be 2","")</f>
        <v/>
      </c>
      <c r="AL1223" s="18" t="str">
        <f>IF(AND(Table1[[#This Row],[*Cost Centre]]&lt;&gt;"",LEN(Table1[[#This Row],[*Cost Centre]])&lt;&gt;5),"Cost Centre Value Length Should be 5","")</f>
        <v/>
      </c>
      <c r="AM1223" s="18" t="str">
        <f>IF(AND(Table1[[#This Row],[*Subjective]]&lt;&gt;"",LEN(Table1[[#This Row],[*Subjective]])&lt;&gt;4),"Subjective Value Length Should be 4","")</f>
        <v/>
      </c>
      <c r="AN1223" s="18" t="str">
        <f>IF(AND(Table1[[#This Row],[*Fund]]&lt;&gt;"",LEN(Table1[[#This Row],[*Fund]])&lt;&gt;3),"Fund Value Length Should be 3","")</f>
        <v/>
      </c>
      <c r="AO1223" s="18" t="str">
        <f>IF(AND(Table1[[#This Row],[*Project]]&lt;&gt;"",LEN(Table1[[#This Row],[*Project]])&lt;&gt;6),"Project Value Length Should be 6","")</f>
        <v/>
      </c>
      <c r="AP1223" s="18" t="str">
        <f>IF(AND(Table1[[#This Row],[*Sub Analysis]]&lt;&gt;"",LEN(Table1[[#This Row],[*Sub Analysis]])&lt;&gt;5),"Subanalysis Value Length Should be 5","")</f>
        <v/>
      </c>
      <c r="AQ1223" s="18" t="str">
        <f>IF(AND(Table1[[#This Row],[*Spare 1]]&lt;&gt;"",LEN(Table1[[#This Row],[*Spare 1]])&lt;&gt;4),"Spare 1 Value Length Should be 4","")</f>
        <v/>
      </c>
      <c r="AR1223" s="18" t="str">
        <f>IF(AND(Table1[[#This Row],[*Spare 2]]&lt;&gt;"",LEN(Table1[[#This Row],[*Spare 2]])&lt;&gt;4),"Spare 2 Value Length Should be 4","")</f>
        <v/>
      </c>
      <c r="AS12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24" spans="3:45" ht="12.5" x14ac:dyDescent="0.25">
      <c r="C1224" s="37"/>
      <c r="D1224" s="26"/>
      <c r="E1224" s="26"/>
      <c r="F1224" s="26"/>
      <c r="G1224" s="26"/>
      <c r="H1224" s="26"/>
      <c r="I1224" s="26"/>
      <c r="J1224" s="26"/>
      <c r="K1224" s="27"/>
      <c r="L1224" s="27"/>
      <c r="M1224" s="26"/>
      <c r="N1224" s="26"/>
      <c r="O1224" s="26"/>
      <c r="P1224" s="26"/>
      <c r="Q1224" s="26"/>
      <c r="R1224" s="26"/>
      <c r="S1224" s="26"/>
      <c r="T1224" s="26"/>
      <c r="U1224" s="26"/>
      <c r="V1224" s="26"/>
      <c r="W1224" s="28"/>
      <c r="X1224" s="26"/>
      <c r="Y1224" s="26"/>
      <c r="Z1224" s="26"/>
      <c r="AA1224" s="26"/>
      <c r="AB1224" s="42" t="str">
        <f t="shared" si="18"/>
        <v/>
      </c>
      <c r="AC12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24" s="18" t="str">
        <f>IF(AND(Table1[[#This Row],[**Entered Debit]]&lt;&gt;"",Table1[[#This Row],[**Entered Credit]]&lt;&gt;""),"Can not enter Debit and Credit amount in same Line","")</f>
        <v/>
      </c>
      <c r="AF1224" s="18">
        <f>IF(Table1[[#This Row],[Line Level Error Messages]]="",0,1)</f>
        <v>0</v>
      </c>
      <c r="AK1224" s="18" t="str">
        <f>IF(AND(Table1[[#This Row],[*Entity
(Enter this Mandatory field FIRST)]]&lt;&gt;"",LEN(Table1[[#This Row],[*Entity
(Enter this Mandatory field FIRST)]])&lt;&gt;2),"Entity Value Length Should be 2","")</f>
        <v/>
      </c>
      <c r="AL1224" s="18" t="str">
        <f>IF(AND(Table1[[#This Row],[*Cost Centre]]&lt;&gt;"",LEN(Table1[[#This Row],[*Cost Centre]])&lt;&gt;5),"Cost Centre Value Length Should be 5","")</f>
        <v/>
      </c>
      <c r="AM1224" s="18" t="str">
        <f>IF(AND(Table1[[#This Row],[*Subjective]]&lt;&gt;"",LEN(Table1[[#This Row],[*Subjective]])&lt;&gt;4),"Subjective Value Length Should be 4","")</f>
        <v/>
      </c>
      <c r="AN1224" s="18" t="str">
        <f>IF(AND(Table1[[#This Row],[*Fund]]&lt;&gt;"",LEN(Table1[[#This Row],[*Fund]])&lt;&gt;3),"Fund Value Length Should be 3","")</f>
        <v/>
      </c>
      <c r="AO1224" s="18" t="str">
        <f>IF(AND(Table1[[#This Row],[*Project]]&lt;&gt;"",LEN(Table1[[#This Row],[*Project]])&lt;&gt;6),"Project Value Length Should be 6","")</f>
        <v/>
      </c>
      <c r="AP1224" s="18" t="str">
        <f>IF(AND(Table1[[#This Row],[*Sub Analysis]]&lt;&gt;"",LEN(Table1[[#This Row],[*Sub Analysis]])&lt;&gt;5),"Subanalysis Value Length Should be 5","")</f>
        <v/>
      </c>
      <c r="AQ1224" s="18" t="str">
        <f>IF(AND(Table1[[#This Row],[*Spare 1]]&lt;&gt;"",LEN(Table1[[#This Row],[*Spare 1]])&lt;&gt;4),"Spare 1 Value Length Should be 4","")</f>
        <v/>
      </c>
      <c r="AR1224" s="18" t="str">
        <f>IF(AND(Table1[[#This Row],[*Spare 2]]&lt;&gt;"",LEN(Table1[[#This Row],[*Spare 2]])&lt;&gt;4),"Spare 2 Value Length Should be 4","")</f>
        <v/>
      </c>
      <c r="AS12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25" spans="3:45" ht="12.5" x14ac:dyDescent="0.25">
      <c r="C1225" s="37"/>
      <c r="D1225" s="26"/>
      <c r="E1225" s="26"/>
      <c r="F1225" s="26"/>
      <c r="G1225" s="26"/>
      <c r="H1225" s="26"/>
      <c r="I1225" s="26"/>
      <c r="J1225" s="26"/>
      <c r="K1225" s="27"/>
      <c r="L1225" s="27"/>
      <c r="M1225" s="26"/>
      <c r="N1225" s="26"/>
      <c r="O1225" s="26"/>
      <c r="P1225" s="26"/>
      <c r="Q1225" s="26"/>
      <c r="R1225" s="26"/>
      <c r="S1225" s="26"/>
      <c r="T1225" s="26"/>
      <c r="U1225" s="26"/>
      <c r="V1225" s="26"/>
      <c r="W1225" s="28"/>
      <c r="X1225" s="26"/>
      <c r="Y1225" s="26"/>
      <c r="Z1225" s="26"/>
      <c r="AA1225" s="26"/>
      <c r="AB1225" s="42" t="str">
        <f t="shared" si="18"/>
        <v/>
      </c>
      <c r="AC12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25" s="18" t="str">
        <f>IF(AND(Table1[[#This Row],[**Entered Debit]]&lt;&gt;"",Table1[[#This Row],[**Entered Credit]]&lt;&gt;""),"Can not enter Debit and Credit amount in same Line","")</f>
        <v/>
      </c>
      <c r="AF1225" s="18">
        <f>IF(Table1[[#This Row],[Line Level Error Messages]]="",0,1)</f>
        <v>0</v>
      </c>
      <c r="AK1225" s="18" t="str">
        <f>IF(AND(Table1[[#This Row],[*Entity
(Enter this Mandatory field FIRST)]]&lt;&gt;"",LEN(Table1[[#This Row],[*Entity
(Enter this Mandatory field FIRST)]])&lt;&gt;2),"Entity Value Length Should be 2","")</f>
        <v/>
      </c>
      <c r="AL1225" s="18" t="str">
        <f>IF(AND(Table1[[#This Row],[*Cost Centre]]&lt;&gt;"",LEN(Table1[[#This Row],[*Cost Centre]])&lt;&gt;5),"Cost Centre Value Length Should be 5","")</f>
        <v/>
      </c>
      <c r="AM1225" s="18" t="str">
        <f>IF(AND(Table1[[#This Row],[*Subjective]]&lt;&gt;"",LEN(Table1[[#This Row],[*Subjective]])&lt;&gt;4),"Subjective Value Length Should be 4","")</f>
        <v/>
      </c>
      <c r="AN1225" s="18" t="str">
        <f>IF(AND(Table1[[#This Row],[*Fund]]&lt;&gt;"",LEN(Table1[[#This Row],[*Fund]])&lt;&gt;3),"Fund Value Length Should be 3","")</f>
        <v/>
      </c>
      <c r="AO1225" s="18" t="str">
        <f>IF(AND(Table1[[#This Row],[*Project]]&lt;&gt;"",LEN(Table1[[#This Row],[*Project]])&lt;&gt;6),"Project Value Length Should be 6","")</f>
        <v/>
      </c>
      <c r="AP1225" s="18" t="str">
        <f>IF(AND(Table1[[#This Row],[*Sub Analysis]]&lt;&gt;"",LEN(Table1[[#This Row],[*Sub Analysis]])&lt;&gt;5),"Subanalysis Value Length Should be 5","")</f>
        <v/>
      </c>
      <c r="AQ1225" s="18" t="str">
        <f>IF(AND(Table1[[#This Row],[*Spare 1]]&lt;&gt;"",LEN(Table1[[#This Row],[*Spare 1]])&lt;&gt;4),"Spare 1 Value Length Should be 4","")</f>
        <v/>
      </c>
      <c r="AR1225" s="18" t="str">
        <f>IF(AND(Table1[[#This Row],[*Spare 2]]&lt;&gt;"",LEN(Table1[[#This Row],[*Spare 2]])&lt;&gt;4),"Spare 2 Value Length Should be 4","")</f>
        <v/>
      </c>
      <c r="AS12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26" spans="3:45" ht="12.5" x14ac:dyDescent="0.25">
      <c r="C1226" s="37"/>
      <c r="D1226" s="26"/>
      <c r="E1226" s="26"/>
      <c r="F1226" s="26"/>
      <c r="G1226" s="26"/>
      <c r="H1226" s="26"/>
      <c r="I1226" s="26"/>
      <c r="J1226" s="26"/>
      <c r="K1226" s="27"/>
      <c r="L1226" s="27"/>
      <c r="M1226" s="26"/>
      <c r="N1226" s="26"/>
      <c r="O1226" s="26"/>
      <c r="P1226" s="26"/>
      <c r="Q1226" s="26"/>
      <c r="R1226" s="26"/>
      <c r="S1226" s="26"/>
      <c r="T1226" s="26"/>
      <c r="U1226" s="26"/>
      <c r="V1226" s="26"/>
      <c r="W1226" s="28"/>
      <c r="X1226" s="26"/>
      <c r="Y1226" s="26"/>
      <c r="Z1226" s="26"/>
      <c r="AA1226" s="26"/>
      <c r="AB1226" s="42" t="str">
        <f t="shared" si="18"/>
        <v/>
      </c>
      <c r="AC12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26" s="18" t="str">
        <f>IF(AND(Table1[[#This Row],[**Entered Debit]]&lt;&gt;"",Table1[[#This Row],[**Entered Credit]]&lt;&gt;""),"Can not enter Debit and Credit amount in same Line","")</f>
        <v/>
      </c>
      <c r="AF1226" s="18">
        <f>IF(Table1[[#This Row],[Line Level Error Messages]]="",0,1)</f>
        <v>0</v>
      </c>
      <c r="AK1226" s="18" t="str">
        <f>IF(AND(Table1[[#This Row],[*Entity
(Enter this Mandatory field FIRST)]]&lt;&gt;"",LEN(Table1[[#This Row],[*Entity
(Enter this Mandatory field FIRST)]])&lt;&gt;2),"Entity Value Length Should be 2","")</f>
        <v/>
      </c>
      <c r="AL1226" s="18" t="str">
        <f>IF(AND(Table1[[#This Row],[*Cost Centre]]&lt;&gt;"",LEN(Table1[[#This Row],[*Cost Centre]])&lt;&gt;5),"Cost Centre Value Length Should be 5","")</f>
        <v/>
      </c>
      <c r="AM1226" s="18" t="str">
        <f>IF(AND(Table1[[#This Row],[*Subjective]]&lt;&gt;"",LEN(Table1[[#This Row],[*Subjective]])&lt;&gt;4),"Subjective Value Length Should be 4","")</f>
        <v/>
      </c>
      <c r="AN1226" s="18" t="str">
        <f>IF(AND(Table1[[#This Row],[*Fund]]&lt;&gt;"",LEN(Table1[[#This Row],[*Fund]])&lt;&gt;3),"Fund Value Length Should be 3","")</f>
        <v/>
      </c>
      <c r="AO1226" s="18" t="str">
        <f>IF(AND(Table1[[#This Row],[*Project]]&lt;&gt;"",LEN(Table1[[#This Row],[*Project]])&lt;&gt;6),"Project Value Length Should be 6","")</f>
        <v/>
      </c>
      <c r="AP1226" s="18" t="str">
        <f>IF(AND(Table1[[#This Row],[*Sub Analysis]]&lt;&gt;"",LEN(Table1[[#This Row],[*Sub Analysis]])&lt;&gt;5),"Subanalysis Value Length Should be 5","")</f>
        <v/>
      </c>
      <c r="AQ1226" s="18" t="str">
        <f>IF(AND(Table1[[#This Row],[*Spare 1]]&lt;&gt;"",LEN(Table1[[#This Row],[*Spare 1]])&lt;&gt;4),"Spare 1 Value Length Should be 4","")</f>
        <v/>
      </c>
      <c r="AR1226" s="18" t="str">
        <f>IF(AND(Table1[[#This Row],[*Spare 2]]&lt;&gt;"",LEN(Table1[[#This Row],[*Spare 2]])&lt;&gt;4),"Spare 2 Value Length Should be 4","")</f>
        <v/>
      </c>
      <c r="AS12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27" spans="3:45" ht="12.5" x14ac:dyDescent="0.25">
      <c r="C1227" s="37"/>
      <c r="D1227" s="26"/>
      <c r="E1227" s="26"/>
      <c r="F1227" s="26"/>
      <c r="G1227" s="26"/>
      <c r="H1227" s="26"/>
      <c r="I1227" s="26"/>
      <c r="J1227" s="26"/>
      <c r="K1227" s="27"/>
      <c r="L1227" s="27"/>
      <c r="M1227" s="26"/>
      <c r="N1227" s="26"/>
      <c r="O1227" s="26"/>
      <c r="P1227" s="26"/>
      <c r="Q1227" s="26"/>
      <c r="R1227" s="26"/>
      <c r="S1227" s="26"/>
      <c r="T1227" s="26"/>
      <c r="U1227" s="26"/>
      <c r="V1227" s="26"/>
      <c r="W1227" s="28"/>
      <c r="X1227" s="26"/>
      <c r="Y1227" s="26"/>
      <c r="Z1227" s="26"/>
      <c r="AA1227" s="26"/>
      <c r="AB1227" s="42" t="str">
        <f t="shared" si="18"/>
        <v/>
      </c>
      <c r="AC12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27" s="18" t="str">
        <f>IF(AND(Table1[[#This Row],[**Entered Debit]]&lt;&gt;"",Table1[[#This Row],[**Entered Credit]]&lt;&gt;""),"Can not enter Debit and Credit amount in same Line","")</f>
        <v/>
      </c>
      <c r="AF1227" s="18">
        <f>IF(Table1[[#This Row],[Line Level Error Messages]]="",0,1)</f>
        <v>0</v>
      </c>
      <c r="AK1227" s="18" t="str">
        <f>IF(AND(Table1[[#This Row],[*Entity
(Enter this Mandatory field FIRST)]]&lt;&gt;"",LEN(Table1[[#This Row],[*Entity
(Enter this Mandatory field FIRST)]])&lt;&gt;2),"Entity Value Length Should be 2","")</f>
        <v/>
      </c>
      <c r="AL1227" s="18" t="str">
        <f>IF(AND(Table1[[#This Row],[*Cost Centre]]&lt;&gt;"",LEN(Table1[[#This Row],[*Cost Centre]])&lt;&gt;5),"Cost Centre Value Length Should be 5","")</f>
        <v/>
      </c>
      <c r="AM1227" s="18" t="str">
        <f>IF(AND(Table1[[#This Row],[*Subjective]]&lt;&gt;"",LEN(Table1[[#This Row],[*Subjective]])&lt;&gt;4),"Subjective Value Length Should be 4","")</f>
        <v/>
      </c>
      <c r="AN1227" s="18" t="str">
        <f>IF(AND(Table1[[#This Row],[*Fund]]&lt;&gt;"",LEN(Table1[[#This Row],[*Fund]])&lt;&gt;3),"Fund Value Length Should be 3","")</f>
        <v/>
      </c>
      <c r="AO1227" s="18" t="str">
        <f>IF(AND(Table1[[#This Row],[*Project]]&lt;&gt;"",LEN(Table1[[#This Row],[*Project]])&lt;&gt;6),"Project Value Length Should be 6","")</f>
        <v/>
      </c>
      <c r="AP1227" s="18" t="str">
        <f>IF(AND(Table1[[#This Row],[*Sub Analysis]]&lt;&gt;"",LEN(Table1[[#This Row],[*Sub Analysis]])&lt;&gt;5),"Subanalysis Value Length Should be 5","")</f>
        <v/>
      </c>
      <c r="AQ1227" s="18" t="str">
        <f>IF(AND(Table1[[#This Row],[*Spare 1]]&lt;&gt;"",LEN(Table1[[#This Row],[*Spare 1]])&lt;&gt;4),"Spare 1 Value Length Should be 4","")</f>
        <v/>
      </c>
      <c r="AR1227" s="18" t="str">
        <f>IF(AND(Table1[[#This Row],[*Spare 2]]&lt;&gt;"",LEN(Table1[[#This Row],[*Spare 2]])&lt;&gt;4),"Spare 2 Value Length Should be 4","")</f>
        <v/>
      </c>
      <c r="AS12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28" spans="3:45" ht="12.5" x14ac:dyDescent="0.25">
      <c r="C1228" s="37"/>
      <c r="D1228" s="26"/>
      <c r="E1228" s="26"/>
      <c r="F1228" s="26"/>
      <c r="G1228" s="26"/>
      <c r="H1228" s="26"/>
      <c r="I1228" s="26"/>
      <c r="J1228" s="26"/>
      <c r="K1228" s="27"/>
      <c r="L1228" s="27"/>
      <c r="M1228" s="26"/>
      <c r="N1228" s="26"/>
      <c r="O1228" s="26"/>
      <c r="P1228" s="26"/>
      <c r="Q1228" s="26"/>
      <c r="R1228" s="26"/>
      <c r="S1228" s="26"/>
      <c r="T1228" s="26"/>
      <c r="U1228" s="26"/>
      <c r="V1228" s="26"/>
      <c r="W1228" s="28"/>
      <c r="X1228" s="26"/>
      <c r="Y1228" s="26"/>
      <c r="Z1228" s="26"/>
      <c r="AA1228" s="26"/>
      <c r="AB1228" s="42" t="str">
        <f t="shared" si="18"/>
        <v/>
      </c>
      <c r="AC12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28" s="18" t="str">
        <f>IF(AND(Table1[[#This Row],[**Entered Debit]]&lt;&gt;"",Table1[[#This Row],[**Entered Credit]]&lt;&gt;""),"Can not enter Debit and Credit amount in same Line","")</f>
        <v/>
      </c>
      <c r="AF1228" s="18">
        <f>IF(Table1[[#This Row],[Line Level Error Messages]]="",0,1)</f>
        <v>0</v>
      </c>
      <c r="AK1228" s="18" t="str">
        <f>IF(AND(Table1[[#This Row],[*Entity
(Enter this Mandatory field FIRST)]]&lt;&gt;"",LEN(Table1[[#This Row],[*Entity
(Enter this Mandatory field FIRST)]])&lt;&gt;2),"Entity Value Length Should be 2","")</f>
        <v/>
      </c>
      <c r="AL1228" s="18" t="str">
        <f>IF(AND(Table1[[#This Row],[*Cost Centre]]&lt;&gt;"",LEN(Table1[[#This Row],[*Cost Centre]])&lt;&gt;5),"Cost Centre Value Length Should be 5","")</f>
        <v/>
      </c>
      <c r="AM1228" s="18" t="str">
        <f>IF(AND(Table1[[#This Row],[*Subjective]]&lt;&gt;"",LEN(Table1[[#This Row],[*Subjective]])&lt;&gt;4),"Subjective Value Length Should be 4","")</f>
        <v/>
      </c>
      <c r="AN1228" s="18" t="str">
        <f>IF(AND(Table1[[#This Row],[*Fund]]&lt;&gt;"",LEN(Table1[[#This Row],[*Fund]])&lt;&gt;3),"Fund Value Length Should be 3","")</f>
        <v/>
      </c>
      <c r="AO1228" s="18" t="str">
        <f>IF(AND(Table1[[#This Row],[*Project]]&lt;&gt;"",LEN(Table1[[#This Row],[*Project]])&lt;&gt;6),"Project Value Length Should be 6","")</f>
        <v/>
      </c>
      <c r="AP1228" s="18" t="str">
        <f>IF(AND(Table1[[#This Row],[*Sub Analysis]]&lt;&gt;"",LEN(Table1[[#This Row],[*Sub Analysis]])&lt;&gt;5),"Subanalysis Value Length Should be 5","")</f>
        <v/>
      </c>
      <c r="AQ1228" s="18" t="str">
        <f>IF(AND(Table1[[#This Row],[*Spare 1]]&lt;&gt;"",LEN(Table1[[#This Row],[*Spare 1]])&lt;&gt;4),"Spare 1 Value Length Should be 4","")</f>
        <v/>
      </c>
      <c r="AR1228" s="18" t="str">
        <f>IF(AND(Table1[[#This Row],[*Spare 2]]&lt;&gt;"",LEN(Table1[[#This Row],[*Spare 2]])&lt;&gt;4),"Spare 2 Value Length Should be 4","")</f>
        <v/>
      </c>
      <c r="AS12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29" spans="3:45" ht="12.5" x14ac:dyDescent="0.25">
      <c r="C1229" s="37"/>
      <c r="D1229" s="26"/>
      <c r="E1229" s="26"/>
      <c r="F1229" s="26"/>
      <c r="G1229" s="26"/>
      <c r="H1229" s="26"/>
      <c r="I1229" s="26"/>
      <c r="J1229" s="26"/>
      <c r="K1229" s="27"/>
      <c r="L1229" s="27"/>
      <c r="M1229" s="26"/>
      <c r="N1229" s="26"/>
      <c r="O1229" s="26"/>
      <c r="P1229" s="26"/>
      <c r="Q1229" s="26"/>
      <c r="R1229" s="26"/>
      <c r="S1229" s="26"/>
      <c r="T1229" s="26"/>
      <c r="U1229" s="26"/>
      <c r="V1229" s="26"/>
      <c r="W1229" s="28"/>
      <c r="X1229" s="26"/>
      <c r="Y1229" s="26"/>
      <c r="Z1229" s="26"/>
      <c r="AA1229" s="26"/>
      <c r="AB1229" s="42" t="str">
        <f t="shared" si="18"/>
        <v/>
      </c>
      <c r="AC12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29" s="18" t="str">
        <f>IF(AND(Table1[[#This Row],[**Entered Debit]]&lt;&gt;"",Table1[[#This Row],[**Entered Credit]]&lt;&gt;""),"Can not enter Debit and Credit amount in same Line","")</f>
        <v/>
      </c>
      <c r="AF1229" s="18">
        <f>IF(Table1[[#This Row],[Line Level Error Messages]]="",0,1)</f>
        <v>0</v>
      </c>
      <c r="AK1229" s="18" t="str">
        <f>IF(AND(Table1[[#This Row],[*Entity
(Enter this Mandatory field FIRST)]]&lt;&gt;"",LEN(Table1[[#This Row],[*Entity
(Enter this Mandatory field FIRST)]])&lt;&gt;2),"Entity Value Length Should be 2","")</f>
        <v/>
      </c>
      <c r="AL1229" s="18" t="str">
        <f>IF(AND(Table1[[#This Row],[*Cost Centre]]&lt;&gt;"",LEN(Table1[[#This Row],[*Cost Centre]])&lt;&gt;5),"Cost Centre Value Length Should be 5","")</f>
        <v/>
      </c>
      <c r="AM1229" s="18" t="str">
        <f>IF(AND(Table1[[#This Row],[*Subjective]]&lt;&gt;"",LEN(Table1[[#This Row],[*Subjective]])&lt;&gt;4),"Subjective Value Length Should be 4","")</f>
        <v/>
      </c>
      <c r="AN1229" s="18" t="str">
        <f>IF(AND(Table1[[#This Row],[*Fund]]&lt;&gt;"",LEN(Table1[[#This Row],[*Fund]])&lt;&gt;3),"Fund Value Length Should be 3","")</f>
        <v/>
      </c>
      <c r="AO1229" s="18" t="str">
        <f>IF(AND(Table1[[#This Row],[*Project]]&lt;&gt;"",LEN(Table1[[#This Row],[*Project]])&lt;&gt;6),"Project Value Length Should be 6","")</f>
        <v/>
      </c>
      <c r="AP1229" s="18" t="str">
        <f>IF(AND(Table1[[#This Row],[*Sub Analysis]]&lt;&gt;"",LEN(Table1[[#This Row],[*Sub Analysis]])&lt;&gt;5),"Subanalysis Value Length Should be 5","")</f>
        <v/>
      </c>
      <c r="AQ1229" s="18" t="str">
        <f>IF(AND(Table1[[#This Row],[*Spare 1]]&lt;&gt;"",LEN(Table1[[#This Row],[*Spare 1]])&lt;&gt;4),"Spare 1 Value Length Should be 4","")</f>
        <v/>
      </c>
      <c r="AR1229" s="18" t="str">
        <f>IF(AND(Table1[[#This Row],[*Spare 2]]&lt;&gt;"",LEN(Table1[[#This Row],[*Spare 2]])&lt;&gt;4),"Spare 2 Value Length Should be 4","")</f>
        <v/>
      </c>
      <c r="AS12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30" spans="3:45" ht="12.5" x14ac:dyDescent="0.25">
      <c r="C1230" s="37"/>
      <c r="D1230" s="26"/>
      <c r="E1230" s="26"/>
      <c r="F1230" s="26"/>
      <c r="G1230" s="26"/>
      <c r="H1230" s="26"/>
      <c r="I1230" s="26"/>
      <c r="J1230" s="26"/>
      <c r="K1230" s="27"/>
      <c r="L1230" s="27"/>
      <c r="M1230" s="26"/>
      <c r="N1230" s="26"/>
      <c r="O1230" s="26"/>
      <c r="P1230" s="26"/>
      <c r="Q1230" s="26"/>
      <c r="R1230" s="26"/>
      <c r="S1230" s="26"/>
      <c r="T1230" s="26"/>
      <c r="U1230" s="26"/>
      <c r="V1230" s="26"/>
      <c r="W1230" s="28"/>
      <c r="X1230" s="26"/>
      <c r="Y1230" s="26"/>
      <c r="Z1230" s="26"/>
      <c r="AA1230" s="26"/>
      <c r="AB1230" s="42" t="str">
        <f t="shared" si="18"/>
        <v/>
      </c>
      <c r="AC12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30" s="18" t="str">
        <f>IF(AND(Table1[[#This Row],[**Entered Debit]]&lt;&gt;"",Table1[[#This Row],[**Entered Credit]]&lt;&gt;""),"Can not enter Debit and Credit amount in same Line","")</f>
        <v/>
      </c>
      <c r="AF1230" s="18">
        <f>IF(Table1[[#This Row],[Line Level Error Messages]]="",0,1)</f>
        <v>0</v>
      </c>
      <c r="AK1230" s="18" t="str">
        <f>IF(AND(Table1[[#This Row],[*Entity
(Enter this Mandatory field FIRST)]]&lt;&gt;"",LEN(Table1[[#This Row],[*Entity
(Enter this Mandatory field FIRST)]])&lt;&gt;2),"Entity Value Length Should be 2","")</f>
        <v/>
      </c>
      <c r="AL1230" s="18" t="str">
        <f>IF(AND(Table1[[#This Row],[*Cost Centre]]&lt;&gt;"",LEN(Table1[[#This Row],[*Cost Centre]])&lt;&gt;5),"Cost Centre Value Length Should be 5","")</f>
        <v/>
      </c>
      <c r="AM1230" s="18" t="str">
        <f>IF(AND(Table1[[#This Row],[*Subjective]]&lt;&gt;"",LEN(Table1[[#This Row],[*Subjective]])&lt;&gt;4),"Subjective Value Length Should be 4","")</f>
        <v/>
      </c>
      <c r="AN1230" s="18" t="str">
        <f>IF(AND(Table1[[#This Row],[*Fund]]&lt;&gt;"",LEN(Table1[[#This Row],[*Fund]])&lt;&gt;3),"Fund Value Length Should be 3","")</f>
        <v/>
      </c>
      <c r="AO1230" s="18" t="str">
        <f>IF(AND(Table1[[#This Row],[*Project]]&lt;&gt;"",LEN(Table1[[#This Row],[*Project]])&lt;&gt;6),"Project Value Length Should be 6","")</f>
        <v/>
      </c>
      <c r="AP1230" s="18" t="str">
        <f>IF(AND(Table1[[#This Row],[*Sub Analysis]]&lt;&gt;"",LEN(Table1[[#This Row],[*Sub Analysis]])&lt;&gt;5),"Subanalysis Value Length Should be 5","")</f>
        <v/>
      </c>
      <c r="AQ1230" s="18" t="str">
        <f>IF(AND(Table1[[#This Row],[*Spare 1]]&lt;&gt;"",LEN(Table1[[#This Row],[*Spare 1]])&lt;&gt;4),"Spare 1 Value Length Should be 4","")</f>
        <v/>
      </c>
      <c r="AR1230" s="18" t="str">
        <f>IF(AND(Table1[[#This Row],[*Spare 2]]&lt;&gt;"",LEN(Table1[[#This Row],[*Spare 2]])&lt;&gt;4),"Spare 2 Value Length Should be 4","")</f>
        <v/>
      </c>
      <c r="AS12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31" spans="3:45" ht="12.5" x14ac:dyDescent="0.25">
      <c r="C1231" s="37"/>
      <c r="D1231" s="26"/>
      <c r="E1231" s="26"/>
      <c r="F1231" s="26"/>
      <c r="G1231" s="26"/>
      <c r="H1231" s="26"/>
      <c r="I1231" s="26"/>
      <c r="J1231" s="26"/>
      <c r="K1231" s="27"/>
      <c r="L1231" s="27"/>
      <c r="M1231" s="26"/>
      <c r="N1231" s="26"/>
      <c r="O1231" s="26"/>
      <c r="P1231" s="26"/>
      <c r="Q1231" s="26"/>
      <c r="R1231" s="26"/>
      <c r="S1231" s="26"/>
      <c r="T1231" s="26"/>
      <c r="U1231" s="26"/>
      <c r="V1231" s="26"/>
      <c r="W1231" s="28"/>
      <c r="X1231" s="26"/>
      <c r="Y1231" s="26"/>
      <c r="Z1231" s="26"/>
      <c r="AA1231" s="26"/>
      <c r="AB1231" s="42" t="str">
        <f t="shared" si="18"/>
        <v/>
      </c>
      <c r="AC12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31" s="18" t="str">
        <f>IF(AND(Table1[[#This Row],[**Entered Debit]]&lt;&gt;"",Table1[[#This Row],[**Entered Credit]]&lt;&gt;""),"Can not enter Debit and Credit amount in same Line","")</f>
        <v/>
      </c>
      <c r="AF1231" s="18">
        <f>IF(Table1[[#This Row],[Line Level Error Messages]]="",0,1)</f>
        <v>0</v>
      </c>
      <c r="AK1231" s="18" t="str">
        <f>IF(AND(Table1[[#This Row],[*Entity
(Enter this Mandatory field FIRST)]]&lt;&gt;"",LEN(Table1[[#This Row],[*Entity
(Enter this Mandatory field FIRST)]])&lt;&gt;2),"Entity Value Length Should be 2","")</f>
        <v/>
      </c>
      <c r="AL1231" s="18" t="str">
        <f>IF(AND(Table1[[#This Row],[*Cost Centre]]&lt;&gt;"",LEN(Table1[[#This Row],[*Cost Centre]])&lt;&gt;5),"Cost Centre Value Length Should be 5","")</f>
        <v/>
      </c>
      <c r="AM1231" s="18" t="str">
        <f>IF(AND(Table1[[#This Row],[*Subjective]]&lt;&gt;"",LEN(Table1[[#This Row],[*Subjective]])&lt;&gt;4),"Subjective Value Length Should be 4","")</f>
        <v/>
      </c>
      <c r="AN1231" s="18" t="str">
        <f>IF(AND(Table1[[#This Row],[*Fund]]&lt;&gt;"",LEN(Table1[[#This Row],[*Fund]])&lt;&gt;3),"Fund Value Length Should be 3","")</f>
        <v/>
      </c>
      <c r="AO1231" s="18" t="str">
        <f>IF(AND(Table1[[#This Row],[*Project]]&lt;&gt;"",LEN(Table1[[#This Row],[*Project]])&lt;&gt;6),"Project Value Length Should be 6","")</f>
        <v/>
      </c>
      <c r="AP1231" s="18" t="str">
        <f>IF(AND(Table1[[#This Row],[*Sub Analysis]]&lt;&gt;"",LEN(Table1[[#This Row],[*Sub Analysis]])&lt;&gt;5),"Subanalysis Value Length Should be 5","")</f>
        <v/>
      </c>
      <c r="AQ1231" s="18" t="str">
        <f>IF(AND(Table1[[#This Row],[*Spare 1]]&lt;&gt;"",LEN(Table1[[#This Row],[*Spare 1]])&lt;&gt;4),"Spare 1 Value Length Should be 4","")</f>
        <v/>
      </c>
      <c r="AR1231" s="18" t="str">
        <f>IF(AND(Table1[[#This Row],[*Spare 2]]&lt;&gt;"",LEN(Table1[[#This Row],[*Spare 2]])&lt;&gt;4),"Spare 2 Value Length Should be 4","")</f>
        <v/>
      </c>
      <c r="AS12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32" spans="3:45" ht="12.5" x14ac:dyDescent="0.25">
      <c r="C1232" s="37"/>
      <c r="D1232" s="26"/>
      <c r="E1232" s="26"/>
      <c r="F1232" s="26"/>
      <c r="G1232" s="26"/>
      <c r="H1232" s="26"/>
      <c r="I1232" s="26"/>
      <c r="J1232" s="26"/>
      <c r="K1232" s="27"/>
      <c r="L1232" s="27"/>
      <c r="M1232" s="26"/>
      <c r="N1232" s="26"/>
      <c r="O1232" s="26"/>
      <c r="P1232" s="26"/>
      <c r="Q1232" s="26"/>
      <c r="R1232" s="26"/>
      <c r="S1232" s="26"/>
      <c r="T1232" s="26"/>
      <c r="U1232" s="26"/>
      <c r="V1232" s="26"/>
      <c r="W1232" s="28"/>
      <c r="X1232" s="26"/>
      <c r="Y1232" s="26"/>
      <c r="Z1232" s="26"/>
      <c r="AA1232" s="26"/>
      <c r="AB1232" s="42" t="str">
        <f t="shared" si="18"/>
        <v/>
      </c>
      <c r="AC12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32" s="18" t="str">
        <f>IF(AND(Table1[[#This Row],[**Entered Debit]]&lt;&gt;"",Table1[[#This Row],[**Entered Credit]]&lt;&gt;""),"Can not enter Debit and Credit amount in same Line","")</f>
        <v/>
      </c>
      <c r="AF1232" s="18">
        <f>IF(Table1[[#This Row],[Line Level Error Messages]]="",0,1)</f>
        <v>0</v>
      </c>
      <c r="AK1232" s="18" t="str">
        <f>IF(AND(Table1[[#This Row],[*Entity
(Enter this Mandatory field FIRST)]]&lt;&gt;"",LEN(Table1[[#This Row],[*Entity
(Enter this Mandatory field FIRST)]])&lt;&gt;2),"Entity Value Length Should be 2","")</f>
        <v/>
      </c>
      <c r="AL1232" s="18" t="str">
        <f>IF(AND(Table1[[#This Row],[*Cost Centre]]&lt;&gt;"",LEN(Table1[[#This Row],[*Cost Centre]])&lt;&gt;5),"Cost Centre Value Length Should be 5","")</f>
        <v/>
      </c>
      <c r="AM1232" s="18" t="str">
        <f>IF(AND(Table1[[#This Row],[*Subjective]]&lt;&gt;"",LEN(Table1[[#This Row],[*Subjective]])&lt;&gt;4),"Subjective Value Length Should be 4","")</f>
        <v/>
      </c>
      <c r="AN1232" s="18" t="str">
        <f>IF(AND(Table1[[#This Row],[*Fund]]&lt;&gt;"",LEN(Table1[[#This Row],[*Fund]])&lt;&gt;3),"Fund Value Length Should be 3","")</f>
        <v/>
      </c>
      <c r="AO1232" s="18" t="str">
        <f>IF(AND(Table1[[#This Row],[*Project]]&lt;&gt;"",LEN(Table1[[#This Row],[*Project]])&lt;&gt;6),"Project Value Length Should be 6","")</f>
        <v/>
      </c>
      <c r="AP1232" s="18" t="str">
        <f>IF(AND(Table1[[#This Row],[*Sub Analysis]]&lt;&gt;"",LEN(Table1[[#This Row],[*Sub Analysis]])&lt;&gt;5),"Subanalysis Value Length Should be 5","")</f>
        <v/>
      </c>
      <c r="AQ1232" s="18" t="str">
        <f>IF(AND(Table1[[#This Row],[*Spare 1]]&lt;&gt;"",LEN(Table1[[#This Row],[*Spare 1]])&lt;&gt;4),"Spare 1 Value Length Should be 4","")</f>
        <v/>
      </c>
      <c r="AR1232" s="18" t="str">
        <f>IF(AND(Table1[[#This Row],[*Spare 2]]&lt;&gt;"",LEN(Table1[[#This Row],[*Spare 2]])&lt;&gt;4),"Spare 2 Value Length Should be 4","")</f>
        <v/>
      </c>
      <c r="AS12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33" spans="3:45" ht="12.5" x14ac:dyDescent="0.25">
      <c r="C1233" s="37"/>
      <c r="D1233" s="26"/>
      <c r="E1233" s="26"/>
      <c r="F1233" s="26"/>
      <c r="G1233" s="26"/>
      <c r="H1233" s="26"/>
      <c r="I1233" s="26"/>
      <c r="J1233" s="26"/>
      <c r="K1233" s="27"/>
      <c r="L1233" s="27"/>
      <c r="M1233" s="26"/>
      <c r="N1233" s="26"/>
      <c r="O1233" s="26"/>
      <c r="P1233" s="26"/>
      <c r="Q1233" s="26"/>
      <c r="R1233" s="26"/>
      <c r="S1233" s="26"/>
      <c r="T1233" s="26"/>
      <c r="U1233" s="26"/>
      <c r="V1233" s="26"/>
      <c r="W1233" s="28"/>
      <c r="X1233" s="26"/>
      <c r="Y1233" s="26"/>
      <c r="Z1233" s="26"/>
      <c r="AA1233" s="26"/>
      <c r="AB1233" s="42" t="str">
        <f t="shared" si="18"/>
        <v/>
      </c>
      <c r="AC12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33" s="18" t="str">
        <f>IF(AND(Table1[[#This Row],[**Entered Debit]]&lt;&gt;"",Table1[[#This Row],[**Entered Credit]]&lt;&gt;""),"Can not enter Debit and Credit amount in same Line","")</f>
        <v/>
      </c>
      <c r="AF1233" s="18">
        <f>IF(Table1[[#This Row],[Line Level Error Messages]]="",0,1)</f>
        <v>0</v>
      </c>
      <c r="AK1233" s="18" t="str">
        <f>IF(AND(Table1[[#This Row],[*Entity
(Enter this Mandatory field FIRST)]]&lt;&gt;"",LEN(Table1[[#This Row],[*Entity
(Enter this Mandatory field FIRST)]])&lt;&gt;2),"Entity Value Length Should be 2","")</f>
        <v/>
      </c>
      <c r="AL1233" s="18" t="str">
        <f>IF(AND(Table1[[#This Row],[*Cost Centre]]&lt;&gt;"",LEN(Table1[[#This Row],[*Cost Centre]])&lt;&gt;5),"Cost Centre Value Length Should be 5","")</f>
        <v/>
      </c>
      <c r="AM1233" s="18" t="str">
        <f>IF(AND(Table1[[#This Row],[*Subjective]]&lt;&gt;"",LEN(Table1[[#This Row],[*Subjective]])&lt;&gt;4),"Subjective Value Length Should be 4","")</f>
        <v/>
      </c>
      <c r="AN1233" s="18" t="str">
        <f>IF(AND(Table1[[#This Row],[*Fund]]&lt;&gt;"",LEN(Table1[[#This Row],[*Fund]])&lt;&gt;3),"Fund Value Length Should be 3","")</f>
        <v/>
      </c>
      <c r="AO1233" s="18" t="str">
        <f>IF(AND(Table1[[#This Row],[*Project]]&lt;&gt;"",LEN(Table1[[#This Row],[*Project]])&lt;&gt;6),"Project Value Length Should be 6","")</f>
        <v/>
      </c>
      <c r="AP1233" s="18" t="str">
        <f>IF(AND(Table1[[#This Row],[*Sub Analysis]]&lt;&gt;"",LEN(Table1[[#This Row],[*Sub Analysis]])&lt;&gt;5),"Subanalysis Value Length Should be 5","")</f>
        <v/>
      </c>
      <c r="AQ1233" s="18" t="str">
        <f>IF(AND(Table1[[#This Row],[*Spare 1]]&lt;&gt;"",LEN(Table1[[#This Row],[*Spare 1]])&lt;&gt;4),"Spare 1 Value Length Should be 4","")</f>
        <v/>
      </c>
      <c r="AR1233" s="18" t="str">
        <f>IF(AND(Table1[[#This Row],[*Spare 2]]&lt;&gt;"",LEN(Table1[[#This Row],[*Spare 2]])&lt;&gt;4),"Spare 2 Value Length Should be 4","")</f>
        <v/>
      </c>
      <c r="AS12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34" spans="3:45" ht="12.5" x14ac:dyDescent="0.25">
      <c r="C1234" s="37"/>
      <c r="D1234" s="26"/>
      <c r="E1234" s="26"/>
      <c r="F1234" s="26"/>
      <c r="G1234" s="26"/>
      <c r="H1234" s="26"/>
      <c r="I1234" s="26"/>
      <c r="J1234" s="26"/>
      <c r="K1234" s="27"/>
      <c r="L1234" s="27"/>
      <c r="M1234" s="26"/>
      <c r="N1234" s="26"/>
      <c r="O1234" s="26"/>
      <c r="P1234" s="26"/>
      <c r="Q1234" s="26"/>
      <c r="R1234" s="26"/>
      <c r="S1234" s="26"/>
      <c r="T1234" s="26"/>
      <c r="U1234" s="26"/>
      <c r="V1234" s="26"/>
      <c r="W1234" s="28"/>
      <c r="X1234" s="26"/>
      <c r="Y1234" s="26"/>
      <c r="Z1234" s="26"/>
      <c r="AA1234" s="26"/>
      <c r="AB1234" s="42" t="str">
        <f t="shared" si="18"/>
        <v/>
      </c>
      <c r="AC12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34" s="18" t="str">
        <f>IF(AND(Table1[[#This Row],[**Entered Debit]]&lt;&gt;"",Table1[[#This Row],[**Entered Credit]]&lt;&gt;""),"Can not enter Debit and Credit amount in same Line","")</f>
        <v/>
      </c>
      <c r="AF1234" s="18">
        <f>IF(Table1[[#This Row],[Line Level Error Messages]]="",0,1)</f>
        <v>0</v>
      </c>
      <c r="AK1234" s="18" t="str">
        <f>IF(AND(Table1[[#This Row],[*Entity
(Enter this Mandatory field FIRST)]]&lt;&gt;"",LEN(Table1[[#This Row],[*Entity
(Enter this Mandatory field FIRST)]])&lt;&gt;2),"Entity Value Length Should be 2","")</f>
        <v/>
      </c>
      <c r="AL1234" s="18" t="str">
        <f>IF(AND(Table1[[#This Row],[*Cost Centre]]&lt;&gt;"",LEN(Table1[[#This Row],[*Cost Centre]])&lt;&gt;5),"Cost Centre Value Length Should be 5","")</f>
        <v/>
      </c>
      <c r="AM1234" s="18" t="str">
        <f>IF(AND(Table1[[#This Row],[*Subjective]]&lt;&gt;"",LEN(Table1[[#This Row],[*Subjective]])&lt;&gt;4),"Subjective Value Length Should be 4","")</f>
        <v/>
      </c>
      <c r="AN1234" s="18" t="str">
        <f>IF(AND(Table1[[#This Row],[*Fund]]&lt;&gt;"",LEN(Table1[[#This Row],[*Fund]])&lt;&gt;3),"Fund Value Length Should be 3","")</f>
        <v/>
      </c>
      <c r="AO1234" s="18" t="str">
        <f>IF(AND(Table1[[#This Row],[*Project]]&lt;&gt;"",LEN(Table1[[#This Row],[*Project]])&lt;&gt;6),"Project Value Length Should be 6","")</f>
        <v/>
      </c>
      <c r="AP1234" s="18" t="str">
        <f>IF(AND(Table1[[#This Row],[*Sub Analysis]]&lt;&gt;"",LEN(Table1[[#This Row],[*Sub Analysis]])&lt;&gt;5),"Subanalysis Value Length Should be 5","")</f>
        <v/>
      </c>
      <c r="AQ1234" s="18" t="str">
        <f>IF(AND(Table1[[#This Row],[*Spare 1]]&lt;&gt;"",LEN(Table1[[#This Row],[*Spare 1]])&lt;&gt;4),"Spare 1 Value Length Should be 4","")</f>
        <v/>
      </c>
      <c r="AR1234" s="18" t="str">
        <f>IF(AND(Table1[[#This Row],[*Spare 2]]&lt;&gt;"",LEN(Table1[[#This Row],[*Spare 2]])&lt;&gt;4),"Spare 2 Value Length Should be 4","")</f>
        <v/>
      </c>
      <c r="AS12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35" spans="3:45" ht="12.5" x14ac:dyDescent="0.25">
      <c r="C1235" s="37"/>
      <c r="D1235" s="26"/>
      <c r="E1235" s="26"/>
      <c r="F1235" s="26"/>
      <c r="G1235" s="26"/>
      <c r="H1235" s="26"/>
      <c r="I1235" s="26"/>
      <c r="J1235" s="26"/>
      <c r="K1235" s="27"/>
      <c r="L1235" s="27"/>
      <c r="M1235" s="26"/>
      <c r="N1235" s="26"/>
      <c r="O1235" s="26"/>
      <c r="P1235" s="26"/>
      <c r="Q1235" s="26"/>
      <c r="R1235" s="26"/>
      <c r="S1235" s="26"/>
      <c r="T1235" s="26"/>
      <c r="U1235" s="26"/>
      <c r="V1235" s="26"/>
      <c r="W1235" s="28"/>
      <c r="X1235" s="26"/>
      <c r="Y1235" s="26"/>
      <c r="Z1235" s="26"/>
      <c r="AA1235" s="26"/>
      <c r="AB1235" s="42" t="str">
        <f t="shared" ref="AB1235:AB1298" si="19">IF(OR(AC1235&lt;&gt;"",AD1235&lt;&gt;"",AE1235&lt;&gt;"",AK1235&lt;&gt;"",AL1235&lt;&gt;"",AM1235&lt;&gt;"",AN1235&lt;&gt;"",AO1235&lt;&gt;"",AP1235&lt;&gt;"",AQ1235&lt;&gt;"",AR1235&lt;&gt;"",AS1235&lt;&gt;""),AC1235&amp;"            "&amp;AD1235&amp;"             "&amp;AE1235&amp;"             "&amp;AK1235&amp;"             "&amp;AL1235&amp;"             "&amp;AM1235&amp;"             "&amp;AN1235&amp;"             "&amp;AO1235&amp;"             "&amp;AP1235&amp;"             "&amp;AQ1235&amp;"             "&amp;AR1235&amp;"             "&amp;AS1235,"")</f>
        <v/>
      </c>
      <c r="AC12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35" s="18" t="str">
        <f>IF(AND(Table1[[#This Row],[**Entered Debit]]&lt;&gt;"",Table1[[#This Row],[**Entered Credit]]&lt;&gt;""),"Can not enter Debit and Credit amount in same Line","")</f>
        <v/>
      </c>
      <c r="AF1235" s="18">
        <f>IF(Table1[[#This Row],[Line Level Error Messages]]="",0,1)</f>
        <v>0</v>
      </c>
      <c r="AK1235" s="18" t="str">
        <f>IF(AND(Table1[[#This Row],[*Entity
(Enter this Mandatory field FIRST)]]&lt;&gt;"",LEN(Table1[[#This Row],[*Entity
(Enter this Mandatory field FIRST)]])&lt;&gt;2),"Entity Value Length Should be 2","")</f>
        <v/>
      </c>
      <c r="AL1235" s="18" t="str">
        <f>IF(AND(Table1[[#This Row],[*Cost Centre]]&lt;&gt;"",LEN(Table1[[#This Row],[*Cost Centre]])&lt;&gt;5),"Cost Centre Value Length Should be 5","")</f>
        <v/>
      </c>
      <c r="AM1235" s="18" t="str">
        <f>IF(AND(Table1[[#This Row],[*Subjective]]&lt;&gt;"",LEN(Table1[[#This Row],[*Subjective]])&lt;&gt;4),"Subjective Value Length Should be 4","")</f>
        <v/>
      </c>
      <c r="AN1235" s="18" t="str">
        <f>IF(AND(Table1[[#This Row],[*Fund]]&lt;&gt;"",LEN(Table1[[#This Row],[*Fund]])&lt;&gt;3),"Fund Value Length Should be 3","")</f>
        <v/>
      </c>
      <c r="AO1235" s="18" t="str">
        <f>IF(AND(Table1[[#This Row],[*Project]]&lt;&gt;"",LEN(Table1[[#This Row],[*Project]])&lt;&gt;6),"Project Value Length Should be 6","")</f>
        <v/>
      </c>
      <c r="AP1235" s="18" t="str">
        <f>IF(AND(Table1[[#This Row],[*Sub Analysis]]&lt;&gt;"",LEN(Table1[[#This Row],[*Sub Analysis]])&lt;&gt;5),"Subanalysis Value Length Should be 5","")</f>
        <v/>
      </c>
      <c r="AQ1235" s="18" t="str">
        <f>IF(AND(Table1[[#This Row],[*Spare 1]]&lt;&gt;"",LEN(Table1[[#This Row],[*Spare 1]])&lt;&gt;4),"Spare 1 Value Length Should be 4","")</f>
        <v/>
      </c>
      <c r="AR1235" s="18" t="str">
        <f>IF(AND(Table1[[#This Row],[*Spare 2]]&lt;&gt;"",LEN(Table1[[#This Row],[*Spare 2]])&lt;&gt;4),"Spare 2 Value Length Should be 4","")</f>
        <v/>
      </c>
      <c r="AS12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36" spans="3:45" ht="12.5" x14ac:dyDescent="0.25">
      <c r="C1236" s="37"/>
      <c r="D1236" s="26"/>
      <c r="E1236" s="26"/>
      <c r="F1236" s="26"/>
      <c r="G1236" s="26"/>
      <c r="H1236" s="26"/>
      <c r="I1236" s="26"/>
      <c r="J1236" s="26"/>
      <c r="K1236" s="27"/>
      <c r="L1236" s="27"/>
      <c r="M1236" s="26"/>
      <c r="N1236" s="26"/>
      <c r="O1236" s="26"/>
      <c r="P1236" s="26"/>
      <c r="Q1236" s="26"/>
      <c r="R1236" s="26"/>
      <c r="S1236" s="26"/>
      <c r="T1236" s="26"/>
      <c r="U1236" s="26"/>
      <c r="V1236" s="26"/>
      <c r="W1236" s="28"/>
      <c r="X1236" s="26"/>
      <c r="Y1236" s="26"/>
      <c r="Z1236" s="26"/>
      <c r="AA1236" s="26"/>
      <c r="AB1236" s="42" t="str">
        <f t="shared" si="19"/>
        <v/>
      </c>
      <c r="AC12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36" s="18" t="str">
        <f>IF(AND(Table1[[#This Row],[**Entered Debit]]&lt;&gt;"",Table1[[#This Row],[**Entered Credit]]&lt;&gt;""),"Can not enter Debit and Credit amount in same Line","")</f>
        <v/>
      </c>
      <c r="AF1236" s="18">
        <f>IF(Table1[[#This Row],[Line Level Error Messages]]="",0,1)</f>
        <v>0</v>
      </c>
      <c r="AK1236" s="18" t="str">
        <f>IF(AND(Table1[[#This Row],[*Entity
(Enter this Mandatory field FIRST)]]&lt;&gt;"",LEN(Table1[[#This Row],[*Entity
(Enter this Mandatory field FIRST)]])&lt;&gt;2),"Entity Value Length Should be 2","")</f>
        <v/>
      </c>
      <c r="AL1236" s="18" t="str">
        <f>IF(AND(Table1[[#This Row],[*Cost Centre]]&lt;&gt;"",LEN(Table1[[#This Row],[*Cost Centre]])&lt;&gt;5),"Cost Centre Value Length Should be 5","")</f>
        <v/>
      </c>
      <c r="AM1236" s="18" t="str">
        <f>IF(AND(Table1[[#This Row],[*Subjective]]&lt;&gt;"",LEN(Table1[[#This Row],[*Subjective]])&lt;&gt;4),"Subjective Value Length Should be 4","")</f>
        <v/>
      </c>
      <c r="AN1236" s="18" t="str">
        <f>IF(AND(Table1[[#This Row],[*Fund]]&lt;&gt;"",LEN(Table1[[#This Row],[*Fund]])&lt;&gt;3),"Fund Value Length Should be 3","")</f>
        <v/>
      </c>
      <c r="AO1236" s="18" t="str">
        <f>IF(AND(Table1[[#This Row],[*Project]]&lt;&gt;"",LEN(Table1[[#This Row],[*Project]])&lt;&gt;6),"Project Value Length Should be 6","")</f>
        <v/>
      </c>
      <c r="AP1236" s="18" t="str">
        <f>IF(AND(Table1[[#This Row],[*Sub Analysis]]&lt;&gt;"",LEN(Table1[[#This Row],[*Sub Analysis]])&lt;&gt;5),"Subanalysis Value Length Should be 5","")</f>
        <v/>
      </c>
      <c r="AQ1236" s="18" t="str">
        <f>IF(AND(Table1[[#This Row],[*Spare 1]]&lt;&gt;"",LEN(Table1[[#This Row],[*Spare 1]])&lt;&gt;4),"Spare 1 Value Length Should be 4","")</f>
        <v/>
      </c>
      <c r="AR1236" s="18" t="str">
        <f>IF(AND(Table1[[#This Row],[*Spare 2]]&lt;&gt;"",LEN(Table1[[#This Row],[*Spare 2]])&lt;&gt;4),"Spare 2 Value Length Should be 4","")</f>
        <v/>
      </c>
      <c r="AS12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37" spans="3:45" ht="12.5" x14ac:dyDescent="0.25">
      <c r="C1237" s="37"/>
      <c r="D1237" s="26"/>
      <c r="E1237" s="26"/>
      <c r="F1237" s="26"/>
      <c r="G1237" s="26"/>
      <c r="H1237" s="26"/>
      <c r="I1237" s="26"/>
      <c r="J1237" s="26"/>
      <c r="K1237" s="27"/>
      <c r="L1237" s="27"/>
      <c r="M1237" s="26"/>
      <c r="N1237" s="26"/>
      <c r="O1237" s="26"/>
      <c r="P1237" s="26"/>
      <c r="Q1237" s="26"/>
      <c r="R1237" s="26"/>
      <c r="S1237" s="26"/>
      <c r="T1237" s="26"/>
      <c r="U1237" s="26"/>
      <c r="V1237" s="26"/>
      <c r="W1237" s="28"/>
      <c r="X1237" s="26"/>
      <c r="Y1237" s="26"/>
      <c r="Z1237" s="26"/>
      <c r="AA1237" s="26"/>
      <c r="AB1237" s="42" t="str">
        <f t="shared" si="19"/>
        <v/>
      </c>
      <c r="AC12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37" s="18" t="str">
        <f>IF(AND(Table1[[#This Row],[**Entered Debit]]&lt;&gt;"",Table1[[#This Row],[**Entered Credit]]&lt;&gt;""),"Can not enter Debit and Credit amount in same Line","")</f>
        <v/>
      </c>
      <c r="AF1237" s="18">
        <f>IF(Table1[[#This Row],[Line Level Error Messages]]="",0,1)</f>
        <v>0</v>
      </c>
      <c r="AK1237" s="18" t="str">
        <f>IF(AND(Table1[[#This Row],[*Entity
(Enter this Mandatory field FIRST)]]&lt;&gt;"",LEN(Table1[[#This Row],[*Entity
(Enter this Mandatory field FIRST)]])&lt;&gt;2),"Entity Value Length Should be 2","")</f>
        <v/>
      </c>
      <c r="AL1237" s="18" t="str">
        <f>IF(AND(Table1[[#This Row],[*Cost Centre]]&lt;&gt;"",LEN(Table1[[#This Row],[*Cost Centre]])&lt;&gt;5),"Cost Centre Value Length Should be 5","")</f>
        <v/>
      </c>
      <c r="AM1237" s="18" t="str">
        <f>IF(AND(Table1[[#This Row],[*Subjective]]&lt;&gt;"",LEN(Table1[[#This Row],[*Subjective]])&lt;&gt;4),"Subjective Value Length Should be 4","")</f>
        <v/>
      </c>
      <c r="AN1237" s="18" t="str">
        <f>IF(AND(Table1[[#This Row],[*Fund]]&lt;&gt;"",LEN(Table1[[#This Row],[*Fund]])&lt;&gt;3),"Fund Value Length Should be 3","")</f>
        <v/>
      </c>
      <c r="AO1237" s="18" t="str">
        <f>IF(AND(Table1[[#This Row],[*Project]]&lt;&gt;"",LEN(Table1[[#This Row],[*Project]])&lt;&gt;6),"Project Value Length Should be 6","")</f>
        <v/>
      </c>
      <c r="AP1237" s="18" t="str">
        <f>IF(AND(Table1[[#This Row],[*Sub Analysis]]&lt;&gt;"",LEN(Table1[[#This Row],[*Sub Analysis]])&lt;&gt;5),"Subanalysis Value Length Should be 5","")</f>
        <v/>
      </c>
      <c r="AQ1237" s="18" t="str">
        <f>IF(AND(Table1[[#This Row],[*Spare 1]]&lt;&gt;"",LEN(Table1[[#This Row],[*Spare 1]])&lt;&gt;4),"Spare 1 Value Length Should be 4","")</f>
        <v/>
      </c>
      <c r="AR1237" s="18" t="str">
        <f>IF(AND(Table1[[#This Row],[*Spare 2]]&lt;&gt;"",LEN(Table1[[#This Row],[*Spare 2]])&lt;&gt;4),"Spare 2 Value Length Should be 4","")</f>
        <v/>
      </c>
      <c r="AS12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38" spans="3:45" ht="12.5" x14ac:dyDescent="0.25">
      <c r="C1238" s="37"/>
      <c r="D1238" s="26"/>
      <c r="E1238" s="26"/>
      <c r="F1238" s="26"/>
      <c r="G1238" s="26"/>
      <c r="H1238" s="26"/>
      <c r="I1238" s="26"/>
      <c r="J1238" s="26"/>
      <c r="K1238" s="27"/>
      <c r="L1238" s="27"/>
      <c r="M1238" s="26"/>
      <c r="N1238" s="26"/>
      <c r="O1238" s="26"/>
      <c r="P1238" s="26"/>
      <c r="Q1238" s="26"/>
      <c r="R1238" s="26"/>
      <c r="S1238" s="26"/>
      <c r="T1238" s="26"/>
      <c r="U1238" s="26"/>
      <c r="V1238" s="26"/>
      <c r="W1238" s="28"/>
      <c r="X1238" s="26"/>
      <c r="Y1238" s="26"/>
      <c r="Z1238" s="26"/>
      <c r="AA1238" s="26"/>
      <c r="AB1238" s="42" t="str">
        <f t="shared" si="19"/>
        <v/>
      </c>
      <c r="AC12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38" s="18" t="str">
        <f>IF(AND(Table1[[#This Row],[**Entered Debit]]&lt;&gt;"",Table1[[#This Row],[**Entered Credit]]&lt;&gt;""),"Can not enter Debit and Credit amount in same Line","")</f>
        <v/>
      </c>
      <c r="AF1238" s="18">
        <f>IF(Table1[[#This Row],[Line Level Error Messages]]="",0,1)</f>
        <v>0</v>
      </c>
      <c r="AK1238" s="18" t="str">
        <f>IF(AND(Table1[[#This Row],[*Entity
(Enter this Mandatory field FIRST)]]&lt;&gt;"",LEN(Table1[[#This Row],[*Entity
(Enter this Mandatory field FIRST)]])&lt;&gt;2),"Entity Value Length Should be 2","")</f>
        <v/>
      </c>
      <c r="AL1238" s="18" t="str">
        <f>IF(AND(Table1[[#This Row],[*Cost Centre]]&lt;&gt;"",LEN(Table1[[#This Row],[*Cost Centre]])&lt;&gt;5),"Cost Centre Value Length Should be 5","")</f>
        <v/>
      </c>
      <c r="AM1238" s="18" t="str">
        <f>IF(AND(Table1[[#This Row],[*Subjective]]&lt;&gt;"",LEN(Table1[[#This Row],[*Subjective]])&lt;&gt;4),"Subjective Value Length Should be 4","")</f>
        <v/>
      </c>
      <c r="AN1238" s="18" t="str">
        <f>IF(AND(Table1[[#This Row],[*Fund]]&lt;&gt;"",LEN(Table1[[#This Row],[*Fund]])&lt;&gt;3),"Fund Value Length Should be 3","")</f>
        <v/>
      </c>
      <c r="AO1238" s="18" t="str">
        <f>IF(AND(Table1[[#This Row],[*Project]]&lt;&gt;"",LEN(Table1[[#This Row],[*Project]])&lt;&gt;6),"Project Value Length Should be 6","")</f>
        <v/>
      </c>
      <c r="AP1238" s="18" t="str">
        <f>IF(AND(Table1[[#This Row],[*Sub Analysis]]&lt;&gt;"",LEN(Table1[[#This Row],[*Sub Analysis]])&lt;&gt;5),"Subanalysis Value Length Should be 5","")</f>
        <v/>
      </c>
      <c r="AQ1238" s="18" t="str">
        <f>IF(AND(Table1[[#This Row],[*Spare 1]]&lt;&gt;"",LEN(Table1[[#This Row],[*Spare 1]])&lt;&gt;4),"Spare 1 Value Length Should be 4","")</f>
        <v/>
      </c>
      <c r="AR1238" s="18" t="str">
        <f>IF(AND(Table1[[#This Row],[*Spare 2]]&lt;&gt;"",LEN(Table1[[#This Row],[*Spare 2]])&lt;&gt;4),"Spare 2 Value Length Should be 4","")</f>
        <v/>
      </c>
      <c r="AS12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39" spans="3:45" ht="12.5" x14ac:dyDescent="0.25">
      <c r="C1239" s="37"/>
      <c r="D1239" s="26"/>
      <c r="E1239" s="26"/>
      <c r="F1239" s="26"/>
      <c r="G1239" s="26"/>
      <c r="H1239" s="26"/>
      <c r="I1239" s="26"/>
      <c r="J1239" s="26"/>
      <c r="K1239" s="27"/>
      <c r="L1239" s="27"/>
      <c r="M1239" s="26"/>
      <c r="N1239" s="26"/>
      <c r="O1239" s="26"/>
      <c r="P1239" s="26"/>
      <c r="Q1239" s="26"/>
      <c r="R1239" s="26"/>
      <c r="S1239" s="26"/>
      <c r="T1239" s="26"/>
      <c r="U1239" s="26"/>
      <c r="V1239" s="26"/>
      <c r="W1239" s="28"/>
      <c r="X1239" s="26"/>
      <c r="Y1239" s="26"/>
      <c r="Z1239" s="26"/>
      <c r="AA1239" s="26"/>
      <c r="AB1239" s="42" t="str">
        <f t="shared" si="19"/>
        <v/>
      </c>
      <c r="AC12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39" s="18" t="str">
        <f>IF(AND(Table1[[#This Row],[**Entered Debit]]&lt;&gt;"",Table1[[#This Row],[**Entered Credit]]&lt;&gt;""),"Can not enter Debit and Credit amount in same Line","")</f>
        <v/>
      </c>
      <c r="AF1239" s="18">
        <f>IF(Table1[[#This Row],[Line Level Error Messages]]="",0,1)</f>
        <v>0</v>
      </c>
      <c r="AK1239" s="18" t="str">
        <f>IF(AND(Table1[[#This Row],[*Entity
(Enter this Mandatory field FIRST)]]&lt;&gt;"",LEN(Table1[[#This Row],[*Entity
(Enter this Mandatory field FIRST)]])&lt;&gt;2),"Entity Value Length Should be 2","")</f>
        <v/>
      </c>
      <c r="AL1239" s="18" t="str">
        <f>IF(AND(Table1[[#This Row],[*Cost Centre]]&lt;&gt;"",LEN(Table1[[#This Row],[*Cost Centre]])&lt;&gt;5),"Cost Centre Value Length Should be 5","")</f>
        <v/>
      </c>
      <c r="AM1239" s="18" t="str">
        <f>IF(AND(Table1[[#This Row],[*Subjective]]&lt;&gt;"",LEN(Table1[[#This Row],[*Subjective]])&lt;&gt;4),"Subjective Value Length Should be 4","")</f>
        <v/>
      </c>
      <c r="AN1239" s="18" t="str">
        <f>IF(AND(Table1[[#This Row],[*Fund]]&lt;&gt;"",LEN(Table1[[#This Row],[*Fund]])&lt;&gt;3),"Fund Value Length Should be 3","")</f>
        <v/>
      </c>
      <c r="AO1239" s="18" t="str">
        <f>IF(AND(Table1[[#This Row],[*Project]]&lt;&gt;"",LEN(Table1[[#This Row],[*Project]])&lt;&gt;6),"Project Value Length Should be 6","")</f>
        <v/>
      </c>
      <c r="AP1239" s="18" t="str">
        <f>IF(AND(Table1[[#This Row],[*Sub Analysis]]&lt;&gt;"",LEN(Table1[[#This Row],[*Sub Analysis]])&lt;&gt;5),"Subanalysis Value Length Should be 5","")</f>
        <v/>
      </c>
      <c r="AQ1239" s="18" t="str">
        <f>IF(AND(Table1[[#This Row],[*Spare 1]]&lt;&gt;"",LEN(Table1[[#This Row],[*Spare 1]])&lt;&gt;4),"Spare 1 Value Length Should be 4","")</f>
        <v/>
      </c>
      <c r="AR1239" s="18" t="str">
        <f>IF(AND(Table1[[#This Row],[*Spare 2]]&lt;&gt;"",LEN(Table1[[#This Row],[*Spare 2]])&lt;&gt;4),"Spare 2 Value Length Should be 4","")</f>
        <v/>
      </c>
      <c r="AS12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40" spans="3:45" ht="12.5" x14ac:dyDescent="0.25">
      <c r="C1240" s="37"/>
      <c r="D1240" s="26"/>
      <c r="E1240" s="26"/>
      <c r="F1240" s="26"/>
      <c r="G1240" s="26"/>
      <c r="H1240" s="26"/>
      <c r="I1240" s="26"/>
      <c r="J1240" s="26"/>
      <c r="K1240" s="27"/>
      <c r="L1240" s="27"/>
      <c r="M1240" s="26"/>
      <c r="N1240" s="26"/>
      <c r="O1240" s="26"/>
      <c r="P1240" s="26"/>
      <c r="Q1240" s="26"/>
      <c r="R1240" s="26"/>
      <c r="S1240" s="26"/>
      <c r="T1240" s="26"/>
      <c r="U1240" s="26"/>
      <c r="V1240" s="26"/>
      <c r="W1240" s="28"/>
      <c r="X1240" s="26"/>
      <c r="Y1240" s="26"/>
      <c r="Z1240" s="26"/>
      <c r="AA1240" s="26"/>
      <c r="AB1240" s="42" t="str">
        <f t="shared" si="19"/>
        <v/>
      </c>
      <c r="AC12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40" s="18" t="str">
        <f>IF(AND(Table1[[#This Row],[**Entered Debit]]&lt;&gt;"",Table1[[#This Row],[**Entered Credit]]&lt;&gt;""),"Can not enter Debit and Credit amount in same Line","")</f>
        <v/>
      </c>
      <c r="AF1240" s="18">
        <f>IF(Table1[[#This Row],[Line Level Error Messages]]="",0,1)</f>
        <v>0</v>
      </c>
      <c r="AK1240" s="18" t="str">
        <f>IF(AND(Table1[[#This Row],[*Entity
(Enter this Mandatory field FIRST)]]&lt;&gt;"",LEN(Table1[[#This Row],[*Entity
(Enter this Mandatory field FIRST)]])&lt;&gt;2),"Entity Value Length Should be 2","")</f>
        <v/>
      </c>
      <c r="AL1240" s="18" t="str">
        <f>IF(AND(Table1[[#This Row],[*Cost Centre]]&lt;&gt;"",LEN(Table1[[#This Row],[*Cost Centre]])&lt;&gt;5),"Cost Centre Value Length Should be 5","")</f>
        <v/>
      </c>
      <c r="AM1240" s="18" t="str">
        <f>IF(AND(Table1[[#This Row],[*Subjective]]&lt;&gt;"",LEN(Table1[[#This Row],[*Subjective]])&lt;&gt;4),"Subjective Value Length Should be 4","")</f>
        <v/>
      </c>
      <c r="AN1240" s="18" t="str">
        <f>IF(AND(Table1[[#This Row],[*Fund]]&lt;&gt;"",LEN(Table1[[#This Row],[*Fund]])&lt;&gt;3),"Fund Value Length Should be 3","")</f>
        <v/>
      </c>
      <c r="AO1240" s="18" t="str">
        <f>IF(AND(Table1[[#This Row],[*Project]]&lt;&gt;"",LEN(Table1[[#This Row],[*Project]])&lt;&gt;6),"Project Value Length Should be 6","")</f>
        <v/>
      </c>
      <c r="AP1240" s="18" t="str">
        <f>IF(AND(Table1[[#This Row],[*Sub Analysis]]&lt;&gt;"",LEN(Table1[[#This Row],[*Sub Analysis]])&lt;&gt;5),"Subanalysis Value Length Should be 5","")</f>
        <v/>
      </c>
      <c r="AQ1240" s="18" t="str">
        <f>IF(AND(Table1[[#This Row],[*Spare 1]]&lt;&gt;"",LEN(Table1[[#This Row],[*Spare 1]])&lt;&gt;4),"Spare 1 Value Length Should be 4","")</f>
        <v/>
      </c>
      <c r="AR1240" s="18" t="str">
        <f>IF(AND(Table1[[#This Row],[*Spare 2]]&lt;&gt;"",LEN(Table1[[#This Row],[*Spare 2]])&lt;&gt;4),"Spare 2 Value Length Should be 4","")</f>
        <v/>
      </c>
      <c r="AS12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41" spans="3:45" ht="12.5" x14ac:dyDescent="0.25">
      <c r="C1241" s="37"/>
      <c r="D1241" s="26"/>
      <c r="E1241" s="26"/>
      <c r="F1241" s="26"/>
      <c r="G1241" s="26"/>
      <c r="H1241" s="26"/>
      <c r="I1241" s="26"/>
      <c r="J1241" s="26"/>
      <c r="K1241" s="27"/>
      <c r="L1241" s="27"/>
      <c r="M1241" s="26"/>
      <c r="N1241" s="26"/>
      <c r="O1241" s="26"/>
      <c r="P1241" s="26"/>
      <c r="Q1241" s="26"/>
      <c r="R1241" s="26"/>
      <c r="S1241" s="26"/>
      <c r="T1241" s="26"/>
      <c r="U1241" s="26"/>
      <c r="V1241" s="26"/>
      <c r="W1241" s="28"/>
      <c r="X1241" s="26"/>
      <c r="Y1241" s="26"/>
      <c r="Z1241" s="26"/>
      <c r="AA1241" s="26"/>
      <c r="AB1241" s="42" t="str">
        <f t="shared" si="19"/>
        <v/>
      </c>
      <c r="AC12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41" s="18" t="str">
        <f>IF(AND(Table1[[#This Row],[**Entered Debit]]&lt;&gt;"",Table1[[#This Row],[**Entered Credit]]&lt;&gt;""),"Can not enter Debit and Credit amount in same Line","")</f>
        <v/>
      </c>
      <c r="AF1241" s="18">
        <f>IF(Table1[[#This Row],[Line Level Error Messages]]="",0,1)</f>
        <v>0</v>
      </c>
      <c r="AK1241" s="18" t="str">
        <f>IF(AND(Table1[[#This Row],[*Entity
(Enter this Mandatory field FIRST)]]&lt;&gt;"",LEN(Table1[[#This Row],[*Entity
(Enter this Mandatory field FIRST)]])&lt;&gt;2),"Entity Value Length Should be 2","")</f>
        <v/>
      </c>
      <c r="AL1241" s="18" t="str">
        <f>IF(AND(Table1[[#This Row],[*Cost Centre]]&lt;&gt;"",LEN(Table1[[#This Row],[*Cost Centre]])&lt;&gt;5),"Cost Centre Value Length Should be 5","")</f>
        <v/>
      </c>
      <c r="AM1241" s="18" t="str">
        <f>IF(AND(Table1[[#This Row],[*Subjective]]&lt;&gt;"",LEN(Table1[[#This Row],[*Subjective]])&lt;&gt;4),"Subjective Value Length Should be 4","")</f>
        <v/>
      </c>
      <c r="AN1241" s="18" t="str">
        <f>IF(AND(Table1[[#This Row],[*Fund]]&lt;&gt;"",LEN(Table1[[#This Row],[*Fund]])&lt;&gt;3),"Fund Value Length Should be 3","")</f>
        <v/>
      </c>
      <c r="AO1241" s="18" t="str">
        <f>IF(AND(Table1[[#This Row],[*Project]]&lt;&gt;"",LEN(Table1[[#This Row],[*Project]])&lt;&gt;6),"Project Value Length Should be 6","")</f>
        <v/>
      </c>
      <c r="AP1241" s="18" t="str">
        <f>IF(AND(Table1[[#This Row],[*Sub Analysis]]&lt;&gt;"",LEN(Table1[[#This Row],[*Sub Analysis]])&lt;&gt;5),"Subanalysis Value Length Should be 5","")</f>
        <v/>
      </c>
      <c r="AQ1241" s="18" t="str">
        <f>IF(AND(Table1[[#This Row],[*Spare 1]]&lt;&gt;"",LEN(Table1[[#This Row],[*Spare 1]])&lt;&gt;4),"Spare 1 Value Length Should be 4","")</f>
        <v/>
      </c>
      <c r="AR1241" s="18" t="str">
        <f>IF(AND(Table1[[#This Row],[*Spare 2]]&lt;&gt;"",LEN(Table1[[#This Row],[*Spare 2]])&lt;&gt;4),"Spare 2 Value Length Should be 4","")</f>
        <v/>
      </c>
      <c r="AS12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42" spans="3:45" ht="12.5" x14ac:dyDescent="0.25">
      <c r="C1242" s="37"/>
      <c r="D1242" s="26"/>
      <c r="E1242" s="26"/>
      <c r="F1242" s="26"/>
      <c r="G1242" s="26"/>
      <c r="H1242" s="26"/>
      <c r="I1242" s="26"/>
      <c r="J1242" s="26"/>
      <c r="K1242" s="27"/>
      <c r="L1242" s="27"/>
      <c r="M1242" s="26"/>
      <c r="N1242" s="26"/>
      <c r="O1242" s="26"/>
      <c r="P1242" s="26"/>
      <c r="Q1242" s="26"/>
      <c r="R1242" s="26"/>
      <c r="S1242" s="26"/>
      <c r="T1242" s="26"/>
      <c r="U1242" s="26"/>
      <c r="V1242" s="26"/>
      <c r="W1242" s="28"/>
      <c r="X1242" s="26"/>
      <c r="Y1242" s="26"/>
      <c r="Z1242" s="26"/>
      <c r="AA1242" s="26"/>
      <c r="AB1242" s="42" t="str">
        <f t="shared" si="19"/>
        <v/>
      </c>
      <c r="AC12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42" s="18" t="str">
        <f>IF(AND(Table1[[#This Row],[**Entered Debit]]&lt;&gt;"",Table1[[#This Row],[**Entered Credit]]&lt;&gt;""),"Can not enter Debit and Credit amount in same Line","")</f>
        <v/>
      </c>
      <c r="AF1242" s="18">
        <f>IF(Table1[[#This Row],[Line Level Error Messages]]="",0,1)</f>
        <v>0</v>
      </c>
      <c r="AK1242" s="18" t="str">
        <f>IF(AND(Table1[[#This Row],[*Entity
(Enter this Mandatory field FIRST)]]&lt;&gt;"",LEN(Table1[[#This Row],[*Entity
(Enter this Mandatory field FIRST)]])&lt;&gt;2),"Entity Value Length Should be 2","")</f>
        <v/>
      </c>
      <c r="AL1242" s="18" t="str">
        <f>IF(AND(Table1[[#This Row],[*Cost Centre]]&lt;&gt;"",LEN(Table1[[#This Row],[*Cost Centre]])&lt;&gt;5),"Cost Centre Value Length Should be 5","")</f>
        <v/>
      </c>
      <c r="AM1242" s="18" t="str">
        <f>IF(AND(Table1[[#This Row],[*Subjective]]&lt;&gt;"",LEN(Table1[[#This Row],[*Subjective]])&lt;&gt;4),"Subjective Value Length Should be 4","")</f>
        <v/>
      </c>
      <c r="AN1242" s="18" t="str">
        <f>IF(AND(Table1[[#This Row],[*Fund]]&lt;&gt;"",LEN(Table1[[#This Row],[*Fund]])&lt;&gt;3),"Fund Value Length Should be 3","")</f>
        <v/>
      </c>
      <c r="AO1242" s="18" t="str">
        <f>IF(AND(Table1[[#This Row],[*Project]]&lt;&gt;"",LEN(Table1[[#This Row],[*Project]])&lt;&gt;6),"Project Value Length Should be 6","")</f>
        <v/>
      </c>
      <c r="AP1242" s="18" t="str">
        <f>IF(AND(Table1[[#This Row],[*Sub Analysis]]&lt;&gt;"",LEN(Table1[[#This Row],[*Sub Analysis]])&lt;&gt;5),"Subanalysis Value Length Should be 5","")</f>
        <v/>
      </c>
      <c r="AQ1242" s="18" t="str">
        <f>IF(AND(Table1[[#This Row],[*Spare 1]]&lt;&gt;"",LEN(Table1[[#This Row],[*Spare 1]])&lt;&gt;4),"Spare 1 Value Length Should be 4","")</f>
        <v/>
      </c>
      <c r="AR1242" s="18" t="str">
        <f>IF(AND(Table1[[#This Row],[*Spare 2]]&lt;&gt;"",LEN(Table1[[#This Row],[*Spare 2]])&lt;&gt;4),"Spare 2 Value Length Should be 4","")</f>
        <v/>
      </c>
      <c r="AS12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43" spans="3:45" ht="12.5" x14ac:dyDescent="0.25">
      <c r="C1243" s="37"/>
      <c r="D1243" s="26"/>
      <c r="E1243" s="26"/>
      <c r="F1243" s="26"/>
      <c r="G1243" s="26"/>
      <c r="H1243" s="26"/>
      <c r="I1243" s="26"/>
      <c r="J1243" s="26"/>
      <c r="K1243" s="27"/>
      <c r="L1243" s="27"/>
      <c r="M1243" s="26"/>
      <c r="N1243" s="26"/>
      <c r="O1243" s="26"/>
      <c r="P1243" s="26"/>
      <c r="Q1243" s="26"/>
      <c r="R1243" s="26"/>
      <c r="S1243" s="26"/>
      <c r="T1243" s="26"/>
      <c r="U1243" s="26"/>
      <c r="V1243" s="26"/>
      <c r="W1243" s="28"/>
      <c r="X1243" s="26"/>
      <c r="Y1243" s="26"/>
      <c r="Z1243" s="26"/>
      <c r="AA1243" s="26"/>
      <c r="AB1243" s="42" t="str">
        <f t="shared" si="19"/>
        <v/>
      </c>
      <c r="AC12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43" s="18" t="str">
        <f>IF(AND(Table1[[#This Row],[**Entered Debit]]&lt;&gt;"",Table1[[#This Row],[**Entered Credit]]&lt;&gt;""),"Can not enter Debit and Credit amount in same Line","")</f>
        <v/>
      </c>
      <c r="AF1243" s="18">
        <f>IF(Table1[[#This Row],[Line Level Error Messages]]="",0,1)</f>
        <v>0</v>
      </c>
      <c r="AK1243" s="18" t="str">
        <f>IF(AND(Table1[[#This Row],[*Entity
(Enter this Mandatory field FIRST)]]&lt;&gt;"",LEN(Table1[[#This Row],[*Entity
(Enter this Mandatory field FIRST)]])&lt;&gt;2),"Entity Value Length Should be 2","")</f>
        <v/>
      </c>
      <c r="AL1243" s="18" t="str">
        <f>IF(AND(Table1[[#This Row],[*Cost Centre]]&lt;&gt;"",LEN(Table1[[#This Row],[*Cost Centre]])&lt;&gt;5),"Cost Centre Value Length Should be 5","")</f>
        <v/>
      </c>
      <c r="AM1243" s="18" t="str">
        <f>IF(AND(Table1[[#This Row],[*Subjective]]&lt;&gt;"",LEN(Table1[[#This Row],[*Subjective]])&lt;&gt;4),"Subjective Value Length Should be 4","")</f>
        <v/>
      </c>
      <c r="AN1243" s="18" t="str">
        <f>IF(AND(Table1[[#This Row],[*Fund]]&lt;&gt;"",LEN(Table1[[#This Row],[*Fund]])&lt;&gt;3),"Fund Value Length Should be 3","")</f>
        <v/>
      </c>
      <c r="AO1243" s="18" t="str">
        <f>IF(AND(Table1[[#This Row],[*Project]]&lt;&gt;"",LEN(Table1[[#This Row],[*Project]])&lt;&gt;6),"Project Value Length Should be 6","")</f>
        <v/>
      </c>
      <c r="AP1243" s="18" t="str">
        <f>IF(AND(Table1[[#This Row],[*Sub Analysis]]&lt;&gt;"",LEN(Table1[[#This Row],[*Sub Analysis]])&lt;&gt;5),"Subanalysis Value Length Should be 5","")</f>
        <v/>
      </c>
      <c r="AQ1243" s="18" t="str">
        <f>IF(AND(Table1[[#This Row],[*Spare 1]]&lt;&gt;"",LEN(Table1[[#This Row],[*Spare 1]])&lt;&gt;4),"Spare 1 Value Length Should be 4","")</f>
        <v/>
      </c>
      <c r="AR1243" s="18" t="str">
        <f>IF(AND(Table1[[#This Row],[*Spare 2]]&lt;&gt;"",LEN(Table1[[#This Row],[*Spare 2]])&lt;&gt;4),"Spare 2 Value Length Should be 4","")</f>
        <v/>
      </c>
      <c r="AS12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44" spans="3:45" ht="12.5" x14ac:dyDescent="0.25">
      <c r="C1244" s="37"/>
      <c r="D1244" s="26"/>
      <c r="E1244" s="26"/>
      <c r="F1244" s="26"/>
      <c r="G1244" s="26"/>
      <c r="H1244" s="26"/>
      <c r="I1244" s="26"/>
      <c r="J1244" s="26"/>
      <c r="K1244" s="27"/>
      <c r="L1244" s="27"/>
      <c r="M1244" s="26"/>
      <c r="N1244" s="26"/>
      <c r="O1244" s="26"/>
      <c r="P1244" s="26"/>
      <c r="Q1244" s="26"/>
      <c r="R1244" s="26"/>
      <c r="S1244" s="26"/>
      <c r="T1244" s="26"/>
      <c r="U1244" s="26"/>
      <c r="V1244" s="26"/>
      <c r="W1244" s="28"/>
      <c r="X1244" s="26"/>
      <c r="Y1244" s="26"/>
      <c r="Z1244" s="26"/>
      <c r="AA1244" s="26"/>
      <c r="AB1244" s="42" t="str">
        <f t="shared" si="19"/>
        <v/>
      </c>
      <c r="AC12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44" s="18" t="str">
        <f>IF(AND(Table1[[#This Row],[**Entered Debit]]&lt;&gt;"",Table1[[#This Row],[**Entered Credit]]&lt;&gt;""),"Can not enter Debit and Credit amount in same Line","")</f>
        <v/>
      </c>
      <c r="AF1244" s="18">
        <f>IF(Table1[[#This Row],[Line Level Error Messages]]="",0,1)</f>
        <v>0</v>
      </c>
      <c r="AK1244" s="18" t="str">
        <f>IF(AND(Table1[[#This Row],[*Entity
(Enter this Mandatory field FIRST)]]&lt;&gt;"",LEN(Table1[[#This Row],[*Entity
(Enter this Mandatory field FIRST)]])&lt;&gt;2),"Entity Value Length Should be 2","")</f>
        <v/>
      </c>
      <c r="AL1244" s="18" t="str">
        <f>IF(AND(Table1[[#This Row],[*Cost Centre]]&lt;&gt;"",LEN(Table1[[#This Row],[*Cost Centre]])&lt;&gt;5),"Cost Centre Value Length Should be 5","")</f>
        <v/>
      </c>
      <c r="AM1244" s="18" t="str">
        <f>IF(AND(Table1[[#This Row],[*Subjective]]&lt;&gt;"",LEN(Table1[[#This Row],[*Subjective]])&lt;&gt;4),"Subjective Value Length Should be 4","")</f>
        <v/>
      </c>
      <c r="AN1244" s="18" t="str">
        <f>IF(AND(Table1[[#This Row],[*Fund]]&lt;&gt;"",LEN(Table1[[#This Row],[*Fund]])&lt;&gt;3),"Fund Value Length Should be 3","")</f>
        <v/>
      </c>
      <c r="AO1244" s="18" t="str">
        <f>IF(AND(Table1[[#This Row],[*Project]]&lt;&gt;"",LEN(Table1[[#This Row],[*Project]])&lt;&gt;6),"Project Value Length Should be 6","")</f>
        <v/>
      </c>
      <c r="AP1244" s="18" t="str">
        <f>IF(AND(Table1[[#This Row],[*Sub Analysis]]&lt;&gt;"",LEN(Table1[[#This Row],[*Sub Analysis]])&lt;&gt;5),"Subanalysis Value Length Should be 5","")</f>
        <v/>
      </c>
      <c r="AQ1244" s="18" t="str">
        <f>IF(AND(Table1[[#This Row],[*Spare 1]]&lt;&gt;"",LEN(Table1[[#This Row],[*Spare 1]])&lt;&gt;4),"Spare 1 Value Length Should be 4","")</f>
        <v/>
      </c>
      <c r="AR1244" s="18" t="str">
        <f>IF(AND(Table1[[#This Row],[*Spare 2]]&lt;&gt;"",LEN(Table1[[#This Row],[*Spare 2]])&lt;&gt;4),"Spare 2 Value Length Should be 4","")</f>
        <v/>
      </c>
      <c r="AS12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45" spans="3:45" ht="12.5" x14ac:dyDescent="0.25">
      <c r="C1245" s="37"/>
      <c r="D1245" s="26"/>
      <c r="E1245" s="26"/>
      <c r="F1245" s="26"/>
      <c r="G1245" s="26"/>
      <c r="H1245" s="26"/>
      <c r="I1245" s="26"/>
      <c r="J1245" s="26"/>
      <c r="K1245" s="27"/>
      <c r="L1245" s="27"/>
      <c r="M1245" s="26"/>
      <c r="N1245" s="26"/>
      <c r="O1245" s="26"/>
      <c r="P1245" s="26"/>
      <c r="Q1245" s="26"/>
      <c r="R1245" s="26"/>
      <c r="S1245" s="26"/>
      <c r="T1245" s="26"/>
      <c r="U1245" s="26"/>
      <c r="V1245" s="26"/>
      <c r="W1245" s="28"/>
      <c r="X1245" s="26"/>
      <c r="Y1245" s="26"/>
      <c r="Z1245" s="26"/>
      <c r="AA1245" s="26"/>
      <c r="AB1245" s="42" t="str">
        <f t="shared" si="19"/>
        <v/>
      </c>
      <c r="AC12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45" s="18" t="str">
        <f>IF(AND(Table1[[#This Row],[**Entered Debit]]&lt;&gt;"",Table1[[#This Row],[**Entered Credit]]&lt;&gt;""),"Can not enter Debit and Credit amount in same Line","")</f>
        <v/>
      </c>
      <c r="AF1245" s="18">
        <f>IF(Table1[[#This Row],[Line Level Error Messages]]="",0,1)</f>
        <v>0</v>
      </c>
      <c r="AK1245" s="18" t="str">
        <f>IF(AND(Table1[[#This Row],[*Entity
(Enter this Mandatory field FIRST)]]&lt;&gt;"",LEN(Table1[[#This Row],[*Entity
(Enter this Mandatory field FIRST)]])&lt;&gt;2),"Entity Value Length Should be 2","")</f>
        <v/>
      </c>
      <c r="AL1245" s="18" t="str">
        <f>IF(AND(Table1[[#This Row],[*Cost Centre]]&lt;&gt;"",LEN(Table1[[#This Row],[*Cost Centre]])&lt;&gt;5),"Cost Centre Value Length Should be 5","")</f>
        <v/>
      </c>
      <c r="AM1245" s="18" t="str">
        <f>IF(AND(Table1[[#This Row],[*Subjective]]&lt;&gt;"",LEN(Table1[[#This Row],[*Subjective]])&lt;&gt;4),"Subjective Value Length Should be 4","")</f>
        <v/>
      </c>
      <c r="AN1245" s="18" t="str">
        <f>IF(AND(Table1[[#This Row],[*Fund]]&lt;&gt;"",LEN(Table1[[#This Row],[*Fund]])&lt;&gt;3),"Fund Value Length Should be 3","")</f>
        <v/>
      </c>
      <c r="AO1245" s="18" t="str">
        <f>IF(AND(Table1[[#This Row],[*Project]]&lt;&gt;"",LEN(Table1[[#This Row],[*Project]])&lt;&gt;6),"Project Value Length Should be 6","")</f>
        <v/>
      </c>
      <c r="AP1245" s="18" t="str">
        <f>IF(AND(Table1[[#This Row],[*Sub Analysis]]&lt;&gt;"",LEN(Table1[[#This Row],[*Sub Analysis]])&lt;&gt;5),"Subanalysis Value Length Should be 5","")</f>
        <v/>
      </c>
      <c r="AQ1245" s="18" t="str">
        <f>IF(AND(Table1[[#This Row],[*Spare 1]]&lt;&gt;"",LEN(Table1[[#This Row],[*Spare 1]])&lt;&gt;4),"Spare 1 Value Length Should be 4","")</f>
        <v/>
      </c>
      <c r="AR1245" s="18" t="str">
        <f>IF(AND(Table1[[#This Row],[*Spare 2]]&lt;&gt;"",LEN(Table1[[#This Row],[*Spare 2]])&lt;&gt;4),"Spare 2 Value Length Should be 4","")</f>
        <v/>
      </c>
      <c r="AS12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46" spans="3:45" ht="12.5" x14ac:dyDescent="0.25">
      <c r="C1246" s="37"/>
      <c r="D1246" s="26"/>
      <c r="E1246" s="26"/>
      <c r="F1246" s="26"/>
      <c r="G1246" s="26"/>
      <c r="H1246" s="26"/>
      <c r="I1246" s="26"/>
      <c r="J1246" s="26"/>
      <c r="K1246" s="27"/>
      <c r="L1246" s="27"/>
      <c r="M1246" s="26"/>
      <c r="N1246" s="26"/>
      <c r="O1246" s="26"/>
      <c r="P1246" s="26"/>
      <c r="Q1246" s="26"/>
      <c r="R1246" s="26"/>
      <c r="S1246" s="26"/>
      <c r="T1246" s="26"/>
      <c r="U1246" s="26"/>
      <c r="V1246" s="26"/>
      <c r="W1246" s="28"/>
      <c r="X1246" s="26"/>
      <c r="Y1246" s="26"/>
      <c r="Z1246" s="26"/>
      <c r="AA1246" s="26"/>
      <c r="AB1246" s="42" t="str">
        <f t="shared" si="19"/>
        <v/>
      </c>
      <c r="AC12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46" s="18" t="str">
        <f>IF(AND(Table1[[#This Row],[**Entered Debit]]&lt;&gt;"",Table1[[#This Row],[**Entered Credit]]&lt;&gt;""),"Can not enter Debit and Credit amount in same Line","")</f>
        <v/>
      </c>
      <c r="AF1246" s="18">
        <f>IF(Table1[[#This Row],[Line Level Error Messages]]="",0,1)</f>
        <v>0</v>
      </c>
      <c r="AK1246" s="18" t="str">
        <f>IF(AND(Table1[[#This Row],[*Entity
(Enter this Mandatory field FIRST)]]&lt;&gt;"",LEN(Table1[[#This Row],[*Entity
(Enter this Mandatory field FIRST)]])&lt;&gt;2),"Entity Value Length Should be 2","")</f>
        <v/>
      </c>
      <c r="AL1246" s="18" t="str">
        <f>IF(AND(Table1[[#This Row],[*Cost Centre]]&lt;&gt;"",LEN(Table1[[#This Row],[*Cost Centre]])&lt;&gt;5),"Cost Centre Value Length Should be 5","")</f>
        <v/>
      </c>
      <c r="AM1246" s="18" t="str">
        <f>IF(AND(Table1[[#This Row],[*Subjective]]&lt;&gt;"",LEN(Table1[[#This Row],[*Subjective]])&lt;&gt;4),"Subjective Value Length Should be 4","")</f>
        <v/>
      </c>
      <c r="AN1246" s="18" t="str">
        <f>IF(AND(Table1[[#This Row],[*Fund]]&lt;&gt;"",LEN(Table1[[#This Row],[*Fund]])&lt;&gt;3),"Fund Value Length Should be 3","")</f>
        <v/>
      </c>
      <c r="AO1246" s="18" t="str">
        <f>IF(AND(Table1[[#This Row],[*Project]]&lt;&gt;"",LEN(Table1[[#This Row],[*Project]])&lt;&gt;6),"Project Value Length Should be 6","")</f>
        <v/>
      </c>
      <c r="AP1246" s="18" t="str">
        <f>IF(AND(Table1[[#This Row],[*Sub Analysis]]&lt;&gt;"",LEN(Table1[[#This Row],[*Sub Analysis]])&lt;&gt;5),"Subanalysis Value Length Should be 5","")</f>
        <v/>
      </c>
      <c r="AQ1246" s="18" t="str">
        <f>IF(AND(Table1[[#This Row],[*Spare 1]]&lt;&gt;"",LEN(Table1[[#This Row],[*Spare 1]])&lt;&gt;4),"Spare 1 Value Length Should be 4","")</f>
        <v/>
      </c>
      <c r="AR1246" s="18" t="str">
        <f>IF(AND(Table1[[#This Row],[*Spare 2]]&lt;&gt;"",LEN(Table1[[#This Row],[*Spare 2]])&lt;&gt;4),"Spare 2 Value Length Should be 4","")</f>
        <v/>
      </c>
      <c r="AS12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47" spans="3:45" ht="12.5" x14ac:dyDescent="0.25">
      <c r="C1247" s="37"/>
      <c r="D1247" s="26"/>
      <c r="E1247" s="26"/>
      <c r="F1247" s="26"/>
      <c r="G1247" s="26"/>
      <c r="H1247" s="26"/>
      <c r="I1247" s="26"/>
      <c r="J1247" s="26"/>
      <c r="K1247" s="27"/>
      <c r="L1247" s="27"/>
      <c r="M1247" s="26"/>
      <c r="N1247" s="26"/>
      <c r="O1247" s="26"/>
      <c r="P1247" s="26"/>
      <c r="Q1247" s="26"/>
      <c r="R1247" s="26"/>
      <c r="S1247" s="26"/>
      <c r="T1247" s="26"/>
      <c r="U1247" s="26"/>
      <c r="V1247" s="26"/>
      <c r="W1247" s="28"/>
      <c r="X1247" s="26"/>
      <c r="Y1247" s="26"/>
      <c r="Z1247" s="26"/>
      <c r="AA1247" s="26"/>
      <c r="AB1247" s="42" t="str">
        <f t="shared" si="19"/>
        <v/>
      </c>
      <c r="AC12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47" s="18" t="str">
        <f>IF(AND(Table1[[#This Row],[**Entered Debit]]&lt;&gt;"",Table1[[#This Row],[**Entered Credit]]&lt;&gt;""),"Can not enter Debit and Credit amount in same Line","")</f>
        <v/>
      </c>
      <c r="AF1247" s="18">
        <f>IF(Table1[[#This Row],[Line Level Error Messages]]="",0,1)</f>
        <v>0</v>
      </c>
      <c r="AK1247" s="18" t="str">
        <f>IF(AND(Table1[[#This Row],[*Entity
(Enter this Mandatory field FIRST)]]&lt;&gt;"",LEN(Table1[[#This Row],[*Entity
(Enter this Mandatory field FIRST)]])&lt;&gt;2),"Entity Value Length Should be 2","")</f>
        <v/>
      </c>
      <c r="AL1247" s="18" t="str">
        <f>IF(AND(Table1[[#This Row],[*Cost Centre]]&lt;&gt;"",LEN(Table1[[#This Row],[*Cost Centre]])&lt;&gt;5),"Cost Centre Value Length Should be 5","")</f>
        <v/>
      </c>
      <c r="AM1247" s="18" t="str">
        <f>IF(AND(Table1[[#This Row],[*Subjective]]&lt;&gt;"",LEN(Table1[[#This Row],[*Subjective]])&lt;&gt;4),"Subjective Value Length Should be 4","")</f>
        <v/>
      </c>
      <c r="AN1247" s="18" t="str">
        <f>IF(AND(Table1[[#This Row],[*Fund]]&lt;&gt;"",LEN(Table1[[#This Row],[*Fund]])&lt;&gt;3),"Fund Value Length Should be 3","")</f>
        <v/>
      </c>
      <c r="AO1247" s="18" t="str">
        <f>IF(AND(Table1[[#This Row],[*Project]]&lt;&gt;"",LEN(Table1[[#This Row],[*Project]])&lt;&gt;6),"Project Value Length Should be 6","")</f>
        <v/>
      </c>
      <c r="AP1247" s="18" t="str">
        <f>IF(AND(Table1[[#This Row],[*Sub Analysis]]&lt;&gt;"",LEN(Table1[[#This Row],[*Sub Analysis]])&lt;&gt;5),"Subanalysis Value Length Should be 5","")</f>
        <v/>
      </c>
      <c r="AQ1247" s="18" t="str">
        <f>IF(AND(Table1[[#This Row],[*Spare 1]]&lt;&gt;"",LEN(Table1[[#This Row],[*Spare 1]])&lt;&gt;4),"Spare 1 Value Length Should be 4","")</f>
        <v/>
      </c>
      <c r="AR1247" s="18" t="str">
        <f>IF(AND(Table1[[#This Row],[*Spare 2]]&lt;&gt;"",LEN(Table1[[#This Row],[*Spare 2]])&lt;&gt;4),"Spare 2 Value Length Should be 4","")</f>
        <v/>
      </c>
      <c r="AS12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48" spans="3:45" ht="12.5" x14ac:dyDescent="0.25">
      <c r="C1248" s="37"/>
      <c r="D1248" s="26"/>
      <c r="E1248" s="26"/>
      <c r="F1248" s="26"/>
      <c r="G1248" s="26"/>
      <c r="H1248" s="26"/>
      <c r="I1248" s="26"/>
      <c r="J1248" s="26"/>
      <c r="K1248" s="27"/>
      <c r="L1248" s="27"/>
      <c r="M1248" s="26"/>
      <c r="N1248" s="26"/>
      <c r="O1248" s="26"/>
      <c r="P1248" s="26"/>
      <c r="Q1248" s="26"/>
      <c r="R1248" s="26"/>
      <c r="S1248" s="26"/>
      <c r="T1248" s="26"/>
      <c r="U1248" s="26"/>
      <c r="V1248" s="26"/>
      <c r="W1248" s="28"/>
      <c r="X1248" s="26"/>
      <c r="Y1248" s="26"/>
      <c r="Z1248" s="26"/>
      <c r="AA1248" s="26"/>
      <c r="AB1248" s="42" t="str">
        <f t="shared" si="19"/>
        <v/>
      </c>
      <c r="AC12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48" s="18" t="str">
        <f>IF(AND(Table1[[#This Row],[**Entered Debit]]&lt;&gt;"",Table1[[#This Row],[**Entered Credit]]&lt;&gt;""),"Can not enter Debit and Credit amount in same Line","")</f>
        <v/>
      </c>
      <c r="AF1248" s="18">
        <f>IF(Table1[[#This Row],[Line Level Error Messages]]="",0,1)</f>
        <v>0</v>
      </c>
      <c r="AK1248" s="18" t="str">
        <f>IF(AND(Table1[[#This Row],[*Entity
(Enter this Mandatory field FIRST)]]&lt;&gt;"",LEN(Table1[[#This Row],[*Entity
(Enter this Mandatory field FIRST)]])&lt;&gt;2),"Entity Value Length Should be 2","")</f>
        <v/>
      </c>
      <c r="AL1248" s="18" t="str">
        <f>IF(AND(Table1[[#This Row],[*Cost Centre]]&lt;&gt;"",LEN(Table1[[#This Row],[*Cost Centre]])&lt;&gt;5),"Cost Centre Value Length Should be 5","")</f>
        <v/>
      </c>
      <c r="AM1248" s="18" t="str">
        <f>IF(AND(Table1[[#This Row],[*Subjective]]&lt;&gt;"",LEN(Table1[[#This Row],[*Subjective]])&lt;&gt;4),"Subjective Value Length Should be 4","")</f>
        <v/>
      </c>
      <c r="AN1248" s="18" t="str">
        <f>IF(AND(Table1[[#This Row],[*Fund]]&lt;&gt;"",LEN(Table1[[#This Row],[*Fund]])&lt;&gt;3),"Fund Value Length Should be 3","")</f>
        <v/>
      </c>
      <c r="AO1248" s="18" t="str">
        <f>IF(AND(Table1[[#This Row],[*Project]]&lt;&gt;"",LEN(Table1[[#This Row],[*Project]])&lt;&gt;6),"Project Value Length Should be 6","")</f>
        <v/>
      </c>
      <c r="AP1248" s="18" t="str">
        <f>IF(AND(Table1[[#This Row],[*Sub Analysis]]&lt;&gt;"",LEN(Table1[[#This Row],[*Sub Analysis]])&lt;&gt;5),"Subanalysis Value Length Should be 5","")</f>
        <v/>
      </c>
      <c r="AQ1248" s="18" t="str">
        <f>IF(AND(Table1[[#This Row],[*Spare 1]]&lt;&gt;"",LEN(Table1[[#This Row],[*Spare 1]])&lt;&gt;4),"Spare 1 Value Length Should be 4","")</f>
        <v/>
      </c>
      <c r="AR1248" s="18" t="str">
        <f>IF(AND(Table1[[#This Row],[*Spare 2]]&lt;&gt;"",LEN(Table1[[#This Row],[*Spare 2]])&lt;&gt;4),"Spare 2 Value Length Should be 4","")</f>
        <v/>
      </c>
      <c r="AS12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49" spans="3:45" ht="12.5" x14ac:dyDescent="0.25">
      <c r="C1249" s="37"/>
      <c r="D1249" s="26"/>
      <c r="E1249" s="26"/>
      <c r="F1249" s="26"/>
      <c r="G1249" s="26"/>
      <c r="H1249" s="26"/>
      <c r="I1249" s="26"/>
      <c r="J1249" s="26"/>
      <c r="K1249" s="27"/>
      <c r="L1249" s="27"/>
      <c r="M1249" s="26"/>
      <c r="N1249" s="26"/>
      <c r="O1249" s="26"/>
      <c r="P1249" s="26"/>
      <c r="Q1249" s="26"/>
      <c r="R1249" s="26"/>
      <c r="S1249" s="26"/>
      <c r="T1249" s="26"/>
      <c r="U1249" s="26"/>
      <c r="V1249" s="26"/>
      <c r="W1249" s="28"/>
      <c r="X1249" s="26"/>
      <c r="Y1249" s="26"/>
      <c r="Z1249" s="26"/>
      <c r="AA1249" s="26"/>
      <c r="AB1249" s="42" t="str">
        <f t="shared" si="19"/>
        <v/>
      </c>
      <c r="AC12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49" s="18" t="str">
        <f>IF(AND(Table1[[#This Row],[**Entered Debit]]&lt;&gt;"",Table1[[#This Row],[**Entered Credit]]&lt;&gt;""),"Can not enter Debit and Credit amount in same Line","")</f>
        <v/>
      </c>
      <c r="AF1249" s="18">
        <f>IF(Table1[[#This Row],[Line Level Error Messages]]="",0,1)</f>
        <v>0</v>
      </c>
      <c r="AK1249" s="18" t="str">
        <f>IF(AND(Table1[[#This Row],[*Entity
(Enter this Mandatory field FIRST)]]&lt;&gt;"",LEN(Table1[[#This Row],[*Entity
(Enter this Mandatory field FIRST)]])&lt;&gt;2),"Entity Value Length Should be 2","")</f>
        <v/>
      </c>
      <c r="AL1249" s="18" t="str">
        <f>IF(AND(Table1[[#This Row],[*Cost Centre]]&lt;&gt;"",LEN(Table1[[#This Row],[*Cost Centre]])&lt;&gt;5),"Cost Centre Value Length Should be 5","")</f>
        <v/>
      </c>
      <c r="AM1249" s="18" t="str">
        <f>IF(AND(Table1[[#This Row],[*Subjective]]&lt;&gt;"",LEN(Table1[[#This Row],[*Subjective]])&lt;&gt;4),"Subjective Value Length Should be 4","")</f>
        <v/>
      </c>
      <c r="AN1249" s="18" t="str">
        <f>IF(AND(Table1[[#This Row],[*Fund]]&lt;&gt;"",LEN(Table1[[#This Row],[*Fund]])&lt;&gt;3),"Fund Value Length Should be 3","")</f>
        <v/>
      </c>
      <c r="AO1249" s="18" t="str">
        <f>IF(AND(Table1[[#This Row],[*Project]]&lt;&gt;"",LEN(Table1[[#This Row],[*Project]])&lt;&gt;6),"Project Value Length Should be 6","")</f>
        <v/>
      </c>
      <c r="AP1249" s="18" t="str">
        <f>IF(AND(Table1[[#This Row],[*Sub Analysis]]&lt;&gt;"",LEN(Table1[[#This Row],[*Sub Analysis]])&lt;&gt;5),"Subanalysis Value Length Should be 5","")</f>
        <v/>
      </c>
      <c r="AQ1249" s="18" t="str">
        <f>IF(AND(Table1[[#This Row],[*Spare 1]]&lt;&gt;"",LEN(Table1[[#This Row],[*Spare 1]])&lt;&gt;4),"Spare 1 Value Length Should be 4","")</f>
        <v/>
      </c>
      <c r="AR1249" s="18" t="str">
        <f>IF(AND(Table1[[#This Row],[*Spare 2]]&lt;&gt;"",LEN(Table1[[#This Row],[*Spare 2]])&lt;&gt;4),"Spare 2 Value Length Should be 4","")</f>
        <v/>
      </c>
      <c r="AS12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50" spans="3:45" ht="12.5" x14ac:dyDescent="0.25">
      <c r="C1250" s="37"/>
      <c r="D1250" s="26"/>
      <c r="E1250" s="26"/>
      <c r="F1250" s="26"/>
      <c r="G1250" s="26"/>
      <c r="H1250" s="26"/>
      <c r="I1250" s="26"/>
      <c r="J1250" s="26"/>
      <c r="K1250" s="27"/>
      <c r="L1250" s="27"/>
      <c r="M1250" s="26"/>
      <c r="N1250" s="26"/>
      <c r="O1250" s="26"/>
      <c r="P1250" s="26"/>
      <c r="Q1250" s="26"/>
      <c r="R1250" s="26"/>
      <c r="S1250" s="26"/>
      <c r="T1250" s="26"/>
      <c r="U1250" s="26"/>
      <c r="V1250" s="26"/>
      <c r="W1250" s="28"/>
      <c r="X1250" s="26"/>
      <c r="Y1250" s="26"/>
      <c r="Z1250" s="26"/>
      <c r="AA1250" s="26"/>
      <c r="AB1250" s="42" t="str">
        <f t="shared" si="19"/>
        <v/>
      </c>
      <c r="AC12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50" s="18" t="str">
        <f>IF(AND(Table1[[#This Row],[**Entered Debit]]&lt;&gt;"",Table1[[#This Row],[**Entered Credit]]&lt;&gt;""),"Can not enter Debit and Credit amount in same Line","")</f>
        <v/>
      </c>
      <c r="AF1250" s="18">
        <f>IF(Table1[[#This Row],[Line Level Error Messages]]="",0,1)</f>
        <v>0</v>
      </c>
      <c r="AK1250" s="18" t="str">
        <f>IF(AND(Table1[[#This Row],[*Entity
(Enter this Mandatory field FIRST)]]&lt;&gt;"",LEN(Table1[[#This Row],[*Entity
(Enter this Mandatory field FIRST)]])&lt;&gt;2),"Entity Value Length Should be 2","")</f>
        <v/>
      </c>
      <c r="AL1250" s="18" t="str">
        <f>IF(AND(Table1[[#This Row],[*Cost Centre]]&lt;&gt;"",LEN(Table1[[#This Row],[*Cost Centre]])&lt;&gt;5),"Cost Centre Value Length Should be 5","")</f>
        <v/>
      </c>
      <c r="AM1250" s="18" t="str">
        <f>IF(AND(Table1[[#This Row],[*Subjective]]&lt;&gt;"",LEN(Table1[[#This Row],[*Subjective]])&lt;&gt;4),"Subjective Value Length Should be 4","")</f>
        <v/>
      </c>
      <c r="AN1250" s="18" t="str">
        <f>IF(AND(Table1[[#This Row],[*Fund]]&lt;&gt;"",LEN(Table1[[#This Row],[*Fund]])&lt;&gt;3),"Fund Value Length Should be 3","")</f>
        <v/>
      </c>
      <c r="AO1250" s="18" t="str">
        <f>IF(AND(Table1[[#This Row],[*Project]]&lt;&gt;"",LEN(Table1[[#This Row],[*Project]])&lt;&gt;6),"Project Value Length Should be 6","")</f>
        <v/>
      </c>
      <c r="AP1250" s="18" t="str">
        <f>IF(AND(Table1[[#This Row],[*Sub Analysis]]&lt;&gt;"",LEN(Table1[[#This Row],[*Sub Analysis]])&lt;&gt;5),"Subanalysis Value Length Should be 5","")</f>
        <v/>
      </c>
      <c r="AQ1250" s="18" t="str">
        <f>IF(AND(Table1[[#This Row],[*Spare 1]]&lt;&gt;"",LEN(Table1[[#This Row],[*Spare 1]])&lt;&gt;4),"Spare 1 Value Length Should be 4","")</f>
        <v/>
      </c>
      <c r="AR1250" s="18" t="str">
        <f>IF(AND(Table1[[#This Row],[*Spare 2]]&lt;&gt;"",LEN(Table1[[#This Row],[*Spare 2]])&lt;&gt;4),"Spare 2 Value Length Should be 4","")</f>
        <v/>
      </c>
      <c r="AS12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51" spans="3:45" ht="12.5" x14ac:dyDescent="0.25">
      <c r="C1251" s="37"/>
      <c r="D1251" s="26"/>
      <c r="E1251" s="26"/>
      <c r="F1251" s="26"/>
      <c r="G1251" s="26"/>
      <c r="H1251" s="26"/>
      <c r="I1251" s="26"/>
      <c r="J1251" s="26"/>
      <c r="K1251" s="27"/>
      <c r="L1251" s="27"/>
      <c r="M1251" s="26"/>
      <c r="N1251" s="26"/>
      <c r="O1251" s="26"/>
      <c r="P1251" s="26"/>
      <c r="Q1251" s="26"/>
      <c r="R1251" s="26"/>
      <c r="S1251" s="26"/>
      <c r="T1251" s="26"/>
      <c r="U1251" s="26"/>
      <c r="V1251" s="26"/>
      <c r="W1251" s="28"/>
      <c r="X1251" s="26"/>
      <c r="Y1251" s="26"/>
      <c r="Z1251" s="26"/>
      <c r="AA1251" s="26"/>
      <c r="AB1251" s="42" t="str">
        <f t="shared" si="19"/>
        <v/>
      </c>
      <c r="AC12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51" s="18" t="str">
        <f>IF(AND(Table1[[#This Row],[**Entered Debit]]&lt;&gt;"",Table1[[#This Row],[**Entered Credit]]&lt;&gt;""),"Can not enter Debit and Credit amount in same Line","")</f>
        <v/>
      </c>
      <c r="AF1251" s="18">
        <f>IF(Table1[[#This Row],[Line Level Error Messages]]="",0,1)</f>
        <v>0</v>
      </c>
      <c r="AK1251" s="18" t="str">
        <f>IF(AND(Table1[[#This Row],[*Entity
(Enter this Mandatory field FIRST)]]&lt;&gt;"",LEN(Table1[[#This Row],[*Entity
(Enter this Mandatory field FIRST)]])&lt;&gt;2),"Entity Value Length Should be 2","")</f>
        <v/>
      </c>
      <c r="AL1251" s="18" t="str">
        <f>IF(AND(Table1[[#This Row],[*Cost Centre]]&lt;&gt;"",LEN(Table1[[#This Row],[*Cost Centre]])&lt;&gt;5),"Cost Centre Value Length Should be 5","")</f>
        <v/>
      </c>
      <c r="AM1251" s="18" t="str">
        <f>IF(AND(Table1[[#This Row],[*Subjective]]&lt;&gt;"",LEN(Table1[[#This Row],[*Subjective]])&lt;&gt;4),"Subjective Value Length Should be 4","")</f>
        <v/>
      </c>
      <c r="AN1251" s="18" t="str">
        <f>IF(AND(Table1[[#This Row],[*Fund]]&lt;&gt;"",LEN(Table1[[#This Row],[*Fund]])&lt;&gt;3),"Fund Value Length Should be 3","")</f>
        <v/>
      </c>
      <c r="AO1251" s="18" t="str">
        <f>IF(AND(Table1[[#This Row],[*Project]]&lt;&gt;"",LEN(Table1[[#This Row],[*Project]])&lt;&gt;6),"Project Value Length Should be 6","")</f>
        <v/>
      </c>
      <c r="AP1251" s="18" t="str">
        <f>IF(AND(Table1[[#This Row],[*Sub Analysis]]&lt;&gt;"",LEN(Table1[[#This Row],[*Sub Analysis]])&lt;&gt;5),"Subanalysis Value Length Should be 5","")</f>
        <v/>
      </c>
      <c r="AQ1251" s="18" t="str">
        <f>IF(AND(Table1[[#This Row],[*Spare 1]]&lt;&gt;"",LEN(Table1[[#This Row],[*Spare 1]])&lt;&gt;4),"Spare 1 Value Length Should be 4","")</f>
        <v/>
      </c>
      <c r="AR1251" s="18" t="str">
        <f>IF(AND(Table1[[#This Row],[*Spare 2]]&lt;&gt;"",LEN(Table1[[#This Row],[*Spare 2]])&lt;&gt;4),"Spare 2 Value Length Should be 4","")</f>
        <v/>
      </c>
      <c r="AS12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52" spans="3:45" ht="12.5" x14ac:dyDescent="0.25">
      <c r="C1252" s="37"/>
      <c r="D1252" s="26"/>
      <c r="E1252" s="26"/>
      <c r="F1252" s="26"/>
      <c r="G1252" s="26"/>
      <c r="H1252" s="26"/>
      <c r="I1252" s="26"/>
      <c r="J1252" s="26"/>
      <c r="K1252" s="27"/>
      <c r="L1252" s="27"/>
      <c r="M1252" s="26"/>
      <c r="N1252" s="26"/>
      <c r="O1252" s="26"/>
      <c r="P1252" s="26"/>
      <c r="Q1252" s="26"/>
      <c r="R1252" s="26"/>
      <c r="S1252" s="26"/>
      <c r="T1252" s="26"/>
      <c r="U1252" s="26"/>
      <c r="V1252" s="26"/>
      <c r="W1252" s="28"/>
      <c r="X1252" s="26"/>
      <c r="Y1252" s="26"/>
      <c r="Z1252" s="26"/>
      <c r="AA1252" s="26"/>
      <c r="AB1252" s="42" t="str">
        <f t="shared" si="19"/>
        <v/>
      </c>
      <c r="AC12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52" s="18" t="str">
        <f>IF(AND(Table1[[#This Row],[**Entered Debit]]&lt;&gt;"",Table1[[#This Row],[**Entered Credit]]&lt;&gt;""),"Can not enter Debit and Credit amount in same Line","")</f>
        <v/>
      </c>
      <c r="AF1252" s="18">
        <f>IF(Table1[[#This Row],[Line Level Error Messages]]="",0,1)</f>
        <v>0</v>
      </c>
      <c r="AK1252" s="18" t="str">
        <f>IF(AND(Table1[[#This Row],[*Entity
(Enter this Mandatory field FIRST)]]&lt;&gt;"",LEN(Table1[[#This Row],[*Entity
(Enter this Mandatory field FIRST)]])&lt;&gt;2),"Entity Value Length Should be 2","")</f>
        <v/>
      </c>
      <c r="AL1252" s="18" t="str">
        <f>IF(AND(Table1[[#This Row],[*Cost Centre]]&lt;&gt;"",LEN(Table1[[#This Row],[*Cost Centre]])&lt;&gt;5),"Cost Centre Value Length Should be 5","")</f>
        <v/>
      </c>
      <c r="AM1252" s="18" t="str">
        <f>IF(AND(Table1[[#This Row],[*Subjective]]&lt;&gt;"",LEN(Table1[[#This Row],[*Subjective]])&lt;&gt;4),"Subjective Value Length Should be 4","")</f>
        <v/>
      </c>
      <c r="AN1252" s="18" t="str">
        <f>IF(AND(Table1[[#This Row],[*Fund]]&lt;&gt;"",LEN(Table1[[#This Row],[*Fund]])&lt;&gt;3),"Fund Value Length Should be 3","")</f>
        <v/>
      </c>
      <c r="AO1252" s="18" t="str">
        <f>IF(AND(Table1[[#This Row],[*Project]]&lt;&gt;"",LEN(Table1[[#This Row],[*Project]])&lt;&gt;6),"Project Value Length Should be 6","")</f>
        <v/>
      </c>
      <c r="AP1252" s="18" t="str">
        <f>IF(AND(Table1[[#This Row],[*Sub Analysis]]&lt;&gt;"",LEN(Table1[[#This Row],[*Sub Analysis]])&lt;&gt;5),"Subanalysis Value Length Should be 5","")</f>
        <v/>
      </c>
      <c r="AQ1252" s="18" t="str">
        <f>IF(AND(Table1[[#This Row],[*Spare 1]]&lt;&gt;"",LEN(Table1[[#This Row],[*Spare 1]])&lt;&gt;4),"Spare 1 Value Length Should be 4","")</f>
        <v/>
      </c>
      <c r="AR1252" s="18" t="str">
        <f>IF(AND(Table1[[#This Row],[*Spare 2]]&lt;&gt;"",LEN(Table1[[#This Row],[*Spare 2]])&lt;&gt;4),"Spare 2 Value Length Should be 4","")</f>
        <v/>
      </c>
      <c r="AS12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53" spans="3:45" ht="12.5" x14ac:dyDescent="0.25">
      <c r="C1253" s="37"/>
      <c r="D1253" s="26"/>
      <c r="E1253" s="26"/>
      <c r="F1253" s="26"/>
      <c r="G1253" s="26"/>
      <c r="H1253" s="26"/>
      <c r="I1253" s="26"/>
      <c r="J1253" s="26"/>
      <c r="K1253" s="27"/>
      <c r="L1253" s="27"/>
      <c r="M1253" s="26"/>
      <c r="N1253" s="26"/>
      <c r="O1253" s="26"/>
      <c r="P1253" s="26"/>
      <c r="Q1253" s="26"/>
      <c r="R1253" s="26"/>
      <c r="S1253" s="26"/>
      <c r="T1253" s="26"/>
      <c r="U1253" s="26"/>
      <c r="V1253" s="26"/>
      <c r="W1253" s="28"/>
      <c r="X1253" s="26"/>
      <c r="Y1253" s="26"/>
      <c r="Z1253" s="26"/>
      <c r="AA1253" s="26"/>
      <c r="AB1253" s="42" t="str">
        <f t="shared" si="19"/>
        <v/>
      </c>
      <c r="AC12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53" s="18" t="str">
        <f>IF(AND(Table1[[#This Row],[**Entered Debit]]&lt;&gt;"",Table1[[#This Row],[**Entered Credit]]&lt;&gt;""),"Can not enter Debit and Credit amount in same Line","")</f>
        <v/>
      </c>
      <c r="AF1253" s="18">
        <f>IF(Table1[[#This Row],[Line Level Error Messages]]="",0,1)</f>
        <v>0</v>
      </c>
      <c r="AK1253" s="18" t="str">
        <f>IF(AND(Table1[[#This Row],[*Entity
(Enter this Mandatory field FIRST)]]&lt;&gt;"",LEN(Table1[[#This Row],[*Entity
(Enter this Mandatory field FIRST)]])&lt;&gt;2),"Entity Value Length Should be 2","")</f>
        <v/>
      </c>
      <c r="AL1253" s="18" t="str">
        <f>IF(AND(Table1[[#This Row],[*Cost Centre]]&lt;&gt;"",LEN(Table1[[#This Row],[*Cost Centre]])&lt;&gt;5),"Cost Centre Value Length Should be 5","")</f>
        <v/>
      </c>
      <c r="AM1253" s="18" t="str">
        <f>IF(AND(Table1[[#This Row],[*Subjective]]&lt;&gt;"",LEN(Table1[[#This Row],[*Subjective]])&lt;&gt;4),"Subjective Value Length Should be 4","")</f>
        <v/>
      </c>
      <c r="AN1253" s="18" t="str">
        <f>IF(AND(Table1[[#This Row],[*Fund]]&lt;&gt;"",LEN(Table1[[#This Row],[*Fund]])&lt;&gt;3),"Fund Value Length Should be 3","")</f>
        <v/>
      </c>
      <c r="AO1253" s="18" t="str">
        <f>IF(AND(Table1[[#This Row],[*Project]]&lt;&gt;"",LEN(Table1[[#This Row],[*Project]])&lt;&gt;6),"Project Value Length Should be 6","")</f>
        <v/>
      </c>
      <c r="AP1253" s="18" t="str">
        <f>IF(AND(Table1[[#This Row],[*Sub Analysis]]&lt;&gt;"",LEN(Table1[[#This Row],[*Sub Analysis]])&lt;&gt;5),"Subanalysis Value Length Should be 5","")</f>
        <v/>
      </c>
      <c r="AQ1253" s="18" t="str">
        <f>IF(AND(Table1[[#This Row],[*Spare 1]]&lt;&gt;"",LEN(Table1[[#This Row],[*Spare 1]])&lt;&gt;4),"Spare 1 Value Length Should be 4","")</f>
        <v/>
      </c>
      <c r="AR1253" s="18" t="str">
        <f>IF(AND(Table1[[#This Row],[*Spare 2]]&lt;&gt;"",LEN(Table1[[#This Row],[*Spare 2]])&lt;&gt;4),"Spare 2 Value Length Should be 4","")</f>
        <v/>
      </c>
      <c r="AS12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54" spans="3:45" ht="12.5" x14ac:dyDescent="0.25">
      <c r="C1254" s="37"/>
      <c r="D1254" s="26"/>
      <c r="E1254" s="26"/>
      <c r="F1254" s="26"/>
      <c r="G1254" s="26"/>
      <c r="H1254" s="26"/>
      <c r="I1254" s="26"/>
      <c r="J1254" s="26"/>
      <c r="K1254" s="27"/>
      <c r="L1254" s="27"/>
      <c r="M1254" s="26"/>
      <c r="N1254" s="26"/>
      <c r="O1254" s="26"/>
      <c r="P1254" s="26"/>
      <c r="Q1254" s="26"/>
      <c r="R1254" s="26"/>
      <c r="S1254" s="26"/>
      <c r="T1254" s="26"/>
      <c r="U1254" s="26"/>
      <c r="V1254" s="26"/>
      <c r="W1254" s="28"/>
      <c r="X1254" s="26"/>
      <c r="Y1254" s="26"/>
      <c r="Z1254" s="26"/>
      <c r="AA1254" s="26"/>
      <c r="AB1254" s="42" t="str">
        <f t="shared" si="19"/>
        <v/>
      </c>
      <c r="AC12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54" s="18" t="str">
        <f>IF(AND(Table1[[#This Row],[**Entered Debit]]&lt;&gt;"",Table1[[#This Row],[**Entered Credit]]&lt;&gt;""),"Can not enter Debit and Credit amount in same Line","")</f>
        <v/>
      </c>
      <c r="AF1254" s="18">
        <f>IF(Table1[[#This Row],[Line Level Error Messages]]="",0,1)</f>
        <v>0</v>
      </c>
      <c r="AK1254" s="18" t="str">
        <f>IF(AND(Table1[[#This Row],[*Entity
(Enter this Mandatory field FIRST)]]&lt;&gt;"",LEN(Table1[[#This Row],[*Entity
(Enter this Mandatory field FIRST)]])&lt;&gt;2),"Entity Value Length Should be 2","")</f>
        <v/>
      </c>
      <c r="AL1254" s="18" t="str">
        <f>IF(AND(Table1[[#This Row],[*Cost Centre]]&lt;&gt;"",LEN(Table1[[#This Row],[*Cost Centre]])&lt;&gt;5),"Cost Centre Value Length Should be 5","")</f>
        <v/>
      </c>
      <c r="AM1254" s="18" t="str">
        <f>IF(AND(Table1[[#This Row],[*Subjective]]&lt;&gt;"",LEN(Table1[[#This Row],[*Subjective]])&lt;&gt;4),"Subjective Value Length Should be 4","")</f>
        <v/>
      </c>
      <c r="AN1254" s="18" t="str">
        <f>IF(AND(Table1[[#This Row],[*Fund]]&lt;&gt;"",LEN(Table1[[#This Row],[*Fund]])&lt;&gt;3),"Fund Value Length Should be 3","")</f>
        <v/>
      </c>
      <c r="AO1254" s="18" t="str">
        <f>IF(AND(Table1[[#This Row],[*Project]]&lt;&gt;"",LEN(Table1[[#This Row],[*Project]])&lt;&gt;6),"Project Value Length Should be 6","")</f>
        <v/>
      </c>
      <c r="AP1254" s="18" t="str">
        <f>IF(AND(Table1[[#This Row],[*Sub Analysis]]&lt;&gt;"",LEN(Table1[[#This Row],[*Sub Analysis]])&lt;&gt;5),"Subanalysis Value Length Should be 5","")</f>
        <v/>
      </c>
      <c r="AQ1254" s="18" t="str">
        <f>IF(AND(Table1[[#This Row],[*Spare 1]]&lt;&gt;"",LEN(Table1[[#This Row],[*Spare 1]])&lt;&gt;4),"Spare 1 Value Length Should be 4","")</f>
        <v/>
      </c>
      <c r="AR1254" s="18" t="str">
        <f>IF(AND(Table1[[#This Row],[*Spare 2]]&lt;&gt;"",LEN(Table1[[#This Row],[*Spare 2]])&lt;&gt;4),"Spare 2 Value Length Should be 4","")</f>
        <v/>
      </c>
      <c r="AS12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55" spans="3:45" ht="12.5" x14ac:dyDescent="0.25">
      <c r="C1255" s="37"/>
      <c r="D1255" s="26"/>
      <c r="E1255" s="26"/>
      <c r="F1255" s="26"/>
      <c r="G1255" s="26"/>
      <c r="H1255" s="26"/>
      <c r="I1255" s="26"/>
      <c r="J1255" s="26"/>
      <c r="K1255" s="27"/>
      <c r="L1255" s="27"/>
      <c r="M1255" s="26"/>
      <c r="N1255" s="26"/>
      <c r="O1255" s="26"/>
      <c r="P1255" s="26"/>
      <c r="Q1255" s="26"/>
      <c r="R1255" s="26"/>
      <c r="S1255" s="26"/>
      <c r="T1255" s="26"/>
      <c r="U1255" s="26"/>
      <c r="V1255" s="26"/>
      <c r="W1255" s="28"/>
      <c r="X1255" s="26"/>
      <c r="Y1255" s="26"/>
      <c r="Z1255" s="26"/>
      <c r="AA1255" s="26"/>
      <c r="AB1255" s="42" t="str">
        <f t="shared" si="19"/>
        <v/>
      </c>
      <c r="AC12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55" s="18" t="str">
        <f>IF(AND(Table1[[#This Row],[**Entered Debit]]&lt;&gt;"",Table1[[#This Row],[**Entered Credit]]&lt;&gt;""),"Can not enter Debit and Credit amount in same Line","")</f>
        <v/>
      </c>
      <c r="AF1255" s="18">
        <f>IF(Table1[[#This Row],[Line Level Error Messages]]="",0,1)</f>
        <v>0</v>
      </c>
      <c r="AK1255" s="18" t="str">
        <f>IF(AND(Table1[[#This Row],[*Entity
(Enter this Mandatory field FIRST)]]&lt;&gt;"",LEN(Table1[[#This Row],[*Entity
(Enter this Mandatory field FIRST)]])&lt;&gt;2),"Entity Value Length Should be 2","")</f>
        <v/>
      </c>
      <c r="AL1255" s="18" t="str">
        <f>IF(AND(Table1[[#This Row],[*Cost Centre]]&lt;&gt;"",LEN(Table1[[#This Row],[*Cost Centre]])&lt;&gt;5),"Cost Centre Value Length Should be 5","")</f>
        <v/>
      </c>
      <c r="AM1255" s="18" t="str">
        <f>IF(AND(Table1[[#This Row],[*Subjective]]&lt;&gt;"",LEN(Table1[[#This Row],[*Subjective]])&lt;&gt;4),"Subjective Value Length Should be 4","")</f>
        <v/>
      </c>
      <c r="AN1255" s="18" t="str">
        <f>IF(AND(Table1[[#This Row],[*Fund]]&lt;&gt;"",LEN(Table1[[#This Row],[*Fund]])&lt;&gt;3),"Fund Value Length Should be 3","")</f>
        <v/>
      </c>
      <c r="AO1255" s="18" t="str">
        <f>IF(AND(Table1[[#This Row],[*Project]]&lt;&gt;"",LEN(Table1[[#This Row],[*Project]])&lt;&gt;6),"Project Value Length Should be 6","")</f>
        <v/>
      </c>
      <c r="AP1255" s="18" t="str">
        <f>IF(AND(Table1[[#This Row],[*Sub Analysis]]&lt;&gt;"",LEN(Table1[[#This Row],[*Sub Analysis]])&lt;&gt;5),"Subanalysis Value Length Should be 5","")</f>
        <v/>
      </c>
      <c r="AQ1255" s="18" t="str">
        <f>IF(AND(Table1[[#This Row],[*Spare 1]]&lt;&gt;"",LEN(Table1[[#This Row],[*Spare 1]])&lt;&gt;4),"Spare 1 Value Length Should be 4","")</f>
        <v/>
      </c>
      <c r="AR1255" s="18" t="str">
        <f>IF(AND(Table1[[#This Row],[*Spare 2]]&lt;&gt;"",LEN(Table1[[#This Row],[*Spare 2]])&lt;&gt;4),"Spare 2 Value Length Should be 4","")</f>
        <v/>
      </c>
      <c r="AS12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56" spans="3:45" ht="12.5" x14ac:dyDescent="0.25">
      <c r="C1256" s="37"/>
      <c r="D1256" s="26"/>
      <c r="E1256" s="26"/>
      <c r="F1256" s="26"/>
      <c r="G1256" s="26"/>
      <c r="H1256" s="26"/>
      <c r="I1256" s="26"/>
      <c r="J1256" s="26"/>
      <c r="K1256" s="27"/>
      <c r="L1256" s="27"/>
      <c r="M1256" s="26"/>
      <c r="N1256" s="26"/>
      <c r="O1256" s="26"/>
      <c r="P1256" s="26"/>
      <c r="Q1256" s="26"/>
      <c r="R1256" s="26"/>
      <c r="S1256" s="26"/>
      <c r="T1256" s="26"/>
      <c r="U1256" s="26"/>
      <c r="V1256" s="26"/>
      <c r="W1256" s="28"/>
      <c r="X1256" s="26"/>
      <c r="Y1256" s="26"/>
      <c r="Z1256" s="26"/>
      <c r="AA1256" s="26"/>
      <c r="AB1256" s="42" t="str">
        <f t="shared" si="19"/>
        <v/>
      </c>
      <c r="AC12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56" s="18" t="str">
        <f>IF(AND(Table1[[#This Row],[**Entered Debit]]&lt;&gt;"",Table1[[#This Row],[**Entered Credit]]&lt;&gt;""),"Can not enter Debit and Credit amount in same Line","")</f>
        <v/>
      </c>
      <c r="AF1256" s="18">
        <f>IF(Table1[[#This Row],[Line Level Error Messages]]="",0,1)</f>
        <v>0</v>
      </c>
      <c r="AK1256" s="18" t="str">
        <f>IF(AND(Table1[[#This Row],[*Entity
(Enter this Mandatory field FIRST)]]&lt;&gt;"",LEN(Table1[[#This Row],[*Entity
(Enter this Mandatory field FIRST)]])&lt;&gt;2),"Entity Value Length Should be 2","")</f>
        <v/>
      </c>
      <c r="AL1256" s="18" t="str">
        <f>IF(AND(Table1[[#This Row],[*Cost Centre]]&lt;&gt;"",LEN(Table1[[#This Row],[*Cost Centre]])&lt;&gt;5),"Cost Centre Value Length Should be 5","")</f>
        <v/>
      </c>
      <c r="AM1256" s="18" t="str">
        <f>IF(AND(Table1[[#This Row],[*Subjective]]&lt;&gt;"",LEN(Table1[[#This Row],[*Subjective]])&lt;&gt;4),"Subjective Value Length Should be 4","")</f>
        <v/>
      </c>
      <c r="AN1256" s="18" t="str">
        <f>IF(AND(Table1[[#This Row],[*Fund]]&lt;&gt;"",LEN(Table1[[#This Row],[*Fund]])&lt;&gt;3),"Fund Value Length Should be 3","")</f>
        <v/>
      </c>
      <c r="AO1256" s="18" t="str">
        <f>IF(AND(Table1[[#This Row],[*Project]]&lt;&gt;"",LEN(Table1[[#This Row],[*Project]])&lt;&gt;6),"Project Value Length Should be 6","")</f>
        <v/>
      </c>
      <c r="AP1256" s="18" t="str">
        <f>IF(AND(Table1[[#This Row],[*Sub Analysis]]&lt;&gt;"",LEN(Table1[[#This Row],[*Sub Analysis]])&lt;&gt;5),"Subanalysis Value Length Should be 5","")</f>
        <v/>
      </c>
      <c r="AQ1256" s="18" t="str">
        <f>IF(AND(Table1[[#This Row],[*Spare 1]]&lt;&gt;"",LEN(Table1[[#This Row],[*Spare 1]])&lt;&gt;4),"Spare 1 Value Length Should be 4","")</f>
        <v/>
      </c>
      <c r="AR1256" s="18" t="str">
        <f>IF(AND(Table1[[#This Row],[*Spare 2]]&lt;&gt;"",LEN(Table1[[#This Row],[*Spare 2]])&lt;&gt;4),"Spare 2 Value Length Should be 4","")</f>
        <v/>
      </c>
      <c r="AS12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57" spans="3:45" ht="12.5" x14ac:dyDescent="0.25">
      <c r="C1257" s="37"/>
      <c r="D1257" s="26"/>
      <c r="E1257" s="26"/>
      <c r="F1257" s="26"/>
      <c r="G1257" s="26"/>
      <c r="H1257" s="26"/>
      <c r="I1257" s="26"/>
      <c r="J1257" s="26"/>
      <c r="K1257" s="27"/>
      <c r="L1257" s="27"/>
      <c r="M1257" s="26"/>
      <c r="N1257" s="26"/>
      <c r="O1257" s="26"/>
      <c r="P1257" s="26"/>
      <c r="Q1257" s="26"/>
      <c r="R1257" s="26"/>
      <c r="S1257" s="26"/>
      <c r="T1257" s="26"/>
      <c r="U1257" s="26"/>
      <c r="V1257" s="26"/>
      <c r="W1257" s="28"/>
      <c r="X1257" s="26"/>
      <c r="Y1257" s="26"/>
      <c r="Z1257" s="26"/>
      <c r="AA1257" s="26"/>
      <c r="AB1257" s="42" t="str">
        <f t="shared" si="19"/>
        <v/>
      </c>
      <c r="AC12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57" s="18" t="str">
        <f>IF(AND(Table1[[#This Row],[**Entered Debit]]&lt;&gt;"",Table1[[#This Row],[**Entered Credit]]&lt;&gt;""),"Can not enter Debit and Credit amount in same Line","")</f>
        <v/>
      </c>
      <c r="AF1257" s="18">
        <f>IF(Table1[[#This Row],[Line Level Error Messages]]="",0,1)</f>
        <v>0</v>
      </c>
      <c r="AK1257" s="18" t="str">
        <f>IF(AND(Table1[[#This Row],[*Entity
(Enter this Mandatory field FIRST)]]&lt;&gt;"",LEN(Table1[[#This Row],[*Entity
(Enter this Mandatory field FIRST)]])&lt;&gt;2),"Entity Value Length Should be 2","")</f>
        <v/>
      </c>
      <c r="AL1257" s="18" t="str">
        <f>IF(AND(Table1[[#This Row],[*Cost Centre]]&lt;&gt;"",LEN(Table1[[#This Row],[*Cost Centre]])&lt;&gt;5),"Cost Centre Value Length Should be 5","")</f>
        <v/>
      </c>
      <c r="AM1257" s="18" t="str">
        <f>IF(AND(Table1[[#This Row],[*Subjective]]&lt;&gt;"",LEN(Table1[[#This Row],[*Subjective]])&lt;&gt;4),"Subjective Value Length Should be 4","")</f>
        <v/>
      </c>
      <c r="AN1257" s="18" t="str">
        <f>IF(AND(Table1[[#This Row],[*Fund]]&lt;&gt;"",LEN(Table1[[#This Row],[*Fund]])&lt;&gt;3),"Fund Value Length Should be 3","")</f>
        <v/>
      </c>
      <c r="AO1257" s="18" t="str">
        <f>IF(AND(Table1[[#This Row],[*Project]]&lt;&gt;"",LEN(Table1[[#This Row],[*Project]])&lt;&gt;6),"Project Value Length Should be 6","")</f>
        <v/>
      </c>
      <c r="AP1257" s="18" t="str">
        <f>IF(AND(Table1[[#This Row],[*Sub Analysis]]&lt;&gt;"",LEN(Table1[[#This Row],[*Sub Analysis]])&lt;&gt;5),"Subanalysis Value Length Should be 5","")</f>
        <v/>
      </c>
      <c r="AQ1257" s="18" t="str">
        <f>IF(AND(Table1[[#This Row],[*Spare 1]]&lt;&gt;"",LEN(Table1[[#This Row],[*Spare 1]])&lt;&gt;4),"Spare 1 Value Length Should be 4","")</f>
        <v/>
      </c>
      <c r="AR1257" s="18" t="str">
        <f>IF(AND(Table1[[#This Row],[*Spare 2]]&lt;&gt;"",LEN(Table1[[#This Row],[*Spare 2]])&lt;&gt;4),"Spare 2 Value Length Should be 4","")</f>
        <v/>
      </c>
      <c r="AS12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58" spans="3:45" ht="12.5" x14ac:dyDescent="0.25">
      <c r="C1258" s="37"/>
      <c r="D1258" s="26"/>
      <c r="E1258" s="26"/>
      <c r="F1258" s="26"/>
      <c r="G1258" s="26"/>
      <c r="H1258" s="26"/>
      <c r="I1258" s="26"/>
      <c r="J1258" s="26"/>
      <c r="K1258" s="27"/>
      <c r="L1258" s="27"/>
      <c r="M1258" s="26"/>
      <c r="N1258" s="26"/>
      <c r="O1258" s="26"/>
      <c r="P1258" s="26"/>
      <c r="Q1258" s="26"/>
      <c r="R1258" s="26"/>
      <c r="S1258" s="26"/>
      <c r="T1258" s="26"/>
      <c r="U1258" s="26"/>
      <c r="V1258" s="26"/>
      <c r="W1258" s="28"/>
      <c r="X1258" s="26"/>
      <c r="Y1258" s="26"/>
      <c r="Z1258" s="26"/>
      <c r="AA1258" s="26"/>
      <c r="AB1258" s="42" t="str">
        <f t="shared" si="19"/>
        <v/>
      </c>
      <c r="AC12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58" s="18" t="str">
        <f>IF(AND(Table1[[#This Row],[**Entered Debit]]&lt;&gt;"",Table1[[#This Row],[**Entered Credit]]&lt;&gt;""),"Can not enter Debit and Credit amount in same Line","")</f>
        <v/>
      </c>
      <c r="AF1258" s="18">
        <f>IF(Table1[[#This Row],[Line Level Error Messages]]="",0,1)</f>
        <v>0</v>
      </c>
      <c r="AK1258" s="18" t="str">
        <f>IF(AND(Table1[[#This Row],[*Entity
(Enter this Mandatory field FIRST)]]&lt;&gt;"",LEN(Table1[[#This Row],[*Entity
(Enter this Mandatory field FIRST)]])&lt;&gt;2),"Entity Value Length Should be 2","")</f>
        <v/>
      </c>
      <c r="AL1258" s="18" t="str">
        <f>IF(AND(Table1[[#This Row],[*Cost Centre]]&lt;&gt;"",LEN(Table1[[#This Row],[*Cost Centre]])&lt;&gt;5),"Cost Centre Value Length Should be 5","")</f>
        <v/>
      </c>
      <c r="AM1258" s="18" t="str">
        <f>IF(AND(Table1[[#This Row],[*Subjective]]&lt;&gt;"",LEN(Table1[[#This Row],[*Subjective]])&lt;&gt;4),"Subjective Value Length Should be 4","")</f>
        <v/>
      </c>
      <c r="AN1258" s="18" t="str">
        <f>IF(AND(Table1[[#This Row],[*Fund]]&lt;&gt;"",LEN(Table1[[#This Row],[*Fund]])&lt;&gt;3),"Fund Value Length Should be 3","")</f>
        <v/>
      </c>
      <c r="AO1258" s="18" t="str">
        <f>IF(AND(Table1[[#This Row],[*Project]]&lt;&gt;"",LEN(Table1[[#This Row],[*Project]])&lt;&gt;6),"Project Value Length Should be 6","")</f>
        <v/>
      </c>
      <c r="AP1258" s="18" t="str">
        <f>IF(AND(Table1[[#This Row],[*Sub Analysis]]&lt;&gt;"",LEN(Table1[[#This Row],[*Sub Analysis]])&lt;&gt;5),"Subanalysis Value Length Should be 5","")</f>
        <v/>
      </c>
      <c r="AQ1258" s="18" t="str">
        <f>IF(AND(Table1[[#This Row],[*Spare 1]]&lt;&gt;"",LEN(Table1[[#This Row],[*Spare 1]])&lt;&gt;4),"Spare 1 Value Length Should be 4","")</f>
        <v/>
      </c>
      <c r="AR1258" s="18" t="str">
        <f>IF(AND(Table1[[#This Row],[*Spare 2]]&lt;&gt;"",LEN(Table1[[#This Row],[*Spare 2]])&lt;&gt;4),"Spare 2 Value Length Should be 4","")</f>
        <v/>
      </c>
      <c r="AS12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59" spans="3:45" ht="12.5" x14ac:dyDescent="0.25">
      <c r="C1259" s="37"/>
      <c r="D1259" s="26"/>
      <c r="E1259" s="26"/>
      <c r="F1259" s="26"/>
      <c r="G1259" s="26"/>
      <c r="H1259" s="26"/>
      <c r="I1259" s="26"/>
      <c r="J1259" s="26"/>
      <c r="K1259" s="27"/>
      <c r="L1259" s="27"/>
      <c r="M1259" s="26"/>
      <c r="N1259" s="26"/>
      <c r="O1259" s="26"/>
      <c r="P1259" s="26"/>
      <c r="Q1259" s="26"/>
      <c r="R1259" s="26"/>
      <c r="S1259" s="26"/>
      <c r="T1259" s="26"/>
      <c r="U1259" s="26"/>
      <c r="V1259" s="26"/>
      <c r="W1259" s="28"/>
      <c r="X1259" s="26"/>
      <c r="Y1259" s="26"/>
      <c r="Z1259" s="26"/>
      <c r="AA1259" s="26"/>
      <c r="AB1259" s="42" t="str">
        <f t="shared" si="19"/>
        <v/>
      </c>
      <c r="AC12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59" s="18" t="str">
        <f>IF(AND(Table1[[#This Row],[**Entered Debit]]&lt;&gt;"",Table1[[#This Row],[**Entered Credit]]&lt;&gt;""),"Can not enter Debit and Credit amount in same Line","")</f>
        <v/>
      </c>
      <c r="AF1259" s="18">
        <f>IF(Table1[[#This Row],[Line Level Error Messages]]="",0,1)</f>
        <v>0</v>
      </c>
      <c r="AK1259" s="18" t="str">
        <f>IF(AND(Table1[[#This Row],[*Entity
(Enter this Mandatory field FIRST)]]&lt;&gt;"",LEN(Table1[[#This Row],[*Entity
(Enter this Mandatory field FIRST)]])&lt;&gt;2),"Entity Value Length Should be 2","")</f>
        <v/>
      </c>
      <c r="AL1259" s="18" t="str">
        <f>IF(AND(Table1[[#This Row],[*Cost Centre]]&lt;&gt;"",LEN(Table1[[#This Row],[*Cost Centre]])&lt;&gt;5),"Cost Centre Value Length Should be 5","")</f>
        <v/>
      </c>
      <c r="AM1259" s="18" t="str">
        <f>IF(AND(Table1[[#This Row],[*Subjective]]&lt;&gt;"",LEN(Table1[[#This Row],[*Subjective]])&lt;&gt;4),"Subjective Value Length Should be 4","")</f>
        <v/>
      </c>
      <c r="AN1259" s="18" t="str">
        <f>IF(AND(Table1[[#This Row],[*Fund]]&lt;&gt;"",LEN(Table1[[#This Row],[*Fund]])&lt;&gt;3),"Fund Value Length Should be 3","")</f>
        <v/>
      </c>
      <c r="AO1259" s="18" t="str">
        <f>IF(AND(Table1[[#This Row],[*Project]]&lt;&gt;"",LEN(Table1[[#This Row],[*Project]])&lt;&gt;6),"Project Value Length Should be 6","")</f>
        <v/>
      </c>
      <c r="AP1259" s="18" t="str">
        <f>IF(AND(Table1[[#This Row],[*Sub Analysis]]&lt;&gt;"",LEN(Table1[[#This Row],[*Sub Analysis]])&lt;&gt;5),"Subanalysis Value Length Should be 5","")</f>
        <v/>
      </c>
      <c r="AQ1259" s="18" t="str">
        <f>IF(AND(Table1[[#This Row],[*Spare 1]]&lt;&gt;"",LEN(Table1[[#This Row],[*Spare 1]])&lt;&gt;4),"Spare 1 Value Length Should be 4","")</f>
        <v/>
      </c>
      <c r="AR1259" s="18" t="str">
        <f>IF(AND(Table1[[#This Row],[*Spare 2]]&lt;&gt;"",LEN(Table1[[#This Row],[*Spare 2]])&lt;&gt;4),"Spare 2 Value Length Should be 4","")</f>
        <v/>
      </c>
      <c r="AS12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60" spans="3:45" ht="12.5" x14ac:dyDescent="0.25">
      <c r="C1260" s="37"/>
      <c r="D1260" s="26"/>
      <c r="E1260" s="26"/>
      <c r="F1260" s="26"/>
      <c r="G1260" s="26"/>
      <c r="H1260" s="26"/>
      <c r="I1260" s="26"/>
      <c r="J1260" s="26"/>
      <c r="K1260" s="27"/>
      <c r="L1260" s="27"/>
      <c r="M1260" s="26"/>
      <c r="N1260" s="26"/>
      <c r="O1260" s="26"/>
      <c r="P1260" s="26"/>
      <c r="Q1260" s="26"/>
      <c r="R1260" s="26"/>
      <c r="S1260" s="26"/>
      <c r="T1260" s="26"/>
      <c r="U1260" s="26"/>
      <c r="V1260" s="26"/>
      <c r="W1260" s="28"/>
      <c r="X1260" s="26"/>
      <c r="Y1260" s="26"/>
      <c r="Z1260" s="26"/>
      <c r="AA1260" s="26"/>
      <c r="AB1260" s="42" t="str">
        <f t="shared" si="19"/>
        <v/>
      </c>
      <c r="AC12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60" s="18" t="str">
        <f>IF(AND(Table1[[#This Row],[**Entered Debit]]&lt;&gt;"",Table1[[#This Row],[**Entered Credit]]&lt;&gt;""),"Can not enter Debit and Credit amount in same Line","")</f>
        <v/>
      </c>
      <c r="AF1260" s="18">
        <f>IF(Table1[[#This Row],[Line Level Error Messages]]="",0,1)</f>
        <v>0</v>
      </c>
      <c r="AK1260" s="18" t="str">
        <f>IF(AND(Table1[[#This Row],[*Entity
(Enter this Mandatory field FIRST)]]&lt;&gt;"",LEN(Table1[[#This Row],[*Entity
(Enter this Mandatory field FIRST)]])&lt;&gt;2),"Entity Value Length Should be 2","")</f>
        <v/>
      </c>
      <c r="AL1260" s="18" t="str">
        <f>IF(AND(Table1[[#This Row],[*Cost Centre]]&lt;&gt;"",LEN(Table1[[#This Row],[*Cost Centre]])&lt;&gt;5),"Cost Centre Value Length Should be 5","")</f>
        <v/>
      </c>
      <c r="AM1260" s="18" t="str">
        <f>IF(AND(Table1[[#This Row],[*Subjective]]&lt;&gt;"",LEN(Table1[[#This Row],[*Subjective]])&lt;&gt;4),"Subjective Value Length Should be 4","")</f>
        <v/>
      </c>
      <c r="AN1260" s="18" t="str">
        <f>IF(AND(Table1[[#This Row],[*Fund]]&lt;&gt;"",LEN(Table1[[#This Row],[*Fund]])&lt;&gt;3),"Fund Value Length Should be 3","")</f>
        <v/>
      </c>
      <c r="AO1260" s="18" t="str">
        <f>IF(AND(Table1[[#This Row],[*Project]]&lt;&gt;"",LEN(Table1[[#This Row],[*Project]])&lt;&gt;6),"Project Value Length Should be 6","")</f>
        <v/>
      </c>
      <c r="AP1260" s="18" t="str">
        <f>IF(AND(Table1[[#This Row],[*Sub Analysis]]&lt;&gt;"",LEN(Table1[[#This Row],[*Sub Analysis]])&lt;&gt;5),"Subanalysis Value Length Should be 5","")</f>
        <v/>
      </c>
      <c r="AQ1260" s="18" t="str">
        <f>IF(AND(Table1[[#This Row],[*Spare 1]]&lt;&gt;"",LEN(Table1[[#This Row],[*Spare 1]])&lt;&gt;4),"Spare 1 Value Length Should be 4","")</f>
        <v/>
      </c>
      <c r="AR1260" s="18" t="str">
        <f>IF(AND(Table1[[#This Row],[*Spare 2]]&lt;&gt;"",LEN(Table1[[#This Row],[*Spare 2]])&lt;&gt;4),"Spare 2 Value Length Should be 4","")</f>
        <v/>
      </c>
      <c r="AS12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61" spans="3:45" ht="12.5" x14ac:dyDescent="0.25">
      <c r="C1261" s="37"/>
      <c r="D1261" s="26"/>
      <c r="E1261" s="26"/>
      <c r="F1261" s="26"/>
      <c r="G1261" s="26"/>
      <c r="H1261" s="26"/>
      <c r="I1261" s="26"/>
      <c r="J1261" s="26"/>
      <c r="K1261" s="27"/>
      <c r="L1261" s="27"/>
      <c r="M1261" s="26"/>
      <c r="N1261" s="26"/>
      <c r="O1261" s="26"/>
      <c r="P1261" s="26"/>
      <c r="Q1261" s="26"/>
      <c r="R1261" s="26"/>
      <c r="S1261" s="26"/>
      <c r="T1261" s="26"/>
      <c r="U1261" s="26"/>
      <c r="V1261" s="26"/>
      <c r="W1261" s="28"/>
      <c r="X1261" s="26"/>
      <c r="Y1261" s="26"/>
      <c r="Z1261" s="26"/>
      <c r="AA1261" s="26"/>
      <c r="AB1261" s="42" t="str">
        <f t="shared" si="19"/>
        <v/>
      </c>
      <c r="AC12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61" s="18" t="str">
        <f>IF(AND(Table1[[#This Row],[**Entered Debit]]&lt;&gt;"",Table1[[#This Row],[**Entered Credit]]&lt;&gt;""),"Can not enter Debit and Credit amount in same Line","")</f>
        <v/>
      </c>
      <c r="AF1261" s="18">
        <f>IF(Table1[[#This Row],[Line Level Error Messages]]="",0,1)</f>
        <v>0</v>
      </c>
      <c r="AK1261" s="18" t="str">
        <f>IF(AND(Table1[[#This Row],[*Entity
(Enter this Mandatory field FIRST)]]&lt;&gt;"",LEN(Table1[[#This Row],[*Entity
(Enter this Mandatory field FIRST)]])&lt;&gt;2),"Entity Value Length Should be 2","")</f>
        <v/>
      </c>
      <c r="AL1261" s="18" t="str">
        <f>IF(AND(Table1[[#This Row],[*Cost Centre]]&lt;&gt;"",LEN(Table1[[#This Row],[*Cost Centre]])&lt;&gt;5),"Cost Centre Value Length Should be 5","")</f>
        <v/>
      </c>
      <c r="AM1261" s="18" t="str">
        <f>IF(AND(Table1[[#This Row],[*Subjective]]&lt;&gt;"",LEN(Table1[[#This Row],[*Subjective]])&lt;&gt;4),"Subjective Value Length Should be 4","")</f>
        <v/>
      </c>
      <c r="AN1261" s="18" t="str">
        <f>IF(AND(Table1[[#This Row],[*Fund]]&lt;&gt;"",LEN(Table1[[#This Row],[*Fund]])&lt;&gt;3),"Fund Value Length Should be 3","")</f>
        <v/>
      </c>
      <c r="AO1261" s="18" t="str">
        <f>IF(AND(Table1[[#This Row],[*Project]]&lt;&gt;"",LEN(Table1[[#This Row],[*Project]])&lt;&gt;6),"Project Value Length Should be 6","")</f>
        <v/>
      </c>
      <c r="AP1261" s="18" t="str">
        <f>IF(AND(Table1[[#This Row],[*Sub Analysis]]&lt;&gt;"",LEN(Table1[[#This Row],[*Sub Analysis]])&lt;&gt;5),"Subanalysis Value Length Should be 5","")</f>
        <v/>
      </c>
      <c r="AQ1261" s="18" t="str">
        <f>IF(AND(Table1[[#This Row],[*Spare 1]]&lt;&gt;"",LEN(Table1[[#This Row],[*Spare 1]])&lt;&gt;4),"Spare 1 Value Length Should be 4","")</f>
        <v/>
      </c>
      <c r="AR1261" s="18" t="str">
        <f>IF(AND(Table1[[#This Row],[*Spare 2]]&lt;&gt;"",LEN(Table1[[#This Row],[*Spare 2]])&lt;&gt;4),"Spare 2 Value Length Should be 4","")</f>
        <v/>
      </c>
      <c r="AS12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62" spans="3:45" ht="12.5" x14ac:dyDescent="0.25">
      <c r="C1262" s="37"/>
      <c r="D1262" s="26"/>
      <c r="E1262" s="26"/>
      <c r="F1262" s="26"/>
      <c r="G1262" s="26"/>
      <c r="H1262" s="26"/>
      <c r="I1262" s="26"/>
      <c r="J1262" s="26"/>
      <c r="K1262" s="27"/>
      <c r="L1262" s="27"/>
      <c r="M1262" s="26"/>
      <c r="N1262" s="26"/>
      <c r="O1262" s="26"/>
      <c r="P1262" s="26"/>
      <c r="Q1262" s="26"/>
      <c r="R1262" s="26"/>
      <c r="S1262" s="26"/>
      <c r="T1262" s="26"/>
      <c r="U1262" s="26"/>
      <c r="V1262" s="26"/>
      <c r="W1262" s="28"/>
      <c r="X1262" s="26"/>
      <c r="Y1262" s="26"/>
      <c r="Z1262" s="26"/>
      <c r="AA1262" s="26"/>
      <c r="AB1262" s="42" t="str">
        <f t="shared" si="19"/>
        <v/>
      </c>
      <c r="AC12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62" s="18" t="str">
        <f>IF(AND(Table1[[#This Row],[**Entered Debit]]&lt;&gt;"",Table1[[#This Row],[**Entered Credit]]&lt;&gt;""),"Can not enter Debit and Credit amount in same Line","")</f>
        <v/>
      </c>
      <c r="AF1262" s="18">
        <f>IF(Table1[[#This Row],[Line Level Error Messages]]="",0,1)</f>
        <v>0</v>
      </c>
      <c r="AK1262" s="18" t="str">
        <f>IF(AND(Table1[[#This Row],[*Entity
(Enter this Mandatory field FIRST)]]&lt;&gt;"",LEN(Table1[[#This Row],[*Entity
(Enter this Mandatory field FIRST)]])&lt;&gt;2),"Entity Value Length Should be 2","")</f>
        <v/>
      </c>
      <c r="AL1262" s="18" t="str">
        <f>IF(AND(Table1[[#This Row],[*Cost Centre]]&lt;&gt;"",LEN(Table1[[#This Row],[*Cost Centre]])&lt;&gt;5),"Cost Centre Value Length Should be 5","")</f>
        <v/>
      </c>
      <c r="AM1262" s="18" t="str">
        <f>IF(AND(Table1[[#This Row],[*Subjective]]&lt;&gt;"",LEN(Table1[[#This Row],[*Subjective]])&lt;&gt;4),"Subjective Value Length Should be 4","")</f>
        <v/>
      </c>
      <c r="AN1262" s="18" t="str">
        <f>IF(AND(Table1[[#This Row],[*Fund]]&lt;&gt;"",LEN(Table1[[#This Row],[*Fund]])&lt;&gt;3),"Fund Value Length Should be 3","")</f>
        <v/>
      </c>
      <c r="AO1262" s="18" t="str">
        <f>IF(AND(Table1[[#This Row],[*Project]]&lt;&gt;"",LEN(Table1[[#This Row],[*Project]])&lt;&gt;6),"Project Value Length Should be 6","")</f>
        <v/>
      </c>
      <c r="AP1262" s="18" t="str">
        <f>IF(AND(Table1[[#This Row],[*Sub Analysis]]&lt;&gt;"",LEN(Table1[[#This Row],[*Sub Analysis]])&lt;&gt;5),"Subanalysis Value Length Should be 5","")</f>
        <v/>
      </c>
      <c r="AQ1262" s="18" t="str">
        <f>IF(AND(Table1[[#This Row],[*Spare 1]]&lt;&gt;"",LEN(Table1[[#This Row],[*Spare 1]])&lt;&gt;4),"Spare 1 Value Length Should be 4","")</f>
        <v/>
      </c>
      <c r="AR1262" s="18" t="str">
        <f>IF(AND(Table1[[#This Row],[*Spare 2]]&lt;&gt;"",LEN(Table1[[#This Row],[*Spare 2]])&lt;&gt;4),"Spare 2 Value Length Should be 4","")</f>
        <v/>
      </c>
      <c r="AS12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63" spans="3:45" ht="12.5" x14ac:dyDescent="0.25">
      <c r="C1263" s="37"/>
      <c r="D1263" s="26"/>
      <c r="E1263" s="26"/>
      <c r="F1263" s="26"/>
      <c r="G1263" s="26"/>
      <c r="H1263" s="26"/>
      <c r="I1263" s="26"/>
      <c r="J1263" s="26"/>
      <c r="K1263" s="27"/>
      <c r="L1263" s="27"/>
      <c r="M1263" s="26"/>
      <c r="N1263" s="26"/>
      <c r="O1263" s="26"/>
      <c r="P1263" s="26"/>
      <c r="Q1263" s="26"/>
      <c r="R1263" s="26"/>
      <c r="S1263" s="26"/>
      <c r="T1263" s="26"/>
      <c r="U1263" s="26"/>
      <c r="V1263" s="26"/>
      <c r="W1263" s="28"/>
      <c r="X1263" s="26"/>
      <c r="Y1263" s="26"/>
      <c r="Z1263" s="26"/>
      <c r="AA1263" s="26"/>
      <c r="AB1263" s="42" t="str">
        <f t="shared" si="19"/>
        <v/>
      </c>
      <c r="AC12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63" s="18" t="str">
        <f>IF(AND(Table1[[#This Row],[**Entered Debit]]&lt;&gt;"",Table1[[#This Row],[**Entered Credit]]&lt;&gt;""),"Can not enter Debit and Credit amount in same Line","")</f>
        <v/>
      </c>
      <c r="AF1263" s="18">
        <f>IF(Table1[[#This Row],[Line Level Error Messages]]="",0,1)</f>
        <v>0</v>
      </c>
      <c r="AK1263" s="18" t="str">
        <f>IF(AND(Table1[[#This Row],[*Entity
(Enter this Mandatory field FIRST)]]&lt;&gt;"",LEN(Table1[[#This Row],[*Entity
(Enter this Mandatory field FIRST)]])&lt;&gt;2),"Entity Value Length Should be 2","")</f>
        <v/>
      </c>
      <c r="AL1263" s="18" t="str">
        <f>IF(AND(Table1[[#This Row],[*Cost Centre]]&lt;&gt;"",LEN(Table1[[#This Row],[*Cost Centre]])&lt;&gt;5),"Cost Centre Value Length Should be 5","")</f>
        <v/>
      </c>
      <c r="AM1263" s="18" t="str">
        <f>IF(AND(Table1[[#This Row],[*Subjective]]&lt;&gt;"",LEN(Table1[[#This Row],[*Subjective]])&lt;&gt;4),"Subjective Value Length Should be 4","")</f>
        <v/>
      </c>
      <c r="AN1263" s="18" t="str">
        <f>IF(AND(Table1[[#This Row],[*Fund]]&lt;&gt;"",LEN(Table1[[#This Row],[*Fund]])&lt;&gt;3),"Fund Value Length Should be 3","")</f>
        <v/>
      </c>
      <c r="AO1263" s="18" t="str">
        <f>IF(AND(Table1[[#This Row],[*Project]]&lt;&gt;"",LEN(Table1[[#This Row],[*Project]])&lt;&gt;6),"Project Value Length Should be 6","")</f>
        <v/>
      </c>
      <c r="AP1263" s="18" t="str">
        <f>IF(AND(Table1[[#This Row],[*Sub Analysis]]&lt;&gt;"",LEN(Table1[[#This Row],[*Sub Analysis]])&lt;&gt;5),"Subanalysis Value Length Should be 5","")</f>
        <v/>
      </c>
      <c r="AQ1263" s="18" t="str">
        <f>IF(AND(Table1[[#This Row],[*Spare 1]]&lt;&gt;"",LEN(Table1[[#This Row],[*Spare 1]])&lt;&gt;4),"Spare 1 Value Length Should be 4","")</f>
        <v/>
      </c>
      <c r="AR1263" s="18" t="str">
        <f>IF(AND(Table1[[#This Row],[*Spare 2]]&lt;&gt;"",LEN(Table1[[#This Row],[*Spare 2]])&lt;&gt;4),"Spare 2 Value Length Should be 4","")</f>
        <v/>
      </c>
      <c r="AS12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64" spans="3:45" ht="12.5" x14ac:dyDescent="0.25">
      <c r="C1264" s="37"/>
      <c r="D1264" s="26"/>
      <c r="E1264" s="26"/>
      <c r="F1264" s="26"/>
      <c r="G1264" s="26"/>
      <c r="H1264" s="26"/>
      <c r="I1264" s="26"/>
      <c r="J1264" s="26"/>
      <c r="K1264" s="27"/>
      <c r="L1264" s="27"/>
      <c r="M1264" s="26"/>
      <c r="N1264" s="26"/>
      <c r="O1264" s="26"/>
      <c r="P1264" s="26"/>
      <c r="Q1264" s="26"/>
      <c r="R1264" s="26"/>
      <c r="S1264" s="26"/>
      <c r="T1264" s="26"/>
      <c r="U1264" s="26"/>
      <c r="V1264" s="26"/>
      <c r="W1264" s="28"/>
      <c r="X1264" s="26"/>
      <c r="Y1264" s="26"/>
      <c r="Z1264" s="26"/>
      <c r="AA1264" s="26"/>
      <c r="AB1264" s="42" t="str">
        <f t="shared" si="19"/>
        <v/>
      </c>
      <c r="AC12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64" s="18" t="str">
        <f>IF(AND(Table1[[#This Row],[**Entered Debit]]&lt;&gt;"",Table1[[#This Row],[**Entered Credit]]&lt;&gt;""),"Can not enter Debit and Credit amount in same Line","")</f>
        <v/>
      </c>
      <c r="AF1264" s="18">
        <f>IF(Table1[[#This Row],[Line Level Error Messages]]="",0,1)</f>
        <v>0</v>
      </c>
      <c r="AK1264" s="18" t="str">
        <f>IF(AND(Table1[[#This Row],[*Entity
(Enter this Mandatory field FIRST)]]&lt;&gt;"",LEN(Table1[[#This Row],[*Entity
(Enter this Mandatory field FIRST)]])&lt;&gt;2),"Entity Value Length Should be 2","")</f>
        <v/>
      </c>
      <c r="AL1264" s="18" t="str">
        <f>IF(AND(Table1[[#This Row],[*Cost Centre]]&lt;&gt;"",LEN(Table1[[#This Row],[*Cost Centre]])&lt;&gt;5),"Cost Centre Value Length Should be 5","")</f>
        <v/>
      </c>
      <c r="AM1264" s="18" t="str">
        <f>IF(AND(Table1[[#This Row],[*Subjective]]&lt;&gt;"",LEN(Table1[[#This Row],[*Subjective]])&lt;&gt;4),"Subjective Value Length Should be 4","")</f>
        <v/>
      </c>
      <c r="AN1264" s="18" t="str">
        <f>IF(AND(Table1[[#This Row],[*Fund]]&lt;&gt;"",LEN(Table1[[#This Row],[*Fund]])&lt;&gt;3),"Fund Value Length Should be 3","")</f>
        <v/>
      </c>
      <c r="AO1264" s="18" t="str">
        <f>IF(AND(Table1[[#This Row],[*Project]]&lt;&gt;"",LEN(Table1[[#This Row],[*Project]])&lt;&gt;6),"Project Value Length Should be 6","")</f>
        <v/>
      </c>
      <c r="AP1264" s="18" t="str">
        <f>IF(AND(Table1[[#This Row],[*Sub Analysis]]&lt;&gt;"",LEN(Table1[[#This Row],[*Sub Analysis]])&lt;&gt;5),"Subanalysis Value Length Should be 5","")</f>
        <v/>
      </c>
      <c r="AQ1264" s="18" t="str">
        <f>IF(AND(Table1[[#This Row],[*Spare 1]]&lt;&gt;"",LEN(Table1[[#This Row],[*Spare 1]])&lt;&gt;4),"Spare 1 Value Length Should be 4","")</f>
        <v/>
      </c>
      <c r="AR1264" s="18" t="str">
        <f>IF(AND(Table1[[#This Row],[*Spare 2]]&lt;&gt;"",LEN(Table1[[#This Row],[*Spare 2]])&lt;&gt;4),"Spare 2 Value Length Should be 4","")</f>
        <v/>
      </c>
      <c r="AS12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65" spans="3:45" ht="12.5" x14ac:dyDescent="0.25">
      <c r="C1265" s="37"/>
      <c r="D1265" s="26"/>
      <c r="E1265" s="26"/>
      <c r="F1265" s="26"/>
      <c r="G1265" s="26"/>
      <c r="H1265" s="26"/>
      <c r="I1265" s="26"/>
      <c r="J1265" s="26"/>
      <c r="K1265" s="27"/>
      <c r="L1265" s="27"/>
      <c r="M1265" s="26"/>
      <c r="N1265" s="26"/>
      <c r="O1265" s="26"/>
      <c r="P1265" s="26"/>
      <c r="Q1265" s="26"/>
      <c r="R1265" s="26"/>
      <c r="S1265" s="26"/>
      <c r="T1265" s="26"/>
      <c r="U1265" s="26"/>
      <c r="V1265" s="26"/>
      <c r="W1265" s="28"/>
      <c r="X1265" s="26"/>
      <c r="Y1265" s="26"/>
      <c r="Z1265" s="26"/>
      <c r="AA1265" s="26"/>
      <c r="AB1265" s="42" t="str">
        <f t="shared" si="19"/>
        <v/>
      </c>
      <c r="AC12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65" s="18" t="str">
        <f>IF(AND(Table1[[#This Row],[**Entered Debit]]&lt;&gt;"",Table1[[#This Row],[**Entered Credit]]&lt;&gt;""),"Can not enter Debit and Credit amount in same Line","")</f>
        <v/>
      </c>
      <c r="AF1265" s="18">
        <f>IF(Table1[[#This Row],[Line Level Error Messages]]="",0,1)</f>
        <v>0</v>
      </c>
      <c r="AK1265" s="18" t="str">
        <f>IF(AND(Table1[[#This Row],[*Entity
(Enter this Mandatory field FIRST)]]&lt;&gt;"",LEN(Table1[[#This Row],[*Entity
(Enter this Mandatory field FIRST)]])&lt;&gt;2),"Entity Value Length Should be 2","")</f>
        <v/>
      </c>
      <c r="AL1265" s="18" t="str">
        <f>IF(AND(Table1[[#This Row],[*Cost Centre]]&lt;&gt;"",LEN(Table1[[#This Row],[*Cost Centre]])&lt;&gt;5),"Cost Centre Value Length Should be 5","")</f>
        <v/>
      </c>
      <c r="AM1265" s="18" t="str">
        <f>IF(AND(Table1[[#This Row],[*Subjective]]&lt;&gt;"",LEN(Table1[[#This Row],[*Subjective]])&lt;&gt;4),"Subjective Value Length Should be 4","")</f>
        <v/>
      </c>
      <c r="AN1265" s="18" t="str">
        <f>IF(AND(Table1[[#This Row],[*Fund]]&lt;&gt;"",LEN(Table1[[#This Row],[*Fund]])&lt;&gt;3),"Fund Value Length Should be 3","")</f>
        <v/>
      </c>
      <c r="AO1265" s="18" t="str">
        <f>IF(AND(Table1[[#This Row],[*Project]]&lt;&gt;"",LEN(Table1[[#This Row],[*Project]])&lt;&gt;6),"Project Value Length Should be 6","")</f>
        <v/>
      </c>
      <c r="AP1265" s="18" t="str">
        <f>IF(AND(Table1[[#This Row],[*Sub Analysis]]&lt;&gt;"",LEN(Table1[[#This Row],[*Sub Analysis]])&lt;&gt;5),"Subanalysis Value Length Should be 5","")</f>
        <v/>
      </c>
      <c r="AQ1265" s="18" t="str">
        <f>IF(AND(Table1[[#This Row],[*Spare 1]]&lt;&gt;"",LEN(Table1[[#This Row],[*Spare 1]])&lt;&gt;4),"Spare 1 Value Length Should be 4","")</f>
        <v/>
      </c>
      <c r="AR1265" s="18" t="str">
        <f>IF(AND(Table1[[#This Row],[*Spare 2]]&lt;&gt;"",LEN(Table1[[#This Row],[*Spare 2]])&lt;&gt;4),"Spare 2 Value Length Should be 4","")</f>
        <v/>
      </c>
      <c r="AS12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66" spans="3:45" ht="12.5" x14ac:dyDescent="0.25">
      <c r="C1266" s="37"/>
      <c r="D1266" s="26"/>
      <c r="E1266" s="26"/>
      <c r="F1266" s="26"/>
      <c r="G1266" s="26"/>
      <c r="H1266" s="26"/>
      <c r="I1266" s="26"/>
      <c r="J1266" s="26"/>
      <c r="K1266" s="27"/>
      <c r="L1266" s="27"/>
      <c r="M1266" s="26"/>
      <c r="N1266" s="26"/>
      <c r="O1266" s="26"/>
      <c r="P1266" s="26"/>
      <c r="Q1266" s="26"/>
      <c r="R1266" s="26"/>
      <c r="S1266" s="26"/>
      <c r="T1266" s="26"/>
      <c r="U1266" s="26"/>
      <c r="V1266" s="26"/>
      <c r="W1266" s="28"/>
      <c r="X1266" s="26"/>
      <c r="Y1266" s="26"/>
      <c r="Z1266" s="26"/>
      <c r="AA1266" s="26"/>
      <c r="AB1266" s="42" t="str">
        <f t="shared" si="19"/>
        <v/>
      </c>
      <c r="AC12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66" s="18" t="str">
        <f>IF(AND(Table1[[#This Row],[**Entered Debit]]&lt;&gt;"",Table1[[#This Row],[**Entered Credit]]&lt;&gt;""),"Can not enter Debit and Credit amount in same Line","")</f>
        <v/>
      </c>
      <c r="AF1266" s="18">
        <f>IF(Table1[[#This Row],[Line Level Error Messages]]="",0,1)</f>
        <v>0</v>
      </c>
      <c r="AK1266" s="18" t="str">
        <f>IF(AND(Table1[[#This Row],[*Entity
(Enter this Mandatory field FIRST)]]&lt;&gt;"",LEN(Table1[[#This Row],[*Entity
(Enter this Mandatory field FIRST)]])&lt;&gt;2),"Entity Value Length Should be 2","")</f>
        <v/>
      </c>
      <c r="AL1266" s="18" t="str">
        <f>IF(AND(Table1[[#This Row],[*Cost Centre]]&lt;&gt;"",LEN(Table1[[#This Row],[*Cost Centre]])&lt;&gt;5),"Cost Centre Value Length Should be 5","")</f>
        <v/>
      </c>
      <c r="AM1266" s="18" t="str">
        <f>IF(AND(Table1[[#This Row],[*Subjective]]&lt;&gt;"",LEN(Table1[[#This Row],[*Subjective]])&lt;&gt;4),"Subjective Value Length Should be 4","")</f>
        <v/>
      </c>
      <c r="AN1266" s="18" t="str">
        <f>IF(AND(Table1[[#This Row],[*Fund]]&lt;&gt;"",LEN(Table1[[#This Row],[*Fund]])&lt;&gt;3),"Fund Value Length Should be 3","")</f>
        <v/>
      </c>
      <c r="AO1266" s="18" t="str">
        <f>IF(AND(Table1[[#This Row],[*Project]]&lt;&gt;"",LEN(Table1[[#This Row],[*Project]])&lt;&gt;6),"Project Value Length Should be 6","")</f>
        <v/>
      </c>
      <c r="AP1266" s="18" t="str">
        <f>IF(AND(Table1[[#This Row],[*Sub Analysis]]&lt;&gt;"",LEN(Table1[[#This Row],[*Sub Analysis]])&lt;&gt;5),"Subanalysis Value Length Should be 5","")</f>
        <v/>
      </c>
      <c r="AQ1266" s="18" t="str">
        <f>IF(AND(Table1[[#This Row],[*Spare 1]]&lt;&gt;"",LEN(Table1[[#This Row],[*Spare 1]])&lt;&gt;4),"Spare 1 Value Length Should be 4","")</f>
        <v/>
      </c>
      <c r="AR1266" s="18" t="str">
        <f>IF(AND(Table1[[#This Row],[*Spare 2]]&lt;&gt;"",LEN(Table1[[#This Row],[*Spare 2]])&lt;&gt;4),"Spare 2 Value Length Should be 4","")</f>
        <v/>
      </c>
      <c r="AS12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67" spans="3:45" ht="12.5" x14ac:dyDescent="0.25">
      <c r="C1267" s="37"/>
      <c r="D1267" s="26"/>
      <c r="E1267" s="26"/>
      <c r="F1267" s="26"/>
      <c r="G1267" s="26"/>
      <c r="H1267" s="26"/>
      <c r="I1267" s="26"/>
      <c r="J1267" s="26"/>
      <c r="K1267" s="27"/>
      <c r="L1267" s="27"/>
      <c r="M1267" s="26"/>
      <c r="N1267" s="26"/>
      <c r="O1267" s="26"/>
      <c r="P1267" s="26"/>
      <c r="Q1267" s="26"/>
      <c r="R1267" s="26"/>
      <c r="S1267" s="26"/>
      <c r="T1267" s="26"/>
      <c r="U1267" s="26"/>
      <c r="V1267" s="26"/>
      <c r="W1267" s="28"/>
      <c r="X1267" s="26"/>
      <c r="Y1267" s="26"/>
      <c r="Z1267" s="26"/>
      <c r="AA1267" s="26"/>
      <c r="AB1267" s="42" t="str">
        <f t="shared" si="19"/>
        <v/>
      </c>
      <c r="AC12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67" s="18" t="str">
        <f>IF(AND(Table1[[#This Row],[**Entered Debit]]&lt;&gt;"",Table1[[#This Row],[**Entered Credit]]&lt;&gt;""),"Can not enter Debit and Credit amount in same Line","")</f>
        <v/>
      </c>
      <c r="AF1267" s="18">
        <f>IF(Table1[[#This Row],[Line Level Error Messages]]="",0,1)</f>
        <v>0</v>
      </c>
      <c r="AK1267" s="18" t="str">
        <f>IF(AND(Table1[[#This Row],[*Entity
(Enter this Mandatory field FIRST)]]&lt;&gt;"",LEN(Table1[[#This Row],[*Entity
(Enter this Mandatory field FIRST)]])&lt;&gt;2),"Entity Value Length Should be 2","")</f>
        <v/>
      </c>
      <c r="AL1267" s="18" t="str">
        <f>IF(AND(Table1[[#This Row],[*Cost Centre]]&lt;&gt;"",LEN(Table1[[#This Row],[*Cost Centre]])&lt;&gt;5),"Cost Centre Value Length Should be 5","")</f>
        <v/>
      </c>
      <c r="AM1267" s="18" t="str">
        <f>IF(AND(Table1[[#This Row],[*Subjective]]&lt;&gt;"",LEN(Table1[[#This Row],[*Subjective]])&lt;&gt;4),"Subjective Value Length Should be 4","")</f>
        <v/>
      </c>
      <c r="AN1267" s="18" t="str">
        <f>IF(AND(Table1[[#This Row],[*Fund]]&lt;&gt;"",LEN(Table1[[#This Row],[*Fund]])&lt;&gt;3),"Fund Value Length Should be 3","")</f>
        <v/>
      </c>
      <c r="AO1267" s="18" t="str">
        <f>IF(AND(Table1[[#This Row],[*Project]]&lt;&gt;"",LEN(Table1[[#This Row],[*Project]])&lt;&gt;6),"Project Value Length Should be 6","")</f>
        <v/>
      </c>
      <c r="AP1267" s="18" t="str">
        <f>IF(AND(Table1[[#This Row],[*Sub Analysis]]&lt;&gt;"",LEN(Table1[[#This Row],[*Sub Analysis]])&lt;&gt;5),"Subanalysis Value Length Should be 5","")</f>
        <v/>
      </c>
      <c r="AQ1267" s="18" t="str">
        <f>IF(AND(Table1[[#This Row],[*Spare 1]]&lt;&gt;"",LEN(Table1[[#This Row],[*Spare 1]])&lt;&gt;4),"Spare 1 Value Length Should be 4","")</f>
        <v/>
      </c>
      <c r="AR1267" s="18" t="str">
        <f>IF(AND(Table1[[#This Row],[*Spare 2]]&lt;&gt;"",LEN(Table1[[#This Row],[*Spare 2]])&lt;&gt;4),"Spare 2 Value Length Should be 4","")</f>
        <v/>
      </c>
      <c r="AS12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68" spans="3:45" ht="12.5" x14ac:dyDescent="0.25">
      <c r="C1268" s="37"/>
      <c r="D1268" s="26"/>
      <c r="E1268" s="26"/>
      <c r="F1268" s="26"/>
      <c r="G1268" s="26"/>
      <c r="H1268" s="26"/>
      <c r="I1268" s="26"/>
      <c r="J1268" s="26"/>
      <c r="K1268" s="27"/>
      <c r="L1268" s="27"/>
      <c r="M1268" s="26"/>
      <c r="N1268" s="26"/>
      <c r="O1268" s="26"/>
      <c r="P1268" s="26"/>
      <c r="Q1268" s="26"/>
      <c r="R1268" s="26"/>
      <c r="S1268" s="26"/>
      <c r="T1268" s="26"/>
      <c r="U1268" s="26"/>
      <c r="V1268" s="26"/>
      <c r="W1268" s="28"/>
      <c r="X1268" s="26"/>
      <c r="Y1268" s="26"/>
      <c r="Z1268" s="26"/>
      <c r="AA1268" s="26"/>
      <c r="AB1268" s="42" t="str">
        <f t="shared" si="19"/>
        <v/>
      </c>
      <c r="AC12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68" s="18" t="str">
        <f>IF(AND(Table1[[#This Row],[**Entered Debit]]&lt;&gt;"",Table1[[#This Row],[**Entered Credit]]&lt;&gt;""),"Can not enter Debit and Credit amount in same Line","")</f>
        <v/>
      </c>
      <c r="AF1268" s="18">
        <f>IF(Table1[[#This Row],[Line Level Error Messages]]="",0,1)</f>
        <v>0</v>
      </c>
      <c r="AK1268" s="18" t="str">
        <f>IF(AND(Table1[[#This Row],[*Entity
(Enter this Mandatory field FIRST)]]&lt;&gt;"",LEN(Table1[[#This Row],[*Entity
(Enter this Mandatory field FIRST)]])&lt;&gt;2),"Entity Value Length Should be 2","")</f>
        <v/>
      </c>
      <c r="AL1268" s="18" t="str">
        <f>IF(AND(Table1[[#This Row],[*Cost Centre]]&lt;&gt;"",LEN(Table1[[#This Row],[*Cost Centre]])&lt;&gt;5),"Cost Centre Value Length Should be 5","")</f>
        <v/>
      </c>
      <c r="AM1268" s="18" t="str">
        <f>IF(AND(Table1[[#This Row],[*Subjective]]&lt;&gt;"",LEN(Table1[[#This Row],[*Subjective]])&lt;&gt;4),"Subjective Value Length Should be 4","")</f>
        <v/>
      </c>
      <c r="AN1268" s="18" t="str">
        <f>IF(AND(Table1[[#This Row],[*Fund]]&lt;&gt;"",LEN(Table1[[#This Row],[*Fund]])&lt;&gt;3),"Fund Value Length Should be 3","")</f>
        <v/>
      </c>
      <c r="AO1268" s="18" t="str">
        <f>IF(AND(Table1[[#This Row],[*Project]]&lt;&gt;"",LEN(Table1[[#This Row],[*Project]])&lt;&gt;6),"Project Value Length Should be 6","")</f>
        <v/>
      </c>
      <c r="AP1268" s="18" t="str">
        <f>IF(AND(Table1[[#This Row],[*Sub Analysis]]&lt;&gt;"",LEN(Table1[[#This Row],[*Sub Analysis]])&lt;&gt;5),"Subanalysis Value Length Should be 5","")</f>
        <v/>
      </c>
      <c r="AQ1268" s="18" t="str">
        <f>IF(AND(Table1[[#This Row],[*Spare 1]]&lt;&gt;"",LEN(Table1[[#This Row],[*Spare 1]])&lt;&gt;4),"Spare 1 Value Length Should be 4","")</f>
        <v/>
      </c>
      <c r="AR1268" s="18" t="str">
        <f>IF(AND(Table1[[#This Row],[*Spare 2]]&lt;&gt;"",LEN(Table1[[#This Row],[*Spare 2]])&lt;&gt;4),"Spare 2 Value Length Should be 4","")</f>
        <v/>
      </c>
      <c r="AS12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69" spans="3:45" ht="12.5" x14ac:dyDescent="0.25">
      <c r="C1269" s="37"/>
      <c r="D1269" s="26"/>
      <c r="E1269" s="26"/>
      <c r="F1269" s="26"/>
      <c r="G1269" s="26"/>
      <c r="H1269" s="26"/>
      <c r="I1269" s="26"/>
      <c r="J1269" s="26"/>
      <c r="K1269" s="27"/>
      <c r="L1269" s="27"/>
      <c r="M1269" s="26"/>
      <c r="N1269" s="26"/>
      <c r="O1269" s="26"/>
      <c r="P1269" s="26"/>
      <c r="Q1269" s="26"/>
      <c r="R1269" s="26"/>
      <c r="S1269" s="26"/>
      <c r="T1269" s="26"/>
      <c r="U1269" s="26"/>
      <c r="V1269" s="26"/>
      <c r="W1269" s="28"/>
      <c r="X1269" s="26"/>
      <c r="Y1269" s="26"/>
      <c r="Z1269" s="26"/>
      <c r="AA1269" s="26"/>
      <c r="AB1269" s="42" t="str">
        <f t="shared" si="19"/>
        <v/>
      </c>
      <c r="AC12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69" s="18" t="str">
        <f>IF(AND(Table1[[#This Row],[**Entered Debit]]&lt;&gt;"",Table1[[#This Row],[**Entered Credit]]&lt;&gt;""),"Can not enter Debit and Credit amount in same Line","")</f>
        <v/>
      </c>
      <c r="AF1269" s="18">
        <f>IF(Table1[[#This Row],[Line Level Error Messages]]="",0,1)</f>
        <v>0</v>
      </c>
      <c r="AK1269" s="18" t="str">
        <f>IF(AND(Table1[[#This Row],[*Entity
(Enter this Mandatory field FIRST)]]&lt;&gt;"",LEN(Table1[[#This Row],[*Entity
(Enter this Mandatory field FIRST)]])&lt;&gt;2),"Entity Value Length Should be 2","")</f>
        <v/>
      </c>
      <c r="AL1269" s="18" t="str">
        <f>IF(AND(Table1[[#This Row],[*Cost Centre]]&lt;&gt;"",LEN(Table1[[#This Row],[*Cost Centre]])&lt;&gt;5),"Cost Centre Value Length Should be 5","")</f>
        <v/>
      </c>
      <c r="AM1269" s="18" t="str">
        <f>IF(AND(Table1[[#This Row],[*Subjective]]&lt;&gt;"",LEN(Table1[[#This Row],[*Subjective]])&lt;&gt;4),"Subjective Value Length Should be 4","")</f>
        <v/>
      </c>
      <c r="AN1269" s="18" t="str">
        <f>IF(AND(Table1[[#This Row],[*Fund]]&lt;&gt;"",LEN(Table1[[#This Row],[*Fund]])&lt;&gt;3),"Fund Value Length Should be 3","")</f>
        <v/>
      </c>
      <c r="AO1269" s="18" t="str">
        <f>IF(AND(Table1[[#This Row],[*Project]]&lt;&gt;"",LEN(Table1[[#This Row],[*Project]])&lt;&gt;6),"Project Value Length Should be 6","")</f>
        <v/>
      </c>
      <c r="AP1269" s="18" t="str">
        <f>IF(AND(Table1[[#This Row],[*Sub Analysis]]&lt;&gt;"",LEN(Table1[[#This Row],[*Sub Analysis]])&lt;&gt;5),"Subanalysis Value Length Should be 5","")</f>
        <v/>
      </c>
      <c r="AQ1269" s="18" t="str">
        <f>IF(AND(Table1[[#This Row],[*Spare 1]]&lt;&gt;"",LEN(Table1[[#This Row],[*Spare 1]])&lt;&gt;4),"Spare 1 Value Length Should be 4","")</f>
        <v/>
      </c>
      <c r="AR1269" s="18" t="str">
        <f>IF(AND(Table1[[#This Row],[*Spare 2]]&lt;&gt;"",LEN(Table1[[#This Row],[*Spare 2]])&lt;&gt;4),"Spare 2 Value Length Should be 4","")</f>
        <v/>
      </c>
      <c r="AS12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70" spans="3:45" ht="12.5" x14ac:dyDescent="0.25">
      <c r="C1270" s="37"/>
      <c r="D1270" s="26"/>
      <c r="E1270" s="26"/>
      <c r="F1270" s="26"/>
      <c r="G1270" s="26"/>
      <c r="H1270" s="26"/>
      <c r="I1270" s="26"/>
      <c r="J1270" s="26"/>
      <c r="K1270" s="27"/>
      <c r="L1270" s="27"/>
      <c r="M1270" s="26"/>
      <c r="N1270" s="26"/>
      <c r="O1270" s="26"/>
      <c r="P1270" s="26"/>
      <c r="Q1270" s="26"/>
      <c r="R1270" s="26"/>
      <c r="S1270" s="26"/>
      <c r="T1270" s="26"/>
      <c r="U1270" s="26"/>
      <c r="V1270" s="26"/>
      <c r="W1270" s="28"/>
      <c r="X1270" s="26"/>
      <c r="Y1270" s="26"/>
      <c r="Z1270" s="26"/>
      <c r="AA1270" s="26"/>
      <c r="AB1270" s="42" t="str">
        <f t="shared" si="19"/>
        <v/>
      </c>
      <c r="AC12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70" s="18" t="str">
        <f>IF(AND(Table1[[#This Row],[**Entered Debit]]&lt;&gt;"",Table1[[#This Row],[**Entered Credit]]&lt;&gt;""),"Can not enter Debit and Credit amount in same Line","")</f>
        <v/>
      </c>
      <c r="AF1270" s="18">
        <f>IF(Table1[[#This Row],[Line Level Error Messages]]="",0,1)</f>
        <v>0</v>
      </c>
      <c r="AK1270" s="18" t="str">
        <f>IF(AND(Table1[[#This Row],[*Entity
(Enter this Mandatory field FIRST)]]&lt;&gt;"",LEN(Table1[[#This Row],[*Entity
(Enter this Mandatory field FIRST)]])&lt;&gt;2),"Entity Value Length Should be 2","")</f>
        <v/>
      </c>
      <c r="AL1270" s="18" t="str">
        <f>IF(AND(Table1[[#This Row],[*Cost Centre]]&lt;&gt;"",LEN(Table1[[#This Row],[*Cost Centre]])&lt;&gt;5),"Cost Centre Value Length Should be 5","")</f>
        <v/>
      </c>
      <c r="AM1270" s="18" t="str">
        <f>IF(AND(Table1[[#This Row],[*Subjective]]&lt;&gt;"",LEN(Table1[[#This Row],[*Subjective]])&lt;&gt;4),"Subjective Value Length Should be 4","")</f>
        <v/>
      </c>
      <c r="AN1270" s="18" t="str">
        <f>IF(AND(Table1[[#This Row],[*Fund]]&lt;&gt;"",LEN(Table1[[#This Row],[*Fund]])&lt;&gt;3),"Fund Value Length Should be 3","")</f>
        <v/>
      </c>
      <c r="AO1270" s="18" t="str">
        <f>IF(AND(Table1[[#This Row],[*Project]]&lt;&gt;"",LEN(Table1[[#This Row],[*Project]])&lt;&gt;6),"Project Value Length Should be 6","")</f>
        <v/>
      </c>
      <c r="AP1270" s="18" t="str">
        <f>IF(AND(Table1[[#This Row],[*Sub Analysis]]&lt;&gt;"",LEN(Table1[[#This Row],[*Sub Analysis]])&lt;&gt;5),"Subanalysis Value Length Should be 5","")</f>
        <v/>
      </c>
      <c r="AQ1270" s="18" t="str">
        <f>IF(AND(Table1[[#This Row],[*Spare 1]]&lt;&gt;"",LEN(Table1[[#This Row],[*Spare 1]])&lt;&gt;4),"Spare 1 Value Length Should be 4","")</f>
        <v/>
      </c>
      <c r="AR1270" s="18" t="str">
        <f>IF(AND(Table1[[#This Row],[*Spare 2]]&lt;&gt;"",LEN(Table1[[#This Row],[*Spare 2]])&lt;&gt;4),"Spare 2 Value Length Should be 4","")</f>
        <v/>
      </c>
      <c r="AS12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71" spans="3:45" ht="12.5" x14ac:dyDescent="0.25">
      <c r="C1271" s="37"/>
      <c r="D1271" s="26"/>
      <c r="E1271" s="26"/>
      <c r="F1271" s="26"/>
      <c r="G1271" s="26"/>
      <c r="H1271" s="26"/>
      <c r="I1271" s="26"/>
      <c r="J1271" s="26"/>
      <c r="K1271" s="27"/>
      <c r="L1271" s="27"/>
      <c r="M1271" s="26"/>
      <c r="N1271" s="26"/>
      <c r="O1271" s="26"/>
      <c r="P1271" s="26"/>
      <c r="Q1271" s="26"/>
      <c r="R1271" s="26"/>
      <c r="S1271" s="26"/>
      <c r="T1271" s="26"/>
      <c r="U1271" s="26"/>
      <c r="V1271" s="26"/>
      <c r="W1271" s="28"/>
      <c r="X1271" s="26"/>
      <c r="Y1271" s="26"/>
      <c r="Z1271" s="26"/>
      <c r="AA1271" s="26"/>
      <c r="AB1271" s="42" t="str">
        <f t="shared" si="19"/>
        <v/>
      </c>
      <c r="AC12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71" s="18" t="str">
        <f>IF(AND(Table1[[#This Row],[**Entered Debit]]&lt;&gt;"",Table1[[#This Row],[**Entered Credit]]&lt;&gt;""),"Can not enter Debit and Credit amount in same Line","")</f>
        <v/>
      </c>
      <c r="AF1271" s="18">
        <f>IF(Table1[[#This Row],[Line Level Error Messages]]="",0,1)</f>
        <v>0</v>
      </c>
      <c r="AK1271" s="18" t="str">
        <f>IF(AND(Table1[[#This Row],[*Entity
(Enter this Mandatory field FIRST)]]&lt;&gt;"",LEN(Table1[[#This Row],[*Entity
(Enter this Mandatory field FIRST)]])&lt;&gt;2),"Entity Value Length Should be 2","")</f>
        <v/>
      </c>
      <c r="AL1271" s="18" t="str">
        <f>IF(AND(Table1[[#This Row],[*Cost Centre]]&lt;&gt;"",LEN(Table1[[#This Row],[*Cost Centre]])&lt;&gt;5),"Cost Centre Value Length Should be 5","")</f>
        <v/>
      </c>
      <c r="AM1271" s="18" t="str">
        <f>IF(AND(Table1[[#This Row],[*Subjective]]&lt;&gt;"",LEN(Table1[[#This Row],[*Subjective]])&lt;&gt;4),"Subjective Value Length Should be 4","")</f>
        <v/>
      </c>
      <c r="AN1271" s="18" t="str">
        <f>IF(AND(Table1[[#This Row],[*Fund]]&lt;&gt;"",LEN(Table1[[#This Row],[*Fund]])&lt;&gt;3),"Fund Value Length Should be 3","")</f>
        <v/>
      </c>
      <c r="AO1271" s="18" t="str">
        <f>IF(AND(Table1[[#This Row],[*Project]]&lt;&gt;"",LEN(Table1[[#This Row],[*Project]])&lt;&gt;6),"Project Value Length Should be 6","")</f>
        <v/>
      </c>
      <c r="AP1271" s="18" t="str">
        <f>IF(AND(Table1[[#This Row],[*Sub Analysis]]&lt;&gt;"",LEN(Table1[[#This Row],[*Sub Analysis]])&lt;&gt;5),"Subanalysis Value Length Should be 5","")</f>
        <v/>
      </c>
      <c r="AQ1271" s="18" t="str">
        <f>IF(AND(Table1[[#This Row],[*Spare 1]]&lt;&gt;"",LEN(Table1[[#This Row],[*Spare 1]])&lt;&gt;4),"Spare 1 Value Length Should be 4","")</f>
        <v/>
      </c>
      <c r="AR1271" s="18" t="str">
        <f>IF(AND(Table1[[#This Row],[*Spare 2]]&lt;&gt;"",LEN(Table1[[#This Row],[*Spare 2]])&lt;&gt;4),"Spare 2 Value Length Should be 4","")</f>
        <v/>
      </c>
      <c r="AS12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72" spans="3:45" ht="12.5" x14ac:dyDescent="0.25">
      <c r="C1272" s="37"/>
      <c r="D1272" s="26"/>
      <c r="E1272" s="26"/>
      <c r="F1272" s="26"/>
      <c r="G1272" s="26"/>
      <c r="H1272" s="26"/>
      <c r="I1272" s="26"/>
      <c r="J1272" s="26"/>
      <c r="K1272" s="27"/>
      <c r="L1272" s="27"/>
      <c r="M1272" s="26"/>
      <c r="N1272" s="26"/>
      <c r="O1272" s="26"/>
      <c r="P1272" s="26"/>
      <c r="Q1272" s="26"/>
      <c r="R1272" s="26"/>
      <c r="S1272" s="26"/>
      <c r="T1272" s="26"/>
      <c r="U1272" s="26"/>
      <c r="V1272" s="26"/>
      <c r="W1272" s="28"/>
      <c r="X1272" s="26"/>
      <c r="Y1272" s="26"/>
      <c r="Z1272" s="26"/>
      <c r="AA1272" s="26"/>
      <c r="AB1272" s="42" t="str">
        <f t="shared" si="19"/>
        <v/>
      </c>
      <c r="AC12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72" s="18" t="str">
        <f>IF(AND(Table1[[#This Row],[**Entered Debit]]&lt;&gt;"",Table1[[#This Row],[**Entered Credit]]&lt;&gt;""),"Can not enter Debit and Credit amount in same Line","")</f>
        <v/>
      </c>
      <c r="AF1272" s="18">
        <f>IF(Table1[[#This Row],[Line Level Error Messages]]="",0,1)</f>
        <v>0</v>
      </c>
      <c r="AK1272" s="18" t="str">
        <f>IF(AND(Table1[[#This Row],[*Entity
(Enter this Mandatory field FIRST)]]&lt;&gt;"",LEN(Table1[[#This Row],[*Entity
(Enter this Mandatory field FIRST)]])&lt;&gt;2),"Entity Value Length Should be 2","")</f>
        <v/>
      </c>
      <c r="AL1272" s="18" t="str">
        <f>IF(AND(Table1[[#This Row],[*Cost Centre]]&lt;&gt;"",LEN(Table1[[#This Row],[*Cost Centre]])&lt;&gt;5),"Cost Centre Value Length Should be 5","")</f>
        <v/>
      </c>
      <c r="AM1272" s="18" t="str">
        <f>IF(AND(Table1[[#This Row],[*Subjective]]&lt;&gt;"",LEN(Table1[[#This Row],[*Subjective]])&lt;&gt;4),"Subjective Value Length Should be 4","")</f>
        <v/>
      </c>
      <c r="AN1272" s="18" t="str">
        <f>IF(AND(Table1[[#This Row],[*Fund]]&lt;&gt;"",LEN(Table1[[#This Row],[*Fund]])&lt;&gt;3),"Fund Value Length Should be 3","")</f>
        <v/>
      </c>
      <c r="AO1272" s="18" t="str">
        <f>IF(AND(Table1[[#This Row],[*Project]]&lt;&gt;"",LEN(Table1[[#This Row],[*Project]])&lt;&gt;6),"Project Value Length Should be 6","")</f>
        <v/>
      </c>
      <c r="AP1272" s="18" t="str">
        <f>IF(AND(Table1[[#This Row],[*Sub Analysis]]&lt;&gt;"",LEN(Table1[[#This Row],[*Sub Analysis]])&lt;&gt;5),"Subanalysis Value Length Should be 5","")</f>
        <v/>
      </c>
      <c r="AQ1272" s="18" t="str">
        <f>IF(AND(Table1[[#This Row],[*Spare 1]]&lt;&gt;"",LEN(Table1[[#This Row],[*Spare 1]])&lt;&gt;4),"Spare 1 Value Length Should be 4","")</f>
        <v/>
      </c>
      <c r="AR1272" s="18" t="str">
        <f>IF(AND(Table1[[#This Row],[*Spare 2]]&lt;&gt;"",LEN(Table1[[#This Row],[*Spare 2]])&lt;&gt;4),"Spare 2 Value Length Should be 4","")</f>
        <v/>
      </c>
      <c r="AS12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73" spans="3:45" ht="12.5" x14ac:dyDescent="0.25">
      <c r="C1273" s="37"/>
      <c r="D1273" s="26"/>
      <c r="E1273" s="26"/>
      <c r="F1273" s="26"/>
      <c r="G1273" s="26"/>
      <c r="H1273" s="26"/>
      <c r="I1273" s="26"/>
      <c r="J1273" s="26"/>
      <c r="K1273" s="27"/>
      <c r="L1273" s="27"/>
      <c r="M1273" s="26"/>
      <c r="N1273" s="26"/>
      <c r="O1273" s="26"/>
      <c r="P1273" s="26"/>
      <c r="Q1273" s="26"/>
      <c r="R1273" s="26"/>
      <c r="S1273" s="26"/>
      <c r="T1273" s="26"/>
      <c r="U1273" s="26"/>
      <c r="V1273" s="26"/>
      <c r="W1273" s="28"/>
      <c r="X1273" s="26"/>
      <c r="Y1273" s="26"/>
      <c r="Z1273" s="26"/>
      <c r="AA1273" s="26"/>
      <c r="AB1273" s="42" t="str">
        <f t="shared" si="19"/>
        <v/>
      </c>
      <c r="AC12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73" s="18" t="str">
        <f>IF(AND(Table1[[#This Row],[**Entered Debit]]&lt;&gt;"",Table1[[#This Row],[**Entered Credit]]&lt;&gt;""),"Can not enter Debit and Credit amount in same Line","")</f>
        <v/>
      </c>
      <c r="AF1273" s="18">
        <f>IF(Table1[[#This Row],[Line Level Error Messages]]="",0,1)</f>
        <v>0</v>
      </c>
      <c r="AK1273" s="18" t="str">
        <f>IF(AND(Table1[[#This Row],[*Entity
(Enter this Mandatory field FIRST)]]&lt;&gt;"",LEN(Table1[[#This Row],[*Entity
(Enter this Mandatory field FIRST)]])&lt;&gt;2),"Entity Value Length Should be 2","")</f>
        <v/>
      </c>
      <c r="AL1273" s="18" t="str">
        <f>IF(AND(Table1[[#This Row],[*Cost Centre]]&lt;&gt;"",LEN(Table1[[#This Row],[*Cost Centre]])&lt;&gt;5),"Cost Centre Value Length Should be 5","")</f>
        <v/>
      </c>
      <c r="AM1273" s="18" t="str">
        <f>IF(AND(Table1[[#This Row],[*Subjective]]&lt;&gt;"",LEN(Table1[[#This Row],[*Subjective]])&lt;&gt;4),"Subjective Value Length Should be 4","")</f>
        <v/>
      </c>
      <c r="AN1273" s="18" t="str">
        <f>IF(AND(Table1[[#This Row],[*Fund]]&lt;&gt;"",LEN(Table1[[#This Row],[*Fund]])&lt;&gt;3),"Fund Value Length Should be 3","")</f>
        <v/>
      </c>
      <c r="AO1273" s="18" t="str">
        <f>IF(AND(Table1[[#This Row],[*Project]]&lt;&gt;"",LEN(Table1[[#This Row],[*Project]])&lt;&gt;6),"Project Value Length Should be 6","")</f>
        <v/>
      </c>
      <c r="AP1273" s="18" t="str">
        <f>IF(AND(Table1[[#This Row],[*Sub Analysis]]&lt;&gt;"",LEN(Table1[[#This Row],[*Sub Analysis]])&lt;&gt;5),"Subanalysis Value Length Should be 5","")</f>
        <v/>
      </c>
      <c r="AQ1273" s="18" t="str">
        <f>IF(AND(Table1[[#This Row],[*Spare 1]]&lt;&gt;"",LEN(Table1[[#This Row],[*Spare 1]])&lt;&gt;4),"Spare 1 Value Length Should be 4","")</f>
        <v/>
      </c>
      <c r="AR1273" s="18" t="str">
        <f>IF(AND(Table1[[#This Row],[*Spare 2]]&lt;&gt;"",LEN(Table1[[#This Row],[*Spare 2]])&lt;&gt;4),"Spare 2 Value Length Should be 4","")</f>
        <v/>
      </c>
      <c r="AS12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74" spans="3:45" ht="12.5" x14ac:dyDescent="0.25">
      <c r="C1274" s="37"/>
      <c r="D1274" s="26"/>
      <c r="E1274" s="26"/>
      <c r="F1274" s="26"/>
      <c r="G1274" s="26"/>
      <c r="H1274" s="26"/>
      <c r="I1274" s="26"/>
      <c r="J1274" s="26"/>
      <c r="K1274" s="27"/>
      <c r="L1274" s="27"/>
      <c r="M1274" s="26"/>
      <c r="N1274" s="26"/>
      <c r="O1274" s="26"/>
      <c r="P1274" s="26"/>
      <c r="Q1274" s="26"/>
      <c r="R1274" s="26"/>
      <c r="S1274" s="26"/>
      <c r="T1274" s="26"/>
      <c r="U1274" s="26"/>
      <c r="V1274" s="26"/>
      <c r="W1274" s="28"/>
      <c r="X1274" s="26"/>
      <c r="Y1274" s="26"/>
      <c r="Z1274" s="26"/>
      <c r="AA1274" s="26"/>
      <c r="AB1274" s="42" t="str">
        <f t="shared" si="19"/>
        <v/>
      </c>
      <c r="AC12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74" s="18" t="str">
        <f>IF(AND(Table1[[#This Row],[**Entered Debit]]&lt;&gt;"",Table1[[#This Row],[**Entered Credit]]&lt;&gt;""),"Can not enter Debit and Credit amount in same Line","")</f>
        <v/>
      </c>
      <c r="AF1274" s="18">
        <f>IF(Table1[[#This Row],[Line Level Error Messages]]="",0,1)</f>
        <v>0</v>
      </c>
      <c r="AK1274" s="18" t="str">
        <f>IF(AND(Table1[[#This Row],[*Entity
(Enter this Mandatory field FIRST)]]&lt;&gt;"",LEN(Table1[[#This Row],[*Entity
(Enter this Mandatory field FIRST)]])&lt;&gt;2),"Entity Value Length Should be 2","")</f>
        <v/>
      </c>
      <c r="AL1274" s="18" t="str">
        <f>IF(AND(Table1[[#This Row],[*Cost Centre]]&lt;&gt;"",LEN(Table1[[#This Row],[*Cost Centre]])&lt;&gt;5),"Cost Centre Value Length Should be 5","")</f>
        <v/>
      </c>
      <c r="AM1274" s="18" t="str">
        <f>IF(AND(Table1[[#This Row],[*Subjective]]&lt;&gt;"",LEN(Table1[[#This Row],[*Subjective]])&lt;&gt;4),"Subjective Value Length Should be 4","")</f>
        <v/>
      </c>
      <c r="AN1274" s="18" t="str">
        <f>IF(AND(Table1[[#This Row],[*Fund]]&lt;&gt;"",LEN(Table1[[#This Row],[*Fund]])&lt;&gt;3),"Fund Value Length Should be 3","")</f>
        <v/>
      </c>
      <c r="AO1274" s="18" t="str">
        <f>IF(AND(Table1[[#This Row],[*Project]]&lt;&gt;"",LEN(Table1[[#This Row],[*Project]])&lt;&gt;6),"Project Value Length Should be 6","")</f>
        <v/>
      </c>
      <c r="AP1274" s="18" t="str">
        <f>IF(AND(Table1[[#This Row],[*Sub Analysis]]&lt;&gt;"",LEN(Table1[[#This Row],[*Sub Analysis]])&lt;&gt;5),"Subanalysis Value Length Should be 5","")</f>
        <v/>
      </c>
      <c r="AQ1274" s="18" t="str">
        <f>IF(AND(Table1[[#This Row],[*Spare 1]]&lt;&gt;"",LEN(Table1[[#This Row],[*Spare 1]])&lt;&gt;4),"Spare 1 Value Length Should be 4","")</f>
        <v/>
      </c>
      <c r="AR1274" s="18" t="str">
        <f>IF(AND(Table1[[#This Row],[*Spare 2]]&lt;&gt;"",LEN(Table1[[#This Row],[*Spare 2]])&lt;&gt;4),"Spare 2 Value Length Should be 4","")</f>
        <v/>
      </c>
      <c r="AS12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75" spans="3:45" ht="12.5" x14ac:dyDescent="0.25">
      <c r="C1275" s="37"/>
      <c r="D1275" s="26"/>
      <c r="E1275" s="26"/>
      <c r="F1275" s="26"/>
      <c r="G1275" s="26"/>
      <c r="H1275" s="26"/>
      <c r="I1275" s="26"/>
      <c r="J1275" s="26"/>
      <c r="K1275" s="27"/>
      <c r="L1275" s="27"/>
      <c r="M1275" s="26"/>
      <c r="N1275" s="26"/>
      <c r="O1275" s="26"/>
      <c r="P1275" s="26"/>
      <c r="Q1275" s="26"/>
      <c r="R1275" s="26"/>
      <c r="S1275" s="26"/>
      <c r="T1275" s="26"/>
      <c r="U1275" s="26"/>
      <c r="V1275" s="26"/>
      <c r="W1275" s="28"/>
      <c r="X1275" s="26"/>
      <c r="Y1275" s="26"/>
      <c r="Z1275" s="26"/>
      <c r="AA1275" s="26"/>
      <c r="AB1275" s="42" t="str">
        <f t="shared" si="19"/>
        <v/>
      </c>
      <c r="AC12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75" s="18" t="str">
        <f>IF(AND(Table1[[#This Row],[**Entered Debit]]&lt;&gt;"",Table1[[#This Row],[**Entered Credit]]&lt;&gt;""),"Can not enter Debit and Credit amount in same Line","")</f>
        <v/>
      </c>
      <c r="AF1275" s="18">
        <f>IF(Table1[[#This Row],[Line Level Error Messages]]="",0,1)</f>
        <v>0</v>
      </c>
      <c r="AK1275" s="18" t="str">
        <f>IF(AND(Table1[[#This Row],[*Entity
(Enter this Mandatory field FIRST)]]&lt;&gt;"",LEN(Table1[[#This Row],[*Entity
(Enter this Mandatory field FIRST)]])&lt;&gt;2),"Entity Value Length Should be 2","")</f>
        <v/>
      </c>
      <c r="AL1275" s="18" t="str">
        <f>IF(AND(Table1[[#This Row],[*Cost Centre]]&lt;&gt;"",LEN(Table1[[#This Row],[*Cost Centre]])&lt;&gt;5),"Cost Centre Value Length Should be 5","")</f>
        <v/>
      </c>
      <c r="AM1275" s="18" t="str">
        <f>IF(AND(Table1[[#This Row],[*Subjective]]&lt;&gt;"",LEN(Table1[[#This Row],[*Subjective]])&lt;&gt;4),"Subjective Value Length Should be 4","")</f>
        <v/>
      </c>
      <c r="AN1275" s="18" t="str">
        <f>IF(AND(Table1[[#This Row],[*Fund]]&lt;&gt;"",LEN(Table1[[#This Row],[*Fund]])&lt;&gt;3),"Fund Value Length Should be 3","")</f>
        <v/>
      </c>
      <c r="AO1275" s="18" t="str">
        <f>IF(AND(Table1[[#This Row],[*Project]]&lt;&gt;"",LEN(Table1[[#This Row],[*Project]])&lt;&gt;6),"Project Value Length Should be 6","")</f>
        <v/>
      </c>
      <c r="AP1275" s="18" t="str">
        <f>IF(AND(Table1[[#This Row],[*Sub Analysis]]&lt;&gt;"",LEN(Table1[[#This Row],[*Sub Analysis]])&lt;&gt;5),"Subanalysis Value Length Should be 5","")</f>
        <v/>
      </c>
      <c r="AQ1275" s="18" t="str">
        <f>IF(AND(Table1[[#This Row],[*Spare 1]]&lt;&gt;"",LEN(Table1[[#This Row],[*Spare 1]])&lt;&gt;4),"Spare 1 Value Length Should be 4","")</f>
        <v/>
      </c>
      <c r="AR1275" s="18" t="str">
        <f>IF(AND(Table1[[#This Row],[*Spare 2]]&lt;&gt;"",LEN(Table1[[#This Row],[*Spare 2]])&lt;&gt;4),"Spare 2 Value Length Should be 4","")</f>
        <v/>
      </c>
      <c r="AS12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76" spans="3:45" ht="12.5" x14ac:dyDescent="0.25">
      <c r="C1276" s="37"/>
      <c r="D1276" s="26"/>
      <c r="E1276" s="26"/>
      <c r="F1276" s="26"/>
      <c r="G1276" s="26"/>
      <c r="H1276" s="26"/>
      <c r="I1276" s="26"/>
      <c r="J1276" s="26"/>
      <c r="K1276" s="27"/>
      <c r="L1276" s="27"/>
      <c r="M1276" s="26"/>
      <c r="N1276" s="26"/>
      <c r="O1276" s="26"/>
      <c r="P1276" s="26"/>
      <c r="Q1276" s="26"/>
      <c r="R1276" s="26"/>
      <c r="S1276" s="26"/>
      <c r="T1276" s="26"/>
      <c r="U1276" s="26"/>
      <c r="V1276" s="26"/>
      <c r="W1276" s="28"/>
      <c r="X1276" s="26"/>
      <c r="Y1276" s="26"/>
      <c r="Z1276" s="26"/>
      <c r="AA1276" s="26"/>
      <c r="AB1276" s="42" t="str">
        <f t="shared" si="19"/>
        <v/>
      </c>
      <c r="AC12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76" s="18" t="str">
        <f>IF(AND(Table1[[#This Row],[**Entered Debit]]&lt;&gt;"",Table1[[#This Row],[**Entered Credit]]&lt;&gt;""),"Can not enter Debit and Credit amount in same Line","")</f>
        <v/>
      </c>
      <c r="AF1276" s="18">
        <f>IF(Table1[[#This Row],[Line Level Error Messages]]="",0,1)</f>
        <v>0</v>
      </c>
      <c r="AK1276" s="18" t="str">
        <f>IF(AND(Table1[[#This Row],[*Entity
(Enter this Mandatory field FIRST)]]&lt;&gt;"",LEN(Table1[[#This Row],[*Entity
(Enter this Mandatory field FIRST)]])&lt;&gt;2),"Entity Value Length Should be 2","")</f>
        <v/>
      </c>
      <c r="AL1276" s="18" t="str">
        <f>IF(AND(Table1[[#This Row],[*Cost Centre]]&lt;&gt;"",LEN(Table1[[#This Row],[*Cost Centre]])&lt;&gt;5),"Cost Centre Value Length Should be 5","")</f>
        <v/>
      </c>
      <c r="AM1276" s="18" t="str">
        <f>IF(AND(Table1[[#This Row],[*Subjective]]&lt;&gt;"",LEN(Table1[[#This Row],[*Subjective]])&lt;&gt;4),"Subjective Value Length Should be 4","")</f>
        <v/>
      </c>
      <c r="AN1276" s="18" t="str">
        <f>IF(AND(Table1[[#This Row],[*Fund]]&lt;&gt;"",LEN(Table1[[#This Row],[*Fund]])&lt;&gt;3),"Fund Value Length Should be 3","")</f>
        <v/>
      </c>
      <c r="AO1276" s="18" t="str">
        <f>IF(AND(Table1[[#This Row],[*Project]]&lt;&gt;"",LEN(Table1[[#This Row],[*Project]])&lt;&gt;6),"Project Value Length Should be 6","")</f>
        <v/>
      </c>
      <c r="AP1276" s="18" t="str">
        <f>IF(AND(Table1[[#This Row],[*Sub Analysis]]&lt;&gt;"",LEN(Table1[[#This Row],[*Sub Analysis]])&lt;&gt;5),"Subanalysis Value Length Should be 5","")</f>
        <v/>
      </c>
      <c r="AQ1276" s="18" t="str">
        <f>IF(AND(Table1[[#This Row],[*Spare 1]]&lt;&gt;"",LEN(Table1[[#This Row],[*Spare 1]])&lt;&gt;4),"Spare 1 Value Length Should be 4","")</f>
        <v/>
      </c>
      <c r="AR1276" s="18" t="str">
        <f>IF(AND(Table1[[#This Row],[*Spare 2]]&lt;&gt;"",LEN(Table1[[#This Row],[*Spare 2]])&lt;&gt;4),"Spare 2 Value Length Should be 4","")</f>
        <v/>
      </c>
      <c r="AS12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77" spans="3:45" ht="12.5" x14ac:dyDescent="0.25">
      <c r="C1277" s="37"/>
      <c r="D1277" s="26"/>
      <c r="E1277" s="26"/>
      <c r="F1277" s="26"/>
      <c r="G1277" s="26"/>
      <c r="H1277" s="26"/>
      <c r="I1277" s="26"/>
      <c r="J1277" s="26"/>
      <c r="K1277" s="27"/>
      <c r="L1277" s="27"/>
      <c r="M1277" s="26"/>
      <c r="N1277" s="26"/>
      <c r="O1277" s="26"/>
      <c r="P1277" s="26"/>
      <c r="Q1277" s="26"/>
      <c r="R1277" s="26"/>
      <c r="S1277" s="26"/>
      <c r="T1277" s="26"/>
      <c r="U1277" s="26"/>
      <c r="V1277" s="26"/>
      <c r="W1277" s="28"/>
      <c r="X1277" s="26"/>
      <c r="Y1277" s="26"/>
      <c r="Z1277" s="26"/>
      <c r="AA1277" s="26"/>
      <c r="AB1277" s="42" t="str">
        <f t="shared" si="19"/>
        <v/>
      </c>
      <c r="AC12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77" s="18" t="str">
        <f>IF(AND(Table1[[#This Row],[**Entered Debit]]&lt;&gt;"",Table1[[#This Row],[**Entered Credit]]&lt;&gt;""),"Can not enter Debit and Credit amount in same Line","")</f>
        <v/>
      </c>
      <c r="AF1277" s="18">
        <f>IF(Table1[[#This Row],[Line Level Error Messages]]="",0,1)</f>
        <v>0</v>
      </c>
      <c r="AK1277" s="18" t="str">
        <f>IF(AND(Table1[[#This Row],[*Entity
(Enter this Mandatory field FIRST)]]&lt;&gt;"",LEN(Table1[[#This Row],[*Entity
(Enter this Mandatory field FIRST)]])&lt;&gt;2),"Entity Value Length Should be 2","")</f>
        <v/>
      </c>
      <c r="AL1277" s="18" t="str">
        <f>IF(AND(Table1[[#This Row],[*Cost Centre]]&lt;&gt;"",LEN(Table1[[#This Row],[*Cost Centre]])&lt;&gt;5),"Cost Centre Value Length Should be 5","")</f>
        <v/>
      </c>
      <c r="AM1277" s="18" t="str">
        <f>IF(AND(Table1[[#This Row],[*Subjective]]&lt;&gt;"",LEN(Table1[[#This Row],[*Subjective]])&lt;&gt;4),"Subjective Value Length Should be 4","")</f>
        <v/>
      </c>
      <c r="AN1277" s="18" t="str">
        <f>IF(AND(Table1[[#This Row],[*Fund]]&lt;&gt;"",LEN(Table1[[#This Row],[*Fund]])&lt;&gt;3),"Fund Value Length Should be 3","")</f>
        <v/>
      </c>
      <c r="AO1277" s="18" t="str">
        <f>IF(AND(Table1[[#This Row],[*Project]]&lt;&gt;"",LEN(Table1[[#This Row],[*Project]])&lt;&gt;6),"Project Value Length Should be 6","")</f>
        <v/>
      </c>
      <c r="AP1277" s="18" t="str">
        <f>IF(AND(Table1[[#This Row],[*Sub Analysis]]&lt;&gt;"",LEN(Table1[[#This Row],[*Sub Analysis]])&lt;&gt;5),"Subanalysis Value Length Should be 5","")</f>
        <v/>
      </c>
      <c r="AQ1277" s="18" t="str">
        <f>IF(AND(Table1[[#This Row],[*Spare 1]]&lt;&gt;"",LEN(Table1[[#This Row],[*Spare 1]])&lt;&gt;4),"Spare 1 Value Length Should be 4","")</f>
        <v/>
      </c>
      <c r="AR1277" s="18" t="str">
        <f>IF(AND(Table1[[#This Row],[*Spare 2]]&lt;&gt;"",LEN(Table1[[#This Row],[*Spare 2]])&lt;&gt;4),"Spare 2 Value Length Should be 4","")</f>
        <v/>
      </c>
      <c r="AS12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78" spans="3:45" ht="12.5" x14ac:dyDescent="0.25">
      <c r="C1278" s="37"/>
      <c r="D1278" s="26"/>
      <c r="E1278" s="26"/>
      <c r="F1278" s="26"/>
      <c r="G1278" s="26"/>
      <c r="H1278" s="26"/>
      <c r="I1278" s="26"/>
      <c r="J1278" s="26"/>
      <c r="K1278" s="27"/>
      <c r="L1278" s="27"/>
      <c r="M1278" s="26"/>
      <c r="N1278" s="26"/>
      <c r="O1278" s="26"/>
      <c r="P1278" s="26"/>
      <c r="Q1278" s="26"/>
      <c r="R1278" s="26"/>
      <c r="S1278" s="26"/>
      <c r="T1278" s="26"/>
      <c r="U1278" s="26"/>
      <c r="V1278" s="26"/>
      <c r="W1278" s="28"/>
      <c r="X1278" s="26"/>
      <c r="Y1278" s="26"/>
      <c r="Z1278" s="26"/>
      <c r="AA1278" s="26"/>
      <c r="AB1278" s="42" t="str">
        <f t="shared" si="19"/>
        <v/>
      </c>
      <c r="AC12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78" s="18" t="str">
        <f>IF(AND(Table1[[#This Row],[**Entered Debit]]&lt;&gt;"",Table1[[#This Row],[**Entered Credit]]&lt;&gt;""),"Can not enter Debit and Credit amount in same Line","")</f>
        <v/>
      </c>
      <c r="AF1278" s="18">
        <f>IF(Table1[[#This Row],[Line Level Error Messages]]="",0,1)</f>
        <v>0</v>
      </c>
      <c r="AK1278" s="18" t="str">
        <f>IF(AND(Table1[[#This Row],[*Entity
(Enter this Mandatory field FIRST)]]&lt;&gt;"",LEN(Table1[[#This Row],[*Entity
(Enter this Mandatory field FIRST)]])&lt;&gt;2),"Entity Value Length Should be 2","")</f>
        <v/>
      </c>
      <c r="AL1278" s="18" t="str">
        <f>IF(AND(Table1[[#This Row],[*Cost Centre]]&lt;&gt;"",LEN(Table1[[#This Row],[*Cost Centre]])&lt;&gt;5),"Cost Centre Value Length Should be 5","")</f>
        <v/>
      </c>
      <c r="AM1278" s="18" t="str">
        <f>IF(AND(Table1[[#This Row],[*Subjective]]&lt;&gt;"",LEN(Table1[[#This Row],[*Subjective]])&lt;&gt;4),"Subjective Value Length Should be 4","")</f>
        <v/>
      </c>
      <c r="AN1278" s="18" t="str">
        <f>IF(AND(Table1[[#This Row],[*Fund]]&lt;&gt;"",LEN(Table1[[#This Row],[*Fund]])&lt;&gt;3),"Fund Value Length Should be 3","")</f>
        <v/>
      </c>
      <c r="AO1278" s="18" t="str">
        <f>IF(AND(Table1[[#This Row],[*Project]]&lt;&gt;"",LEN(Table1[[#This Row],[*Project]])&lt;&gt;6),"Project Value Length Should be 6","")</f>
        <v/>
      </c>
      <c r="AP1278" s="18" t="str">
        <f>IF(AND(Table1[[#This Row],[*Sub Analysis]]&lt;&gt;"",LEN(Table1[[#This Row],[*Sub Analysis]])&lt;&gt;5),"Subanalysis Value Length Should be 5","")</f>
        <v/>
      </c>
      <c r="AQ1278" s="18" t="str">
        <f>IF(AND(Table1[[#This Row],[*Spare 1]]&lt;&gt;"",LEN(Table1[[#This Row],[*Spare 1]])&lt;&gt;4),"Spare 1 Value Length Should be 4","")</f>
        <v/>
      </c>
      <c r="AR1278" s="18" t="str">
        <f>IF(AND(Table1[[#This Row],[*Spare 2]]&lt;&gt;"",LEN(Table1[[#This Row],[*Spare 2]])&lt;&gt;4),"Spare 2 Value Length Should be 4","")</f>
        <v/>
      </c>
      <c r="AS12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79" spans="3:45" ht="12.5" x14ac:dyDescent="0.25">
      <c r="C1279" s="37"/>
      <c r="D1279" s="26"/>
      <c r="E1279" s="26"/>
      <c r="F1279" s="26"/>
      <c r="G1279" s="26"/>
      <c r="H1279" s="26"/>
      <c r="I1279" s="26"/>
      <c r="J1279" s="26"/>
      <c r="K1279" s="27"/>
      <c r="L1279" s="27"/>
      <c r="M1279" s="26"/>
      <c r="N1279" s="26"/>
      <c r="O1279" s="26"/>
      <c r="P1279" s="26"/>
      <c r="Q1279" s="26"/>
      <c r="R1279" s="26"/>
      <c r="S1279" s="26"/>
      <c r="T1279" s="26"/>
      <c r="U1279" s="26"/>
      <c r="V1279" s="26"/>
      <c r="W1279" s="28"/>
      <c r="X1279" s="26"/>
      <c r="Y1279" s="26"/>
      <c r="Z1279" s="26"/>
      <c r="AA1279" s="26"/>
      <c r="AB1279" s="42" t="str">
        <f t="shared" si="19"/>
        <v/>
      </c>
      <c r="AC12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79" s="18" t="str">
        <f>IF(AND(Table1[[#This Row],[**Entered Debit]]&lt;&gt;"",Table1[[#This Row],[**Entered Credit]]&lt;&gt;""),"Can not enter Debit and Credit amount in same Line","")</f>
        <v/>
      </c>
      <c r="AF1279" s="18">
        <f>IF(Table1[[#This Row],[Line Level Error Messages]]="",0,1)</f>
        <v>0</v>
      </c>
      <c r="AK1279" s="18" t="str">
        <f>IF(AND(Table1[[#This Row],[*Entity
(Enter this Mandatory field FIRST)]]&lt;&gt;"",LEN(Table1[[#This Row],[*Entity
(Enter this Mandatory field FIRST)]])&lt;&gt;2),"Entity Value Length Should be 2","")</f>
        <v/>
      </c>
      <c r="AL1279" s="18" t="str">
        <f>IF(AND(Table1[[#This Row],[*Cost Centre]]&lt;&gt;"",LEN(Table1[[#This Row],[*Cost Centre]])&lt;&gt;5),"Cost Centre Value Length Should be 5","")</f>
        <v/>
      </c>
      <c r="AM1279" s="18" t="str">
        <f>IF(AND(Table1[[#This Row],[*Subjective]]&lt;&gt;"",LEN(Table1[[#This Row],[*Subjective]])&lt;&gt;4),"Subjective Value Length Should be 4","")</f>
        <v/>
      </c>
      <c r="AN1279" s="18" t="str">
        <f>IF(AND(Table1[[#This Row],[*Fund]]&lt;&gt;"",LEN(Table1[[#This Row],[*Fund]])&lt;&gt;3),"Fund Value Length Should be 3","")</f>
        <v/>
      </c>
      <c r="AO1279" s="18" t="str">
        <f>IF(AND(Table1[[#This Row],[*Project]]&lt;&gt;"",LEN(Table1[[#This Row],[*Project]])&lt;&gt;6),"Project Value Length Should be 6","")</f>
        <v/>
      </c>
      <c r="AP1279" s="18" t="str">
        <f>IF(AND(Table1[[#This Row],[*Sub Analysis]]&lt;&gt;"",LEN(Table1[[#This Row],[*Sub Analysis]])&lt;&gt;5),"Subanalysis Value Length Should be 5","")</f>
        <v/>
      </c>
      <c r="AQ1279" s="18" t="str">
        <f>IF(AND(Table1[[#This Row],[*Spare 1]]&lt;&gt;"",LEN(Table1[[#This Row],[*Spare 1]])&lt;&gt;4),"Spare 1 Value Length Should be 4","")</f>
        <v/>
      </c>
      <c r="AR1279" s="18" t="str">
        <f>IF(AND(Table1[[#This Row],[*Spare 2]]&lt;&gt;"",LEN(Table1[[#This Row],[*Spare 2]])&lt;&gt;4),"Spare 2 Value Length Should be 4","")</f>
        <v/>
      </c>
      <c r="AS12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80" spans="3:45" ht="12.5" x14ac:dyDescent="0.25">
      <c r="C1280" s="37"/>
      <c r="D1280" s="26"/>
      <c r="E1280" s="26"/>
      <c r="F1280" s="26"/>
      <c r="G1280" s="26"/>
      <c r="H1280" s="26"/>
      <c r="I1280" s="26"/>
      <c r="J1280" s="26"/>
      <c r="K1280" s="27"/>
      <c r="L1280" s="27"/>
      <c r="M1280" s="26"/>
      <c r="N1280" s="26"/>
      <c r="O1280" s="26"/>
      <c r="P1280" s="26"/>
      <c r="Q1280" s="26"/>
      <c r="R1280" s="26"/>
      <c r="S1280" s="26"/>
      <c r="T1280" s="26"/>
      <c r="U1280" s="26"/>
      <c r="V1280" s="26"/>
      <c r="W1280" s="28"/>
      <c r="X1280" s="26"/>
      <c r="Y1280" s="26"/>
      <c r="Z1280" s="26"/>
      <c r="AA1280" s="26"/>
      <c r="AB1280" s="42" t="str">
        <f t="shared" si="19"/>
        <v/>
      </c>
      <c r="AC12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80" s="18" t="str">
        <f>IF(AND(Table1[[#This Row],[**Entered Debit]]&lt;&gt;"",Table1[[#This Row],[**Entered Credit]]&lt;&gt;""),"Can not enter Debit and Credit amount in same Line","")</f>
        <v/>
      </c>
      <c r="AF1280" s="18">
        <f>IF(Table1[[#This Row],[Line Level Error Messages]]="",0,1)</f>
        <v>0</v>
      </c>
      <c r="AK1280" s="18" t="str">
        <f>IF(AND(Table1[[#This Row],[*Entity
(Enter this Mandatory field FIRST)]]&lt;&gt;"",LEN(Table1[[#This Row],[*Entity
(Enter this Mandatory field FIRST)]])&lt;&gt;2),"Entity Value Length Should be 2","")</f>
        <v/>
      </c>
      <c r="AL1280" s="18" t="str">
        <f>IF(AND(Table1[[#This Row],[*Cost Centre]]&lt;&gt;"",LEN(Table1[[#This Row],[*Cost Centre]])&lt;&gt;5),"Cost Centre Value Length Should be 5","")</f>
        <v/>
      </c>
      <c r="AM1280" s="18" t="str">
        <f>IF(AND(Table1[[#This Row],[*Subjective]]&lt;&gt;"",LEN(Table1[[#This Row],[*Subjective]])&lt;&gt;4),"Subjective Value Length Should be 4","")</f>
        <v/>
      </c>
      <c r="AN1280" s="18" t="str">
        <f>IF(AND(Table1[[#This Row],[*Fund]]&lt;&gt;"",LEN(Table1[[#This Row],[*Fund]])&lt;&gt;3),"Fund Value Length Should be 3","")</f>
        <v/>
      </c>
      <c r="AO1280" s="18" t="str">
        <f>IF(AND(Table1[[#This Row],[*Project]]&lt;&gt;"",LEN(Table1[[#This Row],[*Project]])&lt;&gt;6),"Project Value Length Should be 6","")</f>
        <v/>
      </c>
      <c r="AP1280" s="18" t="str">
        <f>IF(AND(Table1[[#This Row],[*Sub Analysis]]&lt;&gt;"",LEN(Table1[[#This Row],[*Sub Analysis]])&lt;&gt;5),"Subanalysis Value Length Should be 5","")</f>
        <v/>
      </c>
      <c r="AQ1280" s="18" t="str">
        <f>IF(AND(Table1[[#This Row],[*Spare 1]]&lt;&gt;"",LEN(Table1[[#This Row],[*Spare 1]])&lt;&gt;4),"Spare 1 Value Length Should be 4","")</f>
        <v/>
      </c>
      <c r="AR1280" s="18" t="str">
        <f>IF(AND(Table1[[#This Row],[*Spare 2]]&lt;&gt;"",LEN(Table1[[#This Row],[*Spare 2]])&lt;&gt;4),"Spare 2 Value Length Should be 4","")</f>
        <v/>
      </c>
      <c r="AS12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81" spans="3:45" ht="12.5" x14ac:dyDescent="0.25">
      <c r="C1281" s="37"/>
      <c r="D1281" s="26"/>
      <c r="E1281" s="26"/>
      <c r="F1281" s="26"/>
      <c r="G1281" s="26"/>
      <c r="H1281" s="26"/>
      <c r="I1281" s="26"/>
      <c r="J1281" s="26"/>
      <c r="K1281" s="27"/>
      <c r="L1281" s="27"/>
      <c r="M1281" s="26"/>
      <c r="N1281" s="26"/>
      <c r="O1281" s="26"/>
      <c r="P1281" s="26"/>
      <c r="Q1281" s="26"/>
      <c r="R1281" s="26"/>
      <c r="S1281" s="26"/>
      <c r="T1281" s="26"/>
      <c r="U1281" s="26"/>
      <c r="V1281" s="26"/>
      <c r="W1281" s="28"/>
      <c r="X1281" s="26"/>
      <c r="Y1281" s="26"/>
      <c r="Z1281" s="26"/>
      <c r="AA1281" s="26"/>
      <c r="AB1281" s="42" t="str">
        <f t="shared" si="19"/>
        <v/>
      </c>
      <c r="AC12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81" s="18" t="str">
        <f>IF(AND(Table1[[#This Row],[**Entered Debit]]&lt;&gt;"",Table1[[#This Row],[**Entered Credit]]&lt;&gt;""),"Can not enter Debit and Credit amount in same Line","")</f>
        <v/>
      </c>
      <c r="AF1281" s="18">
        <f>IF(Table1[[#This Row],[Line Level Error Messages]]="",0,1)</f>
        <v>0</v>
      </c>
      <c r="AK1281" s="18" t="str">
        <f>IF(AND(Table1[[#This Row],[*Entity
(Enter this Mandatory field FIRST)]]&lt;&gt;"",LEN(Table1[[#This Row],[*Entity
(Enter this Mandatory field FIRST)]])&lt;&gt;2),"Entity Value Length Should be 2","")</f>
        <v/>
      </c>
      <c r="AL1281" s="18" t="str">
        <f>IF(AND(Table1[[#This Row],[*Cost Centre]]&lt;&gt;"",LEN(Table1[[#This Row],[*Cost Centre]])&lt;&gt;5),"Cost Centre Value Length Should be 5","")</f>
        <v/>
      </c>
      <c r="AM1281" s="18" t="str">
        <f>IF(AND(Table1[[#This Row],[*Subjective]]&lt;&gt;"",LEN(Table1[[#This Row],[*Subjective]])&lt;&gt;4),"Subjective Value Length Should be 4","")</f>
        <v/>
      </c>
      <c r="AN1281" s="18" t="str">
        <f>IF(AND(Table1[[#This Row],[*Fund]]&lt;&gt;"",LEN(Table1[[#This Row],[*Fund]])&lt;&gt;3),"Fund Value Length Should be 3","")</f>
        <v/>
      </c>
      <c r="AO1281" s="18" t="str">
        <f>IF(AND(Table1[[#This Row],[*Project]]&lt;&gt;"",LEN(Table1[[#This Row],[*Project]])&lt;&gt;6),"Project Value Length Should be 6","")</f>
        <v/>
      </c>
      <c r="AP1281" s="18" t="str">
        <f>IF(AND(Table1[[#This Row],[*Sub Analysis]]&lt;&gt;"",LEN(Table1[[#This Row],[*Sub Analysis]])&lt;&gt;5),"Subanalysis Value Length Should be 5","")</f>
        <v/>
      </c>
      <c r="AQ1281" s="18" t="str">
        <f>IF(AND(Table1[[#This Row],[*Spare 1]]&lt;&gt;"",LEN(Table1[[#This Row],[*Spare 1]])&lt;&gt;4),"Spare 1 Value Length Should be 4","")</f>
        <v/>
      </c>
      <c r="AR1281" s="18" t="str">
        <f>IF(AND(Table1[[#This Row],[*Spare 2]]&lt;&gt;"",LEN(Table1[[#This Row],[*Spare 2]])&lt;&gt;4),"Spare 2 Value Length Should be 4","")</f>
        <v/>
      </c>
      <c r="AS12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82" spans="3:45" ht="12.5" x14ac:dyDescent="0.25">
      <c r="C1282" s="37"/>
      <c r="D1282" s="26"/>
      <c r="E1282" s="26"/>
      <c r="F1282" s="26"/>
      <c r="G1282" s="26"/>
      <c r="H1282" s="26"/>
      <c r="I1282" s="26"/>
      <c r="J1282" s="26"/>
      <c r="K1282" s="27"/>
      <c r="L1282" s="27"/>
      <c r="M1282" s="26"/>
      <c r="N1282" s="26"/>
      <c r="O1282" s="26"/>
      <c r="P1282" s="26"/>
      <c r="Q1282" s="26"/>
      <c r="R1282" s="26"/>
      <c r="S1282" s="26"/>
      <c r="T1282" s="26"/>
      <c r="U1282" s="26"/>
      <c r="V1282" s="26"/>
      <c r="W1282" s="28"/>
      <c r="X1282" s="26"/>
      <c r="Y1282" s="26"/>
      <c r="Z1282" s="26"/>
      <c r="AA1282" s="26"/>
      <c r="AB1282" s="42" t="str">
        <f t="shared" si="19"/>
        <v/>
      </c>
      <c r="AC12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82" s="18" t="str">
        <f>IF(AND(Table1[[#This Row],[**Entered Debit]]&lt;&gt;"",Table1[[#This Row],[**Entered Credit]]&lt;&gt;""),"Can not enter Debit and Credit amount in same Line","")</f>
        <v/>
      </c>
      <c r="AF1282" s="18">
        <f>IF(Table1[[#This Row],[Line Level Error Messages]]="",0,1)</f>
        <v>0</v>
      </c>
      <c r="AK1282" s="18" t="str">
        <f>IF(AND(Table1[[#This Row],[*Entity
(Enter this Mandatory field FIRST)]]&lt;&gt;"",LEN(Table1[[#This Row],[*Entity
(Enter this Mandatory field FIRST)]])&lt;&gt;2),"Entity Value Length Should be 2","")</f>
        <v/>
      </c>
      <c r="AL1282" s="18" t="str">
        <f>IF(AND(Table1[[#This Row],[*Cost Centre]]&lt;&gt;"",LEN(Table1[[#This Row],[*Cost Centre]])&lt;&gt;5),"Cost Centre Value Length Should be 5","")</f>
        <v/>
      </c>
      <c r="AM1282" s="18" t="str">
        <f>IF(AND(Table1[[#This Row],[*Subjective]]&lt;&gt;"",LEN(Table1[[#This Row],[*Subjective]])&lt;&gt;4),"Subjective Value Length Should be 4","")</f>
        <v/>
      </c>
      <c r="AN1282" s="18" t="str">
        <f>IF(AND(Table1[[#This Row],[*Fund]]&lt;&gt;"",LEN(Table1[[#This Row],[*Fund]])&lt;&gt;3),"Fund Value Length Should be 3","")</f>
        <v/>
      </c>
      <c r="AO1282" s="18" t="str">
        <f>IF(AND(Table1[[#This Row],[*Project]]&lt;&gt;"",LEN(Table1[[#This Row],[*Project]])&lt;&gt;6),"Project Value Length Should be 6","")</f>
        <v/>
      </c>
      <c r="AP1282" s="18" t="str">
        <f>IF(AND(Table1[[#This Row],[*Sub Analysis]]&lt;&gt;"",LEN(Table1[[#This Row],[*Sub Analysis]])&lt;&gt;5),"Subanalysis Value Length Should be 5","")</f>
        <v/>
      </c>
      <c r="AQ1282" s="18" t="str">
        <f>IF(AND(Table1[[#This Row],[*Spare 1]]&lt;&gt;"",LEN(Table1[[#This Row],[*Spare 1]])&lt;&gt;4),"Spare 1 Value Length Should be 4","")</f>
        <v/>
      </c>
      <c r="AR1282" s="18" t="str">
        <f>IF(AND(Table1[[#This Row],[*Spare 2]]&lt;&gt;"",LEN(Table1[[#This Row],[*Spare 2]])&lt;&gt;4),"Spare 2 Value Length Should be 4","")</f>
        <v/>
      </c>
      <c r="AS12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83" spans="3:45" ht="12.5" x14ac:dyDescent="0.25">
      <c r="C1283" s="37"/>
      <c r="D1283" s="26"/>
      <c r="E1283" s="26"/>
      <c r="F1283" s="26"/>
      <c r="G1283" s="26"/>
      <c r="H1283" s="26"/>
      <c r="I1283" s="26"/>
      <c r="J1283" s="26"/>
      <c r="K1283" s="27"/>
      <c r="L1283" s="27"/>
      <c r="M1283" s="26"/>
      <c r="N1283" s="26"/>
      <c r="O1283" s="26"/>
      <c r="P1283" s="26"/>
      <c r="Q1283" s="26"/>
      <c r="R1283" s="26"/>
      <c r="S1283" s="26"/>
      <c r="T1283" s="26"/>
      <c r="U1283" s="26"/>
      <c r="V1283" s="26"/>
      <c r="W1283" s="28"/>
      <c r="X1283" s="26"/>
      <c r="Y1283" s="26"/>
      <c r="Z1283" s="26"/>
      <c r="AA1283" s="26"/>
      <c r="AB1283" s="42" t="str">
        <f t="shared" si="19"/>
        <v/>
      </c>
      <c r="AC12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83" s="18" t="str">
        <f>IF(AND(Table1[[#This Row],[**Entered Debit]]&lt;&gt;"",Table1[[#This Row],[**Entered Credit]]&lt;&gt;""),"Can not enter Debit and Credit amount in same Line","")</f>
        <v/>
      </c>
      <c r="AF1283" s="18">
        <f>IF(Table1[[#This Row],[Line Level Error Messages]]="",0,1)</f>
        <v>0</v>
      </c>
      <c r="AK1283" s="18" t="str">
        <f>IF(AND(Table1[[#This Row],[*Entity
(Enter this Mandatory field FIRST)]]&lt;&gt;"",LEN(Table1[[#This Row],[*Entity
(Enter this Mandatory field FIRST)]])&lt;&gt;2),"Entity Value Length Should be 2","")</f>
        <v/>
      </c>
      <c r="AL1283" s="18" t="str">
        <f>IF(AND(Table1[[#This Row],[*Cost Centre]]&lt;&gt;"",LEN(Table1[[#This Row],[*Cost Centre]])&lt;&gt;5),"Cost Centre Value Length Should be 5","")</f>
        <v/>
      </c>
      <c r="AM1283" s="18" t="str">
        <f>IF(AND(Table1[[#This Row],[*Subjective]]&lt;&gt;"",LEN(Table1[[#This Row],[*Subjective]])&lt;&gt;4),"Subjective Value Length Should be 4","")</f>
        <v/>
      </c>
      <c r="AN1283" s="18" t="str">
        <f>IF(AND(Table1[[#This Row],[*Fund]]&lt;&gt;"",LEN(Table1[[#This Row],[*Fund]])&lt;&gt;3),"Fund Value Length Should be 3","")</f>
        <v/>
      </c>
      <c r="AO1283" s="18" t="str">
        <f>IF(AND(Table1[[#This Row],[*Project]]&lt;&gt;"",LEN(Table1[[#This Row],[*Project]])&lt;&gt;6),"Project Value Length Should be 6","")</f>
        <v/>
      </c>
      <c r="AP1283" s="18" t="str">
        <f>IF(AND(Table1[[#This Row],[*Sub Analysis]]&lt;&gt;"",LEN(Table1[[#This Row],[*Sub Analysis]])&lt;&gt;5),"Subanalysis Value Length Should be 5","")</f>
        <v/>
      </c>
      <c r="AQ1283" s="18" t="str">
        <f>IF(AND(Table1[[#This Row],[*Spare 1]]&lt;&gt;"",LEN(Table1[[#This Row],[*Spare 1]])&lt;&gt;4),"Spare 1 Value Length Should be 4","")</f>
        <v/>
      </c>
      <c r="AR1283" s="18" t="str">
        <f>IF(AND(Table1[[#This Row],[*Spare 2]]&lt;&gt;"",LEN(Table1[[#This Row],[*Spare 2]])&lt;&gt;4),"Spare 2 Value Length Should be 4","")</f>
        <v/>
      </c>
      <c r="AS12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84" spans="3:45" ht="12.5" x14ac:dyDescent="0.25">
      <c r="C1284" s="37"/>
      <c r="D1284" s="26"/>
      <c r="E1284" s="26"/>
      <c r="F1284" s="26"/>
      <c r="G1284" s="26"/>
      <c r="H1284" s="26"/>
      <c r="I1284" s="26"/>
      <c r="J1284" s="26"/>
      <c r="K1284" s="27"/>
      <c r="L1284" s="27"/>
      <c r="M1284" s="26"/>
      <c r="N1284" s="26"/>
      <c r="O1284" s="26"/>
      <c r="P1284" s="26"/>
      <c r="Q1284" s="26"/>
      <c r="R1284" s="26"/>
      <c r="S1284" s="26"/>
      <c r="T1284" s="26"/>
      <c r="U1284" s="26"/>
      <c r="V1284" s="26"/>
      <c r="W1284" s="28"/>
      <c r="X1284" s="26"/>
      <c r="Y1284" s="26"/>
      <c r="Z1284" s="26"/>
      <c r="AA1284" s="26"/>
      <c r="AB1284" s="42" t="str">
        <f t="shared" si="19"/>
        <v/>
      </c>
      <c r="AC12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84" s="18" t="str">
        <f>IF(AND(Table1[[#This Row],[**Entered Debit]]&lt;&gt;"",Table1[[#This Row],[**Entered Credit]]&lt;&gt;""),"Can not enter Debit and Credit amount in same Line","")</f>
        <v/>
      </c>
      <c r="AF1284" s="18">
        <f>IF(Table1[[#This Row],[Line Level Error Messages]]="",0,1)</f>
        <v>0</v>
      </c>
      <c r="AK1284" s="18" t="str">
        <f>IF(AND(Table1[[#This Row],[*Entity
(Enter this Mandatory field FIRST)]]&lt;&gt;"",LEN(Table1[[#This Row],[*Entity
(Enter this Mandatory field FIRST)]])&lt;&gt;2),"Entity Value Length Should be 2","")</f>
        <v/>
      </c>
      <c r="AL1284" s="18" t="str">
        <f>IF(AND(Table1[[#This Row],[*Cost Centre]]&lt;&gt;"",LEN(Table1[[#This Row],[*Cost Centre]])&lt;&gt;5),"Cost Centre Value Length Should be 5","")</f>
        <v/>
      </c>
      <c r="AM1284" s="18" t="str">
        <f>IF(AND(Table1[[#This Row],[*Subjective]]&lt;&gt;"",LEN(Table1[[#This Row],[*Subjective]])&lt;&gt;4),"Subjective Value Length Should be 4","")</f>
        <v/>
      </c>
      <c r="AN1284" s="18" t="str">
        <f>IF(AND(Table1[[#This Row],[*Fund]]&lt;&gt;"",LEN(Table1[[#This Row],[*Fund]])&lt;&gt;3),"Fund Value Length Should be 3","")</f>
        <v/>
      </c>
      <c r="AO1284" s="18" t="str">
        <f>IF(AND(Table1[[#This Row],[*Project]]&lt;&gt;"",LEN(Table1[[#This Row],[*Project]])&lt;&gt;6),"Project Value Length Should be 6","")</f>
        <v/>
      </c>
      <c r="AP1284" s="18" t="str">
        <f>IF(AND(Table1[[#This Row],[*Sub Analysis]]&lt;&gt;"",LEN(Table1[[#This Row],[*Sub Analysis]])&lt;&gt;5),"Subanalysis Value Length Should be 5","")</f>
        <v/>
      </c>
      <c r="AQ1284" s="18" t="str">
        <f>IF(AND(Table1[[#This Row],[*Spare 1]]&lt;&gt;"",LEN(Table1[[#This Row],[*Spare 1]])&lt;&gt;4),"Spare 1 Value Length Should be 4","")</f>
        <v/>
      </c>
      <c r="AR1284" s="18" t="str">
        <f>IF(AND(Table1[[#This Row],[*Spare 2]]&lt;&gt;"",LEN(Table1[[#This Row],[*Spare 2]])&lt;&gt;4),"Spare 2 Value Length Should be 4","")</f>
        <v/>
      </c>
      <c r="AS12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85" spans="3:45" ht="12.5" x14ac:dyDescent="0.25">
      <c r="C1285" s="37"/>
      <c r="D1285" s="26"/>
      <c r="E1285" s="26"/>
      <c r="F1285" s="26"/>
      <c r="G1285" s="26"/>
      <c r="H1285" s="26"/>
      <c r="I1285" s="26"/>
      <c r="J1285" s="26"/>
      <c r="K1285" s="27"/>
      <c r="L1285" s="27"/>
      <c r="M1285" s="26"/>
      <c r="N1285" s="26"/>
      <c r="O1285" s="26"/>
      <c r="P1285" s="26"/>
      <c r="Q1285" s="26"/>
      <c r="R1285" s="26"/>
      <c r="S1285" s="26"/>
      <c r="T1285" s="26"/>
      <c r="U1285" s="26"/>
      <c r="V1285" s="26"/>
      <c r="W1285" s="28"/>
      <c r="X1285" s="26"/>
      <c r="Y1285" s="26"/>
      <c r="Z1285" s="26"/>
      <c r="AA1285" s="26"/>
      <c r="AB1285" s="42" t="str">
        <f t="shared" si="19"/>
        <v/>
      </c>
      <c r="AC12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85" s="18" t="str">
        <f>IF(AND(Table1[[#This Row],[**Entered Debit]]&lt;&gt;"",Table1[[#This Row],[**Entered Credit]]&lt;&gt;""),"Can not enter Debit and Credit amount in same Line","")</f>
        <v/>
      </c>
      <c r="AF1285" s="18">
        <f>IF(Table1[[#This Row],[Line Level Error Messages]]="",0,1)</f>
        <v>0</v>
      </c>
      <c r="AK1285" s="18" t="str">
        <f>IF(AND(Table1[[#This Row],[*Entity
(Enter this Mandatory field FIRST)]]&lt;&gt;"",LEN(Table1[[#This Row],[*Entity
(Enter this Mandatory field FIRST)]])&lt;&gt;2),"Entity Value Length Should be 2","")</f>
        <v/>
      </c>
      <c r="AL1285" s="18" t="str">
        <f>IF(AND(Table1[[#This Row],[*Cost Centre]]&lt;&gt;"",LEN(Table1[[#This Row],[*Cost Centre]])&lt;&gt;5),"Cost Centre Value Length Should be 5","")</f>
        <v/>
      </c>
      <c r="AM1285" s="18" t="str">
        <f>IF(AND(Table1[[#This Row],[*Subjective]]&lt;&gt;"",LEN(Table1[[#This Row],[*Subjective]])&lt;&gt;4),"Subjective Value Length Should be 4","")</f>
        <v/>
      </c>
      <c r="AN1285" s="18" t="str">
        <f>IF(AND(Table1[[#This Row],[*Fund]]&lt;&gt;"",LEN(Table1[[#This Row],[*Fund]])&lt;&gt;3),"Fund Value Length Should be 3","")</f>
        <v/>
      </c>
      <c r="AO1285" s="18" t="str">
        <f>IF(AND(Table1[[#This Row],[*Project]]&lt;&gt;"",LEN(Table1[[#This Row],[*Project]])&lt;&gt;6),"Project Value Length Should be 6","")</f>
        <v/>
      </c>
      <c r="AP1285" s="18" t="str">
        <f>IF(AND(Table1[[#This Row],[*Sub Analysis]]&lt;&gt;"",LEN(Table1[[#This Row],[*Sub Analysis]])&lt;&gt;5),"Subanalysis Value Length Should be 5","")</f>
        <v/>
      </c>
      <c r="AQ1285" s="18" t="str">
        <f>IF(AND(Table1[[#This Row],[*Spare 1]]&lt;&gt;"",LEN(Table1[[#This Row],[*Spare 1]])&lt;&gt;4),"Spare 1 Value Length Should be 4","")</f>
        <v/>
      </c>
      <c r="AR1285" s="18" t="str">
        <f>IF(AND(Table1[[#This Row],[*Spare 2]]&lt;&gt;"",LEN(Table1[[#This Row],[*Spare 2]])&lt;&gt;4),"Spare 2 Value Length Should be 4","")</f>
        <v/>
      </c>
      <c r="AS12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86" spans="3:45" ht="12.5" x14ac:dyDescent="0.25">
      <c r="C1286" s="37"/>
      <c r="D1286" s="26"/>
      <c r="E1286" s="26"/>
      <c r="F1286" s="26"/>
      <c r="G1286" s="26"/>
      <c r="H1286" s="26"/>
      <c r="I1286" s="26"/>
      <c r="J1286" s="26"/>
      <c r="K1286" s="27"/>
      <c r="L1286" s="27"/>
      <c r="M1286" s="26"/>
      <c r="N1286" s="26"/>
      <c r="O1286" s="26"/>
      <c r="P1286" s="26"/>
      <c r="Q1286" s="26"/>
      <c r="R1286" s="26"/>
      <c r="S1286" s="26"/>
      <c r="T1286" s="26"/>
      <c r="U1286" s="26"/>
      <c r="V1286" s="26"/>
      <c r="W1286" s="28"/>
      <c r="X1286" s="26"/>
      <c r="Y1286" s="26"/>
      <c r="Z1286" s="26"/>
      <c r="AA1286" s="26"/>
      <c r="AB1286" s="42" t="str">
        <f t="shared" si="19"/>
        <v/>
      </c>
      <c r="AC12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86" s="18" t="str">
        <f>IF(AND(Table1[[#This Row],[**Entered Debit]]&lt;&gt;"",Table1[[#This Row],[**Entered Credit]]&lt;&gt;""),"Can not enter Debit and Credit amount in same Line","")</f>
        <v/>
      </c>
      <c r="AF1286" s="18">
        <f>IF(Table1[[#This Row],[Line Level Error Messages]]="",0,1)</f>
        <v>0</v>
      </c>
      <c r="AK1286" s="18" t="str">
        <f>IF(AND(Table1[[#This Row],[*Entity
(Enter this Mandatory field FIRST)]]&lt;&gt;"",LEN(Table1[[#This Row],[*Entity
(Enter this Mandatory field FIRST)]])&lt;&gt;2),"Entity Value Length Should be 2","")</f>
        <v/>
      </c>
      <c r="AL1286" s="18" t="str">
        <f>IF(AND(Table1[[#This Row],[*Cost Centre]]&lt;&gt;"",LEN(Table1[[#This Row],[*Cost Centre]])&lt;&gt;5),"Cost Centre Value Length Should be 5","")</f>
        <v/>
      </c>
      <c r="AM1286" s="18" t="str">
        <f>IF(AND(Table1[[#This Row],[*Subjective]]&lt;&gt;"",LEN(Table1[[#This Row],[*Subjective]])&lt;&gt;4),"Subjective Value Length Should be 4","")</f>
        <v/>
      </c>
      <c r="AN1286" s="18" t="str">
        <f>IF(AND(Table1[[#This Row],[*Fund]]&lt;&gt;"",LEN(Table1[[#This Row],[*Fund]])&lt;&gt;3),"Fund Value Length Should be 3","")</f>
        <v/>
      </c>
      <c r="AO1286" s="18" t="str">
        <f>IF(AND(Table1[[#This Row],[*Project]]&lt;&gt;"",LEN(Table1[[#This Row],[*Project]])&lt;&gt;6),"Project Value Length Should be 6","")</f>
        <v/>
      </c>
      <c r="AP1286" s="18" t="str">
        <f>IF(AND(Table1[[#This Row],[*Sub Analysis]]&lt;&gt;"",LEN(Table1[[#This Row],[*Sub Analysis]])&lt;&gt;5),"Subanalysis Value Length Should be 5","")</f>
        <v/>
      </c>
      <c r="AQ1286" s="18" t="str">
        <f>IF(AND(Table1[[#This Row],[*Spare 1]]&lt;&gt;"",LEN(Table1[[#This Row],[*Spare 1]])&lt;&gt;4),"Spare 1 Value Length Should be 4","")</f>
        <v/>
      </c>
      <c r="AR1286" s="18" t="str">
        <f>IF(AND(Table1[[#This Row],[*Spare 2]]&lt;&gt;"",LEN(Table1[[#This Row],[*Spare 2]])&lt;&gt;4),"Spare 2 Value Length Should be 4","")</f>
        <v/>
      </c>
      <c r="AS12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87" spans="3:45" ht="12.5" x14ac:dyDescent="0.25">
      <c r="C1287" s="37"/>
      <c r="D1287" s="26"/>
      <c r="E1287" s="26"/>
      <c r="F1287" s="26"/>
      <c r="G1287" s="26"/>
      <c r="H1287" s="26"/>
      <c r="I1287" s="26"/>
      <c r="J1287" s="26"/>
      <c r="K1287" s="27"/>
      <c r="L1287" s="27"/>
      <c r="M1287" s="26"/>
      <c r="N1287" s="26"/>
      <c r="O1287" s="26"/>
      <c r="P1287" s="26"/>
      <c r="Q1287" s="26"/>
      <c r="R1287" s="26"/>
      <c r="S1287" s="26"/>
      <c r="T1287" s="26"/>
      <c r="U1287" s="26"/>
      <c r="V1287" s="26"/>
      <c r="W1287" s="28"/>
      <c r="X1287" s="26"/>
      <c r="Y1287" s="26"/>
      <c r="Z1287" s="26"/>
      <c r="AA1287" s="26"/>
      <c r="AB1287" s="42" t="str">
        <f t="shared" si="19"/>
        <v/>
      </c>
      <c r="AC12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87" s="18" t="str">
        <f>IF(AND(Table1[[#This Row],[**Entered Debit]]&lt;&gt;"",Table1[[#This Row],[**Entered Credit]]&lt;&gt;""),"Can not enter Debit and Credit amount in same Line","")</f>
        <v/>
      </c>
      <c r="AF1287" s="18">
        <f>IF(Table1[[#This Row],[Line Level Error Messages]]="",0,1)</f>
        <v>0</v>
      </c>
      <c r="AK1287" s="18" t="str">
        <f>IF(AND(Table1[[#This Row],[*Entity
(Enter this Mandatory field FIRST)]]&lt;&gt;"",LEN(Table1[[#This Row],[*Entity
(Enter this Mandatory field FIRST)]])&lt;&gt;2),"Entity Value Length Should be 2","")</f>
        <v/>
      </c>
      <c r="AL1287" s="18" t="str">
        <f>IF(AND(Table1[[#This Row],[*Cost Centre]]&lt;&gt;"",LEN(Table1[[#This Row],[*Cost Centre]])&lt;&gt;5),"Cost Centre Value Length Should be 5","")</f>
        <v/>
      </c>
      <c r="AM1287" s="18" t="str">
        <f>IF(AND(Table1[[#This Row],[*Subjective]]&lt;&gt;"",LEN(Table1[[#This Row],[*Subjective]])&lt;&gt;4),"Subjective Value Length Should be 4","")</f>
        <v/>
      </c>
      <c r="AN1287" s="18" t="str">
        <f>IF(AND(Table1[[#This Row],[*Fund]]&lt;&gt;"",LEN(Table1[[#This Row],[*Fund]])&lt;&gt;3),"Fund Value Length Should be 3","")</f>
        <v/>
      </c>
      <c r="AO1287" s="18" t="str">
        <f>IF(AND(Table1[[#This Row],[*Project]]&lt;&gt;"",LEN(Table1[[#This Row],[*Project]])&lt;&gt;6),"Project Value Length Should be 6","")</f>
        <v/>
      </c>
      <c r="AP1287" s="18" t="str">
        <f>IF(AND(Table1[[#This Row],[*Sub Analysis]]&lt;&gt;"",LEN(Table1[[#This Row],[*Sub Analysis]])&lt;&gt;5),"Subanalysis Value Length Should be 5","")</f>
        <v/>
      </c>
      <c r="AQ1287" s="18" t="str">
        <f>IF(AND(Table1[[#This Row],[*Spare 1]]&lt;&gt;"",LEN(Table1[[#This Row],[*Spare 1]])&lt;&gt;4),"Spare 1 Value Length Should be 4","")</f>
        <v/>
      </c>
      <c r="AR1287" s="18" t="str">
        <f>IF(AND(Table1[[#This Row],[*Spare 2]]&lt;&gt;"",LEN(Table1[[#This Row],[*Spare 2]])&lt;&gt;4),"Spare 2 Value Length Should be 4","")</f>
        <v/>
      </c>
      <c r="AS12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88" spans="3:45" ht="12.5" x14ac:dyDescent="0.25">
      <c r="C1288" s="37"/>
      <c r="D1288" s="26"/>
      <c r="E1288" s="26"/>
      <c r="F1288" s="26"/>
      <c r="G1288" s="26"/>
      <c r="H1288" s="26"/>
      <c r="I1288" s="26"/>
      <c r="J1288" s="26"/>
      <c r="K1288" s="27"/>
      <c r="L1288" s="27"/>
      <c r="M1288" s="26"/>
      <c r="N1288" s="26"/>
      <c r="O1288" s="26"/>
      <c r="P1288" s="26"/>
      <c r="Q1288" s="26"/>
      <c r="R1288" s="26"/>
      <c r="S1288" s="26"/>
      <c r="T1288" s="26"/>
      <c r="U1288" s="26"/>
      <c r="V1288" s="26"/>
      <c r="W1288" s="28"/>
      <c r="X1288" s="26"/>
      <c r="Y1288" s="26"/>
      <c r="Z1288" s="26"/>
      <c r="AA1288" s="26"/>
      <c r="AB1288" s="42" t="str">
        <f t="shared" si="19"/>
        <v/>
      </c>
      <c r="AC12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88" s="18" t="str">
        <f>IF(AND(Table1[[#This Row],[**Entered Debit]]&lt;&gt;"",Table1[[#This Row],[**Entered Credit]]&lt;&gt;""),"Can not enter Debit and Credit amount in same Line","")</f>
        <v/>
      </c>
      <c r="AF1288" s="18">
        <f>IF(Table1[[#This Row],[Line Level Error Messages]]="",0,1)</f>
        <v>0</v>
      </c>
      <c r="AK1288" s="18" t="str">
        <f>IF(AND(Table1[[#This Row],[*Entity
(Enter this Mandatory field FIRST)]]&lt;&gt;"",LEN(Table1[[#This Row],[*Entity
(Enter this Mandatory field FIRST)]])&lt;&gt;2),"Entity Value Length Should be 2","")</f>
        <v/>
      </c>
      <c r="AL1288" s="18" t="str">
        <f>IF(AND(Table1[[#This Row],[*Cost Centre]]&lt;&gt;"",LEN(Table1[[#This Row],[*Cost Centre]])&lt;&gt;5),"Cost Centre Value Length Should be 5","")</f>
        <v/>
      </c>
      <c r="AM1288" s="18" t="str">
        <f>IF(AND(Table1[[#This Row],[*Subjective]]&lt;&gt;"",LEN(Table1[[#This Row],[*Subjective]])&lt;&gt;4),"Subjective Value Length Should be 4","")</f>
        <v/>
      </c>
      <c r="AN1288" s="18" t="str">
        <f>IF(AND(Table1[[#This Row],[*Fund]]&lt;&gt;"",LEN(Table1[[#This Row],[*Fund]])&lt;&gt;3),"Fund Value Length Should be 3","")</f>
        <v/>
      </c>
      <c r="AO1288" s="18" t="str">
        <f>IF(AND(Table1[[#This Row],[*Project]]&lt;&gt;"",LEN(Table1[[#This Row],[*Project]])&lt;&gt;6),"Project Value Length Should be 6","")</f>
        <v/>
      </c>
      <c r="AP1288" s="18" t="str">
        <f>IF(AND(Table1[[#This Row],[*Sub Analysis]]&lt;&gt;"",LEN(Table1[[#This Row],[*Sub Analysis]])&lt;&gt;5),"Subanalysis Value Length Should be 5","")</f>
        <v/>
      </c>
      <c r="AQ1288" s="18" t="str">
        <f>IF(AND(Table1[[#This Row],[*Spare 1]]&lt;&gt;"",LEN(Table1[[#This Row],[*Spare 1]])&lt;&gt;4),"Spare 1 Value Length Should be 4","")</f>
        <v/>
      </c>
      <c r="AR1288" s="18" t="str">
        <f>IF(AND(Table1[[#This Row],[*Spare 2]]&lt;&gt;"",LEN(Table1[[#This Row],[*Spare 2]])&lt;&gt;4),"Spare 2 Value Length Should be 4","")</f>
        <v/>
      </c>
      <c r="AS12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89" spans="3:45" ht="12.5" x14ac:dyDescent="0.25">
      <c r="C1289" s="37"/>
      <c r="D1289" s="26"/>
      <c r="E1289" s="26"/>
      <c r="F1289" s="26"/>
      <c r="G1289" s="26"/>
      <c r="H1289" s="26"/>
      <c r="I1289" s="26"/>
      <c r="J1289" s="26"/>
      <c r="K1289" s="27"/>
      <c r="L1289" s="27"/>
      <c r="M1289" s="26"/>
      <c r="N1289" s="26"/>
      <c r="O1289" s="26"/>
      <c r="P1289" s="26"/>
      <c r="Q1289" s="26"/>
      <c r="R1289" s="26"/>
      <c r="S1289" s="26"/>
      <c r="T1289" s="26"/>
      <c r="U1289" s="26"/>
      <c r="V1289" s="26"/>
      <c r="W1289" s="28"/>
      <c r="X1289" s="26"/>
      <c r="Y1289" s="26"/>
      <c r="Z1289" s="26"/>
      <c r="AA1289" s="26"/>
      <c r="AB1289" s="42" t="str">
        <f t="shared" si="19"/>
        <v/>
      </c>
      <c r="AC12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89" s="18" t="str">
        <f>IF(AND(Table1[[#This Row],[**Entered Debit]]&lt;&gt;"",Table1[[#This Row],[**Entered Credit]]&lt;&gt;""),"Can not enter Debit and Credit amount in same Line","")</f>
        <v/>
      </c>
      <c r="AF1289" s="18">
        <f>IF(Table1[[#This Row],[Line Level Error Messages]]="",0,1)</f>
        <v>0</v>
      </c>
      <c r="AK1289" s="18" t="str">
        <f>IF(AND(Table1[[#This Row],[*Entity
(Enter this Mandatory field FIRST)]]&lt;&gt;"",LEN(Table1[[#This Row],[*Entity
(Enter this Mandatory field FIRST)]])&lt;&gt;2),"Entity Value Length Should be 2","")</f>
        <v/>
      </c>
      <c r="AL1289" s="18" t="str">
        <f>IF(AND(Table1[[#This Row],[*Cost Centre]]&lt;&gt;"",LEN(Table1[[#This Row],[*Cost Centre]])&lt;&gt;5),"Cost Centre Value Length Should be 5","")</f>
        <v/>
      </c>
      <c r="AM1289" s="18" t="str">
        <f>IF(AND(Table1[[#This Row],[*Subjective]]&lt;&gt;"",LEN(Table1[[#This Row],[*Subjective]])&lt;&gt;4),"Subjective Value Length Should be 4","")</f>
        <v/>
      </c>
      <c r="AN1289" s="18" t="str">
        <f>IF(AND(Table1[[#This Row],[*Fund]]&lt;&gt;"",LEN(Table1[[#This Row],[*Fund]])&lt;&gt;3),"Fund Value Length Should be 3","")</f>
        <v/>
      </c>
      <c r="AO1289" s="18" t="str">
        <f>IF(AND(Table1[[#This Row],[*Project]]&lt;&gt;"",LEN(Table1[[#This Row],[*Project]])&lt;&gt;6),"Project Value Length Should be 6","")</f>
        <v/>
      </c>
      <c r="AP1289" s="18" t="str">
        <f>IF(AND(Table1[[#This Row],[*Sub Analysis]]&lt;&gt;"",LEN(Table1[[#This Row],[*Sub Analysis]])&lt;&gt;5),"Subanalysis Value Length Should be 5","")</f>
        <v/>
      </c>
      <c r="AQ1289" s="18" t="str">
        <f>IF(AND(Table1[[#This Row],[*Spare 1]]&lt;&gt;"",LEN(Table1[[#This Row],[*Spare 1]])&lt;&gt;4),"Spare 1 Value Length Should be 4","")</f>
        <v/>
      </c>
      <c r="AR1289" s="18" t="str">
        <f>IF(AND(Table1[[#This Row],[*Spare 2]]&lt;&gt;"",LEN(Table1[[#This Row],[*Spare 2]])&lt;&gt;4),"Spare 2 Value Length Should be 4","")</f>
        <v/>
      </c>
      <c r="AS12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90" spans="3:45" ht="12.5" x14ac:dyDescent="0.25">
      <c r="C1290" s="37"/>
      <c r="D1290" s="26"/>
      <c r="E1290" s="26"/>
      <c r="F1290" s="26"/>
      <c r="G1290" s="26"/>
      <c r="H1290" s="26"/>
      <c r="I1290" s="26"/>
      <c r="J1290" s="26"/>
      <c r="K1290" s="27"/>
      <c r="L1290" s="27"/>
      <c r="M1290" s="26"/>
      <c r="N1290" s="26"/>
      <c r="O1290" s="26"/>
      <c r="P1290" s="26"/>
      <c r="Q1290" s="26"/>
      <c r="R1290" s="26"/>
      <c r="S1290" s="26"/>
      <c r="T1290" s="26"/>
      <c r="U1290" s="26"/>
      <c r="V1290" s="26"/>
      <c r="W1290" s="28"/>
      <c r="X1290" s="26"/>
      <c r="Y1290" s="26"/>
      <c r="Z1290" s="26"/>
      <c r="AA1290" s="26"/>
      <c r="AB1290" s="42" t="str">
        <f t="shared" si="19"/>
        <v/>
      </c>
      <c r="AC12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90" s="18" t="str">
        <f>IF(AND(Table1[[#This Row],[**Entered Debit]]&lt;&gt;"",Table1[[#This Row],[**Entered Credit]]&lt;&gt;""),"Can not enter Debit and Credit amount in same Line","")</f>
        <v/>
      </c>
      <c r="AF1290" s="18">
        <f>IF(Table1[[#This Row],[Line Level Error Messages]]="",0,1)</f>
        <v>0</v>
      </c>
      <c r="AK1290" s="18" t="str">
        <f>IF(AND(Table1[[#This Row],[*Entity
(Enter this Mandatory field FIRST)]]&lt;&gt;"",LEN(Table1[[#This Row],[*Entity
(Enter this Mandatory field FIRST)]])&lt;&gt;2),"Entity Value Length Should be 2","")</f>
        <v/>
      </c>
      <c r="AL1290" s="18" t="str">
        <f>IF(AND(Table1[[#This Row],[*Cost Centre]]&lt;&gt;"",LEN(Table1[[#This Row],[*Cost Centre]])&lt;&gt;5),"Cost Centre Value Length Should be 5","")</f>
        <v/>
      </c>
      <c r="AM1290" s="18" t="str">
        <f>IF(AND(Table1[[#This Row],[*Subjective]]&lt;&gt;"",LEN(Table1[[#This Row],[*Subjective]])&lt;&gt;4),"Subjective Value Length Should be 4","")</f>
        <v/>
      </c>
      <c r="AN1290" s="18" t="str">
        <f>IF(AND(Table1[[#This Row],[*Fund]]&lt;&gt;"",LEN(Table1[[#This Row],[*Fund]])&lt;&gt;3),"Fund Value Length Should be 3","")</f>
        <v/>
      </c>
      <c r="AO1290" s="18" t="str">
        <f>IF(AND(Table1[[#This Row],[*Project]]&lt;&gt;"",LEN(Table1[[#This Row],[*Project]])&lt;&gt;6),"Project Value Length Should be 6","")</f>
        <v/>
      </c>
      <c r="AP1290" s="18" t="str">
        <f>IF(AND(Table1[[#This Row],[*Sub Analysis]]&lt;&gt;"",LEN(Table1[[#This Row],[*Sub Analysis]])&lt;&gt;5),"Subanalysis Value Length Should be 5","")</f>
        <v/>
      </c>
      <c r="AQ1290" s="18" t="str">
        <f>IF(AND(Table1[[#This Row],[*Spare 1]]&lt;&gt;"",LEN(Table1[[#This Row],[*Spare 1]])&lt;&gt;4),"Spare 1 Value Length Should be 4","")</f>
        <v/>
      </c>
      <c r="AR1290" s="18" t="str">
        <f>IF(AND(Table1[[#This Row],[*Spare 2]]&lt;&gt;"",LEN(Table1[[#This Row],[*Spare 2]])&lt;&gt;4),"Spare 2 Value Length Should be 4","")</f>
        <v/>
      </c>
      <c r="AS12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91" spans="3:45" ht="12.5" x14ac:dyDescent="0.25">
      <c r="C1291" s="37"/>
      <c r="D1291" s="26"/>
      <c r="E1291" s="26"/>
      <c r="F1291" s="26"/>
      <c r="G1291" s="26"/>
      <c r="H1291" s="26"/>
      <c r="I1291" s="26"/>
      <c r="J1291" s="26"/>
      <c r="K1291" s="27"/>
      <c r="L1291" s="27"/>
      <c r="M1291" s="26"/>
      <c r="N1291" s="26"/>
      <c r="O1291" s="26"/>
      <c r="P1291" s="26"/>
      <c r="Q1291" s="26"/>
      <c r="R1291" s="26"/>
      <c r="S1291" s="26"/>
      <c r="T1291" s="26"/>
      <c r="U1291" s="26"/>
      <c r="V1291" s="26"/>
      <c r="W1291" s="28"/>
      <c r="X1291" s="26"/>
      <c r="Y1291" s="26"/>
      <c r="Z1291" s="26"/>
      <c r="AA1291" s="26"/>
      <c r="AB1291" s="42" t="str">
        <f t="shared" si="19"/>
        <v/>
      </c>
      <c r="AC12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91" s="18" t="str">
        <f>IF(AND(Table1[[#This Row],[**Entered Debit]]&lt;&gt;"",Table1[[#This Row],[**Entered Credit]]&lt;&gt;""),"Can not enter Debit and Credit amount in same Line","")</f>
        <v/>
      </c>
      <c r="AF1291" s="18">
        <f>IF(Table1[[#This Row],[Line Level Error Messages]]="",0,1)</f>
        <v>0</v>
      </c>
      <c r="AK1291" s="18" t="str">
        <f>IF(AND(Table1[[#This Row],[*Entity
(Enter this Mandatory field FIRST)]]&lt;&gt;"",LEN(Table1[[#This Row],[*Entity
(Enter this Mandatory field FIRST)]])&lt;&gt;2),"Entity Value Length Should be 2","")</f>
        <v/>
      </c>
      <c r="AL1291" s="18" t="str">
        <f>IF(AND(Table1[[#This Row],[*Cost Centre]]&lt;&gt;"",LEN(Table1[[#This Row],[*Cost Centre]])&lt;&gt;5),"Cost Centre Value Length Should be 5","")</f>
        <v/>
      </c>
      <c r="AM1291" s="18" t="str">
        <f>IF(AND(Table1[[#This Row],[*Subjective]]&lt;&gt;"",LEN(Table1[[#This Row],[*Subjective]])&lt;&gt;4),"Subjective Value Length Should be 4","")</f>
        <v/>
      </c>
      <c r="AN1291" s="18" t="str">
        <f>IF(AND(Table1[[#This Row],[*Fund]]&lt;&gt;"",LEN(Table1[[#This Row],[*Fund]])&lt;&gt;3),"Fund Value Length Should be 3","")</f>
        <v/>
      </c>
      <c r="AO1291" s="18" t="str">
        <f>IF(AND(Table1[[#This Row],[*Project]]&lt;&gt;"",LEN(Table1[[#This Row],[*Project]])&lt;&gt;6),"Project Value Length Should be 6","")</f>
        <v/>
      </c>
      <c r="AP1291" s="18" t="str">
        <f>IF(AND(Table1[[#This Row],[*Sub Analysis]]&lt;&gt;"",LEN(Table1[[#This Row],[*Sub Analysis]])&lt;&gt;5),"Subanalysis Value Length Should be 5","")</f>
        <v/>
      </c>
      <c r="AQ1291" s="18" t="str">
        <f>IF(AND(Table1[[#This Row],[*Spare 1]]&lt;&gt;"",LEN(Table1[[#This Row],[*Spare 1]])&lt;&gt;4),"Spare 1 Value Length Should be 4","")</f>
        <v/>
      </c>
      <c r="AR1291" s="18" t="str">
        <f>IF(AND(Table1[[#This Row],[*Spare 2]]&lt;&gt;"",LEN(Table1[[#This Row],[*Spare 2]])&lt;&gt;4),"Spare 2 Value Length Should be 4","")</f>
        <v/>
      </c>
      <c r="AS12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92" spans="3:45" ht="12.5" x14ac:dyDescent="0.25">
      <c r="C1292" s="37"/>
      <c r="D1292" s="26"/>
      <c r="E1292" s="26"/>
      <c r="F1292" s="26"/>
      <c r="G1292" s="26"/>
      <c r="H1292" s="26"/>
      <c r="I1292" s="26"/>
      <c r="J1292" s="26"/>
      <c r="K1292" s="27"/>
      <c r="L1292" s="27"/>
      <c r="M1292" s="26"/>
      <c r="N1292" s="26"/>
      <c r="O1292" s="26"/>
      <c r="P1292" s="26"/>
      <c r="Q1292" s="26"/>
      <c r="R1292" s="26"/>
      <c r="S1292" s="26"/>
      <c r="T1292" s="26"/>
      <c r="U1292" s="26"/>
      <c r="V1292" s="26"/>
      <c r="W1292" s="28"/>
      <c r="X1292" s="26"/>
      <c r="Y1292" s="26"/>
      <c r="Z1292" s="26"/>
      <c r="AA1292" s="26"/>
      <c r="AB1292" s="42" t="str">
        <f t="shared" si="19"/>
        <v/>
      </c>
      <c r="AC12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92" s="18" t="str">
        <f>IF(AND(Table1[[#This Row],[**Entered Debit]]&lt;&gt;"",Table1[[#This Row],[**Entered Credit]]&lt;&gt;""),"Can not enter Debit and Credit amount in same Line","")</f>
        <v/>
      </c>
      <c r="AF1292" s="18">
        <f>IF(Table1[[#This Row],[Line Level Error Messages]]="",0,1)</f>
        <v>0</v>
      </c>
      <c r="AK1292" s="18" t="str">
        <f>IF(AND(Table1[[#This Row],[*Entity
(Enter this Mandatory field FIRST)]]&lt;&gt;"",LEN(Table1[[#This Row],[*Entity
(Enter this Mandatory field FIRST)]])&lt;&gt;2),"Entity Value Length Should be 2","")</f>
        <v/>
      </c>
      <c r="AL1292" s="18" t="str">
        <f>IF(AND(Table1[[#This Row],[*Cost Centre]]&lt;&gt;"",LEN(Table1[[#This Row],[*Cost Centre]])&lt;&gt;5),"Cost Centre Value Length Should be 5","")</f>
        <v/>
      </c>
      <c r="AM1292" s="18" t="str">
        <f>IF(AND(Table1[[#This Row],[*Subjective]]&lt;&gt;"",LEN(Table1[[#This Row],[*Subjective]])&lt;&gt;4),"Subjective Value Length Should be 4","")</f>
        <v/>
      </c>
      <c r="AN1292" s="18" t="str">
        <f>IF(AND(Table1[[#This Row],[*Fund]]&lt;&gt;"",LEN(Table1[[#This Row],[*Fund]])&lt;&gt;3),"Fund Value Length Should be 3","")</f>
        <v/>
      </c>
      <c r="AO1292" s="18" t="str">
        <f>IF(AND(Table1[[#This Row],[*Project]]&lt;&gt;"",LEN(Table1[[#This Row],[*Project]])&lt;&gt;6),"Project Value Length Should be 6","")</f>
        <v/>
      </c>
      <c r="AP1292" s="18" t="str">
        <f>IF(AND(Table1[[#This Row],[*Sub Analysis]]&lt;&gt;"",LEN(Table1[[#This Row],[*Sub Analysis]])&lt;&gt;5),"Subanalysis Value Length Should be 5","")</f>
        <v/>
      </c>
      <c r="AQ1292" s="18" t="str">
        <f>IF(AND(Table1[[#This Row],[*Spare 1]]&lt;&gt;"",LEN(Table1[[#This Row],[*Spare 1]])&lt;&gt;4),"Spare 1 Value Length Should be 4","")</f>
        <v/>
      </c>
      <c r="AR1292" s="18" t="str">
        <f>IF(AND(Table1[[#This Row],[*Spare 2]]&lt;&gt;"",LEN(Table1[[#This Row],[*Spare 2]])&lt;&gt;4),"Spare 2 Value Length Should be 4","")</f>
        <v/>
      </c>
      <c r="AS12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93" spans="3:45" ht="12.5" x14ac:dyDescent="0.25">
      <c r="C1293" s="37"/>
      <c r="D1293" s="26"/>
      <c r="E1293" s="26"/>
      <c r="F1293" s="26"/>
      <c r="G1293" s="26"/>
      <c r="H1293" s="26"/>
      <c r="I1293" s="26"/>
      <c r="J1293" s="26"/>
      <c r="K1293" s="27"/>
      <c r="L1293" s="27"/>
      <c r="M1293" s="26"/>
      <c r="N1293" s="26"/>
      <c r="O1293" s="26"/>
      <c r="P1293" s="26"/>
      <c r="Q1293" s="26"/>
      <c r="R1293" s="26"/>
      <c r="S1293" s="26"/>
      <c r="T1293" s="26"/>
      <c r="U1293" s="26"/>
      <c r="V1293" s="26"/>
      <c r="W1293" s="28"/>
      <c r="X1293" s="26"/>
      <c r="Y1293" s="26"/>
      <c r="Z1293" s="26"/>
      <c r="AA1293" s="26"/>
      <c r="AB1293" s="42" t="str">
        <f t="shared" si="19"/>
        <v/>
      </c>
      <c r="AC12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93" s="18" t="str">
        <f>IF(AND(Table1[[#This Row],[**Entered Debit]]&lt;&gt;"",Table1[[#This Row],[**Entered Credit]]&lt;&gt;""),"Can not enter Debit and Credit amount in same Line","")</f>
        <v/>
      </c>
      <c r="AF1293" s="18">
        <f>IF(Table1[[#This Row],[Line Level Error Messages]]="",0,1)</f>
        <v>0</v>
      </c>
      <c r="AK1293" s="18" t="str">
        <f>IF(AND(Table1[[#This Row],[*Entity
(Enter this Mandatory field FIRST)]]&lt;&gt;"",LEN(Table1[[#This Row],[*Entity
(Enter this Mandatory field FIRST)]])&lt;&gt;2),"Entity Value Length Should be 2","")</f>
        <v/>
      </c>
      <c r="AL1293" s="18" t="str">
        <f>IF(AND(Table1[[#This Row],[*Cost Centre]]&lt;&gt;"",LEN(Table1[[#This Row],[*Cost Centre]])&lt;&gt;5),"Cost Centre Value Length Should be 5","")</f>
        <v/>
      </c>
      <c r="AM1293" s="18" t="str">
        <f>IF(AND(Table1[[#This Row],[*Subjective]]&lt;&gt;"",LEN(Table1[[#This Row],[*Subjective]])&lt;&gt;4),"Subjective Value Length Should be 4","")</f>
        <v/>
      </c>
      <c r="AN1293" s="18" t="str">
        <f>IF(AND(Table1[[#This Row],[*Fund]]&lt;&gt;"",LEN(Table1[[#This Row],[*Fund]])&lt;&gt;3),"Fund Value Length Should be 3","")</f>
        <v/>
      </c>
      <c r="AO1293" s="18" t="str">
        <f>IF(AND(Table1[[#This Row],[*Project]]&lt;&gt;"",LEN(Table1[[#This Row],[*Project]])&lt;&gt;6),"Project Value Length Should be 6","")</f>
        <v/>
      </c>
      <c r="AP1293" s="18" t="str">
        <f>IF(AND(Table1[[#This Row],[*Sub Analysis]]&lt;&gt;"",LEN(Table1[[#This Row],[*Sub Analysis]])&lt;&gt;5),"Subanalysis Value Length Should be 5","")</f>
        <v/>
      </c>
      <c r="AQ1293" s="18" t="str">
        <f>IF(AND(Table1[[#This Row],[*Spare 1]]&lt;&gt;"",LEN(Table1[[#This Row],[*Spare 1]])&lt;&gt;4),"Spare 1 Value Length Should be 4","")</f>
        <v/>
      </c>
      <c r="AR1293" s="18" t="str">
        <f>IF(AND(Table1[[#This Row],[*Spare 2]]&lt;&gt;"",LEN(Table1[[#This Row],[*Spare 2]])&lt;&gt;4),"Spare 2 Value Length Should be 4","")</f>
        <v/>
      </c>
      <c r="AS12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94" spans="3:45" ht="12.5" x14ac:dyDescent="0.25">
      <c r="C1294" s="37"/>
      <c r="D1294" s="26"/>
      <c r="E1294" s="26"/>
      <c r="F1294" s="26"/>
      <c r="G1294" s="26"/>
      <c r="H1294" s="26"/>
      <c r="I1294" s="26"/>
      <c r="J1294" s="26"/>
      <c r="K1294" s="27"/>
      <c r="L1294" s="27"/>
      <c r="M1294" s="26"/>
      <c r="N1294" s="26"/>
      <c r="O1294" s="26"/>
      <c r="P1294" s="26"/>
      <c r="Q1294" s="26"/>
      <c r="R1294" s="26"/>
      <c r="S1294" s="26"/>
      <c r="T1294" s="26"/>
      <c r="U1294" s="26"/>
      <c r="V1294" s="26"/>
      <c r="W1294" s="28"/>
      <c r="X1294" s="26"/>
      <c r="Y1294" s="26"/>
      <c r="Z1294" s="26"/>
      <c r="AA1294" s="26"/>
      <c r="AB1294" s="42" t="str">
        <f t="shared" si="19"/>
        <v/>
      </c>
      <c r="AC12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94" s="18" t="str">
        <f>IF(AND(Table1[[#This Row],[**Entered Debit]]&lt;&gt;"",Table1[[#This Row],[**Entered Credit]]&lt;&gt;""),"Can not enter Debit and Credit amount in same Line","")</f>
        <v/>
      </c>
      <c r="AF1294" s="18">
        <f>IF(Table1[[#This Row],[Line Level Error Messages]]="",0,1)</f>
        <v>0</v>
      </c>
      <c r="AK1294" s="18" t="str">
        <f>IF(AND(Table1[[#This Row],[*Entity
(Enter this Mandatory field FIRST)]]&lt;&gt;"",LEN(Table1[[#This Row],[*Entity
(Enter this Mandatory field FIRST)]])&lt;&gt;2),"Entity Value Length Should be 2","")</f>
        <v/>
      </c>
      <c r="AL1294" s="18" t="str">
        <f>IF(AND(Table1[[#This Row],[*Cost Centre]]&lt;&gt;"",LEN(Table1[[#This Row],[*Cost Centre]])&lt;&gt;5),"Cost Centre Value Length Should be 5","")</f>
        <v/>
      </c>
      <c r="AM1294" s="18" t="str">
        <f>IF(AND(Table1[[#This Row],[*Subjective]]&lt;&gt;"",LEN(Table1[[#This Row],[*Subjective]])&lt;&gt;4),"Subjective Value Length Should be 4","")</f>
        <v/>
      </c>
      <c r="AN1294" s="18" t="str">
        <f>IF(AND(Table1[[#This Row],[*Fund]]&lt;&gt;"",LEN(Table1[[#This Row],[*Fund]])&lt;&gt;3),"Fund Value Length Should be 3","")</f>
        <v/>
      </c>
      <c r="AO1294" s="18" t="str">
        <f>IF(AND(Table1[[#This Row],[*Project]]&lt;&gt;"",LEN(Table1[[#This Row],[*Project]])&lt;&gt;6),"Project Value Length Should be 6","")</f>
        <v/>
      </c>
      <c r="AP1294" s="18" t="str">
        <f>IF(AND(Table1[[#This Row],[*Sub Analysis]]&lt;&gt;"",LEN(Table1[[#This Row],[*Sub Analysis]])&lt;&gt;5),"Subanalysis Value Length Should be 5","")</f>
        <v/>
      </c>
      <c r="AQ1294" s="18" t="str">
        <f>IF(AND(Table1[[#This Row],[*Spare 1]]&lt;&gt;"",LEN(Table1[[#This Row],[*Spare 1]])&lt;&gt;4),"Spare 1 Value Length Should be 4","")</f>
        <v/>
      </c>
      <c r="AR1294" s="18" t="str">
        <f>IF(AND(Table1[[#This Row],[*Spare 2]]&lt;&gt;"",LEN(Table1[[#This Row],[*Spare 2]])&lt;&gt;4),"Spare 2 Value Length Should be 4","")</f>
        <v/>
      </c>
      <c r="AS12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95" spans="3:45" ht="12.5" x14ac:dyDescent="0.25">
      <c r="C1295" s="37"/>
      <c r="D1295" s="26"/>
      <c r="E1295" s="26"/>
      <c r="F1295" s="26"/>
      <c r="G1295" s="26"/>
      <c r="H1295" s="26"/>
      <c r="I1295" s="26"/>
      <c r="J1295" s="26"/>
      <c r="K1295" s="27"/>
      <c r="L1295" s="27"/>
      <c r="M1295" s="26"/>
      <c r="N1295" s="26"/>
      <c r="O1295" s="26"/>
      <c r="P1295" s="26"/>
      <c r="Q1295" s="26"/>
      <c r="R1295" s="26"/>
      <c r="S1295" s="26"/>
      <c r="T1295" s="26"/>
      <c r="U1295" s="26"/>
      <c r="V1295" s="26"/>
      <c r="W1295" s="28"/>
      <c r="X1295" s="26"/>
      <c r="Y1295" s="26"/>
      <c r="Z1295" s="26"/>
      <c r="AA1295" s="26"/>
      <c r="AB1295" s="42" t="str">
        <f t="shared" si="19"/>
        <v/>
      </c>
      <c r="AC12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95" s="18" t="str">
        <f>IF(AND(Table1[[#This Row],[**Entered Debit]]&lt;&gt;"",Table1[[#This Row],[**Entered Credit]]&lt;&gt;""),"Can not enter Debit and Credit amount in same Line","")</f>
        <v/>
      </c>
      <c r="AF1295" s="18">
        <f>IF(Table1[[#This Row],[Line Level Error Messages]]="",0,1)</f>
        <v>0</v>
      </c>
      <c r="AK1295" s="18" t="str">
        <f>IF(AND(Table1[[#This Row],[*Entity
(Enter this Mandatory field FIRST)]]&lt;&gt;"",LEN(Table1[[#This Row],[*Entity
(Enter this Mandatory field FIRST)]])&lt;&gt;2),"Entity Value Length Should be 2","")</f>
        <v/>
      </c>
      <c r="AL1295" s="18" t="str">
        <f>IF(AND(Table1[[#This Row],[*Cost Centre]]&lt;&gt;"",LEN(Table1[[#This Row],[*Cost Centre]])&lt;&gt;5),"Cost Centre Value Length Should be 5","")</f>
        <v/>
      </c>
      <c r="AM1295" s="18" t="str">
        <f>IF(AND(Table1[[#This Row],[*Subjective]]&lt;&gt;"",LEN(Table1[[#This Row],[*Subjective]])&lt;&gt;4),"Subjective Value Length Should be 4","")</f>
        <v/>
      </c>
      <c r="AN1295" s="18" t="str">
        <f>IF(AND(Table1[[#This Row],[*Fund]]&lt;&gt;"",LEN(Table1[[#This Row],[*Fund]])&lt;&gt;3),"Fund Value Length Should be 3","")</f>
        <v/>
      </c>
      <c r="AO1295" s="18" t="str">
        <f>IF(AND(Table1[[#This Row],[*Project]]&lt;&gt;"",LEN(Table1[[#This Row],[*Project]])&lt;&gt;6),"Project Value Length Should be 6","")</f>
        <v/>
      </c>
      <c r="AP1295" s="18" t="str">
        <f>IF(AND(Table1[[#This Row],[*Sub Analysis]]&lt;&gt;"",LEN(Table1[[#This Row],[*Sub Analysis]])&lt;&gt;5),"Subanalysis Value Length Should be 5","")</f>
        <v/>
      </c>
      <c r="AQ1295" s="18" t="str">
        <f>IF(AND(Table1[[#This Row],[*Spare 1]]&lt;&gt;"",LEN(Table1[[#This Row],[*Spare 1]])&lt;&gt;4),"Spare 1 Value Length Should be 4","")</f>
        <v/>
      </c>
      <c r="AR1295" s="18" t="str">
        <f>IF(AND(Table1[[#This Row],[*Spare 2]]&lt;&gt;"",LEN(Table1[[#This Row],[*Spare 2]])&lt;&gt;4),"Spare 2 Value Length Should be 4","")</f>
        <v/>
      </c>
      <c r="AS12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96" spans="3:45" ht="12.5" x14ac:dyDescent="0.25">
      <c r="C1296" s="37"/>
      <c r="D1296" s="26"/>
      <c r="E1296" s="26"/>
      <c r="F1296" s="26"/>
      <c r="G1296" s="26"/>
      <c r="H1296" s="26"/>
      <c r="I1296" s="26"/>
      <c r="J1296" s="26"/>
      <c r="K1296" s="27"/>
      <c r="L1296" s="27"/>
      <c r="M1296" s="26"/>
      <c r="N1296" s="26"/>
      <c r="O1296" s="26"/>
      <c r="P1296" s="26"/>
      <c r="Q1296" s="26"/>
      <c r="R1296" s="26"/>
      <c r="S1296" s="26"/>
      <c r="T1296" s="26"/>
      <c r="U1296" s="26"/>
      <c r="V1296" s="26"/>
      <c r="W1296" s="28"/>
      <c r="X1296" s="26"/>
      <c r="Y1296" s="26"/>
      <c r="Z1296" s="26"/>
      <c r="AA1296" s="26"/>
      <c r="AB1296" s="42" t="str">
        <f t="shared" si="19"/>
        <v/>
      </c>
      <c r="AC12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96" s="18" t="str">
        <f>IF(AND(Table1[[#This Row],[**Entered Debit]]&lt;&gt;"",Table1[[#This Row],[**Entered Credit]]&lt;&gt;""),"Can not enter Debit and Credit amount in same Line","")</f>
        <v/>
      </c>
      <c r="AF1296" s="18">
        <f>IF(Table1[[#This Row],[Line Level Error Messages]]="",0,1)</f>
        <v>0</v>
      </c>
      <c r="AK1296" s="18" t="str">
        <f>IF(AND(Table1[[#This Row],[*Entity
(Enter this Mandatory field FIRST)]]&lt;&gt;"",LEN(Table1[[#This Row],[*Entity
(Enter this Mandatory field FIRST)]])&lt;&gt;2),"Entity Value Length Should be 2","")</f>
        <v/>
      </c>
      <c r="AL1296" s="18" t="str">
        <f>IF(AND(Table1[[#This Row],[*Cost Centre]]&lt;&gt;"",LEN(Table1[[#This Row],[*Cost Centre]])&lt;&gt;5),"Cost Centre Value Length Should be 5","")</f>
        <v/>
      </c>
      <c r="AM1296" s="18" t="str">
        <f>IF(AND(Table1[[#This Row],[*Subjective]]&lt;&gt;"",LEN(Table1[[#This Row],[*Subjective]])&lt;&gt;4),"Subjective Value Length Should be 4","")</f>
        <v/>
      </c>
      <c r="AN1296" s="18" t="str">
        <f>IF(AND(Table1[[#This Row],[*Fund]]&lt;&gt;"",LEN(Table1[[#This Row],[*Fund]])&lt;&gt;3),"Fund Value Length Should be 3","")</f>
        <v/>
      </c>
      <c r="AO1296" s="18" t="str">
        <f>IF(AND(Table1[[#This Row],[*Project]]&lt;&gt;"",LEN(Table1[[#This Row],[*Project]])&lt;&gt;6),"Project Value Length Should be 6","")</f>
        <v/>
      </c>
      <c r="AP1296" s="18" t="str">
        <f>IF(AND(Table1[[#This Row],[*Sub Analysis]]&lt;&gt;"",LEN(Table1[[#This Row],[*Sub Analysis]])&lt;&gt;5),"Subanalysis Value Length Should be 5","")</f>
        <v/>
      </c>
      <c r="AQ1296" s="18" t="str">
        <f>IF(AND(Table1[[#This Row],[*Spare 1]]&lt;&gt;"",LEN(Table1[[#This Row],[*Spare 1]])&lt;&gt;4),"Spare 1 Value Length Should be 4","")</f>
        <v/>
      </c>
      <c r="AR1296" s="18" t="str">
        <f>IF(AND(Table1[[#This Row],[*Spare 2]]&lt;&gt;"",LEN(Table1[[#This Row],[*Spare 2]])&lt;&gt;4),"Spare 2 Value Length Should be 4","")</f>
        <v/>
      </c>
      <c r="AS12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97" spans="3:45" ht="12.5" x14ac:dyDescent="0.25">
      <c r="C1297" s="37"/>
      <c r="D1297" s="26"/>
      <c r="E1297" s="26"/>
      <c r="F1297" s="26"/>
      <c r="G1297" s="26"/>
      <c r="H1297" s="26"/>
      <c r="I1297" s="26"/>
      <c r="J1297" s="26"/>
      <c r="K1297" s="27"/>
      <c r="L1297" s="27"/>
      <c r="M1297" s="26"/>
      <c r="N1297" s="26"/>
      <c r="O1297" s="26"/>
      <c r="P1297" s="26"/>
      <c r="Q1297" s="26"/>
      <c r="R1297" s="26"/>
      <c r="S1297" s="26"/>
      <c r="T1297" s="26"/>
      <c r="U1297" s="26"/>
      <c r="V1297" s="26"/>
      <c r="W1297" s="28"/>
      <c r="X1297" s="26"/>
      <c r="Y1297" s="26"/>
      <c r="Z1297" s="26"/>
      <c r="AA1297" s="26"/>
      <c r="AB1297" s="42" t="str">
        <f t="shared" si="19"/>
        <v/>
      </c>
      <c r="AC12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97" s="18" t="str">
        <f>IF(AND(Table1[[#This Row],[**Entered Debit]]&lt;&gt;"",Table1[[#This Row],[**Entered Credit]]&lt;&gt;""),"Can not enter Debit and Credit amount in same Line","")</f>
        <v/>
      </c>
      <c r="AF1297" s="18">
        <f>IF(Table1[[#This Row],[Line Level Error Messages]]="",0,1)</f>
        <v>0</v>
      </c>
      <c r="AK1297" s="18" t="str">
        <f>IF(AND(Table1[[#This Row],[*Entity
(Enter this Mandatory field FIRST)]]&lt;&gt;"",LEN(Table1[[#This Row],[*Entity
(Enter this Mandatory field FIRST)]])&lt;&gt;2),"Entity Value Length Should be 2","")</f>
        <v/>
      </c>
      <c r="AL1297" s="18" t="str">
        <f>IF(AND(Table1[[#This Row],[*Cost Centre]]&lt;&gt;"",LEN(Table1[[#This Row],[*Cost Centre]])&lt;&gt;5),"Cost Centre Value Length Should be 5","")</f>
        <v/>
      </c>
      <c r="AM1297" s="18" t="str">
        <f>IF(AND(Table1[[#This Row],[*Subjective]]&lt;&gt;"",LEN(Table1[[#This Row],[*Subjective]])&lt;&gt;4),"Subjective Value Length Should be 4","")</f>
        <v/>
      </c>
      <c r="AN1297" s="18" t="str">
        <f>IF(AND(Table1[[#This Row],[*Fund]]&lt;&gt;"",LEN(Table1[[#This Row],[*Fund]])&lt;&gt;3),"Fund Value Length Should be 3","")</f>
        <v/>
      </c>
      <c r="AO1297" s="18" t="str">
        <f>IF(AND(Table1[[#This Row],[*Project]]&lt;&gt;"",LEN(Table1[[#This Row],[*Project]])&lt;&gt;6),"Project Value Length Should be 6","")</f>
        <v/>
      </c>
      <c r="AP1297" s="18" t="str">
        <f>IF(AND(Table1[[#This Row],[*Sub Analysis]]&lt;&gt;"",LEN(Table1[[#This Row],[*Sub Analysis]])&lt;&gt;5),"Subanalysis Value Length Should be 5","")</f>
        <v/>
      </c>
      <c r="AQ1297" s="18" t="str">
        <f>IF(AND(Table1[[#This Row],[*Spare 1]]&lt;&gt;"",LEN(Table1[[#This Row],[*Spare 1]])&lt;&gt;4),"Spare 1 Value Length Should be 4","")</f>
        <v/>
      </c>
      <c r="AR1297" s="18" t="str">
        <f>IF(AND(Table1[[#This Row],[*Spare 2]]&lt;&gt;"",LEN(Table1[[#This Row],[*Spare 2]])&lt;&gt;4),"Spare 2 Value Length Should be 4","")</f>
        <v/>
      </c>
      <c r="AS12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98" spans="3:45" ht="12.5" x14ac:dyDescent="0.25">
      <c r="C1298" s="37"/>
      <c r="D1298" s="26"/>
      <c r="E1298" s="26"/>
      <c r="F1298" s="26"/>
      <c r="G1298" s="26"/>
      <c r="H1298" s="26"/>
      <c r="I1298" s="26"/>
      <c r="J1298" s="26"/>
      <c r="K1298" s="27"/>
      <c r="L1298" s="27"/>
      <c r="M1298" s="26"/>
      <c r="N1298" s="26"/>
      <c r="O1298" s="26"/>
      <c r="P1298" s="26"/>
      <c r="Q1298" s="26"/>
      <c r="R1298" s="26"/>
      <c r="S1298" s="26"/>
      <c r="T1298" s="26"/>
      <c r="U1298" s="26"/>
      <c r="V1298" s="26"/>
      <c r="W1298" s="28"/>
      <c r="X1298" s="26"/>
      <c r="Y1298" s="26"/>
      <c r="Z1298" s="26"/>
      <c r="AA1298" s="26"/>
      <c r="AB1298" s="42" t="str">
        <f t="shared" si="19"/>
        <v/>
      </c>
      <c r="AC12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98" s="18" t="str">
        <f>IF(AND(Table1[[#This Row],[**Entered Debit]]&lt;&gt;"",Table1[[#This Row],[**Entered Credit]]&lt;&gt;""),"Can not enter Debit and Credit amount in same Line","")</f>
        <v/>
      </c>
      <c r="AF1298" s="18">
        <f>IF(Table1[[#This Row],[Line Level Error Messages]]="",0,1)</f>
        <v>0</v>
      </c>
      <c r="AK1298" s="18" t="str">
        <f>IF(AND(Table1[[#This Row],[*Entity
(Enter this Mandatory field FIRST)]]&lt;&gt;"",LEN(Table1[[#This Row],[*Entity
(Enter this Mandatory field FIRST)]])&lt;&gt;2),"Entity Value Length Should be 2","")</f>
        <v/>
      </c>
      <c r="AL1298" s="18" t="str">
        <f>IF(AND(Table1[[#This Row],[*Cost Centre]]&lt;&gt;"",LEN(Table1[[#This Row],[*Cost Centre]])&lt;&gt;5),"Cost Centre Value Length Should be 5","")</f>
        <v/>
      </c>
      <c r="AM1298" s="18" t="str">
        <f>IF(AND(Table1[[#This Row],[*Subjective]]&lt;&gt;"",LEN(Table1[[#This Row],[*Subjective]])&lt;&gt;4),"Subjective Value Length Should be 4","")</f>
        <v/>
      </c>
      <c r="AN1298" s="18" t="str">
        <f>IF(AND(Table1[[#This Row],[*Fund]]&lt;&gt;"",LEN(Table1[[#This Row],[*Fund]])&lt;&gt;3),"Fund Value Length Should be 3","")</f>
        <v/>
      </c>
      <c r="AO1298" s="18" t="str">
        <f>IF(AND(Table1[[#This Row],[*Project]]&lt;&gt;"",LEN(Table1[[#This Row],[*Project]])&lt;&gt;6),"Project Value Length Should be 6","")</f>
        <v/>
      </c>
      <c r="AP1298" s="18" t="str">
        <f>IF(AND(Table1[[#This Row],[*Sub Analysis]]&lt;&gt;"",LEN(Table1[[#This Row],[*Sub Analysis]])&lt;&gt;5),"Subanalysis Value Length Should be 5","")</f>
        <v/>
      </c>
      <c r="AQ1298" s="18" t="str">
        <f>IF(AND(Table1[[#This Row],[*Spare 1]]&lt;&gt;"",LEN(Table1[[#This Row],[*Spare 1]])&lt;&gt;4),"Spare 1 Value Length Should be 4","")</f>
        <v/>
      </c>
      <c r="AR1298" s="18" t="str">
        <f>IF(AND(Table1[[#This Row],[*Spare 2]]&lt;&gt;"",LEN(Table1[[#This Row],[*Spare 2]])&lt;&gt;4),"Spare 2 Value Length Should be 4","")</f>
        <v/>
      </c>
      <c r="AS12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99" spans="3:45" ht="12.5" x14ac:dyDescent="0.25">
      <c r="C1299" s="37"/>
      <c r="D1299" s="26"/>
      <c r="E1299" s="26"/>
      <c r="F1299" s="26"/>
      <c r="G1299" s="26"/>
      <c r="H1299" s="26"/>
      <c r="I1299" s="26"/>
      <c r="J1299" s="26"/>
      <c r="K1299" s="27"/>
      <c r="L1299" s="27"/>
      <c r="M1299" s="26"/>
      <c r="N1299" s="26"/>
      <c r="O1299" s="26"/>
      <c r="P1299" s="26"/>
      <c r="Q1299" s="26"/>
      <c r="R1299" s="26"/>
      <c r="S1299" s="26"/>
      <c r="T1299" s="26"/>
      <c r="U1299" s="26"/>
      <c r="V1299" s="26"/>
      <c r="W1299" s="28"/>
      <c r="X1299" s="26"/>
      <c r="Y1299" s="26"/>
      <c r="Z1299" s="26"/>
      <c r="AA1299" s="26"/>
      <c r="AB1299" s="42" t="str">
        <f t="shared" ref="AB1299:AB1362" si="20">IF(OR(AC1299&lt;&gt;"",AD1299&lt;&gt;"",AE1299&lt;&gt;"",AK1299&lt;&gt;"",AL1299&lt;&gt;"",AM1299&lt;&gt;"",AN1299&lt;&gt;"",AO1299&lt;&gt;"",AP1299&lt;&gt;"",AQ1299&lt;&gt;"",AR1299&lt;&gt;"",AS1299&lt;&gt;""),AC1299&amp;"            "&amp;AD1299&amp;"             "&amp;AE1299&amp;"             "&amp;AK1299&amp;"             "&amp;AL1299&amp;"             "&amp;AM1299&amp;"             "&amp;AN1299&amp;"             "&amp;AO1299&amp;"             "&amp;AP1299&amp;"             "&amp;AQ1299&amp;"             "&amp;AR1299&amp;"             "&amp;AS1299,"")</f>
        <v/>
      </c>
      <c r="AC12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99" s="18" t="str">
        <f>IF(AND(Table1[[#This Row],[**Entered Debit]]&lt;&gt;"",Table1[[#This Row],[**Entered Credit]]&lt;&gt;""),"Can not enter Debit and Credit amount in same Line","")</f>
        <v/>
      </c>
      <c r="AF1299" s="18">
        <f>IF(Table1[[#This Row],[Line Level Error Messages]]="",0,1)</f>
        <v>0</v>
      </c>
      <c r="AK1299" s="18" t="str">
        <f>IF(AND(Table1[[#This Row],[*Entity
(Enter this Mandatory field FIRST)]]&lt;&gt;"",LEN(Table1[[#This Row],[*Entity
(Enter this Mandatory field FIRST)]])&lt;&gt;2),"Entity Value Length Should be 2","")</f>
        <v/>
      </c>
      <c r="AL1299" s="18" t="str">
        <f>IF(AND(Table1[[#This Row],[*Cost Centre]]&lt;&gt;"",LEN(Table1[[#This Row],[*Cost Centre]])&lt;&gt;5),"Cost Centre Value Length Should be 5","")</f>
        <v/>
      </c>
      <c r="AM1299" s="18" t="str">
        <f>IF(AND(Table1[[#This Row],[*Subjective]]&lt;&gt;"",LEN(Table1[[#This Row],[*Subjective]])&lt;&gt;4),"Subjective Value Length Should be 4","")</f>
        <v/>
      </c>
      <c r="AN1299" s="18" t="str">
        <f>IF(AND(Table1[[#This Row],[*Fund]]&lt;&gt;"",LEN(Table1[[#This Row],[*Fund]])&lt;&gt;3),"Fund Value Length Should be 3","")</f>
        <v/>
      </c>
      <c r="AO1299" s="18" t="str">
        <f>IF(AND(Table1[[#This Row],[*Project]]&lt;&gt;"",LEN(Table1[[#This Row],[*Project]])&lt;&gt;6),"Project Value Length Should be 6","")</f>
        <v/>
      </c>
      <c r="AP1299" s="18" t="str">
        <f>IF(AND(Table1[[#This Row],[*Sub Analysis]]&lt;&gt;"",LEN(Table1[[#This Row],[*Sub Analysis]])&lt;&gt;5),"Subanalysis Value Length Should be 5","")</f>
        <v/>
      </c>
      <c r="AQ1299" s="18" t="str">
        <f>IF(AND(Table1[[#This Row],[*Spare 1]]&lt;&gt;"",LEN(Table1[[#This Row],[*Spare 1]])&lt;&gt;4),"Spare 1 Value Length Should be 4","")</f>
        <v/>
      </c>
      <c r="AR1299" s="18" t="str">
        <f>IF(AND(Table1[[#This Row],[*Spare 2]]&lt;&gt;"",LEN(Table1[[#This Row],[*Spare 2]])&lt;&gt;4),"Spare 2 Value Length Should be 4","")</f>
        <v/>
      </c>
      <c r="AS12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00" spans="3:45" ht="12.5" x14ac:dyDescent="0.25">
      <c r="C1300" s="37"/>
      <c r="D1300" s="26"/>
      <c r="E1300" s="26"/>
      <c r="F1300" s="26"/>
      <c r="G1300" s="26"/>
      <c r="H1300" s="26"/>
      <c r="I1300" s="26"/>
      <c r="J1300" s="26"/>
      <c r="K1300" s="27"/>
      <c r="L1300" s="27"/>
      <c r="M1300" s="26"/>
      <c r="N1300" s="26"/>
      <c r="O1300" s="26"/>
      <c r="P1300" s="26"/>
      <c r="Q1300" s="26"/>
      <c r="R1300" s="26"/>
      <c r="S1300" s="26"/>
      <c r="T1300" s="26"/>
      <c r="U1300" s="26"/>
      <c r="V1300" s="26"/>
      <c r="W1300" s="28"/>
      <c r="X1300" s="26"/>
      <c r="Y1300" s="26"/>
      <c r="Z1300" s="26"/>
      <c r="AA1300" s="26"/>
      <c r="AB1300" s="42" t="str">
        <f t="shared" si="20"/>
        <v/>
      </c>
      <c r="AC13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00" s="18" t="str">
        <f>IF(AND(Table1[[#This Row],[**Entered Debit]]&lt;&gt;"",Table1[[#This Row],[**Entered Credit]]&lt;&gt;""),"Can not enter Debit and Credit amount in same Line","")</f>
        <v/>
      </c>
      <c r="AF1300" s="18">
        <f>IF(Table1[[#This Row],[Line Level Error Messages]]="",0,1)</f>
        <v>0</v>
      </c>
      <c r="AK1300" s="18" t="str">
        <f>IF(AND(Table1[[#This Row],[*Entity
(Enter this Mandatory field FIRST)]]&lt;&gt;"",LEN(Table1[[#This Row],[*Entity
(Enter this Mandatory field FIRST)]])&lt;&gt;2),"Entity Value Length Should be 2","")</f>
        <v/>
      </c>
      <c r="AL1300" s="18" t="str">
        <f>IF(AND(Table1[[#This Row],[*Cost Centre]]&lt;&gt;"",LEN(Table1[[#This Row],[*Cost Centre]])&lt;&gt;5),"Cost Centre Value Length Should be 5","")</f>
        <v/>
      </c>
      <c r="AM1300" s="18" t="str">
        <f>IF(AND(Table1[[#This Row],[*Subjective]]&lt;&gt;"",LEN(Table1[[#This Row],[*Subjective]])&lt;&gt;4),"Subjective Value Length Should be 4","")</f>
        <v/>
      </c>
      <c r="AN1300" s="18" t="str">
        <f>IF(AND(Table1[[#This Row],[*Fund]]&lt;&gt;"",LEN(Table1[[#This Row],[*Fund]])&lt;&gt;3),"Fund Value Length Should be 3","")</f>
        <v/>
      </c>
      <c r="AO1300" s="18" t="str">
        <f>IF(AND(Table1[[#This Row],[*Project]]&lt;&gt;"",LEN(Table1[[#This Row],[*Project]])&lt;&gt;6),"Project Value Length Should be 6","")</f>
        <v/>
      </c>
      <c r="AP1300" s="18" t="str">
        <f>IF(AND(Table1[[#This Row],[*Sub Analysis]]&lt;&gt;"",LEN(Table1[[#This Row],[*Sub Analysis]])&lt;&gt;5),"Subanalysis Value Length Should be 5","")</f>
        <v/>
      </c>
      <c r="AQ1300" s="18" t="str">
        <f>IF(AND(Table1[[#This Row],[*Spare 1]]&lt;&gt;"",LEN(Table1[[#This Row],[*Spare 1]])&lt;&gt;4),"Spare 1 Value Length Should be 4","")</f>
        <v/>
      </c>
      <c r="AR1300" s="18" t="str">
        <f>IF(AND(Table1[[#This Row],[*Spare 2]]&lt;&gt;"",LEN(Table1[[#This Row],[*Spare 2]])&lt;&gt;4),"Spare 2 Value Length Should be 4","")</f>
        <v/>
      </c>
      <c r="AS13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01" spans="3:45" ht="12.5" x14ac:dyDescent="0.25">
      <c r="C1301" s="37"/>
      <c r="D1301" s="26"/>
      <c r="E1301" s="26"/>
      <c r="F1301" s="26"/>
      <c r="G1301" s="26"/>
      <c r="H1301" s="26"/>
      <c r="I1301" s="26"/>
      <c r="J1301" s="26"/>
      <c r="K1301" s="27"/>
      <c r="L1301" s="27"/>
      <c r="M1301" s="26"/>
      <c r="N1301" s="26"/>
      <c r="O1301" s="26"/>
      <c r="P1301" s="26"/>
      <c r="Q1301" s="26"/>
      <c r="R1301" s="26"/>
      <c r="S1301" s="26"/>
      <c r="T1301" s="26"/>
      <c r="U1301" s="26"/>
      <c r="V1301" s="26"/>
      <c r="W1301" s="28"/>
      <c r="X1301" s="26"/>
      <c r="Y1301" s="26"/>
      <c r="Z1301" s="26"/>
      <c r="AA1301" s="26"/>
      <c r="AB1301" s="42" t="str">
        <f t="shared" si="20"/>
        <v/>
      </c>
      <c r="AC13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01" s="18" t="str">
        <f>IF(AND(Table1[[#This Row],[**Entered Debit]]&lt;&gt;"",Table1[[#This Row],[**Entered Credit]]&lt;&gt;""),"Can not enter Debit and Credit amount in same Line","")</f>
        <v/>
      </c>
      <c r="AF1301" s="18">
        <f>IF(Table1[[#This Row],[Line Level Error Messages]]="",0,1)</f>
        <v>0</v>
      </c>
      <c r="AK1301" s="18" t="str">
        <f>IF(AND(Table1[[#This Row],[*Entity
(Enter this Mandatory field FIRST)]]&lt;&gt;"",LEN(Table1[[#This Row],[*Entity
(Enter this Mandatory field FIRST)]])&lt;&gt;2),"Entity Value Length Should be 2","")</f>
        <v/>
      </c>
      <c r="AL1301" s="18" t="str">
        <f>IF(AND(Table1[[#This Row],[*Cost Centre]]&lt;&gt;"",LEN(Table1[[#This Row],[*Cost Centre]])&lt;&gt;5),"Cost Centre Value Length Should be 5","")</f>
        <v/>
      </c>
      <c r="AM1301" s="18" t="str">
        <f>IF(AND(Table1[[#This Row],[*Subjective]]&lt;&gt;"",LEN(Table1[[#This Row],[*Subjective]])&lt;&gt;4),"Subjective Value Length Should be 4","")</f>
        <v/>
      </c>
      <c r="AN1301" s="18" t="str">
        <f>IF(AND(Table1[[#This Row],[*Fund]]&lt;&gt;"",LEN(Table1[[#This Row],[*Fund]])&lt;&gt;3),"Fund Value Length Should be 3","")</f>
        <v/>
      </c>
      <c r="AO1301" s="18" t="str">
        <f>IF(AND(Table1[[#This Row],[*Project]]&lt;&gt;"",LEN(Table1[[#This Row],[*Project]])&lt;&gt;6),"Project Value Length Should be 6","")</f>
        <v/>
      </c>
      <c r="AP1301" s="18" t="str">
        <f>IF(AND(Table1[[#This Row],[*Sub Analysis]]&lt;&gt;"",LEN(Table1[[#This Row],[*Sub Analysis]])&lt;&gt;5),"Subanalysis Value Length Should be 5","")</f>
        <v/>
      </c>
      <c r="AQ1301" s="18" t="str">
        <f>IF(AND(Table1[[#This Row],[*Spare 1]]&lt;&gt;"",LEN(Table1[[#This Row],[*Spare 1]])&lt;&gt;4),"Spare 1 Value Length Should be 4","")</f>
        <v/>
      </c>
      <c r="AR1301" s="18" t="str">
        <f>IF(AND(Table1[[#This Row],[*Spare 2]]&lt;&gt;"",LEN(Table1[[#This Row],[*Spare 2]])&lt;&gt;4),"Spare 2 Value Length Should be 4","")</f>
        <v/>
      </c>
      <c r="AS13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02" spans="3:45" ht="12.5" x14ac:dyDescent="0.25">
      <c r="C1302" s="37"/>
      <c r="D1302" s="26"/>
      <c r="E1302" s="26"/>
      <c r="F1302" s="26"/>
      <c r="G1302" s="26"/>
      <c r="H1302" s="26"/>
      <c r="I1302" s="26"/>
      <c r="J1302" s="26"/>
      <c r="K1302" s="27"/>
      <c r="L1302" s="27"/>
      <c r="M1302" s="26"/>
      <c r="N1302" s="26"/>
      <c r="O1302" s="26"/>
      <c r="P1302" s="26"/>
      <c r="Q1302" s="26"/>
      <c r="R1302" s="26"/>
      <c r="S1302" s="26"/>
      <c r="T1302" s="26"/>
      <c r="U1302" s="26"/>
      <c r="V1302" s="26"/>
      <c r="W1302" s="28"/>
      <c r="X1302" s="26"/>
      <c r="Y1302" s="26"/>
      <c r="Z1302" s="26"/>
      <c r="AA1302" s="26"/>
      <c r="AB1302" s="42" t="str">
        <f t="shared" si="20"/>
        <v/>
      </c>
      <c r="AC13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02" s="18" t="str">
        <f>IF(AND(Table1[[#This Row],[**Entered Debit]]&lt;&gt;"",Table1[[#This Row],[**Entered Credit]]&lt;&gt;""),"Can not enter Debit and Credit amount in same Line","")</f>
        <v/>
      </c>
      <c r="AF1302" s="18">
        <f>IF(Table1[[#This Row],[Line Level Error Messages]]="",0,1)</f>
        <v>0</v>
      </c>
      <c r="AK1302" s="18" t="str">
        <f>IF(AND(Table1[[#This Row],[*Entity
(Enter this Mandatory field FIRST)]]&lt;&gt;"",LEN(Table1[[#This Row],[*Entity
(Enter this Mandatory field FIRST)]])&lt;&gt;2),"Entity Value Length Should be 2","")</f>
        <v/>
      </c>
      <c r="AL1302" s="18" t="str">
        <f>IF(AND(Table1[[#This Row],[*Cost Centre]]&lt;&gt;"",LEN(Table1[[#This Row],[*Cost Centre]])&lt;&gt;5),"Cost Centre Value Length Should be 5","")</f>
        <v/>
      </c>
      <c r="AM1302" s="18" t="str">
        <f>IF(AND(Table1[[#This Row],[*Subjective]]&lt;&gt;"",LEN(Table1[[#This Row],[*Subjective]])&lt;&gt;4),"Subjective Value Length Should be 4","")</f>
        <v/>
      </c>
      <c r="AN1302" s="18" t="str">
        <f>IF(AND(Table1[[#This Row],[*Fund]]&lt;&gt;"",LEN(Table1[[#This Row],[*Fund]])&lt;&gt;3),"Fund Value Length Should be 3","")</f>
        <v/>
      </c>
      <c r="AO1302" s="18" t="str">
        <f>IF(AND(Table1[[#This Row],[*Project]]&lt;&gt;"",LEN(Table1[[#This Row],[*Project]])&lt;&gt;6),"Project Value Length Should be 6","")</f>
        <v/>
      </c>
      <c r="AP1302" s="18" t="str">
        <f>IF(AND(Table1[[#This Row],[*Sub Analysis]]&lt;&gt;"",LEN(Table1[[#This Row],[*Sub Analysis]])&lt;&gt;5),"Subanalysis Value Length Should be 5","")</f>
        <v/>
      </c>
      <c r="AQ1302" s="18" t="str">
        <f>IF(AND(Table1[[#This Row],[*Spare 1]]&lt;&gt;"",LEN(Table1[[#This Row],[*Spare 1]])&lt;&gt;4),"Spare 1 Value Length Should be 4","")</f>
        <v/>
      </c>
      <c r="AR1302" s="18" t="str">
        <f>IF(AND(Table1[[#This Row],[*Spare 2]]&lt;&gt;"",LEN(Table1[[#This Row],[*Spare 2]])&lt;&gt;4),"Spare 2 Value Length Should be 4","")</f>
        <v/>
      </c>
      <c r="AS13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03" spans="3:45" ht="12.5" x14ac:dyDescent="0.25">
      <c r="C1303" s="37"/>
      <c r="D1303" s="26"/>
      <c r="E1303" s="26"/>
      <c r="F1303" s="26"/>
      <c r="G1303" s="26"/>
      <c r="H1303" s="26"/>
      <c r="I1303" s="26"/>
      <c r="J1303" s="26"/>
      <c r="K1303" s="27"/>
      <c r="L1303" s="27"/>
      <c r="M1303" s="26"/>
      <c r="N1303" s="26"/>
      <c r="O1303" s="26"/>
      <c r="P1303" s="26"/>
      <c r="Q1303" s="26"/>
      <c r="R1303" s="26"/>
      <c r="S1303" s="26"/>
      <c r="T1303" s="26"/>
      <c r="U1303" s="26"/>
      <c r="V1303" s="26"/>
      <c r="W1303" s="28"/>
      <c r="X1303" s="26"/>
      <c r="Y1303" s="26"/>
      <c r="Z1303" s="26"/>
      <c r="AA1303" s="26"/>
      <c r="AB1303" s="42" t="str">
        <f t="shared" si="20"/>
        <v/>
      </c>
      <c r="AC13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03" s="18" t="str">
        <f>IF(AND(Table1[[#This Row],[**Entered Debit]]&lt;&gt;"",Table1[[#This Row],[**Entered Credit]]&lt;&gt;""),"Can not enter Debit and Credit amount in same Line","")</f>
        <v/>
      </c>
      <c r="AF1303" s="18">
        <f>IF(Table1[[#This Row],[Line Level Error Messages]]="",0,1)</f>
        <v>0</v>
      </c>
      <c r="AK1303" s="18" t="str">
        <f>IF(AND(Table1[[#This Row],[*Entity
(Enter this Mandatory field FIRST)]]&lt;&gt;"",LEN(Table1[[#This Row],[*Entity
(Enter this Mandatory field FIRST)]])&lt;&gt;2),"Entity Value Length Should be 2","")</f>
        <v/>
      </c>
      <c r="AL1303" s="18" t="str">
        <f>IF(AND(Table1[[#This Row],[*Cost Centre]]&lt;&gt;"",LEN(Table1[[#This Row],[*Cost Centre]])&lt;&gt;5),"Cost Centre Value Length Should be 5","")</f>
        <v/>
      </c>
      <c r="AM1303" s="18" t="str">
        <f>IF(AND(Table1[[#This Row],[*Subjective]]&lt;&gt;"",LEN(Table1[[#This Row],[*Subjective]])&lt;&gt;4),"Subjective Value Length Should be 4","")</f>
        <v/>
      </c>
      <c r="AN1303" s="18" t="str">
        <f>IF(AND(Table1[[#This Row],[*Fund]]&lt;&gt;"",LEN(Table1[[#This Row],[*Fund]])&lt;&gt;3),"Fund Value Length Should be 3","")</f>
        <v/>
      </c>
      <c r="AO1303" s="18" t="str">
        <f>IF(AND(Table1[[#This Row],[*Project]]&lt;&gt;"",LEN(Table1[[#This Row],[*Project]])&lt;&gt;6),"Project Value Length Should be 6","")</f>
        <v/>
      </c>
      <c r="AP1303" s="18" t="str">
        <f>IF(AND(Table1[[#This Row],[*Sub Analysis]]&lt;&gt;"",LEN(Table1[[#This Row],[*Sub Analysis]])&lt;&gt;5),"Subanalysis Value Length Should be 5","")</f>
        <v/>
      </c>
      <c r="AQ1303" s="18" t="str">
        <f>IF(AND(Table1[[#This Row],[*Spare 1]]&lt;&gt;"",LEN(Table1[[#This Row],[*Spare 1]])&lt;&gt;4),"Spare 1 Value Length Should be 4","")</f>
        <v/>
      </c>
      <c r="AR1303" s="18" t="str">
        <f>IF(AND(Table1[[#This Row],[*Spare 2]]&lt;&gt;"",LEN(Table1[[#This Row],[*Spare 2]])&lt;&gt;4),"Spare 2 Value Length Should be 4","")</f>
        <v/>
      </c>
      <c r="AS13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04" spans="3:45" ht="12.5" x14ac:dyDescent="0.25">
      <c r="C1304" s="37"/>
      <c r="D1304" s="26"/>
      <c r="E1304" s="26"/>
      <c r="F1304" s="26"/>
      <c r="G1304" s="26"/>
      <c r="H1304" s="26"/>
      <c r="I1304" s="26"/>
      <c r="J1304" s="26"/>
      <c r="K1304" s="27"/>
      <c r="L1304" s="27"/>
      <c r="M1304" s="26"/>
      <c r="N1304" s="26"/>
      <c r="O1304" s="26"/>
      <c r="P1304" s="26"/>
      <c r="Q1304" s="26"/>
      <c r="R1304" s="26"/>
      <c r="S1304" s="26"/>
      <c r="T1304" s="26"/>
      <c r="U1304" s="26"/>
      <c r="V1304" s="26"/>
      <c r="W1304" s="28"/>
      <c r="X1304" s="26"/>
      <c r="Y1304" s="26"/>
      <c r="Z1304" s="26"/>
      <c r="AA1304" s="26"/>
      <c r="AB1304" s="42" t="str">
        <f t="shared" si="20"/>
        <v/>
      </c>
      <c r="AC13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04" s="18" t="str">
        <f>IF(AND(Table1[[#This Row],[**Entered Debit]]&lt;&gt;"",Table1[[#This Row],[**Entered Credit]]&lt;&gt;""),"Can not enter Debit and Credit amount in same Line","")</f>
        <v/>
      </c>
      <c r="AF1304" s="18">
        <f>IF(Table1[[#This Row],[Line Level Error Messages]]="",0,1)</f>
        <v>0</v>
      </c>
      <c r="AK1304" s="18" t="str">
        <f>IF(AND(Table1[[#This Row],[*Entity
(Enter this Mandatory field FIRST)]]&lt;&gt;"",LEN(Table1[[#This Row],[*Entity
(Enter this Mandatory field FIRST)]])&lt;&gt;2),"Entity Value Length Should be 2","")</f>
        <v/>
      </c>
      <c r="AL1304" s="18" t="str">
        <f>IF(AND(Table1[[#This Row],[*Cost Centre]]&lt;&gt;"",LEN(Table1[[#This Row],[*Cost Centre]])&lt;&gt;5),"Cost Centre Value Length Should be 5","")</f>
        <v/>
      </c>
      <c r="AM1304" s="18" t="str">
        <f>IF(AND(Table1[[#This Row],[*Subjective]]&lt;&gt;"",LEN(Table1[[#This Row],[*Subjective]])&lt;&gt;4),"Subjective Value Length Should be 4","")</f>
        <v/>
      </c>
      <c r="AN1304" s="18" t="str">
        <f>IF(AND(Table1[[#This Row],[*Fund]]&lt;&gt;"",LEN(Table1[[#This Row],[*Fund]])&lt;&gt;3),"Fund Value Length Should be 3","")</f>
        <v/>
      </c>
      <c r="AO1304" s="18" t="str">
        <f>IF(AND(Table1[[#This Row],[*Project]]&lt;&gt;"",LEN(Table1[[#This Row],[*Project]])&lt;&gt;6),"Project Value Length Should be 6","")</f>
        <v/>
      </c>
      <c r="AP1304" s="18" t="str">
        <f>IF(AND(Table1[[#This Row],[*Sub Analysis]]&lt;&gt;"",LEN(Table1[[#This Row],[*Sub Analysis]])&lt;&gt;5),"Subanalysis Value Length Should be 5","")</f>
        <v/>
      </c>
      <c r="AQ1304" s="18" t="str">
        <f>IF(AND(Table1[[#This Row],[*Spare 1]]&lt;&gt;"",LEN(Table1[[#This Row],[*Spare 1]])&lt;&gt;4),"Spare 1 Value Length Should be 4","")</f>
        <v/>
      </c>
      <c r="AR1304" s="18" t="str">
        <f>IF(AND(Table1[[#This Row],[*Spare 2]]&lt;&gt;"",LEN(Table1[[#This Row],[*Spare 2]])&lt;&gt;4),"Spare 2 Value Length Should be 4","")</f>
        <v/>
      </c>
      <c r="AS13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05" spans="3:45" ht="12.5" x14ac:dyDescent="0.25">
      <c r="C1305" s="37"/>
      <c r="D1305" s="26"/>
      <c r="E1305" s="26"/>
      <c r="F1305" s="26"/>
      <c r="G1305" s="26"/>
      <c r="H1305" s="26"/>
      <c r="I1305" s="26"/>
      <c r="J1305" s="26"/>
      <c r="K1305" s="27"/>
      <c r="L1305" s="27"/>
      <c r="M1305" s="26"/>
      <c r="N1305" s="26"/>
      <c r="O1305" s="26"/>
      <c r="P1305" s="26"/>
      <c r="Q1305" s="26"/>
      <c r="R1305" s="26"/>
      <c r="S1305" s="26"/>
      <c r="T1305" s="26"/>
      <c r="U1305" s="26"/>
      <c r="V1305" s="26"/>
      <c r="W1305" s="28"/>
      <c r="X1305" s="26"/>
      <c r="Y1305" s="26"/>
      <c r="Z1305" s="26"/>
      <c r="AA1305" s="26"/>
      <c r="AB1305" s="42" t="str">
        <f t="shared" si="20"/>
        <v/>
      </c>
      <c r="AC13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05" s="18" t="str">
        <f>IF(AND(Table1[[#This Row],[**Entered Debit]]&lt;&gt;"",Table1[[#This Row],[**Entered Credit]]&lt;&gt;""),"Can not enter Debit and Credit amount in same Line","")</f>
        <v/>
      </c>
      <c r="AF1305" s="18">
        <f>IF(Table1[[#This Row],[Line Level Error Messages]]="",0,1)</f>
        <v>0</v>
      </c>
      <c r="AK1305" s="18" t="str">
        <f>IF(AND(Table1[[#This Row],[*Entity
(Enter this Mandatory field FIRST)]]&lt;&gt;"",LEN(Table1[[#This Row],[*Entity
(Enter this Mandatory field FIRST)]])&lt;&gt;2),"Entity Value Length Should be 2","")</f>
        <v/>
      </c>
      <c r="AL1305" s="18" t="str">
        <f>IF(AND(Table1[[#This Row],[*Cost Centre]]&lt;&gt;"",LEN(Table1[[#This Row],[*Cost Centre]])&lt;&gt;5),"Cost Centre Value Length Should be 5","")</f>
        <v/>
      </c>
      <c r="AM1305" s="18" t="str">
        <f>IF(AND(Table1[[#This Row],[*Subjective]]&lt;&gt;"",LEN(Table1[[#This Row],[*Subjective]])&lt;&gt;4),"Subjective Value Length Should be 4","")</f>
        <v/>
      </c>
      <c r="AN1305" s="18" t="str">
        <f>IF(AND(Table1[[#This Row],[*Fund]]&lt;&gt;"",LEN(Table1[[#This Row],[*Fund]])&lt;&gt;3),"Fund Value Length Should be 3","")</f>
        <v/>
      </c>
      <c r="AO1305" s="18" t="str">
        <f>IF(AND(Table1[[#This Row],[*Project]]&lt;&gt;"",LEN(Table1[[#This Row],[*Project]])&lt;&gt;6),"Project Value Length Should be 6","")</f>
        <v/>
      </c>
      <c r="AP1305" s="18" t="str">
        <f>IF(AND(Table1[[#This Row],[*Sub Analysis]]&lt;&gt;"",LEN(Table1[[#This Row],[*Sub Analysis]])&lt;&gt;5),"Subanalysis Value Length Should be 5","")</f>
        <v/>
      </c>
      <c r="AQ1305" s="18" t="str">
        <f>IF(AND(Table1[[#This Row],[*Spare 1]]&lt;&gt;"",LEN(Table1[[#This Row],[*Spare 1]])&lt;&gt;4),"Spare 1 Value Length Should be 4","")</f>
        <v/>
      </c>
      <c r="AR1305" s="18" t="str">
        <f>IF(AND(Table1[[#This Row],[*Spare 2]]&lt;&gt;"",LEN(Table1[[#This Row],[*Spare 2]])&lt;&gt;4),"Spare 2 Value Length Should be 4","")</f>
        <v/>
      </c>
      <c r="AS13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06" spans="3:45" ht="12.5" x14ac:dyDescent="0.25">
      <c r="C1306" s="37"/>
      <c r="D1306" s="26"/>
      <c r="E1306" s="26"/>
      <c r="F1306" s="26"/>
      <c r="G1306" s="26"/>
      <c r="H1306" s="26"/>
      <c r="I1306" s="26"/>
      <c r="J1306" s="26"/>
      <c r="K1306" s="27"/>
      <c r="L1306" s="27"/>
      <c r="M1306" s="26"/>
      <c r="N1306" s="26"/>
      <c r="O1306" s="26"/>
      <c r="P1306" s="26"/>
      <c r="Q1306" s="26"/>
      <c r="R1306" s="26"/>
      <c r="S1306" s="26"/>
      <c r="T1306" s="26"/>
      <c r="U1306" s="26"/>
      <c r="V1306" s="26"/>
      <c r="W1306" s="28"/>
      <c r="X1306" s="26"/>
      <c r="Y1306" s="26"/>
      <c r="Z1306" s="26"/>
      <c r="AA1306" s="26"/>
      <c r="AB1306" s="42" t="str">
        <f t="shared" si="20"/>
        <v/>
      </c>
      <c r="AC13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06" s="18" t="str">
        <f>IF(AND(Table1[[#This Row],[**Entered Debit]]&lt;&gt;"",Table1[[#This Row],[**Entered Credit]]&lt;&gt;""),"Can not enter Debit and Credit amount in same Line","")</f>
        <v/>
      </c>
      <c r="AF1306" s="18">
        <f>IF(Table1[[#This Row],[Line Level Error Messages]]="",0,1)</f>
        <v>0</v>
      </c>
      <c r="AK1306" s="18" t="str">
        <f>IF(AND(Table1[[#This Row],[*Entity
(Enter this Mandatory field FIRST)]]&lt;&gt;"",LEN(Table1[[#This Row],[*Entity
(Enter this Mandatory field FIRST)]])&lt;&gt;2),"Entity Value Length Should be 2","")</f>
        <v/>
      </c>
      <c r="AL1306" s="18" t="str">
        <f>IF(AND(Table1[[#This Row],[*Cost Centre]]&lt;&gt;"",LEN(Table1[[#This Row],[*Cost Centre]])&lt;&gt;5),"Cost Centre Value Length Should be 5","")</f>
        <v/>
      </c>
      <c r="AM1306" s="18" t="str">
        <f>IF(AND(Table1[[#This Row],[*Subjective]]&lt;&gt;"",LEN(Table1[[#This Row],[*Subjective]])&lt;&gt;4),"Subjective Value Length Should be 4","")</f>
        <v/>
      </c>
      <c r="AN1306" s="18" t="str">
        <f>IF(AND(Table1[[#This Row],[*Fund]]&lt;&gt;"",LEN(Table1[[#This Row],[*Fund]])&lt;&gt;3),"Fund Value Length Should be 3","")</f>
        <v/>
      </c>
      <c r="AO1306" s="18" t="str">
        <f>IF(AND(Table1[[#This Row],[*Project]]&lt;&gt;"",LEN(Table1[[#This Row],[*Project]])&lt;&gt;6),"Project Value Length Should be 6","")</f>
        <v/>
      </c>
      <c r="AP1306" s="18" t="str">
        <f>IF(AND(Table1[[#This Row],[*Sub Analysis]]&lt;&gt;"",LEN(Table1[[#This Row],[*Sub Analysis]])&lt;&gt;5),"Subanalysis Value Length Should be 5","")</f>
        <v/>
      </c>
      <c r="AQ1306" s="18" t="str">
        <f>IF(AND(Table1[[#This Row],[*Spare 1]]&lt;&gt;"",LEN(Table1[[#This Row],[*Spare 1]])&lt;&gt;4),"Spare 1 Value Length Should be 4","")</f>
        <v/>
      </c>
      <c r="AR1306" s="18" t="str">
        <f>IF(AND(Table1[[#This Row],[*Spare 2]]&lt;&gt;"",LEN(Table1[[#This Row],[*Spare 2]])&lt;&gt;4),"Spare 2 Value Length Should be 4","")</f>
        <v/>
      </c>
      <c r="AS13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07" spans="3:45" ht="12.5" x14ac:dyDescent="0.25">
      <c r="C1307" s="37"/>
      <c r="D1307" s="26"/>
      <c r="E1307" s="26"/>
      <c r="F1307" s="26"/>
      <c r="G1307" s="26"/>
      <c r="H1307" s="26"/>
      <c r="I1307" s="26"/>
      <c r="J1307" s="26"/>
      <c r="K1307" s="27"/>
      <c r="L1307" s="27"/>
      <c r="M1307" s="26"/>
      <c r="N1307" s="26"/>
      <c r="O1307" s="26"/>
      <c r="P1307" s="26"/>
      <c r="Q1307" s="26"/>
      <c r="R1307" s="26"/>
      <c r="S1307" s="26"/>
      <c r="T1307" s="26"/>
      <c r="U1307" s="26"/>
      <c r="V1307" s="26"/>
      <c r="W1307" s="28"/>
      <c r="X1307" s="26"/>
      <c r="Y1307" s="26"/>
      <c r="Z1307" s="26"/>
      <c r="AA1307" s="26"/>
      <c r="AB1307" s="42" t="str">
        <f t="shared" si="20"/>
        <v/>
      </c>
      <c r="AC13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07" s="18" t="str">
        <f>IF(AND(Table1[[#This Row],[**Entered Debit]]&lt;&gt;"",Table1[[#This Row],[**Entered Credit]]&lt;&gt;""),"Can not enter Debit and Credit amount in same Line","")</f>
        <v/>
      </c>
      <c r="AF1307" s="18">
        <f>IF(Table1[[#This Row],[Line Level Error Messages]]="",0,1)</f>
        <v>0</v>
      </c>
      <c r="AK1307" s="18" t="str">
        <f>IF(AND(Table1[[#This Row],[*Entity
(Enter this Mandatory field FIRST)]]&lt;&gt;"",LEN(Table1[[#This Row],[*Entity
(Enter this Mandatory field FIRST)]])&lt;&gt;2),"Entity Value Length Should be 2","")</f>
        <v/>
      </c>
      <c r="AL1307" s="18" t="str">
        <f>IF(AND(Table1[[#This Row],[*Cost Centre]]&lt;&gt;"",LEN(Table1[[#This Row],[*Cost Centre]])&lt;&gt;5),"Cost Centre Value Length Should be 5","")</f>
        <v/>
      </c>
      <c r="AM1307" s="18" t="str">
        <f>IF(AND(Table1[[#This Row],[*Subjective]]&lt;&gt;"",LEN(Table1[[#This Row],[*Subjective]])&lt;&gt;4),"Subjective Value Length Should be 4","")</f>
        <v/>
      </c>
      <c r="AN1307" s="18" t="str">
        <f>IF(AND(Table1[[#This Row],[*Fund]]&lt;&gt;"",LEN(Table1[[#This Row],[*Fund]])&lt;&gt;3),"Fund Value Length Should be 3","")</f>
        <v/>
      </c>
      <c r="AO1307" s="18" t="str">
        <f>IF(AND(Table1[[#This Row],[*Project]]&lt;&gt;"",LEN(Table1[[#This Row],[*Project]])&lt;&gt;6),"Project Value Length Should be 6","")</f>
        <v/>
      </c>
      <c r="AP1307" s="18" t="str">
        <f>IF(AND(Table1[[#This Row],[*Sub Analysis]]&lt;&gt;"",LEN(Table1[[#This Row],[*Sub Analysis]])&lt;&gt;5),"Subanalysis Value Length Should be 5","")</f>
        <v/>
      </c>
      <c r="AQ1307" s="18" t="str">
        <f>IF(AND(Table1[[#This Row],[*Spare 1]]&lt;&gt;"",LEN(Table1[[#This Row],[*Spare 1]])&lt;&gt;4),"Spare 1 Value Length Should be 4","")</f>
        <v/>
      </c>
      <c r="AR1307" s="18" t="str">
        <f>IF(AND(Table1[[#This Row],[*Spare 2]]&lt;&gt;"",LEN(Table1[[#This Row],[*Spare 2]])&lt;&gt;4),"Spare 2 Value Length Should be 4","")</f>
        <v/>
      </c>
      <c r="AS13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08" spans="3:45" ht="12.5" x14ac:dyDescent="0.25">
      <c r="C1308" s="37"/>
      <c r="D1308" s="26"/>
      <c r="E1308" s="26"/>
      <c r="F1308" s="26"/>
      <c r="G1308" s="26"/>
      <c r="H1308" s="26"/>
      <c r="I1308" s="26"/>
      <c r="J1308" s="26"/>
      <c r="K1308" s="27"/>
      <c r="L1308" s="27"/>
      <c r="M1308" s="26"/>
      <c r="N1308" s="26"/>
      <c r="O1308" s="26"/>
      <c r="P1308" s="26"/>
      <c r="Q1308" s="26"/>
      <c r="R1308" s="26"/>
      <c r="S1308" s="26"/>
      <c r="T1308" s="26"/>
      <c r="U1308" s="26"/>
      <c r="V1308" s="26"/>
      <c r="W1308" s="28"/>
      <c r="X1308" s="26"/>
      <c r="Y1308" s="26"/>
      <c r="Z1308" s="26"/>
      <c r="AA1308" s="26"/>
      <c r="AB1308" s="42" t="str">
        <f t="shared" si="20"/>
        <v/>
      </c>
      <c r="AC13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08" s="18" t="str">
        <f>IF(AND(Table1[[#This Row],[**Entered Debit]]&lt;&gt;"",Table1[[#This Row],[**Entered Credit]]&lt;&gt;""),"Can not enter Debit and Credit amount in same Line","")</f>
        <v/>
      </c>
      <c r="AF1308" s="18">
        <f>IF(Table1[[#This Row],[Line Level Error Messages]]="",0,1)</f>
        <v>0</v>
      </c>
      <c r="AK1308" s="18" t="str">
        <f>IF(AND(Table1[[#This Row],[*Entity
(Enter this Mandatory field FIRST)]]&lt;&gt;"",LEN(Table1[[#This Row],[*Entity
(Enter this Mandatory field FIRST)]])&lt;&gt;2),"Entity Value Length Should be 2","")</f>
        <v/>
      </c>
      <c r="AL1308" s="18" t="str">
        <f>IF(AND(Table1[[#This Row],[*Cost Centre]]&lt;&gt;"",LEN(Table1[[#This Row],[*Cost Centre]])&lt;&gt;5),"Cost Centre Value Length Should be 5","")</f>
        <v/>
      </c>
      <c r="AM1308" s="18" t="str">
        <f>IF(AND(Table1[[#This Row],[*Subjective]]&lt;&gt;"",LEN(Table1[[#This Row],[*Subjective]])&lt;&gt;4),"Subjective Value Length Should be 4","")</f>
        <v/>
      </c>
      <c r="AN1308" s="18" t="str">
        <f>IF(AND(Table1[[#This Row],[*Fund]]&lt;&gt;"",LEN(Table1[[#This Row],[*Fund]])&lt;&gt;3),"Fund Value Length Should be 3","")</f>
        <v/>
      </c>
      <c r="AO1308" s="18" t="str">
        <f>IF(AND(Table1[[#This Row],[*Project]]&lt;&gt;"",LEN(Table1[[#This Row],[*Project]])&lt;&gt;6),"Project Value Length Should be 6","")</f>
        <v/>
      </c>
      <c r="AP1308" s="18" t="str">
        <f>IF(AND(Table1[[#This Row],[*Sub Analysis]]&lt;&gt;"",LEN(Table1[[#This Row],[*Sub Analysis]])&lt;&gt;5),"Subanalysis Value Length Should be 5","")</f>
        <v/>
      </c>
      <c r="AQ1308" s="18" t="str">
        <f>IF(AND(Table1[[#This Row],[*Spare 1]]&lt;&gt;"",LEN(Table1[[#This Row],[*Spare 1]])&lt;&gt;4),"Spare 1 Value Length Should be 4","")</f>
        <v/>
      </c>
      <c r="AR1308" s="18" t="str">
        <f>IF(AND(Table1[[#This Row],[*Spare 2]]&lt;&gt;"",LEN(Table1[[#This Row],[*Spare 2]])&lt;&gt;4),"Spare 2 Value Length Should be 4","")</f>
        <v/>
      </c>
      <c r="AS13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09" spans="3:45" ht="12.5" x14ac:dyDescent="0.25">
      <c r="C1309" s="37"/>
      <c r="D1309" s="26"/>
      <c r="E1309" s="26"/>
      <c r="F1309" s="26"/>
      <c r="G1309" s="26"/>
      <c r="H1309" s="26"/>
      <c r="I1309" s="26"/>
      <c r="J1309" s="26"/>
      <c r="K1309" s="27"/>
      <c r="L1309" s="27"/>
      <c r="M1309" s="26"/>
      <c r="N1309" s="26"/>
      <c r="O1309" s="26"/>
      <c r="P1309" s="26"/>
      <c r="Q1309" s="26"/>
      <c r="R1309" s="26"/>
      <c r="S1309" s="26"/>
      <c r="T1309" s="26"/>
      <c r="U1309" s="26"/>
      <c r="V1309" s="26"/>
      <c r="W1309" s="28"/>
      <c r="X1309" s="26"/>
      <c r="Y1309" s="26"/>
      <c r="Z1309" s="26"/>
      <c r="AA1309" s="26"/>
      <c r="AB1309" s="42" t="str">
        <f t="shared" si="20"/>
        <v/>
      </c>
      <c r="AC13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09" s="18" t="str">
        <f>IF(AND(Table1[[#This Row],[**Entered Debit]]&lt;&gt;"",Table1[[#This Row],[**Entered Credit]]&lt;&gt;""),"Can not enter Debit and Credit amount in same Line","")</f>
        <v/>
      </c>
      <c r="AF1309" s="18">
        <f>IF(Table1[[#This Row],[Line Level Error Messages]]="",0,1)</f>
        <v>0</v>
      </c>
      <c r="AK1309" s="18" t="str">
        <f>IF(AND(Table1[[#This Row],[*Entity
(Enter this Mandatory field FIRST)]]&lt;&gt;"",LEN(Table1[[#This Row],[*Entity
(Enter this Mandatory field FIRST)]])&lt;&gt;2),"Entity Value Length Should be 2","")</f>
        <v/>
      </c>
      <c r="AL1309" s="18" t="str">
        <f>IF(AND(Table1[[#This Row],[*Cost Centre]]&lt;&gt;"",LEN(Table1[[#This Row],[*Cost Centre]])&lt;&gt;5),"Cost Centre Value Length Should be 5","")</f>
        <v/>
      </c>
      <c r="AM1309" s="18" t="str">
        <f>IF(AND(Table1[[#This Row],[*Subjective]]&lt;&gt;"",LEN(Table1[[#This Row],[*Subjective]])&lt;&gt;4),"Subjective Value Length Should be 4","")</f>
        <v/>
      </c>
      <c r="AN1309" s="18" t="str">
        <f>IF(AND(Table1[[#This Row],[*Fund]]&lt;&gt;"",LEN(Table1[[#This Row],[*Fund]])&lt;&gt;3),"Fund Value Length Should be 3","")</f>
        <v/>
      </c>
      <c r="AO1309" s="18" t="str">
        <f>IF(AND(Table1[[#This Row],[*Project]]&lt;&gt;"",LEN(Table1[[#This Row],[*Project]])&lt;&gt;6),"Project Value Length Should be 6","")</f>
        <v/>
      </c>
      <c r="AP1309" s="18" t="str">
        <f>IF(AND(Table1[[#This Row],[*Sub Analysis]]&lt;&gt;"",LEN(Table1[[#This Row],[*Sub Analysis]])&lt;&gt;5),"Subanalysis Value Length Should be 5","")</f>
        <v/>
      </c>
      <c r="AQ1309" s="18" t="str">
        <f>IF(AND(Table1[[#This Row],[*Spare 1]]&lt;&gt;"",LEN(Table1[[#This Row],[*Spare 1]])&lt;&gt;4),"Spare 1 Value Length Should be 4","")</f>
        <v/>
      </c>
      <c r="AR1309" s="18" t="str">
        <f>IF(AND(Table1[[#This Row],[*Spare 2]]&lt;&gt;"",LEN(Table1[[#This Row],[*Spare 2]])&lt;&gt;4),"Spare 2 Value Length Should be 4","")</f>
        <v/>
      </c>
      <c r="AS13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10" spans="3:45" ht="12.5" x14ac:dyDescent="0.25">
      <c r="C1310" s="37"/>
      <c r="D1310" s="26"/>
      <c r="E1310" s="26"/>
      <c r="F1310" s="26"/>
      <c r="G1310" s="26"/>
      <c r="H1310" s="26"/>
      <c r="I1310" s="26"/>
      <c r="J1310" s="26"/>
      <c r="K1310" s="27"/>
      <c r="L1310" s="27"/>
      <c r="M1310" s="26"/>
      <c r="N1310" s="26"/>
      <c r="O1310" s="26"/>
      <c r="P1310" s="26"/>
      <c r="Q1310" s="26"/>
      <c r="R1310" s="26"/>
      <c r="S1310" s="26"/>
      <c r="T1310" s="26"/>
      <c r="U1310" s="26"/>
      <c r="V1310" s="26"/>
      <c r="W1310" s="28"/>
      <c r="X1310" s="26"/>
      <c r="Y1310" s="26"/>
      <c r="Z1310" s="26"/>
      <c r="AA1310" s="26"/>
      <c r="AB1310" s="42" t="str">
        <f t="shared" si="20"/>
        <v/>
      </c>
      <c r="AC13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10" s="18" t="str">
        <f>IF(AND(Table1[[#This Row],[**Entered Debit]]&lt;&gt;"",Table1[[#This Row],[**Entered Credit]]&lt;&gt;""),"Can not enter Debit and Credit amount in same Line","")</f>
        <v/>
      </c>
      <c r="AF1310" s="18">
        <f>IF(Table1[[#This Row],[Line Level Error Messages]]="",0,1)</f>
        <v>0</v>
      </c>
      <c r="AK1310" s="18" t="str">
        <f>IF(AND(Table1[[#This Row],[*Entity
(Enter this Mandatory field FIRST)]]&lt;&gt;"",LEN(Table1[[#This Row],[*Entity
(Enter this Mandatory field FIRST)]])&lt;&gt;2),"Entity Value Length Should be 2","")</f>
        <v/>
      </c>
      <c r="AL1310" s="18" t="str">
        <f>IF(AND(Table1[[#This Row],[*Cost Centre]]&lt;&gt;"",LEN(Table1[[#This Row],[*Cost Centre]])&lt;&gt;5),"Cost Centre Value Length Should be 5","")</f>
        <v/>
      </c>
      <c r="AM1310" s="18" t="str">
        <f>IF(AND(Table1[[#This Row],[*Subjective]]&lt;&gt;"",LEN(Table1[[#This Row],[*Subjective]])&lt;&gt;4),"Subjective Value Length Should be 4","")</f>
        <v/>
      </c>
      <c r="AN1310" s="18" t="str">
        <f>IF(AND(Table1[[#This Row],[*Fund]]&lt;&gt;"",LEN(Table1[[#This Row],[*Fund]])&lt;&gt;3),"Fund Value Length Should be 3","")</f>
        <v/>
      </c>
      <c r="AO1310" s="18" t="str">
        <f>IF(AND(Table1[[#This Row],[*Project]]&lt;&gt;"",LEN(Table1[[#This Row],[*Project]])&lt;&gt;6),"Project Value Length Should be 6","")</f>
        <v/>
      </c>
      <c r="AP1310" s="18" t="str">
        <f>IF(AND(Table1[[#This Row],[*Sub Analysis]]&lt;&gt;"",LEN(Table1[[#This Row],[*Sub Analysis]])&lt;&gt;5),"Subanalysis Value Length Should be 5","")</f>
        <v/>
      </c>
      <c r="AQ1310" s="18" t="str">
        <f>IF(AND(Table1[[#This Row],[*Spare 1]]&lt;&gt;"",LEN(Table1[[#This Row],[*Spare 1]])&lt;&gt;4),"Spare 1 Value Length Should be 4","")</f>
        <v/>
      </c>
      <c r="AR1310" s="18" t="str">
        <f>IF(AND(Table1[[#This Row],[*Spare 2]]&lt;&gt;"",LEN(Table1[[#This Row],[*Spare 2]])&lt;&gt;4),"Spare 2 Value Length Should be 4","")</f>
        <v/>
      </c>
      <c r="AS13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11" spans="3:45" ht="12.5" x14ac:dyDescent="0.25">
      <c r="C1311" s="37"/>
      <c r="D1311" s="26"/>
      <c r="E1311" s="26"/>
      <c r="F1311" s="26"/>
      <c r="G1311" s="26"/>
      <c r="H1311" s="26"/>
      <c r="I1311" s="26"/>
      <c r="J1311" s="26"/>
      <c r="K1311" s="27"/>
      <c r="L1311" s="27"/>
      <c r="M1311" s="26"/>
      <c r="N1311" s="26"/>
      <c r="O1311" s="26"/>
      <c r="P1311" s="26"/>
      <c r="Q1311" s="26"/>
      <c r="R1311" s="26"/>
      <c r="S1311" s="26"/>
      <c r="T1311" s="26"/>
      <c r="U1311" s="26"/>
      <c r="V1311" s="26"/>
      <c r="W1311" s="28"/>
      <c r="X1311" s="26"/>
      <c r="Y1311" s="26"/>
      <c r="Z1311" s="26"/>
      <c r="AA1311" s="26"/>
      <c r="AB1311" s="42" t="str">
        <f t="shared" si="20"/>
        <v/>
      </c>
      <c r="AC13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11" s="18" t="str">
        <f>IF(AND(Table1[[#This Row],[**Entered Debit]]&lt;&gt;"",Table1[[#This Row],[**Entered Credit]]&lt;&gt;""),"Can not enter Debit and Credit amount in same Line","")</f>
        <v/>
      </c>
      <c r="AF1311" s="18">
        <f>IF(Table1[[#This Row],[Line Level Error Messages]]="",0,1)</f>
        <v>0</v>
      </c>
      <c r="AK1311" s="18" t="str">
        <f>IF(AND(Table1[[#This Row],[*Entity
(Enter this Mandatory field FIRST)]]&lt;&gt;"",LEN(Table1[[#This Row],[*Entity
(Enter this Mandatory field FIRST)]])&lt;&gt;2),"Entity Value Length Should be 2","")</f>
        <v/>
      </c>
      <c r="AL1311" s="18" t="str">
        <f>IF(AND(Table1[[#This Row],[*Cost Centre]]&lt;&gt;"",LEN(Table1[[#This Row],[*Cost Centre]])&lt;&gt;5),"Cost Centre Value Length Should be 5","")</f>
        <v/>
      </c>
      <c r="AM1311" s="18" t="str">
        <f>IF(AND(Table1[[#This Row],[*Subjective]]&lt;&gt;"",LEN(Table1[[#This Row],[*Subjective]])&lt;&gt;4),"Subjective Value Length Should be 4","")</f>
        <v/>
      </c>
      <c r="AN1311" s="18" t="str">
        <f>IF(AND(Table1[[#This Row],[*Fund]]&lt;&gt;"",LEN(Table1[[#This Row],[*Fund]])&lt;&gt;3),"Fund Value Length Should be 3","")</f>
        <v/>
      </c>
      <c r="AO1311" s="18" t="str">
        <f>IF(AND(Table1[[#This Row],[*Project]]&lt;&gt;"",LEN(Table1[[#This Row],[*Project]])&lt;&gt;6),"Project Value Length Should be 6","")</f>
        <v/>
      </c>
      <c r="AP1311" s="18" t="str">
        <f>IF(AND(Table1[[#This Row],[*Sub Analysis]]&lt;&gt;"",LEN(Table1[[#This Row],[*Sub Analysis]])&lt;&gt;5),"Subanalysis Value Length Should be 5","")</f>
        <v/>
      </c>
      <c r="AQ1311" s="18" t="str">
        <f>IF(AND(Table1[[#This Row],[*Spare 1]]&lt;&gt;"",LEN(Table1[[#This Row],[*Spare 1]])&lt;&gt;4),"Spare 1 Value Length Should be 4","")</f>
        <v/>
      </c>
      <c r="AR1311" s="18" t="str">
        <f>IF(AND(Table1[[#This Row],[*Spare 2]]&lt;&gt;"",LEN(Table1[[#This Row],[*Spare 2]])&lt;&gt;4),"Spare 2 Value Length Should be 4","")</f>
        <v/>
      </c>
      <c r="AS13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12" spans="3:45" ht="12.5" x14ac:dyDescent="0.25">
      <c r="C1312" s="37"/>
      <c r="D1312" s="26"/>
      <c r="E1312" s="26"/>
      <c r="F1312" s="26"/>
      <c r="G1312" s="26"/>
      <c r="H1312" s="26"/>
      <c r="I1312" s="26"/>
      <c r="J1312" s="26"/>
      <c r="K1312" s="27"/>
      <c r="L1312" s="27"/>
      <c r="M1312" s="26"/>
      <c r="N1312" s="26"/>
      <c r="O1312" s="26"/>
      <c r="P1312" s="26"/>
      <c r="Q1312" s="26"/>
      <c r="R1312" s="26"/>
      <c r="S1312" s="26"/>
      <c r="T1312" s="26"/>
      <c r="U1312" s="26"/>
      <c r="V1312" s="26"/>
      <c r="W1312" s="28"/>
      <c r="X1312" s="26"/>
      <c r="Y1312" s="26"/>
      <c r="Z1312" s="26"/>
      <c r="AA1312" s="26"/>
      <c r="AB1312" s="42" t="str">
        <f t="shared" si="20"/>
        <v/>
      </c>
      <c r="AC13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12" s="18" t="str">
        <f>IF(AND(Table1[[#This Row],[**Entered Debit]]&lt;&gt;"",Table1[[#This Row],[**Entered Credit]]&lt;&gt;""),"Can not enter Debit and Credit amount in same Line","")</f>
        <v/>
      </c>
      <c r="AF1312" s="18">
        <f>IF(Table1[[#This Row],[Line Level Error Messages]]="",0,1)</f>
        <v>0</v>
      </c>
      <c r="AK1312" s="18" t="str">
        <f>IF(AND(Table1[[#This Row],[*Entity
(Enter this Mandatory field FIRST)]]&lt;&gt;"",LEN(Table1[[#This Row],[*Entity
(Enter this Mandatory field FIRST)]])&lt;&gt;2),"Entity Value Length Should be 2","")</f>
        <v/>
      </c>
      <c r="AL1312" s="18" t="str">
        <f>IF(AND(Table1[[#This Row],[*Cost Centre]]&lt;&gt;"",LEN(Table1[[#This Row],[*Cost Centre]])&lt;&gt;5),"Cost Centre Value Length Should be 5","")</f>
        <v/>
      </c>
      <c r="AM1312" s="18" t="str">
        <f>IF(AND(Table1[[#This Row],[*Subjective]]&lt;&gt;"",LEN(Table1[[#This Row],[*Subjective]])&lt;&gt;4),"Subjective Value Length Should be 4","")</f>
        <v/>
      </c>
      <c r="AN1312" s="18" t="str">
        <f>IF(AND(Table1[[#This Row],[*Fund]]&lt;&gt;"",LEN(Table1[[#This Row],[*Fund]])&lt;&gt;3),"Fund Value Length Should be 3","")</f>
        <v/>
      </c>
      <c r="AO1312" s="18" t="str">
        <f>IF(AND(Table1[[#This Row],[*Project]]&lt;&gt;"",LEN(Table1[[#This Row],[*Project]])&lt;&gt;6),"Project Value Length Should be 6","")</f>
        <v/>
      </c>
      <c r="AP1312" s="18" t="str">
        <f>IF(AND(Table1[[#This Row],[*Sub Analysis]]&lt;&gt;"",LEN(Table1[[#This Row],[*Sub Analysis]])&lt;&gt;5),"Subanalysis Value Length Should be 5","")</f>
        <v/>
      </c>
      <c r="AQ1312" s="18" t="str">
        <f>IF(AND(Table1[[#This Row],[*Spare 1]]&lt;&gt;"",LEN(Table1[[#This Row],[*Spare 1]])&lt;&gt;4),"Spare 1 Value Length Should be 4","")</f>
        <v/>
      </c>
      <c r="AR1312" s="18" t="str">
        <f>IF(AND(Table1[[#This Row],[*Spare 2]]&lt;&gt;"",LEN(Table1[[#This Row],[*Spare 2]])&lt;&gt;4),"Spare 2 Value Length Should be 4","")</f>
        <v/>
      </c>
      <c r="AS13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13" spans="3:45" ht="12.5" x14ac:dyDescent="0.25">
      <c r="C1313" s="37"/>
      <c r="D1313" s="26"/>
      <c r="E1313" s="26"/>
      <c r="F1313" s="26"/>
      <c r="G1313" s="26"/>
      <c r="H1313" s="26"/>
      <c r="I1313" s="26"/>
      <c r="J1313" s="26"/>
      <c r="K1313" s="27"/>
      <c r="L1313" s="27"/>
      <c r="M1313" s="26"/>
      <c r="N1313" s="26"/>
      <c r="O1313" s="26"/>
      <c r="P1313" s="26"/>
      <c r="Q1313" s="26"/>
      <c r="R1313" s="26"/>
      <c r="S1313" s="26"/>
      <c r="T1313" s="26"/>
      <c r="U1313" s="26"/>
      <c r="V1313" s="26"/>
      <c r="W1313" s="28"/>
      <c r="X1313" s="26"/>
      <c r="Y1313" s="26"/>
      <c r="Z1313" s="26"/>
      <c r="AA1313" s="26"/>
      <c r="AB1313" s="42" t="str">
        <f t="shared" si="20"/>
        <v/>
      </c>
      <c r="AC13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13" s="18" t="str">
        <f>IF(AND(Table1[[#This Row],[**Entered Debit]]&lt;&gt;"",Table1[[#This Row],[**Entered Credit]]&lt;&gt;""),"Can not enter Debit and Credit amount in same Line","")</f>
        <v/>
      </c>
      <c r="AF1313" s="18">
        <f>IF(Table1[[#This Row],[Line Level Error Messages]]="",0,1)</f>
        <v>0</v>
      </c>
      <c r="AK1313" s="18" t="str">
        <f>IF(AND(Table1[[#This Row],[*Entity
(Enter this Mandatory field FIRST)]]&lt;&gt;"",LEN(Table1[[#This Row],[*Entity
(Enter this Mandatory field FIRST)]])&lt;&gt;2),"Entity Value Length Should be 2","")</f>
        <v/>
      </c>
      <c r="AL1313" s="18" t="str">
        <f>IF(AND(Table1[[#This Row],[*Cost Centre]]&lt;&gt;"",LEN(Table1[[#This Row],[*Cost Centre]])&lt;&gt;5),"Cost Centre Value Length Should be 5","")</f>
        <v/>
      </c>
      <c r="AM1313" s="18" t="str">
        <f>IF(AND(Table1[[#This Row],[*Subjective]]&lt;&gt;"",LEN(Table1[[#This Row],[*Subjective]])&lt;&gt;4),"Subjective Value Length Should be 4","")</f>
        <v/>
      </c>
      <c r="AN1313" s="18" t="str">
        <f>IF(AND(Table1[[#This Row],[*Fund]]&lt;&gt;"",LEN(Table1[[#This Row],[*Fund]])&lt;&gt;3),"Fund Value Length Should be 3","")</f>
        <v/>
      </c>
      <c r="AO1313" s="18" t="str">
        <f>IF(AND(Table1[[#This Row],[*Project]]&lt;&gt;"",LEN(Table1[[#This Row],[*Project]])&lt;&gt;6),"Project Value Length Should be 6","")</f>
        <v/>
      </c>
      <c r="AP1313" s="18" t="str">
        <f>IF(AND(Table1[[#This Row],[*Sub Analysis]]&lt;&gt;"",LEN(Table1[[#This Row],[*Sub Analysis]])&lt;&gt;5),"Subanalysis Value Length Should be 5","")</f>
        <v/>
      </c>
      <c r="AQ1313" s="18" t="str">
        <f>IF(AND(Table1[[#This Row],[*Spare 1]]&lt;&gt;"",LEN(Table1[[#This Row],[*Spare 1]])&lt;&gt;4),"Spare 1 Value Length Should be 4","")</f>
        <v/>
      </c>
      <c r="AR1313" s="18" t="str">
        <f>IF(AND(Table1[[#This Row],[*Spare 2]]&lt;&gt;"",LEN(Table1[[#This Row],[*Spare 2]])&lt;&gt;4),"Spare 2 Value Length Should be 4","")</f>
        <v/>
      </c>
      <c r="AS13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14" spans="3:45" ht="12.5" x14ac:dyDescent="0.25">
      <c r="C1314" s="37"/>
      <c r="D1314" s="26"/>
      <c r="E1314" s="26"/>
      <c r="F1314" s="26"/>
      <c r="G1314" s="26"/>
      <c r="H1314" s="26"/>
      <c r="I1314" s="26"/>
      <c r="J1314" s="26"/>
      <c r="K1314" s="27"/>
      <c r="L1314" s="27"/>
      <c r="M1314" s="26"/>
      <c r="N1314" s="26"/>
      <c r="O1314" s="26"/>
      <c r="P1314" s="26"/>
      <c r="Q1314" s="26"/>
      <c r="R1314" s="26"/>
      <c r="S1314" s="26"/>
      <c r="T1314" s="26"/>
      <c r="U1314" s="26"/>
      <c r="V1314" s="26"/>
      <c r="W1314" s="28"/>
      <c r="X1314" s="26"/>
      <c r="Y1314" s="26"/>
      <c r="Z1314" s="26"/>
      <c r="AA1314" s="26"/>
      <c r="AB1314" s="42" t="str">
        <f t="shared" si="20"/>
        <v/>
      </c>
      <c r="AC13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14" s="18" t="str">
        <f>IF(AND(Table1[[#This Row],[**Entered Debit]]&lt;&gt;"",Table1[[#This Row],[**Entered Credit]]&lt;&gt;""),"Can not enter Debit and Credit amount in same Line","")</f>
        <v/>
      </c>
      <c r="AF1314" s="18">
        <f>IF(Table1[[#This Row],[Line Level Error Messages]]="",0,1)</f>
        <v>0</v>
      </c>
      <c r="AK1314" s="18" t="str">
        <f>IF(AND(Table1[[#This Row],[*Entity
(Enter this Mandatory field FIRST)]]&lt;&gt;"",LEN(Table1[[#This Row],[*Entity
(Enter this Mandatory field FIRST)]])&lt;&gt;2),"Entity Value Length Should be 2","")</f>
        <v/>
      </c>
      <c r="AL1314" s="18" t="str">
        <f>IF(AND(Table1[[#This Row],[*Cost Centre]]&lt;&gt;"",LEN(Table1[[#This Row],[*Cost Centre]])&lt;&gt;5),"Cost Centre Value Length Should be 5","")</f>
        <v/>
      </c>
      <c r="AM1314" s="18" t="str">
        <f>IF(AND(Table1[[#This Row],[*Subjective]]&lt;&gt;"",LEN(Table1[[#This Row],[*Subjective]])&lt;&gt;4),"Subjective Value Length Should be 4","")</f>
        <v/>
      </c>
      <c r="AN1314" s="18" t="str">
        <f>IF(AND(Table1[[#This Row],[*Fund]]&lt;&gt;"",LEN(Table1[[#This Row],[*Fund]])&lt;&gt;3),"Fund Value Length Should be 3","")</f>
        <v/>
      </c>
      <c r="AO1314" s="18" t="str">
        <f>IF(AND(Table1[[#This Row],[*Project]]&lt;&gt;"",LEN(Table1[[#This Row],[*Project]])&lt;&gt;6),"Project Value Length Should be 6","")</f>
        <v/>
      </c>
      <c r="AP1314" s="18" t="str">
        <f>IF(AND(Table1[[#This Row],[*Sub Analysis]]&lt;&gt;"",LEN(Table1[[#This Row],[*Sub Analysis]])&lt;&gt;5),"Subanalysis Value Length Should be 5","")</f>
        <v/>
      </c>
      <c r="AQ1314" s="18" t="str">
        <f>IF(AND(Table1[[#This Row],[*Spare 1]]&lt;&gt;"",LEN(Table1[[#This Row],[*Spare 1]])&lt;&gt;4),"Spare 1 Value Length Should be 4","")</f>
        <v/>
      </c>
      <c r="AR1314" s="18" t="str">
        <f>IF(AND(Table1[[#This Row],[*Spare 2]]&lt;&gt;"",LEN(Table1[[#This Row],[*Spare 2]])&lt;&gt;4),"Spare 2 Value Length Should be 4","")</f>
        <v/>
      </c>
      <c r="AS13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15" spans="3:45" ht="12.5" x14ac:dyDescent="0.25">
      <c r="C1315" s="37"/>
      <c r="D1315" s="26"/>
      <c r="E1315" s="26"/>
      <c r="F1315" s="26"/>
      <c r="G1315" s="26"/>
      <c r="H1315" s="26"/>
      <c r="I1315" s="26"/>
      <c r="J1315" s="26"/>
      <c r="K1315" s="27"/>
      <c r="L1315" s="27"/>
      <c r="M1315" s="26"/>
      <c r="N1315" s="26"/>
      <c r="O1315" s="26"/>
      <c r="P1315" s="26"/>
      <c r="Q1315" s="26"/>
      <c r="R1315" s="26"/>
      <c r="S1315" s="26"/>
      <c r="T1315" s="26"/>
      <c r="U1315" s="26"/>
      <c r="V1315" s="26"/>
      <c r="W1315" s="28"/>
      <c r="X1315" s="26"/>
      <c r="Y1315" s="26"/>
      <c r="Z1315" s="26"/>
      <c r="AA1315" s="26"/>
      <c r="AB1315" s="42" t="str">
        <f t="shared" si="20"/>
        <v/>
      </c>
      <c r="AC13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15" s="18" t="str">
        <f>IF(AND(Table1[[#This Row],[**Entered Debit]]&lt;&gt;"",Table1[[#This Row],[**Entered Credit]]&lt;&gt;""),"Can not enter Debit and Credit amount in same Line","")</f>
        <v/>
      </c>
      <c r="AF1315" s="18">
        <f>IF(Table1[[#This Row],[Line Level Error Messages]]="",0,1)</f>
        <v>0</v>
      </c>
      <c r="AK1315" s="18" t="str">
        <f>IF(AND(Table1[[#This Row],[*Entity
(Enter this Mandatory field FIRST)]]&lt;&gt;"",LEN(Table1[[#This Row],[*Entity
(Enter this Mandatory field FIRST)]])&lt;&gt;2),"Entity Value Length Should be 2","")</f>
        <v/>
      </c>
      <c r="AL1315" s="18" t="str">
        <f>IF(AND(Table1[[#This Row],[*Cost Centre]]&lt;&gt;"",LEN(Table1[[#This Row],[*Cost Centre]])&lt;&gt;5),"Cost Centre Value Length Should be 5","")</f>
        <v/>
      </c>
      <c r="AM1315" s="18" t="str">
        <f>IF(AND(Table1[[#This Row],[*Subjective]]&lt;&gt;"",LEN(Table1[[#This Row],[*Subjective]])&lt;&gt;4),"Subjective Value Length Should be 4","")</f>
        <v/>
      </c>
      <c r="AN1315" s="18" t="str">
        <f>IF(AND(Table1[[#This Row],[*Fund]]&lt;&gt;"",LEN(Table1[[#This Row],[*Fund]])&lt;&gt;3),"Fund Value Length Should be 3","")</f>
        <v/>
      </c>
      <c r="AO1315" s="18" t="str">
        <f>IF(AND(Table1[[#This Row],[*Project]]&lt;&gt;"",LEN(Table1[[#This Row],[*Project]])&lt;&gt;6),"Project Value Length Should be 6","")</f>
        <v/>
      </c>
      <c r="AP1315" s="18" t="str">
        <f>IF(AND(Table1[[#This Row],[*Sub Analysis]]&lt;&gt;"",LEN(Table1[[#This Row],[*Sub Analysis]])&lt;&gt;5),"Subanalysis Value Length Should be 5","")</f>
        <v/>
      </c>
      <c r="AQ1315" s="18" t="str">
        <f>IF(AND(Table1[[#This Row],[*Spare 1]]&lt;&gt;"",LEN(Table1[[#This Row],[*Spare 1]])&lt;&gt;4),"Spare 1 Value Length Should be 4","")</f>
        <v/>
      </c>
      <c r="AR1315" s="18" t="str">
        <f>IF(AND(Table1[[#This Row],[*Spare 2]]&lt;&gt;"",LEN(Table1[[#This Row],[*Spare 2]])&lt;&gt;4),"Spare 2 Value Length Should be 4","")</f>
        <v/>
      </c>
      <c r="AS13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16" spans="3:45" ht="12.5" x14ac:dyDescent="0.25">
      <c r="C1316" s="37"/>
      <c r="D1316" s="26"/>
      <c r="E1316" s="26"/>
      <c r="F1316" s="26"/>
      <c r="G1316" s="26"/>
      <c r="H1316" s="26"/>
      <c r="I1316" s="26"/>
      <c r="J1316" s="26"/>
      <c r="K1316" s="27"/>
      <c r="L1316" s="27"/>
      <c r="M1316" s="26"/>
      <c r="N1316" s="26"/>
      <c r="O1316" s="26"/>
      <c r="P1316" s="26"/>
      <c r="Q1316" s="26"/>
      <c r="R1316" s="26"/>
      <c r="S1316" s="26"/>
      <c r="T1316" s="26"/>
      <c r="U1316" s="26"/>
      <c r="V1316" s="26"/>
      <c r="W1316" s="28"/>
      <c r="X1316" s="26"/>
      <c r="Y1316" s="26"/>
      <c r="Z1316" s="26"/>
      <c r="AA1316" s="26"/>
      <c r="AB1316" s="42" t="str">
        <f t="shared" si="20"/>
        <v/>
      </c>
      <c r="AC13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16" s="18" t="str">
        <f>IF(AND(Table1[[#This Row],[**Entered Debit]]&lt;&gt;"",Table1[[#This Row],[**Entered Credit]]&lt;&gt;""),"Can not enter Debit and Credit amount in same Line","")</f>
        <v/>
      </c>
      <c r="AF1316" s="18">
        <f>IF(Table1[[#This Row],[Line Level Error Messages]]="",0,1)</f>
        <v>0</v>
      </c>
      <c r="AK1316" s="18" t="str">
        <f>IF(AND(Table1[[#This Row],[*Entity
(Enter this Mandatory field FIRST)]]&lt;&gt;"",LEN(Table1[[#This Row],[*Entity
(Enter this Mandatory field FIRST)]])&lt;&gt;2),"Entity Value Length Should be 2","")</f>
        <v/>
      </c>
      <c r="AL1316" s="18" t="str">
        <f>IF(AND(Table1[[#This Row],[*Cost Centre]]&lt;&gt;"",LEN(Table1[[#This Row],[*Cost Centre]])&lt;&gt;5),"Cost Centre Value Length Should be 5","")</f>
        <v/>
      </c>
      <c r="AM1316" s="18" t="str">
        <f>IF(AND(Table1[[#This Row],[*Subjective]]&lt;&gt;"",LEN(Table1[[#This Row],[*Subjective]])&lt;&gt;4),"Subjective Value Length Should be 4","")</f>
        <v/>
      </c>
      <c r="AN1316" s="18" t="str">
        <f>IF(AND(Table1[[#This Row],[*Fund]]&lt;&gt;"",LEN(Table1[[#This Row],[*Fund]])&lt;&gt;3),"Fund Value Length Should be 3","")</f>
        <v/>
      </c>
      <c r="AO1316" s="18" t="str">
        <f>IF(AND(Table1[[#This Row],[*Project]]&lt;&gt;"",LEN(Table1[[#This Row],[*Project]])&lt;&gt;6),"Project Value Length Should be 6","")</f>
        <v/>
      </c>
      <c r="AP1316" s="18" t="str">
        <f>IF(AND(Table1[[#This Row],[*Sub Analysis]]&lt;&gt;"",LEN(Table1[[#This Row],[*Sub Analysis]])&lt;&gt;5),"Subanalysis Value Length Should be 5","")</f>
        <v/>
      </c>
      <c r="AQ1316" s="18" t="str">
        <f>IF(AND(Table1[[#This Row],[*Spare 1]]&lt;&gt;"",LEN(Table1[[#This Row],[*Spare 1]])&lt;&gt;4),"Spare 1 Value Length Should be 4","")</f>
        <v/>
      </c>
      <c r="AR1316" s="18" t="str">
        <f>IF(AND(Table1[[#This Row],[*Spare 2]]&lt;&gt;"",LEN(Table1[[#This Row],[*Spare 2]])&lt;&gt;4),"Spare 2 Value Length Should be 4","")</f>
        <v/>
      </c>
      <c r="AS13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17" spans="3:45" ht="12.5" x14ac:dyDescent="0.25">
      <c r="C1317" s="37"/>
      <c r="D1317" s="26"/>
      <c r="E1317" s="26"/>
      <c r="F1317" s="26"/>
      <c r="G1317" s="26"/>
      <c r="H1317" s="26"/>
      <c r="I1317" s="26"/>
      <c r="J1317" s="26"/>
      <c r="K1317" s="27"/>
      <c r="L1317" s="27"/>
      <c r="M1317" s="26"/>
      <c r="N1317" s="26"/>
      <c r="O1317" s="26"/>
      <c r="P1317" s="26"/>
      <c r="Q1317" s="26"/>
      <c r="R1317" s="26"/>
      <c r="S1317" s="26"/>
      <c r="T1317" s="26"/>
      <c r="U1317" s="26"/>
      <c r="V1317" s="26"/>
      <c r="W1317" s="28"/>
      <c r="X1317" s="26"/>
      <c r="Y1317" s="26"/>
      <c r="Z1317" s="26"/>
      <c r="AA1317" s="26"/>
      <c r="AB1317" s="42" t="str">
        <f t="shared" si="20"/>
        <v/>
      </c>
      <c r="AC13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17" s="18" t="str">
        <f>IF(AND(Table1[[#This Row],[**Entered Debit]]&lt;&gt;"",Table1[[#This Row],[**Entered Credit]]&lt;&gt;""),"Can not enter Debit and Credit amount in same Line","")</f>
        <v/>
      </c>
      <c r="AF1317" s="18">
        <f>IF(Table1[[#This Row],[Line Level Error Messages]]="",0,1)</f>
        <v>0</v>
      </c>
      <c r="AK1317" s="18" t="str">
        <f>IF(AND(Table1[[#This Row],[*Entity
(Enter this Mandatory field FIRST)]]&lt;&gt;"",LEN(Table1[[#This Row],[*Entity
(Enter this Mandatory field FIRST)]])&lt;&gt;2),"Entity Value Length Should be 2","")</f>
        <v/>
      </c>
      <c r="AL1317" s="18" t="str">
        <f>IF(AND(Table1[[#This Row],[*Cost Centre]]&lt;&gt;"",LEN(Table1[[#This Row],[*Cost Centre]])&lt;&gt;5),"Cost Centre Value Length Should be 5","")</f>
        <v/>
      </c>
      <c r="AM1317" s="18" t="str">
        <f>IF(AND(Table1[[#This Row],[*Subjective]]&lt;&gt;"",LEN(Table1[[#This Row],[*Subjective]])&lt;&gt;4),"Subjective Value Length Should be 4","")</f>
        <v/>
      </c>
      <c r="AN1317" s="18" t="str">
        <f>IF(AND(Table1[[#This Row],[*Fund]]&lt;&gt;"",LEN(Table1[[#This Row],[*Fund]])&lt;&gt;3),"Fund Value Length Should be 3","")</f>
        <v/>
      </c>
      <c r="AO1317" s="18" t="str">
        <f>IF(AND(Table1[[#This Row],[*Project]]&lt;&gt;"",LEN(Table1[[#This Row],[*Project]])&lt;&gt;6),"Project Value Length Should be 6","")</f>
        <v/>
      </c>
      <c r="AP1317" s="18" t="str">
        <f>IF(AND(Table1[[#This Row],[*Sub Analysis]]&lt;&gt;"",LEN(Table1[[#This Row],[*Sub Analysis]])&lt;&gt;5),"Subanalysis Value Length Should be 5","")</f>
        <v/>
      </c>
      <c r="AQ1317" s="18" t="str">
        <f>IF(AND(Table1[[#This Row],[*Spare 1]]&lt;&gt;"",LEN(Table1[[#This Row],[*Spare 1]])&lt;&gt;4),"Spare 1 Value Length Should be 4","")</f>
        <v/>
      </c>
      <c r="AR1317" s="18" t="str">
        <f>IF(AND(Table1[[#This Row],[*Spare 2]]&lt;&gt;"",LEN(Table1[[#This Row],[*Spare 2]])&lt;&gt;4),"Spare 2 Value Length Should be 4","")</f>
        <v/>
      </c>
      <c r="AS13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18" spans="3:45" ht="12.5" x14ac:dyDescent="0.25">
      <c r="C1318" s="37"/>
      <c r="D1318" s="26"/>
      <c r="E1318" s="26"/>
      <c r="F1318" s="26"/>
      <c r="G1318" s="26"/>
      <c r="H1318" s="26"/>
      <c r="I1318" s="26"/>
      <c r="J1318" s="26"/>
      <c r="K1318" s="27"/>
      <c r="L1318" s="27"/>
      <c r="M1318" s="26"/>
      <c r="N1318" s="26"/>
      <c r="O1318" s="26"/>
      <c r="P1318" s="26"/>
      <c r="Q1318" s="26"/>
      <c r="R1318" s="26"/>
      <c r="S1318" s="26"/>
      <c r="T1318" s="26"/>
      <c r="U1318" s="26"/>
      <c r="V1318" s="26"/>
      <c r="W1318" s="28"/>
      <c r="X1318" s="26"/>
      <c r="Y1318" s="26"/>
      <c r="Z1318" s="26"/>
      <c r="AA1318" s="26"/>
      <c r="AB1318" s="42" t="str">
        <f t="shared" si="20"/>
        <v/>
      </c>
      <c r="AC13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18" s="18" t="str">
        <f>IF(AND(Table1[[#This Row],[**Entered Debit]]&lt;&gt;"",Table1[[#This Row],[**Entered Credit]]&lt;&gt;""),"Can not enter Debit and Credit amount in same Line","")</f>
        <v/>
      </c>
      <c r="AF1318" s="18">
        <f>IF(Table1[[#This Row],[Line Level Error Messages]]="",0,1)</f>
        <v>0</v>
      </c>
      <c r="AK1318" s="18" t="str">
        <f>IF(AND(Table1[[#This Row],[*Entity
(Enter this Mandatory field FIRST)]]&lt;&gt;"",LEN(Table1[[#This Row],[*Entity
(Enter this Mandatory field FIRST)]])&lt;&gt;2),"Entity Value Length Should be 2","")</f>
        <v/>
      </c>
      <c r="AL1318" s="18" t="str">
        <f>IF(AND(Table1[[#This Row],[*Cost Centre]]&lt;&gt;"",LEN(Table1[[#This Row],[*Cost Centre]])&lt;&gt;5),"Cost Centre Value Length Should be 5","")</f>
        <v/>
      </c>
      <c r="AM1318" s="18" t="str">
        <f>IF(AND(Table1[[#This Row],[*Subjective]]&lt;&gt;"",LEN(Table1[[#This Row],[*Subjective]])&lt;&gt;4),"Subjective Value Length Should be 4","")</f>
        <v/>
      </c>
      <c r="AN1318" s="18" t="str">
        <f>IF(AND(Table1[[#This Row],[*Fund]]&lt;&gt;"",LEN(Table1[[#This Row],[*Fund]])&lt;&gt;3),"Fund Value Length Should be 3","")</f>
        <v/>
      </c>
      <c r="AO1318" s="18" t="str">
        <f>IF(AND(Table1[[#This Row],[*Project]]&lt;&gt;"",LEN(Table1[[#This Row],[*Project]])&lt;&gt;6),"Project Value Length Should be 6","")</f>
        <v/>
      </c>
      <c r="AP1318" s="18" t="str">
        <f>IF(AND(Table1[[#This Row],[*Sub Analysis]]&lt;&gt;"",LEN(Table1[[#This Row],[*Sub Analysis]])&lt;&gt;5),"Subanalysis Value Length Should be 5","")</f>
        <v/>
      </c>
      <c r="AQ1318" s="18" t="str">
        <f>IF(AND(Table1[[#This Row],[*Spare 1]]&lt;&gt;"",LEN(Table1[[#This Row],[*Spare 1]])&lt;&gt;4),"Spare 1 Value Length Should be 4","")</f>
        <v/>
      </c>
      <c r="AR1318" s="18" t="str">
        <f>IF(AND(Table1[[#This Row],[*Spare 2]]&lt;&gt;"",LEN(Table1[[#This Row],[*Spare 2]])&lt;&gt;4),"Spare 2 Value Length Should be 4","")</f>
        <v/>
      </c>
      <c r="AS13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19" spans="3:45" ht="12.5" x14ac:dyDescent="0.25">
      <c r="C1319" s="37"/>
      <c r="D1319" s="26"/>
      <c r="E1319" s="26"/>
      <c r="F1319" s="26"/>
      <c r="G1319" s="26"/>
      <c r="H1319" s="26"/>
      <c r="I1319" s="26"/>
      <c r="J1319" s="26"/>
      <c r="K1319" s="27"/>
      <c r="L1319" s="27"/>
      <c r="M1319" s="26"/>
      <c r="N1319" s="26"/>
      <c r="O1319" s="26"/>
      <c r="P1319" s="26"/>
      <c r="Q1319" s="26"/>
      <c r="R1319" s="26"/>
      <c r="S1319" s="26"/>
      <c r="T1319" s="26"/>
      <c r="U1319" s="26"/>
      <c r="V1319" s="26"/>
      <c r="W1319" s="28"/>
      <c r="X1319" s="26"/>
      <c r="Y1319" s="26"/>
      <c r="Z1319" s="26"/>
      <c r="AA1319" s="26"/>
      <c r="AB1319" s="42" t="str">
        <f t="shared" si="20"/>
        <v/>
      </c>
      <c r="AC13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19" s="18" t="str">
        <f>IF(AND(Table1[[#This Row],[**Entered Debit]]&lt;&gt;"",Table1[[#This Row],[**Entered Credit]]&lt;&gt;""),"Can not enter Debit and Credit amount in same Line","")</f>
        <v/>
      </c>
      <c r="AF1319" s="18">
        <f>IF(Table1[[#This Row],[Line Level Error Messages]]="",0,1)</f>
        <v>0</v>
      </c>
      <c r="AK1319" s="18" t="str">
        <f>IF(AND(Table1[[#This Row],[*Entity
(Enter this Mandatory field FIRST)]]&lt;&gt;"",LEN(Table1[[#This Row],[*Entity
(Enter this Mandatory field FIRST)]])&lt;&gt;2),"Entity Value Length Should be 2","")</f>
        <v/>
      </c>
      <c r="AL1319" s="18" t="str">
        <f>IF(AND(Table1[[#This Row],[*Cost Centre]]&lt;&gt;"",LEN(Table1[[#This Row],[*Cost Centre]])&lt;&gt;5),"Cost Centre Value Length Should be 5","")</f>
        <v/>
      </c>
      <c r="AM1319" s="18" t="str">
        <f>IF(AND(Table1[[#This Row],[*Subjective]]&lt;&gt;"",LEN(Table1[[#This Row],[*Subjective]])&lt;&gt;4),"Subjective Value Length Should be 4","")</f>
        <v/>
      </c>
      <c r="AN1319" s="18" t="str">
        <f>IF(AND(Table1[[#This Row],[*Fund]]&lt;&gt;"",LEN(Table1[[#This Row],[*Fund]])&lt;&gt;3),"Fund Value Length Should be 3","")</f>
        <v/>
      </c>
      <c r="AO1319" s="18" t="str">
        <f>IF(AND(Table1[[#This Row],[*Project]]&lt;&gt;"",LEN(Table1[[#This Row],[*Project]])&lt;&gt;6),"Project Value Length Should be 6","")</f>
        <v/>
      </c>
      <c r="AP1319" s="18" t="str">
        <f>IF(AND(Table1[[#This Row],[*Sub Analysis]]&lt;&gt;"",LEN(Table1[[#This Row],[*Sub Analysis]])&lt;&gt;5),"Subanalysis Value Length Should be 5","")</f>
        <v/>
      </c>
      <c r="AQ1319" s="18" t="str">
        <f>IF(AND(Table1[[#This Row],[*Spare 1]]&lt;&gt;"",LEN(Table1[[#This Row],[*Spare 1]])&lt;&gt;4),"Spare 1 Value Length Should be 4","")</f>
        <v/>
      </c>
      <c r="AR1319" s="18" t="str">
        <f>IF(AND(Table1[[#This Row],[*Spare 2]]&lt;&gt;"",LEN(Table1[[#This Row],[*Spare 2]])&lt;&gt;4),"Spare 2 Value Length Should be 4","")</f>
        <v/>
      </c>
      <c r="AS13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20" spans="3:45" ht="12.5" x14ac:dyDescent="0.25">
      <c r="C1320" s="37"/>
      <c r="D1320" s="26"/>
      <c r="E1320" s="26"/>
      <c r="F1320" s="26"/>
      <c r="G1320" s="26"/>
      <c r="H1320" s="26"/>
      <c r="I1320" s="26"/>
      <c r="J1320" s="26"/>
      <c r="K1320" s="27"/>
      <c r="L1320" s="27"/>
      <c r="M1320" s="26"/>
      <c r="N1320" s="26"/>
      <c r="O1320" s="26"/>
      <c r="P1320" s="26"/>
      <c r="Q1320" s="26"/>
      <c r="R1320" s="26"/>
      <c r="S1320" s="26"/>
      <c r="T1320" s="26"/>
      <c r="U1320" s="26"/>
      <c r="V1320" s="26"/>
      <c r="W1320" s="28"/>
      <c r="X1320" s="26"/>
      <c r="Y1320" s="26"/>
      <c r="Z1320" s="26"/>
      <c r="AA1320" s="26"/>
      <c r="AB1320" s="42" t="str">
        <f t="shared" si="20"/>
        <v/>
      </c>
      <c r="AC13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20" s="18" t="str">
        <f>IF(AND(Table1[[#This Row],[**Entered Debit]]&lt;&gt;"",Table1[[#This Row],[**Entered Credit]]&lt;&gt;""),"Can not enter Debit and Credit amount in same Line","")</f>
        <v/>
      </c>
      <c r="AF1320" s="18">
        <f>IF(Table1[[#This Row],[Line Level Error Messages]]="",0,1)</f>
        <v>0</v>
      </c>
      <c r="AK1320" s="18" t="str">
        <f>IF(AND(Table1[[#This Row],[*Entity
(Enter this Mandatory field FIRST)]]&lt;&gt;"",LEN(Table1[[#This Row],[*Entity
(Enter this Mandatory field FIRST)]])&lt;&gt;2),"Entity Value Length Should be 2","")</f>
        <v/>
      </c>
      <c r="AL1320" s="18" t="str">
        <f>IF(AND(Table1[[#This Row],[*Cost Centre]]&lt;&gt;"",LEN(Table1[[#This Row],[*Cost Centre]])&lt;&gt;5),"Cost Centre Value Length Should be 5","")</f>
        <v/>
      </c>
      <c r="AM1320" s="18" t="str">
        <f>IF(AND(Table1[[#This Row],[*Subjective]]&lt;&gt;"",LEN(Table1[[#This Row],[*Subjective]])&lt;&gt;4),"Subjective Value Length Should be 4","")</f>
        <v/>
      </c>
      <c r="AN1320" s="18" t="str">
        <f>IF(AND(Table1[[#This Row],[*Fund]]&lt;&gt;"",LEN(Table1[[#This Row],[*Fund]])&lt;&gt;3),"Fund Value Length Should be 3","")</f>
        <v/>
      </c>
      <c r="AO1320" s="18" t="str">
        <f>IF(AND(Table1[[#This Row],[*Project]]&lt;&gt;"",LEN(Table1[[#This Row],[*Project]])&lt;&gt;6),"Project Value Length Should be 6","")</f>
        <v/>
      </c>
      <c r="AP1320" s="18" t="str">
        <f>IF(AND(Table1[[#This Row],[*Sub Analysis]]&lt;&gt;"",LEN(Table1[[#This Row],[*Sub Analysis]])&lt;&gt;5),"Subanalysis Value Length Should be 5","")</f>
        <v/>
      </c>
      <c r="AQ1320" s="18" t="str">
        <f>IF(AND(Table1[[#This Row],[*Spare 1]]&lt;&gt;"",LEN(Table1[[#This Row],[*Spare 1]])&lt;&gt;4),"Spare 1 Value Length Should be 4","")</f>
        <v/>
      </c>
      <c r="AR1320" s="18" t="str">
        <f>IF(AND(Table1[[#This Row],[*Spare 2]]&lt;&gt;"",LEN(Table1[[#This Row],[*Spare 2]])&lt;&gt;4),"Spare 2 Value Length Should be 4","")</f>
        <v/>
      </c>
      <c r="AS13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21" spans="3:45" ht="12.5" x14ac:dyDescent="0.25">
      <c r="C1321" s="37"/>
      <c r="D1321" s="26"/>
      <c r="E1321" s="26"/>
      <c r="F1321" s="26"/>
      <c r="G1321" s="26"/>
      <c r="H1321" s="26"/>
      <c r="I1321" s="26"/>
      <c r="J1321" s="26"/>
      <c r="K1321" s="27"/>
      <c r="L1321" s="27"/>
      <c r="M1321" s="26"/>
      <c r="N1321" s="26"/>
      <c r="O1321" s="26"/>
      <c r="P1321" s="26"/>
      <c r="Q1321" s="26"/>
      <c r="R1321" s="26"/>
      <c r="S1321" s="26"/>
      <c r="T1321" s="26"/>
      <c r="U1321" s="26"/>
      <c r="V1321" s="26"/>
      <c r="W1321" s="28"/>
      <c r="X1321" s="26"/>
      <c r="Y1321" s="26"/>
      <c r="Z1321" s="26"/>
      <c r="AA1321" s="26"/>
      <c r="AB1321" s="42" t="str">
        <f t="shared" si="20"/>
        <v/>
      </c>
      <c r="AC13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21" s="18" t="str">
        <f>IF(AND(Table1[[#This Row],[**Entered Debit]]&lt;&gt;"",Table1[[#This Row],[**Entered Credit]]&lt;&gt;""),"Can not enter Debit and Credit amount in same Line","")</f>
        <v/>
      </c>
      <c r="AF1321" s="18">
        <f>IF(Table1[[#This Row],[Line Level Error Messages]]="",0,1)</f>
        <v>0</v>
      </c>
      <c r="AK1321" s="18" t="str">
        <f>IF(AND(Table1[[#This Row],[*Entity
(Enter this Mandatory field FIRST)]]&lt;&gt;"",LEN(Table1[[#This Row],[*Entity
(Enter this Mandatory field FIRST)]])&lt;&gt;2),"Entity Value Length Should be 2","")</f>
        <v/>
      </c>
      <c r="AL1321" s="18" t="str">
        <f>IF(AND(Table1[[#This Row],[*Cost Centre]]&lt;&gt;"",LEN(Table1[[#This Row],[*Cost Centre]])&lt;&gt;5),"Cost Centre Value Length Should be 5","")</f>
        <v/>
      </c>
      <c r="AM1321" s="18" t="str">
        <f>IF(AND(Table1[[#This Row],[*Subjective]]&lt;&gt;"",LEN(Table1[[#This Row],[*Subjective]])&lt;&gt;4),"Subjective Value Length Should be 4","")</f>
        <v/>
      </c>
      <c r="AN1321" s="18" t="str">
        <f>IF(AND(Table1[[#This Row],[*Fund]]&lt;&gt;"",LEN(Table1[[#This Row],[*Fund]])&lt;&gt;3),"Fund Value Length Should be 3","")</f>
        <v/>
      </c>
      <c r="AO1321" s="18" t="str">
        <f>IF(AND(Table1[[#This Row],[*Project]]&lt;&gt;"",LEN(Table1[[#This Row],[*Project]])&lt;&gt;6),"Project Value Length Should be 6","")</f>
        <v/>
      </c>
      <c r="AP1321" s="18" t="str">
        <f>IF(AND(Table1[[#This Row],[*Sub Analysis]]&lt;&gt;"",LEN(Table1[[#This Row],[*Sub Analysis]])&lt;&gt;5),"Subanalysis Value Length Should be 5","")</f>
        <v/>
      </c>
      <c r="AQ1321" s="18" t="str">
        <f>IF(AND(Table1[[#This Row],[*Spare 1]]&lt;&gt;"",LEN(Table1[[#This Row],[*Spare 1]])&lt;&gt;4),"Spare 1 Value Length Should be 4","")</f>
        <v/>
      </c>
      <c r="AR1321" s="18" t="str">
        <f>IF(AND(Table1[[#This Row],[*Spare 2]]&lt;&gt;"",LEN(Table1[[#This Row],[*Spare 2]])&lt;&gt;4),"Spare 2 Value Length Should be 4","")</f>
        <v/>
      </c>
      <c r="AS13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22" spans="3:45" ht="12.5" x14ac:dyDescent="0.25">
      <c r="C1322" s="37"/>
      <c r="D1322" s="26"/>
      <c r="E1322" s="26"/>
      <c r="F1322" s="26"/>
      <c r="G1322" s="26"/>
      <c r="H1322" s="26"/>
      <c r="I1322" s="26"/>
      <c r="J1322" s="26"/>
      <c r="K1322" s="27"/>
      <c r="L1322" s="27"/>
      <c r="M1322" s="26"/>
      <c r="N1322" s="26"/>
      <c r="O1322" s="26"/>
      <c r="P1322" s="26"/>
      <c r="Q1322" s="26"/>
      <c r="R1322" s="26"/>
      <c r="S1322" s="26"/>
      <c r="T1322" s="26"/>
      <c r="U1322" s="26"/>
      <c r="V1322" s="26"/>
      <c r="W1322" s="28"/>
      <c r="X1322" s="26"/>
      <c r="Y1322" s="26"/>
      <c r="Z1322" s="26"/>
      <c r="AA1322" s="26"/>
      <c r="AB1322" s="42" t="str">
        <f t="shared" si="20"/>
        <v/>
      </c>
      <c r="AC13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22" s="18" t="str">
        <f>IF(AND(Table1[[#This Row],[**Entered Debit]]&lt;&gt;"",Table1[[#This Row],[**Entered Credit]]&lt;&gt;""),"Can not enter Debit and Credit amount in same Line","")</f>
        <v/>
      </c>
      <c r="AF1322" s="18">
        <f>IF(Table1[[#This Row],[Line Level Error Messages]]="",0,1)</f>
        <v>0</v>
      </c>
      <c r="AK1322" s="18" t="str">
        <f>IF(AND(Table1[[#This Row],[*Entity
(Enter this Mandatory field FIRST)]]&lt;&gt;"",LEN(Table1[[#This Row],[*Entity
(Enter this Mandatory field FIRST)]])&lt;&gt;2),"Entity Value Length Should be 2","")</f>
        <v/>
      </c>
      <c r="AL1322" s="18" t="str">
        <f>IF(AND(Table1[[#This Row],[*Cost Centre]]&lt;&gt;"",LEN(Table1[[#This Row],[*Cost Centre]])&lt;&gt;5),"Cost Centre Value Length Should be 5","")</f>
        <v/>
      </c>
      <c r="AM1322" s="18" t="str">
        <f>IF(AND(Table1[[#This Row],[*Subjective]]&lt;&gt;"",LEN(Table1[[#This Row],[*Subjective]])&lt;&gt;4),"Subjective Value Length Should be 4","")</f>
        <v/>
      </c>
      <c r="AN1322" s="18" t="str">
        <f>IF(AND(Table1[[#This Row],[*Fund]]&lt;&gt;"",LEN(Table1[[#This Row],[*Fund]])&lt;&gt;3),"Fund Value Length Should be 3","")</f>
        <v/>
      </c>
      <c r="AO1322" s="18" t="str">
        <f>IF(AND(Table1[[#This Row],[*Project]]&lt;&gt;"",LEN(Table1[[#This Row],[*Project]])&lt;&gt;6),"Project Value Length Should be 6","")</f>
        <v/>
      </c>
      <c r="AP1322" s="18" t="str">
        <f>IF(AND(Table1[[#This Row],[*Sub Analysis]]&lt;&gt;"",LEN(Table1[[#This Row],[*Sub Analysis]])&lt;&gt;5),"Subanalysis Value Length Should be 5","")</f>
        <v/>
      </c>
      <c r="AQ1322" s="18" t="str">
        <f>IF(AND(Table1[[#This Row],[*Spare 1]]&lt;&gt;"",LEN(Table1[[#This Row],[*Spare 1]])&lt;&gt;4),"Spare 1 Value Length Should be 4","")</f>
        <v/>
      </c>
      <c r="AR1322" s="18" t="str">
        <f>IF(AND(Table1[[#This Row],[*Spare 2]]&lt;&gt;"",LEN(Table1[[#This Row],[*Spare 2]])&lt;&gt;4),"Spare 2 Value Length Should be 4","")</f>
        <v/>
      </c>
      <c r="AS13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23" spans="3:45" ht="12.5" x14ac:dyDescent="0.25">
      <c r="C1323" s="37"/>
      <c r="D1323" s="26"/>
      <c r="E1323" s="26"/>
      <c r="F1323" s="26"/>
      <c r="G1323" s="26"/>
      <c r="H1323" s="26"/>
      <c r="I1323" s="26"/>
      <c r="J1323" s="26"/>
      <c r="K1323" s="27"/>
      <c r="L1323" s="27"/>
      <c r="M1323" s="26"/>
      <c r="N1323" s="26"/>
      <c r="O1323" s="26"/>
      <c r="P1323" s="26"/>
      <c r="Q1323" s="26"/>
      <c r="R1323" s="26"/>
      <c r="S1323" s="26"/>
      <c r="T1323" s="26"/>
      <c r="U1323" s="26"/>
      <c r="V1323" s="26"/>
      <c r="W1323" s="28"/>
      <c r="X1323" s="26"/>
      <c r="Y1323" s="26"/>
      <c r="Z1323" s="26"/>
      <c r="AA1323" s="26"/>
      <c r="AB1323" s="42" t="str">
        <f t="shared" si="20"/>
        <v/>
      </c>
      <c r="AC13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23" s="18" t="str">
        <f>IF(AND(Table1[[#This Row],[**Entered Debit]]&lt;&gt;"",Table1[[#This Row],[**Entered Credit]]&lt;&gt;""),"Can not enter Debit and Credit amount in same Line","")</f>
        <v/>
      </c>
      <c r="AF1323" s="18">
        <f>IF(Table1[[#This Row],[Line Level Error Messages]]="",0,1)</f>
        <v>0</v>
      </c>
      <c r="AK1323" s="18" t="str">
        <f>IF(AND(Table1[[#This Row],[*Entity
(Enter this Mandatory field FIRST)]]&lt;&gt;"",LEN(Table1[[#This Row],[*Entity
(Enter this Mandatory field FIRST)]])&lt;&gt;2),"Entity Value Length Should be 2","")</f>
        <v/>
      </c>
      <c r="AL1323" s="18" t="str">
        <f>IF(AND(Table1[[#This Row],[*Cost Centre]]&lt;&gt;"",LEN(Table1[[#This Row],[*Cost Centre]])&lt;&gt;5),"Cost Centre Value Length Should be 5","")</f>
        <v/>
      </c>
      <c r="AM1323" s="18" t="str">
        <f>IF(AND(Table1[[#This Row],[*Subjective]]&lt;&gt;"",LEN(Table1[[#This Row],[*Subjective]])&lt;&gt;4),"Subjective Value Length Should be 4","")</f>
        <v/>
      </c>
      <c r="AN1323" s="18" t="str">
        <f>IF(AND(Table1[[#This Row],[*Fund]]&lt;&gt;"",LEN(Table1[[#This Row],[*Fund]])&lt;&gt;3),"Fund Value Length Should be 3","")</f>
        <v/>
      </c>
      <c r="AO1323" s="18" t="str">
        <f>IF(AND(Table1[[#This Row],[*Project]]&lt;&gt;"",LEN(Table1[[#This Row],[*Project]])&lt;&gt;6),"Project Value Length Should be 6","")</f>
        <v/>
      </c>
      <c r="AP1323" s="18" t="str">
        <f>IF(AND(Table1[[#This Row],[*Sub Analysis]]&lt;&gt;"",LEN(Table1[[#This Row],[*Sub Analysis]])&lt;&gt;5),"Subanalysis Value Length Should be 5","")</f>
        <v/>
      </c>
      <c r="AQ1323" s="18" t="str">
        <f>IF(AND(Table1[[#This Row],[*Spare 1]]&lt;&gt;"",LEN(Table1[[#This Row],[*Spare 1]])&lt;&gt;4),"Spare 1 Value Length Should be 4","")</f>
        <v/>
      </c>
      <c r="AR1323" s="18" t="str">
        <f>IF(AND(Table1[[#This Row],[*Spare 2]]&lt;&gt;"",LEN(Table1[[#This Row],[*Spare 2]])&lt;&gt;4),"Spare 2 Value Length Should be 4","")</f>
        <v/>
      </c>
      <c r="AS13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24" spans="3:45" ht="12.5" x14ac:dyDescent="0.25">
      <c r="C1324" s="37"/>
      <c r="D1324" s="26"/>
      <c r="E1324" s="26"/>
      <c r="F1324" s="26"/>
      <c r="G1324" s="26"/>
      <c r="H1324" s="26"/>
      <c r="I1324" s="26"/>
      <c r="J1324" s="26"/>
      <c r="K1324" s="27"/>
      <c r="L1324" s="27"/>
      <c r="M1324" s="26"/>
      <c r="N1324" s="26"/>
      <c r="O1324" s="26"/>
      <c r="P1324" s="26"/>
      <c r="Q1324" s="26"/>
      <c r="R1324" s="26"/>
      <c r="S1324" s="26"/>
      <c r="T1324" s="26"/>
      <c r="U1324" s="26"/>
      <c r="V1324" s="26"/>
      <c r="W1324" s="28"/>
      <c r="X1324" s="26"/>
      <c r="Y1324" s="26"/>
      <c r="Z1324" s="26"/>
      <c r="AA1324" s="26"/>
      <c r="AB1324" s="42" t="str">
        <f t="shared" si="20"/>
        <v/>
      </c>
      <c r="AC13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24" s="18" t="str">
        <f>IF(AND(Table1[[#This Row],[**Entered Debit]]&lt;&gt;"",Table1[[#This Row],[**Entered Credit]]&lt;&gt;""),"Can not enter Debit and Credit amount in same Line","")</f>
        <v/>
      </c>
      <c r="AF1324" s="18">
        <f>IF(Table1[[#This Row],[Line Level Error Messages]]="",0,1)</f>
        <v>0</v>
      </c>
      <c r="AK1324" s="18" t="str">
        <f>IF(AND(Table1[[#This Row],[*Entity
(Enter this Mandatory field FIRST)]]&lt;&gt;"",LEN(Table1[[#This Row],[*Entity
(Enter this Mandatory field FIRST)]])&lt;&gt;2),"Entity Value Length Should be 2","")</f>
        <v/>
      </c>
      <c r="AL1324" s="18" t="str">
        <f>IF(AND(Table1[[#This Row],[*Cost Centre]]&lt;&gt;"",LEN(Table1[[#This Row],[*Cost Centre]])&lt;&gt;5),"Cost Centre Value Length Should be 5","")</f>
        <v/>
      </c>
      <c r="AM1324" s="18" t="str">
        <f>IF(AND(Table1[[#This Row],[*Subjective]]&lt;&gt;"",LEN(Table1[[#This Row],[*Subjective]])&lt;&gt;4),"Subjective Value Length Should be 4","")</f>
        <v/>
      </c>
      <c r="AN1324" s="18" t="str">
        <f>IF(AND(Table1[[#This Row],[*Fund]]&lt;&gt;"",LEN(Table1[[#This Row],[*Fund]])&lt;&gt;3),"Fund Value Length Should be 3","")</f>
        <v/>
      </c>
      <c r="AO1324" s="18" t="str">
        <f>IF(AND(Table1[[#This Row],[*Project]]&lt;&gt;"",LEN(Table1[[#This Row],[*Project]])&lt;&gt;6),"Project Value Length Should be 6","")</f>
        <v/>
      </c>
      <c r="AP1324" s="18" t="str">
        <f>IF(AND(Table1[[#This Row],[*Sub Analysis]]&lt;&gt;"",LEN(Table1[[#This Row],[*Sub Analysis]])&lt;&gt;5),"Subanalysis Value Length Should be 5","")</f>
        <v/>
      </c>
      <c r="AQ1324" s="18" t="str">
        <f>IF(AND(Table1[[#This Row],[*Spare 1]]&lt;&gt;"",LEN(Table1[[#This Row],[*Spare 1]])&lt;&gt;4),"Spare 1 Value Length Should be 4","")</f>
        <v/>
      </c>
      <c r="AR1324" s="18" t="str">
        <f>IF(AND(Table1[[#This Row],[*Spare 2]]&lt;&gt;"",LEN(Table1[[#This Row],[*Spare 2]])&lt;&gt;4),"Spare 2 Value Length Should be 4","")</f>
        <v/>
      </c>
      <c r="AS13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25" spans="3:45" ht="12.5" x14ac:dyDescent="0.25">
      <c r="C1325" s="37"/>
      <c r="D1325" s="26"/>
      <c r="E1325" s="26"/>
      <c r="F1325" s="26"/>
      <c r="G1325" s="26"/>
      <c r="H1325" s="26"/>
      <c r="I1325" s="26"/>
      <c r="J1325" s="26"/>
      <c r="K1325" s="27"/>
      <c r="L1325" s="27"/>
      <c r="M1325" s="26"/>
      <c r="N1325" s="26"/>
      <c r="O1325" s="26"/>
      <c r="P1325" s="26"/>
      <c r="Q1325" s="26"/>
      <c r="R1325" s="26"/>
      <c r="S1325" s="26"/>
      <c r="T1325" s="26"/>
      <c r="U1325" s="26"/>
      <c r="V1325" s="26"/>
      <c r="W1325" s="28"/>
      <c r="X1325" s="26"/>
      <c r="Y1325" s="26"/>
      <c r="Z1325" s="26"/>
      <c r="AA1325" s="26"/>
      <c r="AB1325" s="42" t="str">
        <f t="shared" si="20"/>
        <v/>
      </c>
      <c r="AC13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25" s="18" t="str">
        <f>IF(AND(Table1[[#This Row],[**Entered Debit]]&lt;&gt;"",Table1[[#This Row],[**Entered Credit]]&lt;&gt;""),"Can not enter Debit and Credit amount in same Line","")</f>
        <v/>
      </c>
      <c r="AF1325" s="18">
        <f>IF(Table1[[#This Row],[Line Level Error Messages]]="",0,1)</f>
        <v>0</v>
      </c>
      <c r="AK1325" s="18" t="str">
        <f>IF(AND(Table1[[#This Row],[*Entity
(Enter this Mandatory field FIRST)]]&lt;&gt;"",LEN(Table1[[#This Row],[*Entity
(Enter this Mandatory field FIRST)]])&lt;&gt;2),"Entity Value Length Should be 2","")</f>
        <v/>
      </c>
      <c r="AL1325" s="18" t="str">
        <f>IF(AND(Table1[[#This Row],[*Cost Centre]]&lt;&gt;"",LEN(Table1[[#This Row],[*Cost Centre]])&lt;&gt;5),"Cost Centre Value Length Should be 5","")</f>
        <v/>
      </c>
      <c r="AM1325" s="18" t="str">
        <f>IF(AND(Table1[[#This Row],[*Subjective]]&lt;&gt;"",LEN(Table1[[#This Row],[*Subjective]])&lt;&gt;4),"Subjective Value Length Should be 4","")</f>
        <v/>
      </c>
      <c r="AN1325" s="18" t="str">
        <f>IF(AND(Table1[[#This Row],[*Fund]]&lt;&gt;"",LEN(Table1[[#This Row],[*Fund]])&lt;&gt;3),"Fund Value Length Should be 3","")</f>
        <v/>
      </c>
      <c r="AO1325" s="18" t="str">
        <f>IF(AND(Table1[[#This Row],[*Project]]&lt;&gt;"",LEN(Table1[[#This Row],[*Project]])&lt;&gt;6),"Project Value Length Should be 6","")</f>
        <v/>
      </c>
      <c r="AP1325" s="18" t="str">
        <f>IF(AND(Table1[[#This Row],[*Sub Analysis]]&lt;&gt;"",LEN(Table1[[#This Row],[*Sub Analysis]])&lt;&gt;5),"Subanalysis Value Length Should be 5","")</f>
        <v/>
      </c>
      <c r="AQ1325" s="18" t="str">
        <f>IF(AND(Table1[[#This Row],[*Spare 1]]&lt;&gt;"",LEN(Table1[[#This Row],[*Spare 1]])&lt;&gt;4),"Spare 1 Value Length Should be 4","")</f>
        <v/>
      </c>
      <c r="AR1325" s="18" t="str">
        <f>IF(AND(Table1[[#This Row],[*Spare 2]]&lt;&gt;"",LEN(Table1[[#This Row],[*Spare 2]])&lt;&gt;4),"Spare 2 Value Length Should be 4","")</f>
        <v/>
      </c>
      <c r="AS13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26" spans="3:45" ht="12.5" x14ac:dyDescent="0.25">
      <c r="C1326" s="37"/>
      <c r="D1326" s="26"/>
      <c r="E1326" s="26"/>
      <c r="F1326" s="26"/>
      <c r="G1326" s="26"/>
      <c r="H1326" s="26"/>
      <c r="I1326" s="26"/>
      <c r="J1326" s="26"/>
      <c r="K1326" s="27"/>
      <c r="L1326" s="27"/>
      <c r="M1326" s="26"/>
      <c r="N1326" s="26"/>
      <c r="O1326" s="26"/>
      <c r="P1326" s="26"/>
      <c r="Q1326" s="26"/>
      <c r="R1326" s="26"/>
      <c r="S1326" s="26"/>
      <c r="T1326" s="26"/>
      <c r="U1326" s="26"/>
      <c r="V1326" s="26"/>
      <c r="W1326" s="28"/>
      <c r="X1326" s="26"/>
      <c r="Y1326" s="26"/>
      <c r="Z1326" s="26"/>
      <c r="AA1326" s="26"/>
      <c r="AB1326" s="42" t="str">
        <f t="shared" si="20"/>
        <v/>
      </c>
      <c r="AC13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26" s="18" t="str">
        <f>IF(AND(Table1[[#This Row],[**Entered Debit]]&lt;&gt;"",Table1[[#This Row],[**Entered Credit]]&lt;&gt;""),"Can not enter Debit and Credit amount in same Line","")</f>
        <v/>
      </c>
      <c r="AF1326" s="18">
        <f>IF(Table1[[#This Row],[Line Level Error Messages]]="",0,1)</f>
        <v>0</v>
      </c>
      <c r="AK1326" s="18" t="str">
        <f>IF(AND(Table1[[#This Row],[*Entity
(Enter this Mandatory field FIRST)]]&lt;&gt;"",LEN(Table1[[#This Row],[*Entity
(Enter this Mandatory field FIRST)]])&lt;&gt;2),"Entity Value Length Should be 2","")</f>
        <v/>
      </c>
      <c r="AL1326" s="18" t="str">
        <f>IF(AND(Table1[[#This Row],[*Cost Centre]]&lt;&gt;"",LEN(Table1[[#This Row],[*Cost Centre]])&lt;&gt;5),"Cost Centre Value Length Should be 5","")</f>
        <v/>
      </c>
      <c r="AM1326" s="18" t="str">
        <f>IF(AND(Table1[[#This Row],[*Subjective]]&lt;&gt;"",LEN(Table1[[#This Row],[*Subjective]])&lt;&gt;4),"Subjective Value Length Should be 4","")</f>
        <v/>
      </c>
      <c r="AN1326" s="18" t="str">
        <f>IF(AND(Table1[[#This Row],[*Fund]]&lt;&gt;"",LEN(Table1[[#This Row],[*Fund]])&lt;&gt;3),"Fund Value Length Should be 3","")</f>
        <v/>
      </c>
      <c r="AO1326" s="18" t="str">
        <f>IF(AND(Table1[[#This Row],[*Project]]&lt;&gt;"",LEN(Table1[[#This Row],[*Project]])&lt;&gt;6),"Project Value Length Should be 6","")</f>
        <v/>
      </c>
      <c r="AP1326" s="18" t="str">
        <f>IF(AND(Table1[[#This Row],[*Sub Analysis]]&lt;&gt;"",LEN(Table1[[#This Row],[*Sub Analysis]])&lt;&gt;5),"Subanalysis Value Length Should be 5","")</f>
        <v/>
      </c>
      <c r="AQ1326" s="18" t="str">
        <f>IF(AND(Table1[[#This Row],[*Spare 1]]&lt;&gt;"",LEN(Table1[[#This Row],[*Spare 1]])&lt;&gt;4),"Spare 1 Value Length Should be 4","")</f>
        <v/>
      </c>
      <c r="AR1326" s="18" t="str">
        <f>IF(AND(Table1[[#This Row],[*Spare 2]]&lt;&gt;"",LEN(Table1[[#This Row],[*Spare 2]])&lt;&gt;4),"Spare 2 Value Length Should be 4","")</f>
        <v/>
      </c>
      <c r="AS13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27" spans="3:45" ht="12.5" x14ac:dyDescent="0.25">
      <c r="C1327" s="37"/>
      <c r="D1327" s="26"/>
      <c r="E1327" s="26"/>
      <c r="F1327" s="26"/>
      <c r="G1327" s="26"/>
      <c r="H1327" s="26"/>
      <c r="I1327" s="26"/>
      <c r="J1327" s="26"/>
      <c r="K1327" s="27"/>
      <c r="L1327" s="27"/>
      <c r="M1327" s="26"/>
      <c r="N1327" s="26"/>
      <c r="O1327" s="26"/>
      <c r="P1327" s="26"/>
      <c r="Q1327" s="26"/>
      <c r="R1327" s="26"/>
      <c r="S1327" s="26"/>
      <c r="T1327" s="26"/>
      <c r="U1327" s="26"/>
      <c r="V1327" s="26"/>
      <c r="W1327" s="28"/>
      <c r="X1327" s="26"/>
      <c r="Y1327" s="26"/>
      <c r="Z1327" s="26"/>
      <c r="AA1327" s="26"/>
      <c r="AB1327" s="42" t="str">
        <f t="shared" si="20"/>
        <v/>
      </c>
      <c r="AC13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27" s="18" t="str">
        <f>IF(AND(Table1[[#This Row],[**Entered Debit]]&lt;&gt;"",Table1[[#This Row],[**Entered Credit]]&lt;&gt;""),"Can not enter Debit and Credit amount in same Line","")</f>
        <v/>
      </c>
      <c r="AF1327" s="18">
        <f>IF(Table1[[#This Row],[Line Level Error Messages]]="",0,1)</f>
        <v>0</v>
      </c>
      <c r="AK1327" s="18" t="str">
        <f>IF(AND(Table1[[#This Row],[*Entity
(Enter this Mandatory field FIRST)]]&lt;&gt;"",LEN(Table1[[#This Row],[*Entity
(Enter this Mandatory field FIRST)]])&lt;&gt;2),"Entity Value Length Should be 2","")</f>
        <v/>
      </c>
      <c r="AL1327" s="18" t="str">
        <f>IF(AND(Table1[[#This Row],[*Cost Centre]]&lt;&gt;"",LEN(Table1[[#This Row],[*Cost Centre]])&lt;&gt;5),"Cost Centre Value Length Should be 5","")</f>
        <v/>
      </c>
      <c r="AM1327" s="18" t="str">
        <f>IF(AND(Table1[[#This Row],[*Subjective]]&lt;&gt;"",LEN(Table1[[#This Row],[*Subjective]])&lt;&gt;4),"Subjective Value Length Should be 4","")</f>
        <v/>
      </c>
      <c r="AN1327" s="18" t="str">
        <f>IF(AND(Table1[[#This Row],[*Fund]]&lt;&gt;"",LEN(Table1[[#This Row],[*Fund]])&lt;&gt;3),"Fund Value Length Should be 3","")</f>
        <v/>
      </c>
      <c r="AO1327" s="18" t="str">
        <f>IF(AND(Table1[[#This Row],[*Project]]&lt;&gt;"",LEN(Table1[[#This Row],[*Project]])&lt;&gt;6),"Project Value Length Should be 6","")</f>
        <v/>
      </c>
      <c r="AP1327" s="18" t="str">
        <f>IF(AND(Table1[[#This Row],[*Sub Analysis]]&lt;&gt;"",LEN(Table1[[#This Row],[*Sub Analysis]])&lt;&gt;5),"Subanalysis Value Length Should be 5","")</f>
        <v/>
      </c>
      <c r="AQ1327" s="18" t="str">
        <f>IF(AND(Table1[[#This Row],[*Spare 1]]&lt;&gt;"",LEN(Table1[[#This Row],[*Spare 1]])&lt;&gt;4),"Spare 1 Value Length Should be 4","")</f>
        <v/>
      </c>
      <c r="AR1327" s="18" t="str">
        <f>IF(AND(Table1[[#This Row],[*Spare 2]]&lt;&gt;"",LEN(Table1[[#This Row],[*Spare 2]])&lt;&gt;4),"Spare 2 Value Length Should be 4","")</f>
        <v/>
      </c>
      <c r="AS13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28" spans="3:45" ht="12.5" x14ac:dyDescent="0.25">
      <c r="C1328" s="37"/>
      <c r="D1328" s="26"/>
      <c r="E1328" s="26"/>
      <c r="F1328" s="26"/>
      <c r="G1328" s="26"/>
      <c r="H1328" s="26"/>
      <c r="I1328" s="26"/>
      <c r="J1328" s="26"/>
      <c r="K1328" s="27"/>
      <c r="L1328" s="27"/>
      <c r="M1328" s="26"/>
      <c r="N1328" s="26"/>
      <c r="O1328" s="26"/>
      <c r="P1328" s="26"/>
      <c r="Q1328" s="26"/>
      <c r="R1328" s="26"/>
      <c r="S1328" s="26"/>
      <c r="T1328" s="26"/>
      <c r="U1328" s="26"/>
      <c r="V1328" s="26"/>
      <c r="W1328" s="28"/>
      <c r="X1328" s="26"/>
      <c r="Y1328" s="26"/>
      <c r="Z1328" s="26"/>
      <c r="AA1328" s="26"/>
      <c r="AB1328" s="42" t="str">
        <f t="shared" si="20"/>
        <v/>
      </c>
      <c r="AC13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28" s="18" t="str">
        <f>IF(AND(Table1[[#This Row],[**Entered Debit]]&lt;&gt;"",Table1[[#This Row],[**Entered Credit]]&lt;&gt;""),"Can not enter Debit and Credit amount in same Line","")</f>
        <v/>
      </c>
      <c r="AF1328" s="18">
        <f>IF(Table1[[#This Row],[Line Level Error Messages]]="",0,1)</f>
        <v>0</v>
      </c>
      <c r="AK1328" s="18" t="str">
        <f>IF(AND(Table1[[#This Row],[*Entity
(Enter this Mandatory field FIRST)]]&lt;&gt;"",LEN(Table1[[#This Row],[*Entity
(Enter this Mandatory field FIRST)]])&lt;&gt;2),"Entity Value Length Should be 2","")</f>
        <v/>
      </c>
      <c r="AL1328" s="18" t="str">
        <f>IF(AND(Table1[[#This Row],[*Cost Centre]]&lt;&gt;"",LEN(Table1[[#This Row],[*Cost Centre]])&lt;&gt;5),"Cost Centre Value Length Should be 5","")</f>
        <v/>
      </c>
      <c r="AM1328" s="18" t="str">
        <f>IF(AND(Table1[[#This Row],[*Subjective]]&lt;&gt;"",LEN(Table1[[#This Row],[*Subjective]])&lt;&gt;4),"Subjective Value Length Should be 4","")</f>
        <v/>
      </c>
      <c r="AN1328" s="18" t="str">
        <f>IF(AND(Table1[[#This Row],[*Fund]]&lt;&gt;"",LEN(Table1[[#This Row],[*Fund]])&lt;&gt;3),"Fund Value Length Should be 3","")</f>
        <v/>
      </c>
      <c r="AO1328" s="18" t="str">
        <f>IF(AND(Table1[[#This Row],[*Project]]&lt;&gt;"",LEN(Table1[[#This Row],[*Project]])&lt;&gt;6),"Project Value Length Should be 6","")</f>
        <v/>
      </c>
      <c r="AP1328" s="18" t="str">
        <f>IF(AND(Table1[[#This Row],[*Sub Analysis]]&lt;&gt;"",LEN(Table1[[#This Row],[*Sub Analysis]])&lt;&gt;5),"Subanalysis Value Length Should be 5","")</f>
        <v/>
      </c>
      <c r="AQ1328" s="18" t="str">
        <f>IF(AND(Table1[[#This Row],[*Spare 1]]&lt;&gt;"",LEN(Table1[[#This Row],[*Spare 1]])&lt;&gt;4),"Spare 1 Value Length Should be 4","")</f>
        <v/>
      </c>
      <c r="AR1328" s="18" t="str">
        <f>IF(AND(Table1[[#This Row],[*Spare 2]]&lt;&gt;"",LEN(Table1[[#This Row],[*Spare 2]])&lt;&gt;4),"Spare 2 Value Length Should be 4","")</f>
        <v/>
      </c>
      <c r="AS13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29" spans="3:45" ht="12.5" x14ac:dyDescent="0.25">
      <c r="C1329" s="37"/>
      <c r="D1329" s="26"/>
      <c r="E1329" s="26"/>
      <c r="F1329" s="26"/>
      <c r="G1329" s="26"/>
      <c r="H1329" s="26"/>
      <c r="I1329" s="26"/>
      <c r="J1329" s="26"/>
      <c r="K1329" s="27"/>
      <c r="L1329" s="27"/>
      <c r="M1329" s="26"/>
      <c r="N1329" s="26"/>
      <c r="O1329" s="26"/>
      <c r="P1329" s="26"/>
      <c r="Q1329" s="26"/>
      <c r="R1329" s="26"/>
      <c r="S1329" s="26"/>
      <c r="T1329" s="26"/>
      <c r="U1329" s="26"/>
      <c r="V1329" s="26"/>
      <c r="W1329" s="28"/>
      <c r="X1329" s="26"/>
      <c r="Y1329" s="26"/>
      <c r="Z1329" s="26"/>
      <c r="AA1329" s="26"/>
      <c r="AB1329" s="42" t="str">
        <f t="shared" si="20"/>
        <v/>
      </c>
      <c r="AC13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29" s="18" t="str">
        <f>IF(AND(Table1[[#This Row],[**Entered Debit]]&lt;&gt;"",Table1[[#This Row],[**Entered Credit]]&lt;&gt;""),"Can not enter Debit and Credit amount in same Line","")</f>
        <v/>
      </c>
      <c r="AF1329" s="18">
        <f>IF(Table1[[#This Row],[Line Level Error Messages]]="",0,1)</f>
        <v>0</v>
      </c>
      <c r="AK1329" s="18" t="str">
        <f>IF(AND(Table1[[#This Row],[*Entity
(Enter this Mandatory field FIRST)]]&lt;&gt;"",LEN(Table1[[#This Row],[*Entity
(Enter this Mandatory field FIRST)]])&lt;&gt;2),"Entity Value Length Should be 2","")</f>
        <v/>
      </c>
      <c r="AL1329" s="18" t="str">
        <f>IF(AND(Table1[[#This Row],[*Cost Centre]]&lt;&gt;"",LEN(Table1[[#This Row],[*Cost Centre]])&lt;&gt;5),"Cost Centre Value Length Should be 5","")</f>
        <v/>
      </c>
      <c r="AM1329" s="18" t="str">
        <f>IF(AND(Table1[[#This Row],[*Subjective]]&lt;&gt;"",LEN(Table1[[#This Row],[*Subjective]])&lt;&gt;4),"Subjective Value Length Should be 4","")</f>
        <v/>
      </c>
      <c r="AN1329" s="18" t="str">
        <f>IF(AND(Table1[[#This Row],[*Fund]]&lt;&gt;"",LEN(Table1[[#This Row],[*Fund]])&lt;&gt;3),"Fund Value Length Should be 3","")</f>
        <v/>
      </c>
      <c r="AO1329" s="18" t="str">
        <f>IF(AND(Table1[[#This Row],[*Project]]&lt;&gt;"",LEN(Table1[[#This Row],[*Project]])&lt;&gt;6),"Project Value Length Should be 6","")</f>
        <v/>
      </c>
      <c r="AP1329" s="18" t="str">
        <f>IF(AND(Table1[[#This Row],[*Sub Analysis]]&lt;&gt;"",LEN(Table1[[#This Row],[*Sub Analysis]])&lt;&gt;5),"Subanalysis Value Length Should be 5","")</f>
        <v/>
      </c>
      <c r="AQ1329" s="18" t="str">
        <f>IF(AND(Table1[[#This Row],[*Spare 1]]&lt;&gt;"",LEN(Table1[[#This Row],[*Spare 1]])&lt;&gt;4),"Spare 1 Value Length Should be 4","")</f>
        <v/>
      </c>
      <c r="AR1329" s="18" t="str">
        <f>IF(AND(Table1[[#This Row],[*Spare 2]]&lt;&gt;"",LEN(Table1[[#This Row],[*Spare 2]])&lt;&gt;4),"Spare 2 Value Length Should be 4","")</f>
        <v/>
      </c>
      <c r="AS13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30" spans="3:45" ht="12.5" x14ac:dyDescent="0.25">
      <c r="C1330" s="37"/>
      <c r="D1330" s="26"/>
      <c r="E1330" s="26"/>
      <c r="F1330" s="26"/>
      <c r="G1330" s="26"/>
      <c r="H1330" s="26"/>
      <c r="I1330" s="26"/>
      <c r="J1330" s="26"/>
      <c r="K1330" s="27"/>
      <c r="L1330" s="27"/>
      <c r="M1330" s="26"/>
      <c r="N1330" s="26"/>
      <c r="O1330" s="26"/>
      <c r="P1330" s="26"/>
      <c r="Q1330" s="26"/>
      <c r="R1330" s="26"/>
      <c r="S1330" s="26"/>
      <c r="T1330" s="26"/>
      <c r="U1330" s="26"/>
      <c r="V1330" s="26"/>
      <c r="W1330" s="28"/>
      <c r="X1330" s="26"/>
      <c r="Y1330" s="26"/>
      <c r="Z1330" s="26"/>
      <c r="AA1330" s="26"/>
      <c r="AB1330" s="42" t="str">
        <f t="shared" si="20"/>
        <v/>
      </c>
      <c r="AC13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30" s="18" t="str">
        <f>IF(AND(Table1[[#This Row],[**Entered Debit]]&lt;&gt;"",Table1[[#This Row],[**Entered Credit]]&lt;&gt;""),"Can not enter Debit and Credit amount in same Line","")</f>
        <v/>
      </c>
      <c r="AF1330" s="18">
        <f>IF(Table1[[#This Row],[Line Level Error Messages]]="",0,1)</f>
        <v>0</v>
      </c>
      <c r="AK1330" s="18" t="str">
        <f>IF(AND(Table1[[#This Row],[*Entity
(Enter this Mandatory field FIRST)]]&lt;&gt;"",LEN(Table1[[#This Row],[*Entity
(Enter this Mandatory field FIRST)]])&lt;&gt;2),"Entity Value Length Should be 2","")</f>
        <v/>
      </c>
      <c r="AL1330" s="18" t="str">
        <f>IF(AND(Table1[[#This Row],[*Cost Centre]]&lt;&gt;"",LEN(Table1[[#This Row],[*Cost Centre]])&lt;&gt;5),"Cost Centre Value Length Should be 5","")</f>
        <v/>
      </c>
      <c r="AM1330" s="18" t="str">
        <f>IF(AND(Table1[[#This Row],[*Subjective]]&lt;&gt;"",LEN(Table1[[#This Row],[*Subjective]])&lt;&gt;4),"Subjective Value Length Should be 4","")</f>
        <v/>
      </c>
      <c r="AN1330" s="18" t="str">
        <f>IF(AND(Table1[[#This Row],[*Fund]]&lt;&gt;"",LEN(Table1[[#This Row],[*Fund]])&lt;&gt;3),"Fund Value Length Should be 3","")</f>
        <v/>
      </c>
      <c r="AO1330" s="18" t="str">
        <f>IF(AND(Table1[[#This Row],[*Project]]&lt;&gt;"",LEN(Table1[[#This Row],[*Project]])&lt;&gt;6),"Project Value Length Should be 6","")</f>
        <v/>
      </c>
      <c r="AP1330" s="18" t="str">
        <f>IF(AND(Table1[[#This Row],[*Sub Analysis]]&lt;&gt;"",LEN(Table1[[#This Row],[*Sub Analysis]])&lt;&gt;5),"Subanalysis Value Length Should be 5","")</f>
        <v/>
      </c>
      <c r="AQ1330" s="18" t="str">
        <f>IF(AND(Table1[[#This Row],[*Spare 1]]&lt;&gt;"",LEN(Table1[[#This Row],[*Spare 1]])&lt;&gt;4),"Spare 1 Value Length Should be 4","")</f>
        <v/>
      </c>
      <c r="AR1330" s="18" t="str">
        <f>IF(AND(Table1[[#This Row],[*Spare 2]]&lt;&gt;"",LEN(Table1[[#This Row],[*Spare 2]])&lt;&gt;4),"Spare 2 Value Length Should be 4","")</f>
        <v/>
      </c>
      <c r="AS13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31" spans="3:45" ht="12.5" x14ac:dyDescent="0.25">
      <c r="C1331" s="37"/>
      <c r="D1331" s="26"/>
      <c r="E1331" s="26"/>
      <c r="F1331" s="26"/>
      <c r="G1331" s="26"/>
      <c r="H1331" s="26"/>
      <c r="I1331" s="26"/>
      <c r="J1331" s="26"/>
      <c r="K1331" s="27"/>
      <c r="L1331" s="27"/>
      <c r="M1331" s="26"/>
      <c r="N1331" s="26"/>
      <c r="O1331" s="26"/>
      <c r="P1331" s="26"/>
      <c r="Q1331" s="26"/>
      <c r="R1331" s="26"/>
      <c r="S1331" s="26"/>
      <c r="T1331" s="26"/>
      <c r="U1331" s="26"/>
      <c r="V1331" s="26"/>
      <c r="W1331" s="28"/>
      <c r="X1331" s="26"/>
      <c r="Y1331" s="26"/>
      <c r="Z1331" s="26"/>
      <c r="AA1331" s="26"/>
      <c r="AB1331" s="42" t="str">
        <f t="shared" si="20"/>
        <v/>
      </c>
      <c r="AC13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31" s="18" t="str">
        <f>IF(AND(Table1[[#This Row],[**Entered Debit]]&lt;&gt;"",Table1[[#This Row],[**Entered Credit]]&lt;&gt;""),"Can not enter Debit and Credit amount in same Line","")</f>
        <v/>
      </c>
      <c r="AF1331" s="18">
        <f>IF(Table1[[#This Row],[Line Level Error Messages]]="",0,1)</f>
        <v>0</v>
      </c>
      <c r="AK1331" s="18" t="str">
        <f>IF(AND(Table1[[#This Row],[*Entity
(Enter this Mandatory field FIRST)]]&lt;&gt;"",LEN(Table1[[#This Row],[*Entity
(Enter this Mandatory field FIRST)]])&lt;&gt;2),"Entity Value Length Should be 2","")</f>
        <v/>
      </c>
      <c r="AL1331" s="18" t="str">
        <f>IF(AND(Table1[[#This Row],[*Cost Centre]]&lt;&gt;"",LEN(Table1[[#This Row],[*Cost Centre]])&lt;&gt;5),"Cost Centre Value Length Should be 5","")</f>
        <v/>
      </c>
      <c r="AM1331" s="18" t="str">
        <f>IF(AND(Table1[[#This Row],[*Subjective]]&lt;&gt;"",LEN(Table1[[#This Row],[*Subjective]])&lt;&gt;4),"Subjective Value Length Should be 4","")</f>
        <v/>
      </c>
      <c r="AN1331" s="18" t="str">
        <f>IF(AND(Table1[[#This Row],[*Fund]]&lt;&gt;"",LEN(Table1[[#This Row],[*Fund]])&lt;&gt;3),"Fund Value Length Should be 3","")</f>
        <v/>
      </c>
      <c r="AO1331" s="18" t="str">
        <f>IF(AND(Table1[[#This Row],[*Project]]&lt;&gt;"",LEN(Table1[[#This Row],[*Project]])&lt;&gt;6),"Project Value Length Should be 6","")</f>
        <v/>
      </c>
      <c r="AP1331" s="18" t="str">
        <f>IF(AND(Table1[[#This Row],[*Sub Analysis]]&lt;&gt;"",LEN(Table1[[#This Row],[*Sub Analysis]])&lt;&gt;5),"Subanalysis Value Length Should be 5","")</f>
        <v/>
      </c>
      <c r="AQ1331" s="18" t="str">
        <f>IF(AND(Table1[[#This Row],[*Spare 1]]&lt;&gt;"",LEN(Table1[[#This Row],[*Spare 1]])&lt;&gt;4),"Spare 1 Value Length Should be 4","")</f>
        <v/>
      </c>
      <c r="AR1331" s="18" t="str">
        <f>IF(AND(Table1[[#This Row],[*Spare 2]]&lt;&gt;"",LEN(Table1[[#This Row],[*Spare 2]])&lt;&gt;4),"Spare 2 Value Length Should be 4","")</f>
        <v/>
      </c>
      <c r="AS13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32" spans="3:45" ht="12.5" x14ac:dyDescent="0.25">
      <c r="C1332" s="37"/>
      <c r="D1332" s="26"/>
      <c r="E1332" s="26"/>
      <c r="F1332" s="26"/>
      <c r="G1332" s="26"/>
      <c r="H1332" s="26"/>
      <c r="I1332" s="26"/>
      <c r="J1332" s="26"/>
      <c r="K1332" s="27"/>
      <c r="L1332" s="27"/>
      <c r="M1332" s="26"/>
      <c r="N1332" s="26"/>
      <c r="O1332" s="26"/>
      <c r="P1332" s="26"/>
      <c r="Q1332" s="26"/>
      <c r="R1332" s="26"/>
      <c r="S1332" s="26"/>
      <c r="T1332" s="26"/>
      <c r="U1332" s="26"/>
      <c r="V1332" s="26"/>
      <c r="W1332" s="28"/>
      <c r="X1332" s="26"/>
      <c r="Y1332" s="26"/>
      <c r="Z1332" s="26"/>
      <c r="AA1332" s="26"/>
      <c r="AB1332" s="42" t="str">
        <f t="shared" si="20"/>
        <v/>
      </c>
      <c r="AC13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32" s="18" t="str">
        <f>IF(AND(Table1[[#This Row],[**Entered Debit]]&lt;&gt;"",Table1[[#This Row],[**Entered Credit]]&lt;&gt;""),"Can not enter Debit and Credit amount in same Line","")</f>
        <v/>
      </c>
      <c r="AF1332" s="18">
        <f>IF(Table1[[#This Row],[Line Level Error Messages]]="",0,1)</f>
        <v>0</v>
      </c>
      <c r="AK1332" s="18" t="str">
        <f>IF(AND(Table1[[#This Row],[*Entity
(Enter this Mandatory field FIRST)]]&lt;&gt;"",LEN(Table1[[#This Row],[*Entity
(Enter this Mandatory field FIRST)]])&lt;&gt;2),"Entity Value Length Should be 2","")</f>
        <v/>
      </c>
      <c r="AL1332" s="18" t="str">
        <f>IF(AND(Table1[[#This Row],[*Cost Centre]]&lt;&gt;"",LEN(Table1[[#This Row],[*Cost Centre]])&lt;&gt;5),"Cost Centre Value Length Should be 5","")</f>
        <v/>
      </c>
      <c r="AM1332" s="18" t="str">
        <f>IF(AND(Table1[[#This Row],[*Subjective]]&lt;&gt;"",LEN(Table1[[#This Row],[*Subjective]])&lt;&gt;4),"Subjective Value Length Should be 4","")</f>
        <v/>
      </c>
      <c r="AN1332" s="18" t="str">
        <f>IF(AND(Table1[[#This Row],[*Fund]]&lt;&gt;"",LEN(Table1[[#This Row],[*Fund]])&lt;&gt;3),"Fund Value Length Should be 3","")</f>
        <v/>
      </c>
      <c r="AO1332" s="18" t="str">
        <f>IF(AND(Table1[[#This Row],[*Project]]&lt;&gt;"",LEN(Table1[[#This Row],[*Project]])&lt;&gt;6),"Project Value Length Should be 6","")</f>
        <v/>
      </c>
      <c r="AP1332" s="18" t="str">
        <f>IF(AND(Table1[[#This Row],[*Sub Analysis]]&lt;&gt;"",LEN(Table1[[#This Row],[*Sub Analysis]])&lt;&gt;5),"Subanalysis Value Length Should be 5","")</f>
        <v/>
      </c>
      <c r="AQ1332" s="18" t="str">
        <f>IF(AND(Table1[[#This Row],[*Spare 1]]&lt;&gt;"",LEN(Table1[[#This Row],[*Spare 1]])&lt;&gt;4),"Spare 1 Value Length Should be 4","")</f>
        <v/>
      </c>
      <c r="AR1332" s="18" t="str">
        <f>IF(AND(Table1[[#This Row],[*Spare 2]]&lt;&gt;"",LEN(Table1[[#This Row],[*Spare 2]])&lt;&gt;4),"Spare 2 Value Length Should be 4","")</f>
        <v/>
      </c>
      <c r="AS13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33" spans="3:45" ht="12.5" x14ac:dyDescent="0.25">
      <c r="C1333" s="37"/>
      <c r="D1333" s="26"/>
      <c r="E1333" s="26"/>
      <c r="F1333" s="26"/>
      <c r="G1333" s="26"/>
      <c r="H1333" s="26"/>
      <c r="I1333" s="26"/>
      <c r="J1333" s="26"/>
      <c r="K1333" s="27"/>
      <c r="L1333" s="27"/>
      <c r="M1333" s="26"/>
      <c r="N1333" s="26"/>
      <c r="O1333" s="26"/>
      <c r="P1333" s="26"/>
      <c r="Q1333" s="26"/>
      <c r="R1333" s="26"/>
      <c r="S1333" s="26"/>
      <c r="T1333" s="26"/>
      <c r="U1333" s="26"/>
      <c r="V1333" s="26"/>
      <c r="W1333" s="28"/>
      <c r="X1333" s="26"/>
      <c r="Y1333" s="26"/>
      <c r="Z1333" s="26"/>
      <c r="AA1333" s="26"/>
      <c r="AB1333" s="42" t="str">
        <f t="shared" si="20"/>
        <v/>
      </c>
      <c r="AC13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33" s="18" t="str">
        <f>IF(AND(Table1[[#This Row],[**Entered Debit]]&lt;&gt;"",Table1[[#This Row],[**Entered Credit]]&lt;&gt;""),"Can not enter Debit and Credit amount in same Line","")</f>
        <v/>
      </c>
      <c r="AF1333" s="18">
        <f>IF(Table1[[#This Row],[Line Level Error Messages]]="",0,1)</f>
        <v>0</v>
      </c>
      <c r="AK1333" s="18" t="str">
        <f>IF(AND(Table1[[#This Row],[*Entity
(Enter this Mandatory field FIRST)]]&lt;&gt;"",LEN(Table1[[#This Row],[*Entity
(Enter this Mandatory field FIRST)]])&lt;&gt;2),"Entity Value Length Should be 2","")</f>
        <v/>
      </c>
      <c r="AL1333" s="18" t="str">
        <f>IF(AND(Table1[[#This Row],[*Cost Centre]]&lt;&gt;"",LEN(Table1[[#This Row],[*Cost Centre]])&lt;&gt;5),"Cost Centre Value Length Should be 5","")</f>
        <v/>
      </c>
      <c r="AM1333" s="18" t="str">
        <f>IF(AND(Table1[[#This Row],[*Subjective]]&lt;&gt;"",LEN(Table1[[#This Row],[*Subjective]])&lt;&gt;4),"Subjective Value Length Should be 4","")</f>
        <v/>
      </c>
      <c r="AN1333" s="18" t="str">
        <f>IF(AND(Table1[[#This Row],[*Fund]]&lt;&gt;"",LEN(Table1[[#This Row],[*Fund]])&lt;&gt;3),"Fund Value Length Should be 3","")</f>
        <v/>
      </c>
      <c r="AO1333" s="18" t="str">
        <f>IF(AND(Table1[[#This Row],[*Project]]&lt;&gt;"",LEN(Table1[[#This Row],[*Project]])&lt;&gt;6),"Project Value Length Should be 6","")</f>
        <v/>
      </c>
      <c r="AP1333" s="18" t="str">
        <f>IF(AND(Table1[[#This Row],[*Sub Analysis]]&lt;&gt;"",LEN(Table1[[#This Row],[*Sub Analysis]])&lt;&gt;5),"Subanalysis Value Length Should be 5","")</f>
        <v/>
      </c>
      <c r="AQ1333" s="18" t="str">
        <f>IF(AND(Table1[[#This Row],[*Spare 1]]&lt;&gt;"",LEN(Table1[[#This Row],[*Spare 1]])&lt;&gt;4),"Spare 1 Value Length Should be 4","")</f>
        <v/>
      </c>
      <c r="AR1333" s="18" t="str">
        <f>IF(AND(Table1[[#This Row],[*Spare 2]]&lt;&gt;"",LEN(Table1[[#This Row],[*Spare 2]])&lt;&gt;4),"Spare 2 Value Length Should be 4","")</f>
        <v/>
      </c>
      <c r="AS13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34" spans="3:45" ht="12.5" x14ac:dyDescent="0.25">
      <c r="C1334" s="37"/>
      <c r="D1334" s="26"/>
      <c r="E1334" s="26"/>
      <c r="F1334" s="26"/>
      <c r="G1334" s="26"/>
      <c r="H1334" s="26"/>
      <c r="I1334" s="26"/>
      <c r="J1334" s="26"/>
      <c r="K1334" s="27"/>
      <c r="L1334" s="27"/>
      <c r="M1334" s="26"/>
      <c r="N1334" s="26"/>
      <c r="O1334" s="26"/>
      <c r="P1334" s="26"/>
      <c r="Q1334" s="26"/>
      <c r="R1334" s="26"/>
      <c r="S1334" s="26"/>
      <c r="T1334" s="26"/>
      <c r="U1334" s="26"/>
      <c r="V1334" s="26"/>
      <c r="W1334" s="28"/>
      <c r="X1334" s="26"/>
      <c r="Y1334" s="26"/>
      <c r="Z1334" s="26"/>
      <c r="AA1334" s="26"/>
      <c r="AB1334" s="42" t="str">
        <f t="shared" si="20"/>
        <v/>
      </c>
      <c r="AC13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34" s="18" t="str">
        <f>IF(AND(Table1[[#This Row],[**Entered Debit]]&lt;&gt;"",Table1[[#This Row],[**Entered Credit]]&lt;&gt;""),"Can not enter Debit and Credit amount in same Line","")</f>
        <v/>
      </c>
      <c r="AF1334" s="18">
        <f>IF(Table1[[#This Row],[Line Level Error Messages]]="",0,1)</f>
        <v>0</v>
      </c>
      <c r="AK1334" s="18" t="str">
        <f>IF(AND(Table1[[#This Row],[*Entity
(Enter this Mandatory field FIRST)]]&lt;&gt;"",LEN(Table1[[#This Row],[*Entity
(Enter this Mandatory field FIRST)]])&lt;&gt;2),"Entity Value Length Should be 2","")</f>
        <v/>
      </c>
      <c r="AL1334" s="18" t="str">
        <f>IF(AND(Table1[[#This Row],[*Cost Centre]]&lt;&gt;"",LEN(Table1[[#This Row],[*Cost Centre]])&lt;&gt;5),"Cost Centre Value Length Should be 5","")</f>
        <v/>
      </c>
      <c r="AM1334" s="18" t="str">
        <f>IF(AND(Table1[[#This Row],[*Subjective]]&lt;&gt;"",LEN(Table1[[#This Row],[*Subjective]])&lt;&gt;4),"Subjective Value Length Should be 4","")</f>
        <v/>
      </c>
      <c r="AN1334" s="18" t="str">
        <f>IF(AND(Table1[[#This Row],[*Fund]]&lt;&gt;"",LEN(Table1[[#This Row],[*Fund]])&lt;&gt;3),"Fund Value Length Should be 3","")</f>
        <v/>
      </c>
      <c r="AO1334" s="18" t="str">
        <f>IF(AND(Table1[[#This Row],[*Project]]&lt;&gt;"",LEN(Table1[[#This Row],[*Project]])&lt;&gt;6),"Project Value Length Should be 6","")</f>
        <v/>
      </c>
      <c r="AP1334" s="18" t="str">
        <f>IF(AND(Table1[[#This Row],[*Sub Analysis]]&lt;&gt;"",LEN(Table1[[#This Row],[*Sub Analysis]])&lt;&gt;5),"Subanalysis Value Length Should be 5","")</f>
        <v/>
      </c>
      <c r="AQ1334" s="18" t="str">
        <f>IF(AND(Table1[[#This Row],[*Spare 1]]&lt;&gt;"",LEN(Table1[[#This Row],[*Spare 1]])&lt;&gt;4),"Spare 1 Value Length Should be 4","")</f>
        <v/>
      </c>
      <c r="AR1334" s="18" t="str">
        <f>IF(AND(Table1[[#This Row],[*Spare 2]]&lt;&gt;"",LEN(Table1[[#This Row],[*Spare 2]])&lt;&gt;4),"Spare 2 Value Length Should be 4","")</f>
        <v/>
      </c>
      <c r="AS13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35" spans="3:45" ht="12.5" x14ac:dyDescent="0.25">
      <c r="C1335" s="37"/>
      <c r="D1335" s="26"/>
      <c r="E1335" s="26"/>
      <c r="F1335" s="26"/>
      <c r="G1335" s="26"/>
      <c r="H1335" s="26"/>
      <c r="I1335" s="26"/>
      <c r="J1335" s="26"/>
      <c r="K1335" s="27"/>
      <c r="L1335" s="27"/>
      <c r="M1335" s="26"/>
      <c r="N1335" s="26"/>
      <c r="O1335" s="26"/>
      <c r="P1335" s="26"/>
      <c r="Q1335" s="26"/>
      <c r="R1335" s="26"/>
      <c r="S1335" s="26"/>
      <c r="T1335" s="26"/>
      <c r="U1335" s="26"/>
      <c r="V1335" s="26"/>
      <c r="W1335" s="28"/>
      <c r="X1335" s="26"/>
      <c r="Y1335" s="26"/>
      <c r="Z1335" s="26"/>
      <c r="AA1335" s="26"/>
      <c r="AB1335" s="42" t="str">
        <f t="shared" si="20"/>
        <v/>
      </c>
      <c r="AC13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35" s="18" t="str">
        <f>IF(AND(Table1[[#This Row],[**Entered Debit]]&lt;&gt;"",Table1[[#This Row],[**Entered Credit]]&lt;&gt;""),"Can not enter Debit and Credit amount in same Line","")</f>
        <v/>
      </c>
      <c r="AF1335" s="18">
        <f>IF(Table1[[#This Row],[Line Level Error Messages]]="",0,1)</f>
        <v>0</v>
      </c>
      <c r="AK1335" s="18" t="str">
        <f>IF(AND(Table1[[#This Row],[*Entity
(Enter this Mandatory field FIRST)]]&lt;&gt;"",LEN(Table1[[#This Row],[*Entity
(Enter this Mandatory field FIRST)]])&lt;&gt;2),"Entity Value Length Should be 2","")</f>
        <v/>
      </c>
      <c r="AL1335" s="18" t="str">
        <f>IF(AND(Table1[[#This Row],[*Cost Centre]]&lt;&gt;"",LEN(Table1[[#This Row],[*Cost Centre]])&lt;&gt;5),"Cost Centre Value Length Should be 5","")</f>
        <v/>
      </c>
      <c r="AM1335" s="18" t="str">
        <f>IF(AND(Table1[[#This Row],[*Subjective]]&lt;&gt;"",LEN(Table1[[#This Row],[*Subjective]])&lt;&gt;4),"Subjective Value Length Should be 4","")</f>
        <v/>
      </c>
      <c r="AN1335" s="18" t="str">
        <f>IF(AND(Table1[[#This Row],[*Fund]]&lt;&gt;"",LEN(Table1[[#This Row],[*Fund]])&lt;&gt;3),"Fund Value Length Should be 3","")</f>
        <v/>
      </c>
      <c r="AO1335" s="18" t="str">
        <f>IF(AND(Table1[[#This Row],[*Project]]&lt;&gt;"",LEN(Table1[[#This Row],[*Project]])&lt;&gt;6),"Project Value Length Should be 6","")</f>
        <v/>
      </c>
      <c r="AP1335" s="18" t="str">
        <f>IF(AND(Table1[[#This Row],[*Sub Analysis]]&lt;&gt;"",LEN(Table1[[#This Row],[*Sub Analysis]])&lt;&gt;5),"Subanalysis Value Length Should be 5","")</f>
        <v/>
      </c>
      <c r="AQ1335" s="18" t="str">
        <f>IF(AND(Table1[[#This Row],[*Spare 1]]&lt;&gt;"",LEN(Table1[[#This Row],[*Spare 1]])&lt;&gt;4),"Spare 1 Value Length Should be 4","")</f>
        <v/>
      </c>
      <c r="AR1335" s="18" t="str">
        <f>IF(AND(Table1[[#This Row],[*Spare 2]]&lt;&gt;"",LEN(Table1[[#This Row],[*Spare 2]])&lt;&gt;4),"Spare 2 Value Length Should be 4","")</f>
        <v/>
      </c>
      <c r="AS13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36" spans="3:45" ht="12.5" x14ac:dyDescent="0.25">
      <c r="C1336" s="37"/>
      <c r="D1336" s="26"/>
      <c r="E1336" s="26"/>
      <c r="F1336" s="26"/>
      <c r="G1336" s="26"/>
      <c r="H1336" s="26"/>
      <c r="I1336" s="26"/>
      <c r="J1336" s="26"/>
      <c r="K1336" s="27"/>
      <c r="L1336" s="27"/>
      <c r="M1336" s="26"/>
      <c r="N1336" s="26"/>
      <c r="O1336" s="26"/>
      <c r="P1336" s="26"/>
      <c r="Q1336" s="26"/>
      <c r="R1336" s="26"/>
      <c r="S1336" s="26"/>
      <c r="T1336" s="26"/>
      <c r="U1336" s="26"/>
      <c r="V1336" s="26"/>
      <c r="W1336" s="28"/>
      <c r="X1336" s="26"/>
      <c r="Y1336" s="26"/>
      <c r="Z1336" s="26"/>
      <c r="AA1336" s="26"/>
      <c r="AB1336" s="42" t="str">
        <f t="shared" si="20"/>
        <v/>
      </c>
      <c r="AC13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36" s="18" t="str">
        <f>IF(AND(Table1[[#This Row],[**Entered Debit]]&lt;&gt;"",Table1[[#This Row],[**Entered Credit]]&lt;&gt;""),"Can not enter Debit and Credit amount in same Line","")</f>
        <v/>
      </c>
      <c r="AF1336" s="18">
        <f>IF(Table1[[#This Row],[Line Level Error Messages]]="",0,1)</f>
        <v>0</v>
      </c>
      <c r="AK1336" s="18" t="str">
        <f>IF(AND(Table1[[#This Row],[*Entity
(Enter this Mandatory field FIRST)]]&lt;&gt;"",LEN(Table1[[#This Row],[*Entity
(Enter this Mandatory field FIRST)]])&lt;&gt;2),"Entity Value Length Should be 2","")</f>
        <v/>
      </c>
      <c r="AL1336" s="18" t="str">
        <f>IF(AND(Table1[[#This Row],[*Cost Centre]]&lt;&gt;"",LEN(Table1[[#This Row],[*Cost Centre]])&lt;&gt;5),"Cost Centre Value Length Should be 5","")</f>
        <v/>
      </c>
      <c r="AM1336" s="18" t="str">
        <f>IF(AND(Table1[[#This Row],[*Subjective]]&lt;&gt;"",LEN(Table1[[#This Row],[*Subjective]])&lt;&gt;4),"Subjective Value Length Should be 4","")</f>
        <v/>
      </c>
      <c r="AN1336" s="18" t="str">
        <f>IF(AND(Table1[[#This Row],[*Fund]]&lt;&gt;"",LEN(Table1[[#This Row],[*Fund]])&lt;&gt;3),"Fund Value Length Should be 3","")</f>
        <v/>
      </c>
      <c r="AO1336" s="18" t="str">
        <f>IF(AND(Table1[[#This Row],[*Project]]&lt;&gt;"",LEN(Table1[[#This Row],[*Project]])&lt;&gt;6),"Project Value Length Should be 6","")</f>
        <v/>
      </c>
      <c r="AP1336" s="18" t="str">
        <f>IF(AND(Table1[[#This Row],[*Sub Analysis]]&lt;&gt;"",LEN(Table1[[#This Row],[*Sub Analysis]])&lt;&gt;5),"Subanalysis Value Length Should be 5","")</f>
        <v/>
      </c>
      <c r="AQ1336" s="18" t="str">
        <f>IF(AND(Table1[[#This Row],[*Spare 1]]&lt;&gt;"",LEN(Table1[[#This Row],[*Spare 1]])&lt;&gt;4),"Spare 1 Value Length Should be 4","")</f>
        <v/>
      </c>
      <c r="AR1336" s="18" t="str">
        <f>IF(AND(Table1[[#This Row],[*Spare 2]]&lt;&gt;"",LEN(Table1[[#This Row],[*Spare 2]])&lt;&gt;4),"Spare 2 Value Length Should be 4","")</f>
        <v/>
      </c>
      <c r="AS13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37" spans="3:45" ht="12.5" x14ac:dyDescent="0.25">
      <c r="C1337" s="37"/>
      <c r="D1337" s="26"/>
      <c r="E1337" s="26"/>
      <c r="F1337" s="26"/>
      <c r="G1337" s="26"/>
      <c r="H1337" s="26"/>
      <c r="I1337" s="26"/>
      <c r="J1337" s="26"/>
      <c r="K1337" s="27"/>
      <c r="L1337" s="27"/>
      <c r="M1337" s="26"/>
      <c r="N1337" s="26"/>
      <c r="O1337" s="26"/>
      <c r="P1337" s="26"/>
      <c r="Q1337" s="26"/>
      <c r="R1337" s="26"/>
      <c r="S1337" s="26"/>
      <c r="T1337" s="26"/>
      <c r="U1337" s="26"/>
      <c r="V1337" s="26"/>
      <c r="W1337" s="28"/>
      <c r="X1337" s="26"/>
      <c r="Y1337" s="26"/>
      <c r="Z1337" s="26"/>
      <c r="AA1337" s="26"/>
      <c r="AB1337" s="42" t="str">
        <f t="shared" si="20"/>
        <v/>
      </c>
      <c r="AC13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37" s="18" t="str">
        <f>IF(AND(Table1[[#This Row],[**Entered Debit]]&lt;&gt;"",Table1[[#This Row],[**Entered Credit]]&lt;&gt;""),"Can not enter Debit and Credit amount in same Line","")</f>
        <v/>
      </c>
      <c r="AF1337" s="18">
        <f>IF(Table1[[#This Row],[Line Level Error Messages]]="",0,1)</f>
        <v>0</v>
      </c>
      <c r="AK1337" s="18" t="str">
        <f>IF(AND(Table1[[#This Row],[*Entity
(Enter this Mandatory field FIRST)]]&lt;&gt;"",LEN(Table1[[#This Row],[*Entity
(Enter this Mandatory field FIRST)]])&lt;&gt;2),"Entity Value Length Should be 2","")</f>
        <v/>
      </c>
      <c r="AL1337" s="18" t="str">
        <f>IF(AND(Table1[[#This Row],[*Cost Centre]]&lt;&gt;"",LEN(Table1[[#This Row],[*Cost Centre]])&lt;&gt;5),"Cost Centre Value Length Should be 5","")</f>
        <v/>
      </c>
      <c r="AM1337" s="18" t="str">
        <f>IF(AND(Table1[[#This Row],[*Subjective]]&lt;&gt;"",LEN(Table1[[#This Row],[*Subjective]])&lt;&gt;4),"Subjective Value Length Should be 4","")</f>
        <v/>
      </c>
      <c r="AN1337" s="18" t="str">
        <f>IF(AND(Table1[[#This Row],[*Fund]]&lt;&gt;"",LEN(Table1[[#This Row],[*Fund]])&lt;&gt;3),"Fund Value Length Should be 3","")</f>
        <v/>
      </c>
      <c r="AO1337" s="18" t="str">
        <f>IF(AND(Table1[[#This Row],[*Project]]&lt;&gt;"",LEN(Table1[[#This Row],[*Project]])&lt;&gt;6),"Project Value Length Should be 6","")</f>
        <v/>
      </c>
      <c r="AP1337" s="18" t="str">
        <f>IF(AND(Table1[[#This Row],[*Sub Analysis]]&lt;&gt;"",LEN(Table1[[#This Row],[*Sub Analysis]])&lt;&gt;5),"Subanalysis Value Length Should be 5","")</f>
        <v/>
      </c>
      <c r="AQ1337" s="18" t="str">
        <f>IF(AND(Table1[[#This Row],[*Spare 1]]&lt;&gt;"",LEN(Table1[[#This Row],[*Spare 1]])&lt;&gt;4),"Spare 1 Value Length Should be 4","")</f>
        <v/>
      </c>
      <c r="AR1337" s="18" t="str">
        <f>IF(AND(Table1[[#This Row],[*Spare 2]]&lt;&gt;"",LEN(Table1[[#This Row],[*Spare 2]])&lt;&gt;4),"Spare 2 Value Length Should be 4","")</f>
        <v/>
      </c>
      <c r="AS13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38" spans="3:45" ht="12.5" x14ac:dyDescent="0.25">
      <c r="C1338" s="37"/>
      <c r="D1338" s="26"/>
      <c r="E1338" s="26"/>
      <c r="F1338" s="26"/>
      <c r="G1338" s="26"/>
      <c r="H1338" s="26"/>
      <c r="I1338" s="26"/>
      <c r="J1338" s="26"/>
      <c r="K1338" s="27"/>
      <c r="L1338" s="27"/>
      <c r="M1338" s="26"/>
      <c r="N1338" s="26"/>
      <c r="O1338" s="26"/>
      <c r="P1338" s="26"/>
      <c r="Q1338" s="26"/>
      <c r="R1338" s="26"/>
      <c r="S1338" s="26"/>
      <c r="T1338" s="26"/>
      <c r="U1338" s="26"/>
      <c r="V1338" s="26"/>
      <c r="W1338" s="28"/>
      <c r="X1338" s="26"/>
      <c r="Y1338" s="26"/>
      <c r="Z1338" s="26"/>
      <c r="AA1338" s="26"/>
      <c r="AB1338" s="42" t="str">
        <f t="shared" si="20"/>
        <v/>
      </c>
      <c r="AC13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38" s="18" t="str">
        <f>IF(AND(Table1[[#This Row],[**Entered Debit]]&lt;&gt;"",Table1[[#This Row],[**Entered Credit]]&lt;&gt;""),"Can not enter Debit and Credit amount in same Line","")</f>
        <v/>
      </c>
      <c r="AF1338" s="18">
        <f>IF(Table1[[#This Row],[Line Level Error Messages]]="",0,1)</f>
        <v>0</v>
      </c>
      <c r="AK1338" s="18" t="str">
        <f>IF(AND(Table1[[#This Row],[*Entity
(Enter this Mandatory field FIRST)]]&lt;&gt;"",LEN(Table1[[#This Row],[*Entity
(Enter this Mandatory field FIRST)]])&lt;&gt;2),"Entity Value Length Should be 2","")</f>
        <v/>
      </c>
      <c r="AL1338" s="18" t="str">
        <f>IF(AND(Table1[[#This Row],[*Cost Centre]]&lt;&gt;"",LEN(Table1[[#This Row],[*Cost Centre]])&lt;&gt;5),"Cost Centre Value Length Should be 5","")</f>
        <v/>
      </c>
      <c r="AM1338" s="18" t="str">
        <f>IF(AND(Table1[[#This Row],[*Subjective]]&lt;&gt;"",LEN(Table1[[#This Row],[*Subjective]])&lt;&gt;4),"Subjective Value Length Should be 4","")</f>
        <v/>
      </c>
      <c r="AN1338" s="18" t="str">
        <f>IF(AND(Table1[[#This Row],[*Fund]]&lt;&gt;"",LEN(Table1[[#This Row],[*Fund]])&lt;&gt;3),"Fund Value Length Should be 3","")</f>
        <v/>
      </c>
      <c r="AO1338" s="18" t="str">
        <f>IF(AND(Table1[[#This Row],[*Project]]&lt;&gt;"",LEN(Table1[[#This Row],[*Project]])&lt;&gt;6),"Project Value Length Should be 6","")</f>
        <v/>
      </c>
      <c r="AP1338" s="18" t="str">
        <f>IF(AND(Table1[[#This Row],[*Sub Analysis]]&lt;&gt;"",LEN(Table1[[#This Row],[*Sub Analysis]])&lt;&gt;5),"Subanalysis Value Length Should be 5","")</f>
        <v/>
      </c>
      <c r="AQ1338" s="18" t="str">
        <f>IF(AND(Table1[[#This Row],[*Spare 1]]&lt;&gt;"",LEN(Table1[[#This Row],[*Spare 1]])&lt;&gt;4),"Spare 1 Value Length Should be 4","")</f>
        <v/>
      </c>
      <c r="AR1338" s="18" t="str">
        <f>IF(AND(Table1[[#This Row],[*Spare 2]]&lt;&gt;"",LEN(Table1[[#This Row],[*Spare 2]])&lt;&gt;4),"Spare 2 Value Length Should be 4","")</f>
        <v/>
      </c>
      <c r="AS13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39" spans="3:45" ht="12.5" x14ac:dyDescent="0.25">
      <c r="C1339" s="37"/>
      <c r="D1339" s="26"/>
      <c r="E1339" s="26"/>
      <c r="F1339" s="26"/>
      <c r="G1339" s="26"/>
      <c r="H1339" s="26"/>
      <c r="I1339" s="26"/>
      <c r="J1339" s="26"/>
      <c r="K1339" s="27"/>
      <c r="L1339" s="27"/>
      <c r="M1339" s="26"/>
      <c r="N1339" s="26"/>
      <c r="O1339" s="26"/>
      <c r="P1339" s="26"/>
      <c r="Q1339" s="26"/>
      <c r="R1339" s="26"/>
      <c r="S1339" s="26"/>
      <c r="T1339" s="26"/>
      <c r="U1339" s="26"/>
      <c r="V1339" s="26"/>
      <c r="W1339" s="28"/>
      <c r="X1339" s="26"/>
      <c r="Y1339" s="26"/>
      <c r="Z1339" s="26"/>
      <c r="AA1339" s="26"/>
      <c r="AB1339" s="42" t="str">
        <f t="shared" si="20"/>
        <v/>
      </c>
      <c r="AC13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39" s="18" t="str">
        <f>IF(AND(Table1[[#This Row],[**Entered Debit]]&lt;&gt;"",Table1[[#This Row],[**Entered Credit]]&lt;&gt;""),"Can not enter Debit and Credit amount in same Line","")</f>
        <v/>
      </c>
      <c r="AF1339" s="18">
        <f>IF(Table1[[#This Row],[Line Level Error Messages]]="",0,1)</f>
        <v>0</v>
      </c>
      <c r="AK1339" s="18" t="str">
        <f>IF(AND(Table1[[#This Row],[*Entity
(Enter this Mandatory field FIRST)]]&lt;&gt;"",LEN(Table1[[#This Row],[*Entity
(Enter this Mandatory field FIRST)]])&lt;&gt;2),"Entity Value Length Should be 2","")</f>
        <v/>
      </c>
      <c r="AL1339" s="18" t="str">
        <f>IF(AND(Table1[[#This Row],[*Cost Centre]]&lt;&gt;"",LEN(Table1[[#This Row],[*Cost Centre]])&lt;&gt;5),"Cost Centre Value Length Should be 5","")</f>
        <v/>
      </c>
      <c r="AM1339" s="18" t="str">
        <f>IF(AND(Table1[[#This Row],[*Subjective]]&lt;&gt;"",LEN(Table1[[#This Row],[*Subjective]])&lt;&gt;4),"Subjective Value Length Should be 4","")</f>
        <v/>
      </c>
      <c r="AN1339" s="18" t="str">
        <f>IF(AND(Table1[[#This Row],[*Fund]]&lt;&gt;"",LEN(Table1[[#This Row],[*Fund]])&lt;&gt;3),"Fund Value Length Should be 3","")</f>
        <v/>
      </c>
      <c r="AO1339" s="18" t="str">
        <f>IF(AND(Table1[[#This Row],[*Project]]&lt;&gt;"",LEN(Table1[[#This Row],[*Project]])&lt;&gt;6),"Project Value Length Should be 6","")</f>
        <v/>
      </c>
      <c r="AP1339" s="18" t="str">
        <f>IF(AND(Table1[[#This Row],[*Sub Analysis]]&lt;&gt;"",LEN(Table1[[#This Row],[*Sub Analysis]])&lt;&gt;5),"Subanalysis Value Length Should be 5","")</f>
        <v/>
      </c>
      <c r="AQ1339" s="18" t="str">
        <f>IF(AND(Table1[[#This Row],[*Spare 1]]&lt;&gt;"",LEN(Table1[[#This Row],[*Spare 1]])&lt;&gt;4),"Spare 1 Value Length Should be 4","")</f>
        <v/>
      </c>
      <c r="AR1339" s="18" t="str">
        <f>IF(AND(Table1[[#This Row],[*Spare 2]]&lt;&gt;"",LEN(Table1[[#This Row],[*Spare 2]])&lt;&gt;4),"Spare 2 Value Length Should be 4","")</f>
        <v/>
      </c>
      <c r="AS13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40" spans="3:45" ht="12.5" x14ac:dyDescent="0.25">
      <c r="C1340" s="37"/>
      <c r="D1340" s="26"/>
      <c r="E1340" s="26"/>
      <c r="F1340" s="26"/>
      <c r="G1340" s="26"/>
      <c r="H1340" s="26"/>
      <c r="I1340" s="26"/>
      <c r="J1340" s="26"/>
      <c r="K1340" s="27"/>
      <c r="L1340" s="27"/>
      <c r="M1340" s="26"/>
      <c r="N1340" s="26"/>
      <c r="O1340" s="26"/>
      <c r="P1340" s="26"/>
      <c r="Q1340" s="26"/>
      <c r="R1340" s="26"/>
      <c r="S1340" s="26"/>
      <c r="T1340" s="26"/>
      <c r="U1340" s="26"/>
      <c r="V1340" s="26"/>
      <c r="W1340" s="28"/>
      <c r="X1340" s="26"/>
      <c r="Y1340" s="26"/>
      <c r="Z1340" s="26"/>
      <c r="AA1340" s="26"/>
      <c r="AB1340" s="42" t="str">
        <f t="shared" si="20"/>
        <v/>
      </c>
      <c r="AC13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40" s="18" t="str">
        <f>IF(AND(Table1[[#This Row],[**Entered Debit]]&lt;&gt;"",Table1[[#This Row],[**Entered Credit]]&lt;&gt;""),"Can not enter Debit and Credit amount in same Line","")</f>
        <v/>
      </c>
      <c r="AF1340" s="18">
        <f>IF(Table1[[#This Row],[Line Level Error Messages]]="",0,1)</f>
        <v>0</v>
      </c>
      <c r="AK1340" s="18" t="str">
        <f>IF(AND(Table1[[#This Row],[*Entity
(Enter this Mandatory field FIRST)]]&lt;&gt;"",LEN(Table1[[#This Row],[*Entity
(Enter this Mandatory field FIRST)]])&lt;&gt;2),"Entity Value Length Should be 2","")</f>
        <v/>
      </c>
      <c r="AL1340" s="18" t="str">
        <f>IF(AND(Table1[[#This Row],[*Cost Centre]]&lt;&gt;"",LEN(Table1[[#This Row],[*Cost Centre]])&lt;&gt;5),"Cost Centre Value Length Should be 5","")</f>
        <v/>
      </c>
      <c r="AM1340" s="18" t="str">
        <f>IF(AND(Table1[[#This Row],[*Subjective]]&lt;&gt;"",LEN(Table1[[#This Row],[*Subjective]])&lt;&gt;4),"Subjective Value Length Should be 4","")</f>
        <v/>
      </c>
      <c r="AN1340" s="18" t="str">
        <f>IF(AND(Table1[[#This Row],[*Fund]]&lt;&gt;"",LEN(Table1[[#This Row],[*Fund]])&lt;&gt;3),"Fund Value Length Should be 3","")</f>
        <v/>
      </c>
      <c r="AO1340" s="18" t="str">
        <f>IF(AND(Table1[[#This Row],[*Project]]&lt;&gt;"",LEN(Table1[[#This Row],[*Project]])&lt;&gt;6),"Project Value Length Should be 6","")</f>
        <v/>
      </c>
      <c r="AP1340" s="18" t="str">
        <f>IF(AND(Table1[[#This Row],[*Sub Analysis]]&lt;&gt;"",LEN(Table1[[#This Row],[*Sub Analysis]])&lt;&gt;5),"Subanalysis Value Length Should be 5","")</f>
        <v/>
      </c>
      <c r="AQ1340" s="18" t="str">
        <f>IF(AND(Table1[[#This Row],[*Spare 1]]&lt;&gt;"",LEN(Table1[[#This Row],[*Spare 1]])&lt;&gt;4),"Spare 1 Value Length Should be 4","")</f>
        <v/>
      </c>
      <c r="AR1340" s="18" t="str">
        <f>IF(AND(Table1[[#This Row],[*Spare 2]]&lt;&gt;"",LEN(Table1[[#This Row],[*Spare 2]])&lt;&gt;4),"Spare 2 Value Length Should be 4","")</f>
        <v/>
      </c>
      <c r="AS13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41" spans="3:45" ht="12.5" x14ac:dyDescent="0.25">
      <c r="C1341" s="37"/>
      <c r="D1341" s="26"/>
      <c r="E1341" s="26"/>
      <c r="F1341" s="26"/>
      <c r="G1341" s="26"/>
      <c r="H1341" s="26"/>
      <c r="I1341" s="26"/>
      <c r="J1341" s="26"/>
      <c r="K1341" s="27"/>
      <c r="L1341" s="27"/>
      <c r="M1341" s="26"/>
      <c r="N1341" s="26"/>
      <c r="O1341" s="26"/>
      <c r="P1341" s="26"/>
      <c r="Q1341" s="26"/>
      <c r="R1341" s="26"/>
      <c r="S1341" s="26"/>
      <c r="T1341" s="26"/>
      <c r="U1341" s="26"/>
      <c r="V1341" s="26"/>
      <c r="W1341" s="28"/>
      <c r="X1341" s="26"/>
      <c r="Y1341" s="26"/>
      <c r="Z1341" s="26"/>
      <c r="AA1341" s="26"/>
      <c r="AB1341" s="42" t="str">
        <f t="shared" si="20"/>
        <v/>
      </c>
      <c r="AC13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41" s="18" t="str">
        <f>IF(AND(Table1[[#This Row],[**Entered Debit]]&lt;&gt;"",Table1[[#This Row],[**Entered Credit]]&lt;&gt;""),"Can not enter Debit and Credit amount in same Line","")</f>
        <v/>
      </c>
      <c r="AF1341" s="18">
        <f>IF(Table1[[#This Row],[Line Level Error Messages]]="",0,1)</f>
        <v>0</v>
      </c>
      <c r="AK1341" s="18" t="str">
        <f>IF(AND(Table1[[#This Row],[*Entity
(Enter this Mandatory field FIRST)]]&lt;&gt;"",LEN(Table1[[#This Row],[*Entity
(Enter this Mandatory field FIRST)]])&lt;&gt;2),"Entity Value Length Should be 2","")</f>
        <v/>
      </c>
      <c r="AL1341" s="18" t="str">
        <f>IF(AND(Table1[[#This Row],[*Cost Centre]]&lt;&gt;"",LEN(Table1[[#This Row],[*Cost Centre]])&lt;&gt;5),"Cost Centre Value Length Should be 5","")</f>
        <v/>
      </c>
      <c r="AM1341" s="18" t="str">
        <f>IF(AND(Table1[[#This Row],[*Subjective]]&lt;&gt;"",LEN(Table1[[#This Row],[*Subjective]])&lt;&gt;4),"Subjective Value Length Should be 4","")</f>
        <v/>
      </c>
      <c r="AN1341" s="18" t="str">
        <f>IF(AND(Table1[[#This Row],[*Fund]]&lt;&gt;"",LEN(Table1[[#This Row],[*Fund]])&lt;&gt;3),"Fund Value Length Should be 3","")</f>
        <v/>
      </c>
      <c r="AO1341" s="18" t="str">
        <f>IF(AND(Table1[[#This Row],[*Project]]&lt;&gt;"",LEN(Table1[[#This Row],[*Project]])&lt;&gt;6),"Project Value Length Should be 6","")</f>
        <v/>
      </c>
      <c r="AP1341" s="18" t="str">
        <f>IF(AND(Table1[[#This Row],[*Sub Analysis]]&lt;&gt;"",LEN(Table1[[#This Row],[*Sub Analysis]])&lt;&gt;5),"Subanalysis Value Length Should be 5","")</f>
        <v/>
      </c>
      <c r="AQ1341" s="18" t="str">
        <f>IF(AND(Table1[[#This Row],[*Spare 1]]&lt;&gt;"",LEN(Table1[[#This Row],[*Spare 1]])&lt;&gt;4),"Spare 1 Value Length Should be 4","")</f>
        <v/>
      </c>
      <c r="AR1341" s="18" t="str">
        <f>IF(AND(Table1[[#This Row],[*Spare 2]]&lt;&gt;"",LEN(Table1[[#This Row],[*Spare 2]])&lt;&gt;4),"Spare 2 Value Length Should be 4","")</f>
        <v/>
      </c>
      <c r="AS13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42" spans="3:45" ht="12.5" x14ac:dyDescent="0.25">
      <c r="C1342" s="37"/>
      <c r="D1342" s="26"/>
      <c r="E1342" s="26"/>
      <c r="F1342" s="26"/>
      <c r="G1342" s="26"/>
      <c r="H1342" s="26"/>
      <c r="I1342" s="26"/>
      <c r="J1342" s="26"/>
      <c r="K1342" s="27"/>
      <c r="L1342" s="27"/>
      <c r="M1342" s="26"/>
      <c r="N1342" s="26"/>
      <c r="O1342" s="26"/>
      <c r="P1342" s="26"/>
      <c r="Q1342" s="26"/>
      <c r="R1342" s="26"/>
      <c r="S1342" s="26"/>
      <c r="T1342" s="26"/>
      <c r="U1342" s="26"/>
      <c r="V1342" s="26"/>
      <c r="W1342" s="28"/>
      <c r="X1342" s="26"/>
      <c r="Y1342" s="26"/>
      <c r="Z1342" s="26"/>
      <c r="AA1342" s="26"/>
      <c r="AB1342" s="42" t="str">
        <f t="shared" si="20"/>
        <v/>
      </c>
      <c r="AC13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42" s="18" t="str">
        <f>IF(AND(Table1[[#This Row],[**Entered Debit]]&lt;&gt;"",Table1[[#This Row],[**Entered Credit]]&lt;&gt;""),"Can not enter Debit and Credit amount in same Line","")</f>
        <v/>
      </c>
      <c r="AF1342" s="18">
        <f>IF(Table1[[#This Row],[Line Level Error Messages]]="",0,1)</f>
        <v>0</v>
      </c>
      <c r="AK1342" s="18" t="str">
        <f>IF(AND(Table1[[#This Row],[*Entity
(Enter this Mandatory field FIRST)]]&lt;&gt;"",LEN(Table1[[#This Row],[*Entity
(Enter this Mandatory field FIRST)]])&lt;&gt;2),"Entity Value Length Should be 2","")</f>
        <v/>
      </c>
      <c r="AL1342" s="18" t="str">
        <f>IF(AND(Table1[[#This Row],[*Cost Centre]]&lt;&gt;"",LEN(Table1[[#This Row],[*Cost Centre]])&lt;&gt;5),"Cost Centre Value Length Should be 5","")</f>
        <v/>
      </c>
      <c r="AM1342" s="18" t="str">
        <f>IF(AND(Table1[[#This Row],[*Subjective]]&lt;&gt;"",LEN(Table1[[#This Row],[*Subjective]])&lt;&gt;4),"Subjective Value Length Should be 4","")</f>
        <v/>
      </c>
      <c r="AN1342" s="18" t="str">
        <f>IF(AND(Table1[[#This Row],[*Fund]]&lt;&gt;"",LEN(Table1[[#This Row],[*Fund]])&lt;&gt;3),"Fund Value Length Should be 3","")</f>
        <v/>
      </c>
      <c r="AO1342" s="18" t="str">
        <f>IF(AND(Table1[[#This Row],[*Project]]&lt;&gt;"",LEN(Table1[[#This Row],[*Project]])&lt;&gt;6),"Project Value Length Should be 6","")</f>
        <v/>
      </c>
      <c r="AP1342" s="18" t="str">
        <f>IF(AND(Table1[[#This Row],[*Sub Analysis]]&lt;&gt;"",LEN(Table1[[#This Row],[*Sub Analysis]])&lt;&gt;5),"Subanalysis Value Length Should be 5","")</f>
        <v/>
      </c>
      <c r="AQ1342" s="18" t="str">
        <f>IF(AND(Table1[[#This Row],[*Spare 1]]&lt;&gt;"",LEN(Table1[[#This Row],[*Spare 1]])&lt;&gt;4),"Spare 1 Value Length Should be 4","")</f>
        <v/>
      </c>
      <c r="AR1342" s="18" t="str">
        <f>IF(AND(Table1[[#This Row],[*Spare 2]]&lt;&gt;"",LEN(Table1[[#This Row],[*Spare 2]])&lt;&gt;4),"Spare 2 Value Length Should be 4","")</f>
        <v/>
      </c>
      <c r="AS13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43" spans="3:45" ht="12.5" x14ac:dyDescent="0.25">
      <c r="C1343" s="37"/>
      <c r="D1343" s="26"/>
      <c r="E1343" s="26"/>
      <c r="F1343" s="26"/>
      <c r="G1343" s="26"/>
      <c r="H1343" s="26"/>
      <c r="I1343" s="26"/>
      <c r="J1343" s="26"/>
      <c r="K1343" s="27"/>
      <c r="L1343" s="27"/>
      <c r="M1343" s="26"/>
      <c r="N1343" s="26"/>
      <c r="O1343" s="26"/>
      <c r="P1343" s="26"/>
      <c r="Q1343" s="26"/>
      <c r="R1343" s="26"/>
      <c r="S1343" s="26"/>
      <c r="T1343" s="26"/>
      <c r="U1343" s="26"/>
      <c r="V1343" s="26"/>
      <c r="W1343" s="28"/>
      <c r="X1343" s="26"/>
      <c r="Y1343" s="26"/>
      <c r="Z1343" s="26"/>
      <c r="AA1343" s="26"/>
      <c r="AB1343" s="42" t="str">
        <f t="shared" si="20"/>
        <v/>
      </c>
      <c r="AC13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43" s="18" t="str">
        <f>IF(AND(Table1[[#This Row],[**Entered Debit]]&lt;&gt;"",Table1[[#This Row],[**Entered Credit]]&lt;&gt;""),"Can not enter Debit and Credit amount in same Line","")</f>
        <v/>
      </c>
      <c r="AF1343" s="18">
        <f>IF(Table1[[#This Row],[Line Level Error Messages]]="",0,1)</f>
        <v>0</v>
      </c>
      <c r="AK1343" s="18" t="str">
        <f>IF(AND(Table1[[#This Row],[*Entity
(Enter this Mandatory field FIRST)]]&lt;&gt;"",LEN(Table1[[#This Row],[*Entity
(Enter this Mandatory field FIRST)]])&lt;&gt;2),"Entity Value Length Should be 2","")</f>
        <v/>
      </c>
      <c r="AL1343" s="18" t="str">
        <f>IF(AND(Table1[[#This Row],[*Cost Centre]]&lt;&gt;"",LEN(Table1[[#This Row],[*Cost Centre]])&lt;&gt;5),"Cost Centre Value Length Should be 5","")</f>
        <v/>
      </c>
      <c r="AM1343" s="18" t="str">
        <f>IF(AND(Table1[[#This Row],[*Subjective]]&lt;&gt;"",LEN(Table1[[#This Row],[*Subjective]])&lt;&gt;4),"Subjective Value Length Should be 4","")</f>
        <v/>
      </c>
      <c r="AN1343" s="18" t="str">
        <f>IF(AND(Table1[[#This Row],[*Fund]]&lt;&gt;"",LEN(Table1[[#This Row],[*Fund]])&lt;&gt;3),"Fund Value Length Should be 3","")</f>
        <v/>
      </c>
      <c r="AO1343" s="18" t="str">
        <f>IF(AND(Table1[[#This Row],[*Project]]&lt;&gt;"",LEN(Table1[[#This Row],[*Project]])&lt;&gt;6),"Project Value Length Should be 6","")</f>
        <v/>
      </c>
      <c r="AP1343" s="18" t="str">
        <f>IF(AND(Table1[[#This Row],[*Sub Analysis]]&lt;&gt;"",LEN(Table1[[#This Row],[*Sub Analysis]])&lt;&gt;5),"Subanalysis Value Length Should be 5","")</f>
        <v/>
      </c>
      <c r="AQ1343" s="18" t="str">
        <f>IF(AND(Table1[[#This Row],[*Spare 1]]&lt;&gt;"",LEN(Table1[[#This Row],[*Spare 1]])&lt;&gt;4),"Spare 1 Value Length Should be 4","")</f>
        <v/>
      </c>
      <c r="AR1343" s="18" t="str">
        <f>IF(AND(Table1[[#This Row],[*Spare 2]]&lt;&gt;"",LEN(Table1[[#This Row],[*Spare 2]])&lt;&gt;4),"Spare 2 Value Length Should be 4","")</f>
        <v/>
      </c>
      <c r="AS13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44" spans="3:45" ht="12.5" x14ac:dyDescent="0.25">
      <c r="C1344" s="37"/>
      <c r="D1344" s="26"/>
      <c r="E1344" s="26"/>
      <c r="F1344" s="26"/>
      <c r="G1344" s="26"/>
      <c r="H1344" s="26"/>
      <c r="I1344" s="26"/>
      <c r="J1344" s="26"/>
      <c r="K1344" s="27"/>
      <c r="L1344" s="27"/>
      <c r="M1344" s="26"/>
      <c r="N1344" s="26"/>
      <c r="O1344" s="26"/>
      <c r="P1344" s="26"/>
      <c r="Q1344" s="26"/>
      <c r="R1344" s="26"/>
      <c r="S1344" s="26"/>
      <c r="T1344" s="26"/>
      <c r="U1344" s="26"/>
      <c r="V1344" s="26"/>
      <c r="W1344" s="28"/>
      <c r="X1344" s="26"/>
      <c r="Y1344" s="26"/>
      <c r="Z1344" s="26"/>
      <c r="AA1344" s="26"/>
      <c r="AB1344" s="42" t="str">
        <f t="shared" si="20"/>
        <v/>
      </c>
      <c r="AC13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44" s="18" t="str">
        <f>IF(AND(Table1[[#This Row],[**Entered Debit]]&lt;&gt;"",Table1[[#This Row],[**Entered Credit]]&lt;&gt;""),"Can not enter Debit and Credit amount in same Line","")</f>
        <v/>
      </c>
      <c r="AF1344" s="18">
        <f>IF(Table1[[#This Row],[Line Level Error Messages]]="",0,1)</f>
        <v>0</v>
      </c>
      <c r="AK1344" s="18" t="str">
        <f>IF(AND(Table1[[#This Row],[*Entity
(Enter this Mandatory field FIRST)]]&lt;&gt;"",LEN(Table1[[#This Row],[*Entity
(Enter this Mandatory field FIRST)]])&lt;&gt;2),"Entity Value Length Should be 2","")</f>
        <v/>
      </c>
      <c r="AL1344" s="18" t="str">
        <f>IF(AND(Table1[[#This Row],[*Cost Centre]]&lt;&gt;"",LEN(Table1[[#This Row],[*Cost Centre]])&lt;&gt;5),"Cost Centre Value Length Should be 5","")</f>
        <v/>
      </c>
      <c r="AM1344" s="18" t="str">
        <f>IF(AND(Table1[[#This Row],[*Subjective]]&lt;&gt;"",LEN(Table1[[#This Row],[*Subjective]])&lt;&gt;4),"Subjective Value Length Should be 4","")</f>
        <v/>
      </c>
      <c r="AN1344" s="18" t="str">
        <f>IF(AND(Table1[[#This Row],[*Fund]]&lt;&gt;"",LEN(Table1[[#This Row],[*Fund]])&lt;&gt;3),"Fund Value Length Should be 3","")</f>
        <v/>
      </c>
      <c r="AO1344" s="18" t="str">
        <f>IF(AND(Table1[[#This Row],[*Project]]&lt;&gt;"",LEN(Table1[[#This Row],[*Project]])&lt;&gt;6),"Project Value Length Should be 6","")</f>
        <v/>
      </c>
      <c r="AP1344" s="18" t="str">
        <f>IF(AND(Table1[[#This Row],[*Sub Analysis]]&lt;&gt;"",LEN(Table1[[#This Row],[*Sub Analysis]])&lt;&gt;5),"Subanalysis Value Length Should be 5","")</f>
        <v/>
      </c>
      <c r="AQ1344" s="18" t="str">
        <f>IF(AND(Table1[[#This Row],[*Spare 1]]&lt;&gt;"",LEN(Table1[[#This Row],[*Spare 1]])&lt;&gt;4),"Spare 1 Value Length Should be 4","")</f>
        <v/>
      </c>
      <c r="AR1344" s="18" t="str">
        <f>IF(AND(Table1[[#This Row],[*Spare 2]]&lt;&gt;"",LEN(Table1[[#This Row],[*Spare 2]])&lt;&gt;4),"Spare 2 Value Length Should be 4","")</f>
        <v/>
      </c>
      <c r="AS13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45" spans="3:45" ht="12.5" x14ac:dyDescent="0.25">
      <c r="C1345" s="37"/>
      <c r="D1345" s="26"/>
      <c r="E1345" s="26"/>
      <c r="F1345" s="26"/>
      <c r="G1345" s="26"/>
      <c r="H1345" s="26"/>
      <c r="I1345" s="26"/>
      <c r="J1345" s="26"/>
      <c r="K1345" s="27"/>
      <c r="L1345" s="27"/>
      <c r="M1345" s="26"/>
      <c r="N1345" s="26"/>
      <c r="O1345" s="26"/>
      <c r="P1345" s="26"/>
      <c r="Q1345" s="26"/>
      <c r="R1345" s="26"/>
      <c r="S1345" s="26"/>
      <c r="T1345" s="26"/>
      <c r="U1345" s="26"/>
      <c r="V1345" s="26"/>
      <c r="W1345" s="28"/>
      <c r="X1345" s="26"/>
      <c r="Y1345" s="26"/>
      <c r="Z1345" s="26"/>
      <c r="AA1345" s="26"/>
      <c r="AB1345" s="42" t="str">
        <f t="shared" si="20"/>
        <v/>
      </c>
      <c r="AC13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45" s="18" t="str">
        <f>IF(AND(Table1[[#This Row],[**Entered Debit]]&lt;&gt;"",Table1[[#This Row],[**Entered Credit]]&lt;&gt;""),"Can not enter Debit and Credit amount in same Line","")</f>
        <v/>
      </c>
      <c r="AF1345" s="18">
        <f>IF(Table1[[#This Row],[Line Level Error Messages]]="",0,1)</f>
        <v>0</v>
      </c>
      <c r="AK1345" s="18" t="str">
        <f>IF(AND(Table1[[#This Row],[*Entity
(Enter this Mandatory field FIRST)]]&lt;&gt;"",LEN(Table1[[#This Row],[*Entity
(Enter this Mandatory field FIRST)]])&lt;&gt;2),"Entity Value Length Should be 2","")</f>
        <v/>
      </c>
      <c r="AL1345" s="18" t="str">
        <f>IF(AND(Table1[[#This Row],[*Cost Centre]]&lt;&gt;"",LEN(Table1[[#This Row],[*Cost Centre]])&lt;&gt;5),"Cost Centre Value Length Should be 5","")</f>
        <v/>
      </c>
      <c r="AM1345" s="18" t="str">
        <f>IF(AND(Table1[[#This Row],[*Subjective]]&lt;&gt;"",LEN(Table1[[#This Row],[*Subjective]])&lt;&gt;4),"Subjective Value Length Should be 4","")</f>
        <v/>
      </c>
      <c r="AN1345" s="18" t="str">
        <f>IF(AND(Table1[[#This Row],[*Fund]]&lt;&gt;"",LEN(Table1[[#This Row],[*Fund]])&lt;&gt;3),"Fund Value Length Should be 3","")</f>
        <v/>
      </c>
      <c r="AO1345" s="18" t="str">
        <f>IF(AND(Table1[[#This Row],[*Project]]&lt;&gt;"",LEN(Table1[[#This Row],[*Project]])&lt;&gt;6),"Project Value Length Should be 6","")</f>
        <v/>
      </c>
      <c r="AP1345" s="18" t="str">
        <f>IF(AND(Table1[[#This Row],[*Sub Analysis]]&lt;&gt;"",LEN(Table1[[#This Row],[*Sub Analysis]])&lt;&gt;5),"Subanalysis Value Length Should be 5","")</f>
        <v/>
      </c>
      <c r="AQ1345" s="18" t="str">
        <f>IF(AND(Table1[[#This Row],[*Spare 1]]&lt;&gt;"",LEN(Table1[[#This Row],[*Spare 1]])&lt;&gt;4),"Spare 1 Value Length Should be 4","")</f>
        <v/>
      </c>
      <c r="AR1345" s="18" t="str">
        <f>IF(AND(Table1[[#This Row],[*Spare 2]]&lt;&gt;"",LEN(Table1[[#This Row],[*Spare 2]])&lt;&gt;4),"Spare 2 Value Length Should be 4","")</f>
        <v/>
      </c>
      <c r="AS13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46" spans="3:45" ht="12.5" x14ac:dyDescent="0.25">
      <c r="C1346" s="37"/>
      <c r="D1346" s="26"/>
      <c r="E1346" s="26"/>
      <c r="F1346" s="26"/>
      <c r="G1346" s="26"/>
      <c r="H1346" s="26"/>
      <c r="I1346" s="26"/>
      <c r="J1346" s="26"/>
      <c r="K1346" s="27"/>
      <c r="L1346" s="27"/>
      <c r="M1346" s="26"/>
      <c r="N1346" s="26"/>
      <c r="O1346" s="26"/>
      <c r="P1346" s="26"/>
      <c r="Q1346" s="26"/>
      <c r="R1346" s="26"/>
      <c r="S1346" s="26"/>
      <c r="T1346" s="26"/>
      <c r="U1346" s="26"/>
      <c r="V1346" s="26"/>
      <c r="W1346" s="28"/>
      <c r="X1346" s="26"/>
      <c r="Y1346" s="26"/>
      <c r="Z1346" s="26"/>
      <c r="AA1346" s="26"/>
      <c r="AB1346" s="42" t="str">
        <f t="shared" si="20"/>
        <v/>
      </c>
      <c r="AC13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46" s="18" t="str">
        <f>IF(AND(Table1[[#This Row],[**Entered Debit]]&lt;&gt;"",Table1[[#This Row],[**Entered Credit]]&lt;&gt;""),"Can not enter Debit and Credit amount in same Line","")</f>
        <v/>
      </c>
      <c r="AF1346" s="18">
        <f>IF(Table1[[#This Row],[Line Level Error Messages]]="",0,1)</f>
        <v>0</v>
      </c>
      <c r="AK1346" s="18" t="str">
        <f>IF(AND(Table1[[#This Row],[*Entity
(Enter this Mandatory field FIRST)]]&lt;&gt;"",LEN(Table1[[#This Row],[*Entity
(Enter this Mandatory field FIRST)]])&lt;&gt;2),"Entity Value Length Should be 2","")</f>
        <v/>
      </c>
      <c r="AL1346" s="18" t="str">
        <f>IF(AND(Table1[[#This Row],[*Cost Centre]]&lt;&gt;"",LEN(Table1[[#This Row],[*Cost Centre]])&lt;&gt;5),"Cost Centre Value Length Should be 5","")</f>
        <v/>
      </c>
      <c r="AM1346" s="18" t="str">
        <f>IF(AND(Table1[[#This Row],[*Subjective]]&lt;&gt;"",LEN(Table1[[#This Row],[*Subjective]])&lt;&gt;4),"Subjective Value Length Should be 4","")</f>
        <v/>
      </c>
      <c r="AN1346" s="18" t="str">
        <f>IF(AND(Table1[[#This Row],[*Fund]]&lt;&gt;"",LEN(Table1[[#This Row],[*Fund]])&lt;&gt;3),"Fund Value Length Should be 3","")</f>
        <v/>
      </c>
      <c r="AO1346" s="18" t="str">
        <f>IF(AND(Table1[[#This Row],[*Project]]&lt;&gt;"",LEN(Table1[[#This Row],[*Project]])&lt;&gt;6),"Project Value Length Should be 6","")</f>
        <v/>
      </c>
      <c r="AP1346" s="18" t="str">
        <f>IF(AND(Table1[[#This Row],[*Sub Analysis]]&lt;&gt;"",LEN(Table1[[#This Row],[*Sub Analysis]])&lt;&gt;5),"Subanalysis Value Length Should be 5","")</f>
        <v/>
      </c>
      <c r="AQ1346" s="18" t="str">
        <f>IF(AND(Table1[[#This Row],[*Spare 1]]&lt;&gt;"",LEN(Table1[[#This Row],[*Spare 1]])&lt;&gt;4),"Spare 1 Value Length Should be 4","")</f>
        <v/>
      </c>
      <c r="AR1346" s="18" t="str">
        <f>IF(AND(Table1[[#This Row],[*Spare 2]]&lt;&gt;"",LEN(Table1[[#This Row],[*Spare 2]])&lt;&gt;4),"Spare 2 Value Length Should be 4","")</f>
        <v/>
      </c>
      <c r="AS13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47" spans="3:45" ht="12.5" x14ac:dyDescent="0.25">
      <c r="C1347" s="37"/>
      <c r="D1347" s="26"/>
      <c r="E1347" s="26"/>
      <c r="F1347" s="26"/>
      <c r="G1347" s="26"/>
      <c r="H1347" s="26"/>
      <c r="I1347" s="26"/>
      <c r="J1347" s="26"/>
      <c r="K1347" s="27"/>
      <c r="L1347" s="27"/>
      <c r="M1347" s="26"/>
      <c r="N1347" s="26"/>
      <c r="O1347" s="26"/>
      <c r="P1347" s="26"/>
      <c r="Q1347" s="26"/>
      <c r="R1347" s="26"/>
      <c r="S1347" s="26"/>
      <c r="T1347" s="26"/>
      <c r="U1347" s="26"/>
      <c r="V1347" s="26"/>
      <c r="W1347" s="28"/>
      <c r="X1347" s="26"/>
      <c r="Y1347" s="26"/>
      <c r="Z1347" s="26"/>
      <c r="AA1347" s="26"/>
      <c r="AB1347" s="42" t="str">
        <f t="shared" si="20"/>
        <v/>
      </c>
      <c r="AC13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47" s="18" t="str">
        <f>IF(AND(Table1[[#This Row],[**Entered Debit]]&lt;&gt;"",Table1[[#This Row],[**Entered Credit]]&lt;&gt;""),"Can not enter Debit and Credit amount in same Line","")</f>
        <v/>
      </c>
      <c r="AF1347" s="18">
        <f>IF(Table1[[#This Row],[Line Level Error Messages]]="",0,1)</f>
        <v>0</v>
      </c>
      <c r="AK1347" s="18" t="str">
        <f>IF(AND(Table1[[#This Row],[*Entity
(Enter this Mandatory field FIRST)]]&lt;&gt;"",LEN(Table1[[#This Row],[*Entity
(Enter this Mandatory field FIRST)]])&lt;&gt;2),"Entity Value Length Should be 2","")</f>
        <v/>
      </c>
      <c r="AL1347" s="18" t="str">
        <f>IF(AND(Table1[[#This Row],[*Cost Centre]]&lt;&gt;"",LEN(Table1[[#This Row],[*Cost Centre]])&lt;&gt;5),"Cost Centre Value Length Should be 5","")</f>
        <v/>
      </c>
      <c r="AM1347" s="18" t="str">
        <f>IF(AND(Table1[[#This Row],[*Subjective]]&lt;&gt;"",LEN(Table1[[#This Row],[*Subjective]])&lt;&gt;4),"Subjective Value Length Should be 4","")</f>
        <v/>
      </c>
      <c r="AN1347" s="18" t="str">
        <f>IF(AND(Table1[[#This Row],[*Fund]]&lt;&gt;"",LEN(Table1[[#This Row],[*Fund]])&lt;&gt;3),"Fund Value Length Should be 3","")</f>
        <v/>
      </c>
      <c r="AO1347" s="18" t="str">
        <f>IF(AND(Table1[[#This Row],[*Project]]&lt;&gt;"",LEN(Table1[[#This Row],[*Project]])&lt;&gt;6),"Project Value Length Should be 6","")</f>
        <v/>
      </c>
      <c r="AP1347" s="18" t="str">
        <f>IF(AND(Table1[[#This Row],[*Sub Analysis]]&lt;&gt;"",LEN(Table1[[#This Row],[*Sub Analysis]])&lt;&gt;5),"Subanalysis Value Length Should be 5","")</f>
        <v/>
      </c>
      <c r="AQ1347" s="18" t="str">
        <f>IF(AND(Table1[[#This Row],[*Spare 1]]&lt;&gt;"",LEN(Table1[[#This Row],[*Spare 1]])&lt;&gt;4),"Spare 1 Value Length Should be 4","")</f>
        <v/>
      </c>
      <c r="AR1347" s="18" t="str">
        <f>IF(AND(Table1[[#This Row],[*Spare 2]]&lt;&gt;"",LEN(Table1[[#This Row],[*Spare 2]])&lt;&gt;4),"Spare 2 Value Length Should be 4","")</f>
        <v/>
      </c>
      <c r="AS13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48" spans="3:45" ht="12.5" x14ac:dyDescent="0.25">
      <c r="C1348" s="37"/>
      <c r="D1348" s="26"/>
      <c r="E1348" s="26"/>
      <c r="F1348" s="26"/>
      <c r="G1348" s="26"/>
      <c r="H1348" s="26"/>
      <c r="I1348" s="26"/>
      <c r="J1348" s="26"/>
      <c r="K1348" s="27"/>
      <c r="L1348" s="27"/>
      <c r="M1348" s="26"/>
      <c r="N1348" s="26"/>
      <c r="O1348" s="26"/>
      <c r="P1348" s="26"/>
      <c r="Q1348" s="26"/>
      <c r="R1348" s="26"/>
      <c r="S1348" s="26"/>
      <c r="T1348" s="26"/>
      <c r="U1348" s="26"/>
      <c r="V1348" s="26"/>
      <c r="W1348" s="28"/>
      <c r="X1348" s="26"/>
      <c r="Y1348" s="26"/>
      <c r="Z1348" s="26"/>
      <c r="AA1348" s="26"/>
      <c r="AB1348" s="42" t="str">
        <f t="shared" si="20"/>
        <v/>
      </c>
      <c r="AC13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48" s="18" t="str">
        <f>IF(AND(Table1[[#This Row],[**Entered Debit]]&lt;&gt;"",Table1[[#This Row],[**Entered Credit]]&lt;&gt;""),"Can not enter Debit and Credit amount in same Line","")</f>
        <v/>
      </c>
      <c r="AF1348" s="18">
        <f>IF(Table1[[#This Row],[Line Level Error Messages]]="",0,1)</f>
        <v>0</v>
      </c>
      <c r="AK1348" s="18" t="str">
        <f>IF(AND(Table1[[#This Row],[*Entity
(Enter this Mandatory field FIRST)]]&lt;&gt;"",LEN(Table1[[#This Row],[*Entity
(Enter this Mandatory field FIRST)]])&lt;&gt;2),"Entity Value Length Should be 2","")</f>
        <v/>
      </c>
      <c r="AL1348" s="18" t="str">
        <f>IF(AND(Table1[[#This Row],[*Cost Centre]]&lt;&gt;"",LEN(Table1[[#This Row],[*Cost Centre]])&lt;&gt;5),"Cost Centre Value Length Should be 5","")</f>
        <v/>
      </c>
      <c r="AM1348" s="18" t="str">
        <f>IF(AND(Table1[[#This Row],[*Subjective]]&lt;&gt;"",LEN(Table1[[#This Row],[*Subjective]])&lt;&gt;4),"Subjective Value Length Should be 4","")</f>
        <v/>
      </c>
      <c r="AN1348" s="18" t="str">
        <f>IF(AND(Table1[[#This Row],[*Fund]]&lt;&gt;"",LEN(Table1[[#This Row],[*Fund]])&lt;&gt;3),"Fund Value Length Should be 3","")</f>
        <v/>
      </c>
      <c r="AO1348" s="18" t="str">
        <f>IF(AND(Table1[[#This Row],[*Project]]&lt;&gt;"",LEN(Table1[[#This Row],[*Project]])&lt;&gt;6),"Project Value Length Should be 6","")</f>
        <v/>
      </c>
      <c r="AP1348" s="18" t="str">
        <f>IF(AND(Table1[[#This Row],[*Sub Analysis]]&lt;&gt;"",LEN(Table1[[#This Row],[*Sub Analysis]])&lt;&gt;5),"Subanalysis Value Length Should be 5","")</f>
        <v/>
      </c>
      <c r="AQ1348" s="18" t="str">
        <f>IF(AND(Table1[[#This Row],[*Spare 1]]&lt;&gt;"",LEN(Table1[[#This Row],[*Spare 1]])&lt;&gt;4),"Spare 1 Value Length Should be 4","")</f>
        <v/>
      </c>
      <c r="AR1348" s="18" t="str">
        <f>IF(AND(Table1[[#This Row],[*Spare 2]]&lt;&gt;"",LEN(Table1[[#This Row],[*Spare 2]])&lt;&gt;4),"Spare 2 Value Length Should be 4","")</f>
        <v/>
      </c>
      <c r="AS13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49" spans="3:45" ht="12.5" x14ac:dyDescent="0.25">
      <c r="C1349" s="37"/>
      <c r="D1349" s="26"/>
      <c r="E1349" s="26"/>
      <c r="F1349" s="26"/>
      <c r="G1349" s="26"/>
      <c r="H1349" s="26"/>
      <c r="I1349" s="26"/>
      <c r="J1349" s="26"/>
      <c r="K1349" s="27"/>
      <c r="L1349" s="27"/>
      <c r="M1349" s="26"/>
      <c r="N1349" s="26"/>
      <c r="O1349" s="26"/>
      <c r="P1349" s="26"/>
      <c r="Q1349" s="26"/>
      <c r="R1349" s="26"/>
      <c r="S1349" s="26"/>
      <c r="T1349" s="26"/>
      <c r="U1349" s="26"/>
      <c r="V1349" s="26"/>
      <c r="W1349" s="28"/>
      <c r="X1349" s="26"/>
      <c r="Y1349" s="26"/>
      <c r="Z1349" s="26"/>
      <c r="AA1349" s="26"/>
      <c r="AB1349" s="42" t="str">
        <f t="shared" si="20"/>
        <v/>
      </c>
      <c r="AC13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49" s="18" t="str">
        <f>IF(AND(Table1[[#This Row],[**Entered Debit]]&lt;&gt;"",Table1[[#This Row],[**Entered Credit]]&lt;&gt;""),"Can not enter Debit and Credit amount in same Line","")</f>
        <v/>
      </c>
      <c r="AF1349" s="18">
        <f>IF(Table1[[#This Row],[Line Level Error Messages]]="",0,1)</f>
        <v>0</v>
      </c>
      <c r="AK1349" s="18" t="str">
        <f>IF(AND(Table1[[#This Row],[*Entity
(Enter this Mandatory field FIRST)]]&lt;&gt;"",LEN(Table1[[#This Row],[*Entity
(Enter this Mandatory field FIRST)]])&lt;&gt;2),"Entity Value Length Should be 2","")</f>
        <v/>
      </c>
      <c r="AL1349" s="18" t="str">
        <f>IF(AND(Table1[[#This Row],[*Cost Centre]]&lt;&gt;"",LEN(Table1[[#This Row],[*Cost Centre]])&lt;&gt;5),"Cost Centre Value Length Should be 5","")</f>
        <v/>
      </c>
      <c r="AM1349" s="18" t="str">
        <f>IF(AND(Table1[[#This Row],[*Subjective]]&lt;&gt;"",LEN(Table1[[#This Row],[*Subjective]])&lt;&gt;4),"Subjective Value Length Should be 4","")</f>
        <v/>
      </c>
      <c r="AN1349" s="18" t="str">
        <f>IF(AND(Table1[[#This Row],[*Fund]]&lt;&gt;"",LEN(Table1[[#This Row],[*Fund]])&lt;&gt;3),"Fund Value Length Should be 3","")</f>
        <v/>
      </c>
      <c r="AO1349" s="18" t="str">
        <f>IF(AND(Table1[[#This Row],[*Project]]&lt;&gt;"",LEN(Table1[[#This Row],[*Project]])&lt;&gt;6),"Project Value Length Should be 6","")</f>
        <v/>
      </c>
      <c r="AP1349" s="18" t="str">
        <f>IF(AND(Table1[[#This Row],[*Sub Analysis]]&lt;&gt;"",LEN(Table1[[#This Row],[*Sub Analysis]])&lt;&gt;5),"Subanalysis Value Length Should be 5","")</f>
        <v/>
      </c>
      <c r="AQ1349" s="18" t="str">
        <f>IF(AND(Table1[[#This Row],[*Spare 1]]&lt;&gt;"",LEN(Table1[[#This Row],[*Spare 1]])&lt;&gt;4),"Spare 1 Value Length Should be 4","")</f>
        <v/>
      </c>
      <c r="AR1349" s="18" t="str">
        <f>IF(AND(Table1[[#This Row],[*Spare 2]]&lt;&gt;"",LEN(Table1[[#This Row],[*Spare 2]])&lt;&gt;4),"Spare 2 Value Length Should be 4","")</f>
        <v/>
      </c>
      <c r="AS13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50" spans="3:45" ht="12.5" x14ac:dyDescent="0.25">
      <c r="C1350" s="37"/>
      <c r="D1350" s="26"/>
      <c r="E1350" s="26"/>
      <c r="F1350" s="26"/>
      <c r="G1350" s="26"/>
      <c r="H1350" s="26"/>
      <c r="I1350" s="26"/>
      <c r="J1350" s="26"/>
      <c r="K1350" s="27"/>
      <c r="L1350" s="27"/>
      <c r="M1350" s="26"/>
      <c r="N1350" s="26"/>
      <c r="O1350" s="26"/>
      <c r="P1350" s="26"/>
      <c r="Q1350" s="26"/>
      <c r="R1350" s="26"/>
      <c r="S1350" s="26"/>
      <c r="T1350" s="26"/>
      <c r="U1350" s="26"/>
      <c r="V1350" s="26"/>
      <c r="W1350" s="28"/>
      <c r="X1350" s="26"/>
      <c r="Y1350" s="26"/>
      <c r="Z1350" s="26"/>
      <c r="AA1350" s="26"/>
      <c r="AB1350" s="42" t="str">
        <f t="shared" si="20"/>
        <v/>
      </c>
      <c r="AC13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50" s="18" t="str">
        <f>IF(AND(Table1[[#This Row],[**Entered Debit]]&lt;&gt;"",Table1[[#This Row],[**Entered Credit]]&lt;&gt;""),"Can not enter Debit and Credit amount in same Line","")</f>
        <v/>
      </c>
      <c r="AF1350" s="18">
        <f>IF(Table1[[#This Row],[Line Level Error Messages]]="",0,1)</f>
        <v>0</v>
      </c>
      <c r="AK1350" s="18" t="str">
        <f>IF(AND(Table1[[#This Row],[*Entity
(Enter this Mandatory field FIRST)]]&lt;&gt;"",LEN(Table1[[#This Row],[*Entity
(Enter this Mandatory field FIRST)]])&lt;&gt;2),"Entity Value Length Should be 2","")</f>
        <v/>
      </c>
      <c r="AL1350" s="18" t="str">
        <f>IF(AND(Table1[[#This Row],[*Cost Centre]]&lt;&gt;"",LEN(Table1[[#This Row],[*Cost Centre]])&lt;&gt;5),"Cost Centre Value Length Should be 5","")</f>
        <v/>
      </c>
      <c r="AM1350" s="18" t="str">
        <f>IF(AND(Table1[[#This Row],[*Subjective]]&lt;&gt;"",LEN(Table1[[#This Row],[*Subjective]])&lt;&gt;4),"Subjective Value Length Should be 4","")</f>
        <v/>
      </c>
      <c r="AN1350" s="18" t="str">
        <f>IF(AND(Table1[[#This Row],[*Fund]]&lt;&gt;"",LEN(Table1[[#This Row],[*Fund]])&lt;&gt;3),"Fund Value Length Should be 3","")</f>
        <v/>
      </c>
      <c r="AO1350" s="18" t="str">
        <f>IF(AND(Table1[[#This Row],[*Project]]&lt;&gt;"",LEN(Table1[[#This Row],[*Project]])&lt;&gt;6),"Project Value Length Should be 6","")</f>
        <v/>
      </c>
      <c r="AP1350" s="18" t="str">
        <f>IF(AND(Table1[[#This Row],[*Sub Analysis]]&lt;&gt;"",LEN(Table1[[#This Row],[*Sub Analysis]])&lt;&gt;5),"Subanalysis Value Length Should be 5","")</f>
        <v/>
      </c>
      <c r="AQ1350" s="18" t="str">
        <f>IF(AND(Table1[[#This Row],[*Spare 1]]&lt;&gt;"",LEN(Table1[[#This Row],[*Spare 1]])&lt;&gt;4),"Spare 1 Value Length Should be 4","")</f>
        <v/>
      </c>
      <c r="AR1350" s="18" t="str">
        <f>IF(AND(Table1[[#This Row],[*Spare 2]]&lt;&gt;"",LEN(Table1[[#This Row],[*Spare 2]])&lt;&gt;4),"Spare 2 Value Length Should be 4","")</f>
        <v/>
      </c>
      <c r="AS13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51" spans="3:45" ht="12.5" x14ac:dyDescent="0.25">
      <c r="C1351" s="37"/>
      <c r="D1351" s="26"/>
      <c r="E1351" s="26"/>
      <c r="F1351" s="26"/>
      <c r="G1351" s="26"/>
      <c r="H1351" s="26"/>
      <c r="I1351" s="26"/>
      <c r="J1351" s="26"/>
      <c r="K1351" s="27"/>
      <c r="L1351" s="27"/>
      <c r="M1351" s="26"/>
      <c r="N1351" s="26"/>
      <c r="O1351" s="26"/>
      <c r="P1351" s="26"/>
      <c r="Q1351" s="26"/>
      <c r="R1351" s="26"/>
      <c r="S1351" s="26"/>
      <c r="T1351" s="26"/>
      <c r="U1351" s="26"/>
      <c r="V1351" s="26"/>
      <c r="W1351" s="28"/>
      <c r="X1351" s="26"/>
      <c r="Y1351" s="26"/>
      <c r="Z1351" s="26"/>
      <c r="AA1351" s="26"/>
      <c r="AB1351" s="42" t="str">
        <f t="shared" si="20"/>
        <v/>
      </c>
      <c r="AC13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51" s="18" t="str">
        <f>IF(AND(Table1[[#This Row],[**Entered Debit]]&lt;&gt;"",Table1[[#This Row],[**Entered Credit]]&lt;&gt;""),"Can not enter Debit and Credit amount in same Line","")</f>
        <v/>
      </c>
      <c r="AF1351" s="18">
        <f>IF(Table1[[#This Row],[Line Level Error Messages]]="",0,1)</f>
        <v>0</v>
      </c>
      <c r="AK1351" s="18" t="str">
        <f>IF(AND(Table1[[#This Row],[*Entity
(Enter this Mandatory field FIRST)]]&lt;&gt;"",LEN(Table1[[#This Row],[*Entity
(Enter this Mandatory field FIRST)]])&lt;&gt;2),"Entity Value Length Should be 2","")</f>
        <v/>
      </c>
      <c r="AL1351" s="18" t="str">
        <f>IF(AND(Table1[[#This Row],[*Cost Centre]]&lt;&gt;"",LEN(Table1[[#This Row],[*Cost Centre]])&lt;&gt;5),"Cost Centre Value Length Should be 5","")</f>
        <v/>
      </c>
      <c r="AM1351" s="18" t="str">
        <f>IF(AND(Table1[[#This Row],[*Subjective]]&lt;&gt;"",LEN(Table1[[#This Row],[*Subjective]])&lt;&gt;4),"Subjective Value Length Should be 4","")</f>
        <v/>
      </c>
      <c r="AN1351" s="18" t="str">
        <f>IF(AND(Table1[[#This Row],[*Fund]]&lt;&gt;"",LEN(Table1[[#This Row],[*Fund]])&lt;&gt;3),"Fund Value Length Should be 3","")</f>
        <v/>
      </c>
      <c r="AO1351" s="18" t="str">
        <f>IF(AND(Table1[[#This Row],[*Project]]&lt;&gt;"",LEN(Table1[[#This Row],[*Project]])&lt;&gt;6),"Project Value Length Should be 6","")</f>
        <v/>
      </c>
      <c r="AP1351" s="18" t="str">
        <f>IF(AND(Table1[[#This Row],[*Sub Analysis]]&lt;&gt;"",LEN(Table1[[#This Row],[*Sub Analysis]])&lt;&gt;5),"Subanalysis Value Length Should be 5","")</f>
        <v/>
      </c>
      <c r="AQ1351" s="18" t="str">
        <f>IF(AND(Table1[[#This Row],[*Spare 1]]&lt;&gt;"",LEN(Table1[[#This Row],[*Spare 1]])&lt;&gt;4),"Spare 1 Value Length Should be 4","")</f>
        <v/>
      </c>
      <c r="AR1351" s="18" t="str">
        <f>IF(AND(Table1[[#This Row],[*Spare 2]]&lt;&gt;"",LEN(Table1[[#This Row],[*Spare 2]])&lt;&gt;4),"Spare 2 Value Length Should be 4","")</f>
        <v/>
      </c>
      <c r="AS13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52" spans="3:45" ht="12.5" x14ac:dyDescent="0.25">
      <c r="C1352" s="37"/>
      <c r="D1352" s="26"/>
      <c r="E1352" s="26"/>
      <c r="F1352" s="26"/>
      <c r="G1352" s="26"/>
      <c r="H1352" s="26"/>
      <c r="I1352" s="26"/>
      <c r="J1352" s="26"/>
      <c r="K1352" s="27"/>
      <c r="L1352" s="27"/>
      <c r="M1352" s="26"/>
      <c r="N1352" s="26"/>
      <c r="O1352" s="26"/>
      <c r="P1352" s="26"/>
      <c r="Q1352" s="26"/>
      <c r="R1352" s="26"/>
      <c r="S1352" s="26"/>
      <c r="T1352" s="26"/>
      <c r="U1352" s="26"/>
      <c r="V1352" s="26"/>
      <c r="W1352" s="28"/>
      <c r="X1352" s="26"/>
      <c r="Y1352" s="26"/>
      <c r="Z1352" s="26"/>
      <c r="AA1352" s="26"/>
      <c r="AB1352" s="42" t="str">
        <f t="shared" si="20"/>
        <v/>
      </c>
      <c r="AC13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52" s="18" t="str">
        <f>IF(AND(Table1[[#This Row],[**Entered Debit]]&lt;&gt;"",Table1[[#This Row],[**Entered Credit]]&lt;&gt;""),"Can not enter Debit and Credit amount in same Line","")</f>
        <v/>
      </c>
      <c r="AF1352" s="18">
        <f>IF(Table1[[#This Row],[Line Level Error Messages]]="",0,1)</f>
        <v>0</v>
      </c>
      <c r="AK1352" s="18" t="str">
        <f>IF(AND(Table1[[#This Row],[*Entity
(Enter this Mandatory field FIRST)]]&lt;&gt;"",LEN(Table1[[#This Row],[*Entity
(Enter this Mandatory field FIRST)]])&lt;&gt;2),"Entity Value Length Should be 2","")</f>
        <v/>
      </c>
      <c r="AL1352" s="18" t="str">
        <f>IF(AND(Table1[[#This Row],[*Cost Centre]]&lt;&gt;"",LEN(Table1[[#This Row],[*Cost Centre]])&lt;&gt;5),"Cost Centre Value Length Should be 5","")</f>
        <v/>
      </c>
      <c r="AM1352" s="18" t="str">
        <f>IF(AND(Table1[[#This Row],[*Subjective]]&lt;&gt;"",LEN(Table1[[#This Row],[*Subjective]])&lt;&gt;4),"Subjective Value Length Should be 4","")</f>
        <v/>
      </c>
      <c r="AN1352" s="18" t="str">
        <f>IF(AND(Table1[[#This Row],[*Fund]]&lt;&gt;"",LEN(Table1[[#This Row],[*Fund]])&lt;&gt;3),"Fund Value Length Should be 3","")</f>
        <v/>
      </c>
      <c r="AO1352" s="18" t="str">
        <f>IF(AND(Table1[[#This Row],[*Project]]&lt;&gt;"",LEN(Table1[[#This Row],[*Project]])&lt;&gt;6),"Project Value Length Should be 6","")</f>
        <v/>
      </c>
      <c r="AP1352" s="18" t="str">
        <f>IF(AND(Table1[[#This Row],[*Sub Analysis]]&lt;&gt;"",LEN(Table1[[#This Row],[*Sub Analysis]])&lt;&gt;5),"Subanalysis Value Length Should be 5","")</f>
        <v/>
      </c>
      <c r="AQ1352" s="18" t="str">
        <f>IF(AND(Table1[[#This Row],[*Spare 1]]&lt;&gt;"",LEN(Table1[[#This Row],[*Spare 1]])&lt;&gt;4),"Spare 1 Value Length Should be 4","")</f>
        <v/>
      </c>
      <c r="AR1352" s="18" t="str">
        <f>IF(AND(Table1[[#This Row],[*Spare 2]]&lt;&gt;"",LEN(Table1[[#This Row],[*Spare 2]])&lt;&gt;4),"Spare 2 Value Length Should be 4","")</f>
        <v/>
      </c>
      <c r="AS13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53" spans="3:45" ht="12.5" x14ac:dyDescent="0.25">
      <c r="C1353" s="37"/>
      <c r="D1353" s="26"/>
      <c r="E1353" s="26"/>
      <c r="F1353" s="26"/>
      <c r="G1353" s="26"/>
      <c r="H1353" s="26"/>
      <c r="I1353" s="26"/>
      <c r="J1353" s="26"/>
      <c r="K1353" s="27"/>
      <c r="L1353" s="27"/>
      <c r="M1353" s="26"/>
      <c r="N1353" s="26"/>
      <c r="O1353" s="26"/>
      <c r="P1353" s="26"/>
      <c r="Q1353" s="26"/>
      <c r="R1353" s="26"/>
      <c r="S1353" s="26"/>
      <c r="T1353" s="26"/>
      <c r="U1353" s="26"/>
      <c r="V1353" s="26"/>
      <c r="W1353" s="28"/>
      <c r="X1353" s="26"/>
      <c r="Y1353" s="26"/>
      <c r="Z1353" s="26"/>
      <c r="AA1353" s="26"/>
      <c r="AB1353" s="42" t="str">
        <f t="shared" si="20"/>
        <v/>
      </c>
      <c r="AC13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53" s="18" t="str">
        <f>IF(AND(Table1[[#This Row],[**Entered Debit]]&lt;&gt;"",Table1[[#This Row],[**Entered Credit]]&lt;&gt;""),"Can not enter Debit and Credit amount in same Line","")</f>
        <v/>
      </c>
      <c r="AF1353" s="18">
        <f>IF(Table1[[#This Row],[Line Level Error Messages]]="",0,1)</f>
        <v>0</v>
      </c>
      <c r="AK1353" s="18" t="str">
        <f>IF(AND(Table1[[#This Row],[*Entity
(Enter this Mandatory field FIRST)]]&lt;&gt;"",LEN(Table1[[#This Row],[*Entity
(Enter this Mandatory field FIRST)]])&lt;&gt;2),"Entity Value Length Should be 2","")</f>
        <v/>
      </c>
      <c r="AL1353" s="18" t="str">
        <f>IF(AND(Table1[[#This Row],[*Cost Centre]]&lt;&gt;"",LEN(Table1[[#This Row],[*Cost Centre]])&lt;&gt;5),"Cost Centre Value Length Should be 5","")</f>
        <v/>
      </c>
      <c r="AM1353" s="18" t="str">
        <f>IF(AND(Table1[[#This Row],[*Subjective]]&lt;&gt;"",LEN(Table1[[#This Row],[*Subjective]])&lt;&gt;4),"Subjective Value Length Should be 4","")</f>
        <v/>
      </c>
      <c r="AN1353" s="18" t="str">
        <f>IF(AND(Table1[[#This Row],[*Fund]]&lt;&gt;"",LEN(Table1[[#This Row],[*Fund]])&lt;&gt;3),"Fund Value Length Should be 3","")</f>
        <v/>
      </c>
      <c r="AO1353" s="18" t="str">
        <f>IF(AND(Table1[[#This Row],[*Project]]&lt;&gt;"",LEN(Table1[[#This Row],[*Project]])&lt;&gt;6),"Project Value Length Should be 6","")</f>
        <v/>
      </c>
      <c r="AP1353" s="18" t="str">
        <f>IF(AND(Table1[[#This Row],[*Sub Analysis]]&lt;&gt;"",LEN(Table1[[#This Row],[*Sub Analysis]])&lt;&gt;5),"Subanalysis Value Length Should be 5","")</f>
        <v/>
      </c>
      <c r="AQ1353" s="18" t="str">
        <f>IF(AND(Table1[[#This Row],[*Spare 1]]&lt;&gt;"",LEN(Table1[[#This Row],[*Spare 1]])&lt;&gt;4),"Spare 1 Value Length Should be 4","")</f>
        <v/>
      </c>
      <c r="AR1353" s="18" t="str">
        <f>IF(AND(Table1[[#This Row],[*Spare 2]]&lt;&gt;"",LEN(Table1[[#This Row],[*Spare 2]])&lt;&gt;4),"Spare 2 Value Length Should be 4","")</f>
        <v/>
      </c>
      <c r="AS13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54" spans="3:45" ht="12.5" x14ac:dyDescent="0.25">
      <c r="C1354" s="37"/>
      <c r="D1354" s="26"/>
      <c r="E1354" s="26"/>
      <c r="F1354" s="26"/>
      <c r="G1354" s="26"/>
      <c r="H1354" s="26"/>
      <c r="I1354" s="26"/>
      <c r="J1354" s="26"/>
      <c r="K1354" s="27"/>
      <c r="L1354" s="27"/>
      <c r="M1354" s="26"/>
      <c r="N1354" s="26"/>
      <c r="O1354" s="26"/>
      <c r="P1354" s="26"/>
      <c r="Q1354" s="26"/>
      <c r="R1354" s="26"/>
      <c r="S1354" s="26"/>
      <c r="T1354" s="26"/>
      <c r="U1354" s="26"/>
      <c r="V1354" s="26"/>
      <c r="W1354" s="28"/>
      <c r="X1354" s="26"/>
      <c r="Y1354" s="26"/>
      <c r="Z1354" s="26"/>
      <c r="AA1354" s="26"/>
      <c r="AB1354" s="42" t="str">
        <f t="shared" si="20"/>
        <v/>
      </c>
      <c r="AC13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54" s="18" t="str">
        <f>IF(AND(Table1[[#This Row],[**Entered Debit]]&lt;&gt;"",Table1[[#This Row],[**Entered Credit]]&lt;&gt;""),"Can not enter Debit and Credit amount in same Line","")</f>
        <v/>
      </c>
      <c r="AF1354" s="18">
        <f>IF(Table1[[#This Row],[Line Level Error Messages]]="",0,1)</f>
        <v>0</v>
      </c>
      <c r="AK1354" s="18" t="str">
        <f>IF(AND(Table1[[#This Row],[*Entity
(Enter this Mandatory field FIRST)]]&lt;&gt;"",LEN(Table1[[#This Row],[*Entity
(Enter this Mandatory field FIRST)]])&lt;&gt;2),"Entity Value Length Should be 2","")</f>
        <v/>
      </c>
      <c r="AL1354" s="18" t="str">
        <f>IF(AND(Table1[[#This Row],[*Cost Centre]]&lt;&gt;"",LEN(Table1[[#This Row],[*Cost Centre]])&lt;&gt;5),"Cost Centre Value Length Should be 5","")</f>
        <v/>
      </c>
      <c r="AM1354" s="18" t="str">
        <f>IF(AND(Table1[[#This Row],[*Subjective]]&lt;&gt;"",LEN(Table1[[#This Row],[*Subjective]])&lt;&gt;4),"Subjective Value Length Should be 4","")</f>
        <v/>
      </c>
      <c r="AN1354" s="18" t="str">
        <f>IF(AND(Table1[[#This Row],[*Fund]]&lt;&gt;"",LEN(Table1[[#This Row],[*Fund]])&lt;&gt;3),"Fund Value Length Should be 3","")</f>
        <v/>
      </c>
      <c r="AO1354" s="18" t="str">
        <f>IF(AND(Table1[[#This Row],[*Project]]&lt;&gt;"",LEN(Table1[[#This Row],[*Project]])&lt;&gt;6),"Project Value Length Should be 6","")</f>
        <v/>
      </c>
      <c r="AP1354" s="18" t="str">
        <f>IF(AND(Table1[[#This Row],[*Sub Analysis]]&lt;&gt;"",LEN(Table1[[#This Row],[*Sub Analysis]])&lt;&gt;5),"Subanalysis Value Length Should be 5","")</f>
        <v/>
      </c>
      <c r="AQ1354" s="18" t="str">
        <f>IF(AND(Table1[[#This Row],[*Spare 1]]&lt;&gt;"",LEN(Table1[[#This Row],[*Spare 1]])&lt;&gt;4),"Spare 1 Value Length Should be 4","")</f>
        <v/>
      </c>
      <c r="AR1354" s="18" t="str">
        <f>IF(AND(Table1[[#This Row],[*Spare 2]]&lt;&gt;"",LEN(Table1[[#This Row],[*Spare 2]])&lt;&gt;4),"Spare 2 Value Length Should be 4","")</f>
        <v/>
      </c>
      <c r="AS13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55" spans="3:45" ht="12.5" x14ac:dyDescent="0.25">
      <c r="C1355" s="37"/>
      <c r="D1355" s="26"/>
      <c r="E1355" s="26"/>
      <c r="F1355" s="26"/>
      <c r="G1355" s="26"/>
      <c r="H1355" s="26"/>
      <c r="I1355" s="26"/>
      <c r="J1355" s="26"/>
      <c r="K1355" s="27"/>
      <c r="L1355" s="27"/>
      <c r="M1355" s="26"/>
      <c r="N1355" s="26"/>
      <c r="O1355" s="26"/>
      <c r="P1355" s="26"/>
      <c r="Q1355" s="26"/>
      <c r="R1355" s="26"/>
      <c r="S1355" s="26"/>
      <c r="T1355" s="26"/>
      <c r="U1355" s="26"/>
      <c r="V1355" s="26"/>
      <c r="W1355" s="28"/>
      <c r="X1355" s="26"/>
      <c r="Y1355" s="26"/>
      <c r="Z1355" s="26"/>
      <c r="AA1355" s="26"/>
      <c r="AB1355" s="42" t="str">
        <f t="shared" si="20"/>
        <v/>
      </c>
      <c r="AC13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55" s="18" t="str">
        <f>IF(AND(Table1[[#This Row],[**Entered Debit]]&lt;&gt;"",Table1[[#This Row],[**Entered Credit]]&lt;&gt;""),"Can not enter Debit and Credit amount in same Line","")</f>
        <v/>
      </c>
      <c r="AF1355" s="18">
        <f>IF(Table1[[#This Row],[Line Level Error Messages]]="",0,1)</f>
        <v>0</v>
      </c>
      <c r="AK1355" s="18" t="str">
        <f>IF(AND(Table1[[#This Row],[*Entity
(Enter this Mandatory field FIRST)]]&lt;&gt;"",LEN(Table1[[#This Row],[*Entity
(Enter this Mandatory field FIRST)]])&lt;&gt;2),"Entity Value Length Should be 2","")</f>
        <v/>
      </c>
      <c r="AL1355" s="18" t="str">
        <f>IF(AND(Table1[[#This Row],[*Cost Centre]]&lt;&gt;"",LEN(Table1[[#This Row],[*Cost Centre]])&lt;&gt;5),"Cost Centre Value Length Should be 5","")</f>
        <v/>
      </c>
      <c r="AM1355" s="18" t="str">
        <f>IF(AND(Table1[[#This Row],[*Subjective]]&lt;&gt;"",LEN(Table1[[#This Row],[*Subjective]])&lt;&gt;4),"Subjective Value Length Should be 4","")</f>
        <v/>
      </c>
      <c r="AN1355" s="18" t="str">
        <f>IF(AND(Table1[[#This Row],[*Fund]]&lt;&gt;"",LEN(Table1[[#This Row],[*Fund]])&lt;&gt;3),"Fund Value Length Should be 3","")</f>
        <v/>
      </c>
      <c r="AO1355" s="18" t="str">
        <f>IF(AND(Table1[[#This Row],[*Project]]&lt;&gt;"",LEN(Table1[[#This Row],[*Project]])&lt;&gt;6),"Project Value Length Should be 6","")</f>
        <v/>
      </c>
      <c r="AP1355" s="18" t="str">
        <f>IF(AND(Table1[[#This Row],[*Sub Analysis]]&lt;&gt;"",LEN(Table1[[#This Row],[*Sub Analysis]])&lt;&gt;5),"Subanalysis Value Length Should be 5","")</f>
        <v/>
      </c>
      <c r="AQ1355" s="18" t="str">
        <f>IF(AND(Table1[[#This Row],[*Spare 1]]&lt;&gt;"",LEN(Table1[[#This Row],[*Spare 1]])&lt;&gt;4),"Spare 1 Value Length Should be 4","")</f>
        <v/>
      </c>
      <c r="AR1355" s="18" t="str">
        <f>IF(AND(Table1[[#This Row],[*Spare 2]]&lt;&gt;"",LEN(Table1[[#This Row],[*Spare 2]])&lt;&gt;4),"Spare 2 Value Length Should be 4","")</f>
        <v/>
      </c>
      <c r="AS13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56" spans="3:45" ht="12.5" x14ac:dyDescent="0.25">
      <c r="C1356" s="37"/>
      <c r="D1356" s="26"/>
      <c r="E1356" s="26"/>
      <c r="F1356" s="26"/>
      <c r="G1356" s="26"/>
      <c r="H1356" s="26"/>
      <c r="I1356" s="26"/>
      <c r="J1356" s="26"/>
      <c r="K1356" s="27"/>
      <c r="L1356" s="27"/>
      <c r="M1356" s="26"/>
      <c r="N1356" s="26"/>
      <c r="O1356" s="26"/>
      <c r="P1356" s="26"/>
      <c r="Q1356" s="26"/>
      <c r="R1356" s="26"/>
      <c r="S1356" s="26"/>
      <c r="T1356" s="26"/>
      <c r="U1356" s="26"/>
      <c r="V1356" s="26"/>
      <c r="W1356" s="28"/>
      <c r="X1356" s="26"/>
      <c r="Y1356" s="26"/>
      <c r="Z1356" s="26"/>
      <c r="AA1356" s="26"/>
      <c r="AB1356" s="42" t="str">
        <f t="shared" si="20"/>
        <v/>
      </c>
      <c r="AC13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56" s="18" t="str">
        <f>IF(AND(Table1[[#This Row],[**Entered Debit]]&lt;&gt;"",Table1[[#This Row],[**Entered Credit]]&lt;&gt;""),"Can not enter Debit and Credit amount in same Line","")</f>
        <v/>
      </c>
      <c r="AF1356" s="18">
        <f>IF(Table1[[#This Row],[Line Level Error Messages]]="",0,1)</f>
        <v>0</v>
      </c>
      <c r="AK1356" s="18" t="str">
        <f>IF(AND(Table1[[#This Row],[*Entity
(Enter this Mandatory field FIRST)]]&lt;&gt;"",LEN(Table1[[#This Row],[*Entity
(Enter this Mandatory field FIRST)]])&lt;&gt;2),"Entity Value Length Should be 2","")</f>
        <v/>
      </c>
      <c r="AL1356" s="18" t="str">
        <f>IF(AND(Table1[[#This Row],[*Cost Centre]]&lt;&gt;"",LEN(Table1[[#This Row],[*Cost Centre]])&lt;&gt;5),"Cost Centre Value Length Should be 5","")</f>
        <v/>
      </c>
      <c r="AM1356" s="18" t="str">
        <f>IF(AND(Table1[[#This Row],[*Subjective]]&lt;&gt;"",LEN(Table1[[#This Row],[*Subjective]])&lt;&gt;4),"Subjective Value Length Should be 4","")</f>
        <v/>
      </c>
      <c r="AN1356" s="18" t="str">
        <f>IF(AND(Table1[[#This Row],[*Fund]]&lt;&gt;"",LEN(Table1[[#This Row],[*Fund]])&lt;&gt;3),"Fund Value Length Should be 3","")</f>
        <v/>
      </c>
      <c r="AO1356" s="18" t="str">
        <f>IF(AND(Table1[[#This Row],[*Project]]&lt;&gt;"",LEN(Table1[[#This Row],[*Project]])&lt;&gt;6),"Project Value Length Should be 6","")</f>
        <v/>
      </c>
      <c r="AP1356" s="18" t="str">
        <f>IF(AND(Table1[[#This Row],[*Sub Analysis]]&lt;&gt;"",LEN(Table1[[#This Row],[*Sub Analysis]])&lt;&gt;5),"Subanalysis Value Length Should be 5","")</f>
        <v/>
      </c>
      <c r="AQ1356" s="18" t="str">
        <f>IF(AND(Table1[[#This Row],[*Spare 1]]&lt;&gt;"",LEN(Table1[[#This Row],[*Spare 1]])&lt;&gt;4),"Spare 1 Value Length Should be 4","")</f>
        <v/>
      </c>
      <c r="AR1356" s="18" t="str">
        <f>IF(AND(Table1[[#This Row],[*Spare 2]]&lt;&gt;"",LEN(Table1[[#This Row],[*Spare 2]])&lt;&gt;4),"Spare 2 Value Length Should be 4","")</f>
        <v/>
      </c>
      <c r="AS13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57" spans="3:45" ht="12.5" x14ac:dyDescent="0.25">
      <c r="C1357" s="37"/>
      <c r="D1357" s="26"/>
      <c r="E1357" s="26"/>
      <c r="F1357" s="26"/>
      <c r="G1357" s="26"/>
      <c r="H1357" s="26"/>
      <c r="I1357" s="26"/>
      <c r="J1357" s="26"/>
      <c r="K1357" s="27"/>
      <c r="L1357" s="27"/>
      <c r="M1357" s="26"/>
      <c r="N1357" s="26"/>
      <c r="O1357" s="26"/>
      <c r="P1357" s="26"/>
      <c r="Q1357" s="26"/>
      <c r="R1357" s="26"/>
      <c r="S1357" s="26"/>
      <c r="T1357" s="26"/>
      <c r="U1357" s="26"/>
      <c r="V1357" s="26"/>
      <c r="W1357" s="28"/>
      <c r="X1357" s="26"/>
      <c r="Y1357" s="26"/>
      <c r="Z1357" s="26"/>
      <c r="AA1357" s="26"/>
      <c r="AB1357" s="42" t="str">
        <f t="shared" si="20"/>
        <v/>
      </c>
      <c r="AC13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57" s="18" t="str">
        <f>IF(AND(Table1[[#This Row],[**Entered Debit]]&lt;&gt;"",Table1[[#This Row],[**Entered Credit]]&lt;&gt;""),"Can not enter Debit and Credit amount in same Line","")</f>
        <v/>
      </c>
      <c r="AF1357" s="18">
        <f>IF(Table1[[#This Row],[Line Level Error Messages]]="",0,1)</f>
        <v>0</v>
      </c>
      <c r="AK1357" s="18" t="str">
        <f>IF(AND(Table1[[#This Row],[*Entity
(Enter this Mandatory field FIRST)]]&lt;&gt;"",LEN(Table1[[#This Row],[*Entity
(Enter this Mandatory field FIRST)]])&lt;&gt;2),"Entity Value Length Should be 2","")</f>
        <v/>
      </c>
      <c r="AL1357" s="18" t="str">
        <f>IF(AND(Table1[[#This Row],[*Cost Centre]]&lt;&gt;"",LEN(Table1[[#This Row],[*Cost Centre]])&lt;&gt;5),"Cost Centre Value Length Should be 5","")</f>
        <v/>
      </c>
      <c r="AM1357" s="18" t="str">
        <f>IF(AND(Table1[[#This Row],[*Subjective]]&lt;&gt;"",LEN(Table1[[#This Row],[*Subjective]])&lt;&gt;4),"Subjective Value Length Should be 4","")</f>
        <v/>
      </c>
      <c r="AN1357" s="18" t="str">
        <f>IF(AND(Table1[[#This Row],[*Fund]]&lt;&gt;"",LEN(Table1[[#This Row],[*Fund]])&lt;&gt;3),"Fund Value Length Should be 3","")</f>
        <v/>
      </c>
      <c r="AO1357" s="18" t="str">
        <f>IF(AND(Table1[[#This Row],[*Project]]&lt;&gt;"",LEN(Table1[[#This Row],[*Project]])&lt;&gt;6),"Project Value Length Should be 6","")</f>
        <v/>
      </c>
      <c r="AP1357" s="18" t="str">
        <f>IF(AND(Table1[[#This Row],[*Sub Analysis]]&lt;&gt;"",LEN(Table1[[#This Row],[*Sub Analysis]])&lt;&gt;5),"Subanalysis Value Length Should be 5","")</f>
        <v/>
      </c>
      <c r="AQ1357" s="18" t="str">
        <f>IF(AND(Table1[[#This Row],[*Spare 1]]&lt;&gt;"",LEN(Table1[[#This Row],[*Spare 1]])&lt;&gt;4),"Spare 1 Value Length Should be 4","")</f>
        <v/>
      </c>
      <c r="AR1357" s="18" t="str">
        <f>IF(AND(Table1[[#This Row],[*Spare 2]]&lt;&gt;"",LEN(Table1[[#This Row],[*Spare 2]])&lt;&gt;4),"Spare 2 Value Length Should be 4","")</f>
        <v/>
      </c>
      <c r="AS13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58" spans="3:45" ht="12.5" x14ac:dyDescent="0.25">
      <c r="C1358" s="37"/>
      <c r="D1358" s="26"/>
      <c r="E1358" s="26"/>
      <c r="F1358" s="26"/>
      <c r="G1358" s="26"/>
      <c r="H1358" s="26"/>
      <c r="I1358" s="26"/>
      <c r="J1358" s="26"/>
      <c r="K1358" s="27"/>
      <c r="L1358" s="27"/>
      <c r="M1358" s="26"/>
      <c r="N1358" s="26"/>
      <c r="O1358" s="26"/>
      <c r="P1358" s="26"/>
      <c r="Q1358" s="26"/>
      <c r="R1358" s="26"/>
      <c r="S1358" s="26"/>
      <c r="T1358" s="26"/>
      <c r="U1358" s="26"/>
      <c r="V1358" s="26"/>
      <c r="W1358" s="28"/>
      <c r="X1358" s="26"/>
      <c r="Y1358" s="26"/>
      <c r="Z1358" s="26"/>
      <c r="AA1358" s="26"/>
      <c r="AB1358" s="42" t="str">
        <f t="shared" si="20"/>
        <v/>
      </c>
      <c r="AC13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58" s="18" t="str">
        <f>IF(AND(Table1[[#This Row],[**Entered Debit]]&lt;&gt;"",Table1[[#This Row],[**Entered Credit]]&lt;&gt;""),"Can not enter Debit and Credit amount in same Line","")</f>
        <v/>
      </c>
      <c r="AF1358" s="18">
        <f>IF(Table1[[#This Row],[Line Level Error Messages]]="",0,1)</f>
        <v>0</v>
      </c>
      <c r="AK1358" s="18" t="str">
        <f>IF(AND(Table1[[#This Row],[*Entity
(Enter this Mandatory field FIRST)]]&lt;&gt;"",LEN(Table1[[#This Row],[*Entity
(Enter this Mandatory field FIRST)]])&lt;&gt;2),"Entity Value Length Should be 2","")</f>
        <v/>
      </c>
      <c r="AL1358" s="18" t="str">
        <f>IF(AND(Table1[[#This Row],[*Cost Centre]]&lt;&gt;"",LEN(Table1[[#This Row],[*Cost Centre]])&lt;&gt;5),"Cost Centre Value Length Should be 5","")</f>
        <v/>
      </c>
      <c r="AM1358" s="18" t="str">
        <f>IF(AND(Table1[[#This Row],[*Subjective]]&lt;&gt;"",LEN(Table1[[#This Row],[*Subjective]])&lt;&gt;4),"Subjective Value Length Should be 4","")</f>
        <v/>
      </c>
      <c r="AN1358" s="18" t="str">
        <f>IF(AND(Table1[[#This Row],[*Fund]]&lt;&gt;"",LEN(Table1[[#This Row],[*Fund]])&lt;&gt;3),"Fund Value Length Should be 3","")</f>
        <v/>
      </c>
      <c r="AO1358" s="18" t="str">
        <f>IF(AND(Table1[[#This Row],[*Project]]&lt;&gt;"",LEN(Table1[[#This Row],[*Project]])&lt;&gt;6),"Project Value Length Should be 6","")</f>
        <v/>
      </c>
      <c r="AP1358" s="18" t="str">
        <f>IF(AND(Table1[[#This Row],[*Sub Analysis]]&lt;&gt;"",LEN(Table1[[#This Row],[*Sub Analysis]])&lt;&gt;5),"Subanalysis Value Length Should be 5","")</f>
        <v/>
      </c>
      <c r="AQ1358" s="18" t="str">
        <f>IF(AND(Table1[[#This Row],[*Spare 1]]&lt;&gt;"",LEN(Table1[[#This Row],[*Spare 1]])&lt;&gt;4),"Spare 1 Value Length Should be 4","")</f>
        <v/>
      </c>
      <c r="AR1358" s="18" t="str">
        <f>IF(AND(Table1[[#This Row],[*Spare 2]]&lt;&gt;"",LEN(Table1[[#This Row],[*Spare 2]])&lt;&gt;4),"Spare 2 Value Length Should be 4","")</f>
        <v/>
      </c>
      <c r="AS13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59" spans="3:45" ht="12.5" x14ac:dyDescent="0.25">
      <c r="C1359" s="37"/>
      <c r="D1359" s="26"/>
      <c r="E1359" s="26"/>
      <c r="F1359" s="26"/>
      <c r="G1359" s="26"/>
      <c r="H1359" s="26"/>
      <c r="I1359" s="26"/>
      <c r="J1359" s="26"/>
      <c r="K1359" s="27"/>
      <c r="L1359" s="27"/>
      <c r="M1359" s="26"/>
      <c r="N1359" s="26"/>
      <c r="O1359" s="26"/>
      <c r="P1359" s="26"/>
      <c r="Q1359" s="26"/>
      <c r="R1359" s="26"/>
      <c r="S1359" s="26"/>
      <c r="T1359" s="26"/>
      <c r="U1359" s="26"/>
      <c r="V1359" s="26"/>
      <c r="W1359" s="28"/>
      <c r="X1359" s="26"/>
      <c r="Y1359" s="26"/>
      <c r="Z1359" s="26"/>
      <c r="AA1359" s="26"/>
      <c r="AB1359" s="42" t="str">
        <f t="shared" si="20"/>
        <v/>
      </c>
      <c r="AC13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59" s="18" t="str">
        <f>IF(AND(Table1[[#This Row],[**Entered Debit]]&lt;&gt;"",Table1[[#This Row],[**Entered Credit]]&lt;&gt;""),"Can not enter Debit and Credit amount in same Line","")</f>
        <v/>
      </c>
      <c r="AF1359" s="18">
        <f>IF(Table1[[#This Row],[Line Level Error Messages]]="",0,1)</f>
        <v>0</v>
      </c>
      <c r="AK1359" s="18" t="str">
        <f>IF(AND(Table1[[#This Row],[*Entity
(Enter this Mandatory field FIRST)]]&lt;&gt;"",LEN(Table1[[#This Row],[*Entity
(Enter this Mandatory field FIRST)]])&lt;&gt;2),"Entity Value Length Should be 2","")</f>
        <v/>
      </c>
      <c r="AL1359" s="18" t="str">
        <f>IF(AND(Table1[[#This Row],[*Cost Centre]]&lt;&gt;"",LEN(Table1[[#This Row],[*Cost Centre]])&lt;&gt;5),"Cost Centre Value Length Should be 5","")</f>
        <v/>
      </c>
      <c r="AM1359" s="18" t="str">
        <f>IF(AND(Table1[[#This Row],[*Subjective]]&lt;&gt;"",LEN(Table1[[#This Row],[*Subjective]])&lt;&gt;4),"Subjective Value Length Should be 4","")</f>
        <v/>
      </c>
      <c r="AN1359" s="18" t="str">
        <f>IF(AND(Table1[[#This Row],[*Fund]]&lt;&gt;"",LEN(Table1[[#This Row],[*Fund]])&lt;&gt;3),"Fund Value Length Should be 3","")</f>
        <v/>
      </c>
      <c r="AO1359" s="18" t="str">
        <f>IF(AND(Table1[[#This Row],[*Project]]&lt;&gt;"",LEN(Table1[[#This Row],[*Project]])&lt;&gt;6),"Project Value Length Should be 6","")</f>
        <v/>
      </c>
      <c r="AP1359" s="18" t="str">
        <f>IF(AND(Table1[[#This Row],[*Sub Analysis]]&lt;&gt;"",LEN(Table1[[#This Row],[*Sub Analysis]])&lt;&gt;5),"Subanalysis Value Length Should be 5","")</f>
        <v/>
      </c>
      <c r="AQ1359" s="18" t="str">
        <f>IF(AND(Table1[[#This Row],[*Spare 1]]&lt;&gt;"",LEN(Table1[[#This Row],[*Spare 1]])&lt;&gt;4),"Spare 1 Value Length Should be 4","")</f>
        <v/>
      </c>
      <c r="AR1359" s="18" t="str">
        <f>IF(AND(Table1[[#This Row],[*Spare 2]]&lt;&gt;"",LEN(Table1[[#This Row],[*Spare 2]])&lt;&gt;4),"Spare 2 Value Length Should be 4","")</f>
        <v/>
      </c>
      <c r="AS13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60" spans="3:45" ht="12.5" x14ac:dyDescent="0.25">
      <c r="C1360" s="37"/>
      <c r="D1360" s="26"/>
      <c r="E1360" s="26"/>
      <c r="F1360" s="26"/>
      <c r="G1360" s="26"/>
      <c r="H1360" s="26"/>
      <c r="I1360" s="26"/>
      <c r="J1360" s="26"/>
      <c r="K1360" s="27"/>
      <c r="L1360" s="27"/>
      <c r="M1360" s="26"/>
      <c r="N1360" s="26"/>
      <c r="O1360" s="26"/>
      <c r="P1360" s="26"/>
      <c r="Q1360" s="26"/>
      <c r="R1360" s="26"/>
      <c r="S1360" s="26"/>
      <c r="T1360" s="26"/>
      <c r="U1360" s="26"/>
      <c r="V1360" s="26"/>
      <c r="W1360" s="28"/>
      <c r="X1360" s="26"/>
      <c r="Y1360" s="26"/>
      <c r="Z1360" s="26"/>
      <c r="AA1360" s="26"/>
      <c r="AB1360" s="42" t="str">
        <f t="shared" si="20"/>
        <v/>
      </c>
      <c r="AC13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60" s="18" t="str">
        <f>IF(AND(Table1[[#This Row],[**Entered Debit]]&lt;&gt;"",Table1[[#This Row],[**Entered Credit]]&lt;&gt;""),"Can not enter Debit and Credit amount in same Line","")</f>
        <v/>
      </c>
      <c r="AF1360" s="18">
        <f>IF(Table1[[#This Row],[Line Level Error Messages]]="",0,1)</f>
        <v>0</v>
      </c>
      <c r="AK1360" s="18" t="str">
        <f>IF(AND(Table1[[#This Row],[*Entity
(Enter this Mandatory field FIRST)]]&lt;&gt;"",LEN(Table1[[#This Row],[*Entity
(Enter this Mandatory field FIRST)]])&lt;&gt;2),"Entity Value Length Should be 2","")</f>
        <v/>
      </c>
      <c r="AL1360" s="18" t="str">
        <f>IF(AND(Table1[[#This Row],[*Cost Centre]]&lt;&gt;"",LEN(Table1[[#This Row],[*Cost Centre]])&lt;&gt;5),"Cost Centre Value Length Should be 5","")</f>
        <v/>
      </c>
      <c r="AM1360" s="18" t="str">
        <f>IF(AND(Table1[[#This Row],[*Subjective]]&lt;&gt;"",LEN(Table1[[#This Row],[*Subjective]])&lt;&gt;4),"Subjective Value Length Should be 4","")</f>
        <v/>
      </c>
      <c r="AN1360" s="18" t="str">
        <f>IF(AND(Table1[[#This Row],[*Fund]]&lt;&gt;"",LEN(Table1[[#This Row],[*Fund]])&lt;&gt;3),"Fund Value Length Should be 3","")</f>
        <v/>
      </c>
      <c r="AO1360" s="18" t="str">
        <f>IF(AND(Table1[[#This Row],[*Project]]&lt;&gt;"",LEN(Table1[[#This Row],[*Project]])&lt;&gt;6),"Project Value Length Should be 6","")</f>
        <v/>
      </c>
      <c r="AP1360" s="18" t="str">
        <f>IF(AND(Table1[[#This Row],[*Sub Analysis]]&lt;&gt;"",LEN(Table1[[#This Row],[*Sub Analysis]])&lt;&gt;5),"Subanalysis Value Length Should be 5","")</f>
        <v/>
      </c>
      <c r="AQ1360" s="18" t="str">
        <f>IF(AND(Table1[[#This Row],[*Spare 1]]&lt;&gt;"",LEN(Table1[[#This Row],[*Spare 1]])&lt;&gt;4),"Spare 1 Value Length Should be 4","")</f>
        <v/>
      </c>
      <c r="AR1360" s="18" t="str">
        <f>IF(AND(Table1[[#This Row],[*Spare 2]]&lt;&gt;"",LEN(Table1[[#This Row],[*Spare 2]])&lt;&gt;4),"Spare 2 Value Length Should be 4","")</f>
        <v/>
      </c>
      <c r="AS13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61" spans="3:45" ht="12.5" x14ac:dyDescent="0.25">
      <c r="C1361" s="37"/>
      <c r="D1361" s="26"/>
      <c r="E1361" s="26"/>
      <c r="F1361" s="26"/>
      <c r="G1361" s="26"/>
      <c r="H1361" s="26"/>
      <c r="I1361" s="26"/>
      <c r="J1361" s="26"/>
      <c r="K1361" s="27"/>
      <c r="L1361" s="27"/>
      <c r="M1361" s="26"/>
      <c r="N1361" s="26"/>
      <c r="O1361" s="26"/>
      <c r="P1361" s="26"/>
      <c r="Q1361" s="26"/>
      <c r="R1361" s="26"/>
      <c r="S1361" s="26"/>
      <c r="T1361" s="26"/>
      <c r="U1361" s="26"/>
      <c r="V1361" s="26"/>
      <c r="W1361" s="28"/>
      <c r="X1361" s="26"/>
      <c r="Y1361" s="26"/>
      <c r="Z1361" s="26"/>
      <c r="AA1361" s="26"/>
      <c r="AB1361" s="42" t="str">
        <f t="shared" si="20"/>
        <v/>
      </c>
      <c r="AC13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61" s="18" t="str">
        <f>IF(AND(Table1[[#This Row],[**Entered Debit]]&lt;&gt;"",Table1[[#This Row],[**Entered Credit]]&lt;&gt;""),"Can not enter Debit and Credit amount in same Line","")</f>
        <v/>
      </c>
      <c r="AF1361" s="18">
        <f>IF(Table1[[#This Row],[Line Level Error Messages]]="",0,1)</f>
        <v>0</v>
      </c>
      <c r="AK1361" s="18" t="str">
        <f>IF(AND(Table1[[#This Row],[*Entity
(Enter this Mandatory field FIRST)]]&lt;&gt;"",LEN(Table1[[#This Row],[*Entity
(Enter this Mandatory field FIRST)]])&lt;&gt;2),"Entity Value Length Should be 2","")</f>
        <v/>
      </c>
      <c r="AL1361" s="18" t="str">
        <f>IF(AND(Table1[[#This Row],[*Cost Centre]]&lt;&gt;"",LEN(Table1[[#This Row],[*Cost Centre]])&lt;&gt;5),"Cost Centre Value Length Should be 5","")</f>
        <v/>
      </c>
      <c r="AM1361" s="18" t="str">
        <f>IF(AND(Table1[[#This Row],[*Subjective]]&lt;&gt;"",LEN(Table1[[#This Row],[*Subjective]])&lt;&gt;4),"Subjective Value Length Should be 4","")</f>
        <v/>
      </c>
      <c r="AN1361" s="18" t="str">
        <f>IF(AND(Table1[[#This Row],[*Fund]]&lt;&gt;"",LEN(Table1[[#This Row],[*Fund]])&lt;&gt;3),"Fund Value Length Should be 3","")</f>
        <v/>
      </c>
      <c r="AO1361" s="18" t="str">
        <f>IF(AND(Table1[[#This Row],[*Project]]&lt;&gt;"",LEN(Table1[[#This Row],[*Project]])&lt;&gt;6),"Project Value Length Should be 6","")</f>
        <v/>
      </c>
      <c r="AP1361" s="18" t="str">
        <f>IF(AND(Table1[[#This Row],[*Sub Analysis]]&lt;&gt;"",LEN(Table1[[#This Row],[*Sub Analysis]])&lt;&gt;5),"Subanalysis Value Length Should be 5","")</f>
        <v/>
      </c>
      <c r="AQ1361" s="18" t="str">
        <f>IF(AND(Table1[[#This Row],[*Spare 1]]&lt;&gt;"",LEN(Table1[[#This Row],[*Spare 1]])&lt;&gt;4),"Spare 1 Value Length Should be 4","")</f>
        <v/>
      </c>
      <c r="AR1361" s="18" t="str">
        <f>IF(AND(Table1[[#This Row],[*Spare 2]]&lt;&gt;"",LEN(Table1[[#This Row],[*Spare 2]])&lt;&gt;4),"Spare 2 Value Length Should be 4","")</f>
        <v/>
      </c>
      <c r="AS13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62" spans="3:45" ht="12.5" x14ac:dyDescent="0.25">
      <c r="C1362" s="37"/>
      <c r="D1362" s="26"/>
      <c r="E1362" s="26"/>
      <c r="F1362" s="26"/>
      <c r="G1362" s="26"/>
      <c r="H1362" s="26"/>
      <c r="I1362" s="26"/>
      <c r="J1362" s="26"/>
      <c r="K1362" s="27"/>
      <c r="L1362" s="27"/>
      <c r="M1362" s="26"/>
      <c r="N1362" s="26"/>
      <c r="O1362" s="26"/>
      <c r="P1362" s="26"/>
      <c r="Q1362" s="26"/>
      <c r="R1362" s="26"/>
      <c r="S1362" s="26"/>
      <c r="T1362" s="26"/>
      <c r="U1362" s="26"/>
      <c r="V1362" s="26"/>
      <c r="W1362" s="28"/>
      <c r="X1362" s="26"/>
      <c r="Y1362" s="26"/>
      <c r="Z1362" s="26"/>
      <c r="AA1362" s="26"/>
      <c r="AB1362" s="42" t="str">
        <f t="shared" si="20"/>
        <v/>
      </c>
      <c r="AC13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62" s="18" t="str">
        <f>IF(AND(Table1[[#This Row],[**Entered Debit]]&lt;&gt;"",Table1[[#This Row],[**Entered Credit]]&lt;&gt;""),"Can not enter Debit and Credit amount in same Line","")</f>
        <v/>
      </c>
      <c r="AF1362" s="18">
        <f>IF(Table1[[#This Row],[Line Level Error Messages]]="",0,1)</f>
        <v>0</v>
      </c>
      <c r="AK1362" s="18" t="str">
        <f>IF(AND(Table1[[#This Row],[*Entity
(Enter this Mandatory field FIRST)]]&lt;&gt;"",LEN(Table1[[#This Row],[*Entity
(Enter this Mandatory field FIRST)]])&lt;&gt;2),"Entity Value Length Should be 2","")</f>
        <v/>
      </c>
      <c r="AL1362" s="18" t="str">
        <f>IF(AND(Table1[[#This Row],[*Cost Centre]]&lt;&gt;"",LEN(Table1[[#This Row],[*Cost Centre]])&lt;&gt;5),"Cost Centre Value Length Should be 5","")</f>
        <v/>
      </c>
      <c r="AM1362" s="18" t="str">
        <f>IF(AND(Table1[[#This Row],[*Subjective]]&lt;&gt;"",LEN(Table1[[#This Row],[*Subjective]])&lt;&gt;4),"Subjective Value Length Should be 4","")</f>
        <v/>
      </c>
      <c r="AN1362" s="18" t="str">
        <f>IF(AND(Table1[[#This Row],[*Fund]]&lt;&gt;"",LEN(Table1[[#This Row],[*Fund]])&lt;&gt;3),"Fund Value Length Should be 3","")</f>
        <v/>
      </c>
      <c r="AO1362" s="18" t="str">
        <f>IF(AND(Table1[[#This Row],[*Project]]&lt;&gt;"",LEN(Table1[[#This Row],[*Project]])&lt;&gt;6),"Project Value Length Should be 6","")</f>
        <v/>
      </c>
      <c r="AP1362" s="18" t="str">
        <f>IF(AND(Table1[[#This Row],[*Sub Analysis]]&lt;&gt;"",LEN(Table1[[#This Row],[*Sub Analysis]])&lt;&gt;5),"Subanalysis Value Length Should be 5","")</f>
        <v/>
      </c>
      <c r="AQ1362" s="18" t="str">
        <f>IF(AND(Table1[[#This Row],[*Spare 1]]&lt;&gt;"",LEN(Table1[[#This Row],[*Spare 1]])&lt;&gt;4),"Spare 1 Value Length Should be 4","")</f>
        <v/>
      </c>
      <c r="AR1362" s="18" t="str">
        <f>IF(AND(Table1[[#This Row],[*Spare 2]]&lt;&gt;"",LEN(Table1[[#This Row],[*Spare 2]])&lt;&gt;4),"Spare 2 Value Length Should be 4","")</f>
        <v/>
      </c>
      <c r="AS13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63" spans="3:45" ht="12.5" x14ac:dyDescent="0.25">
      <c r="C1363" s="37"/>
      <c r="D1363" s="26"/>
      <c r="E1363" s="26"/>
      <c r="F1363" s="26"/>
      <c r="G1363" s="26"/>
      <c r="H1363" s="26"/>
      <c r="I1363" s="26"/>
      <c r="J1363" s="26"/>
      <c r="K1363" s="27"/>
      <c r="L1363" s="27"/>
      <c r="M1363" s="26"/>
      <c r="N1363" s="26"/>
      <c r="O1363" s="26"/>
      <c r="P1363" s="26"/>
      <c r="Q1363" s="26"/>
      <c r="R1363" s="26"/>
      <c r="S1363" s="26"/>
      <c r="T1363" s="26"/>
      <c r="U1363" s="26"/>
      <c r="V1363" s="26"/>
      <c r="W1363" s="28"/>
      <c r="X1363" s="26"/>
      <c r="Y1363" s="26"/>
      <c r="Z1363" s="26"/>
      <c r="AA1363" s="26"/>
      <c r="AB1363" s="42" t="str">
        <f t="shared" ref="AB1363:AB1426" si="21">IF(OR(AC1363&lt;&gt;"",AD1363&lt;&gt;"",AE1363&lt;&gt;"",AK1363&lt;&gt;"",AL1363&lt;&gt;"",AM1363&lt;&gt;"",AN1363&lt;&gt;"",AO1363&lt;&gt;"",AP1363&lt;&gt;"",AQ1363&lt;&gt;"",AR1363&lt;&gt;"",AS1363&lt;&gt;""),AC1363&amp;"            "&amp;AD1363&amp;"             "&amp;AE1363&amp;"             "&amp;AK1363&amp;"             "&amp;AL1363&amp;"             "&amp;AM1363&amp;"             "&amp;AN1363&amp;"             "&amp;AO1363&amp;"             "&amp;AP1363&amp;"             "&amp;AQ1363&amp;"             "&amp;AR1363&amp;"             "&amp;AS1363,"")</f>
        <v/>
      </c>
      <c r="AC13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63" s="18" t="str">
        <f>IF(AND(Table1[[#This Row],[**Entered Debit]]&lt;&gt;"",Table1[[#This Row],[**Entered Credit]]&lt;&gt;""),"Can not enter Debit and Credit amount in same Line","")</f>
        <v/>
      </c>
      <c r="AF1363" s="18">
        <f>IF(Table1[[#This Row],[Line Level Error Messages]]="",0,1)</f>
        <v>0</v>
      </c>
      <c r="AK1363" s="18" t="str">
        <f>IF(AND(Table1[[#This Row],[*Entity
(Enter this Mandatory field FIRST)]]&lt;&gt;"",LEN(Table1[[#This Row],[*Entity
(Enter this Mandatory field FIRST)]])&lt;&gt;2),"Entity Value Length Should be 2","")</f>
        <v/>
      </c>
      <c r="AL1363" s="18" t="str">
        <f>IF(AND(Table1[[#This Row],[*Cost Centre]]&lt;&gt;"",LEN(Table1[[#This Row],[*Cost Centre]])&lt;&gt;5),"Cost Centre Value Length Should be 5","")</f>
        <v/>
      </c>
      <c r="AM1363" s="18" t="str">
        <f>IF(AND(Table1[[#This Row],[*Subjective]]&lt;&gt;"",LEN(Table1[[#This Row],[*Subjective]])&lt;&gt;4),"Subjective Value Length Should be 4","")</f>
        <v/>
      </c>
      <c r="AN1363" s="18" t="str">
        <f>IF(AND(Table1[[#This Row],[*Fund]]&lt;&gt;"",LEN(Table1[[#This Row],[*Fund]])&lt;&gt;3),"Fund Value Length Should be 3","")</f>
        <v/>
      </c>
      <c r="AO1363" s="18" t="str">
        <f>IF(AND(Table1[[#This Row],[*Project]]&lt;&gt;"",LEN(Table1[[#This Row],[*Project]])&lt;&gt;6),"Project Value Length Should be 6","")</f>
        <v/>
      </c>
      <c r="AP1363" s="18" t="str">
        <f>IF(AND(Table1[[#This Row],[*Sub Analysis]]&lt;&gt;"",LEN(Table1[[#This Row],[*Sub Analysis]])&lt;&gt;5),"Subanalysis Value Length Should be 5","")</f>
        <v/>
      </c>
      <c r="AQ1363" s="18" t="str">
        <f>IF(AND(Table1[[#This Row],[*Spare 1]]&lt;&gt;"",LEN(Table1[[#This Row],[*Spare 1]])&lt;&gt;4),"Spare 1 Value Length Should be 4","")</f>
        <v/>
      </c>
      <c r="AR1363" s="18" t="str">
        <f>IF(AND(Table1[[#This Row],[*Spare 2]]&lt;&gt;"",LEN(Table1[[#This Row],[*Spare 2]])&lt;&gt;4),"Spare 2 Value Length Should be 4","")</f>
        <v/>
      </c>
      <c r="AS13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64" spans="3:45" ht="12.5" x14ac:dyDescent="0.25">
      <c r="C1364" s="37"/>
      <c r="D1364" s="26"/>
      <c r="E1364" s="26"/>
      <c r="F1364" s="26"/>
      <c r="G1364" s="26"/>
      <c r="H1364" s="26"/>
      <c r="I1364" s="26"/>
      <c r="J1364" s="26"/>
      <c r="K1364" s="27"/>
      <c r="L1364" s="27"/>
      <c r="M1364" s="26"/>
      <c r="N1364" s="26"/>
      <c r="O1364" s="26"/>
      <c r="P1364" s="26"/>
      <c r="Q1364" s="26"/>
      <c r="R1364" s="26"/>
      <c r="S1364" s="26"/>
      <c r="T1364" s="26"/>
      <c r="U1364" s="26"/>
      <c r="V1364" s="26"/>
      <c r="W1364" s="28"/>
      <c r="X1364" s="26"/>
      <c r="Y1364" s="26"/>
      <c r="Z1364" s="26"/>
      <c r="AA1364" s="26"/>
      <c r="AB1364" s="42" t="str">
        <f t="shared" si="21"/>
        <v/>
      </c>
      <c r="AC13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64" s="18" t="str">
        <f>IF(AND(Table1[[#This Row],[**Entered Debit]]&lt;&gt;"",Table1[[#This Row],[**Entered Credit]]&lt;&gt;""),"Can not enter Debit and Credit amount in same Line","")</f>
        <v/>
      </c>
      <c r="AF1364" s="18">
        <f>IF(Table1[[#This Row],[Line Level Error Messages]]="",0,1)</f>
        <v>0</v>
      </c>
      <c r="AK1364" s="18" t="str">
        <f>IF(AND(Table1[[#This Row],[*Entity
(Enter this Mandatory field FIRST)]]&lt;&gt;"",LEN(Table1[[#This Row],[*Entity
(Enter this Mandatory field FIRST)]])&lt;&gt;2),"Entity Value Length Should be 2","")</f>
        <v/>
      </c>
      <c r="AL1364" s="18" t="str">
        <f>IF(AND(Table1[[#This Row],[*Cost Centre]]&lt;&gt;"",LEN(Table1[[#This Row],[*Cost Centre]])&lt;&gt;5),"Cost Centre Value Length Should be 5","")</f>
        <v/>
      </c>
      <c r="AM1364" s="18" t="str">
        <f>IF(AND(Table1[[#This Row],[*Subjective]]&lt;&gt;"",LEN(Table1[[#This Row],[*Subjective]])&lt;&gt;4),"Subjective Value Length Should be 4","")</f>
        <v/>
      </c>
      <c r="AN1364" s="18" t="str">
        <f>IF(AND(Table1[[#This Row],[*Fund]]&lt;&gt;"",LEN(Table1[[#This Row],[*Fund]])&lt;&gt;3),"Fund Value Length Should be 3","")</f>
        <v/>
      </c>
      <c r="AO1364" s="18" t="str">
        <f>IF(AND(Table1[[#This Row],[*Project]]&lt;&gt;"",LEN(Table1[[#This Row],[*Project]])&lt;&gt;6),"Project Value Length Should be 6","")</f>
        <v/>
      </c>
      <c r="AP1364" s="18" t="str">
        <f>IF(AND(Table1[[#This Row],[*Sub Analysis]]&lt;&gt;"",LEN(Table1[[#This Row],[*Sub Analysis]])&lt;&gt;5),"Subanalysis Value Length Should be 5","")</f>
        <v/>
      </c>
      <c r="AQ1364" s="18" t="str">
        <f>IF(AND(Table1[[#This Row],[*Spare 1]]&lt;&gt;"",LEN(Table1[[#This Row],[*Spare 1]])&lt;&gt;4),"Spare 1 Value Length Should be 4","")</f>
        <v/>
      </c>
      <c r="AR1364" s="18" t="str">
        <f>IF(AND(Table1[[#This Row],[*Spare 2]]&lt;&gt;"",LEN(Table1[[#This Row],[*Spare 2]])&lt;&gt;4),"Spare 2 Value Length Should be 4","")</f>
        <v/>
      </c>
      <c r="AS13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65" spans="3:45" ht="12.5" x14ac:dyDescent="0.25">
      <c r="C1365" s="37"/>
      <c r="D1365" s="26"/>
      <c r="E1365" s="26"/>
      <c r="F1365" s="26"/>
      <c r="G1365" s="26"/>
      <c r="H1365" s="26"/>
      <c r="I1365" s="26"/>
      <c r="J1365" s="26"/>
      <c r="K1365" s="27"/>
      <c r="L1365" s="27"/>
      <c r="M1365" s="26"/>
      <c r="N1365" s="26"/>
      <c r="O1365" s="26"/>
      <c r="P1365" s="26"/>
      <c r="Q1365" s="26"/>
      <c r="R1365" s="26"/>
      <c r="S1365" s="26"/>
      <c r="T1365" s="26"/>
      <c r="U1365" s="26"/>
      <c r="V1365" s="26"/>
      <c r="W1365" s="28"/>
      <c r="X1365" s="26"/>
      <c r="Y1365" s="26"/>
      <c r="Z1365" s="26"/>
      <c r="AA1365" s="26"/>
      <c r="AB1365" s="42" t="str">
        <f t="shared" si="21"/>
        <v/>
      </c>
      <c r="AC13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65" s="18" t="str">
        <f>IF(AND(Table1[[#This Row],[**Entered Debit]]&lt;&gt;"",Table1[[#This Row],[**Entered Credit]]&lt;&gt;""),"Can not enter Debit and Credit amount in same Line","")</f>
        <v/>
      </c>
      <c r="AF1365" s="18">
        <f>IF(Table1[[#This Row],[Line Level Error Messages]]="",0,1)</f>
        <v>0</v>
      </c>
      <c r="AK1365" s="18" t="str">
        <f>IF(AND(Table1[[#This Row],[*Entity
(Enter this Mandatory field FIRST)]]&lt;&gt;"",LEN(Table1[[#This Row],[*Entity
(Enter this Mandatory field FIRST)]])&lt;&gt;2),"Entity Value Length Should be 2","")</f>
        <v/>
      </c>
      <c r="AL1365" s="18" t="str">
        <f>IF(AND(Table1[[#This Row],[*Cost Centre]]&lt;&gt;"",LEN(Table1[[#This Row],[*Cost Centre]])&lt;&gt;5),"Cost Centre Value Length Should be 5","")</f>
        <v/>
      </c>
      <c r="AM1365" s="18" t="str">
        <f>IF(AND(Table1[[#This Row],[*Subjective]]&lt;&gt;"",LEN(Table1[[#This Row],[*Subjective]])&lt;&gt;4),"Subjective Value Length Should be 4","")</f>
        <v/>
      </c>
      <c r="AN1365" s="18" t="str">
        <f>IF(AND(Table1[[#This Row],[*Fund]]&lt;&gt;"",LEN(Table1[[#This Row],[*Fund]])&lt;&gt;3),"Fund Value Length Should be 3","")</f>
        <v/>
      </c>
      <c r="AO1365" s="18" t="str">
        <f>IF(AND(Table1[[#This Row],[*Project]]&lt;&gt;"",LEN(Table1[[#This Row],[*Project]])&lt;&gt;6),"Project Value Length Should be 6","")</f>
        <v/>
      </c>
      <c r="AP1365" s="18" t="str">
        <f>IF(AND(Table1[[#This Row],[*Sub Analysis]]&lt;&gt;"",LEN(Table1[[#This Row],[*Sub Analysis]])&lt;&gt;5),"Subanalysis Value Length Should be 5","")</f>
        <v/>
      </c>
      <c r="AQ1365" s="18" t="str">
        <f>IF(AND(Table1[[#This Row],[*Spare 1]]&lt;&gt;"",LEN(Table1[[#This Row],[*Spare 1]])&lt;&gt;4),"Spare 1 Value Length Should be 4","")</f>
        <v/>
      </c>
      <c r="AR1365" s="18" t="str">
        <f>IF(AND(Table1[[#This Row],[*Spare 2]]&lt;&gt;"",LEN(Table1[[#This Row],[*Spare 2]])&lt;&gt;4),"Spare 2 Value Length Should be 4","")</f>
        <v/>
      </c>
      <c r="AS13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66" spans="3:45" ht="12.5" x14ac:dyDescent="0.25">
      <c r="C1366" s="37"/>
      <c r="D1366" s="26"/>
      <c r="E1366" s="26"/>
      <c r="F1366" s="26"/>
      <c r="G1366" s="26"/>
      <c r="H1366" s="26"/>
      <c r="I1366" s="26"/>
      <c r="J1366" s="26"/>
      <c r="K1366" s="27"/>
      <c r="L1366" s="27"/>
      <c r="M1366" s="26"/>
      <c r="N1366" s="26"/>
      <c r="O1366" s="26"/>
      <c r="P1366" s="26"/>
      <c r="Q1366" s="26"/>
      <c r="R1366" s="26"/>
      <c r="S1366" s="26"/>
      <c r="T1366" s="26"/>
      <c r="U1366" s="26"/>
      <c r="V1366" s="26"/>
      <c r="W1366" s="28"/>
      <c r="X1366" s="26"/>
      <c r="Y1366" s="26"/>
      <c r="Z1366" s="26"/>
      <c r="AA1366" s="26"/>
      <c r="AB1366" s="42" t="str">
        <f t="shared" si="21"/>
        <v/>
      </c>
      <c r="AC13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66" s="18" t="str">
        <f>IF(AND(Table1[[#This Row],[**Entered Debit]]&lt;&gt;"",Table1[[#This Row],[**Entered Credit]]&lt;&gt;""),"Can not enter Debit and Credit amount in same Line","")</f>
        <v/>
      </c>
      <c r="AF1366" s="18">
        <f>IF(Table1[[#This Row],[Line Level Error Messages]]="",0,1)</f>
        <v>0</v>
      </c>
      <c r="AK1366" s="18" t="str">
        <f>IF(AND(Table1[[#This Row],[*Entity
(Enter this Mandatory field FIRST)]]&lt;&gt;"",LEN(Table1[[#This Row],[*Entity
(Enter this Mandatory field FIRST)]])&lt;&gt;2),"Entity Value Length Should be 2","")</f>
        <v/>
      </c>
      <c r="AL1366" s="18" t="str">
        <f>IF(AND(Table1[[#This Row],[*Cost Centre]]&lt;&gt;"",LEN(Table1[[#This Row],[*Cost Centre]])&lt;&gt;5),"Cost Centre Value Length Should be 5","")</f>
        <v/>
      </c>
      <c r="AM1366" s="18" t="str">
        <f>IF(AND(Table1[[#This Row],[*Subjective]]&lt;&gt;"",LEN(Table1[[#This Row],[*Subjective]])&lt;&gt;4),"Subjective Value Length Should be 4","")</f>
        <v/>
      </c>
      <c r="AN1366" s="18" t="str">
        <f>IF(AND(Table1[[#This Row],[*Fund]]&lt;&gt;"",LEN(Table1[[#This Row],[*Fund]])&lt;&gt;3),"Fund Value Length Should be 3","")</f>
        <v/>
      </c>
      <c r="AO1366" s="18" t="str">
        <f>IF(AND(Table1[[#This Row],[*Project]]&lt;&gt;"",LEN(Table1[[#This Row],[*Project]])&lt;&gt;6),"Project Value Length Should be 6","")</f>
        <v/>
      </c>
      <c r="AP1366" s="18" t="str">
        <f>IF(AND(Table1[[#This Row],[*Sub Analysis]]&lt;&gt;"",LEN(Table1[[#This Row],[*Sub Analysis]])&lt;&gt;5),"Subanalysis Value Length Should be 5","")</f>
        <v/>
      </c>
      <c r="AQ1366" s="18" t="str">
        <f>IF(AND(Table1[[#This Row],[*Spare 1]]&lt;&gt;"",LEN(Table1[[#This Row],[*Spare 1]])&lt;&gt;4),"Spare 1 Value Length Should be 4","")</f>
        <v/>
      </c>
      <c r="AR1366" s="18" t="str">
        <f>IF(AND(Table1[[#This Row],[*Spare 2]]&lt;&gt;"",LEN(Table1[[#This Row],[*Spare 2]])&lt;&gt;4),"Spare 2 Value Length Should be 4","")</f>
        <v/>
      </c>
      <c r="AS13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67" spans="3:45" ht="12.5" x14ac:dyDescent="0.25">
      <c r="C1367" s="37"/>
      <c r="D1367" s="26"/>
      <c r="E1367" s="26"/>
      <c r="F1367" s="26"/>
      <c r="G1367" s="26"/>
      <c r="H1367" s="26"/>
      <c r="I1367" s="26"/>
      <c r="J1367" s="26"/>
      <c r="K1367" s="27"/>
      <c r="L1367" s="27"/>
      <c r="M1367" s="26"/>
      <c r="N1367" s="26"/>
      <c r="O1367" s="26"/>
      <c r="P1367" s="26"/>
      <c r="Q1367" s="26"/>
      <c r="R1367" s="26"/>
      <c r="S1367" s="26"/>
      <c r="T1367" s="26"/>
      <c r="U1367" s="26"/>
      <c r="V1367" s="26"/>
      <c r="W1367" s="28"/>
      <c r="X1367" s="26"/>
      <c r="Y1367" s="26"/>
      <c r="Z1367" s="26"/>
      <c r="AA1367" s="26"/>
      <c r="AB1367" s="42" t="str">
        <f t="shared" si="21"/>
        <v/>
      </c>
      <c r="AC13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67" s="18" t="str">
        <f>IF(AND(Table1[[#This Row],[**Entered Debit]]&lt;&gt;"",Table1[[#This Row],[**Entered Credit]]&lt;&gt;""),"Can not enter Debit and Credit amount in same Line","")</f>
        <v/>
      </c>
      <c r="AF1367" s="18">
        <f>IF(Table1[[#This Row],[Line Level Error Messages]]="",0,1)</f>
        <v>0</v>
      </c>
      <c r="AK1367" s="18" t="str">
        <f>IF(AND(Table1[[#This Row],[*Entity
(Enter this Mandatory field FIRST)]]&lt;&gt;"",LEN(Table1[[#This Row],[*Entity
(Enter this Mandatory field FIRST)]])&lt;&gt;2),"Entity Value Length Should be 2","")</f>
        <v/>
      </c>
      <c r="AL1367" s="18" t="str">
        <f>IF(AND(Table1[[#This Row],[*Cost Centre]]&lt;&gt;"",LEN(Table1[[#This Row],[*Cost Centre]])&lt;&gt;5),"Cost Centre Value Length Should be 5","")</f>
        <v/>
      </c>
      <c r="AM1367" s="18" t="str">
        <f>IF(AND(Table1[[#This Row],[*Subjective]]&lt;&gt;"",LEN(Table1[[#This Row],[*Subjective]])&lt;&gt;4),"Subjective Value Length Should be 4","")</f>
        <v/>
      </c>
      <c r="AN1367" s="18" t="str">
        <f>IF(AND(Table1[[#This Row],[*Fund]]&lt;&gt;"",LEN(Table1[[#This Row],[*Fund]])&lt;&gt;3),"Fund Value Length Should be 3","")</f>
        <v/>
      </c>
      <c r="AO1367" s="18" t="str">
        <f>IF(AND(Table1[[#This Row],[*Project]]&lt;&gt;"",LEN(Table1[[#This Row],[*Project]])&lt;&gt;6),"Project Value Length Should be 6","")</f>
        <v/>
      </c>
      <c r="AP1367" s="18" t="str">
        <f>IF(AND(Table1[[#This Row],[*Sub Analysis]]&lt;&gt;"",LEN(Table1[[#This Row],[*Sub Analysis]])&lt;&gt;5),"Subanalysis Value Length Should be 5","")</f>
        <v/>
      </c>
      <c r="AQ1367" s="18" t="str">
        <f>IF(AND(Table1[[#This Row],[*Spare 1]]&lt;&gt;"",LEN(Table1[[#This Row],[*Spare 1]])&lt;&gt;4),"Spare 1 Value Length Should be 4","")</f>
        <v/>
      </c>
      <c r="AR1367" s="18" t="str">
        <f>IF(AND(Table1[[#This Row],[*Spare 2]]&lt;&gt;"",LEN(Table1[[#This Row],[*Spare 2]])&lt;&gt;4),"Spare 2 Value Length Should be 4","")</f>
        <v/>
      </c>
      <c r="AS13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68" spans="3:45" ht="12.5" x14ac:dyDescent="0.25">
      <c r="C1368" s="37"/>
      <c r="D1368" s="26"/>
      <c r="E1368" s="26"/>
      <c r="F1368" s="26"/>
      <c r="G1368" s="26"/>
      <c r="H1368" s="26"/>
      <c r="I1368" s="26"/>
      <c r="J1368" s="26"/>
      <c r="K1368" s="27"/>
      <c r="L1368" s="27"/>
      <c r="M1368" s="26"/>
      <c r="N1368" s="26"/>
      <c r="O1368" s="26"/>
      <c r="P1368" s="26"/>
      <c r="Q1368" s="26"/>
      <c r="R1368" s="26"/>
      <c r="S1368" s="26"/>
      <c r="T1368" s="26"/>
      <c r="U1368" s="26"/>
      <c r="V1368" s="26"/>
      <c r="W1368" s="28"/>
      <c r="X1368" s="26"/>
      <c r="Y1368" s="26"/>
      <c r="Z1368" s="26"/>
      <c r="AA1368" s="26"/>
      <c r="AB1368" s="42" t="str">
        <f t="shared" si="21"/>
        <v/>
      </c>
      <c r="AC13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68" s="18" t="str">
        <f>IF(AND(Table1[[#This Row],[**Entered Debit]]&lt;&gt;"",Table1[[#This Row],[**Entered Credit]]&lt;&gt;""),"Can not enter Debit and Credit amount in same Line","")</f>
        <v/>
      </c>
      <c r="AF1368" s="18">
        <f>IF(Table1[[#This Row],[Line Level Error Messages]]="",0,1)</f>
        <v>0</v>
      </c>
      <c r="AK1368" s="18" t="str">
        <f>IF(AND(Table1[[#This Row],[*Entity
(Enter this Mandatory field FIRST)]]&lt;&gt;"",LEN(Table1[[#This Row],[*Entity
(Enter this Mandatory field FIRST)]])&lt;&gt;2),"Entity Value Length Should be 2","")</f>
        <v/>
      </c>
      <c r="AL1368" s="18" t="str">
        <f>IF(AND(Table1[[#This Row],[*Cost Centre]]&lt;&gt;"",LEN(Table1[[#This Row],[*Cost Centre]])&lt;&gt;5),"Cost Centre Value Length Should be 5","")</f>
        <v/>
      </c>
      <c r="AM1368" s="18" t="str">
        <f>IF(AND(Table1[[#This Row],[*Subjective]]&lt;&gt;"",LEN(Table1[[#This Row],[*Subjective]])&lt;&gt;4),"Subjective Value Length Should be 4","")</f>
        <v/>
      </c>
      <c r="AN1368" s="18" t="str">
        <f>IF(AND(Table1[[#This Row],[*Fund]]&lt;&gt;"",LEN(Table1[[#This Row],[*Fund]])&lt;&gt;3),"Fund Value Length Should be 3","")</f>
        <v/>
      </c>
      <c r="AO1368" s="18" t="str">
        <f>IF(AND(Table1[[#This Row],[*Project]]&lt;&gt;"",LEN(Table1[[#This Row],[*Project]])&lt;&gt;6),"Project Value Length Should be 6","")</f>
        <v/>
      </c>
      <c r="AP1368" s="18" t="str">
        <f>IF(AND(Table1[[#This Row],[*Sub Analysis]]&lt;&gt;"",LEN(Table1[[#This Row],[*Sub Analysis]])&lt;&gt;5),"Subanalysis Value Length Should be 5","")</f>
        <v/>
      </c>
      <c r="AQ1368" s="18" t="str">
        <f>IF(AND(Table1[[#This Row],[*Spare 1]]&lt;&gt;"",LEN(Table1[[#This Row],[*Spare 1]])&lt;&gt;4),"Spare 1 Value Length Should be 4","")</f>
        <v/>
      </c>
      <c r="AR1368" s="18" t="str">
        <f>IF(AND(Table1[[#This Row],[*Spare 2]]&lt;&gt;"",LEN(Table1[[#This Row],[*Spare 2]])&lt;&gt;4),"Spare 2 Value Length Should be 4","")</f>
        <v/>
      </c>
      <c r="AS13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69" spans="3:45" ht="12.5" x14ac:dyDescent="0.25">
      <c r="C1369" s="37"/>
      <c r="D1369" s="26"/>
      <c r="E1369" s="26"/>
      <c r="F1369" s="26"/>
      <c r="G1369" s="26"/>
      <c r="H1369" s="26"/>
      <c r="I1369" s="26"/>
      <c r="J1369" s="26"/>
      <c r="K1369" s="27"/>
      <c r="L1369" s="27"/>
      <c r="M1369" s="26"/>
      <c r="N1369" s="26"/>
      <c r="O1369" s="26"/>
      <c r="P1369" s="26"/>
      <c r="Q1369" s="26"/>
      <c r="R1369" s="26"/>
      <c r="S1369" s="26"/>
      <c r="T1369" s="26"/>
      <c r="U1369" s="26"/>
      <c r="V1369" s="26"/>
      <c r="W1369" s="28"/>
      <c r="X1369" s="26"/>
      <c r="Y1369" s="26"/>
      <c r="Z1369" s="26"/>
      <c r="AA1369" s="26"/>
      <c r="AB1369" s="42" t="str">
        <f t="shared" si="21"/>
        <v/>
      </c>
      <c r="AC13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69" s="18" t="str">
        <f>IF(AND(Table1[[#This Row],[**Entered Debit]]&lt;&gt;"",Table1[[#This Row],[**Entered Credit]]&lt;&gt;""),"Can not enter Debit and Credit amount in same Line","")</f>
        <v/>
      </c>
      <c r="AF1369" s="18">
        <f>IF(Table1[[#This Row],[Line Level Error Messages]]="",0,1)</f>
        <v>0</v>
      </c>
      <c r="AK1369" s="18" t="str">
        <f>IF(AND(Table1[[#This Row],[*Entity
(Enter this Mandatory field FIRST)]]&lt;&gt;"",LEN(Table1[[#This Row],[*Entity
(Enter this Mandatory field FIRST)]])&lt;&gt;2),"Entity Value Length Should be 2","")</f>
        <v/>
      </c>
      <c r="AL1369" s="18" t="str">
        <f>IF(AND(Table1[[#This Row],[*Cost Centre]]&lt;&gt;"",LEN(Table1[[#This Row],[*Cost Centre]])&lt;&gt;5),"Cost Centre Value Length Should be 5","")</f>
        <v/>
      </c>
      <c r="AM1369" s="18" t="str">
        <f>IF(AND(Table1[[#This Row],[*Subjective]]&lt;&gt;"",LEN(Table1[[#This Row],[*Subjective]])&lt;&gt;4),"Subjective Value Length Should be 4","")</f>
        <v/>
      </c>
      <c r="AN1369" s="18" t="str">
        <f>IF(AND(Table1[[#This Row],[*Fund]]&lt;&gt;"",LEN(Table1[[#This Row],[*Fund]])&lt;&gt;3),"Fund Value Length Should be 3","")</f>
        <v/>
      </c>
      <c r="AO1369" s="18" t="str">
        <f>IF(AND(Table1[[#This Row],[*Project]]&lt;&gt;"",LEN(Table1[[#This Row],[*Project]])&lt;&gt;6),"Project Value Length Should be 6","")</f>
        <v/>
      </c>
      <c r="AP1369" s="18" t="str">
        <f>IF(AND(Table1[[#This Row],[*Sub Analysis]]&lt;&gt;"",LEN(Table1[[#This Row],[*Sub Analysis]])&lt;&gt;5),"Subanalysis Value Length Should be 5","")</f>
        <v/>
      </c>
      <c r="AQ1369" s="18" t="str">
        <f>IF(AND(Table1[[#This Row],[*Spare 1]]&lt;&gt;"",LEN(Table1[[#This Row],[*Spare 1]])&lt;&gt;4),"Spare 1 Value Length Should be 4","")</f>
        <v/>
      </c>
      <c r="AR1369" s="18" t="str">
        <f>IF(AND(Table1[[#This Row],[*Spare 2]]&lt;&gt;"",LEN(Table1[[#This Row],[*Spare 2]])&lt;&gt;4),"Spare 2 Value Length Should be 4","")</f>
        <v/>
      </c>
      <c r="AS13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70" spans="3:45" ht="12.5" x14ac:dyDescent="0.25">
      <c r="C1370" s="37"/>
      <c r="D1370" s="26"/>
      <c r="E1370" s="26"/>
      <c r="F1370" s="26"/>
      <c r="G1370" s="26"/>
      <c r="H1370" s="26"/>
      <c r="I1370" s="26"/>
      <c r="J1370" s="26"/>
      <c r="K1370" s="27"/>
      <c r="L1370" s="27"/>
      <c r="M1370" s="26"/>
      <c r="N1370" s="26"/>
      <c r="O1370" s="26"/>
      <c r="P1370" s="26"/>
      <c r="Q1370" s="26"/>
      <c r="R1370" s="26"/>
      <c r="S1370" s="26"/>
      <c r="T1370" s="26"/>
      <c r="U1370" s="26"/>
      <c r="V1370" s="26"/>
      <c r="W1370" s="28"/>
      <c r="X1370" s="26"/>
      <c r="Y1370" s="26"/>
      <c r="Z1370" s="26"/>
      <c r="AA1370" s="26"/>
      <c r="AB1370" s="42" t="str">
        <f t="shared" si="21"/>
        <v/>
      </c>
      <c r="AC13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70" s="18" t="str">
        <f>IF(AND(Table1[[#This Row],[**Entered Debit]]&lt;&gt;"",Table1[[#This Row],[**Entered Credit]]&lt;&gt;""),"Can not enter Debit and Credit amount in same Line","")</f>
        <v/>
      </c>
      <c r="AF1370" s="18">
        <f>IF(Table1[[#This Row],[Line Level Error Messages]]="",0,1)</f>
        <v>0</v>
      </c>
      <c r="AK1370" s="18" t="str">
        <f>IF(AND(Table1[[#This Row],[*Entity
(Enter this Mandatory field FIRST)]]&lt;&gt;"",LEN(Table1[[#This Row],[*Entity
(Enter this Mandatory field FIRST)]])&lt;&gt;2),"Entity Value Length Should be 2","")</f>
        <v/>
      </c>
      <c r="AL1370" s="18" t="str">
        <f>IF(AND(Table1[[#This Row],[*Cost Centre]]&lt;&gt;"",LEN(Table1[[#This Row],[*Cost Centre]])&lt;&gt;5),"Cost Centre Value Length Should be 5","")</f>
        <v/>
      </c>
      <c r="AM1370" s="18" t="str">
        <f>IF(AND(Table1[[#This Row],[*Subjective]]&lt;&gt;"",LEN(Table1[[#This Row],[*Subjective]])&lt;&gt;4),"Subjective Value Length Should be 4","")</f>
        <v/>
      </c>
      <c r="AN1370" s="18" t="str">
        <f>IF(AND(Table1[[#This Row],[*Fund]]&lt;&gt;"",LEN(Table1[[#This Row],[*Fund]])&lt;&gt;3),"Fund Value Length Should be 3","")</f>
        <v/>
      </c>
      <c r="AO1370" s="18" t="str">
        <f>IF(AND(Table1[[#This Row],[*Project]]&lt;&gt;"",LEN(Table1[[#This Row],[*Project]])&lt;&gt;6),"Project Value Length Should be 6","")</f>
        <v/>
      </c>
      <c r="AP1370" s="18" t="str">
        <f>IF(AND(Table1[[#This Row],[*Sub Analysis]]&lt;&gt;"",LEN(Table1[[#This Row],[*Sub Analysis]])&lt;&gt;5),"Subanalysis Value Length Should be 5","")</f>
        <v/>
      </c>
      <c r="AQ1370" s="18" t="str">
        <f>IF(AND(Table1[[#This Row],[*Spare 1]]&lt;&gt;"",LEN(Table1[[#This Row],[*Spare 1]])&lt;&gt;4),"Spare 1 Value Length Should be 4","")</f>
        <v/>
      </c>
      <c r="AR1370" s="18" t="str">
        <f>IF(AND(Table1[[#This Row],[*Spare 2]]&lt;&gt;"",LEN(Table1[[#This Row],[*Spare 2]])&lt;&gt;4),"Spare 2 Value Length Should be 4","")</f>
        <v/>
      </c>
      <c r="AS13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71" spans="3:45" ht="12.5" x14ac:dyDescent="0.25">
      <c r="C1371" s="37"/>
      <c r="D1371" s="26"/>
      <c r="E1371" s="26"/>
      <c r="F1371" s="26"/>
      <c r="G1371" s="26"/>
      <c r="H1371" s="26"/>
      <c r="I1371" s="26"/>
      <c r="J1371" s="26"/>
      <c r="K1371" s="27"/>
      <c r="L1371" s="27"/>
      <c r="M1371" s="26"/>
      <c r="N1371" s="26"/>
      <c r="O1371" s="26"/>
      <c r="P1371" s="26"/>
      <c r="Q1371" s="26"/>
      <c r="R1371" s="26"/>
      <c r="S1371" s="26"/>
      <c r="T1371" s="26"/>
      <c r="U1371" s="26"/>
      <c r="V1371" s="26"/>
      <c r="W1371" s="28"/>
      <c r="X1371" s="26"/>
      <c r="Y1371" s="26"/>
      <c r="Z1371" s="26"/>
      <c r="AA1371" s="26"/>
      <c r="AB1371" s="42" t="str">
        <f t="shared" si="21"/>
        <v/>
      </c>
      <c r="AC13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71" s="18" t="str">
        <f>IF(AND(Table1[[#This Row],[**Entered Debit]]&lt;&gt;"",Table1[[#This Row],[**Entered Credit]]&lt;&gt;""),"Can not enter Debit and Credit amount in same Line","")</f>
        <v/>
      </c>
      <c r="AF1371" s="18">
        <f>IF(Table1[[#This Row],[Line Level Error Messages]]="",0,1)</f>
        <v>0</v>
      </c>
      <c r="AK1371" s="18" t="str">
        <f>IF(AND(Table1[[#This Row],[*Entity
(Enter this Mandatory field FIRST)]]&lt;&gt;"",LEN(Table1[[#This Row],[*Entity
(Enter this Mandatory field FIRST)]])&lt;&gt;2),"Entity Value Length Should be 2","")</f>
        <v/>
      </c>
      <c r="AL1371" s="18" t="str">
        <f>IF(AND(Table1[[#This Row],[*Cost Centre]]&lt;&gt;"",LEN(Table1[[#This Row],[*Cost Centre]])&lt;&gt;5),"Cost Centre Value Length Should be 5","")</f>
        <v/>
      </c>
      <c r="AM1371" s="18" t="str">
        <f>IF(AND(Table1[[#This Row],[*Subjective]]&lt;&gt;"",LEN(Table1[[#This Row],[*Subjective]])&lt;&gt;4),"Subjective Value Length Should be 4","")</f>
        <v/>
      </c>
      <c r="AN1371" s="18" t="str">
        <f>IF(AND(Table1[[#This Row],[*Fund]]&lt;&gt;"",LEN(Table1[[#This Row],[*Fund]])&lt;&gt;3),"Fund Value Length Should be 3","")</f>
        <v/>
      </c>
      <c r="AO1371" s="18" t="str">
        <f>IF(AND(Table1[[#This Row],[*Project]]&lt;&gt;"",LEN(Table1[[#This Row],[*Project]])&lt;&gt;6),"Project Value Length Should be 6","")</f>
        <v/>
      </c>
      <c r="AP1371" s="18" t="str">
        <f>IF(AND(Table1[[#This Row],[*Sub Analysis]]&lt;&gt;"",LEN(Table1[[#This Row],[*Sub Analysis]])&lt;&gt;5),"Subanalysis Value Length Should be 5","")</f>
        <v/>
      </c>
      <c r="AQ1371" s="18" t="str">
        <f>IF(AND(Table1[[#This Row],[*Spare 1]]&lt;&gt;"",LEN(Table1[[#This Row],[*Spare 1]])&lt;&gt;4),"Spare 1 Value Length Should be 4","")</f>
        <v/>
      </c>
      <c r="AR1371" s="18" t="str">
        <f>IF(AND(Table1[[#This Row],[*Spare 2]]&lt;&gt;"",LEN(Table1[[#This Row],[*Spare 2]])&lt;&gt;4),"Spare 2 Value Length Should be 4","")</f>
        <v/>
      </c>
      <c r="AS13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72" spans="3:45" ht="12.5" x14ac:dyDescent="0.25">
      <c r="C1372" s="37"/>
      <c r="D1372" s="26"/>
      <c r="E1372" s="26"/>
      <c r="F1372" s="26"/>
      <c r="G1372" s="26"/>
      <c r="H1372" s="26"/>
      <c r="I1372" s="26"/>
      <c r="J1372" s="26"/>
      <c r="K1372" s="27"/>
      <c r="L1372" s="27"/>
      <c r="M1372" s="26"/>
      <c r="N1372" s="26"/>
      <c r="O1372" s="26"/>
      <c r="P1372" s="26"/>
      <c r="Q1372" s="26"/>
      <c r="R1372" s="26"/>
      <c r="S1372" s="26"/>
      <c r="T1372" s="26"/>
      <c r="U1372" s="26"/>
      <c r="V1372" s="26"/>
      <c r="W1372" s="28"/>
      <c r="X1372" s="26"/>
      <c r="Y1372" s="26"/>
      <c r="Z1372" s="26"/>
      <c r="AA1372" s="26"/>
      <c r="AB1372" s="42" t="str">
        <f t="shared" si="21"/>
        <v/>
      </c>
      <c r="AC13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72" s="18" t="str">
        <f>IF(AND(Table1[[#This Row],[**Entered Debit]]&lt;&gt;"",Table1[[#This Row],[**Entered Credit]]&lt;&gt;""),"Can not enter Debit and Credit amount in same Line","")</f>
        <v/>
      </c>
      <c r="AF1372" s="18">
        <f>IF(Table1[[#This Row],[Line Level Error Messages]]="",0,1)</f>
        <v>0</v>
      </c>
      <c r="AK1372" s="18" t="str">
        <f>IF(AND(Table1[[#This Row],[*Entity
(Enter this Mandatory field FIRST)]]&lt;&gt;"",LEN(Table1[[#This Row],[*Entity
(Enter this Mandatory field FIRST)]])&lt;&gt;2),"Entity Value Length Should be 2","")</f>
        <v/>
      </c>
      <c r="AL1372" s="18" t="str">
        <f>IF(AND(Table1[[#This Row],[*Cost Centre]]&lt;&gt;"",LEN(Table1[[#This Row],[*Cost Centre]])&lt;&gt;5),"Cost Centre Value Length Should be 5","")</f>
        <v/>
      </c>
      <c r="AM1372" s="18" t="str">
        <f>IF(AND(Table1[[#This Row],[*Subjective]]&lt;&gt;"",LEN(Table1[[#This Row],[*Subjective]])&lt;&gt;4),"Subjective Value Length Should be 4","")</f>
        <v/>
      </c>
      <c r="AN1372" s="18" t="str">
        <f>IF(AND(Table1[[#This Row],[*Fund]]&lt;&gt;"",LEN(Table1[[#This Row],[*Fund]])&lt;&gt;3),"Fund Value Length Should be 3","")</f>
        <v/>
      </c>
      <c r="AO1372" s="18" t="str">
        <f>IF(AND(Table1[[#This Row],[*Project]]&lt;&gt;"",LEN(Table1[[#This Row],[*Project]])&lt;&gt;6),"Project Value Length Should be 6","")</f>
        <v/>
      </c>
      <c r="AP1372" s="18" t="str">
        <f>IF(AND(Table1[[#This Row],[*Sub Analysis]]&lt;&gt;"",LEN(Table1[[#This Row],[*Sub Analysis]])&lt;&gt;5),"Subanalysis Value Length Should be 5","")</f>
        <v/>
      </c>
      <c r="AQ1372" s="18" t="str">
        <f>IF(AND(Table1[[#This Row],[*Spare 1]]&lt;&gt;"",LEN(Table1[[#This Row],[*Spare 1]])&lt;&gt;4),"Spare 1 Value Length Should be 4","")</f>
        <v/>
      </c>
      <c r="AR1372" s="18" t="str">
        <f>IF(AND(Table1[[#This Row],[*Spare 2]]&lt;&gt;"",LEN(Table1[[#This Row],[*Spare 2]])&lt;&gt;4),"Spare 2 Value Length Should be 4","")</f>
        <v/>
      </c>
      <c r="AS13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73" spans="3:45" ht="12.5" x14ac:dyDescent="0.25">
      <c r="C1373" s="37"/>
      <c r="D1373" s="26"/>
      <c r="E1373" s="26"/>
      <c r="F1373" s="26"/>
      <c r="G1373" s="26"/>
      <c r="H1373" s="26"/>
      <c r="I1373" s="26"/>
      <c r="J1373" s="26"/>
      <c r="K1373" s="27"/>
      <c r="L1373" s="27"/>
      <c r="M1373" s="26"/>
      <c r="N1373" s="26"/>
      <c r="O1373" s="26"/>
      <c r="P1373" s="26"/>
      <c r="Q1373" s="26"/>
      <c r="R1373" s="26"/>
      <c r="S1373" s="26"/>
      <c r="T1373" s="26"/>
      <c r="U1373" s="26"/>
      <c r="V1373" s="26"/>
      <c r="W1373" s="28"/>
      <c r="X1373" s="26"/>
      <c r="Y1373" s="26"/>
      <c r="Z1373" s="26"/>
      <c r="AA1373" s="26"/>
      <c r="AB1373" s="42" t="str">
        <f t="shared" si="21"/>
        <v/>
      </c>
      <c r="AC13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73" s="18" t="str">
        <f>IF(AND(Table1[[#This Row],[**Entered Debit]]&lt;&gt;"",Table1[[#This Row],[**Entered Credit]]&lt;&gt;""),"Can not enter Debit and Credit amount in same Line","")</f>
        <v/>
      </c>
      <c r="AF1373" s="18">
        <f>IF(Table1[[#This Row],[Line Level Error Messages]]="",0,1)</f>
        <v>0</v>
      </c>
      <c r="AK1373" s="18" t="str">
        <f>IF(AND(Table1[[#This Row],[*Entity
(Enter this Mandatory field FIRST)]]&lt;&gt;"",LEN(Table1[[#This Row],[*Entity
(Enter this Mandatory field FIRST)]])&lt;&gt;2),"Entity Value Length Should be 2","")</f>
        <v/>
      </c>
      <c r="AL1373" s="18" t="str">
        <f>IF(AND(Table1[[#This Row],[*Cost Centre]]&lt;&gt;"",LEN(Table1[[#This Row],[*Cost Centre]])&lt;&gt;5),"Cost Centre Value Length Should be 5","")</f>
        <v/>
      </c>
      <c r="AM1373" s="18" t="str">
        <f>IF(AND(Table1[[#This Row],[*Subjective]]&lt;&gt;"",LEN(Table1[[#This Row],[*Subjective]])&lt;&gt;4),"Subjective Value Length Should be 4","")</f>
        <v/>
      </c>
      <c r="AN1373" s="18" t="str">
        <f>IF(AND(Table1[[#This Row],[*Fund]]&lt;&gt;"",LEN(Table1[[#This Row],[*Fund]])&lt;&gt;3),"Fund Value Length Should be 3","")</f>
        <v/>
      </c>
      <c r="AO1373" s="18" t="str">
        <f>IF(AND(Table1[[#This Row],[*Project]]&lt;&gt;"",LEN(Table1[[#This Row],[*Project]])&lt;&gt;6),"Project Value Length Should be 6","")</f>
        <v/>
      </c>
      <c r="AP1373" s="18" t="str">
        <f>IF(AND(Table1[[#This Row],[*Sub Analysis]]&lt;&gt;"",LEN(Table1[[#This Row],[*Sub Analysis]])&lt;&gt;5),"Subanalysis Value Length Should be 5","")</f>
        <v/>
      </c>
      <c r="AQ1373" s="18" t="str">
        <f>IF(AND(Table1[[#This Row],[*Spare 1]]&lt;&gt;"",LEN(Table1[[#This Row],[*Spare 1]])&lt;&gt;4),"Spare 1 Value Length Should be 4","")</f>
        <v/>
      </c>
      <c r="AR1373" s="18" t="str">
        <f>IF(AND(Table1[[#This Row],[*Spare 2]]&lt;&gt;"",LEN(Table1[[#This Row],[*Spare 2]])&lt;&gt;4),"Spare 2 Value Length Should be 4","")</f>
        <v/>
      </c>
      <c r="AS13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74" spans="3:45" ht="12.5" x14ac:dyDescent="0.25">
      <c r="C1374" s="37"/>
      <c r="D1374" s="26"/>
      <c r="E1374" s="26"/>
      <c r="F1374" s="26"/>
      <c r="G1374" s="26"/>
      <c r="H1374" s="26"/>
      <c r="I1374" s="26"/>
      <c r="J1374" s="26"/>
      <c r="K1374" s="27"/>
      <c r="L1374" s="27"/>
      <c r="M1374" s="26"/>
      <c r="N1374" s="26"/>
      <c r="O1374" s="26"/>
      <c r="P1374" s="26"/>
      <c r="Q1374" s="26"/>
      <c r="R1374" s="26"/>
      <c r="S1374" s="26"/>
      <c r="T1374" s="26"/>
      <c r="U1374" s="26"/>
      <c r="V1374" s="26"/>
      <c r="W1374" s="28"/>
      <c r="X1374" s="26"/>
      <c r="Y1374" s="26"/>
      <c r="Z1374" s="26"/>
      <c r="AA1374" s="26"/>
      <c r="AB1374" s="42" t="str">
        <f t="shared" si="21"/>
        <v/>
      </c>
      <c r="AC13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74" s="18" t="str">
        <f>IF(AND(Table1[[#This Row],[**Entered Debit]]&lt;&gt;"",Table1[[#This Row],[**Entered Credit]]&lt;&gt;""),"Can not enter Debit and Credit amount in same Line","")</f>
        <v/>
      </c>
      <c r="AF1374" s="18">
        <f>IF(Table1[[#This Row],[Line Level Error Messages]]="",0,1)</f>
        <v>0</v>
      </c>
      <c r="AK1374" s="18" t="str">
        <f>IF(AND(Table1[[#This Row],[*Entity
(Enter this Mandatory field FIRST)]]&lt;&gt;"",LEN(Table1[[#This Row],[*Entity
(Enter this Mandatory field FIRST)]])&lt;&gt;2),"Entity Value Length Should be 2","")</f>
        <v/>
      </c>
      <c r="AL1374" s="18" t="str">
        <f>IF(AND(Table1[[#This Row],[*Cost Centre]]&lt;&gt;"",LEN(Table1[[#This Row],[*Cost Centre]])&lt;&gt;5),"Cost Centre Value Length Should be 5","")</f>
        <v/>
      </c>
      <c r="AM1374" s="18" t="str">
        <f>IF(AND(Table1[[#This Row],[*Subjective]]&lt;&gt;"",LEN(Table1[[#This Row],[*Subjective]])&lt;&gt;4),"Subjective Value Length Should be 4","")</f>
        <v/>
      </c>
      <c r="AN1374" s="18" t="str">
        <f>IF(AND(Table1[[#This Row],[*Fund]]&lt;&gt;"",LEN(Table1[[#This Row],[*Fund]])&lt;&gt;3),"Fund Value Length Should be 3","")</f>
        <v/>
      </c>
      <c r="AO1374" s="18" t="str">
        <f>IF(AND(Table1[[#This Row],[*Project]]&lt;&gt;"",LEN(Table1[[#This Row],[*Project]])&lt;&gt;6),"Project Value Length Should be 6","")</f>
        <v/>
      </c>
      <c r="AP1374" s="18" t="str">
        <f>IF(AND(Table1[[#This Row],[*Sub Analysis]]&lt;&gt;"",LEN(Table1[[#This Row],[*Sub Analysis]])&lt;&gt;5),"Subanalysis Value Length Should be 5","")</f>
        <v/>
      </c>
      <c r="AQ1374" s="18" t="str">
        <f>IF(AND(Table1[[#This Row],[*Spare 1]]&lt;&gt;"",LEN(Table1[[#This Row],[*Spare 1]])&lt;&gt;4),"Spare 1 Value Length Should be 4","")</f>
        <v/>
      </c>
      <c r="AR1374" s="18" t="str">
        <f>IF(AND(Table1[[#This Row],[*Spare 2]]&lt;&gt;"",LEN(Table1[[#This Row],[*Spare 2]])&lt;&gt;4),"Spare 2 Value Length Should be 4","")</f>
        <v/>
      </c>
      <c r="AS13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75" spans="3:45" ht="12.5" x14ac:dyDescent="0.25">
      <c r="C1375" s="37"/>
      <c r="D1375" s="26"/>
      <c r="E1375" s="26"/>
      <c r="F1375" s="26"/>
      <c r="G1375" s="26"/>
      <c r="H1375" s="26"/>
      <c r="I1375" s="26"/>
      <c r="J1375" s="26"/>
      <c r="K1375" s="27"/>
      <c r="L1375" s="27"/>
      <c r="M1375" s="26"/>
      <c r="N1375" s="26"/>
      <c r="O1375" s="26"/>
      <c r="P1375" s="26"/>
      <c r="Q1375" s="26"/>
      <c r="R1375" s="26"/>
      <c r="S1375" s="26"/>
      <c r="T1375" s="26"/>
      <c r="U1375" s="26"/>
      <c r="V1375" s="26"/>
      <c r="W1375" s="28"/>
      <c r="X1375" s="26"/>
      <c r="Y1375" s="26"/>
      <c r="Z1375" s="26"/>
      <c r="AA1375" s="26"/>
      <c r="AB1375" s="42" t="str">
        <f t="shared" si="21"/>
        <v/>
      </c>
      <c r="AC13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75" s="18" t="str">
        <f>IF(AND(Table1[[#This Row],[**Entered Debit]]&lt;&gt;"",Table1[[#This Row],[**Entered Credit]]&lt;&gt;""),"Can not enter Debit and Credit amount in same Line","")</f>
        <v/>
      </c>
      <c r="AF1375" s="18">
        <f>IF(Table1[[#This Row],[Line Level Error Messages]]="",0,1)</f>
        <v>0</v>
      </c>
      <c r="AK1375" s="18" t="str">
        <f>IF(AND(Table1[[#This Row],[*Entity
(Enter this Mandatory field FIRST)]]&lt;&gt;"",LEN(Table1[[#This Row],[*Entity
(Enter this Mandatory field FIRST)]])&lt;&gt;2),"Entity Value Length Should be 2","")</f>
        <v/>
      </c>
      <c r="AL1375" s="18" t="str">
        <f>IF(AND(Table1[[#This Row],[*Cost Centre]]&lt;&gt;"",LEN(Table1[[#This Row],[*Cost Centre]])&lt;&gt;5),"Cost Centre Value Length Should be 5","")</f>
        <v/>
      </c>
      <c r="AM1375" s="18" t="str">
        <f>IF(AND(Table1[[#This Row],[*Subjective]]&lt;&gt;"",LEN(Table1[[#This Row],[*Subjective]])&lt;&gt;4),"Subjective Value Length Should be 4","")</f>
        <v/>
      </c>
      <c r="AN1375" s="18" t="str">
        <f>IF(AND(Table1[[#This Row],[*Fund]]&lt;&gt;"",LEN(Table1[[#This Row],[*Fund]])&lt;&gt;3),"Fund Value Length Should be 3","")</f>
        <v/>
      </c>
      <c r="AO1375" s="18" t="str">
        <f>IF(AND(Table1[[#This Row],[*Project]]&lt;&gt;"",LEN(Table1[[#This Row],[*Project]])&lt;&gt;6),"Project Value Length Should be 6","")</f>
        <v/>
      </c>
      <c r="AP1375" s="18" t="str">
        <f>IF(AND(Table1[[#This Row],[*Sub Analysis]]&lt;&gt;"",LEN(Table1[[#This Row],[*Sub Analysis]])&lt;&gt;5),"Subanalysis Value Length Should be 5","")</f>
        <v/>
      </c>
      <c r="AQ1375" s="18" t="str">
        <f>IF(AND(Table1[[#This Row],[*Spare 1]]&lt;&gt;"",LEN(Table1[[#This Row],[*Spare 1]])&lt;&gt;4),"Spare 1 Value Length Should be 4","")</f>
        <v/>
      </c>
      <c r="AR1375" s="18" t="str">
        <f>IF(AND(Table1[[#This Row],[*Spare 2]]&lt;&gt;"",LEN(Table1[[#This Row],[*Spare 2]])&lt;&gt;4),"Spare 2 Value Length Should be 4","")</f>
        <v/>
      </c>
      <c r="AS13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76" spans="3:45" ht="12.5" x14ac:dyDescent="0.25">
      <c r="C1376" s="37"/>
      <c r="D1376" s="26"/>
      <c r="E1376" s="26"/>
      <c r="F1376" s="26"/>
      <c r="G1376" s="26"/>
      <c r="H1376" s="26"/>
      <c r="I1376" s="26"/>
      <c r="J1376" s="26"/>
      <c r="K1376" s="27"/>
      <c r="L1376" s="27"/>
      <c r="M1376" s="26"/>
      <c r="N1376" s="26"/>
      <c r="O1376" s="26"/>
      <c r="P1376" s="26"/>
      <c r="Q1376" s="26"/>
      <c r="R1376" s="26"/>
      <c r="S1376" s="26"/>
      <c r="T1376" s="26"/>
      <c r="U1376" s="26"/>
      <c r="V1376" s="26"/>
      <c r="W1376" s="28"/>
      <c r="X1376" s="26"/>
      <c r="Y1376" s="26"/>
      <c r="Z1376" s="26"/>
      <c r="AA1376" s="26"/>
      <c r="AB1376" s="42" t="str">
        <f t="shared" si="21"/>
        <v/>
      </c>
      <c r="AC13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76" s="18" t="str">
        <f>IF(AND(Table1[[#This Row],[**Entered Debit]]&lt;&gt;"",Table1[[#This Row],[**Entered Credit]]&lt;&gt;""),"Can not enter Debit and Credit amount in same Line","")</f>
        <v/>
      </c>
      <c r="AF1376" s="18">
        <f>IF(Table1[[#This Row],[Line Level Error Messages]]="",0,1)</f>
        <v>0</v>
      </c>
      <c r="AK1376" s="18" t="str">
        <f>IF(AND(Table1[[#This Row],[*Entity
(Enter this Mandatory field FIRST)]]&lt;&gt;"",LEN(Table1[[#This Row],[*Entity
(Enter this Mandatory field FIRST)]])&lt;&gt;2),"Entity Value Length Should be 2","")</f>
        <v/>
      </c>
      <c r="AL1376" s="18" t="str">
        <f>IF(AND(Table1[[#This Row],[*Cost Centre]]&lt;&gt;"",LEN(Table1[[#This Row],[*Cost Centre]])&lt;&gt;5),"Cost Centre Value Length Should be 5","")</f>
        <v/>
      </c>
      <c r="AM1376" s="18" t="str">
        <f>IF(AND(Table1[[#This Row],[*Subjective]]&lt;&gt;"",LEN(Table1[[#This Row],[*Subjective]])&lt;&gt;4),"Subjective Value Length Should be 4","")</f>
        <v/>
      </c>
      <c r="AN1376" s="18" t="str">
        <f>IF(AND(Table1[[#This Row],[*Fund]]&lt;&gt;"",LEN(Table1[[#This Row],[*Fund]])&lt;&gt;3),"Fund Value Length Should be 3","")</f>
        <v/>
      </c>
      <c r="AO1376" s="18" t="str">
        <f>IF(AND(Table1[[#This Row],[*Project]]&lt;&gt;"",LEN(Table1[[#This Row],[*Project]])&lt;&gt;6),"Project Value Length Should be 6","")</f>
        <v/>
      </c>
      <c r="AP1376" s="18" t="str">
        <f>IF(AND(Table1[[#This Row],[*Sub Analysis]]&lt;&gt;"",LEN(Table1[[#This Row],[*Sub Analysis]])&lt;&gt;5),"Subanalysis Value Length Should be 5","")</f>
        <v/>
      </c>
      <c r="AQ1376" s="18" t="str">
        <f>IF(AND(Table1[[#This Row],[*Spare 1]]&lt;&gt;"",LEN(Table1[[#This Row],[*Spare 1]])&lt;&gt;4),"Spare 1 Value Length Should be 4","")</f>
        <v/>
      </c>
      <c r="AR1376" s="18" t="str">
        <f>IF(AND(Table1[[#This Row],[*Spare 2]]&lt;&gt;"",LEN(Table1[[#This Row],[*Spare 2]])&lt;&gt;4),"Spare 2 Value Length Should be 4","")</f>
        <v/>
      </c>
      <c r="AS13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77" spans="3:45" ht="12.5" x14ac:dyDescent="0.25">
      <c r="C1377" s="37"/>
      <c r="D1377" s="26"/>
      <c r="E1377" s="26"/>
      <c r="F1377" s="26"/>
      <c r="G1377" s="26"/>
      <c r="H1377" s="26"/>
      <c r="I1377" s="26"/>
      <c r="J1377" s="26"/>
      <c r="K1377" s="27"/>
      <c r="L1377" s="27"/>
      <c r="M1377" s="26"/>
      <c r="N1377" s="26"/>
      <c r="O1377" s="26"/>
      <c r="P1377" s="26"/>
      <c r="Q1377" s="26"/>
      <c r="R1377" s="26"/>
      <c r="S1377" s="26"/>
      <c r="T1377" s="26"/>
      <c r="U1377" s="26"/>
      <c r="V1377" s="26"/>
      <c r="W1377" s="28"/>
      <c r="X1377" s="26"/>
      <c r="Y1377" s="26"/>
      <c r="Z1377" s="26"/>
      <c r="AA1377" s="26"/>
      <c r="AB1377" s="42" t="str">
        <f t="shared" si="21"/>
        <v/>
      </c>
      <c r="AC13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77" s="18" t="str">
        <f>IF(AND(Table1[[#This Row],[**Entered Debit]]&lt;&gt;"",Table1[[#This Row],[**Entered Credit]]&lt;&gt;""),"Can not enter Debit and Credit amount in same Line","")</f>
        <v/>
      </c>
      <c r="AF1377" s="18">
        <f>IF(Table1[[#This Row],[Line Level Error Messages]]="",0,1)</f>
        <v>0</v>
      </c>
      <c r="AK1377" s="18" t="str">
        <f>IF(AND(Table1[[#This Row],[*Entity
(Enter this Mandatory field FIRST)]]&lt;&gt;"",LEN(Table1[[#This Row],[*Entity
(Enter this Mandatory field FIRST)]])&lt;&gt;2),"Entity Value Length Should be 2","")</f>
        <v/>
      </c>
      <c r="AL1377" s="18" t="str">
        <f>IF(AND(Table1[[#This Row],[*Cost Centre]]&lt;&gt;"",LEN(Table1[[#This Row],[*Cost Centre]])&lt;&gt;5),"Cost Centre Value Length Should be 5","")</f>
        <v/>
      </c>
      <c r="AM1377" s="18" t="str">
        <f>IF(AND(Table1[[#This Row],[*Subjective]]&lt;&gt;"",LEN(Table1[[#This Row],[*Subjective]])&lt;&gt;4),"Subjective Value Length Should be 4","")</f>
        <v/>
      </c>
      <c r="AN1377" s="18" t="str">
        <f>IF(AND(Table1[[#This Row],[*Fund]]&lt;&gt;"",LEN(Table1[[#This Row],[*Fund]])&lt;&gt;3),"Fund Value Length Should be 3","")</f>
        <v/>
      </c>
      <c r="AO1377" s="18" t="str">
        <f>IF(AND(Table1[[#This Row],[*Project]]&lt;&gt;"",LEN(Table1[[#This Row],[*Project]])&lt;&gt;6),"Project Value Length Should be 6","")</f>
        <v/>
      </c>
      <c r="AP1377" s="18" t="str">
        <f>IF(AND(Table1[[#This Row],[*Sub Analysis]]&lt;&gt;"",LEN(Table1[[#This Row],[*Sub Analysis]])&lt;&gt;5),"Subanalysis Value Length Should be 5","")</f>
        <v/>
      </c>
      <c r="AQ1377" s="18" t="str">
        <f>IF(AND(Table1[[#This Row],[*Spare 1]]&lt;&gt;"",LEN(Table1[[#This Row],[*Spare 1]])&lt;&gt;4),"Spare 1 Value Length Should be 4","")</f>
        <v/>
      </c>
      <c r="AR1377" s="18" t="str">
        <f>IF(AND(Table1[[#This Row],[*Spare 2]]&lt;&gt;"",LEN(Table1[[#This Row],[*Spare 2]])&lt;&gt;4),"Spare 2 Value Length Should be 4","")</f>
        <v/>
      </c>
      <c r="AS13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78" spans="3:45" ht="12.5" x14ac:dyDescent="0.25">
      <c r="C1378" s="37"/>
      <c r="D1378" s="26"/>
      <c r="E1378" s="26"/>
      <c r="F1378" s="26"/>
      <c r="G1378" s="26"/>
      <c r="H1378" s="26"/>
      <c r="I1378" s="26"/>
      <c r="J1378" s="26"/>
      <c r="K1378" s="27"/>
      <c r="L1378" s="27"/>
      <c r="M1378" s="26"/>
      <c r="N1378" s="26"/>
      <c r="O1378" s="26"/>
      <c r="P1378" s="26"/>
      <c r="Q1378" s="26"/>
      <c r="R1378" s="26"/>
      <c r="S1378" s="26"/>
      <c r="T1378" s="26"/>
      <c r="U1378" s="26"/>
      <c r="V1378" s="26"/>
      <c r="W1378" s="28"/>
      <c r="X1378" s="26"/>
      <c r="Y1378" s="26"/>
      <c r="Z1378" s="26"/>
      <c r="AA1378" s="26"/>
      <c r="AB1378" s="42" t="str">
        <f t="shared" si="21"/>
        <v/>
      </c>
      <c r="AC13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78" s="18" t="str">
        <f>IF(AND(Table1[[#This Row],[**Entered Debit]]&lt;&gt;"",Table1[[#This Row],[**Entered Credit]]&lt;&gt;""),"Can not enter Debit and Credit amount in same Line","")</f>
        <v/>
      </c>
      <c r="AF1378" s="18">
        <f>IF(Table1[[#This Row],[Line Level Error Messages]]="",0,1)</f>
        <v>0</v>
      </c>
      <c r="AK1378" s="18" t="str">
        <f>IF(AND(Table1[[#This Row],[*Entity
(Enter this Mandatory field FIRST)]]&lt;&gt;"",LEN(Table1[[#This Row],[*Entity
(Enter this Mandatory field FIRST)]])&lt;&gt;2),"Entity Value Length Should be 2","")</f>
        <v/>
      </c>
      <c r="AL1378" s="18" t="str">
        <f>IF(AND(Table1[[#This Row],[*Cost Centre]]&lt;&gt;"",LEN(Table1[[#This Row],[*Cost Centre]])&lt;&gt;5),"Cost Centre Value Length Should be 5","")</f>
        <v/>
      </c>
      <c r="AM1378" s="18" t="str">
        <f>IF(AND(Table1[[#This Row],[*Subjective]]&lt;&gt;"",LEN(Table1[[#This Row],[*Subjective]])&lt;&gt;4),"Subjective Value Length Should be 4","")</f>
        <v/>
      </c>
      <c r="AN1378" s="18" t="str">
        <f>IF(AND(Table1[[#This Row],[*Fund]]&lt;&gt;"",LEN(Table1[[#This Row],[*Fund]])&lt;&gt;3),"Fund Value Length Should be 3","")</f>
        <v/>
      </c>
      <c r="AO1378" s="18" t="str">
        <f>IF(AND(Table1[[#This Row],[*Project]]&lt;&gt;"",LEN(Table1[[#This Row],[*Project]])&lt;&gt;6),"Project Value Length Should be 6","")</f>
        <v/>
      </c>
      <c r="AP1378" s="18" t="str">
        <f>IF(AND(Table1[[#This Row],[*Sub Analysis]]&lt;&gt;"",LEN(Table1[[#This Row],[*Sub Analysis]])&lt;&gt;5),"Subanalysis Value Length Should be 5","")</f>
        <v/>
      </c>
      <c r="AQ1378" s="18" t="str">
        <f>IF(AND(Table1[[#This Row],[*Spare 1]]&lt;&gt;"",LEN(Table1[[#This Row],[*Spare 1]])&lt;&gt;4),"Spare 1 Value Length Should be 4","")</f>
        <v/>
      </c>
      <c r="AR1378" s="18" t="str">
        <f>IF(AND(Table1[[#This Row],[*Spare 2]]&lt;&gt;"",LEN(Table1[[#This Row],[*Spare 2]])&lt;&gt;4),"Spare 2 Value Length Should be 4","")</f>
        <v/>
      </c>
      <c r="AS13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79" spans="3:45" ht="12.5" x14ac:dyDescent="0.25">
      <c r="C1379" s="37"/>
      <c r="D1379" s="26"/>
      <c r="E1379" s="26"/>
      <c r="F1379" s="26"/>
      <c r="G1379" s="26"/>
      <c r="H1379" s="26"/>
      <c r="I1379" s="26"/>
      <c r="J1379" s="26"/>
      <c r="K1379" s="27"/>
      <c r="L1379" s="27"/>
      <c r="M1379" s="26"/>
      <c r="N1379" s="26"/>
      <c r="O1379" s="26"/>
      <c r="P1379" s="26"/>
      <c r="Q1379" s="26"/>
      <c r="R1379" s="26"/>
      <c r="S1379" s="26"/>
      <c r="T1379" s="26"/>
      <c r="U1379" s="26"/>
      <c r="V1379" s="26"/>
      <c r="W1379" s="28"/>
      <c r="X1379" s="26"/>
      <c r="Y1379" s="26"/>
      <c r="Z1379" s="26"/>
      <c r="AA1379" s="26"/>
      <c r="AB1379" s="42" t="str">
        <f t="shared" si="21"/>
        <v/>
      </c>
      <c r="AC13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79" s="18" t="str">
        <f>IF(AND(Table1[[#This Row],[**Entered Debit]]&lt;&gt;"",Table1[[#This Row],[**Entered Credit]]&lt;&gt;""),"Can not enter Debit and Credit amount in same Line","")</f>
        <v/>
      </c>
      <c r="AF1379" s="18">
        <f>IF(Table1[[#This Row],[Line Level Error Messages]]="",0,1)</f>
        <v>0</v>
      </c>
      <c r="AK1379" s="18" t="str">
        <f>IF(AND(Table1[[#This Row],[*Entity
(Enter this Mandatory field FIRST)]]&lt;&gt;"",LEN(Table1[[#This Row],[*Entity
(Enter this Mandatory field FIRST)]])&lt;&gt;2),"Entity Value Length Should be 2","")</f>
        <v/>
      </c>
      <c r="AL1379" s="18" t="str">
        <f>IF(AND(Table1[[#This Row],[*Cost Centre]]&lt;&gt;"",LEN(Table1[[#This Row],[*Cost Centre]])&lt;&gt;5),"Cost Centre Value Length Should be 5","")</f>
        <v/>
      </c>
      <c r="AM1379" s="18" t="str">
        <f>IF(AND(Table1[[#This Row],[*Subjective]]&lt;&gt;"",LEN(Table1[[#This Row],[*Subjective]])&lt;&gt;4),"Subjective Value Length Should be 4","")</f>
        <v/>
      </c>
      <c r="AN1379" s="18" t="str">
        <f>IF(AND(Table1[[#This Row],[*Fund]]&lt;&gt;"",LEN(Table1[[#This Row],[*Fund]])&lt;&gt;3),"Fund Value Length Should be 3","")</f>
        <v/>
      </c>
      <c r="AO1379" s="18" t="str">
        <f>IF(AND(Table1[[#This Row],[*Project]]&lt;&gt;"",LEN(Table1[[#This Row],[*Project]])&lt;&gt;6),"Project Value Length Should be 6","")</f>
        <v/>
      </c>
      <c r="AP1379" s="18" t="str">
        <f>IF(AND(Table1[[#This Row],[*Sub Analysis]]&lt;&gt;"",LEN(Table1[[#This Row],[*Sub Analysis]])&lt;&gt;5),"Subanalysis Value Length Should be 5","")</f>
        <v/>
      </c>
      <c r="AQ1379" s="18" t="str">
        <f>IF(AND(Table1[[#This Row],[*Spare 1]]&lt;&gt;"",LEN(Table1[[#This Row],[*Spare 1]])&lt;&gt;4),"Spare 1 Value Length Should be 4","")</f>
        <v/>
      </c>
      <c r="AR1379" s="18" t="str">
        <f>IF(AND(Table1[[#This Row],[*Spare 2]]&lt;&gt;"",LEN(Table1[[#This Row],[*Spare 2]])&lt;&gt;4),"Spare 2 Value Length Should be 4","")</f>
        <v/>
      </c>
      <c r="AS13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80" spans="3:45" ht="12.5" x14ac:dyDescent="0.25">
      <c r="C1380" s="37"/>
      <c r="D1380" s="26"/>
      <c r="E1380" s="26"/>
      <c r="F1380" s="26"/>
      <c r="G1380" s="26"/>
      <c r="H1380" s="26"/>
      <c r="I1380" s="26"/>
      <c r="J1380" s="26"/>
      <c r="K1380" s="27"/>
      <c r="L1380" s="27"/>
      <c r="M1380" s="26"/>
      <c r="N1380" s="26"/>
      <c r="O1380" s="26"/>
      <c r="P1380" s="26"/>
      <c r="Q1380" s="26"/>
      <c r="R1380" s="26"/>
      <c r="S1380" s="26"/>
      <c r="T1380" s="26"/>
      <c r="U1380" s="26"/>
      <c r="V1380" s="26"/>
      <c r="W1380" s="28"/>
      <c r="X1380" s="26"/>
      <c r="Y1380" s="26"/>
      <c r="Z1380" s="26"/>
      <c r="AA1380" s="26"/>
      <c r="AB1380" s="42" t="str">
        <f t="shared" si="21"/>
        <v/>
      </c>
      <c r="AC13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80" s="18" t="str">
        <f>IF(AND(Table1[[#This Row],[**Entered Debit]]&lt;&gt;"",Table1[[#This Row],[**Entered Credit]]&lt;&gt;""),"Can not enter Debit and Credit amount in same Line","")</f>
        <v/>
      </c>
      <c r="AF1380" s="18">
        <f>IF(Table1[[#This Row],[Line Level Error Messages]]="",0,1)</f>
        <v>0</v>
      </c>
      <c r="AK1380" s="18" t="str">
        <f>IF(AND(Table1[[#This Row],[*Entity
(Enter this Mandatory field FIRST)]]&lt;&gt;"",LEN(Table1[[#This Row],[*Entity
(Enter this Mandatory field FIRST)]])&lt;&gt;2),"Entity Value Length Should be 2","")</f>
        <v/>
      </c>
      <c r="AL1380" s="18" t="str">
        <f>IF(AND(Table1[[#This Row],[*Cost Centre]]&lt;&gt;"",LEN(Table1[[#This Row],[*Cost Centre]])&lt;&gt;5),"Cost Centre Value Length Should be 5","")</f>
        <v/>
      </c>
      <c r="AM1380" s="18" t="str">
        <f>IF(AND(Table1[[#This Row],[*Subjective]]&lt;&gt;"",LEN(Table1[[#This Row],[*Subjective]])&lt;&gt;4),"Subjective Value Length Should be 4","")</f>
        <v/>
      </c>
      <c r="AN1380" s="18" t="str">
        <f>IF(AND(Table1[[#This Row],[*Fund]]&lt;&gt;"",LEN(Table1[[#This Row],[*Fund]])&lt;&gt;3),"Fund Value Length Should be 3","")</f>
        <v/>
      </c>
      <c r="AO1380" s="18" t="str">
        <f>IF(AND(Table1[[#This Row],[*Project]]&lt;&gt;"",LEN(Table1[[#This Row],[*Project]])&lt;&gt;6),"Project Value Length Should be 6","")</f>
        <v/>
      </c>
      <c r="AP1380" s="18" t="str">
        <f>IF(AND(Table1[[#This Row],[*Sub Analysis]]&lt;&gt;"",LEN(Table1[[#This Row],[*Sub Analysis]])&lt;&gt;5),"Subanalysis Value Length Should be 5","")</f>
        <v/>
      </c>
      <c r="AQ1380" s="18" t="str">
        <f>IF(AND(Table1[[#This Row],[*Spare 1]]&lt;&gt;"",LEN(Table1[[#This Row],[*Spare 1]])&lt;&gt;4),"Spare 1 Value Length Should be 4","")</f>
        <v/>
      </c>
      <c r="AR1380" s="18" t="str">
        <f>IF(AND(Table1[[#This Row],[*Spare 2]]&lt;&gt;"",LEN(Table1[[#This Row],[*Spare 2]])&lt;&gt;4),"Spare 2 Value Length Should be 4","")</f>
        <v/>
      </c>
      <c r="AS13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81" spans="3:45" ht="12.5" x14ac:dyDescent="0.25">
      <c r="C1381" s="37"/>
      <c r="D1381" s="26"/>
      <c r="E1381" s="26"/>
      <c r="F1381" s="26"/>
      <c r="G1381" s="26"/>
      <c r="H1381" s="26"/>
      <c r="I1381" s="26"/>
      <c r="J1381" s="26"/>
      <c r="K1381" s="27"/>
      <c r="L1381" s="27"/>
      <c r="M1381" s="26"/>
      <c r="N1381" s="26"/>
      <c r="O1381" s="26"/>
      <c r="P1381" s="26"/>
      <c r="Q1381" s="26"/>
      <c r="R1381" s="26"/>
      <c r="S1381" s="26"/>
      <c r="T1381" s="26"/>
      <c r="U1381" s="26"/>
      <c r="V1381" s="26"/>
      <c r="W1381" s="28"/>
      <c r="X1381" s="26"/>
      <c r="Y1381" s="26"/>
      <c r="Z1381" s="26"/>
      <c r="AA1381" s="26"/>
      <c r="AB1381" s="42" t="str">
        <f t="shared" si="21"/>
        <v/>
      </c>
      <c r="AC13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81" s="18" t="str">
        <f>IF(AND(Table1[[#This Row],[**Entered Debit]]&lt;&gt;"",Table1[[#This Row],[**Entered Credit]]&lt;&gt;""),"Can not enter Debit and Credit amount in same Line","")</f>
        <v/>
      </c>
      <c r="AF1381" s="18">
        <f>IF(Table1[[#This Row],[Line Level Error Messages]]="",0,1)</f>
        <v>0</v>
      </c>
      <c r="AK1381" s="18" t="str">
        <f>IF(AND(Table1[[#This Row],[*Entity
(Enter this Mandatory field FIRST)]]&lt;&gt;"",LEN(Table1[[#This Row],[*Entity
(Enter this Mandatory field FIRST)]])&lt;&gt;2),"Entity Value Length Should be 2","")</f>
        <v/>
      </c>
      <c r="AL1381" s="18" t="str">
        <f>IF(AND(Table1[[#This Row],[*Cost Centre]]&lt;&gt;"",LEN(Table1[[#This Row],[*Cost Centre]])&lt;&gt;5),"Cost Centre Value Length Should be 5","")</f>
        <v/>
      </c>
      <c r="AM1381" s="18" t="str">
        <f>IF(AND(Table1[[#This Row],[*Subjective]]&lt;&gt;"",LEN(Table1[[#This Row],[*Subjective]])&lt;&gt;4),"Subjective Value Length Should be 4","")</f>
        <v/>
      </c>
      <c r="AN1381" s="18" t="str">
        <f>IF(AND(Table1[[#This Row],[*Fund]]&lt;&gt;"",LEN(Table1[[#This Row],[*Fund]])&lt;&gt;3),"Fund Value Length Should be 3","")</f>
        <v/>
      </c>
      <c r="AO1381" s="18" t="str">
        <f>IF(AND(Table1[[#This Row],[*Project]]&lt;&gt;"",LEN(Table1[[#This Row],[*Project]])&lt;&gt;6),"Project Value Length Should be 6","")</f>
        <v/>
      </c>
      <c r="AP1381" s="18" t="str">
        <f>IF(AND(Table1[[#This Row],[*Sub Analysis]]&lt;&gt;"",LEN(Table1[[#This Row],[*Sub Analysis]])&lt;&gt;5),"Subanalysis Value Length Should be 5","")</f>
        <v/>
      </c>
      <c r="AQ1381" s="18" t="str">
        <f>IF(AND(Table1[[#This Row],[*Spare 1]]&lt;&gt;"",LEN(Table1[[#This Row],[*Spare 1]])&lt;&gt;4),"Spare 1 Value Length Should be 4","")</f>
        <v/>
      </c>
      <c r="AR1381" s="18" t="str">
        <f>IF(AND(Table1[[#This Row],[*Spare 2]]&lt;&gt;"",LEN(Table1[[#This Row],[*Spare 2]])&lt;&gt;4),"Spare 2 Value Length Should be 4","")</f>
        <v/>
      </c>
      <c r="AS13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82" spans="3:45" ht="12.5" x14ac:dyDescent="0.25">
      <c r="C1382" s="37"/>
      <c r="D1382" s="26"/>
      <c r="E1382" s="26"/>
      <c r="F1382" s="26"/>
      <c r="G1382" s="26"/>
      <c r="H1382" s="26"/>
      <c r="I1382" s="26"/>
      <c r="J1382" s="26"/>
      <c r="K1382" s="27"/>
      <c r="L1382" s="27"/>
      <c r="M1382" s="26"/>
      <c r="N1382" s="26"/>
      <c r="O1382" s="26"/>
      <c r="P1382" s="26"/>
      <c r="Q1382" s="26"/>
      <c r="R1382" s="26"/>
      <c r="S1382" s="26"/>
      <c r="T1382" s="26"/>
      <c r="U1382" s="26"/>
      <c r="V1382" s="26"/>
      <c r="W1382" s="28"/>
      <c r="X1382" s="26"/>
      <c r="Y1382" s="26"/>
      <c r="Z1382" s="26"/>
      <c r="AA1382" s="26"/>
      <c r="AB1382" s="42" t="str">
        <f t="shared" si="21"/>
        <v/>
      </c>
      <c r="AC13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82" s="18" t="str">
        <f>IF(AND(Table1[[#This Row],[**Entered Debit]]&lt;&gt;"",Table1[[#This Row],[**Entered Credit]]&lt;&gt;""),"Can not enter Debit and Credit amount in same Line","")</f>
        <v/>
      </c>
      <c r="AF1382" s="18">
        <f>IF(Table1[[#This Row],[Line Level Error Messages]]="",0,1)</f>
        <v>0</v>
      </c>
      <c r="AK1382" s="18" t="str">
        <f>IF(AND(Table1[[#This Row],[*Entity
(Enter this Mandatory field FIRST)]]&lt;&gt;"",LEN(Table1[[#This Row],[*Entity
(Enter this Mandatory field FIRST)]])&lt;&gt;2),"Entity Value Length Should be 2","")</f>
        <v/>
      </c>
      <c r="AL1382" s="18" t="str">
        <f>IF(AND(Table1[[#This Row],[*Cost Centre]]&lt;&gt;"",LEN(Table1[[#This Row],[*Cost Centre]])&lt;&gt;5),"Cost Centre Value Length Should be 5","")</f>
        <v/>
      </c>
      <c r="AM1382" s="18" t="str">
        <f>IF(AND(Table1[[#This Row],[*Subjective]]&lt;&gt;"",LEN(Table1[[#This Row],[*Subjective]])&lt;&gt;4),"Subjective Value Length Should be 4","")</f>
        <v/>
      </c>
      <c r="AN1382" s="18" t="str">
        <f>IF(AND(Table1[[#This Row],[*Fund]]&lt;&gt;"",LEN(Table1[[#This Row],[*Fund]])&lt;&gt;3),"Fund Value Length Should be 3","")</f>
        <v/>
      </c>
      <c r="AO1382" s="18" t="str">
        <f>IF(AND(Table1[[#This Row],[*Project]]&lt;&gt;"",LEN(Table1[[#This Row],[*Project]])&lt;&gt;6),"Project Value Length Should be 6","")</f>
        <v/>
      </c>
      <c r="AP1382" s="18" t="str">
        <f>IF(AND(Table1[[#This Row],[*Sub Analysis]]&lt;&gt;"",LEN(Table1[[#This Row],[*Sub Analysis]])&lt;&gt;5),"Subanalysis Value Length Should be 5","")</f>
        <v/>
      </c>
      <c r="AQ1382" s="18" t="str">
        <f>IF(AND(Table1[[#This Row],[*Spare 1]]&lt;&gt;"",LEN(Table1[[#This Row],[*Spare 1]])&lt;&gt;4),"Spare 1 Value Length Should be 4","")</f>
        <v/>
      </c>
      <c r="AR1382" s="18" t="str">
        <f>IF(AND(Table1[[#This Row],[*Spare 2]]&lt;&gt;"",LEN(Table1[[#This Row],[*Spare 2]])&lt;&gt;4),"Spare 2 Value Length Should be 4","")</f>
        <v/>
      </c>
      <c r="AS13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83" spans="3:45" ht="12.5" x14ac:dyDescent="0.25">
      <c r="C1383" s="37"/>
      <c r="D1383" s="26"/>
      <c r="E1383" s="26"/>
      <c r="F1383" s="26"/>
      <c r="G1383" s="26"/>
      <c r="H1383" s="26"/>
      <c r="I1383" s="26"/>
      <c r="J1383" s="26"/>
      <c r="K1383" s="27"/>
      <c r="L1383" s="27"/>
      <c r="M1383" s="26"/>
      <c r="N1383" s="26"/>
      <c r="O1383" s="26"/>
      <c r="P1383" s="26"/>
      <c r="Q1383" s="26"/>
      <c r="R1383" s="26"/>
      <c r="S1383" s="26"/>
      <c r="T1383" s="26"/>
      <c r="U1383" s="26"/>
      <c r="V1383" s="26"/>
      <c r="W1383" s="28"/>
      <c r="X1383" s="26"/>
      <c r="Y1383" s="26"/>
      <c r="Z1383" s="26"/>
      <c r="AA1383" s="26"/>
      <c r="AB1383" s="42" t="str">
        <f t="shared" si="21"/>
        <v/>
      </c>
      <c r="AC13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83" s="18" t="str">
        <f>IF(AND(Table1[[#This Row],[**Entered Debit]]&lt;&gt;"",Table1[[#This Row],[**Entered Credit]]&lt;&gt;""),"Can not enter Debit and Credit amount in same Line","")</f>
        <v/>
      </c>
      <c r="AF1383" s="18">
        <f>IF(Table1[[#This Row],[Line Level Error Messages]]="",0,1)</f>
        <v>0</v>
      </c>
      <c r="AK1383" s="18" t="str">
        <f>IF(AND(Table1[[#This Row],[*Entity
(Enter this Mandatory field FIRST)]]&lt;&gt;"",LEN(Table1[[#This Row],[*Entity
(Enter this Mandatory field FIRST)]])&lt;&gt;2),"Entity Value Length Should be 2","")</f>
        <v/>
      </c>
      <c r="AL1383" s="18" t="str">
        <f>IF(AND(Table1[[#This Row],[*Cost Centre]]&lt;&gt;"",LEN(Table1[[#This Row],[*Cost Centre]])&lt;&gt;5),"Cost Centre Value Length Should be 5","")</f>
        <v/>
      </c>
      <c r="AM1383" s="18" t="str">
        <f>IF(AND(Table1[[#This Row],[*Subjective]]&lt;&gt;"",LEN(Table1[[#This Row],[*Subjective]])&lt;&gt;4),"Subjective Value Length Should be 4","")</f>
        <v/>
      </c>
      <c r="AN1383" s="18" t="str">
        <f>IF(AND(Table1[[#This Row],[*Fund]]&lt;&gt;"",LEN(Table1[[#This Row],[*Fund]])&lt;&gt;3),"Fund Value Length Should be 3","")</f>
        <v/>
      </c>
      <c r="AO1383" s="18" t="str">
        <f>IF(AND(Table1[[#This Row],[*Project]]&lt;&gt;"",LEN(Table1[[#This Row],[*Project]])&lt;&gt;6),"Project Value Length Should be 6","")</f>
        <v/>
      </c>
      <c r="AP1383" s="18" t="str">
        <f>IF(AND(Table1[[#This Row],[*Sub Analysis]]&lt;&gt;"",LEN(Table1[[#This Row],[*Sub Analysis]])&lt;&gt;5),"Subanalysis Value Length Should be 5","")</f>
        <v/>
      </c>
      <c r="AQ1383" s="18" t="str">
        <f>IF(AND(Table1[[#This Row],[*Spare 1]]&lt;&gt;"",LEN(Table1[[#This Row],[*Spare 1]])&lt;&gt;4),"Spare 1 Value Length Should be 4","")</f>
        <v/>
      </c>
      <c r="AR1383" s="18" t="str">
        <f>IF(AND(Table1[[#This Row],[*Spare 2]]&lt;&gt;"",LEN(Table1[[#This Row],[*Spare 2]])&lt;&gt;4),"Spare 2 Value Length Should be 4","")</f>
        <v/>
      </c>
      <c r="AS13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84" spans="3:45" ht="12.5" x14ac:dyDescent="0.25">
      <c r="C1384" s="37"/>
      <c r="D1384" s="26"/>
      <c r="E1384" s="26"/>
      <c r="F1384" s="26"/>
      <c r="G1384" s="26"/>
      <c r="H1384" s="26"/>
      <c r="I1384" s="26"/>
      <c r="J1384" s="26"/>
      <c r="K1384" s="27"/>
      <c r="L1384" s="27"/>
      <c r="M1384" s="26"/>
      <c r="N1384" s="26"/>
      <c r="O1384" s="26"/>
      <c r="P1384" s="26"/>
      <c r="Q1384" s="26"/>
      <c r="R1384" s="26"/>
      <c r="S1384" s="26"/>
      <c r="T1384" s="26"/>
      <c r="U1384" s="26"/>
      <c r="V1384" s="26"/>
      <c r="W1384" s="28"/>
      <c r="X1384" s="26"/>
      <c r="Y1384" s="26"/>
      <c r="Z1384" s="26"/>
      <c r="AA1384" s="26"/>
      <c r="AB1384" s="42" t="str">
        <f t="shared" si="21"/>
        <v/>
      </c>
      <c r="AC13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84" s="18" t="str">
        <f>IF(AND(Table1[[#This Row],[**Entered Debit]]&lt;&gt;"",Table1[[#This Row],[**Entered Credit]]&lt;&gt;""),"Can not enter Debit and Credit amount in same Line","")</f>
        <v/>
      </c>
      <c r="AF1384" s="18">
        <f>IF(Table1[[#This Row],[Line Level Error Messages]]="",0,1)</f>
        <v>0</v>
      </c>
      <c r="AK1384" s="18" t="str">
        <f>IF(AND(Table1[[#This Row],[*Entity
(Enter this Mandatory field FIRST)]]&lt;&gt;"",LEN(Table1[[#This Row],[*Entity
(Enter this Mandatory field FIRST)]])&lt;&gt;2),"Entity Value Length Should be 2","")</f>
        <v/>
      </c>
      <c r="AL1384" s="18" t="str">
        <f>IF(AND(Table1[[#This Row],[*Cost Centre]]&lt;&gt;"",LEN(Table1[[#This Row],[*Cost Centre]])&lt;&gt;5),"Cost Centre Value Length Should be 5","")</f>
        <v/>
      </c>
      <c r="AM1384" s="18" t="str">
        <f>IF(AND(Table1[[#This Row],[*Subjective]]&lt;&gt;"",LEN(Table1[[#This Row],[*Subjective]])&lt;&gt;4),"Subjective Value Length Should be 4","")</f>
        <v/>
      </c>
      <c r="AN1384" s="18" t="str">
        <f>IF(AND(Table1[[#This Row],[*Fund]]&lt;&gt;"",LEN(Table1[[#This Row],[*Fund]])&lt;&gt;3),"Fund Value Length Should be 3","")</f>
        <v/>
      </c>
      <c r="AO1384" s="18" t="str">
        <f>IF(AND(Table1[[#This Row],[*Project]]&lt;&gt;"",LEN(Table1[[#This Row],[*Project]])&lt;&gt;6),"Project Value Length Should be 6","")</f>
        <v/>
      </c>
      <c r="AP1384" s="18" t="str">
        <f>IF(AND(Table1[[#This Row],[*Sub Analysis]]&lt;&gt;"",LEN(Table1[[#This Row],[*Sub Analysis]])&lt;&gt;5),"Subanalysis Value Length Should be 5","")</f>
        <v/>
      </c>
      <c r="AQ1384" s="18" t="str">
        <f>IF(AND(Table1[[#This Row],[*Spare 1]]&lt;&gt;"",LEN(Table1[[#This Row],[*Spare 1]])&lt;&gt;4),"Spare 1 Value Length Should be 4","")</f>
        <v/>
      </c>
      <c r="AR1384" s="18" t="str">
        <f>IF(AND(Table1[[#This Row],[*Spare 2]]&lt;&gt;"",LEN(Table1[[#This Row],[*Spare 2]])&lt;&gt;4),"Spare 2 Value Length Should be 4","")</f>
        <v/>
      </c>
      <c r="AS13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85" spans="3:45" ht="12.5" x14ac:dyDescent="0.25">
      <c r="C1385" s="37"/>
      <c r="D1385" s="26"/>
      <c r="E1385" s="26"/>
      <c r="F1385" s="26"/>
      <c r="G1385" s="26"/>
      <c r="H1385" s="26"/>
      <c r="I1385" s="26"/>
      <c r="J1385" s="26"/>
      <c r="K1385" s="27"/>
      <c r="L1385" s="27"/>
      <c r="M1385" s="26"/>
      <c r="N1385" s="26"/>
      <c r="O1385" s="26"/>
      <c r="P1385" s="26"/>
      <c r="Q1385" s="26"/>
      <c r="R1385" s="26"/>
      <c r="S1385" s="26"/>
      <c r="T1385" s="26"/>
      <c r="U1385" s="26"/>
      <c r="V1385" s="26"/>
      <c r="W1385" s="28"/>
      <c r="X1385" s="26"/>
      <c r="Y1385" s="26"/>
      <c r="Z1385" s="26"/>
      <c r="AA1385" s="26"/>
      <c r="AB1385" s="42" t="str">
        <f t="shared" si="21"/>
        <v/>
      </c>
      <c r="AC13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85" s="18" t="str">
        <f>IF(AND(Table1[[#This Row],[**Entered Debit]]&lt;&gt;"",Table1[[#This Row],[**Entered Credit]]&lt;&gt;""),"Can not enter Debit and Credit amount in same Line","")</f>
        <v/>
      </c>
      <c r="AF1385" s="18">
        <f>IF(Table1[[#This Row],[Line Level Error Messages]]="",0,1)</f>
        <v>0</v>
      </c>
      <c r="AK1385" s="18" t="str">
        <f>IF(AND(Table1[[#This Row],[*Entity
(Enter this Mandatory field FIRST)]]&lt;&gt;"",LEN(Table1[[#This Row],[*Entity
(Enter this Mandatory field FIRST)]])&lt;&gt;2),"Entity Value Length Should be 2","")</f>
        <v/>
      </c>
      <c r="AL1385" s="18" t="str">
        <f>IF(AND(Table1[[#This Row],[*Cost Centre]]&lt;&gt;"",LEN(Table1[[#This Row],[*Cost Centre]])&lt;&gt;5),"Cost Centre Value Length Should be 5","")</f>
        <v/>
      </c>
      <c r="AM1385" s="18" t="str">
        <f>IF(AND(Table1[[#This Row],[*Subjective]]&lt;&gt;"",LEN(Table1[[#This Row],[*Subjective]])&lt;&gt;4),"Subjective Value Length Should be 4","")</f>
        <v/>
      </c>
      <c r="AN1385" s="18" t="str">
        <f>IF(AND(Table1[[#This Row],[*Fund]]&lt;&gt;"",LEN(Table1[[#This Row],[*Fund]])&lt;&gt;3),"Fund Value Length Should be 3","")</f>
        <v/>
      </c>
      <c r="AO1385" s="18" t="str">
        <f>IF(AND(Table1[[#This Row],[*Project]]&lt;&gt;"",LEN(Table1[[#This Row],[*Project]])&lt;&gt;6),"Project Value Length Should be 6","")</f>
        <v/>
      </c>
      <c r="AP1385" s="18" t="str">
        <f>IF(AND(Table1[[#This Row],[*Sub Analysis]]&lt;&gt;"",LEN(Table1[[#This Row],[*Sub Analysis]])&lt;&gt;5),"Subanalysis Value Length Should be 5","")</f>
        <v/>
      </c>
      <c r="AQ1385" s="18" t="str">
        <f>IF(AND(Table1[[#This Row],[*Spare 1]]&lt;&gt;"",LEN(Table1[[#This Row],[*Spare 1]])&lt;&gt;4),"Spare 1 Value Length Should be 4","")</f>
        <v/>
      </c>
      <c r="AR1385" s="18" t="str">
        <f>IF(AND(Table1[[#This Row],[*Spare 2]]&lt;&gt;"",LEN(Table1[[#This Row],[*Spare 2]])&lt;&gt;4),"Spare 2 Value Length Should be 4","")</f>
        <v/>
      </c>
      <c r="AS13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86" spans="3:45" ht="12.5" x14ac:dyDescent="0.25">
      <c r="C1386" s="37"/>
      <c r="D1386" s="26"/>
      <c r="E1386" s="26"/>
      <c r="F1386" s="26"/>
      <c r="G1386" s="26"/>
      <c r="H1386" s="26"/>
      <c r="I1386" s="26"/>
      <c r="J1386" s="26"/>
      <c r="K1386" s="27"/>
      <c r="L1386" s="27"/>
      <c r="M1386" s="26"/>
      <c r="N1386" s="26"/>
      <c r="O1386" s="26"/>
      <c r="P1386" s="26"/>
      <c r="Q1386" s="26"/>
      <c r="R1386" s="26"/>
      <c r="S1386" s="26"/>
      <c r="T1386" s="26"/>
      <c r="U1386" s="26"/>
      <c r="V1386" s="26"/>
      <c r="W1386" s="28"/>
      <c r="X1386" s="26"/>
      <c r="Y1386" s="26"/>
      <c r="Z1386" s="26"/>
      <c r="AA1386" s="26"/>
      <c r="AB1386" s="42" t="str">
        <f t="shared" si="21"/>
        <v/>
      </c>
      <c r="AC13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86" s="18" t="str">
        <f>IF(AND(Table1[[#This Row],[**Entered Debit]]&lt;&gt;"",Table1[[#This Row],[**Entered Credit]]&lt;&gt;""),"Can not enter Debit and Credit amount in same Line","")</f>
        <v/>
      </c>
      <c r="AF1386" s="18">
        <f>IF(Table1[[#This Row],[Line Level Error Messages]]="",0,1)</f>
        <v>0</v>
      </c>
      <c r="AK1386" s="18" t="str">
        <f>IF(AND(Table1[[#This Row],[*Entity
(Enter this Mandatory field FIRST)]]&lt;&gt;"",LEN(Table1[[#This Row],[*Entity
(Enter this Mandatory field FIRST)]])&lt;&gt;2),"Entity Value Length Should be 2","")</f>
        <v/>
      </c>
      <c r="AL1386" s="18" t="str">
        <f>IF(AND(Table1[[#This Row],[*Cost Centre]]&lt;&gt;"",LEN(Table1[[#This Row],[*Cost Centre]])&lt;&gt;5),"Cost Centre Value Length Should be 5","")</f>
        <v/>
      </c>
      <c r="AM1386" s="18" t="str">
        <f>IF(AND(Table1[[#This Row],[*Subjective]]&lt;&gt;"",LEN(Table1[[#This Row],[*Subjective]])&lt;&gt;4),"Subjective Value Length Should be 4","")</f>
        <v/>
      </c>
      <c r="AN1386" s="18" t="str">
        <f>IF(AND(Table1[[#This Row],[*Fund]]&lt;&gt;"",LEN(Table1[[#This Row],[*Fund]])&lt;&gt;3),"Fund Value Length Should be 3","")</f>
        <v/>
      </c>
      <c r="AO1386" s="18" t="str">
        <f>IF(AND(Table1[[#This Row],[*Project]]&lt;&gt;"",LEN(Table1[[#This Row],[*Project]])&lt;&gt;6),"Project Value Length Should be 6","")</f>
        <v/>
      </c>
      <c r="AP1386" s="18" t="str">
        <f>IF(AND(Table1[[#This Row],[*Sub Analysis]]&lt;&gt;"",LEN(Table1[[#This Row],[*Sub Analysis]])&lt;&gt;5),"Subanalysis Value Length Should be 5","")</f>
        <v/>
      </c>
      <c r="AQ1386" s="18" t="str">
        <f>IF(AND(Table1[[#This Row],[*Spare 1]]&lt;&gt;"",LEN(Table1[[#This Row],[*Spare 1]])&lt;&gt;4),"Spare 1 Value Length Should be 4","")</f>
        <v/>
      </c>
      <c r="AR1386" s="18" t="str">
        <f>IF(AND(Table1[[#This Row],[*Spare 2]]&lt;&gt;"",LEN(Table1[[#This Row],[*Spare 2]])&lt;&gt;4),"Spare 2 Value Length Should be 4","")</f>
        <v/>
      </c>
      <c r="AS13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87" spans="3:45" ht="12.5" x14ac:dyDescent="0.25">
      <c r="C1387" s="37"/>
      <c r="D1387" s="26"/>
      <c r="E1387" s="26"/>
      <c r="F1387" s="26"/>
      <c r="G1387" s="26"/>
      <c r="H1387" s="26"/>
      <c r="I1387" s="26"/>
      <c r="J1387" s="26"/>
      <c r="K1387" s="27"/>
      <c r="L1387" s="27"/>
      <c r="M1387" s="26"/>
      <c r="N1387" s="26"/>
      <c r="O1387" s="26"/>
      <c r="P1387" s="26"/>
      <c r="Q1387" s="26"/>
      <c r="R1387" s="26"/>
      <c r="S1387" s="26"/>
      <c r="T1387" s="26"/>
      <c r="U1387" s="26"/>
      <c r="V1387" s="26"/>
      <c r="W1387" s="28"/>
      <c r="X1387" s="26"/>
      <c r="Y1387" s="26"/>
      <c r="Z1387" s="26"/>
      <c r="AA1387" s="26"/>
      <c r="AB1387" s="42" t="str">
        <f t="shared" si="21"/>
        <v/>
      </c>
      <c r="AC13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87" s="18" t="str">
        <f>IF(AND(Table1[[#This Row],[**Entered Debit]]&lt;&gt;"",Table1[[#This Row],[**Entered Credit]]&lt;&gt;""),"Can not enter Debit and Credit amount in same Line","")</f>
        <v/>
      </c>
      <c r="AF1387" s="18">
        <f>IF(Table1[[#This Row],[Line Level Error Messages]]="",0,1)</f>
        <v>0</v>
      </c>
      <c r="AK1387" s="18" t="str">
        <f>IF(AND(Table1[[#This Row],[*Entity
(Enter this Mandatory field FIRST)]]&lt;&gt;"",LEN(Table1[[#This Row],[*Entity
(Enter this Mandatory field FIRST)]])&lt;&gt;2),"Entity Value Length Should be 2","")</f>
        <v/>
      </c>
      <c r="AL1387" s="18" t="str">
        <f>IF(AND(Table1[[#This Row],[*Cost Centre]]&lt;&gt;"",LEN(Table1[[#This Row],[*Cost Centre]])&lt;&gt;5),"Cost Centre Value Length Should be 5","")</f>
        <v/>
      </c>
      <c r="AM1387" s="18" t="str">
        <f>IF(AND(Table1[[#This Row],[*Subjective]]&lt;&gt;"",LEN(Table1[[#This Row],[*Subjective]])&lt;&gt;4),"Subjective Value Length Should be 4","")</f>
        <v/>
      </c>
      <c r="AN1387" s="18" t="str">
        <f>IF(AND(Table1[[#This Row],[*Fund]]&lt;&gt;"",LEN(Table1[[#This Row],[*Fund]])&lt;&gt;3),"Fund Value Length Should be 3","")</f>
        <v/>
      </c>
      <c r="AO1387" s="18" t="str">
        <f>IF(AND(Table1[[#This Row],[*Project]]&lt;&gt;"",LEN(Table1[[#This Row],[*Project]])&lt;&gt;6),"Project Value Length Should be 6","")</f>
        <v/>
      </c>
      <c r="AP1387" s="18" t="str">
        <f>IF(AND(Table1[[#This Row],[*Sub Analysis]]&lt;&gt;"",LEN(Table1[[#This Row],[*Sub Analysis]])&lt;&gt;5),"Subanalysis Value Length Should be 5","")</f>
        <v/>
      </c>
      <c r="AQ1387" s="18" t="str">
        <f>IF(AND(Table1[[#This Row],[*Spare 1]]&lt;&gt;"",LEN(Table1[[#This Row],[*Spare 1]])&lt;&gt;4),"Spare 1 Value Length Should be 4","")</f>
        <v/>
      </c>
      <c r="AR1387" s="18" t="str">
        <f>IF(AND(Table1[[#This Row],[*Spare 2]]&lt;&gt;"",LEN(Table1[[#This Row],[*Spare 2]])&lt;&gt;4),"Spare 2 Value Length Should be 4","")</f>
        <v/>
      </c>
      <c r="AS13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88" spans="3:45" ht="12.5" x14ac:dyDescent="0.25">
      <c r="C1388" s="37"/>
      <c r="D1388" s="26"/>
      <c r="E1388" s="26"/>
      <c r="F1388" s="26"/>
      <c r="G1388" s="26"/>
      <c r="H1388" s="26"/>
      <c r="I1388" s="26"/>
      <c r="J1388" s="26"/>
      <c r="K1388" s="27"/>
      <c r="L1388" s="27"/>
      <c r="M1388" s="26"/>
      <c r="N1388" s="26"/>
      <c r="O1388" s="26"/>
      <c r="P1388" s="26"/>
      <c r="Q1388" s="26"/>
      <c r="R1388" s="26"/>
      <c r="S1388" s="26"/>
      <c r="T1388" s="26"/>
      <c r="U1388" s="26"/>
      <c r="V1388" s="26"/>
      <c r="W1388" s="28"/>
      <c r="X1388" s="26"/>
      <c r="Y1388" s="26"/>
      <c r="Z1388" s="26"/>
      <c r="AA1388" s="26"/>
      <c r="AB1388" s="42" t="str">
        <f t="shared" si="21"/>
        <v/>
      </c>
      <c r="AC13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88" s="18" t="str">
        <f>IF(AND(Table1[[#This Row],[**Entered Debit]]&lt;&gt;"",Table1[[#This Row],[**Entered Credit]]&lt;&gt;""),"Can not enter Debit and Credit amount in same Line","")</f>
        <v/>
      </c>
      <c r="AF1388" s="18">
        <f>IF(Table1[[#This Row],[Line Level Error Messages]]="",0,1)</f>
        <v>0</v>
      </c>
      <c r="AK1388" s="18" t="str">
        <f>IF(AND(Table1[[#This Row],[*Entity
(Enter this Mandatory field FIRST)]]&lt;&gt;"",LEN(Table1[[#This Row],[*Entity
(Enter this Mandatory field FIRST)]])&lt;&gt;2),"Entity Value Length Should be 2","")</f>
        <v/>
      </c>
      <c r="AL1388" s="18" t="str">
        <f>IF(AND(Table1[[#This Row],[*Cost Centre]]&lt;&gt;"",LEN(Table1[[#This Row],[*Cost Centre]])&lt;&gt;5),"Cost Centre Value Length Should be 5","")</f>
        <v/>
      </c>
      <c r="AM1388" s="18" t="str">
        <f>IF(AND(Table1[[#This Row],[*Subjective]]&lt;&gt;"",LEN(Table1[[#This Row],[*Subjective]])&lt;&gt;4),"Subjective Value Length Should be 4","")</f>
        <v/>
      </c>
      <c r="AN1388" s="18" t="str">
        <f>IF(AND(Table1[[#This Row],[*Fund]]&lt;&gt;"",LEN(Table1[[#This Row],[*Fund]])&lt;&gt;3),"Fund Value Length Should be 3","")</f>
        <v/>
      </c>
      <c r="AO1388" s="18" t="str">
        <f>IF(AND(Table1[[#This Row],[*Project]]&lt;&gt;"",LEN(Table1[[#This Row],[*Project]])&lt;&gt;6),"Project Value Length Should be 6","")</f>
        <v/>
      </c>
      <c r="AP1388" s="18" t="str">
        <f>IF(AND(Table1[[#This Row],[*Sub Analysis]]&lt;&gt;"",LEN(Table1[[#This Row],[*Sub Analysis]])&lt;&gt;5),"Subanalysis Value Length Should be 5","")</f>
        <v/>
      </c>
      <c r="AQ1388" s="18" t="str">
        <f>IF(AND(Table1[[#This Row],[*Spare 1]]&lt;&gt;"",LEN(Table1[[#This Row],[*Spare 1]])&lt;&gt;4),"Spare 1 Value Length Should be 4","")</f>
        <v/>
      </c>
      <c r="AR1388" s="18" t="str">
        <f>IF(AND(Table1[[#This Row],[*Spare 2]]&lt;&gt;"",LEN(Table1[[#This Row],[*Spare 2]])&lt;&gt;4),"Spare 2 Value Length Should be 4","")</f>
        <v/>
      </c>
      <c r="AS13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89" spans="3:45" ht="12.5" x14ac:dyDescent="0.25">
      <c r="C1389" s="37"/>
      <c r="D1389" s="26"/>
      <c r="E1389" s="26"/>
      <c r="F1389" s="26"/>
      <c r="G1389" s="26"/>
      <c r="H1389" s="26"/>
      <c r="I1389" s="26"/>
      <c r="J1389" s="26"/>
      <c r="K1389" s="27"/>
      <c r="L1389" s="27"/>
      <c r="M1389" s="26"/>
      <c r="N1389" s="26"/>
      <c r="O1389" s="26"/>
      <c r="P1389" s="26"/>
      <c r="Q1389" s="26"/>
      <c r="R1389" s="26"/>
      <c r="S1389" s="26"/>
      <c r="T1389" s="26"/>
      <c r="U1389" s="26"/>
      <c r="V1389" s="26"/>
      <c r="W1389" s="28"/>
      <c r="X1389" s="26"/>
      <c r="Y1389" s="26"/>
      <c r="Z1389" s="26"/>
      <c r="AA1389" s="26"/>
      <c r="AB1389" s="42" t="str">
        <f t="shared" si="21"/>
        <v/>
      </c>
      <c r="AC13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89" s="18" t="str">
        <f>IF(AND(Table1[[#This Row],[**Entered Debit]]&lt;&gt;"",Table1[[#This Row],[**Entered Credit]]&lt;&gt;""),"Can not enter Debit and Credit amount in same Line","")</f>
        <v/>
      </c>
      <c r="AF1389" s="18">
        <f>IF(Table1[[#This Row],[Line Level Error Messages]]="",0,1)</f>
        <v>0</v>
      </c>
      <c r="AK1389" s="18" t="str">
        <f>IF(AND(Table1[[#This Row],[*Entity
(Enter this Mandatory field FIRST)]]&lt;&gt;"",LEN(Table1[[#This Row],[*Entity
(Enter this Mandatory field FIRST)]])&lt;&gt;2),"Entity Value Length Should be 2","")</f>
        <v/>
      </c>
      <c r="AL1389" s="18" t="str">
        <f>IF(AND(Table1[[#This Row],[*Cost Centre]]&lt;&gt;"",LEN(Table1[[#This Row],[*Cost Centre]])&lt;&gt;5),"Cost Centre Value Length Should be 5","")</f>
        <v/>
      </c>
      <c r="AM1389" s="18" t="str">
        <f>IF(AND(Table1[[#This Row],[*Subjective]]&lt;&gt;"",LEN(Table1[[#This Row],[*Subjective]])&lt;&gt;4),"Subjective Value Length Should be 4","")</f>
        <v/>
      </c>
      <c r="AN1389" s="18" t="str">
        <f>IF(AND(Table1[[#This Row],[*Fund]]&lt;&gt;"",LEN(Table1[[#This Row],[*Fund]])&lt;&gt;3),"Fund Value Length Should be 3","")</f>
        <v/>
      </c>
      <c r="AO1389" s="18" t="str">
        <f>IF(AND(Table1[[#This Row],[*Project]]&lt;&gt;"",LEN(Table1[[#This Row],[*Project]])&lt;&gt;6),"Project Value Length Should be 6","")</f>
        <v/>
      </c>
      <c r="AP1389" s="18" t="str">
        <f>IF(AND(Table1[[#This Row],[*Sub Analysis]]&lt;&gt;"",LEN(Table1[[#This Row],[*Sub Analysis]])&lt;&gt;5),"Subanalysis Value Length Should be 5","")</f>
        <v/>
      </c>
      <c r="AQ1389" s="18" t="str">
        <f>IF(AND(Table1[[#This Row],[*Spare 1]]&lt;&gt;"",LEN(Table1[[#This Row],[*Spare 1]])&lt;&gt;4),"Spare 1 Value Length Should be 4","")</f>
        <v/>
      </c>
      <c r="AR1389" s="18" t="str">
        <f>IF(AND(Table1[[#This Row],[*Spare 2]]&lt;&gt;"",LEN(Table1[[#This Row],[*Spare 2]])&lt;&gt;4),"Spare 2 Value Length Should be 4","")</f>
        <v/>
      </c>
      <c r="AS13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90" spans="3:45" ht="12.5" x14ac:dyDescent="0.25">
      <c r="C1390" s="37"/>
      <c r="D1390" s="26"/>
      <c r="E1390" s="26"/>
      <c r="F1390" s="26"/>
      <c r="G1390" s="26"/>
      <c r="H1390" s="26"/>
      <c r="I1390" s="26"/>
      <c r="J1390" s="26"/>
      <c r="K1390" s="27"/>
      <c r="L1390" s="27"/>
      <c r="M1390" s="26"/>
      <c r="N1390" s="26"/>
      <c r="O1390" s="26"/>
      <c r="P1390" s="26"/>
      <c r="Q1390" s="26"/>
      <c r="R1390" s="26"/>
      <c r="S1390" s="26"/>
      <c r="T1390" s="26"/>
      <c r="U1390" s="26"/>
      <c r="V1390" s="26"/>
      <c r="W1390" s="28"/>
      <c r="X1390" s="26"/>
      <c r="Y1390" s="26"/>
      <c r="Z1390" s="26"/>
      <c r="AA1390" s="26"/>
      <c r="AB1390" s="42" t="str">
        <f t="shared" si="21"/>
        <v/>
      </c>
      <c r="AC13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90" s="18" t="str">
        <f>IF(AND(Table1[[#This Row],[**Entered Debit]]&lt;&gt;"",Table1[[#This Row],[**Entered Credit]]&lt;&gt;""),"Can not enter Debit and Credit amount in same Line","")</f>
        <v/>
      </c>
      <c r="AF1390" s="18">
        <f>IF(Table1[[#This Row],[Line Level Error Messages]]="",0,1)</f>
        <v>0</v>
      </c>
      <c r="AK1390" s="18" t="str">
        <f>IF(AND(Table1[[#This Row],[*Entity
(Enter this Mandatory field FIRST)]]&lt;&gt;"",LEN(Table1[[#This Row],[*Entity
(Enter this Mandatory field FIRST)]])&lt;&gt;2),"Entity Value Length Should be 2","")</f>
        <v/>
      </c>
      <c r="AL1390" s="18" t="str">
        <f>IF(AND(Table1[[#This Row],[*Cost Centre]]&lt;&gt;"",LEN(Table1[[#This Row],[*Cost Centre]])&lt;&gt;5),"Cost Centre Value Length Should be 5","")</f>
        <v/>
      </c>
      <c r="AM1390" s="18" t="str">
        <f>IF(AND(Table1[[#This Row],[*Subjective]]&lt;&gt;"",LEN(Table1[[#This Row],[*Subjective]])&lt;&gt;4),"Subjective Value Length Should be 4","")</f>
        <v/>
      </c>
      <c r="AN1390" s="18" t="str">
        <f>IF(AND(Table1[[#This Row],[*Fund]]&lt;&gt;"",LEN(Table1[[#This Row],[*Fund]])&lt;&gt;3),"Fund Value Length Should be 3","")</f>
        <v/>
      </c>
      <c r="AO1390" s="18" t="str">
        <f>IF(AND(Table1[[#This Row],[*Project]]&lt;&gt;"",LEN(Table1[[#This Row],[*Project]])&lt;&gt;6),"Project Value Length Should be 6","")</f>
        <v/>
      </c>
      <c r="AP1390" s="18" t="str">
        <f>IF(AND(Table1[[#This Row],[*Sub Analysis]]&lt;&gt;"",LEN(Table1[[#This Row],[*Sub Analysis]])&lt;&gt;5),"Subanalysis Value Length Should be 5","")</f>
        <v/>
      </c>
      <c r="AQ1390" s="18" t="str">
        <f>IF(AND(Table1[[#This Row],[*Spare 1]]&lt;&gt;"",LEN(Table1[[#This Row],[*Spare 1]])&lt;&gt;4),"Spare 1 Value Length Should be 4","")</f>
        <v/>
      </c>
      <c r="AR1390" s="18" t="str">
        <f>IF(AND(Table1[[#This Row],[*Spare 2]]&lt;&gt;"",LEN(Table1[[#This Row],[*Spare 2]])&lt;&gt;4),"Spare 2 Value Length Should be 4","")</f>
        <v/>
      </c>
      <c r="AS13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91" spans="3:45" ht="12.5" x14ac:dyDescent="0.25">
      <c r="C1391" s="37"/>
      <c r="D1391" s="26"/>
      <c r="E1391" s="26"/>
      <c r="F1391" s="26"/>
      <c r="G1391" s="26"/>
      <c r="H1391" s="26"/>
      <c r="I1391" s="26"/>
      <c r="J1391" s="26"/>
      <c r="K1391" s="27"/>
      <c r="L1391" s="27"/>
      <c r="M1391" s="26"/>
      <c r="N1391" s="26"/>
      <c r="O1391" s="26"/>
      <c r="P1391" s="26"/>
      <c r="Q1391" s="26"/>
      <c r="R1391" s="26"/>
      <c r="S1391" s="26"/>
      <c r="T1391" s="26"/>
      <c r="U1391" s="26"/>
      <c r="V1391" s="26"/>
      <c r="W1391" s="28"/>
      <c r="X1391" s="26"/>
      <c r="Y1391" s="26"/>
      <c r="Z1391" s="26"/>
      <c r="AA1391" s="26"/>
      <c r="AB1391" s="42" t="str">
        <f t="shared" si="21"/>
        <v/>
      </c>
      <c r="AC13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91" s="18" t="str">
        <f>IF(AND(Table1[[#This Row],[**Entered Debit]]&lt;&gt;"",Table1[[#This Row],[**Entered Credit]]&lt;&gt;""),"Can not enter Debit and Credit amount in same Line","")</f>
        <v/>
      </c>
      <c r="AF1391" s="18">
        <f>IF(Table1[[#This Row],[Line Level Error Messages]]="",0,1)</f>
        <v>0</v>
      </c>
      <c r="AK1391" s="18" t="str">
        <f>IF(AND(Table1[[#This Row],[*Entity
(Enter this Mandatory field FIRST)]]&lt;&gt;"",LEN(Table1[[#This Row],[*Entity
(Enter this Mandatory field FIRST)]])&lt;&gt;2),"Entity Value Length Should be 2","")</f>
        <v/>
      </c>
      <c r="AL1391" s="18" t="str">
        <f>IF(AND(Table1[[#This Row],[*Cost Centre]]&lt;&gt;"",LEN(Table1[[#This Row],[*Cost Centre]])&lt;&gt;5),"Cost Centre Value Length Should be 5","")</f>
        <v/>
      </c>
      <c r="AM1391" s="18" t="str">
        <f>IF(AND(Table1[[#This Row],[*Subjective]]&lt;&gt;"",LEN(Table1[[#This Row],[*Subjective]])&lt;&gt;4),"Subjective Value Length Should be 4","")</f>
        <v/>
      </c>
      <c r="AN1391" s="18" t="str">
        <f>IF(AND(Table1[[#This Row],[*Fund]]&lt;&gt;"",LEN(Table1[[#This Row],[*Fund]])&lt;&gt;3),"Fund Value Length Should be 3","")</f>
        <v/>
      </c>
      <c r="AO1391" s="18" t="str">
        <f>IF(AND(Table1[[#This Row],[*Project]]&lt;&gt;"",LEN(Table1[[#This Row],[*Project]])&lt;&gt;6),"Project Value Length Should be 6","")</f>
        <v/>
      </c>
      <c r="AP1391" s="18" t="str">
        <f>IF(AND(Table1[[#This Row],[*Sub Analysis]]&lt;&gt;"",LEN(Table1[[#This Row],[*Sub Analysis]])&lt;&gt;5),"Subanalysis Value Length Should be 5","")</f>
        <v/>
      </c>
      <c r="AQ1391" s="18" t="str">
        <f>IF(AND(Table1[[#This Row],[*Spare 1]]&lt;&gt;"",LEN(Table1[[#This Row],[*Spare 1]])&lt;&gt;4),"Spare 1 Value Length Should be 4","")</f>
        <v/>
      </c>
      <c r="AR1391" s="18" t="str">
        <f>IF(AND(Table1[[#This Row],[*Spare 2]]&lt;&gt;"",LEN(Table1[[#This Row],[*Spare 2]])&lt;&gt;4),"Spare 2 Value Length Should be 4","")</f>
        <v/>
      </c>
      <c r="AS13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92" spans="3:45" ht="12.5" x14ac:dyDescent="0.25">
      <c r="C1392" s="37"/>
      <c r="D1392" s="26"/>
      <c r="E1392" s="26"/>
      <c r="F1392" s="26"/>
      <c r="G1392" s="26"/>
      <c r="H1392" s="26"/>
      <c r="I1392" s="26"/>
      <c r="J1392" s="26"/>
      <c r="K1392" s="27"/>
      <c r="L1392" s="27"/>
      <c r="M1392" s="26"/>
      <c r="N1392" s="26"/>
      <c r="O1392" s="26"/>
      <c r="P1392" s="26"/>
      <c r="Q1392" s="26"/>
      <c r="R1392" s="26"/>
      <c r="S1392" s="26"/>
      <c r="T1392" s="26"/>
      <c r="U1392" s="26"/>
      <c r="V1392" s="26"/>
      <c r="W1392" s="28"/>
      <c r="X1392" s="26"/>
      <c r="Y1392" s="26"/>
      <c r="Z1392" s="26"/>
      <c r="AA1392" s="26"/>
      <c r="AB1392" s="42" t="str">
        <f t="shared" si="21"/>
        <v/>
      </c>
      <c r="AC13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92" s="18" t="str">
        <f>IF(AND(Table1[[#This Row],[**Entered Debit]]&lt;&gt;"",Table1[[#This Row],[**Entered Credit]]&lt;&gt;""),"Can not enter Debit and Credit amount in same Line","")</f>
        <v/>
      </c>
      <c r="AF1392" s="18">
        <f>IF(Table1[[#This Row],[Line Level Error Messages]]="",0,1)</f>
        <v>0</v>
      </c>
      <c r="AK1392" s="18" t="str">
        <f>IF(AND(Table1[[#This Row],[*Entity
(Enter this Mandatory field FIRST)]]&lt;&gt;"",LEN(Table1[[#This Row],[*Entity
(Enter this Mandatory field FIRST)]])&lt;&gt;2),"Entity Value Length Should be 2","")</f>
        <v/>
      </c>
      <c r="AL1392" s="18" t="str">
        <f>IF(AND(Table1[[#This Row],[*Cost Centre]]&lt;&gt;"",LEN(Table1[[#This Row],[*Cost Centre]])&lt;&gt;5),"Cost Centre Value Length Should be 5","")</f>
        <v/>
      </c>
      <c r="AM1392" s="18" t="str">
        <f>IF(AND(Table1[[#This Row],[*Subjective]]&lt;&gt;"",LEN(Table1[[#This Row],[*Subjective]])&lt;&gt;4),"Subjective Value Length Should be 4","")</f>
        <v/>
      </c>
      <c r="AN1392" s="18" t="str">
        <f>IF(AND(Table1[[#This Row],[*Fund]]&lt;&gt;"",LEN(Table1[[#This Row],[*Fund]])&lt;&gt;3),"Fund Value Length Should be 3","")</f>
        <v/>
      </c>
      <c r="AO1392" s="18" t="str">
        <f>IF(AND(Table1[[#This Row],[*Project]]&lt;&gt;"",LEN(Table1[[#This Row],[*Project]])&lt;&gt;6),"Project Value Length Should be 6","")</f>
        <v/>
      </c>
      <c r="AP1392" s="18" t="str">
        <f>IF(AND(Table1[[#This Row],[*Sub Analysis]]&lt;&gt;"",LEN(Table1[[#This Row],[*Sub Analysis]])&lt;&gt;5),"Subanalysis Value Length Should be 5","")</f>
        <v/>
      </c>
      <c r="AQ1392" s="18" t="str">
        <f>IF(AND(Table1[[#This Row],[*Spare 1]]&lt;&gt;"",LEN(Table1[[#This Row],[*Spare 1]])&lt;&gt;4),"Spare 1 Value Length Should be 4","")</f>
        <v/>
      </c>
      <c r="AR1392" s="18" t="str">
        <f>IF(AND(Table1[[#This Row],[*Spare 2]]&lt;&gt;"",LEN(Table1[[#This Row],[*Spare 2]])&lt;&gt;4),"Spare 2 Value Length Should be 4","")</f>
        <v/>
      </c>
      <c r="AS13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93" spans="3:45" ht="12.5" x14ac:dyDescent="0.25">
      <c r="C1393" s="37"/>
      <c r="D1393" s="26"/>
      <c r="E1393" s="26"/>
      <c r="F1393" s="26"/>
      <c r="G1393" s="26"/>
      <c r="H1393" s="26"/>
      <c r="I1393" s="26"/>
      <c r="J1393" s="26"/>
      <c r="K1393" s="27"/>
      <c r="L1393" s="27"/>
      <c r="M1393" s="26"/>
      <c r="N1393" s="26"/>
      <c r="O1393" s="26"/>
      <c r="P1393" s="26"/>
      <c r="Q1393" s="26"/>
      <c r="R1393" s="26"/>
      <c r="S1393" s="26"/>
      <c r="T1393" s="26"/>
      <c r="U1393" s="26"/>
      <c r="V1393" s="26"/>
      <c r="W1393" s="28"/>
      <c r="X1393" s="26"/>
      <c r="Y1393" s="26"/>
      <c r="Z1393" s="26"/>
      <c r="AA1393" s="26"/>
      <c r="AB1393" s="42" t="str">
        <f t="shared" si="21"/>
        <v/>
      </c>
      <c r="AC13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93" s="18" t="str">
        <f>IF(AND(Table1[[#This Row],[**Entered Debit]]&lt;&gt;"",Table1[[#This Row],[**Entered Credit]]&lt;&gt;""),"Can not enter Debit and Credit amount in same Line","")</f>
        <v/>
      </c>
      <c r="AF1393" s="18">
        <f>IF(Table1[[#This Row],[Line Level Error Messages]]="",0,1)</f>
        <v>0</v>
      </c>
      <c r="AK1393" s="18" t="str">
        <f>IF(AND(Table1[[#This Row],[*Entity
(Enter this Mandatory field FIRST)]]&lt;&gt;"",LEN(Table1[[#This Row],[*Entity
(Enter this Mandatory field FIRST)]])&lt;&gt;2),"Entity Value Length Should be 2","")</f>
        <v/>
      </c>
      <c r="AL1393" s="18" t="str">
        <f>IF(AND(Table1[[#This Row],[*Cost Centre]]&lt;&gt;"",LEN(Table1[[#This Row],[*Cost Centre]])&lt;&gt;5),"Cost Centre Value Length Should be 5","")</f>
        <v/>
      </c>
      <c r="AM1393" s="18" t="str">
        <f>IF(AND(Table1[[#This Row],[*Subjective]]&lt;&gt;"",LEN(Table1[[#This Row],[*Subjective]])&lt;&gt;4),"Subjective Value Length Should be 4","")</f>
        <v/>
      </c>
      <c r="AN1393" s="18" t="str">
        <f>IF(AND(Table1[[#This Row],[*Fund]]&lt;&gt;"",LEN(Table1[[#This Row],[*Fund]])&lt;&gt;3),"Fund Value Length Should be 3","")</f>
        <v/>
      </c>
      <c r="AO1393" s="18" t="str">
        <f>IF(AND(Table1[[#This Row],[*Project]]&lt;&gt;"",LEN(Table1[[#This Row],[*Project]])&lt;&gt;6),"Project Value Length Should be 6","")</f>
        <v/>
      </c>
      <c r="AP1393" s="18" t="str">
        <f>IF(AND(Table1[[#This Row],[*Sub Analysis]]&lt;&gt;"",LEN(Table1[[#This Row],[*Sub Analysis]])&lt;&gt;5),"Subanalysis Value Length Should be 5","")</f>
        <v/>
      </c>
      <c r="AQ1393" s="18" t="str">
        <f>IF(AND(Table1[[#This Row],[*Spare 1]]&lt;&gt;"",LEN(Table1[[#This Row],[*Spare 1]])&lt;&gt;4),"Spare 1 Value Length Should be 4","")</f>
        <v/>
      </c>
      <c r="AR1393" s="18" t="str">
        <f>IF(AND(Table1[[#This Row],[*Spare 2]]&lt;&gt;"",LEN(Table1[[#This Row],[*Spare 2]])&lt;&gt;4),"Spare 2 Value Length Should be 4","")</f>
        <v/>
      </c>
      <c r="AS13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94" spans="3:45" ht="12.5" x14ac:dyDescent="0.25">
      <c r="C1394" s="37"/>
      <c r="D1394" s="26"/>
      <c r="E1394" s="26"/>
      <c r="F1394" s="26"/>
      <c r="G1394" s="26"/>
      <c r="H1394" s="26"/>
      <c r="I1394" s="26"/>
      <c r="J1394" s="26"/>
      <c r="K1394" s="27"/>
      <c r="L1394" s="27"/>
      <c r="M1394" s="26"/>
      <c r="N1394" s="26"/>
      <c r="O1394" s="26"/>
      <c r="P1394" s="26"/>
      <c r="Q1394" s="26"/>
      <c r="R1394" s="26"/>
      <c r="S1394" s="26"/>
      <c r="T1394" s="26"/>
      <c r="U1394" s="26"/>
      <c r="V1394" s="26"/>
      <c r="W1394" s="28"/>
      <c r="X1394" s="26"/>
      <c r="Y1394" s="26"/>
      <c r="Z1394" s="26"/>
      <c r="AA1394" s="26"/>
      <c r="AB1394" s="42" t="str">
        <f t="shared" si="21"/>
        <v/>
      </c>
      <c r="AC13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94" s="18" t="str">
        <f>IF(AND(Table1[[#This Row],[**Entered Debit]]&lt;&gt;"",Table1[[#This Row],[**Entered Credit]]&lt;&gt;""),"Can not enter Debit and Credit amount in same Line","")</f>
        <v/>
      </c>
      <c r="AF1394" s="18">
        <f>IF(Table1[[#This Row],[Line Level Error Messages]]="",0,1)</f>
        <v>0</v>
      </c>
      <c r="AK1394" s="18" t="str">
        <f>IF(AND(Table1[[#This Row],[*Entity
(Enter this Mandatory field FIRST)]]&lt;&gt;"",LEN(Table1[[#This Row],[*Entity
(Enter this Mandatory field FIRST)]])&lt;&gt;2),"Entity Value Length Should be 2","")</f>
        <v/>
      </c>
      <c r="AL1394" s="18" t="str">
        <f>IF(AND(Table1[[#This Row],[*Cost Centre]]&lt;&gt;"",LEN(Table1[[#This Row],[*Cost Centre]])&lt;&gt;5),"Cost Centre Value Length Should be 5","")</f>
        <v/>
      </c>
      <c r="AM1394" s="18" t="str">
        <f>IF(AND(Table1[[#This Row],[*Subjective]]&lt;&gt;"",LEN(Table1[[#This Row],[*Subjective]])&lt;&gt;4),"Subjective Value Length Should be 4","")</f>
        <v/>
      </c>
      <c r="AN1394" s="18" t="str">
        <f>IF(AND(Table1[[#This Row],[*Fund]]&lt;&gt;"",LEN(Table1[[#This Row],[*Fund]])&lt;&gt;3),"Fund Value Length Should be 3","")</f>
        <v/>
      </c>
      <c r="AO1394" s="18" t="str">
        <f>IF(AND(Table1[[#This Row],[*Project]]&lt;&gt;"",LEN(Table1[[#This Row],[*Project]])&lt;&gt;6),"Project Value Length Should be 6","")</f>
        <v/>
      </c>
      <c r="AP1394" s="18" t="str">
        <f>IF(AND(Table1[[#This Row],[*Sub Analysis]]&lt;&gt;"",LEN(Table1[[#This Row],[*Sub Analysis]])&lt;&gt;5),"Subanalysis Value Length Should be 5","")</f>
        <v/>
      </c>
      <c r="AQ1394" s="18" t="str">
        <f>IF(AND(Table1[[#This Row],[*Spare 1]]&lt;&gt;"",LEN(Table1[[#This Row],[*Spare 1]])&lt;&gt;4),"Spare 1 Value Length Should be 4","")</f>
        <v/>
      </c>
      <c r="AR1394" s="18" t="str">
        <f>IF(AND(Table1[[#This Row],[*Spare 2]]&lt;&gt;"",LEN(Table1[[#This Row],[*Spare 2]])&lt;&gt;4),"Spare 2 Value Length Should be 4","")</f>
        <v/>
      </c>
      <c r="AS13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95" spans="3:45" ht="12.5" x14ac:dyDescent="0.25">
      <c r="C1395" s="37"/>
      <c r="D1395" s="26"/>
      <c r="E1395" s="26"/>
      <c r="F1395" s="26"/>
      <c r="G1395" s="26"/>
      <c r="H1395" s="26"/>
      <c r="I1395" s="26"/>
      <c r="J1395" s="26"/>
      <c r="K1395" s="27"/>
      <c r="L1395" s="27"/>
      <c r="M1395" s="26"/>
      <c r="N1395" s="26"/>
      <c r="O1395" s="26"/>
      <c r="P1395" s="26"/>
      <c r="Q1395" s="26"/>
      <c r="R1395" s="26"/>
      <c r="S1395" s="26"/>
      <c r="T1395" s="26"/>
      <c r="U1395" s="26"/>
      <c r="V1395" s="26"/>
      <c r="W1395" s="28"/>
      <c r="X1395" s="26"/>
      <c r="Y1395" s="26"/>
      <c r="Z1395" s="26"/>
      <c r="AA1395" s="26"/>
      <c r="AB1395" s="42" t="str">
        <f t="shared" si="21"/>
        <v/>
      </c>
      <c r="AC13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95" s="18" t="str">
        <f>IF(AND(Table1[[#This Row],[**Entered Debit]]&lt;&gt;"",Table1[[#This Row],[**Entered Credit]]&lt;&gt;""),"Can not enter Debit and Credit amount in same Line","")</f>
        <v/>
      </c>
      <c r="AF1395" s="18">
        <f>IF(Table1[[#This Row],[Line Level Error Messages]]="",0,1)</f>
        <v>0</v>
      </c>
      <c r="AK1395" s="18" t="str">
        <f>IF(AND(Table1[[#This Row],[*Entity
(Enter this Mandatory field FIRST)]]&lt;&gt;"",LEN(Table1[[#This Row],[*Entity
(Enter this Mandatory field FIRST)]])&lt;&gt;2),"Entity Value Length Should be 2","")</f>
        <v/>
      </c>
      <c r="AL1395" s="18" t="str">
        <f>IF(AND(Table1[[#This Row],[*Cost Centre]]&lt;&gt;"",LEN(Table1[[#This Row],[*Cost Centre]])&lt;&gt;5),"Cost Centre Value Length Should be 5","")</f>
        <v/>
      </c>
      <c r="AM1395" s="18" t="str">
        <f>IF(AND(Table1[[#This Row],[*Subjective]]&lt;&gt;"",LEN(Table1[[#This Row],[*Subjective]])&lt;&gt;4),"Subjective Value Length Should be 4","")</f>
        <v/>
      </c>
      <c r="AN1395" s="18" t="str">
        <f>IF(AND(Table1[[#This Row],[*Fund]]&lt;&gt;"",LEN(Table1[[#This Row],[*Fund]])&lt;&gt;3),"Fund Value Length Should be 3","")</f>
        <v/>
      </c>
      <c r="AO1395" s="18" t="str">
        <f>IF(AND(Table1[[#This Row],[*Project]]&lt;&gt;"",LEN(Table1[[#This Row],[*Project]])&lt;&gt;6),"Project Value Length Should be 6","")</f>
        <v/>
      </c>
      <c r="AP1395" s="18" t="str">
        <f>IF(AND(Table1[[#This Row],[*Sub Analysis]]&lt;&gt;"",LEN(Table1[[#This Row],[*Sub Analysis]])&lt;&gt;5),"Subanalysis Value Length Should be 5","")</f>
        <v/>
      </c>
      <c r="AQ1395" s="18" t="str">
        <f>IF(AND(Table1[[#This Row],[*Spare 1]]&lt;&gt;"",LEN(Table1[[#This Row],[*Spare 1]])&lt;&gt;4),"Spare 1 Value Length Should be 4","")</f>
        <v/>
      </c>
      <c r="AR1395" s="18" t="str">
        <f>IF(AND(Table1[[#This Row],[*Spare 2]]&lt;&gt;"",LEN(Table1[[#This Row],[*Spare 2]])&lt;&gt;4),"Spare 2 Value Length Should be 4","")</f>
        <v/>
      </c>
      <c r="AS13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96" spans="3:45" ht="12.5" x14ac:dyDescent="0.25">
      <c r="C1396" s="37"/>
      <c r="D1396" s="26"/>
      <c r="E1396" s="26"/>
      <c r="F1396" s="26"/>
      <c r="G1396" s="26"/>
      <c r="H1396" s="26"/>
      <c r="I1396" s="26"/>
      <c r="J1396" s="26"/>
      <c r="K1396" s="27"/>
      <c r="L1396" s="27"/>
      <c r="M1396" s="26"/>
      <c r="N1396" s="26"/>
      <c r="O1396" s="26"/>
      <c r="P1396" s="26"/>
      <c r="Q1396" s="26"/>
      <c r="R1396" s="26"/>
      <c r="S1396" s="26"/>
      <c r="T1396" s="26"/>
      <c r="U1396" s="26"/>
      <c r="V1396" s="26"/>
      <c r="W1396" s="28"/>
      <c r="X1396" s="26"/>
      <c r="Y1396" s="26"/>
      <c r="Z1396" s="26"/>
      <c r="AA1396" s="26"/>
      <c r="AB1396" s="42" t="str">
        <f t="shared" si="21"/>
        <v/>
      </c>
      <c r="AC13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96" s="18" t="str">
        <f>IF(AND(Table1[[#This Row],[**Entered Debit]]&lt;&gt;"",Table1[[#This Row],[**Entered Credit]]&lt;&gt;""),"Can not enter Debit and Credit amount in same Line","")</f>
        <v/>
      </c>
      <c r="AF1396" s="18">
        <f>IF(Table1[[#This Row],[Line Level Error Messages]]="",0,1)</f>
        <v>0</v>
      </c>
      <c r="AK1396" s="18" t="str">
        <f>IF(AND(Table1[[#This Row],[*Entity
(Enter this Mandatory field FIRST)]]&lt;&gt;"",LEN(Table1[[#This Row],[*Entity
(Enter this Mandatory field FIRST)]])&lt;&gt;2),"Entity Value Length Should be 2","")</f>
        <v/>
      </c>
      <c r="AL1396" s="18" t="str">
        <f>IF(AND(Table1[[#This Row],[*Cost Centre]]&lt;&gt;"",LEN(Table1[[#This Row],[*Cost Centre]])&lt;&gt;5),"Cost Centre Value Length Should be 5","")</f>
        <v/>
      </c>
      <c r="AM1396" s="18" t="str">
        <f>IF(AND(Table1[[#This Row],[*Subjective]]&lt;&gt;"",LEN(Table1[[#This Row],[*Subjective]])&lt;&gt;4),"Subjective Value Length Should be 4","")</f>
        <v/>
      </c>
      <c r="AN1396" s="18" t="str">
        <f>IF(AND(Table1[[#This Row],[*Fund]]&lt;&gt;"",LEN(Table1[[#This Row],[*Fund]])&lt;&gt;3),"Fund Value Length Should be 3","")</f>
        <v/>
      </c>
      <c r="AO1396" s="18" t="str">
        <f>IF(AND(Table1[[#This Row],[*Project]]&lt;&gt;"",LEN(Table1[[#This Row],[*Project]])&lt;&gt;6),"Project Value Length Should be 6","")</f>
        <v/>
      </c>
      <c r="AP1396" s="18" t="str">
        <f>IF(AND(Table1[[#This Row],[*Sub Analysis]]&lt;&gt;"",LEN(Table1[[#This Row],[*Sub Analysis]])&lt;&gt;5),"Subanalysis Value Length Should be 5","")</f>
        <v/>
      </c>
      <c r="AQ1396" s="18" t="str">
        <f>IF(AND(Table1[[#This Row],[*Spare 1]]&lt;&gt;"",LEN(Table1[[#This Row],[*Spare 1]])&lt;&gt;4),"Spare 1 Value Length Should be 4","")</f>
        <v/>
      </c>
      <c r="AR1396" s="18" t="str">
        <f>IF(AND(Table1[[#This Row],[*Spare 2]]&lt;&gt;"",LEN(Table1[[#This Row],[*Spare 2]])&lt;&gt;4),"Spare 2 Value Length Should be 4","")</f>
        <v/>
      </c>
      <c r="AS13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97" spans="3:45" ht="12.5" x14ac:dyDescent="0.25">
      <c r="C1397" s="37"/>
      <c r="D1397" s="26"/>
      <c r="E1397" s="26"/>
      <c r="F1397" s="26"/>
      <c r="G1397" s="26"/>
      <c r="H1397" s="26"/>
      <c r="I1397" s="26"/>
      <c r="J1397" s="26"/>
      <c r="K1397" s="27"/>
      <c r="L1397" s="27"/>
      <c r="M1397" s="26"/>
      <c r="N1397" s="26"/>
      <c r="O1397" s="26"/>
      <c r="P1397" s="26"/>
      <c r="Q1397" s="26"/>
      <c r="R1397" s="26"/>
      <c r="S1397" s="26"/>
      <c r="T1397" s="26"/>
      <c r="U1397" s="26"/>
      <c r="V1397" s="26"/>
      <c r="W1397" s="28"/>
      <c r="X1397" s="26"/>
      <c r="Y1397" s="26"/>
      <c r="Z1397" s="26"/>
      <c r="AA1397" s="26"/>
      <c r="AB1397" s="42" t="str">
        <f t="shared" si="21"/>
        <v/>
      </c>
      <c r="AC13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97" s="18" t="str">
        <f>IF(AND(Table1[[#This Row],[**Entered Debit]]&lt;&gt;"",Table1[[#This Row],[**Entered Credit]]&lt;&gt;""),"Can not enter Debit and Credit amount in same Line","")</f>
        <v/>
      </c>
      <c r="AF1397" s="18">
        <f>IF(Table1[[#This Row],[Line Level Error Messages]]="",0,1)</f>
        <v>0</v>
      </c>
      <c r="AK1397" s="18" t="str">
        <f>IF(AND(Table1[[#This Row],[*Entity
(Enter this Mandatory field FIRST)]]&lt;&gt;"",LEN(Table1[[#This Row],[*Entity
(Enter this Mandatory field FIRST)]])&lt;&gt;2),"Entity Value Length Should be 2","")</f>
        <v/>
      </c>
      <c r="AL1397" s="18" t="str">
        <f>IF(AND(Table1[[#This Row],[*Cost Centre]]&lt;&gt;"",LEN(Table1[[#This Row],[*Cost Centre]])&lt;&gt;5),"Cost Centre Value Length Should be 5","")</f>
        <v/>
      </c>
      <c r="AM1397" s="18" t="str">
        <f>IF(AND(Table1[[#This Row],[*Subjective]]&lt;&gt;"",LEN(Table1[[#This Row],[*Subjective]])&lt;&gt;4),"Subjective Value Length Should be 4","")</f>
        <v/>
      </c>
      <c r="AN1397" s="18" t="str">
        <f>IF(AND(Table1[[#This Row],[*Fund]]&lt;&gt;"",LEN(Table1[[#This Row],[*Fund]])&lt;&gt;3),"Fund Value Length Should be 3","")</f>
        <v/>
      </c>
      <c r="AO1397" s="18" t="str">
        <f>IF(AND(Table1[[#This Row],[*Project]]&lt;&gt;"",LEN(Table1[[#This Row],[*Project]])&lt;&gt;6),"Project Value Length Should be 6","")</f>
        <v/>
      </c>
      <c r="AP1397" s="18" t="str">
        <f>IF(AND(Table1[[#This Row],[*Sub Analysis]]&lt;&gt;"",LEN(Table1[[#This Row],[*Sub Analysis]])&lt;&gt;5),"Subanalysis Value Length Should be 5","")</f>
        <v/>
      </c>
      <c r="AQ1397" s="18" t="str">
        <f>IF(AND(Table1[[#This Row],[*Spare 1]]&lt;&gt;"",LEN(Table1[[#This Row],[*Spare 1]])&lt;&gt;4),"Spare 1 Value Length Should be 4","")</f>
        <v/>
      </c>
      <c r="AR1397" s="18" t="str">
        <f>IF(AND(Table1[[#This Row],[*Spare 2]]&lt;&gt;"",LEN(Table1[[#This Row],[*Spare 2]])&lt;&gt;4),"Spare 2 Value Length Should be 4","")</f>
        <v/>
      </c>
      <c r="AS13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98" spans="3:45" ht="12.5" x14ac:dyDescent="0.25">
      <c r="C1398" s="37"/>
      <c r="D1398" s="26"/>
      <c r="E1398" s="26"/>
      <c r="F1398" s="26"/>
      <c r="G1398" s="26"/>
      <c r="H1398" s="26"/>
      <c r="I1398" s="26"/>
      <c r="J1398" s="26"/>
      <c r="K1398" s="27"/>
      <c r="L1398" s="27"/>
      <c r="M1398" s="26"/>
      <c r="N1398" s="26"/>
      <c r="O1398" s="26"/>
      <c r="P1398" s="26"/>
      <c r="Q1398" s="26"/>
      <c r="R1398" s="26"/>
      <c r="S1398" s="26"/>
      <c r="T1398" s="26"/>
      <c r="U1398" s="26"/>
      <c r="V1398" s="26"/>
      <c r="W1398" s="28"/>
      <c r="X1398" s="26"/>
      <c r="Y1398" s="26"/>
      <c r="Z1398" s="26"/>
      <c r="AA1398" s="26"/>
      <c r="AB1398" s="42" t="str">
        <f t="shared" si="21"/>
        <v/>
      </c>
      <c r="AC13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98" s="18" t="str">
        <f>IF(AND(Table1[[#This Row],[**Entered Debit]]&lt;&gt;"",Table1[[#This Row],[**Entered Credit]]&lt;&gt;""),"Can not enter Debit and Credit amount in same Line","")</f>
        <v/>
      </c>
      <c r="AF1398" s="18">
        <f>IF(Table1[[#This Row],[Line Level Error Messages]]="",0,1)</f>
        <v>0</v>
      </c>
      <c r="AK1398" s="18" t="str">
        <f>IF(AND(Table1[[#This Row],[*Entity
(Enter this Mandatory field FIRST)]]&lt;&gt;"",LEN(Table1[[#This Row],[*Entity
(Enter this Mandatory field FIRST)]])&lt;&gt;2),"Entity Value Length Should be 2","")</f>
        <v/>
      </c>
      <c r="AL1398" s="18" t="str">
        <f>IF(AND(Table1[[#This Row],[*Cost Centre]]&lt;&gt;"",LEN(Table1[[#This Row],[*Cost Centre]])&lt;&gt;5),"Cost Centre Value Length Should be 5","")</f>
        <v/>
      </c>
      <c r="AM1398" s="18" t="str">
        <f>IF(AND(Table1[[#This Row],[*Subjective]]&lt;&gt;"",LEN(Table1[[#This Row],[*Subjective]])&lt;&gt;4),"Subjective Value Length Should be 4","")</f>
        <v/>
      </c>
      <c r="AN1398" s="18" t="str">
        <f>IF(AND(Table1[[#This Row],[*Fund]]&lt;&gt;"",LEN(Table1[[#This Row],[*Fund]])&lt;&gt;3),"Fund Value Length Should be 3","")</f>
        <v/>
      </c>
      <c r="AO1398" s="18" t="str">
        <f>IF(AND(Table1[[#This Row],[*Project]]&lt;&gt;"",LEN(Table1[[#This Row],[*Project]])&lt;&gt;6),"Project Value Length Should be 6","")</f>
        <v/>
      </c>
      <c r="AP1398" s="18" t="str">
        <f>IF(AND(Table1[[#This Row],[*Sub Analysis]]&lt;&gt;"",LEN(Table1[[#This Row],[*Sub Analysis]])&lt;&gt;5),"Subanalysis Value Length Should be 5","")</f>
        <v/>
      </c>
      <c r="AQ1398" s="18" t="str">
        <f>IF(AND(Table1[[#This Row],[*Spare 1]]&lt;&gt;"",LEN(Table1[[#This Row],[*Spare 1]])&lt;&gt;4),"Spare 1 Value Length Should be 4","")</f>
        <v/>
      </c>
      <c r="AR1398" s="18" t="str">
        <f>IF(AND(Table1[[#This Row],[*Spare 2]]&lt;&gt;"",LEN(Table1[[#This Row],[*Spare 2]])&lt;&gt;4),"Spare 2 Value Length Should be 4","")</f>
        <v/>
      </c>
      <c r="AS13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99" spans="3:45" ht="12.5" x14ac:dyDescent="0.25">
      <c r="C1399" s="37"/>
      <c r="D1399" s="26"/>
      <c r="E1399" s="26"/>
      <c r="F1399" s="26"/>
      <c r="G1399" s="26"/>
      <c r="H1399" s="26"/>
      <c r="I1399" s="26"/>
      <c r="J1399" s="26"/>
      <c r="K1399" s="27"/>
      <c r="L1399" s="27"/>
      <c r="M1399" s="26"/>
      <c r="N1399" s="26"/>
      <c r="O1399" s="26"/>
      <c r="P1399" s="26"/>
      <c r="Q1399" s="26"/>
      <c r="R1399" s="26"/>
      <c r="S1399" s="26"/>
      <c r="T1399" s="26"/>
      <c r="U1399" s="26"/>
      <c r="V1399" s="26"/>
      <c r="W1399" s="28"/>
      <c r="X1399" s="26"/>
      <c r="Y1399" s="26"/>
      <c r="Z1399" s="26"/>
      <c r="AA1399" s="26"/>
      <c r="AB1399" s="42" t="str">
        <f t="shared" si="21"/>
        <v/>
      </c>
      <c r="AC13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99" s="18" t="str">
        <f>IF(AND(Table1[[#This Row],[**Entered Debit]]&lt;&gt;"",Table1[[#This Row],[**Entered Credit]]&lt;&gt;""),"Can not enter Debit and Credit amount in same Line","")</f>
        <v/>
      </c>
      <c r="AF1399" s="18">
        <f>IF(Table1[[#This Row],[Line Level Error Messages]]="",0,1)</f>
        <v>0</v>
      </c>
      <c r="AK1399" s="18" t="str">
        <f>IF(AND(Table1[[#This Row],[*Entity
(Enter this Mandatory field FIRST)]]&lt;&gt;"",LEN(Table1[[#This Row],[*Entity
(Enter this Mandatory field FIRST)]])&lt;&gt;2),"Entity Value Length Should be 2","")</f>
        <v/>
      </c>
      <c r="AL1399" s="18" t="str">
        <f>IF(AND(Table1[[#This Row],[*Cost Centre]]&lt;&gt;"",LEN(Table1[[#This Row],[*Cost Centre]])&lt;&gt;5),"Cost Centre Value Length Should be 5","")</f>
        <v/>
      </c>
      <c r="AM1399" s="18" t="str">
        <f>IF(AND(Table1[[#This Row],[*Subjective]]&lt;&gt;"",LEN(Table1[[#This Row],[*Subjective]])&lt;&gt;4),"Subjective Value Length Should be 4","")</f>
        <v/>
      </c>
      <c r="AN1399" s="18" t="str">
        <f>IF(AND(Table1[[#This Row],[*Fund]]&lt;&gt;"",LEN(Table1[[#This Row],[*Fund]])&lt;&gt;3),"Fund Value Length Should be 3","")</f>
        <v/>
      </c>
      <c r="AO1399" s="18" t="str">
        <f>IF(AND(Table1[[#This Row],[*Project]]&lt;&gt;"",LEN(Table1[[#This Row],[*Project]])&lt;&gt;6),"Project Value Length Should be 6","")</f>
        <v/>
      </c>
      <c r="AP1399" s="18" t="str">
        <f>IF(AND(Table1[[#This Row],[*Sub Analysis]]&lt;&gt;"",LEN(Table1[[#This Row],[*Sub Analysis]])&lt;&gt;5),"Subanalysis Value Length Should be 5","")</f>
        <v/>
      </c>
      <c r="AQ1399" s="18" t="str">
        <f>IF(AND(Table1[[#This Row],[*Spare 1]]&lt;&gt;"",LEN(Table1[[#This Row],[*Spare 1]])&lt;&gt;4),"Spare 1 Value Length Should be 4","")</f>
        <v/>
      </c>
      <c r="AR1399" s="18" t="str">
        <f>IF(AND(Table1[[#This Row],[*Spare 2]]&lt;&gt;"",LEN(Table1[[#This Row],[*Spare 2]])&lt;&gt;4),"Spare 2 Value Length Should be 4","")</f>
        <v/>
      </c>
      <c r="AS13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00" spans="3:45" ht="12.5" x14ac:dyDescent="0.25">
      <c r="C1400" s="37"/>
      <c r="D1400" s="26"/>
      <c r="E1400" s="26"/>
      <c r="F1400" s="26"/>
      <c r="G1400" s="26"/>
      <c r="H1400" s="26"/>
      <c r="I1400" s="26"/>
      <c r="J1400" s="26"/>
      <c r="K1400" s="27"/>
      <c r="L1400" s="27"/>
      <c r="M1400" s="26"/>
      <c r="N1400" s="26"/>
      <c r="O1400" s="26"/>
      <c r="P1400" s="26"/>
      <c r="Q1400" s="26"/>
      <c r="R1400" s="26"/>
      <c r="S1400" s="26"/>
      <c r="T1400" s="26"/>
      <c r="U1400" s="26"/>
      <c r="V1400" s="26"/>
      <c r="W1400" s="28"/>
      <c r="X1400" s="26"/>
      <c r="Y1400" s="26"/>
      <c r="Z1400" s="26"/>
      <c r="AA1400" s="26"/>
      <c r="AB1400" s="42" t="str">
        <f t="shared" si="21"/>
        <v/>
      </c>
      <c r="AC14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00" s="18" t="str">
        <f>IF(AND(Table1[[#This Row],[**Entered Debit]]&lt;&gt;"",Table1[[#This Row],[**Entered Credit]]&lt;&gt;""),"Can not enter Debit and Credit amount in same Line","")</f>
        <v/>
      </c>
      <c r="AF1400" s="18">
        <f>IF(Table1[[#This Row],[Line Level Error Messages]]="",0,1)</f>
        <v>0</v>
      </c>
      <c r="AK1400" s="18" t="str">
        <f>IF(AND(Table1[[#This Row],[*Entity
(Enter this Mandatory field FIRST)]]&lt;&gt;"",LEN(Table1[[#This Row],[*Entity
(Enter this Mandatory field FIRST)]])&lt;&gt;2),"Entity Value Length Should be 2","")</f>
        <v/>
      </c>
      <c r="AL1400" s="18" t="str">
        <f>IF(AND(Table1[[#This Row],[*Cost Centre]]&lt;&gt;"",LEN(Table1[[#This Row],[*Cost Centre]])&lt;&gt;5),"Cost Centre Value Length Should be 5","")</f>
        <v/>
      </c>
      <c r="AM1400" s="18" t="str">
        <f>IF(AND(Table1[[#This Row],[*Subjective]]&lt;&gt;"",LEN(Table1[[#This Row],[*Subjective]])&lt;&gt;4),"Subjective Value Length Should be 4","")</f>
        <v/>
      </c>
      <c r="AN1400" s="18" t="str">
        <f>IF(AND(Table1[[#This Row],[*Fund]]&lt;&gt;"",LEN(Table1[[#This Row],[*Fund]])&lt;&gt;3),"Fund Value Length Should be 3","")</f>
        <v/>
      </c>
      <c r="AO1400" s="18" t="str">
        <f>IF(AND(Table1[[#This Row],[*Project]]&lt;&gt;"",LEN(Table1[[#This Row],[*Project]])&lt;&gt;6),"Project Value Length Should be 6","")</f>
        <v/>
      </c>
      <c r="AP1400" s="18" t="str">
        <f>IF(AND(Table1[[#This Row],[*Sub Analysis]]&lt;&gt;"",LEN(Table1[[#This Row],[*Sub Analysis]])&lt;&gt;5),"Subanalysis Value Length Should be 5","")</f>
        <v/>
      </c>
      <c r="AQ1400" s="18" t="str">
        <f>IF(AND(Table1[[#This Row],[*Spare 1]]&lt;&gt;"",LEN(Table1[[#This Row],[*Spare 1]])&lt;&gt;4),"Spare 1 Value Length Should be 4","")</f>
        <v/>
      </c>
      <c r="AR1400" s="18" t="str">
        <f>IF(AND(Table1[[#This Row],[*Spare 2]]&lt;&gt;"",LEN(Table1[[#This Row],[*Spare 2]])&lt;&gt;4),"Spare 2 Value Length Should be 4","")</f>
        <v/>
      </c>
      <c r="AS14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01" spans="3:45" ht="12.5" x14ac:dyDescent="0.25">
      <c r="C1401" s="37"/>
      <c r="D1401" s="26"/>
      <c r="E1401" s="26"/>
      <c r="F1401" s="26"/>
      <c r="G1401" s="26"/>
      <c r="H1401" s="26"/>
      <c r="I1401" s="26"/>
      <c r="J1401" s="26"/>
      <c r="K1401" s="27"/>
      <c r="L1401" s="27"/>
      <c r="M1401" s="26"/>
      <c r="N1401" s="26"/>
      <c r="O1401" s="26"/>
      <c r="P1401" s="26"/>
      <c r="Q1401" s="26"/>
      <c r="R1401" s="26"/>
      <c r="S1401" s="26"/>
      <c r="T1401" s="26"/>
      <c r="U1401" s="26"/>
      <c r="V1401" s="26"/>
      <c r="W1401" s="28"/>
      <c r="X1401" s="26"/>
      <c r="Y1401" s="26"/>
      <c r="Z1401" s="26"/>
      <c r="AA1401" s="26"/>
      <c r="AB1401" s="42" t="str">
        <f t="shared" si="21"/>
        <v/>
      </c>
      <c r="AC14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01" s="18" t="str">
        <f>IF(AND(Table1[[#This Row],[**Entered Debit]]&lt;&gt;"",Table1[[#This Row],[**Entered Credit]]&lt;&gt;""),"Can not enter Debit and Credit amount in same Line","")</f>
        <v/>
      </c>
      <c r="AF1401" s="18">
        <f>IF(Table1[[#This Row],[Line Level Error Messages]]="",0,1)</f>
        <v>0</v>
      </c>
      <c r="AK1401" s="18" t="str">
        <f>IF(AND(Table1[[#This Row],[*Entity
(Enter this Mandatory field FIRST)]]&lt;&gt;"",LEN(Table1[[#This Row],[*Entity
(Enter this Mandatory field FIRST)]])&lt;&gt;2),"Entity Value Length Should be 2","")</f>
        <v/>
      </c>
      <c r="AL1401" s="18" t="str">
        <f>IF(AND(Table1[[#This Row],[*Cost Centre]]&lt;&gt;"",LEN(Table1[[#This Row],[*Cost Centre]])&lt;&gt;5),"Cost Centre Value Length Should be 5","")</f>
        <v/>
      </c>
      <c r="AM1401" s="18" t="str">
        <f>IF(AND(Table1[[#This Row],[*Subjective]]&lt;&gt;"",LEN(Table1[[#This Row],[*Subjective]])&lt;&gt;4),"Subjective Value Length Should be 4","")</f>
        <v/>
      </c>
      <c r="AN1401" s="18" t="str">
        <f>IF(AND(Table1[[#This Row],[*Fund]]&lt;&gt;"",LEN(Table1[[#This Row],[*Fund]])&lt;&gt;3),"Fund Value Length Should be 3","")</f>
        <v/>
      </c>
      <c r="AO1401" s="18" t="str">
        <f>IF(AND(Table1[[#This Row],[*Project]]&lt;&gt;"",LEN(Table1[[#This Row],[*Project]])&lt;&gt;6),"Project Value Length Should be 6","")</f>
        <v/>
      </c>
      <c r="AP1401" s="18" t="str">
        <f>IF(AND(Table1[[#This Row],[*Sub Analysis]]&lt;&gt;"",LEN(Table1[[#This Row],[*Sub Analysis]])&lt;&gt;5),"Subanalysis Value Length Should be 5","")</f>
        <v/>
      </c>
      <c r="AQ1401" s="18" t="str">
        <f>IF(AND(Table1[[#This Row],[*Spare 1]]&lt;&gt;"",LEN(Table1[[#This Row],[*Spare 1]])&lt;&gt;4),"Spare 1 Value Length Should be 4","")</f>
        <v/>
      </c>
      <c r="AR1401" s="18" t="str">
        <f>IF(AND(Table1[[#This Row],[*Spare 2]]&lt;&gt;"",LEN(Table1[[#This Row],[*Spare 2]])&lt;&gt;4),"Spare 2 Value Length Should be 4","")</f>
        <v/>
      </c>
      <c r="AS14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02" spans="3:45" ht="12.5" x14ac:dyDescent="0.25">
      <c r="C1402" s="37"/>
      <c r="D1402" s="26"/>
      <c r="E1402" s="26"/>
      <c r="F1402" s="26"/>
      <c r="G1402" s="26"/>
      <c r="H1402" s="26"/>
      <c r="I1402" s="26"/>
      <c r="J1402" s="26"/>
      <c r="K1402" s="27"/>
      <c r="L1402" s="27"/>
      <c r="M1402" s="26"/>
      <c r="N1402" s="26"/>
      <c r="O1402" s="26"/>
      <c r="P1402" s="26"/>
      <c r="Q1402" s="26"/>
      <c r="R1402" s="26"/>
      <c r="S1402" s="26"/>
      <c r="T1402" s="26"/>
      <c r="U1402" s="26"/>
      <c r="V1402" s="26"/>
      <c r="W1402" s="28"/>
      <c r="X1402" s="26"/>
      <c r="Y1402" s="26"/>
      <c r="Z1402" s="26"/>
      <c r="AA1402" s="26"/>
      <c r="AB1402" s="42" t="str">
        <f t="shared" si="21"/>
        <v/>
      </c>
      <c r="AC14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02" s="18" t="str">
        <f>IF(AND(Table1[[#This Row],[**Entered Debit]]&lt;&gt;"",Table1[[#This Row],[**Entered Credit]]&lt;&gt;""),"Can not enter Debit and Credit amount in same Line","")</f>
        <v/>
      </c>
      <c r="AF1402" s="18">
        <f>IF(Table1[[#This Row],[Line Level Error Messages]]="",0,1)</f>
        <v>0</v>
      </c>
      <c r="AK1402" s="18" t="str">
        <f>IF(AND(Table1[[#This Row],[*Entity
(Enter this Mandatory field FIRST)]]&lt;&gt;"",LEN(Table1[[#This Row],[*Entity
(Enter this Mandatory field FIRST)]])&lt;&gt;2),"Entity Value Length Should be 2","")</f>
        <v/>
      </c>
      <c r="AL1402" s="18" t="str">
        <f>IF(AND(Table1[[#This Row],[*Cost Centre]]&lt;&gt;"",LEN(Table1[[#This Row],[*Cost Centre]])&lt;&gt;5),"Cost Centre Value Length Should be 5","")</f>
        <v/>
      </c>
      <c r="AM1402" s="18" t="str">
        <f>IF(AND(Table1[[#This Row],[*Subjective]]&lt;&gt;"",LEN(Table1[[#This Row],[*Subjective]])&lt;&gt;4),"Subjective Value Length Should be 4","")</f>
        <v/>
      </c>
      <c r="AN1402" s="18" t="str">
        <f>IF(AND(Table1[[#This Row],[*Fund]]&lt;&gt;"",LEN(Table1[[#This Row],[*Fund]])&lt;&gt;3),"Fund Value Length Should be 3","")</f>
        <v/>
      </c>
      <c r="AO1402" s="18" t="str">
        <f>IF(AND(Table1[[#This Row],[*Project]]&lt;&gt;"",LEN(Table1[[#This Row],[*Project]])&lt;&gt;6),"Project Value Length Should be 6","")</f>
        <v/>
      </c>
      <c r="AP1402" s="18" t="str">
        <f>IF(AND(Table1[[#This Row],[*Sub Analysis]]&lt;&gt;"",LEN(Table1[[#This Row],[*Sub Analysis]])&lt;&gt;5),"Subanalysis Value Length Should be 5","")</f>
        <v/>
      </c>
      <c r="AQ1402" s="18" t="str">
        <f>IF(AND(Table1[[#This Row],[*Spare 1]]&lt;&gt;"",LEN(Table1[[#This Row],[*Spare 1]])&lt;&gt;4),"Spare 1 Value Length Should be 4","")</f>
        <v/>
      </c>
      <c r="AR1402" s="18" t="str">
        <f>IF(AND(Table1[[#This Row],[*Spare 2]]&lt;&gt;"",LEN(Table1[[#This Row],[*Spare 2]])&lt;&gt;4),"Spare 2 Value Length Should be 4","")</f>
        <v/>
      </c>
      <c r="AS14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03" spans="3:45" ht="12.5" x14ac:dyDescent="0.25">
      <c r="C1403" s="37"/>
      <c r="D1403" s="26"/>
      <c r="E1403" s="26"/>
      <c r="F1403" s="26"/>
      <c r="G1403" s="26"/>
      <c r="H1403" s="26"/>
      <c r="I1403" s="26"/>
      <c r="J1403" s="26"/>
      <c r="K1403" s="27"/>
      <c r="L1403" s="27"/>
      <c r="M1403" s="26"/>
      <c r="N1403" s="26"/>
      <c r="O1403" s="26"/>
      <c r="P1403" s="26"/>
      <c r="Q1403" s="26"/>
      <c r="R1403" s="26"/>
      <c r="S1403" s="26"/>
      <c r="T1403" s="26"/>
      <c r="U1403" s="26"/>
      <c r="V1403" s="26"/>
      <c r="W1403" s="28"/>
      <c r="X1403" s="26"/>
      <c r="Y1403" s="26"/>
      <c r="Z1403" s="26"/>
      <c r="AA1403" s="26"/>
      <c r="AB1403" s="42" t="str">
        <f t="shared" si="21"/>
        <v/>
      </c>
      <c r="AC14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03" s="18" t="str">
        <f>IF(AND(Table1[[#This Row],[**Entered Debit]]&lt;&gt;"",Table1[[#This Row],[**Entered Credit]]&lt;&gt;""),"Can not enter Debit and Credit amount in same Line","")</f>
        <v/>
      </c>
      <c r="AF1403" s="18">
        <f>IF(Table1[[#This Row],[Line Level Error Messages]]="",0,1)</f>
        <v>0</v>
      </c>
      <c r="AK1403" s="18" t="str">
        <f>IF(AND(Table1[[#This Row],[*Entity
(Enter this Mandatory field FIRST)]]&lt;&gt;"",LEN(Table1[[#This Row],[*Entity
(Enter this Mandatory field FIRST)]])&lt;&gt;2),"Entity Value Length Should be 2","")</f>
        <v/>
      </c>
      <c r="AL1403" s="18" t="str">
        <f>IF(AND(Table1[[#This Row],[*Cost Centre]]&lt;&gt;"",LEN(Table1[[#This Row],[*Cost Centre]])&lt;&gt;5),"Cost Centre Value Length Should be 5","")</f>
        <v/>
      </c>
      <c r="AM1403" s="18" t="str">
        <f>IF(AND(Table1[[#This Row],[*Subjective]]&lt;&gt;"",LEN(Table1[[#This Row],[*Subjective]])&lt;&gt;4),"Subjective Value Length Should be 4","")</f>
        <v/>
      </c>
      <c r="AN1403" s="18" t="str">
        <f>IF(AND(Table1[[#This Row],[*Fund]]&lt;&gt;"",LEN(Table1[[#This Row],[*Fund]])&lt;&gt;3),"Fund Value Length Should be 3","")</f>
        <v/>
      </c>
      <c r="AO1403" s="18" t="str">
        <f>IF(AND(Table1[[#This Row],[*Project]]&lt;&gt;"",LEN(Table1[[#This Row],[*Project]])&lt;&gt;6),"Project Value Length Should be 6","")</f>
        <v/>
      </c>
      <c r="AP1403" s="18" t="str">
        <f>IF(AND(Table1[[#This Row],[*Sub Analysis]]&lt;&gt;"",LEN(Table1[[#This Row],[*Sub Analysis]])&lt;&gt;5),"Subanalysis Value Length Should be 5","")</f>
        <v/>
      </c>
      <c r="AQ1403" s="18" t="str">
        <f>IF(AND(Table1[[#This Row],[*Spare 1]]&lt;&gt;"",LEN(Table1[[#This Row],[*Spare 1]])&lt;&gt;4),"Spare 1 Value Length Should be 4","")</f>
        <v/>
      </c>
      <c r="AR1403" s="18" t="str">
        <f>IF(AND(Table1[[#This Row],[*Spare 2]]&lt;&gt;"",LEN(Table1[[#This Row],[*Spare 2]])&lt;&gt;4),"Spare 2 Value Length Should be 4","")</f>
        <v/>
      </c>
      <c r="AS14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04" spans="3:45" ht="12.5" x14ac:dyDescent="0.25">
      <c r="C1404" s="37"/>
      <c r="D1404" s="26"/>
      <c r="E1404" s="26"/>
      <c r="F1404" s="26"/>
      <c r="G1404" s="26"/>
      <c r="H1404" s="26"/>
      <c r="I1404" s="26"/>
      <c r="J1404" s="26"/>
      <c r="K1404" s="27"/>
      <c r="L1404" s="27"/>
      <c r="M1404" s="26"/>
      <c r="N1404" s="26"/>
      <c r="O1404" s="26"/>
      <c r="P1404" s="26"/>
      <c r="Q1404" s="26"/>
      <c r="R1404" s="26"/>
      <c r="S1404" s="26"/>
      <c r="T1404" s="26"/>
      <c r="U1404" s="26"/>
      <c r="V1404" s="26"/>
      <c r="W1404" s="28"/>
      <c r="X1404" s="26"/>
      <c r="Y1404" s="26"/>
      <c r="Z1404" s="26"/>
      <c r="AA1404" s="26"/>
      <c r="AB1404" s="42" t="str">
        <f t="shared" si="21"/>
        <v/>
      </c>
      <c r="AC14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04" s="18" t="str">
        <f>IF(AND(Table1[[#This Row],[**Entered Debit]]&lt;&gt;"",Table1[[#This Row],[**Entered Credit]]&lt;&gt;""),"Can not enter Debit and Credit amount in same Line","")</f>
        <v/>
      </c>
      <c r="AF1404" s="18">
        <f>IF(Table1[[#This Row],[Line Level Error Messages]]="",0,1)</f>
        <v>0</v>
      </c>
      <c r="AK1404" s="18" t="str">
        <f>IF(AND(Table1[[#This Row],[*Entity
(Enter this Mandatory field FIRST)]]&lt;&gt;"",LEN(Table1[[#This Row],[*Entity
(Enter this Mandatory field FIRST)]])&lt;&gt;2),"Entity Value Length Should be 2","")</f>
        <v/>
      </c>
      <c r="AL1404" s="18" t="str">
        <f>IF(AND(Table1[[#This Row],[*Cost Centre]]&lt;&gt;"",LEN(Table1[[#This Row],[*Cost Centre]])&lt;&gt;5),"Cost Centre Value Length Should be 5","")</f>
        <v/>
      </c>
      <c r="AM1404" s="18" t="str">
        <f>IF(AND(Table1[[#This Row],[*Subjective]]&lt;&gt;"",LEN(Table1[[#This Row],[*Subjective]])&lt;&gt;4),"Subjective Value Length Should be 4","")</f>
        <v/>
      </c>
      <c r="AN1404" s="18" t="str">
        <f>IF(AND(Table1[[#This Row],[*Fund]]&lt;&gt;"",LEN(Table1[[#This Row],[*Fund]])&lt;&gt;3),"Fund Value Length Should be 3","")</f>
        <v/>
      </c>
      <c r="AO1404" s="18" t="str">
        <f>IF(AND(Table1[[#This Row],[*Project]]&lt;&gt;"",LEN(Table1[[#This Row],[*Project]])&lt;&gt;6),"Project Value Length Should be 6","")</f>
        <v/>
      </c>
      <c r="AP1404" s="18" t="str">
        <f>IF(AND(Table1[[#This Row],[*Sub Analysis]]&lt;&gt;"",LEN(Table1[[#This Row],[*Sub Analysis]])&lt;&gt;5),"Subanalysis Value Length Should be 5","")</f>
        <v/>
      </c>
      <c r="AQ1404" s="18" t="str">
        <f>IF(AND(Table1[[#This Row],[*Spare 1]]&lt;&gt;"",LEN(Table1[[#This Row],[*Spare 1]])&lt;&gt;4),"Spare 1 Value Length Should be 4","")</f>
        <v/>
      </c>
      <c r="AR1404" s="18" t="str">
        <f>IF(AND(Table1[[#This Row],[*Spare 2]]&lt;&gt;"",LEN(Table1[[#This Row],[*Spare 2]])&lt;&gt;4),"Spare 2 Value Length Should be 4","")</f>
        <v/>
      </c>
      <c r="AS14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05" spans="3:45" ht="12.5" x14ac:dyDescent="0.25">
      <c r="C1405" s="37"/>
      <c r="D1405" s="26"/>
      <c r="E1405" s="26"/>
      <c r="F1405" s="26"/>
      <c r="G1405" s="26"/>
      <c r="H1405" s="26"/>
      <c r="I1405" s="26"/>
      <c r="J1405" s="26"/>
      <c r="K1405" s="27"/>
      <c r="L1405" s="27"/>
      <c r="M1405" s="26"/>
      <c r="N1405" s="26"/>
      <c r="O1405" s="26"/>
      <c r="P1405" s="26"/>
      <c r="Q1405" s="26"/>
      <c r="R1405" s="26"/>
      <c r="S1405" s="26"/>
      <c r="T1405" s="26"/>
      <c r="U1405" s="26"/>
      <c r="V1405" s="26"/>
      <c r="W1405" s="28"/>
      <c r="X1405" s="26"/>
      <c r="Y1405" s="26"/>
      <c r="Z1405" s="26"/>
      <c r="AA1405" s="26"/>
      <c r="AB1405" s="42" t="str">
        <f t="shared" si="21"/>
        <v/>
      </c>
      <c r="AC14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05" s="18" t="str">
        <f>IF(AND(Table1[[#This Row],[**Entered Debit]]&lt;&gt;"",Table1[[#This Row],[**Entered Credit]]&lt;&gt;""),"Can not enter Debit and Credit amount in same Line","")</f>
        <v/>
      </c>
      <c r="AF1405" s="18">
        <f>IF(Table1[[#This Row],[Line Level Error Messages]]="",0,1)</f>
        <v>0</v>
      </c>
      <c r="AK1405" s="18" t="str">
        <f>IF(AND(Table1[[#This Row],[*Entity
(Enter this Mandatory field FIRST)]]&lt;&gt;"",LEN(Table1[[#This Row],[*Entity
(Enter this Mandatory field FIRST)]])&lt;&gt;2),"Entity Value Length Should be 2","")</f>
        <v/>
      </c>
      <c r="AL1405" s="18" t="str">
        <f>IF(AND(Table1[[#This Row],[*Cost Centre]]&lt;&gt;"",LEN(Table1[[#This Row],[*Cost Centre]])&lt;&gt;5),"Cost Centre Value Length Should be 5","")</f>
        <v/>
      </c>
      <c r="AM1405" s="18" t="str">
        <f>IF(AND(Table1[[#This Row],[*Subjective]]&lt;&gt;"",LEN(Table1[[#This Row],[*Subjective]])&lt;&gt;4),"Subjective Value Length Should be 4","")</f>
        <v/>
      </c>
      <c r="AN1405" s="18" t="str">
        <f>IF(AND(Table1[[#This Row],[*Fund]]&lt;&gt;"",LEN(Table1[[#This Row],[*Fund]])&lt;&gt;3),"Fund Value Length Should be 3","")</f>
        <v/>
      </c>
      <c r="AO1405" s="18" t="str">
        <f>IF(AND(Table1[[#This Row],[*Project]]&lt;&gt;"",LEN(Table1[[#This Row],[*Project]])&lt;&gt;6),"Project Value Length Should be 6","")</f>
        <v/>
      </c>
      <c r="AP1405" s="18" t="str">
        <f>IF(AND(Table1[[#This Row],[*Sub Analysis]]&lt;&gt;"",LEN(Table1[[#This Row],[*Sub Analysis]])&lt;&gt;5),"Subanalysis Value Length Should be 5","")</f>
        <v/>
      </c>
      <c r="AQ1405" s="18" t="str">
        <f>IF(AND(Table1[[#This Row],[*Spare 1]]&lt;&gt;"",LEN(Table1[[#This Row],[*Spare 1]])&lt;&gt;4),"Spare 1 Value Length Should be 4","")</f>
        <v/>
      </c>
      <c r="AR1405" s="18" t="str">
        <f>IF(AND(Table1[[#This Row],[*Spare 2]]&lt;&gt;"",LEN(Table1[[#This Row],[*Spare 2]])&lt;&gt;4),"Spare 2 Value Length Should be 4","")</f>
        <v/>
      </c>
      <c r="AS14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06" spans="3:45" ht="12.5" x14ac:dyDescent="0.25">
      <c r="C1406" s="37"/>
      <c r="D1406" s="26"/>
      <c r="E1406" s="26"/>
      <c r="F1406" s="26"/>
      <c r="G1406" s="26"/>
      <c r="H1406" s="26"/>
      <c r="I1406" s="26"/>
      <c r="J1406" s="26"/>
      <c r="K1406" s="27"/>
      <c r="L1406" s="27"/>
      <c r="M1406" s="26"/>
      <c r="N1406" s="26"/>
      <c r="O1406" s="26"/>
      <c r="P1406" s="26"/>
      <c r="Q1406" s="26"/>
      <c r="R1406" s="26"/>
      <c r="S1406" s="26"/>
      <c r="T1406" s="26"/>
      <c r="U1406" s="26"/>
      <c r="V1406" s="26"/>
      <c r="W1406" s="28"/>
      <c r="X1406" s="26"/>
      <c r="Y1406" s="26"/>
      <c r="Z1406" s="26"/>
      <c r="AA1406" s="26"/>
      <c r="AB1406" s="42" t="str">
        <f t="shared" si="21"/>
        <v/>
      </c>
      <c r="AC14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06" s="18" t="str">
        <f>IF(AND(Table1[[#This Row],[**Entered Debit]]&lt;&gt;"",Table1[[#This Row],[**Entered Credit]]&lt;&gt;""),"Can not enter Debit and Credit amount in same Line","")</f>
        <v/>
      </c>
      <c r="AF1406" s="18">
        <f>IF(Table1[[#This Row],[Line Level Error Messages]]="",0,1)</f>
        <v>0</v>
      </c>
      <c r="AK1406" s="18" t="str">
        <f>IF(AND(Table1[[#This Row],[*Entity
(Enter this Mandatory field FIRST)]]&lt;&gt;"",LEN(Table1[[#This Row],[*Entity
(Enter this Mandatory field FIRST)]])&lt;&gt;2),"Entity Value Length Should be 2","")</f>
        <v/>
      </c>
      <c r="AL1406" s="18" t="str">
        <f>IF(AND(Table1[[#This Row],[*Cost Centre]]&lt;&gt;"",LEN(Table1[[#This Row],[*Cost Centre]])&lt;&gt;5),"Cost Centre Value Length Should be 5","")</f>
        <v/>
      </c>
      <c r="AM1406" s="18" t="str">
        <f>IF(AND(Table1[[#This Row],[*Subjective]]&lt;&gt;"",LEN(Table1[[#This Row],[*Subjective]])&lt;&gt;4),"Subjective Value Length Should be 4","")</f>
        <v/>
      </c>
      <c r="AN1406" s="18" t="str">
        <f>IF(AND(Table1[[#This Row],[*Fund]]&lt;&gt;"",LEN(Table1[[#This Row],[*Fund]])&lt;&gt;3),"Fund Value Length Should be 3","")</f>
        <v/>
      </c>
      <c r="AO1406" s="18" t="str">
        <f>IF(AND(Table1[[#This Row],[*Project]]&lt;&gt;"",LEN(Table1[[#This Row],[*Project]])&lt;&gt;6),"Project Value Length Should be 6","")</f>
        <v/>
      </c>
      <c r="AP1406" s="18" t="str">
        <f>IF(AND(Table1[[#This Row],[*Sub Analysis]]&lt;&gt;"",LEN(Table1[[#This Row],[*Sub Analysis]])&lt;&gt;5),"Subanalysis Value Length Should be 5","")</f>
        <v/>
      </c>
      <c r="AQ1406" s="18" t="str">
        <f>IF(AND(Table1[[#This Row],[*Spare 1]]&lt;&gt;"",LEN(Table1[[#This Row],[*Spare 1]])&lt;&gt;4),"Spare 1 Value Length Should be 4","")</f>
        <v/>
      </c>
      <c r="AR1406" s="18" t="str">
        <f>IF(AND(Table1[[#This Row],[*Spare 2]]&lt;&gt;"",LEN(Table1[[#This Row],[*Spare 2]])&lt;&gt;4),"Spare 2 Value Length Should be 4","")</f>
        <v/>
      </c>
      <c r="AS14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07" spans="3:45" ht="12.5" x14ac:dyDescent="0.25">
      <c r="C1407" s="37"/>
      <c r="D1407" s="26"/>
      <c r="E1407" s="26"/>
      <c r="F1407" s="26"/>
      <c r="G1407" s="26"/>
      <c r="H1407" s="26"/>
      <c r="I1407" s="26"/>
      <c r="J1407" s="26"/>
      <c r="K1407" s="27"/>
      <c r="L1407" s="27"/>
      <c r="M1407" s="26"/>
      <c r="N1407" s="26"/>
      <c r="O1407" s="26"/>
      <c r="P1407" s="26"/>
      <c r="Q1407" s="26"/>
      <c r="R1407" s="26"/>
      <c r="S1407" s="26"/>
      <c r="T1407" s="26"/>
      <c r="U1407" s="26"/>
      <c r="V1407" s="26"/>
      <c r="W1407" s="28"/>
      <c r="X1407" s="26"/>
      <c r="Y1407" s="26"/>
      <c r="Z1407" s="26"/>
      <c r="AA1407" s="26"/>
      <c r="AB1407" s="42" t="str">
        <f t="shared" si="21"/>
        <v/>
      </c>
      <c r="AC14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07" s="18" t="str">
        <f>IF(AND(Table1[[#This Row],[**Entered Debit]]&lt;&gt;"",Table1[[#This Row],[**Entered Credit]]&lt;&gt;""),"Can not enter Debit and Credit amount in same Line","")</f>
        <v/>
      </c>
      <c r="AF1407" s="18">
        <f>IF(Table1[[#This Row],[Line Level Error Messages]]="",0,1)</f>
        <v>0</v>
      </c>
      <c r="AK1407" s="18" t="str">
        <f>IF(AND(Table1[[#This Row],[*Entity
(Enter this Mandatory field FIRST)]]&lt;&gt;"",LEN(Table1[[#This Row],[*Entity
(Enter this Mandatory field FIRST)]])&lt;&gt;2),"Entity Value Length Should be 2","")</f>
        <v/>
      </c>
      <c r="AL1407" s="18" t="str">
        <f>IF(AND(Table1[[#This Row],[*Cost Centre]]&lt;&gt;"",LEN(Table1[[#This Row],[*Cost Centre]])&lt;&gt;5),"Cost Centre Value Length Should be 5","")</f>
        <v/>
      </c>
      <c r="AM1407" s="18" t="str">
        <f>IF(AND(Table1[[#This Row],[*Subjective]]&lt;&gt;"",LEN(Table1[[#This Row],[*Subjective]])&lt;&gt;4),"Subjective Value Length Should be 4","")</f>
        <v/>
      </c>
      <c r="AN1407" s="18" t="str">
        <f>IF(AND(Table1[[#This Row],[*Fund]]&lt;&gt;"",LEN(Table1[[#This Row],[*Fund]])&lt;&gt;3),"Fund Value Length Should be 3","")</f>
        <v/>
      </c>
      <c r="AO1407" s="18" t="str">
        <f>IF(AND(Table1[[#This Row],[*Project]]&lt;&gt;"",LEN(Table1[[#This Row],[*Project]])&lt;&gt;6),"Project Value Length Should be 6","")</f>
        <v/>
      </c>
      <c r="AP1407" s="18" t="str">
        <f>IF(AND(Table1[[#This Row],[*Sub Analysis]]&lt;&gt;"",LEN(Table1[[#This Row],[*Sub Analysis]])&lt;&gt;5),"Subanalysis Value Length Should be 5","")</f>
        <v/>
      </c>
      <c r="AQ1407" s="18" t="str">
        <f>IF(AND(Table1[[#This Row],[*Spare 1]]&lt;&gt;"",LEN(Table1[[#This Row],[*Spare 1]])&lt;&gt;4),"Spare 1 Value Length Should be 4","")</f>
        <v/>
      </c>
      <c r="AR1407" s="18" t="str">
        <f>IF(AND(Table1[[#This Row],[*Spare 2]]&lt;&gt;"",LEN(Table1[[#This Row],[*Spare 2]])&lt;&gt;4),"Spare 2 Value Length Should be 4","")</f>
        <v/>
      </c>
      <c r="AS14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08" spans="3:45" ht="12.5" x14ac:dyDescent="0.25">
      <c r="C1408" s="37"/>
      <c r="D1408" s="26"/>
      <c r="E1408" s="26"/>
      <c r="F1408" s="26"/>
      <c r="G1408" s="26"/>
      <c r="H1408" s="26"/>
      <c r="I1408" s="26"/>
      <c r="J1408" s="26"/>
      <c r="K1408" s="27"/>
      <c r="L1408" s="27"/>
      <c r="M1408" s="26"/>
      <c r="N1408" s="26"/>
      <c r="O1408" s="26"/>
      <c r="P1408" s="26"/>
      <c r="Q1408" s="26"/>
      <c r="R1408" s="26"/>
      <c r="S1408" s="26"/>
      <c r="T1408" s="26"/>
      <c r="U1408" s="26"/>
      <c r="V1408" s="26"/>
      <c r="W1408" s="28"/>
      <c r="X1408" s="26"/>
      <c r="Y1408" s="26"/>
      <c r="Z1408" s="26"/>
      <c r="AA1408" s="26"/>
      <c r="AB1408" s="42" t="str">
        <f t="shared" si="21"/>
        <v/>
      </c>
      <c r="AC14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08" s="18" t="str">
        <f>IF(AND(Table1[[#This Row],[**Entered Debit]]&lt;&gt;"",Table1[[#This Row],[**Entered Credit]]&lt;&gt;""),"Can not enter Debit and Credit amount in same Line","")</f>
        <v/>
      </c>
      <c r="AF1408" s="18">
        <f>IF(Table1[[#This Row],[Line Level Error Messages]]="",0,1)</f>
        <v>0</v>
      </c>
      <c r="AK1408" s="18" t="str">
        <f>IF(AND(Table1[[#This Row],[*Entity
(Enter this Mandatory field FIRST)]]&lt;&gt;"",LEN(Table1[[#This Row],[*Entity
(Enter this Mandatory field FIRST)]])&lt;&gt;2),"Entity Value Length Should be 2","")</f>
        <v/>
      </c>
      <c r="AL1408" s="18" t="str">
        <f>IF(AND(Table1[[#This Row],[*Cost Centre]]&lt;&gt;"",LEN(Table1[[#This Row],[*Cost Centre]])&lt;&gt;5),"Cost Centre Value Length Should be 5","")</f>
        <v/>
      </c>
      <c r="AM1408" s="18" t="str">
        <f>IF(AND(Table1[[#This Row],[*Subjective]]&lt;&gt;"",LEN(Table1[[#This Row],[*Subjective]])&lt;&gt;4),"Subjective Value Length Should be 4","")</f>
        <v/>
      </c>
      <c r="AN1408" s="18" t="str">
        <f>IF(AND(Table1[[#This Row],[*Fund]]&lt;&gt;"",LEN(Table1[[#This Row],[*Fund]])&lt;&gt;3),"Fund Value Length Should be 3","")</f>
        <v/>
      </c>
      <c r="AO1408" s="18" t="str">
        <f>IF(AND(Table1[[#This Row],[*Project]]&lt;&gt;"",LEN(Table1[[#This Row],[*Project]])&lt;&gt;6),"Project Value Length Should be 6","")</f>
        <v/>
      </c>
      <c r="AP1408" s="18" t="str">
        <f>IF(AND(Table1[[#This Row],[*Sub Analysis]]&lt;&gt;"",LEN(Table1[[#This Row],[*Sub Analysis]])&lt;&gt;5),"Subanalysis Value Length Should be 5","")</f>
        <v/>
      </c>
      <c r="AQ1408" s="18" t="str">
        <f>IF(AND(Table1[[#This Row],[*Spare 1]]&lt;&gt;"",LEN(Table1[[#This Row],[*Spare 1]])&lt;&gt;4),"Spare 1 Value Length Should be 4","")</f>
        <v/>
      </c>
      <c r="AR1408" s="18" t="str">
        <f>IF(AND(Table1[[#This Row],[*Spare 2]]&lt;&gt;"",LEN(Table1[[#This Row],[*Spare 2]])&lt;&gt;4),"Spare 2 Value Length Should be 4","")</f>
        <v/>
      </c>
      <c r="AS14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09" spans="3:45" ht="12.5" x14ac:dyDescent="0.25">
      <c r="C1409" s="37"/>
      <c r="D1409" s="26"/>
      <c r="E1409" s="26"/>
      <c r="F1409" s="26"/>
      <c r="G1409" s="26"/>
      <c r="H1409" s="26"/>
      <c r="I1409" s="26"/>
      <c r="J1409" s="26"/>
      <c r="K1409" s="27"/>
      <c r="L1409" s="27"/>
      <c r="M1409" s="26"/>
      <c r="N1409" s="26"/>
      <c r="O1409" s="26"/>
      <c r="P1409" s="26"/>
      <c r="Q1409" s="26"/>
      <c r="R1409" s="26"/>
      <c r="S1409" s="26"/>
      <c r="T1409" s="26"/>
      <c r="U1409" s="26"/>
      <c r="V1409" s="26"/>
      <c r="W1409" s="28"/>
      <c r="X1409" s="26"/>
      <c r="Y1409" s="26"/>
      <c r="Z1409" s="26"/>
      <c r="AA1409" s="26"/>
      <c r="AB1409" s="42" t="str">
        <f t="shared" si="21"/>
        <v/>
      </c>
      <c r="AC14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09" s="18" t="str">
        <f>IF(AND(Table1[[#This Row],[**Entered Debit]]&lt;&gt;"",Table1[[#This Row],[**Entered Credit]]&lt;&gt;""),"Can not enter Debit and Credit amount in same Line","")</f>
        <v/>
      </c>
      <c r="AF1409" s="18">
        <f>IF(Table1[[#This Row],[Line Level Error Messages]]="",0,1)</f>
        <v>0</v>
      </c>
      <c r="AK1409" s="18" t="str">
        <f>IF(AND(Table1[[#This Row],[*Entity
(Enter this Mandatory field FIRST)]]&lt;&gt;"",LEN(Table1[[#This Row],[*Entity
(Enter this Mandatory field FIRST)]])&lt;&gt;2),"Entity Value Length Should be 2","")</f>
        <v/>
      </c>
      <c r="AL1409" s="18" t="str">
        <f>IF(AND(Table1[[#This Row],[*Cost Centre]]&lt;&gt;"",LEN(Table1[[#This Row],[*Cost Centre]])&lt;&gt;5),"Cost Centre Value Length Should be 5","")</f>
        <v/>
      </c>
      <c r="AM1409" s="18" t="str">
        <f>IF(AND(Table1[[#This Row],[*Subjective]]&lt;&gt;"",LEN(Table1[[#This Row],[*Subjective]])&lt;&gt;4),"Subjective Value Length Should be 4","")</f>
        <v/>
      </c>
      <c r="AN1409" s="18" t="str">
        <f>IF(AND(Table1[[#This Row],[*Fund]]&lt;&gt;"",LEN(Table1[[#This Row],[*Fund]])&lt;&gt;3),"Fund Value Length Should be 3","")</f>
        <v/>
      </c>
      <c r="AO1409" s="18" t="str">
        <f>IF(AND(Table1[[#This Row],[*Project]]&lt;&gt;"",LEN(Table1[[#This Row],[*Project]])&lt;&gt;6),"Project Value Length Should be 6","")</f>
        <v/>
      </c>
      <c r="AP1409" s="18" t="str">
        <f>IF(AND(Table1[[#This Row],[*Sub Analysis]]&lt;&gt;"",LEN(Table1[[#This Row],[*Sub Analysis]])&lt;&gt;5),"Subanalysis Value Length Should be 5","")</f>
        <v/>
      </c>
      <c r="AQ1409" s="18" t="str">
        <f>IF(AND(Table1[[#This Row],[*Spare 1]]&lt;&gt;"",LEN(Table1[[#This Row],[*Spare 1]])&lt;&gt;4),"Spare 1 Value Length Should be 4","")</f>
        <v/>
      </c>
      <c r="AR1409" s="18" t="str">
        <f>IF(AND(Table1[[#This Row],[*Spare 2]]&lt;&gt;"",LEN(Table1[[#This Row],[*Spare 2]])&lt;&gt;4),"Spare 2 Value Length Should be 4","")</f>
        <v/>
      </c>
      <c r="AS14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10" spans="3:45" ht="12.5" x14ac:dyDescent="0.25">
      <c r="C1410" s="37"/>
      <c r="D1410" s="26"/>
      <c r="E1410" s="26"/>
      <c r="F1410" s="26"/>
      <c r="G1410" s="26"/>
      <c r="H1410" s="26"/>
      <c r="I1410" s="26"/>
      <c r="J1410" s="26"/>
      <c r="K1410" s="27"/>
      <c r="L1410" s="27"/>
      <c r="M1410" s="26"/>
      <c r="N1410" s="26"/>
      <c r="O1410" s="26"/>
      <c r="P1410" s="26"/>
      <c r="Q1410" s="26"/>
      <c r="R1410" s="26"/>
      <c r="S1410" s="26"/>
      <c r="T1410" s="26"/>
      <c r="U1410" s="26"/>
      <c r="V1410" s="26"/>
      <c r="W1410" s="28"/>
      <c r="X1410" s="26"/>
      <c r="Y1410" s="26"/>
      <c r="Z1410" s="26"/>
      <c r="AA1410" s="26"/>
      <c r="AB1410" s="42" t="str">
        <f t="shared" si="21"/>
        <v/>
      </c>
      <c r="AC14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10" s="18" t="str">
        <f>IF(AND(Table1[[#This Row],[**Entered Debit]]&lt;&gt;"",Table1[[#This Row],[**Entered Credit]]&lt;&gt;""),"Can not enter Debit and Credit amount in same Line","")</f>
        <v/>
      </c>
      <c r="AF1410" s="18">
        <f>IF(Table1[[#This Row],[Line Level Error Messages]]="",0,1)</f>
        <v>0</v>
      </c>
      <c r="AK1410" s="18" t="str">
        <f>IF(AND(Table1[[#This Row],[*Entity
(Enter this Mandatory field FIRST)]]&lt;&gt;"",LEN(Table1[[#This Row],[*Entity
(Enter this Mandatory field FIRST)]])&lt;&gt;2),"Entity Value Length Should be 2","")</f>
        <v/>
      </c>
      <c r="AL1410" s="18" t="str">
        <f>IF(AND(Table1[[#This Row],[*Cost Centre]]&lt;&gt;"",LEN(Table1[[#This Row],[*Cost Centre]])&lt;&gt;5),"Cost Centre Value Length Should be 5","")</f>
        <v/>
      </c>
      <c r="AM1410" s="18" t="str">
        <f>IF(AND(Table1[[#This Row],[*Subjective]]&lt;&gt;"",LEN(Table1[[#This Row],[*Subjective]])&lt;&gt;4),"Subjective Value Length Should be 4","")</f>
        <v/>
      </c>
      <c r="AN1410" s="18" t="str">
        <f>IF(AND(Table1[[#This Row],[*Fund]]&lt;&gt;"",LEN(Table1[[#This Row],[*Fund]])&lt;&gt;3),"Fund Value Length Should be 3","")</f>
        <v/>
      </c>
      <c r="AO1410" s="18" t="str">
        <f>IF(AND(Table1[[#This Row],[*Project]]&lt;&gt;"",LEN(Table1[[#This Row],[*Project]])&lt;&gt;6),"Project Value Length Should be 6","")</f>
        <v/>
      </c>
      <c r="AP1410" s="18" t="str">
        <f>IF(AND(Table1[[#This Row],[*Sub Analysis]]&lt;&gt;"",LEN(Table1[[#This Row],[*Sub Analysis]])&lt;&gt;5),"Subanalysis Value Length Should be 5","")</f>
        <v/>
      </c>
      <c r="AQ1410" s="18" t="str">
        <f>IF(AND(Table1[[#This Row],[*Spare 1]]&lt;&gt;"",LEN(Table1[[#This Row],[*Spare 1]])&lt;&gt;4),"Spare 1 Value Length Should be 4","")</f>
        <v/>
      </c>
      <c r="AR1410" s="18" t="str">
        <f>IF(AND(Table1[[#This Row],[*Spare 2]]&lt;&gt;"",LEN(Table1[[#This Row],[*Spare 2]])&lt;&gt;4),"Spare 2 Value Length Should be 4","")</f>
        <v/>
      </c>
      <c r="AS14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11" spans="3:45" ht="12.5" x14ac:dyDescent="0.25">
      <c r="C1411" s="37"/>
      <c r="D1411" s="26"/>
      <c r="E1411" s="26"/>
      <c r="F1411" s="26"/>
      <c r="G1411" s="26"/>
      <c r="H1411" s="26"/>
      <c r="I1411" s="26"/>
      <c r="J1411" s="26"/>
      <c r="K1411" s="27"/>
      <c r="L1411" s="27"/>
      <c r="M1411" s="26"/>
      <c r="N1411" s="26"/>
      <c r="O1411" s="26"/>
      <c r="P1411" s="26"/>
      <c r="Q1411" s="26"/>
      <c r="R1411" s="26"/>
      <c r="S1411" s="26"/>
      <c r="T1411" s="26"/>
      <c r="U1411" s="26"/>
      <c r="V1411" s="26"/>
      <c r="W1411" s="28"/>
      <c r="X1411" s="26"/>
      <c r="Y1411" s="26"/>
      <c r="Z1411" s="26"/>
      <c r="AA1411" s="26"/>
      <c r="AB1411" s="42" t="str">
        <f t="shared" si="21"/>
        <v/>
      </c>
      <c r="AC14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11" s="18" t="str">
        <f>IF(AND(Table1[[#This Row],[**Entered Debit]]&lt;&gt;"",Table1[[#This Row],[**Entered Credit]]&lt;&gt;""),"Can not enter Debit and Credit amount in same Line","")</f>
        <v/>
      </c>
      <c r="AF1411" s="18">
        <f>IF(Table1[[#This Row],[Line Level Error Messages]]="",0,1)</f>
        <v>0</v>
      </c>
      <c r="AK1411" s="18" t="str">
        <f>IF(AND(Table1[[#This Row],[*Entity
(Enter this Mandatory field FIRST)]]&lt;&gt;"",LEN(Table1[[#This Row],[*Entity
(Enter this Mandatory field FIRST)]])&lt;&gt;2),"Entity Value Length Should be 2","")</f>
        <v/>
      </c>
      <c r="AL1411" s="18" t="str">
        <f>IF(AND(Table1[[#This Row],[*Cost Centre]]&lt;&gt;"",LEN(Table1[[#This Row],[*Cost Centre]])&lt;&gt;5),"Cost Centre Value Length Should be 5","")</f>
        <v/>
      </c>
      <c r="AM1411" s="18" t="str">
        <f>IF(AND(Table1[[#This Row],[*Subjective]]&lt;&gt;"",LEN(Table1[[#This Row],[*Subjective]])&lt;&gt;4),"Subjective Value Length Should be 4","")</f>
        <v/>
      </c>
      <c r="AN1411" s="18" t="str">
        <f>IF(AND(Table1[[#This Row],[*Fund]]&lt;&gt;"",LEN(Table1[[#This Row],[*Fund]])&lt;&gt;3),"Fund Value Length Should be 3","")</f>
        <v/>
      </c>
      <c r="AO1411" s="18" t="str">
        <f>IF(AND(Table1[[#This Row],[*Project]]&lt;&gt;"",LEN(Table1[[#This Row],[*Project]])&lt;&gt;6),"Project Value Length Should be 6","")</f>
        <v/>
      </c>
      <c r="AP1411" s="18" t="str">
        <f>IF(AND(Table1[[#This Row],[*Sub Analysis]]&lt;&gt;"",LEN(Table1[[#This Row],[*Sub Analysis]])&lt;&gt;5),"Subanalysis Value Length Should be 5","")</f>
        <v/>
      </c>
      <c r="AQ1411" s="18" t="str">
        <f>IF(AND(Table1[[#This Row],[*Spare 1]]&lt;&gt;"",LEN(Table1[[#This Row],[*Spare 1]])&lt;&gt;4),"Spare 1 Value Length Should be 4","")</f>
        <v/>
      </c>
      <c r="AR1411" s="18" t="str">
        <f>IF(AND(Table1[[#This Row],[*Spare 2]]&lt;&gt;"",LEN(Table1[[#This Row],[*Spare 2]])&lt;&gt;4),"Spare 2 Value Length Should be 4","")</f>
        <v/>
      </c>
      <c r="AS14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12" spans="3:45" ht="12.5" x14ac:dyDescent="0.25">
      <c r="C1412" s="37"/>
      <c r="D1412" s="26"/>
      <c r="E1412" s="26"/>
      <c r="F1412" s="26"/>
      <c r="G1412" s="26"/>
      <c r="H1412" s="26"/>
      <c r="I1412" s="26"/>
      <c r="J1412" s="26"/>
      <c r="K1412" s="27"/>
      <c r="L1412" s="27"/>
      <c r="M1412" s="26"/>
      <c r="N1412" s="26"/>
      <c r="O1412" s="26"/>
      <c r="P1412" s="26"/>
      <c r="Q1412" s="26"/>
      <c r="R1412" s="26"/>
      <c r="S1412" s="26"/>
      <c r="T1412" s="26"/>
      <c r="U1412" s="26"/>
      <c r="V1412" s="26"/>
      <c r="W1412" s="28"/>
      <c r="X1412" s="26"/>
      <c r="Y1412" s="26"/>
      <c r="Z1412" s="26"/>
      <c r="AA1412" s="26"/>
      <c r="AB1412" s="42" t="str">
        <f t="shared" si="21"/>
        <v/>
      </c>
      <c r="AC14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12" s="18" t="str">
        <f>IF(AND(Table1[[#This Row],[**Entered Debit]]&lt;&gt;"",Table1[[#This Row],[**Entered Credit]]&lt;&gt;""),"Can not enter Debit and Credit amount in same Line","")</f>
        <v/>
      </c>
      <c r="AF1412" s="18">
        <f>IF(Table1[[#This Row],[Line Level Error Messages]]="",0,1)</f>
        <v>0</v>
      </c>
      <c r="AK1412" s="18" t="str">
        <f>IF(AND(Table1[[#This Row],[*Entity
(Enter this Mandatory field FIRST)]]&lt;&gt;"",LEN(Table1[[#This Row],[*Entity
(Enter this Mandatory field FIRST)]])&lt;&gt;2),"Entity Value Length Should be 2","")</f>
        <v/>
      </c>
      <c r="AL1412" s="18" t="str">
        <f>IF(AND(Table1[[#This Row],[*Cost Centre]]&lt;&gt;"",LEN(Table1[[#This Row],[*Cost Centre]])&lt;&gt;5),"Cost Centre Value Length Should be 5","")</f>
        <v/>
      </c>
      <c r="AM1412" s="18" t="str">
        <f>IF(AND(Table1[[#This Row],[*Subjective]]&lt;&gt;"",LEN(Table1[[#This Row],[*Subjective]])&lt;&gt;4),"Subjective Value Length Should be 4","")</f>
        <v/>
      </c>
      <c r="AN1412" s="18" t="str">
        <f>IF(AND(Table1[[#This Row],[*Fund]]&lt;&gt;"",LEN(Table1[[#This Row],[*Fund]])&lt;&gt;3),"Fund Value Length Should be 3","")</f>
        <v/>
      </c>
      <c r="AO1412" s="18" t="str">
        <f>IF(AND(Table1[[#This Row],[*Project]]&lt;&gt;"",LEN(Table1[[#This Row],[*Project]])&lt;&gt;6),"Project Value Length Should be 6","")</f>
        <v/>
      </c>
      <c r="AP1412" s="18" t="str">
        <f>IF(AND(Table1[[#This Row],[*Sub Analysis]]&lt;&gt;"",LEN(Table1[[#This Row],[*Sub Analysis]])&lt;&gt;5),"Subanalysis Value Length Should be 5","")</f>
        <v/>
      </c>
      <c r="AQ1412" s="18" t="str">
        <f>IF(AND(Table1[[#This Row],[*Spare 1]]&lt;&gt;"",LEN(Table1[[#This Row],[*Spare 1]])&lt;&gt;4),"Spare 1 Value Length Should be 4","")</f>
        <v/>
      </c>
      <c r="AR1412" s="18" t="str">
        <f>IF(AND(Table1[[#This Row],[*Spare 2]]&lt;&gt;"",LEN(Table1[[#This Row],[*Spare 2]])&lt;&gt;4),"Spare 2 Value Length Should be 4","")</f>
        <v/>
      </c>
      <c r="AS14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13" spans="3:45" ht="12.5" x14ac:dyDescent="0.25">
      <c r="C1413" s="37"/>
      <c r="D1413" s="26"/>
      <c r="E1413" s="26"/>
      <c r="F1413" s="26"/>
      <c r="G1413" s="26"/>
      <c r="H1413" s="26"/>
      <c r="I1413" s="26"/>
      <c r="J1413" s="26"/>
      <c r="K1413" s="27"/>
      <c r="L1413" s="27"/>
      <c r="M1413" s="26"/>
      <c r="N1413" s="26"/>
      <c r="O1413" s="26"/>
      <c r="P1413" s="26"/>
      <c r="Q1413" s="26"/>
      <c r="R1413" s="26"/>
      <c r="S1413" s="26"/>
      <c r="T1413" s="26"/>
      <c r="U1413" s="26"/>
      <c r="V1413" s="26"/>
      <c r="W1413" s="28"/>
      <c r="X1413" s="26"/>
      <c r="Y1413" s="26"/>
      <c r="Z1413" s="26"/>
      <c r="AA1413" s="26"/>
      <c r="AB1413" s="42" t="str">
        <f t="shared" si="21"/>
        <v/>
      </c>
      <c r="AC14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13" s="18" t="str">
        <f>IF(AND(Table1[[#This Row],[**Entered Debit]]&lt;&gt;"",Table1[[#This Row],[**Entered Credit]]&lt;&gt;""),"Can not enter Debit and Credit amount in same Line","")</f>
        <v/>
      </c>
      <c r="AF1413" s="18">
        <f>IF(Table1[[#This Row],[Line Level Error Messages]]="",0,1)</f>
        <v>0</v>
      </c>
      <c r="AK1413" s="18" t="str">
        <f>IF(AND(Table1[[#This Row],[*Entity
(Enter this Mandatory field FIRST)]]&lt;&gt;"",LEN(Table1[[#This Row],[*Entity
(Enter this Mandatory field FIRST)]])&lt;&gt;2),"Entity Value Length Should be 2","")</f>
        <v/>
      </c>
      <c r="AL1413" s="18" t="str">
        <f>IF(AND(Table1[[#This Row],[*Cost Centre]]&lt;&gt;"",LEN(Table1[[#This Row],[*Cost Centre]])&lt;&gt;5),"Cost Centre Value Length Should be 5","")</f>
        <v/>
      </c>
      <c r="AM1413" s="18" t="str">
        <f>IF(AND(Table1[[#This Row],[*Subjective]]&lt;&gt;"",LEN(Table1[[#This Row],[*Subjective]])&lt;&gt;4),"Subjective Value Length Should be 4","")</f>
        <v/>
      </c>
      <c r="AN1413" s="18" t="str">
        <f>IF(AND(Table1[[#This Row],[*Fund]]&lt;&gt;"",LEN(Table1[[#This Row],[*Fund]])&lt;&gt;3),"Fund Value Length Should be 3","")</f>
        <v/>
      </c>
      <c r="AO1413" s="18" t="str">
        <f>IF(AND(Table1[[#This Row],[*Project]]&lt;&gt;"",LEN(Table1[[#This Row],[*Project]])&lt;&gt;6),"Project Value Length Should be 6","")</f>
        <v/>
      </c>
      <c r="AP1413" s="18" t="str">
        <f>IF(AND(Table1[[#This Row],[*Sub Analysis]]&lt;&gt;"",LEN(Table1[[#This Row],[*Sub Analysis]])&lt;&gt;5),"Subanalysis Value Length Should be 5","")</f>
        <v/>
      </c>
      <c r="AQ1413" s="18" t="str">
        <f>IF(AND(Table1[[#This Row],[*Spare 1]]&lt;&gt;"",LEN(Table1[[#This Row],[*Spare 1]])&lt;&gt;4),"Spare 1 Value Length Should be 4","")</f>
        <v/>
      </c>
      <c r="AR1413" s="18" t="str">
        <f>IF(AND(Table1[[#This Row],[*Spare 2]]&lt;&gt;"",LEN(Table1[[#This Row],[*Spare 2]])&lt;&gt;4),"Spare 2 Value Length Should be 4","")</f>
        <v/>
      </c>
      <c r="AS14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14" spans="3:45" ht="12.5" x14ac:dyDescent="0.25">
      <c r="C1414" s="37"/>
      <c r="D1414" s="26"/>
      <c r="E1414" s="26"/>
      <c r="F1414" s="26"/>
      <c r="G1414" s="26"/>
      <c r="H1414" s="26"/>
      <c r="I1414" s="26"/>
      <c r="J1414" s="26"/>
      <c r="K1414" s="27"/>
      <c r="L1414" s="27"/>
      <c r="M1414" s="26"/>
      <c r="N1414" s="26"/>
      <c r="O1414" s="26"/>
      <c r="P1414" s="26"/>
      <c r="Q1414" s="26"/>
      <c r="R1414" s="26"/>
      <c r="S1414" s="26"/>
      <c r="T1414" s="26"/>
      <c r="U1414" s="26"/>
      <c r="V1414" s="26"/>
      <c r="W1414" s="28"/>
      <c r="X1414" s="26"/>
      <c r="Y1414" s="26"/>
      <c r="Z1414" s="26"/>
      <c r="AA1414" s="26"/>
      <c r="AB1414" s="42" t="str">
        <f t="shared" si="21"/>
        <v/>
      </c>
      <c r="AC14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14" s="18" t="str">
        <f>IF(AND(Table1[[#This Row],[**Entered Debit]]&lt;&gt;"",Table1[[#This Row],[**Entered Credit]]&lt;&gt;""),"Can not enter Debit and Credit amount in same Line","")</f>
        <v/>
      </c>
      <c r="AF1414" s="18">
        <f>IF(Table1[[#This Row],[Line Level Error Messages]]="",0,1)</f>
        <v>0</v>
      </c>
      <c r="AK1414" s="18" t="str">
        <f>IF(AND(Table1[[#This Row],[*Entity
(Enter this Mandatory field FIRST)]]&lt;&gt;"",LEN(Table1[[#This Row],[*Entity
(Enter this Mandatory field FIRST)]])&lt;&gt;2),"Entity Value Length Should be 2","")</f>
        <v/>
      </c>
      <c r="AL1414" s="18" t="str">
        <f>IF(AND(Table1[[#This Row],[*Cost Centre]]&lt;&gt;"",LEN(Table1[[#This Row],[*Cost Centre]])&lt;&gt;5),"Cost Centre Value Length Should be 5","")</f>
        <v/>
      </c>
      <c r="AM1414" s="18" t="str">
        <f>IF(AND(Table1[[#This Row],[*Subjective]]&lt;&gt;"",LEN(Table1[[#This Row],[*Subjective]])&lt;&gt;4),"Subjective Value Length Should be 4","")</f>
        <v/>
      </c>
      <c r="AN1414" s="18" t="str">
        <f>IF(AND(Table1[[#This Row],[*Fund]]&lt;&gt;"",LEN(Table1[[#This Row],[*Fund]])&lt;&gt;3),"Fund Value Length Should be 3","")</f>
        <v/>
      </c>
      <c r="AO1414" s="18" t="str">
        <f>IF(AND(Table1[[#This Row],[*Project]]&lt;&gt;"",LEN(Table1[[#This Row],[*Project]])&lt;&gt;6),"Project Value Length Should be 6","")</f>
        <v/>
      </c>
      <c r="AP1414" s="18" t="str">
        <f>IF(AND(Table1[[#This Row],[*Sub Analysis]]&lt;&gt;"",LEN(Table1[[#This Row],[*Sub Analysis]])&lt;&gt;5),"Subanalysis Value Length Should be 5","")</f>
        <v/>
      </c>
      <c r="AQ1414" s="18" t="str">
        <f>IF(AND(Table1[[#This Row],[*Spare 1]]&lt;&gt;"",LEN(Table1[[#This Row],[*Spare 1]])&lt;&gt;4),"Spare 1 Value Length Should be 4","")</f>
        <v/>
      </c>
      <c r="AR1414" s="18" t="str">
        <f>IF(AND(Table1[[#This Row],[*Spare 2]]&lt;&gt;"",LEN(Table1[[#This Row],[*Spare 2]])&lt;&gt;4),"Spare 2 Value Length Should be 4","")</f>
        <v/>
      </c>
      <c r="AS14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15" spans="3:45" ht="12.5" x14ac:dyDescent="0.25">
      <c r="C1415" s="37"/>
      <c r="D1415" s="26"/>
      <c r="E1415" s="26"/>
      <c r="F1415" s="26"/>
      <c r="G1415" s="26"/>
      <c r="H1415" s="26"/>
      <c r="I1415" s="26"/>
      <c r="J1415" s="26"/>
      <c r="K1415" s="27"/>
      <c r="L1415" s="27"/>
      <c r="M1415" s="26"/>
      <c r="N1415" s="26"/>
      <c r="O1415" s="26"/>
      <c r="P1415" s="26"/>
      <c r="Q1415" s="26"/>
      <c r="R1415" s="26"/>
      <c r="S1415" s="26"/>
      <c r="T1415" s="26"/>
      <c r="U1415" s="26"/>
      <c r="V1415" s="26"/>
      <c r="W1415" s="28"/>
      <c r="X1415" s="26"/>
      <c r="Y1415" s="26"/>
      <c r="Z1415" s="26"/>
      <c r="AA1415" s="26"/>
      <c r="AB1415" s="42" t="str">
        <f t="shared" si="21"/>
        <v/>
      </c>
      <c r="AC14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15" s="18" t="str">
        <f>IF(AND(Table1[[#This Row],[**Entered Debit]]&lt;&gt;"",Table1[[#This Row],[**Entered Credit]]&lt;&gt;""),"Can not enter Debit and Credit amount in same Line","")</f>
        <v/>
      </c>
      <c r="AF1415" s="18">
        <f>IF(Table1[[#This Row],[Line Level Error Messages]]="",0,1)</f>
        <v>0</v>
      </c>
      <c r="AK1415" s="18" t="str">
        <f>IF(AND(Table1[[#This Row],[*Entity
(Enter this Mandatory field FIRST)]]&lt;&gt;"",LEN(Table1[[#This Row],[*Entity
(Enter this Mandatory field FIRST)]])&lt;&gt;2),"Entity Value Length Should be 2","")</f>
        <v/>
      </c>
      <c r="AL1415" s="18" t="str">
        <f>IF(AND(Table1[[#This Row],[*Cost Centre]]&lt;&gt;"",LEN(Table1[[#This Row],[*Cost Centre]])&lt;&gt;5),"Cost Centre Value Length Should be 5","")</f>
        <v/>
      </c>
      <c r="AM1415" s="18" t="str">
        <f>IF(AND(Table1[[#This Row],[*Subjective]]&lt;&gt;"",LEN(Table1[[#This Row],[*Subjective]])&lt;&gt;4),"Subjective Value Length Should be 4","")</f>
        <v/>
      </c>
      <c r="AN1415" s="18" t="str">
        <f>IF(AND(Table1[[#This Row],[*Fund]]&lt;&gt;"",LEN(Table1[[#This Row],[*Fund]])&lt;&gt;3),"Fund Value Length Should be 3","")</f>
        <v/>
      </c>
      <c r="AO1415" s="18" t="str">
        <f>IF(AND(Table1[[#This Row],[*Project]]&lt;&gt;"",LEN(Table1[[#This Row],[*Project]])&lt;&gt;6),"Project Value Length Should be 6","")</f>
        <v/>
      </c>
      <c r="AP1415" s="18" t="str">
        <f>IF(AND(Table1[[#This Row],[*Sub Analysis]]&lt;&gt;"",LEN(Table1[[#This Row],[*Sub Analysis]])&lt;&gt;5),"Subanalysis Value Length Should be 5","")</f>
        <v/>
      </c>
      <c r="AQ1415" s="18" t="str">
        <f>IF(AND(Table1[[#This Row],[*Spare 1]]&lt;&gt;"",LEN(Table1[[#This Row],[*Spare 1]])&lt;&gt;4),"Spare 1 Value Length Should be 4","")</f>
        <v/>
      </c>
      <c r="AR1415" s="18" t="str">
        <f>IF(AND(Table1[[#This Row],[*Spare 2]]&lt;&gt;"",LEN(Table1[[#This Row],[*Spare 2]])&lt;&gt;4),"Spare 2 Value Length Should be 4","")</f>
        <v/>
      </c>
      <c r="AS14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16" spans="3:45" ht="12.5" x14ac:dyDescent="0.25">
      <c r="C1416" s="37"/>
      <c r="D1416" s="26"/>
      <c r="E1416" s="26"/>
      <c r="F1416" s="26"/>
      <c r="G1416" s="26"/>
      <c r="H1416" s="26"/>
      <c r="I1416" s="26"/>
      <c r="J1416" s="26"/>
      <c r="K1416" s="27"/>
      <c r="L1416" s="27"/>
      <c r="M1416" s="26"/>
      <c r="N1416" s="26"/>
      <c r="O1416" s="26"/>
      <c r="P1416" s="26"/>
      <c r="Q1416" s="26"/>
      <c r="R1416" s="26"/>
      <c r="S1416" s="26"/>
      <c r="T1416" s="26"/>
      <c r="U1416" s="26"/>
      <c r="V1416" s="26"/>
      <c r="W1416" s="28"/>
      <c r="X1416" s="26"/>
      <c r="Y1416" s="26"/>
      <c r="Z1416" s="26"/>
      <c r="AA1416" s="26"/>
      <c r="AB1416" s="42" t="str">
        <f t="shared" si="21"/>
        <v/>
      </c>
      <c r="AC14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16" s="18" t="str">
        <f>IF(AND(Table1[[#This Row],[**Entered Debit]]&lt;&gt;"",Table1[[#This Row],[**Entered Credit]]&lt;&gt;""),"Can not enter Debit and Credit amount in same Line","")</f>
        <v/>
      </c>
      <c r="AF1416" s="18">
        <f>IF(Table1[[#This Row],[Line Level Error Messages]]="",0,1)</f>
        <v>0</v>
      </c>
      <c r="AK1416" s="18" t="str">
        <f>IF(AND(Table1[[#This Row],[*Entity
(Enter this Mandatory field FIRST)]]&lt;&gt;"",LEN(Table1[[#This Row],[*Entity
(Enter this Mandatory field FIRST)]])&lt;&gt;2),"Entity Value Length Should be 2","")</f>
        <v/>
      </c>
      <c r="AL1416" s="18" t="str">
        <f>IF(AND(Table1[[#This Row],[*Cost Centre]]&lt;&gt;"",LEN(Table1[[#This Row],[*Cost Centre]])&lt;&gt;5),"Cost Centre Value Length Should be 5","")</f>
        <v/>
      </c>
      <c r="AM1416" s="18" t="str">
        <f>IF(AND(Table1[[#This Row],[*Subjective]]&lt;&gt;"",LEN(Table1[[#This Row],[*Subjective]])&lt;&gt;4),"Subjective Value Length Should be 4","")</f>
        <v/>
      </c>
      <c r="AN1416" s="18" t="str">
        <f>IF(AND(Table1[[#This Row],[*Fund]]&lt;&gt;"",LEN(Table1[[#This Row],[*Fund]])&lt;&gt;3),"Fund Value Length Should be 3","")</f>
        <v/>
      </c>
      <c r="AO1416" s="18" t="str">
        <f>IF(AND(Table1[[#This Row],[*Project]]&lt;&gt;"",LEN(Table1[[#This Row],[*Project]])&lt;&gt;6),"Project Value Length Should be 6","")</f>
        <v/>
      </c>
      <c r="AP1416" s="18" t="str">
        <f>IF(AND(Table1[[#This Row],[*Sub Analysis]]&lt;&gt;"",LEN(Table1[[#This Row],[*Sub Analysis]])&lt;&gt;5),"Subanalysis Value Length Should be 5","")</f>
        <v/>
      </c>
      <c r="AQ1416" s="18" t="str">
        <f>IF(AND(Table1[[#This Row],[*Spare 1]]&lt;&gt;"",LEN(Table1[[#This Row],[*Spare 1]])&lt;&gt;4),"Spare 1 Value Length Should be 4","")</f>
        <v/>
      </c>
      <c r="AR1416" s="18" t="str">
        <f>IF(AND(Table1[[#This Row],[*Spare 2]]&lt;&gt;"",LEN(Table1[[#This Row],[*Spare 2]])&lt;&gt;4),"Spare 2 Value Length Should be 4","")</f>
        <v/>
      </c>
      <c r="AS14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17" spans="3:45" ht="12.5" x14ac:dyDescent="0.25">
      <c r="C1417" s="37"/>
      <c r="D1417" s="26"/>
      <c r="E1417" s="26"/>
      <c r="F1417" s="26"/>
      <c r="G1417" s="26"/>
      <c r="H1417" s="26"/>
      <c r="I1417" s="26"/>
      <c r="J1417" s="26"/>
      <c r="K1417" s="27"/>
      <c r="L1417" s="27"/>
      <c r="M1417" s="26"/>
      <c r="N1417" s="26"/>
      <c r="O1417" s="26"/>
      <c r="P1417" s="26"/>
      <c r="Q1417" s="26"/>
      <c r="R1417" s="26"/>
      <c r="S1417" s="26"/>
      <c r="T1417" s="26"/>
      <c r="U1417" s="26"/>
      <c r="V1417" s="26"/>
      <c r="W1417" s="28"/>
      <c r="X1417" s="26"/>
      <c r="Y1417" s="26"/>
      <c r="Z1417" s="26"/>
      <c r="AA1417" s="26"/>
      <c r="AB1417" s="42" t="str">
        <f t="shared" si="21"/>
        <v/>
      </c>
      <c r="AC14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17" s="18" t="str">
        <f>IF(AND(Table1[[#This Row],[**Entered Debit]]&lt;&gt;"",Table1[[#This Row],[**Entered Credit]]&lt;&gt;""),"Can not enter Debit and Credit amount in same Line","")</f>
        <v/>
      </c>
      <c r="AF1417" s="18">
        <f>IF(Table1[[#This Row],[Line Level Error Messages]]="",0,1)</f>
        <v>0</v>
      </c>
      <c r="AK1417" s="18" t="str">
        <f>IF(AND(Table1[[#This Row],[*Entity
(Enter this Mandatory field FIRST)]]&lt;&gt;"",LEN(Table1[[#This Row],[*Entity
(Enter this Mandatory field FIRST)]])&lt;&gt;2),"Entity Value Length Should be 2","")</f>
        <v/>
      </c>
      <c r="AL1417" s="18" t="str">
        <f>IF(AND(Table1[[#This Row],[*Cost Centre]]&lt;&gt;"",LEN(Table1[[#This Row],[*Cost Centre]])&lt;&gt;5),"Cost Centre Value Length Should be 5","")</f>
        <v/>
      </c>
      <c r="AM1417" s="18" t="str">
        <f>IF(AND(Table1[[#This Row],[*Subjective]]&lt;&gt;"",LEN(Table1[[#This Row],[*Subjective]])&lt;&gt;4),"Subjective Value Length Should be 4","")</f>
        <v/>
      </c>
      <c r="AN1417" s="18" t="str">
        <f>IF(AND(Table1[[#This Row],[*Fund]]&lt;&gt;"",LEN(Table1[[#This Row],[*Fund]])&lt;&gt;3),"Fund Value Length Should be 3","")</f>
        <v/>
      </c>
      <c r="AO1417" s="18" t="str">
        <f>IF(AND(Table1[[#This Row],[*Project]]&lt;&gt;"",LEN(Table1[[#This Row],[*Project]])&lt;&gt;6),"Project Value Length Should be 6","")</f>
        <v/>
      </c>
      <c r="AP1417" s="18" t="str">
        <f>IF(AND(Table1[[#This Row],[*Sub Analysis]]&lt;&gt;"",LEN(Table1[[#This Row],[*Sub Analysis]])&lt;&gt;5),"Subanalysis Value Length Should be 5","")</f>
        <v/>
      </c>
      <c r="AQ1417" s="18" t="str">
        <f>IF(AND(Table1[[#This Row],[*Spare 1]]&lt;&gt;"",LEN(Table1[[#This Row],[*Spare 1]])&lt;&gt;4),"Spare 1 Value Length Should be 4","")</f>
        <v/>
      </c>
      <c r="AR1417" s="18" t="str">
        <f>IF(AND(Table1[[#This Row],[*Spare 2]]&lt;&gt;"",LEN(Table1[[#This Row],[*Spare 2]])&lt;&gt;4),"Spare 2 Value Length Should be 4","")</f>
        <v/>
      </c>
      <c r="AS14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18" spans="3:45" ht="12.5" x14ac:dyDescent="0.25">
      <c r="C1418" s="37"/>
      <c r="D1418" s="26"/>
      <c r="E1418" s="26"/>
      <c r="F1418" s="26"/>
      <c r="G1418" s="26"/>
      <c r="H1418" s="26"/>
      <c r="I1418" s="26"/>
      <c r="J1418" s="26"/>
      <c r="K1418" s="27"/>
      <c r="L1418" s="27"/>
      <c r="M1418" s="26"/>
      <c r="N1418" s="26"/>
      <c r="O1418" s="26"/>
      <c r="P1418" s="26"/>
      <c r="Q1418" s="26"/>
      <c r="R1418" s="26"/>
      <c r="S1418" s="26"/>
      <c r="T1418" s="26"/>
      <c r="U1418" s="26"/>
      <c r="V1418" s="26"/>
      <c r="W1418" s="28"/>
      <c r="X1418" s="26"/>
      <c r="Y1418" s="26"/>
      <c r="Z1418" s="26"/>
      <c r="AA1418" s="26"/>
      <c r="AB1418" s="42" t="str">
        <f t="shared" si="21"/>
        <v/>
      </c>
      <c r="AC14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18" s="18" t="str">
        <f>IF(AND(Table1[[#This Row],[**Entered Debit]]&lt;&gt;"",Table1[[#This Row],[**Entered Credit]]&lt;&gt;""),"Can not enter Debit and Credit amount in same Line","")</f>
        <v/>
      </c>
      <c r="AF1418" s="18">
        <f>IF(Table1[[#This Row],[Line Level Error Messages]]="",0,1)</f>
        <v>0</v>
      </c>
      <c r="AK1418" s="18" t="str">
        <f>IF(AND(Table1[[#This Row],[*Entity
(Enter this Mandatory field FIRST)]]&lt;&gt;"",LEN(Table1[[#This Row],[*Entity
(Enter this Mandatory field FIRST)]])&lt;&gt;2),"Entity Value Length Should be 2","")</f>
        <v/>
      </c>
      <c r="AL1418" s="18" t="str">
        <f>IF(AND(Table1[[#This Row],[*Cost Centre]]&lt;&gt;"",LEN(Table1[[#This Row],[*Cost Centre]])&lt;&gt;5),"Cost Centre Value Length Should be 5","")</f>
        <v/>
      </c>
      <c r="AM1418" s="18" t="str">
        <f>IF(AND(Table1[[#This Row],[*Subjective]]&lt;&gt;"",LEN(Table1[[#This Row],[*Subjective]])&lt;&gt;4),"Subjective Value Length Should be 4","")</f>
        <v/>
      </c>
      <c r="AN1418" s="18" t="str">
        <f>IF(AND(Table1[[#This Row],[*Fund]]&lt;&gt;"",LEN(Table1[[#This Row],[*Fund]])&lt;&gt;3),"Fund Value Length Should be 3","")</f>
        <v/>
      </c>
      <c r="AO1418" s="18" t="str">
        <f>IF(AND(Table1[[#This Row],[*Project]]&lt;&gt;"",LEN(Table1[[#This Row],[*Project]])&lt;&gt;6),"Project Value Length Should be 6","")</f>
        <v/>
      </c>
      <c r="AP1418" s="18" t="str">
        <f>IF(AND(Table1[[#This Row],[*Sub Analysis]]&lt;&gt;"",LEN(Table1[[#This Row],[*Sub Analysis]])&lt;&gt;5),"Subanalysis Value Length Should be 5","")</f>
        <v/>
      </c>
      <c r="AQ1418" s="18" t="str">
        <f>IF(AND(Table1[[#This Row],[*Spare 1]]&lt;&gt;"",LEN(Table1[[#This Row],[*Spare 1]])&lt;&gt;4),"Spare 1 Value Length Should be 4","")</f>
        <v/>
      </c>
      <c r="AR1418" s="18" t="str">
        <f>IF(AND(Table1[[#This Row],[*Spare 2]]&lt;&gt;"",LEN(Table1[[#This Row],[*Spare 2]])&lt;&gt;4),"Spare 2 Value Length Should be 4","")</f>
        <v/>
      </c>
      <c r="AS14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19" spans="3:45" ht="12.5" x14ac:dyDescent="0.25">
      <c r="C1419" s="37"/>
      <c r="D1419" s="26"/>
      <c r="E1419" s="26"/>
      <c r="F1419" s="26"/>
      <c r="G1419" s="26"/>
      <c r="H1419" s="26"/>
      <c r="I1419" s="26"/>
      <c r="J1419" s="26"/>
      <c r="K1419" s="27"/>
      <c r="L1419" s="27"/>
      <c r="M1419" s="26"/>
      <c r="N1419" s="26"/>
      <c r="O1419" s="26"/>
      <c r="P1419" s="26"/>
      <c r="Q1419" s="26"/>
      <c r="R1419" s="26"/>
      <c r="S1419" s="26"/>
      <c r="T1419" s="26"/>
      <c r="U1419" s="26"/>
      <c r="V1419" s="26"/>
      <c r="W1419" s="28"/>
      <c r="X1419" s="26"/>
      <c r="Y1419" s="26"/>
      <c r="Z1419" s="26"/>
      <c r="AA1419" s="26"/>
      <c r="AB1419" s="42" t="str">
        <f t="shared" si="21"/>
        <v/>
      </c>
      <c r="AC14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19" s="18" t="str">
        <f>IF(AND(Table1[[#This Row],[**Entered Debit]]&lt;&gt;"",Table1[[#This Row],[**Entered Credit]]&lt;&gt;""),"Can not enter Debit and Credit amount in same Line","")</f>
        <v/>
      </c>
      <c r="AF1419" s="18">
        <f>IF(Table1[[#This Row],[Line Level Error Messages]]="",0,1)</f>
        <v>0</v>
      </c>
      <c r="AK1419" s="18" t="str">
        <f>IF(AND(Table1[[#This Row],[*Entity
(Enter this Mandatory field FIRST)]]&lt;&gt;"",LEN(Table1[[#This Row],[*Entity
(Enter this Mandatory field FIRST)]])&lt;&gt;2),"Entity Value Length Should be 2","")</f>
        <v/>
      </c>
      <c r="AL1419" s="18" t="str">
        <f>IF(AND(Table1[[#This Row],[*Cost Centre]]&lt;&gt;"",LEN(Table1[[#This Row],[*Cost Centre]])&lt;&gt;5),"Cost Centre Value Length Should be 5","")</f>
        <v/>
      </c>
      <c r="AM1419" s="18" t="str">
        <f>IF(AND(Table1[[#This Row],[*Subjective]]&lt;&gt;"",LEN(Table1[[#This Row],[*Subjective]])&lt;&gt;4),"Subjective Value Length Should be 4","")</f>
        <v/>
      </c>
      <c r="AN1419" s="18" t="str">
        <f>IF(AND(Table1[[#This Row],[*Fund]]&lt;&gt;"",LEN(Table1[[#This Row],[*Fund]])&lt;&gt;3),"Fund Value Length Should be 3","")</f>
        <v/>
      </c>
      <c r="AO1419" s="18" t="str">
        <f>IF(AND(Table1[[#This Row],[*Project]]&lt;&gt;"",LEN(Table1[[#This Row],[*Project]])&lt;&gt;6),"Project Value Length Should be 6","")</f>
        <v/>
      </c>
      <c r="AP1419" s="18" t="str">
        <f>IF(AND(Table1[[#This Row],[*Sub Analysis]]&lt;&gt;"",LEN(Table1[[#This Row],[*Sub Analysis]])&lt;&gt;5),"Subanalysis Value Length Should be 5","")</f>
        <v/>
      </c>
      <c r="AQ1419" s="18" t="str">
        <f>IF(AND(Table1[[#This Row],[*Spare 1]]&lt;&gt;"",LEN(Table1[[#This Row],[*Spare 1]])&lt;&gt;4),"Spare 1 Value Length Should be 4","")</f>
        <v/>
      </c>
      <c r="AR1419" s="18" t="str">
        <f>IF(AND(Table1[[#This Row],[*Spare 2]]&lt;&gt;"",LEN(Table1[[#This Row],[*Spare 2]])&lt;&gt;4),"Spare 2 Value Length Should be 4","")</f>
        <v/>
      </c>
      <c r="AS14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20" spans="3:45" ht="12.5" x14ac:dyDescent="0.25">
      <c r="C1420" s="37"/>
      <c r="D1420" s="26"/>
      <c r="E1420" s="26"/>
      <c r="F1420" s="26"/>
      <c r="G1420" s="26"/>
      <c r="H1420" s="26"/>
      <c r="I1420" s="26"/>
      <c r="J1420" s="26"/>
      <c r="K1420" s="27"/>
      <c r="L1420" s="27"/>
      <c r="M1420" s="26"/>
      <c r="N1420" s="26"/>
      <c r="O1420" s="26"/>
      <c r="P1420" s="26"/>
      <c r="Q1420" s="26"/>
      <c r="R1420" s="26"/>
      <c r="S1420" s="26"/>
      <c r="T1420" s="26"/>
      <c r="U1420" s="26"/>
      <c r="V1420" s="26"/>
      <c r="W1420" s="28"/>
      <c r="X1420" s="26"/>
      <c r="Y1420" s="26"/>
      <c r="Z1420" s="26"/>
      <c r="AA1420" s="26"/>
      <c r="AB1420" s="42" t="str">
        <f t="shared" si="21"/>
        <v/>
      </c>
      <c r="AC14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20" s="18" t="str">
        <f>IF(AND(Table1[[#This Row],[**Entered Debit]]&lt;&gt;"",Table1[[#This Row],[**Entered Credit]]&lt;&gt;""),"Can not enter Debit and Credit amount in same Line","")</f>
        <v/>
      </c>
      <c r="AF1420" s="18">
        <f>IF(Table1[[#This Row],[Line Level Error Messages]]="",0,1)</f>
        <v>0</v>
      </c>
      <c r="AK1420" s="18" t="str">
        <f>IF(AND(Table1[[#This Row],[*Entity
(Enter this Mandatory field FIRST)]]&lt;&gt;"",LEN(Table1[[#This Row],[*Entity
(Enter this Mandatory field FIRST)]])&lt;&gt;2),"Entity Value Length Should be 2","")</f>
        <v/>
      </c>
      <c r="AL1420" s="18" t="str">
        <f>IF(AND(Table1[[#This Row],[*Cost Centre]]&lt;&gt;"",LEN(Table1[[#This Row],[*Cost Centre]])&lt;&gt;5),"Cost Centre Value Length Should be 5","")</f>
        <v/>
      </c>
      <c r="AM1420" s="18" t="str">
        <f>IF(AND(Table1[[#This Row],[*Subjective]]&lt;&gt;"",LEN(Table1[[#This Row],[*Subjective]])&lt;&gt;4),"Subjective Value Length Should be 4","")</f>
        <v/>
      </c>
      <c r="AN1420" s="18" t="str">
        <f>IF(AND(Table1[[#This Row],[*Fund]]&lt;&gt;"",LEN(Table1[[#This Row],[*Fund]])&lt;&gt;3),"Fund Value Length Should be 3","")</f>
        <v/>
      </c>
      <c r="AO1420" s="18" t="str">
        <f>IF(AND(Table1[[#This Row],[*Project]]&lt;&gt;"",LEN(Table1[[#This Row],[*Project]])&lt;&gt;6),"Project Value Length Should be 6","")</f>
        <v/>
      </c>
      <c r="AP1420" s="18" t="str">
        <f>IF(AND(Table1[[#This Row],[*Sub Analysis]]&lt;&gt;"",LEN(Table1[[#This Row],[*Sub Analysis]])&lt;&gt;5),"Subanalysis Value Length Should be 5","")</f>
        <v/>
      </c>
      <c r="AQ1420" s="18" t="str">
        <f>IF(AND(Table1[[#This Row],[*Spare 1]]&lt;&gt;"",LEN(Table1[[#This Row],[*Spare 1]])&lt;&gt;4),"Spare 1 Value Length Should be 4","")</f>
        <v/>
      </c>
      <c r="AR1420" s="18" t="str">
        <f>IF(AND(Table1[[#This Row],[*Spare 2]]&lt;&gt;"",LEN(Table1[[#This Row],[*Spare 2]])&lt;&gt;4),"Spare 2 Value Length Should be 4","")</f>
        <v/>
      </c>
      <c r="AS14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21" spans="3:45" ht="12.5" x14ac:dyDescent="0.25">
      <c r="C1421" s="37"/>
      <c r="D1421" s="26"/>
      <c r="E1421" s="26"/>
      <c r="F1421" s="26"/>
      <c r="G1421" s="26"/>
      <c r="H1421" s="26"/>
      <c r="I1421" s="26"/>
      <c r="J1421" s="26"/>
      <c r="K1421" s="27"/>
      <c r="L1421" s="27"/>
      <c r="M1421" s="26"/>
      <c r="N1421" s="26"/>
      <c r="O1421" s="26"/>
      <c r="P1421" s="26"/>
      <c r="Q1421" s="26"/>
      <c r="R1421" s="26"/>
      <c r="S1421" s="26"/>
      <c r="T1421" s="26"/>
      <c r="U1421" s="26"/>
      <c r="V1421" s="26"/>
      <c r="W1421" s="28"/>
      <c r="X1421" s="26"/>
      <c r="Y1421" s="26"/>
      <c r="Z1421" s="26"/>
      <c r="AA1421" s="26"/>
      <c r="AB1421" s="42" t="str">
        <f t="shared" si="21"/>
        <v/>
      </c>
      <c r="AC14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21" s="18" t="str">
        <f>IF(AND(Table1[[#This Row],[**Entered Debit]]&lt;&gt;"",Table1[[#This Row],[**Entered Credit]]&lt;&gt;""),"Can not enter Debit and Credit amount in same Line","")</f>
        <v/>
      </c>
      <c r="AF1421" s="18">
        <f>IF(Table1[[#This Row],[Line Level Error Messages]]="",0,1)</f>
        <v>0</v>
      </c>
      <c r="AK1421" s="18" t="str">
        <f>IF(AND(Table1[[#This Row],[*Entity
(Enter this Mandatory field FIRST)]]&lt;&gt;"",LEN(Table1[[#This Row],[*Entity
(Enter this Mandatory field FIRST)]])&lt;&gt;2),"Entity Value Length Should be 2","")</f>
        <v/>
      </c>
      <c r="AL1421" s="18" t="str">
        <f>IF(AND(Table1[[#This Row],[*Cost Centre]]&lt;&gt;"",LEN(Table1[[#This Row],[*Cost Centre]])&lt;&gt;5),"Cost Centre Value Length Should be 5","")</f>
        <v/>
      </c>
      <c r="AM1421" s="18" t="str">
        <f>IF(AND(Table1[[#This Row],[*Subjective]]&lt;&gt;"",LEN(Table1[[#This Row],[*Subjective]])&lt;&gt;4),"Subjective Value Length Should be 4","")</f>
        <v/>
      </c>
      <c r="AN1421" s="18" t="str">
        <f>IF(AND(Table1[[#This Row],[*Fund]]&lt;&gt;"",LEN(Table1[[#This Row],[*Fund]])&lt;&gt;3),"Fund Value Length Should be 3","")</f>
        <v/>
      </c>
      <c r="AO1421" s="18" t="str">
        <f>IF(AND(Table1[[#This Row],[*Project]]&lt;&gt;"",LEN(Table1[[#This Row],[*Project]])&lt;&gt;6),"Project Value Length Should be 6","")</f>
        <v/>
      </c>
      <c r="AP1421" s="18" t="str">
        <f>IF(AND(Table1[[#This Row],[*Sub Analysis]]&lt;&gt;"",LEN(Table1[[#This Row],[*Sub Analysis]])&lt;&gt;5),"Subanalysis Value Length Should be 5","")</f>
        <v/>
      </c>
      <c r="AQ1421" s="18" t="str">
        <f>IF(AND(Table1[[#This Row],[*Spare 1]]&lt;&gt;"",LEN(Table1[[#This Row],[*Spare 1]])&lt;&gt;4),"Spare 1 Value Length Should be 4","")</f>
        <v/>
      </c>
      <c r="AR1421" s="18" t="str">
        <f>IF(AND(Table1[[#This Row],[*Spare 2]]&lt;&gt;"",LEN(Table1[[#This Row],[*Spare 2]])&lt;&gt;4),"Spare 2 Value Length Should be 4","")</f>
        <v/>
      </c>
      <c r="AS14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22" spans="3:45" ht="12.5" x14ac:dyDescent="0.25">
      <c r="C1422" s="37"/>
      <c r="D1422" s="26"/>
      <c r="E1422" s="26"/>
      <c r="F1422" s="26"/>
      <c r="G1422" s="26"/>
      <c r="H1422" s="26"/>
      <c r="I1422" s="26"/>
      <c r="J1422" s="26"/>
      <c r="K1422" s="27"/>
      <c r="L1422" s="27"/>
      <c r="M1422" s="26"/>
      <c r="N1422" s="26"/>
      <c r="O1422" s="26"/>
      <c r="P1422" s="26"/>
      <c r="Q1422" s="26"/>
      <c r="R1422" s="26"/>
      <c r="S1422" s="26"/>
      <c r="T1422" s="26"/>
      <c r="U1422" s="26"/>
      <c r="V1422" s="26"/>
      <c r="W1422" s="28"/>
      <c r="X1422" s="26"/>
      <c r="Y1422" s="26"/>
      <c r="Z1422" s="26"/>
      <c r="AA1422" s="26"/>
      <c r="AB1422" s="42" t="str">
        <f t="shared" si="21"/>
        <v/>
      </c>
      <c r="AC14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22" s="18" t="str">
        <f>IF(AND(Table1[[#This Row],[**Entered Debit]]&lt;&gt;"",Table1[[#This Row],[**Entered Credit]]&lt;&gt;""),"Can not enter Debit and Credit amount in same Line","")</f>
        <v/>
      </c>
      <c r="AF1422" s="18">
        <f>IF(Table1[[#This Row],[Line Level Error Messages]]="",0,1)</f>
        <v>0</v>
      </c>
      <c r="AK1422" s="18" t="str">
        <f>IF(AND(Table1[[#This Row],[*Entity
(Enter this Mandatory field FIRST)]]&lt;&gt;"",LEN(Table1[[#This Row],[*Entity
(Enter this Mandatory field FIRST)]])&lt;&gt;2),"Entity Value Length Should be 2","")</f>
        <v/>
      </c>
      <c r="AL1422" s="18" t="str">
        <f>IF(AND(Table1[[#This Row],[*Cost Centre]]&lt;&gt;"",LEN(Table1[[#This Row],[*Cost Centre]])&lt;&gt;5),"Cost Centre Value Length Should be 5","")</f>
        <v/>
      </c>
      <c r="AM1422" s="18" t="str">
        <f>IF(AND(Table1[[#This Row],[*Subjective]]&lt;&gt;"",LEN(Table1[[#This Row],[*Subjective]])&lt;&gt;4),"Subjective Value Length Should be 4","")</f>
        <v/>
      </c>
      <c r="AN1422" s="18" t="str">
        <f>IF(AND(Table1[[#This Row],[*Fund]]&lt;&gt;"",LEN(Table1[[#This Row],[*Fund]])&lt;&gt;3),"Fund Value Length Should be 3","")</f>
        <v/>
      </c>
      <c r="AO1422" s="18" t="str">
        <f>IF(AND(Table1[[#This Row],[*Project]]&lt;&gt;"",LEN(Table1[[#This Row],[*Project]])&lt;&gt;6),"Project Value Length Should be 6","")</f>
        <v/>
      </c>
      <c r="AP1422" s="18" t="str">
        <f>IF(AND(Table1[[#This Row],[*Sub Analysis]]&lt;&gt;"",LEN(Table1[[#This Row],[*Sub Analysis]])&lt;&gt;5),"Subanalysis Value Length Should be 5","")</f>
        <v/>
      </c>
      <c r="AQ1422" s="18" t="str">
        <f>IF(AND(Table1[[#This Row],[*Spare 1]]&lt;&gt;"",LEN(Table1[[#This Row],[*Spare 1]])&lt;&gt;4),"Spare 1 Value Length Should be 4","")</f>
        <v/>
      </c>
      <c r="AR1422" s="18" t="str">
        <f>IF(AND(Table1[[#This Row],[*Spare 2]]&lt;&gt;"",LEN(Table1[[#This Row],[*Spare 2]])&lt;&gt;4),"Spare 2 Value Length Should be 4","")</f>
        <v/>
      </c>
      <c r="AS14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23" spans="3:45" ht="12.5" x14ac:dyDescent="0.25">
      <c r="C1423" s="37"/>
      <c r="D1423" s="26"/>
      <c r="E1423" s="26"/>
      <c r="F1423" s="26"/>
      <c r="G1423" s="26"/>
      <c r="H1423" s="26"/>
      <c r="I1423" s="26"/>
      <c r="J1423" s="26"/>
      <c r="K1423" s="27"/>
      <c r="L1423" s="27"/>
      <c r="M1423" s="26"/>
      <c r="N1423" s="26"/>
      <c r="O1423" s="26"/>
      <c r="P1423" s="26"/>
      <c r="Q1423" s="26"/>
      <c r="R1423" s="26"/>
      <c r="S1423" s="26"/>
      <c r="T1423" s="26"/>
      <c r="U1423" s="26"/>
      <c r="V1423" s="26"/>
      <c r="W1423" s="28"/>
      <c r="X1423" s="26"/>
      <c r="Y1423" s="26"/>
      <c r="Z1423" s="26"/>
      <c r="AA1423" s="26"/>
      <c r="AB1423" s="42" t="str">
        <f t="shared" si="21"/>
        <v/>
      </c>
      <c r="AC14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23" s="18" t="str">
        <f>IF(AND(Table1[[#This Row],[**Entered Debit]]&lt;&gt;"",Table1[[#This Row],[**Entered Credit]]&lt;&gt;""),"Can not enter Debit and Credit amount in same Line","")</f>
        <v/>
      </c>
      <c r="AF1423" s="18">
        <f>IF(Table1[[#This Row],[Line Level Error Messages]]="",0,1)</f>
        <v>0</v>
      </c>
      <c r="AK1423" s="18" t="str">
        <f>IF(AND(Table1[[#This Row],[*Entity
(Enter this Mandatory field FIRST)]]&lt;&gt;"",LEN(Table1[[#This Row],[*Entity
(Enter this Mandatory field FIRST)]])&lt;&gt;2),"Entity Value Length Should be 2","")</f>
        <v/>
      </c>
      <c r="AL1423" s="18" t="str">
        <f>IF(AND(Table1[[#This Row],[*Cost Centre]]&lt;&gt;"",LEN(Table1[[#This Row],[*Cost Centre]])&lt;&gt;5),"Cost Centre Value Length Should be 5","")</f>
        <v/>
      </c>
      <c r="AM1423" s="18" t="str">
        <f>IF(AND(Table1[[#This Row],[*Subjective]]&lt;&gt;"",LEN(Table1[[#This Row],[*Subjective]])&lt;&gt;4),"Subjective Value Length Should be 4","")</f>
        <v/>
      </c>
      <c r="AN1423" s="18" t="str">
        <f>IF(AND(Table1[[#This Row],[*Fund]]&lt;&gt;"",LEN(Table1[[#This Row],[*Fund]])&lt;&gt;3),"Fund Value Length Should be 3","")</f>
        <v/>
      </c>
      <c r="AO1423" s="18" t="str">
        <f>IF(AND(Table1[[#This Row],[*Project]]&lt;&gt;"",LEN(Table1[[#This Row],[*Project]])&lt;&gt;6),"Project Value Length Should be 6","")</f>
        <v/>
      </c>
      <c r="AP1423" s="18" t="str">
        <f>IF(AND(Table1[[#This Row],[*Sub Analysis]]&lt;&gt;"",LEN(Table1[[#This Row],[*Sub Analysis]])&lt;&gt;5),"Subanalysis Value Length Should be 5","")</f>
        <v/>
      </c>
      <c r="AQ1423" s="18" t="str">
        <f>IF(AND(Table1[[#This Row],[*Spare 1]]&lt;&gt;"",LEN(Table1[[#This Row],[*Spare 1]])&lt;&gt;4),"Spare 1 Value Length Should be 4","")</f>
        <v/>
      </c>
      <c r="AR1423" s="18" t="str">
        <f>IF(AND(Table1[[#This Row],[*Spare 2]]&lt;&gt;"",LEN(Table1[[#This Row],[*Spare 2]])&lt;&gt;4),"Spare 2 Value Length Should be 4","")</f>
        <v/>
      </c>
      <c r="AS14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24" spans="3:45" ht="12.5" x14ac:dyDescent="0.25">
      <c r="C1424" s="37"/>
      <c r="D1424" s="26"/>
      <c r="E1424" s="26"/>
      <c r="F1424" s="26"/>
      <c r="G1424" s="26"/>
      <c r="H1424" s="26"/>
      <c r="I1424" s="26"/>
      <c r="J1424" s="26"/>
      <c r="K1424" s="27"/>
      <c r="L1424" s="27"/>
      <c r="M1424" s="26"/>
      <c r="N1424" s="26"/>
      <c r="O1424" s="26"/>
      <c r="P1424" s="26"/>
      <c r="Q1424" s="26"/>
      <c r="R1424" s="26"/>
      <c r="S1424" s="26"/>
      <c r="T1424" s="26"/>
      <c r="U1424" s="26"/>
      <c r="V1424" s="26"/>
      <c r="W1424" s="28"/>
      <c r="X1424" s="26"/>
      <c r="Y1424" s="26"/>
      <c r="Z1424" s="26"/>
      <c r="AA1424" s="26"/>
      <c r="AB1424" s="42" t="str">
        <f t="shared" si="21"/>
        <v/>
      </c>
      <c r="AC14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24" s="18" t="str">
        <f>IF(AND(Table1[[#This Row],[**Entered Debit]]&lt;&gt;"",Table1[[#This Row],[**Entered Credit]]&lt;&gt;""),"Can not enter Debit and Credit amount in same Line","")</f>
        <v/>
      </c>
      <c r="AF1424" s="18">
        <f>IF(Table1[[#This Row],[Line Level Error Messages]]="",0,1)</f>
        <v>0</v>
      </c>
      <c r="AK1424" s="18" t="str">
        <f>IF(AND(Table1[[#This Row],[*Entity
(Enter this Mandatory field FIRST)]]&lt;&gt;"",LEN(Table1[[#This Row],[*Entity
(Enter this Mandatory field FIRST)]])&lt;&gt;2),"Entity Value Length Should be 2","")</f>
        <v/>
      </c>
      <c r="AL1424" s="18" t="str">
        <f>IF(AND(Table1[[#This Row],[*Cost Centre]]&lt;&gt;"",LEN(Table1[[#This Row],[*Cost Centre]])&lt;&gt;5),"Cost Centre Value Length Should be 5","")</f>
        <v/>
      </c>
      <c r="AM1424" s="18" t="str">
        <f>IF(AND(Table1[[#This Row],[*Subjective]]&lt;&gt;"",LEN(Table1[[#This Row],[*Subjective]])&lt;&gt;4),"Subjective Value Length Should be 4","")</f>
        <v/>
      </c>
      <c r="AN1424" s="18" t="str">
        <f>IF(AND(Table1[[#This Row],[*Fund]]&lt;&gt;"",LEN(Table1[[#This Row],[*Fund]])&lt;&gt;3),"Fund Value Length Should be 3","")</f>
        <v/>
      </c>
      <c r="AO1424" s="18" t="str">
        <f>IF(AND(Table1[[#This Row],[*Project]]&lt;&gt;"",LEN(Table1[[#This Row],[*Project]])&lt;&gt;6),"Project Value Length Should be 6","")</f>
        <v/>
      </c>
      <c r="AP1424" s="18" t="str">
        <f>IF(AND(Table1[[#This Row],[*Sub Analysis]]&lt;&gt;"",LEN(Table1[[#This Row],[*Sub Analysis]])&lt;&gt;5),"Subanalysis Value Length Should be 5","")</f>
        <v/>
      </c>
      <c r="AQ1424" s="18" t="str">
        <f>IF(AND(Table1[[#This Row],[*Spare 1]]&lt;&gt;"",LEN(Table1[[#This Row],[*Spare 1]])&lt;&gt;4),"Spare 1 Value Length Should be 4","")</f>
        <v/>
      </c>
      <c r="AR1424" s="18" t="str">
        <f>IF(AND(Table1[[#This Row],[*Spare 2]]&lt;&gt;"",LEN(Table1[[#This Row],[*Spare 2]])&lt;&gt;4),"Spare 2 Value Length Should be 4","")</f>
        <v/>
      </c>
      <c r="AS14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25" spans="3:45" ht="12.5" x14ac:dyDescent="0.25">
      <c r="C1425" s="37"/>
      <c r="D1425" s="26"/>
      <c r="E1425" s="26"/>
      <c r="F1425" s="26"/>
      <c r="G1425" s="26"/>
      <c r="H1425" s="26"/>
      <c r="I1425" s="26"/>
      <c r="J1425" s="26"/>
      <c r="K1425" s="27"/>
      <c r="L1425" s="27"/>
      <c r="M1425" s="26"/>
      <c r="N1425" s="26"/>
      <c r="O1425" s="26"/>
      <c r="P1425" s="26"/>
      <c r="Q1425" s="26"/>
      <c r="R1425" s="26"/>
      <c r="S1425" s="26"/>
      <c r="T1425" s="26"/>
      <c r="U1425" s="26"/>
      <c r="V1425" s="26"/>
      <c r="W1425" s="28"/>
      <c r="X1425" s="26"/>
      <c r="Y1425" s="26"/>
      <c r="Z1425" s="26"/>
      <c r="AA1425" s="26"/>
      <c r="AB1425" s="42" t="str">
        <f t="shared" si="21"/>
        <v/>
      </c>
      <c r="AC14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25" s="18" t="str">
        <f>IF(AND(Table1[[#This Row],[**Entered Debit]]&lt;&gt;"",Table1[[#This Row],[**Entered Credit]]&lt;&gt;""),"Can not enter Debit and Credit amount in same Line","")</f>
        <v/>
      </c>
      <c r="AF1425" s="18">
        <f>IF(Table1[[#This Row],[Line Level Error Messages]]="",0,1)</f>
        <v>0</v>
      </c>
      <c r="AK1425" s="18" t="str">
        <f>IF(AND(Table1[[#This Row],[*Entity
(Enter this Mandatory field FIRST)]]&lt;&gt;"",LEN(Table1[[#This Row],[*Entity
(Enter this Mandatory field FIRST)]])&lt;&gt;2),"Entity Value Length Should be 2","")</f>
        <v/>
      </c>
      <c r="AL1425" s="18" t="str">
        <f>IF(AND(Table1[[#This Row],[*Cost Centre]]&lt;&gt;"",LEN(Table1[[#This Row],[*Cost Centre]])&lt;&gt;5),"Cost Centre Value Length Should be 5","")</f>
        <v/>
      </c>
      <c r="AM1425" s="18" t="str">
        <f>IF(AND(Table1[[#This Row],[*Subjective]]&lt;&gt;"",LEN(Table1[[#This Row],[*Subjective]])&lt;&gt;4),"Subjective Value Length Should be 4","")</f>
        <v/>
      </c>
      <c r="AN1425" s="18" t="str">
        <f>IF(AND(Table1[[#This Row],[*Fund]]&lt;&gt;"",LEN(Table1[[#This Row],[*Fund]])&lt;&gt;3),"Fund Value Length Should be 3","")</f>
        <v/>
      </c>
      <c r="AO1425" s="18" t="str">
        <f>IF(AND(Table1[[#This Row],[*Project]]&lt;&gt;"",LEN(Table1[[#This Row],[*Project]])&lt;&gt;6),"Project Value Length Should be 6","")</f>
        <v/>
      </c>
      <c r="AP1425" s="18" t="str">
        <f>IF(AND(Table1[[#This Row],[*Sub Analysis]]&lt;&gt;"",LEN(Table1[[#This Row],[*Sub Analysis]])&lt;&gt;5),"Subanalysis Value Length Should be 5","")</f>
        <v/>
      </c>
      <c r="AQ1425" s="18" t="str">
        <f>IF(AND(Table1[[#This Row],[*Spare 1]]&lt;&gt;"",LEN(Table1[[#This Row],[*Spare 1]])&lt;&gt;4),"Spare 1 Value Length Should be 4","")</f>
        <v/>
      </c>
      <c r="AR1425" s="18" t="str">
        <f>IF(AND(Table1[[#This Row],[*Spare 2]]&lt;&gt;"",LEN(Table1[[#This Row],[*Spare 2]])&lt;&gt;4),"Spare 2 Value Length Should be 4","")</f>
        <v/>
      </c>
      <c r="AS14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26" spans="3:45" ht="12.5" x14ac:dyDescent="0.25">
      <c r="C1426" s="37"/>
      <c r="D1426" s="26"/>
      <c r="E1426" s="26"/>
      <c r="F1426" s="26"/>
      <c r="G1426" s="26"/>
      <c r="H1426" s="26"/>
      <c r="I1426" s="26"/>
      <c r="J1426" s="26"/>
      <c r="K1426" s="27"/>
      <c r="L1426" s="27"/>
      <c r="M1426" s="26"/>
      <c r="N1426" s="26"/>
      <c r="O1426" s="26"/>
      <c r="P1426" s="26"/>
      <c r="Q1426" s="26"/>
      <c r="R1426" s="26"/>
      <c r="S1426" s="26"/>
      <c r="T1426" s="26"/>
      <c r="U1426" s="26"/>
      <c r="V1426" s="26"/>
      <c r="W1426" s="28"/>
      <c r="X1426" s="26"/>
      <c r="Y1426" s="26"/>
      <c r="Z1426" s="26"/>
      <c r="AA1426" s="26"/>
      <c r="AB1426" s="42" t="str">
        <f t="shared" si="21"/>
        <v/>
      </c>
      <c r="AC14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26" s="18" t="str">
        <f>IF(AND(Table1[[#This Row],[**Entered Debit]]&lt;&gt;"",Table1[[#This Row],[**Entered Credit]]&lt;&gt;""),"Can not enter Debit and Credit amount in same Line","")</f>
        <v/>
      </c>
      <c r="AF1426" s="18">
        <f>IF(Table1[[#This Row],[Line Level Error Messages]]="",0,1)</f>
        <v>0</v>
      </c>
      <c r="AK1426" s="18" t="str">
        <f>IF(AND(Table1[[#This Row],[*Entity
(Enter this Mandatory field FIRST)]]&lt;&gt;"",LEN(Table1[[#This Row],[*Entity
(Enter this Mandatory field FIRST)]])&lt;&gt;2),"Entity Value Length Should be 2","")</f>
        <v/>
      </c>
      <c r="AL1426" s="18" t="str">
        <f>IF(AND(Table1[[#This Row],[*Cost Centre]]&lt;&gt;"",LEN(Table1[[#This Row],[*Cost Centre]])&lt;&gt;5),"Cost Centre Value Length Should be 5","")</f>
        <v/>
      </c>
      <c r="AM1426" s="18" t="str">
        <f>IF(AND(Table1[[#This Row],[*Subjective]]&lt;&gt;"",LEN(Table1[[#This Row],[*Subjective]])&lt;&gt;4),"Subjective Value Length Should be 4","")</f>
        <v/>
      </c>
      <c r="AN1426" s="18" t="str">
        <f>IF(AND(Table1[[#This Row],[*Fund]]&lt;&gt;"",LEN(Table1[[#This Row],[*Fund]])&lt;&gt;3),"Fund Value Length Should be 3","")</f>
        <v/>
      </c>
      <c r="AO1426" s="18" t="str">
        <f>IF(AND(Table1[[#This Row],[*Project]]&lt;&gt;"",LEN(Table1[[#This Row],[*Project]])&lt;&gt;6),"Project Value Length Should be 6","")</f>
        <v/>
      </c>
      <c r="AP1426" s="18" t="str">
        <f>IF(AND(Table1[[#This Row],[*Sub Analysis]]&lt;&gt;"",LEN(Table1[[#This Row],[*Sub Analysis]])&lt;&gt;5),"Subanalysis Value Length Should be 5","")</f>
        <v/>
      </c>
      <c r="AQ1426" s="18" t="str">
        <f>IF(AND(Table1[[#This Row],[*Spare 1]]&lt;&gt;"",LEN(Table1[[#This Row],[*Spare 1]])&lt;&gt;4),"Spare 1 Value Length Should be 4","")</f>
        <v/>
      </c>
      <c r="AR1426" s="18" t="str">
        <f>IF(AND(Table1[[#This Row],[*Spare 2]]&lt;&gt;"",LEN(Table1[[#This Row],[*Spare 2]])&lt;&gt;4),"Spare 2 Value Length Should be 4","")</f>
        <v/>
      </c>
      <c r="AS14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27" spans="3:45" ht="12.5" x14ac:dyDescent="0.25">
      <c r="C1427" s="37"/>
      <c r="D1427" s="26"/>
      <c r="E1427" s="26"/>
      <c r="F1427" s="26"/>
      <c r="G1427" s="26"/>
      <c r="H1427" s="26"/>
      <c r="I1427" s="26"/>
      <c r="J1427" s="26"/>
      <c r="K1427" s="27"/>
      <c r="L1427" s="27"/>
      <c r="M1427" s="26"/>
      <c r="N1427" s="26"/>
      <c r="O1427" s="26"/>
      <c r="P1427" s="26"/>
      <c r="Q1427" s="26"/>
      <c r="R1427" s="26"/>
      <c r="S1427" s="26"/>
      <c r="T1427" s="26"/>
      <c r="U1427" s="26"/>
      <c r="V1427" s="26"/>
      <c r="W1427" s="28"/>
      <c r="X1427" s="26"/>
      <c r="Y1427" s="26"/>
      <c r="Z1427" s="26"/>
      <c r="AA1427" s="26"/>
      <c r="AB1427" s="42" t="str">
        <f t="shared" ref="AB1427:AB1490" si="22">IF(OR(AC1427&lt;&gt;"",AD1427&lt;&gt;"",AE1427&lt;&gt;"",AK1427&lt;&gt;"",AL1427&lt;&gt;"",AM1427&lt;&gt;"",AN1427&lt;&gt;"",AO1427&lt;&gt;"",AP1427&lt;&gt;"",AQ1427&lt;&gt;"",AR1427&lt;&gt;"",AS1427&lt;&gt;""),AC1427&amp;"            "&amp;AD1427&amp;"             "&amp;AE1427&amp;"             "&amp;AK1427&amp;"             "&amp;AL1427&amp;"             "&amp;AM1427&amp;"             "&amp;AN1427&amp;"             "&amp;AO1427&amp;"             "&amp;AP1427&amp;"             "&amp;AQ1427&amp;"             "&amp;AR1427&amp;"             "&amp;AS1427,"")</f>
        <v/>
      </c>
      <c r="AC14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27" s="18" t="str">
        <f>IF(AND(Table1[[#This Row],[**Entered Debit]]&lt;&gt;"",Table1[[#This Row],[**Entered Credit]]&lt;&gt;""),"Can not enter Debit and Credit amount in same Line","")</f>
        <v/>
      </c>
      <c r="AF1427" s="18">
        <f>IF(Table1[[#This Row],[Line Level Error Messages]]="",0,1)</f>
        <v>0</v>
      </c>
      <c r="AK1427" s="18" t="str">
        <f>IF(AND(Table1[[#This Row],[*Entity
(Enter this Mandatory field FIRST)]]&lt;&gt;"",LEN(Table1[[#This Row],[*Entity
(Enter this Mandatory field FIRST)]])&lt;&gt;2),"Entity Value Length Should be 2","")</f>
        <v/>
      </c>
      <c r="AL1427" s="18" t="str">
        <f>IF(AND(Table1[[#This Row],[*Cost Centre]]&lt;&gt;"",LEN(Table1[[#This Row],[*Cost Centre]])&lt;&gt;5),"Cost Centre Value Length Should be 5","")</f>
        <v/>
      </c>
      <c r="AM1427" s="18" t="str">
        <f>IF(AND(Table1[[#This Row],[*Subjective]]&lt;&gt;"",LEN(Table1[[#This Row],[*Subjective]])&lt;&gt;4),"Subjective Value Length Should be 4","")</f>
        <v/>
      </c>
      <c r="AN1427" s="18" t="str">
        <f>IF(AND(Table1[[#This Row],[*Fund]]&lt;&gt;"",LEN(Table1[[#This Row],[*Fund]])&lt;&gt;3),"Fund Value Length Should be 3","")</f>
        <v/>
      </c>
      <c r="AO1427" s="18" t="str">
        <f>IF(AND(Table1[[#This Row],[*Project]]&lt;&gt;"",LEN(Table1[[#This Row],[*Project]])&lt;&gt;6),"Project Value Length Should be 6","")</f>
        <v/>
      </c>
      <c r="AP1427" s="18" t="str">
        <f>IF(AND(Table1[[#This Row],[*Sub Analysis]]&lt;&gt;"",LEN(Table1[[#This Row],[*Sub Analysis]])&lt;&gt;5),"Subanalysis Value Length Should be 5","")</f>
        <v/>
      </c>
      <c r="AQ1427" s="18" t="str">
        <f>IF(AND(Table1[[#This Row],[*Spare 1]]&lt;&gt;"",LEN(Table1[[#This Row],[*Spare 1]])&lt;&gt;4),"Spare 1 Value Length Should be 4","")</f>
        <v/>
      </c>
      <c r="AR1427" s="18" t="str">
        <f>IF(AND(Table1[[#This Row],[*Spare 2]]&lt;&gt;"",LEN(Table1[[#This Row],[*Spare 2]])&lt;&gt;4),"Spare 2 Value Length Should be 4","")</f>
        <v/>
      </c>
      <c r="AS14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28" spans="3:45" ht="12.5" x14ac:dyDescent="0.25">
      <c r="C1428" s="37"/>
      <c r="D1428" s="26"/>
      <c r="E1428" s="26"/>
      <c r="F1428" s="26"/>
      <c r="G1428" s="26"/>
      <c r="H1428" s="26"/>
      <c r="I1428" s="26"/>
      <c r="J1428" s="26"/>
      <c r="K1428" s="27"/>
      <c r="L1428" s="27"/>
      <c r="M1428" s="26"/>
      <c r="N1428" s="26"/>
      <c r="O1428" s="26"/>
      <c r="P1428" s="26"/>
      <c r="Q1428" s="26"/>
      <c r="R1428" s="26"/>
      <c r="S1428" s="26"/>
      <c r="T1428" s="26"/>
      <c r="U1428" s="26"/>
      <c r="V1428" s="26"/>
      <c r="W1428" s="28"/>
      <c r="X1428" s="26"/>
      <c r="Y1428" s="26"/>
      <c r="Z1428" s="26"/>
      <c r="AA1428" s="26"/>
      <c r="AB1428" s="42" t="str">
        <f t="shared" si="22"/>
        <v/>
      </c>
      <c r="AC14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28" s="18" t="str">
        <f>IF(AND(Table1[[#This Row],[**Entered Debit]]&lt;&gt;"",Table1[[#This Row],[**Entered Credit]]&lt;&gt;""),"Can not enter Debit and Credit amount in same Line","")</f>
        <v/>
      </c>
      <c r="AF1428" s="18">
        <f>IF(Table1[[#This Row],[Line Level Error Messages]]="",0,1)</f>
        <v>0</v>
      </c>
      <c r="AK1428" s="18" t="str">
        <f>IF(AND(Table1[[#This Row],[*Entity
(Enter this Mandatory field FIRST)]]&lt;&gt;"",LEN(Table1[[#This Row],[*Entity
(Enter this Mandatory field FIRST)]])&lt;&gt;2),"Entity Value Length Should be 2","")</f>
        <v/>
      </c>
      <c r="AL1428" s="18" t="str">
        <f>IF(AND(Table1[[#This Row],[*Cost Centre]]&lt;&gt;"",LEN(Table1[[#This Row],[*Cost Centre]])&lt;&gt;5),"Cost Centre Value Length Should be 5","")</f>
        <v/>
      </c>
      <c r="AM1428" s="18" t="str">
        <f>IF(AND(Table1[[#This Row],[*Subjective]]&lt;&gt;"",LEN(Table1[[#This Row],[*Subjective]])&lt;&gt;4),"Subjective Value Length Should be 4","")</f>
        <v/>
      </c>
      <c r="AN1428" s="18" t="str">
        <f>IF(AND(Table1[[#This Row],[*Fund]]&lt;&gt;"",LEN(Table1[[#This Row],[*Fund]])&lt;&gt;3),"Fund Value Length Should be 3","")</f>
        <v/>
      </c>
      <c r="AO1428" s="18" t="str">
        <f>IF(AND(Table1[[#This Row],[*Project]]&lt;&gt;"",LEN(Table1[[#This Row],[*Project]])&lt;&gt;6),"Project Value Length Should be 6","")</f>
        <v/>
      </c>
      <c r="AP1428" s="18" t="str">
        <f>IF(AND(Table1[[#This Row],[*Sub Analysis]]&lt;&gt;"",LEN(Table1[[#This Row],[*Sub Analysis]])&lt;&gt;5),"Subanalysis Value Length Should be 5","")</f>
        <v/>
      </c>
      <c r="AQ1428" s="18" t="str">
        <f>IF(AND(Table1[[#This Row],[*Spare 1]]&lt;&gt;"",LEN(Table1[[#This Row],[*Spare 1]])&lt;&gt;4),"Spare 1 Value Length Should be 4","")</f>
        <v/>
      </c>
      <c r="AR1428" s="18" t="str">
        <f>IF(AND(Table1[[#This Row],[*Spare 2]]&lt;&gt;"",LEN(Table1[[#This Row],[*Spare 2]])&lt;&gt;4),"Spare 2 Value Length Should be 4","")</f>
        <v/>
      </c>
      <c r="AS14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29" spans="3:45" ht="12.5" x14ac:dyDescent="0.25">
      <c r="C1429" s="37"/>
      <c r="D1429" s="26"/>
      <c r="E1429" s="26"/>
      <c r="F1429" s="26"/>
      <c r="G1429" s="26"/>
      <c r="H1429" s="26"/>
      <c r="I1429" s="26"/>
      <c r="J1429" s="26"/>
      <c r="K1429" s="27"/>
      <c r="L1429" s="27"/>
      <c r="M1429" s="26"/>
      <c r="N1429" s="26"/>
      <c r="O1429" s="26"/>
      <c r="P1429" s="26"/>
      <c r="Q1429" s="26"/>
      <c r="R1429" s="26"/>
      <c r="S1429" s="26"/>
      <c r="T1429" s="26"/>
      <c r="U1429" s="26"/>
      <c r="V1429" s="26"/>
      <c r="W1429" s="28"/>
      <c r="X1429" s="26"/>
      <c r="Y1429" s="26"/>
      <c r="Z1429" s="26"/>
      <c r="AA1429" s="26"/>
      <c r="AB1429" s="42" t="str">
        <f t="shared" si="22"/>
        <v/>
      </c>
      <c r="AC14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29" s="18" t="str">
        <f>IF(AND(Table1[[#This Row],[**Entered Debit]]&lt;&gt;"",Table1[[#This Row],[**Entered Credit]]&lt;&gt;""),"Can not enter Debit and Credit amount in same Line","")</f>
        <v/>
      </c>
      <c r="AF1429" s="18">
        <f>IF(Table1[[#This Row],[Line Level Error Messages]]="",0,1)</f>
        <v>0</v>
      </c>
      <c r="AK1429" s="18" t="str">
        <f>IF(AND(Table1[[#This Row],[*Entity
(Enter this Mandatory field FIRST)]]&lt;&gt;"",LEN(Table1[[#This Row],[*Entity
(Enter this Mandatory field FIRST)]])&lt;&gt;2),"Entity Value Length Should be 2","")</f>
        <v/>
      </c>
      <c r="AL1429" s="18" t="str">
        <f>IF(AND(Table1[[#This Row],[*Cost Centre]]&lt;&gt;"",LEN(Table1[[#This Row],[*Cost Centre]])&lt;&gt;5),"Cost Centre Value Length Should be 5","")</f>
        <v/>
      </c>
      <c r="AM1429" s="18" t="str">
        <f>IF(AND(Table1[[#This Row],[*Subjective]]&lt;&gt;"",LEN(Table1[[#This Row],[*Subjective]])&lt;&gt;4),"Subjective Value Length Should be 4","")</f>
        <v/>
      </c>
      <c r="AN1429" s="18" t="str">
        <f>IF(AND(Table1[[#This Row],[*Fund]]&lt;&gt;"",LEN(Table1[[#This Row],[*Fund]])&lt;&gt;3),"Fund Value Length Should be 3","")</f>
        <v/>
      </c>
      <c r="AO1429" s="18" t="str">
        <f>IF(AND(Table1[[#This Row],[*Project]]&lt;&gt;"",LEN(Table1[[#This Row],[*Project]])&lt;&gt;6),"Project Value Length Should be 6","")</f>
        <v/>
      </c>
      <c r="AP1429" s="18" t="str">
        <f>IF(AND(Table1[[#This Row],[*Sub Analysis]]&lt;&gt;"",LEN(Table1[[#This Row],[*Sub Analysis]])&lt;&gt;5),"Subanalysis Value Length Should be 5","")</f>
        <v/>
      </c>
      <c r="AQ1429" s="18" t="str">
        <f>IF(AND(Table1[[#This Row],[*Spare 1]]&lt;&gt;"",LEN(Table1[[#This Row],[*Spare 1]])&lt;&gt;4),"Spare 1 Value Length Should be 4","")</f>
        <v/>
      </c>
      <c r="AR1429" s="18" t="str">
        <f>IF(AND(Table1[[#This Row],[*Spare 2]]&lt;&gt;"",LEN(Table1[[#This Row],[*Spare 2]])&lt;&gt;4),"Spare 2 Value Length Should be 4","")</f>
        <v/>
      </c>
      <c r="AS14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30" spans="3:45" ht="12.5" x14ac:dyDescent="0.25">
      <c r="C1430" s="37"/>
      <c r="D1430" s="26"/>
      <c r="E1430" s="26"/>
      <c r="F1430" s="26"/>
      <c r="G1430" s="26"/>
      <c r="H1430" s="26"/>
      <c r="I1430" s="26"/>
      <c r="J1430" s="26"/>
      <c r="K1430" s="27"/>
      <c r="L1430" s="27"/>
      <c r="M1430" s="26"/>
      <c r="N1430" s="26"/>
      <c r="O1430" s="26"/>
      <c r="P1430" s="26"/>
      <c r="Q1430" s="26"/>
      <c r="R1430" s="26"/>
      <c r="S1430" s="26"/>
      <c r="T1430" s="26"/>
      <c r="U1430" s="26"/>
      <c r="V1430" s="26"/>
      <c r="W1430" s="28"/>
      <c r="X1430" s="26"/>
      <c r="Y1430" s="26"/>
      <c r="Z1430" s="26"/>
      <c r="AA1430" s="26"/>
      <c r="AB1430" s="42" t="str">
        <f t="shared" si="22"/>
        <v/>
      </c>
      <c r="AC14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30" s="18" t="str">
        <f>IF(AND(Table1[[#This Row],[**Entered Debit]]&lt;&gt;"",Table1[[#This Row],[**Entered Credit]]&lt;&gt;""),"Can not enter Debit and Credit amount in same Line","")</f>
        <v/>
      </c>
      <c r="AF1430" s="18">
        <f>IF(Table1[[#This Row],[Line Level Error Messages]]="",0,1)</f>
        <v>0</v>
      </c>
      <c r="AK1430" s="18" t="str">
        <f>IF(AND(Table1[[#This Row],[*Entity
(Enter this Mandatory field FIRST)]]&lt;&gt;"",LEN(Table1[[#This Row],[*Entity
(Enter this Mandatory field FIRST)]])&lt;&gt;2),"Entity Value Length Should be 2","")</f>
        <v/>
      </c>
      <c r="AL1430" s="18" t="str">
        <f>IF(AND(Table1[[#This Row],[*Cost Centre]]&lt;&gt;"",LEN(Table1[[#This Row],[*Cost Centre]])&lt;&gt;5),"Cost Centre Value Length Should be 5","")</f>
        <v/>
      </c>
      <c r="AM1430" s="18" t="str">
        <f>IF(AND(Table1[[#This Row],[*Subjective]]&lt;&gt;"",LEN(Table1[[#This Row],[*Subjective]])&lt;&gt;4),"Subjective Value Length Should be 4","")</f>
        <v/>
      </c>
      <c r="AN1430" s="18" t="str">
        <f>IF(AND(Table1[[#This Row],[*Fund]]&lt;&gt;"",LEN(Table1[[#This Row],[*Fund]])&lt;&gt;3),"Fund Value Length Should be 3","")</f>
        <v/>
      </c>
      <c r="AO1430" s="18" t="str">
        <f>IF(AND(Table1[[#This Row],[*Project]]&lt;&gt;"",LEN(Table1[[#This Row],[*Project]])&lt;&gt;6),"Project Value Length Should be 6","")</f>
        <v/>
      </c>
      <c r="AP1430" s="18" t="str">
        <f>IF(AND(Table1[[#This Row],[*Sub Analysis]]&lt;&gt;"",LEN(Table1[[#This Row],[*Sub Analysis]])&lt;&gt;5),"Subanalysis Value Length Should be 5","")</f>
        <v/>
      </c>
      <c r="AQ1430" s="18" t="str">
        <f>IF(AND(Table1[[#This Row],[*Spare 1]]&lt;&gt;"",LEN(Table1[[#This Row],[*Spare 1]])&lt;&gt;4),"Spare 1 Value Length Should be 4","")</f>
        <v/>
      </c>
      <c r="AR1430" s="18" t="str">
        <f>IF(AND(Table1[[#This Row],[*Spare 2]]&lt;&gt;"",LEN(Table1[[#This Row],[*Spare 2]])&lt;&gt;4),"Spare 2 Value Length Should be 4","")</f>
        <v/>
      </c>
      <c r="AS14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31" spans="3:45" ht="12.5" x14ac:dyDescent="0.25">
      <c r="C1431" s="37"/>
      <c r="D1431" s="26"/>
      <c r="E1431" s="26"/>
      <c r="F1431" s="26"/>
      <c r="G1431" s="26"/>
      <c r="H1431" s="26"/>
      <c r="I1431" s="26"/>
      <c r="J1431" s="26"/>
      <c r="K1431" s="27"/>
      <c r="L1431" s="27"/>
      <c r="M1431" s="26"/>
      <c r="N1431" s="26"/>
      <c r="O1431" s="26"/>
      <c r="P1431" s="26"/>
      <c r="Q1431" s="26"/>
      <c r="R1431" s="26"/>
      <c r="S1431" s="26"/>
      <c r="T1431" s="26"/>
      <c r="U1431" s="26"/>
      <c r="V1431" s="26"/>
      <c r="W1431" s="28"/>
      <c r="X1431" s="26"/>
      <c r="Y1431" s="26"/>
      <c r="Z1431" s="26"/>
      <c r="AA1431" s="26"/>
      <c r="AB1431" s="42" t="str">
        <f t="shared" si="22"/>
        <v/>
      </c>
      <c r="AC14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31" s="18" t="str">
        <f>IF(AND(Table1[[#This Row],[**Entered Debit]]&lt;&gt;"",Table1[[#This Row],[**Entered Credit]]&lt;&gt;""),"Can not enter Debit and Credit amount in same Line","")</f>
        <v/>
      </c>
      <c r="AF1431" s="18">
        <f>IF(Table1[[#This Row],[Line Level Error Messages]]="",0,1)</f>
        <v>0</v>
      </c>
      <c r="AK1431" s="18" t="str">
        <f>IF(AND(Table1[[#This Row],[*Entity
(Enter this Mandatory field FIRST)]]&lt;&gt;"",LEN(Table1[[#This Row],[*Entity
(Enter this Mandatory field FIRST)]])&lt;&gt;2),"Entity Value Length Should be 2","")</f>
        <v/>
      </c>
      <c r="AL1431" s="18" t="str">
        <f>IF(AND(Table1[[#This Row],[*Cost Centre]]&lt;&gt;"",LEN(Table1[[#This Row],[*Cost Centre]])&lt;&gt;5),"Cost Centre Value Length Should be 5","")</f>
        <v/>
      </c>
      <c r="AM1431" s="18" t="str">
        <f>IF(AND(Table1[[#This Row],[*Subjective]]&lt;&gt;"",LEN(Table1[[#This Row],[*Subjective]])&lt;&gt;4),"Subjective Value Length Should be 4","")</f>
        <v/>
      </c>
      <c r="AN1431" s="18" t="str">
        <f>IF(AND(Table1[[#This Row],[*Fund]]&lt;&gt;"",LEN(Table1[[#This Row],[*Fund]])&lt;&gt;3),"Fund Value Length Should be 3","")</f>
        <v/>
      </c>
      <c r="AO1431" s="18" t="str">
        <f>IF(AND(Table1[[#This Row],[*Project]]&lt;&gt;"",LEN(Table1[[#This Row],[*Project]])&lt;&gt;6),"Project Value Length Should be 6","")</f>
        <v/>
      </c>
      <c r="AP1431" s="18" t="str">
        <f>IF(AND(Table1[[#This Row],[*Sub Analysis]]&lt;&gt;"",LEN(Table1[[#This Row],[*Sub Analysis]])&lt;&gt;5),"Subanalysis Value Length Should be 5","")</f>
        <v/>
      </c>
      <c r="AQ1431" s="18" t="str">
        <f>IF(AND(Table1[[#This Row],[*Spare 1]]&lt;&gt;"",LEN(Table1[[#This Row],[*Spare 1]])&lt;&gt;4),"Spare 1 Value Length Should be 4","")</f>
        <v/>
      </c>
      <c r="AR1431" s="18" t="str">
        <f>IF(AND(Table1[[#This Row],[*Spare 2]]&lt;&gt;"",LEN(Table1[[#This Row],[*Spare 2]])&lt;&gt;4),"Spare 2 Value Length Should be 4","")</f>
        <v/>
      </c>
      <c r="AS14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32" spans="3:45" ht="12.5" x14ac:dyDescent="0.25">
      <c r="C1432" s="37"/>
      <c r="D1432" s="26"/>
      <c r="E1432" s="26"/>
      <c r="F1432" s="26"/>
      <c r="G1432" s="26"/>
      <c r="H1432" s="26"/>
      <c r="I1432" s="26"/>
      <c r="J1432" s="26"/>
      <c r="K1432" s="27"/>
      <c r="L1432" s="27"/>
      <c r="M1432" s="26"/>
      <c r="N1432" s="26"/>
      <c r="O1432" s="26"/>
      <c r="P1432" s="26"/>
      <c r="Q1432" s="26"/>
      <c r="R1432" s="26"/>
      <c r="S1432" s="26"/>
      <c r="T1432" s="26"/>
      <c r="U1432" s="26"/>
      <c r="V1432" s="26"/>
      <c r="W1432" s="28"/>
      <c r="X1432" s="26"/>
      <c r="Y1432" s="26"/>
      <c r="Z1432" s="26"/>
      <c r="AA1432" s="26"/>
      <c r="AB1432" s="42" t="str">
        <f t="shared" si="22"/>
        <v/>
      </c>
      <c r="AC14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32" s="18" t="str">
        <f>IF(AND(Table1[[#This Row],[**Entered Debit]]&lt;&gt;"",Table1[[#This Row],[**Entered Credit]]&lt;&gt;""),"Can not enter Debit and Credit amount in same Line","")</f>
        <v/>
      </c>
      <c r="AF1432" s="18">
        <f>IF(Table1[[#This Row],[Line Level Error Messages]]="",0,1)</f>
        <v>0</v>
      </c>
      <c r="AK1432" s="18" t="str">
        <f>IF(AND(Table1[[#This Row],[*Entity
(Enter this Mandatory field FIRST)]]&lt;&gt;"",LEN(Table1[[#This Row],[*Entity
(Enter this Mandatory field FIRST)]])&lt;&gt;2),"Entity Value Length Should be 2","")</f>
        <v/>
      </c>
      <c r="AL1432" s="18" t="str">
        <f>IF(AND(Table1[[#This Row],[*Cost Centre]]&lt;&gt;"",LEN(Table1[[#This Row],[*Cost Centre]])&lt;&gt;5),"Cost Centre Value Length Should be 5","")</f>
        <v/>
      </c>
      <c r="AM1432" s="18" t="str">
        <f>IF(AND(Table1[[#This Row],[*Subjective]]&lt;&gt;"",LEN(Table1[[#This Row],[*Subjective]])&lt;&gt;4),"Subjective Value Length Should be 4","")</f>
        <v/>
      </c>
      <c r="AN1432" s="18" t="str">
        <f>IF(AND(Table1[[#This Row],[*Fund]]&lt;&gt;"",LEN(Table1[[#This Row],[*Fund]])&lt;&gt;3),"Fund Value Length Should be 3","")</f>
        <v/>
      </c>
      <c r="AO1432" s="18" t="str">
        <f>IF(AND(Table1[[#This Row],[*Project]]&lt;&gt;"",LEN(Table1[[#This Row],[*Project]])&lt;&gt;6),"Project Value Length Should be 6","")</f>
        <v/>
      </c>
      <c r="AP1432" s="18" t="str">
        <f>IF(AND(Table1[[#This Row],[*Sub Analysis]]&lt;&gt;"",LEN(Table1[[#This Row],[*Sub Analysis]])&lt;&gt;5),"Subanalysis Value Length Should be 5","")</f>
        <v/>
      </c>
      <c r="AQ1432" s="18" t="str">
        <f>IF(AND(Table1[[#This Row],[*Spare 1]]&lt;&gt;"",LEN(Table1[[#This Row],[*Spare 1]])&lt;&gt;4),"Spare 1 Value Length Should be 4","")</f>
        <v/>
      </c>
      <c r="AR1432" s="18" t="str">
        <f>IF(AND(Table1[[#This Row],[*Spare 2]]&lt;&gt;"",LEN(Table1[[#This Row],[*Spare 2]])&lt;&gt;4),"Spare 2 Value Length Should be 4","")</f>
        <v/>
      </c>
      <c r="AS14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33" spans="3:45" ht="12.5" x14ac:dyDescent="0.25">
      <c r="C1433" s="37"/>
      <c r="D1433" s="26"/>
      <c r="E1433" s="26"/>
      <c r="F1433" s="26"/>
      <c r="G1433" s="26"/>
      <c r="H1433" s="26"/>
      <c r="I1433" s="26"/>
      <c r="J1433" s="26"/>
      <c r="K1433" s="27"/>
      <c r="L1433" s="27"/>
      <c r="M1433" s="26"/>
      <c r="N1433" s="26"/>
      <c r="O1433" s="26"/>
      <c r="P1433" s="26"/>
      <c r="Q1433" s="26"/>
      <c r="R1433" s="26"/>
      <c r="S1433" s="26"/>
      <c r="T1433" s="26"/>
      <c r="U1433" s="26"/>
      <c r="V1433" s="26"/>
      <c r="W1433" s="28"/>
      <c r="X1433" s="26"/>
      <c r="Y1433" s="26"/>
      <c r="Z1433" s="26"/>
      <c r="AA1433" s="26"/>
      <c r="AB1433" s="42" t="str">
        <f t="shared" si="22"/>
        <v/>
      </c>
      <c r="AC14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33" s="18" t="str">
        <f>IF(AND(Table1[[#This Row],[**Entered Debit]]&lt;&gt;"",Table1[[#This Row],[**Entered Credit]]&lt;&gt;""),"Can not enter Debit and Credit amount in same Line","")</f>
        <v/>
      </c>
      <c r="AF1433" s="18">
        <f>IF(Table1[[#This Row],[Line Level Error Messages]]="",0,1)</f>
        <v>0</v>
      </c>
      <c r="AK1433" s="18" t="str">
        <f>IF(AND(Table1[[#This Row],[*Entity
(Enter this Mandatory field FIRST)]]&lt;&gt;"",LEN(Table1[[#This Row],[*Entity
(Enter this Mandatory field FIRST)]])&lt;&gt;2),"Entity Value Length Should be 2","")</f>
        <v/>
      </c>
      <c r="AL1433" s="18" t="str">
        <f>IF(AND(Table1[[#This Row],[*Cost Centre]]&lt;&gt;"",LEN(Table1[[#This Row],[*Cost Centre]])&lt;&gt;5),"Cost Centre Value Length Should be 5","")</f>
        <v/>
      </c>
      <c r="AM1433" s="18" t="str">
        <f>IF(AND(Table1[[#This Row],[*Subjective]]&lt;&gt;"",LEN(Table1[[#This Row],[*Subjective]])&lt;&gt;4),"Subjective Value Length Should be 4","")</f>
        <v/>
      </c>
      <c r="AN1433" s="18" t="str">
        <f>IF(AND(Table1[[#This Row],[*Fund]]&lt;&gt;"",LEN(Table1[[#This Row],[*Fund]])&lt;&gt;3),"Fund Value Length Should be 3","")</f>
        <v/>
      </c>
      <c r="AO1433" s="18" t="str">
        <f>IF(AND(Table1[[#This Row],[*Project]]&lt;&gt;"",LEN(Table1[[#This Row],[*Project]])&lt;&gt;6),"Project Value Length Should be 6","")</f>
        <v/>
      </c>
      <c r="AP1433" s="18" t="str">
        <f>IF(AND(Table1[[#This Row],[*Sub Analysis]]&lt;&gt;"",LEN(Table1[[#This Row],[*Sub Analysis]])&lt;&gt;5),"Subanalysis Value Length Should be 5","")</f>
        <v/>
      </c>
      <c r="AQ1433" s="18" t="str">
        <f>IF(AND(Table1[[#This Row],[*Spare 1]]&lt;&gt;"",LEN(Table1[[#This Row],[*Spare 1]])&lt;&gt;4),"Spare 1 Value Length Should be 4","")</f>
        <v/>
      </c>
      <c r="AR1433" s="18" t="str">
        <f>IF(AND(Table1[[#This Row],[*Spare 2]]&lt;&gt;"",LEN(Table1[[#This Row],[*Spare 2]])&lt;&gt;4),"Spare 2 Value Length Should be 4","")</f>
        <v/>
      </c>
      <c r="AS14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34" spans="3:45" ht="12.5" x14ac:dyDescent="0.25">
      <c r="C1434" s="37"/>
      <c r="D1434" s="26"/>
      <c r="E1434" s="26"/>
      <c r="F1434" s="26"/>
      <c r="G1434" s="26"/>
      <c r="H1434" s="26"/>
      <c r="I1434" s="26"/>
      <c r="J1434" s="26"/>
      <c r="K1434" s="27"/>
      <c r="L1434" s="27"/>
      <c r="M1434" s="26"/>
      <c r="N1434" s="26"/>
      <c r="O1434" s="26"/>
      <c r="P1434" s="26"/>
      <c r="Q1434" s="26"/>
      <c r="R1434" s="26"/>
      <c r="S1434" s="26"/>
      <c r="T1434" s="26"/>
      <c r="U1434" s="26"/>
      <c r="V1434" s="26"/>
      <c r="W1434" s="28"/>
      <c r="X1434" s="26"/>
      <c r="Y1434" s="26"/>
      <c r="Z1434" s="26"/>
      <c r="AA1434" s="26"/>
      <c r="AB1434" s="42" t="str">
        <f t="shared" si="22"/>
        <v/>
      </c>
      <c r="AC14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34" s="18" t="str">
        <f>IF(AND(Table1[[#This Row],[**Entered Debit]]&lt;&gt;"",Table1[[#This Row],[**Entered Credit]]&lt;&gt;""),"Can not enter Debit and Credit amount in same Line","")</f>
        <v/>
      </c>
      <c r="AF1434" s="18">
        <f>IF(Table1[[#This Row],[Line Level Error Messages]]="",0,1)</f>
        <v>0</v>
      </c>
      <c r="AK1434" s="18" t="str">
        <f>IF(AND(Table1[[#This Row],[*Entity
(Enter this Mandatory field FIRST)]]&lt;&gt;"",LEN(Table1[[#This Row],[*Entity
(Enter this Mandatory field FIRST)]])&lt;&gt;2),"Entity Value Length Should be 2","")</f>
        <v/>
      </c>
      <c r="AL1434" s="18" t="str">
        <f>IF(AND(Table1[[#This Row],[*Cost Centre]]&lt;&gt;"",LEN(Table1[[#This Row],[*Cost Centre]])&lt;&gt;5),"Cost Centre Value Length Should be 5","")</f>
        <v/>
      </c>
      <c r="AM1434" s="18" t="str">
        <f>IF(AND(Table1[[#This Row],[*Subjective]]&lt;&gt;"",LEN(Table1[[#This Row],[*Subjective]])&lt;&gt;4),"Subjective Value Length Should be 4","")</f>
        <v/>
      </c>
      <c r="AN1434" s="18" t="str">
        <f>IF(AND(Table1[[#This Row],[*Fund]]&lt;&gt;"",LEN(Table1[[#This Row],[*Fund]])&lt;&gt;3),"Fund Value Length Should be 3","")</f>
        <v/>
      </c>
      <c r="AO1434" s="18" t="str">
        <f>IF(AND(Table1[[#This Row],[*Project]]&lt;&gt;"",LEN(Table1[[#This Row],[*Project]])&lt;&gt;6),"Project Value Length Should be 6","")</f>
        <v/>
      </c>
      <c r="AP1434" s="18" t="str">
        <f>IF(AND(Table1[[#This Row],[*Sub Analysis]]&lt;&gt;"",LEN(Table1[[#This Row],[*Sub Analysis]])&lt;&gt;5),"Subanalysis Value Length Should be 5","")</f>
        <v/>
      </c>
      <c r="AQ1434" s="18" t="str">
        <f>IF(AND(Table1[[#This Row],[*Spare 1]]&lt;&gt;"",LEN(Table1[[#This Row],[*Spare 1]])&lt;&gt;4),"Spare 1 Value Length Should be 4","")</f>
        <v/>
      </c>
      <c r="AR1434" s="18" t="str">
        <f>IF(AND(Table1[[#This Row],[*Spare 2]]&lt;&gt;"",LEN(Table1[[#This Row],[*Spare 2]])&lt;&gt;4),"Spare 2 Value Length Should be 4","")</f>
        <v/>
      </c>
      <c r="AS14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35" spans="3:45" ht="12.5" x14ac:dyDescent="0.25">
      <c r="C1435" s="37"/>
      <c r="D1435" s="26"/>
      <c r="E1435" s="26"/>
      <c r="F1435" s="26"/>
      <c r="G1435" s="26"/>
      <c r="H1435" s="26"/>
      <c r="I1435" s="26"/>
      <c r="J1435" s="26"/>
      <c r="K1435" s="27"/>
      <c r="L1435" s="27"/>
      <c r="M1435" s="26"/>
      <c r="N1435" s="26"/>
      <c r="O1435" s="26"/>
      <c r="P1435" s="26"/>
      <c r="Q1435" s="26"/>
      <c r="R1435" s="26"/>
      <c r="S1435" s="26"/>
      <c r="T1435" s="26"/>
      <c r="U1435" s="26"/>
      <c r="V1435" s="26"/>
      <c r="W1435" s="28"/>
      <c r="X1435" s="26"/>
      <c r="Y1435" s="26"/>
      <c r="Z1435" s="26"/>
      <c r="AA1435" s="26"/>
      <c r="AB1435" s="42" t="str">
        <f t="shared" si="22"/>
        <v/>
      </c>
      <c r="AC14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35" s="18" t="str">
        <f>IF(AND(Table1[[#This Row],[**Entered Debit]]&lt;&gt;"",Table1[[#This Row],[**Entered Credit]]&lt;&gt;""),"Can not enter Debit and Credit amount in same Line","")</f>
        <v/>
      </c>
      <c r="AF1435" s="18">
        <f>IF(Table1[[#This Row],[Line Level Error Messages]]="",0,1)</f>
        <v>0</v>
      </c>
      <c r="AK1435" s="18" t="str">
        <f>IF(AND(Table1[[#This Row],[*Entity
(Enter this Mandatory field FIRST)]]&lt;&gt;"",LEN(Table1[[#This Row],[*Entity
(Enter this Mandatory field FIRST)]])&lt;&gt;2),"Entity Value Length Should be 2","")</f>
        <v/>
      </c>
      <c r="AL1435" s="18" t="str">
        <f>IF(AND(Table1[[#This Row],[*Cost Centre]]&lt;&gt;"",LEN(Table1[[#This Row],[*Cost Centre]])&lt;&gt;5),"Cost Centre Value Length Should be 5","")</f>
        <v/>
      </c>
      <c r="AM1435" s="18" t="str">
        <f>IF(AND(Table1[[#This Row],[*Subjective]]&lt;&gt;"",LEN(Table1[[#This Row],[*Subjective]])&lt;&gt;4),"Subjective Value Length Should be 4","")</f>
        <v/>
      </c>
      <c r="AN1435" s="18" t="str">
        <f>IF(AND(Table1[[#This Row],[*Fund]]&lt;&gt;"",LEN(Table1[[#This Row],[*Fund]])&lt;&gt;3),"Fund Value Length Should be 3","")</f>
        <v/>
      </c>
      <c r="AO1435" s="18" t="str">
        <f>IF(AND(Table1[[#This Row],[*Project]]&lt;&gt;"",LEN(Table1[[#This Row],[*Project]])&lt;&gt;6),"Project Value Length Should be 6","")</f>
        <v/>
      </c>
      <c r="AP1435" s="18" t="str">
        <f>IF(AND(Table1[[#This Row],[*Sub Analysis]]&lt;&gt;"",LEN(Table1[[#This Row],[*Sub Analysis]])&lt;&gt;5),"Subanalysis Value Length Should be 5","")</f>
        <v/>
      </c>
      <c r="AQ1435" s="18" t="str">
        <f>IF(AND(Table1[[#This Row],[*Spare 1]]&lt;&gt;"",LEN(Table1[[#This Row],[*Spare 1]])&lt;&gt;4),"Spare 1 Value Length Should be 4","")</f>
        <v/>
      </c>
      <c r="AR1435" s="18" t="str">
        <f>IF(AND(Table1[[#This Row],[*Spare 2]]&lt;&gt;"",LEN(Table1[[#This Row],[*Spare 2]])&lt;&gt;4),"Spare 2 Value Length Should be 4","")</f>
        <v/>
      </c>
      <c r="AS14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36" spans="3:45" ht="12.5" x14ac:dyDescent="0.25">
      <c r="C1436" s="37"/>
      <c r="D1436" s="26"/>
      <c r="E1436" s="26"/>
      <c r="F1436" s="26"/>
      <c r="G1436" s="26"/>
      <c r="H1436" s="26"/>
      <c r="I1436" s="26"/>
      <c r="J1436" s="26"/>
      <c r="K1436" s="27"/>
      <c r="L1436" s="27"/>
      <c r="M1436" s="26"/>
      <c r="N1436" s="26"/>
      <c r="O1436" s="26"/>
      <c r="P1436" s="26"/>
      <c r="Q1436" s="26"/>
      <c r="R1436" s="26"/>
      <c r="S1436" s="26"/>
      <c r="T1436" s="26"/>
      <c r="U1436" s="26"/>
      <c r="V1436" s="26"/>
      <c r="W1436" s="28"/>
      <c r="X1436" s="26"/>
      <c r="Y1436" s="26"/>
      <c r="Z1436" s="26"/>
      <c r="AA1436" s="26"/>
      <c r="AB1436" s="42" t="str">
        <f t="shared" si="22"/>
        <v/>
      </c>
      <c r="AC14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36" s="18" t="str">
        <f>IF(AND(Table1[[#This Row],[**Entered Debit]]&lt;&gt;"",Table1[[#This Row],[**Entered Credit]]&lt;&gt;""),"Can not enter Debit and Credit amount in same Line","")</f>
        <v/>
      </c>
      <c r="AF1436" s="18">
        <f>IF(Table1[[#This Row],[Line Level Error Messages]]="",0,1)</f>
        <v>0</v>
      </c>
      <c r="AK1436" s="18" t="str">
        <f>IF(AND(Table1[[#This Row],[*Entity
(Enter this Mandatory field FIRST)]]&lt;&gt;"",LEN(Table1[[#This Row],[*Entity
(Enter this Mandatory field FIRST)]])&lt;&gt;2),"Entity Value Length Should be 2","")</f>
        <v/>
      </c>
      <c r="AL1436" s="18" t="str">
        <f>IF(AND(Table1[[#This Row],[*Cost Centre]]&lt;&gt;"",LEN(Table1[[#This Row],[*Cost Centre]])&lt;&gt;5),"Cost Centre Value Length Should be 5","")</f>
        <v/>
      </c>
      <c r="AM1436" s="18" t="str">
        <f>IF(AND(Table1[[#This Row],[*Subjective]]&lt;&gt;"",LEN(Table1[[#This Row],[*Subjective]])&lt;&gt;4),"Subjective Value Length Should be 4","")</f>
        <v/>
      </c>
      <c r="AN1436" s="18" t="str">
        <f>IF(AND(Table1[[#This Row],[*Fund]]&lt;&gt;"",LEN(Table1[[#This Row],[*Fund]])&lt;&gt;3),"Fund Value Length Should be 3","")</f>
        <v/>
      </c>
      <c r="AO1436" s="18" t="str">
        <f>IF(AND(Table1[[#This Row],[*Project]]&lt;&gt;"",LEN(Table1[[#This Row],[*Project]])&lt;&gt;6),"Project Value Length Should be 6","")</f>
        <v/>
      </c>
      <c r="AP1436" s="18" t="str">
        <f>IF(AND(Table1[[#This Row],[*Sub Analysis]]&lt;&gt;"",LEN(Table1[[#This Row],[*Sub Analysis]])&lt;&gt;5),"Subanalysis Value Length Should be 5","")</f>
        <v/>
      </c>
      <c r="AQ1436" s="18" t="str">
        <f>IF(AND(Table1[[#This Row],[*Spare 1]]&lt;&gt;"",LEN(Table1[[#This Row],[*Spare 1]])&lt;&gt;4),"Spare 1 Value Length Should be 4","")</f>
        <v/>
      </c>
      <c r="AR1436" s="18" t="str">
        <f>IF(AND(Table1[[#This Row],[*Spare 2]]&lt;&gt;"",LEN(Table1[[#This Row],[*Spare 2]])&lt;&gt;4),"Spare 2 Value Length Should be 4","")</f>
        <v/>
      </c>
      <c r="AS14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37" spans="3:45" ht="12.5" x14ac:dyDescent="0.25">
      <c r="C1437" s="37"/>
      <c r="D1437" s="26"/>
      <c r="E1437" s="26"/>
      <c r="F1437" s="26"/>
      <c r="G1437" s="26"/>
      <c r="H1437" s="26"/>
      <c r="I1437" s="26"/>
      <c r="J1437" s="26"/>
      <c r="K1437" s="27"/>
      <c r="L1437" s="27"/>
      <c r="M1437" s="26"/>
      <c r="N1437" s="26"/>
      <c r="O1437" s="26"/>
      <c r="P1437" s="26"/>
      <c r="Q1437" s="26"/>
      <c r="R1437" s="26"/>
      <c r="S1437" s="26"/>
      <c r="T1437" s="26"/>
      <c r="U1437" s="26"/>
      <c r="V1437" s="26"/>
      <c r="W1437" s="28"/>
      <c r="X1437" s="26"/>
      <c r="Y1437" s="26"/>
      <c r="Z1437" s="26"/>
      <c r="AA1437" s="26"/>
      <c r="AB1437" s="42" t="str">
        <f t="shared" si="22"/>
        <v/>
      </c>
      <c r="AC14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37" s="18" t="str">
        <f>IF(AND(Table1[[#This Row],[**Entered Debit]]&lt;&gt;"",Table1[[#This Row],[**Entered Credit]]&lt;&gt;""),"Can not enter Debit and Credit amount in same Line","")</f>
        <v/>
      </c>
      <c r="AF1437" s="18">
        <f>IF(Table1[[#This Row],[Line Level Error Messages]]="",0,1)</f>
        <v>0</v>
      </c>
      <c r="AK1437" s="18" t="str">
        <f>IF(AND(Table1[[#This Row],[*Entity
(Enter this Mandatory field FIRST)]]&lt;&gt;"",LEN(Table1[[#This Row],[*Entity
(Enter this Mandatory field FIRST)]])&lt;&gt;2),"Entity Value Length Should be 2","")</f>
        <v/>
      </c>
      <c r="AL1437" s="18" t="str">
        <f>IF(AND(Table1[[#This Row],[*Cost Centre]]&lt;&gt;"",LEN(Table1[[#This Row],[*Cost Centre]])&lt;&gt;5),"Cost Centre Value Length Should be 5","")</f>
        <v/>
      </c>
      <c r="AM1437" s="18" t="str">
        <f>IF(AND(Table1[[#This Row],[*Subjective]]&lt;&gt;"",LEN(Table1[[#This Row],[*Subjective]])&lt;&gt;4),"Subjective Value Length Should be 4","")</f>
        <v/>
      </c>
      <c r="AN1437" s="18" t="str">
        <f>IF(AND(Table1[[#This Row],[*Fund]]&lt;&gt;"",LEN(Table1[[#This Row],[*Fund]])&lt;&gt;3),"Fund Value Length Should be 3","")</f>
        <v/>
      </c>
      <c r="AO1437" s="18" t="str">
        <f>IF(AND(Table1[[#This Row],[*Project]]&lt;&gt;"",LEN(Table1[[#This Row],[*Project]])&lt;&gt;6),"Project Value Length Should be 6","")</f>
        <v/>
      </c>
      <c r="AP1437" s="18" t="str">
        <f>IF(AND(Table1[[#This Row],[*Sub Analysis]]&lt;&gt;"",LEN(Table1[[#This Row],[*Sub Analysis]])&lt;&gt;5),"Subanalysis Value Length Should be 5","")</f>
        <v/>
      </c>
      <c r="AQ1437" s="18" t="str">
        <f>IF(AND(Table1[[#This Row],[*Spare 1]]&lt;&gt;"",LEN(Table1[[#This Row],[*Spare 1]])&lt;&gt;4),"Spare 1 Value Length Should be 4","")</f>
        <v/>
      </c>
      <c r="AR1437" s="18" t="str">
        <f>IF(AND(Table1[[#This Row],[*Spare 2]]&lt;&gt;"",LEN(Table1[[#This Row],[*Spare 2]])&lt;&gt;4),"Spare 2 Value Length Should be 4","")</f>
        <v/>
      </c>
      <c r="AS14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38" spans="3:45" ht="12.5" x14ac:dyDescent="0.25">
      <c r="C1438" s="37"/>
      <c r="D1438" s="26"/>
      <c r="E1438" s="26"/>
      <c r="F1438" s="26"/>
      <c r="G1438" s="26"/>
      <c r="H1438" s="26"/>
      <c r="I1438" s="26"/>
      <c r="J1438" s="26"/>
      <c r="K1438" s="27"/>
      <c r="L1438" s="27"/>
      <c r="M1438" s="26"/>
      <c r="N1438" s="26"/>
      <c r="O1438" s="26"/>
      <c r="P1438" s="26"/>
      <c r="Q1438" s="26"/>
      <c r="R1438" s="26"/>
      <c r="S1438" s="26"/>
      <c r="T1438" s="26"/>
      <c r="U1438" s="26"/>
      <c r="V1438" s="26"/>
      <c r="W1438" s="28"/>
      <c r="X1438" s="26"/>
      <c r="Y1438" s="26"/>
      <c r="Z1438" s="26"/>
      <c r="AA1438" s="26"/>
      <c r="AB1438" s="42" t="str">
        <f t="shared" si="22"/>
        <v/>
      </c>
      <c r="AC14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38" s="18" t="str">
        <f>IF(AND(Table1[[#This Row],[**Entered Debit]]&lt;&gt;"",Table1[[#This Row],[**Entered Credit]]&lt;&gt;""),"Can not enter Debit and Credit amount in same Line","")</f>
        <v/>
      </c>
      <c r="AF1438" s="18">
        <f>IF(Table1[[#This Row],[Line Level Error Messages]]="",0,1)</f>
        <v>0</v>
      </c>
      <c r="AK1438" s="18" t="str">
        <f>IF(AND(Table1[[#This Row],[*Entity
(Enter this Mandatory field FIRST)]]&lt;&gt;"",LEN(Table1[[#This Row],[*Entity
(Enter this Mandatory field FIRST)]])&lt;&gt;2),"Entity Value Length Should be 2","")</f>
        <v/>
      </c>
      <c r="AL1438" s="18" t="str">
        <f>IF(AND(Table1[[#This Row],[*Cost Centre]]&lt;&gt;"",LEN(Table1[[#This Row],[*Cost Centre]])&lt;&gt;5),"Cost Centre Value Length Should be 5","")</f>
        <v/>
      </c>
      <c r="AM1438" s="18" t="str">
        <f>IF(AND(Table1[[#This Row],[*Subjective]]&lt;&gt;"",LEN(Table1[[#This Row],[*Subjective]])&lt;&gt;4),"Subjective Value Length Should be 4","")</f>
        <v/>
      </c>
      <c r="AN1438" s="18" t="str">
        <f>IF(AND(Table1[[#This Row],[*Fund]]&lt;&gt;"",LEN(Table1[[#This Row],[*Fund]])&lt;&gt;3),"Fund Value Length Should be 3","")</f>
        <v/>
      </c>
      <c r="AO1438" s="18" t="str">
        <f>IF(AND(Table1[[#This Row],[*Project]]&lt;&gt;"",LEN(Table1[[#This Row],[*Project]])&lt;&gt;6),"Project Value Length Should be 6","")</f>
        <v/>
      </c>
      <c r="AP1438" s="18" t="str">
        <f>IF(AND(Table1[[#This Row],[*Sub Analysis]]&lt;&gt;"",LEN(Table1[[#This Row],[*Sub Analysis]])&lt;&gt;5),"Subanalysis Value Length Should be 5","")</f>
        <v/>
      </c>
      <c r="AQ1438" s="18" t="str">
        <f>IF(AND(Table1[[#This Row],[*Spare 1]]&lt;&gt;"",LEN(Table1[[#This Row],[*Spare 1]])&lt;&gt;4),"Spare 1 Value Length Should be 4","")</f>
        <v/>
      </c>
      <c r="AR1438" s="18" t="str">
        <f>IF(AND(Table1[[#This Row],[*Spare 2]]&lt;&gt;"",LEN(Table1[[#This Row],[*Spare 2]])&lt;&gt;4),"Spare 2 Value Length Should be 4","")</f>
        <v/>
      </c>
      <c r="AS14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39" spans="3:45" ht="12.5" x14ac:dyDescent="0.25">
      <c r="C1439" s="37"/>
      <c r="D1439" s="26"/>
      <c r="E1439" s="26"/>
      <c r="F1439" s="26"/>
      <c r="G1439" s="26"/>
      <c r="H1439" s="26"/>
      <c r="I1439" s="26"/>
      <c r="J1439" s="26"/>
      <c r="K1439" s="27"/>
      <c r="L1439" s="27"/>
      <c r="M1439" s="26"/>
      <c r="N1439" s="26"/>
      <c r="O1439" s="26"/>
      <c r="P1439" s="26"/>
      <c r="Q1439" s="26"/>
      <c r="R1439" s="26"/>
      <c r="S1439" s="26"/>
      <c r="T1439" s="26"/>
      <c r="U1439" s="26"/>
      <c r="V1439" s="26"/>
      <c r="W1439" s="28"/>
      <c r="X1439" s="26"/>
      <c r="Y1439" s="26"/>
      <c r="Z1439" s="26"/>
      <c r="AA1439" s="26"/>
      <c r="AB1439" s="42" t="str">
        <f t="shared" si="22"/>
        <v/>
      </c>
      <c r="AC14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39" s="18" t="str">
        <f>IF(AND(Table1[[#This Row],[**Entered Debit]]&lt;&gt;"",Table1[[#This Row],[**Entered Credit]]&lt;&gt;""),"Can not enter Debit and Credit amount in same Line","")</f>
        <v/>
      </c>
      <c r="AF1439" s="18">
        <f>IF(Table1[[#This Row],[Line Level Error Messages]]="",0,1)</f>
        <v>0</v>
      </c>
      <c r="AK1439" s="18" t="str">
        <f>IF(AND(Table1[[#This Row],[*Entity
(Enter this Mandatory field FIRST)]]&lt;&gt;"",LEN(Table1[[#This Row],[*Entity
(Enter this Mandatory field FIRST)]])&lt;&gt;2),"Entity Value Length Should be 2","")</f>
        <v/>
      </c>
      <c r="AL1439" s="18" t="str">
        <f>IF(AND(Table1[[#This Row],[*Cost Centre]]&lt;&gt;"",LEN(Table1[[#This Row],[*Cost Centre]])&lt;&gt;5),"Cost Centre Value Length Should be 5","")</f>
        <v/>
      </c>
      <c r="AM1439" s="18" t="str">
        <f>IF(AND(Table1[[#This Row],[*Subjective]]&lt;&gt;"",LEN(Table1[[#This Row],[*Subjective]])&lt;&gt;4),"Subjective Value Length Should be 4","")</f>
        <v/>
      </c>
      <c r="AN1439" s="18" t="str">
        <f>IF(AND(Table1[[#This Row],[*Fund]]&lt;&gt;"",LEN(Table1[[#This Row],[*Fund]])&lt;&gt;3),"Fund Value Length Should be 3","")</f>
        <v/>
      </c>
      <c r="AO1439" s="18" t="str">
        <f>IF(AND(Table1[[#This Row],[*Project]]&lt;&gt;"",LEN(Table1[[#This Row],[*Project]])&lt;&gt;6),"Project Value Length Should be 6","")</f>
        <v/>
      </c>
      <c r="AP1439" s="18" t="str">
        <f>IF(AND(Table1[[#This Row],[*Sub Analysis]]&lt;&gt;"",LEN(Table1[[#This Row],[*Sub Analysis]])&lt;&gt;5),"Subanalysis Value Length Should be 5","")</f>
        <v/>
      </c>
      <c r="AQ1439" s="18" t="str">
        <f>IF(AND(Table1[[#This Row],[*Spare 1]]&lt;&gt;"",LEN(Table1[[#This Row],[*Spare 1]])&lt;&gt;4),"Spare 1 Value Length Should be 4","")</f>
        <v/>
      </c>
      <c r="AR1439" s="18" t="str">
        <f>IF(AND(Table1[[#This Row],[*Spare 2]]&lt;&gt;"",LEN(Table1[[#This Row],[*Spare 2]])&lt;&gt;4),"Spare 2 Value Length Should be 4","")</f>
        <v/>
      </c>
      <c r="AS14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40" spans="3:45" ht="12.5" x14ac:dyDescent="0.25">
      <c r="C1440" s="37"/>
      <c r="D1440" s="26"/>
      <c r="E1440" s="26"/>
      <c r="F1440" s="26"/>
      <c r="G1440" s="26"/>
      <c r="H1440" s="26"/>
      <c r="I1440" s="26"/>
      <c r="J1440" s="26"/>
      <c r="K1440" s="27"/>
      <c r="L1440" s="27"/>
      <c r="M1440" s="26"/>
      <c r="N1440" s="26"/>
      <c r="O1440" s="26"/>
      <c r="P1440" s="26"/>
      <c r="Q1440" s="26"/>
      <c r="R1440" s="26"/>
      <c r="S1440" s="26"/>
      <c r="T1440" s="26"/>
      <c r="U1440" s="26"/>
      <c r="V1440" s="26"/>
      <c r="W1440" s="28"/>
      <c r="X1440" s="26"/>
      <c r="Y1440" s="26"/>
      <c r="Z1440" s="26"/>
      <c r="AA1440" s="26"/>
      <c r="AB1440" s="42" t="str">
        <f t="shared" si="22"/>
        <v/>
      </c>
      <c r="AC14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40" s="18" t="str">
        <f>IF(AND(Table1[[#This Row],[**Entered Debit]]&lt;&gt;"",Table1[[#This Row],[**Entered Credit]]&lt;&gt;""),"Can not enter Debit and Credit amount in same Line","")</f>
        <v/>
      </c>
      <c r="AF1440" s="18">
        <f>IF(Table1[[#This Row],[Line Level Error Messages]]="",0,1)</f>
        <v>0</v>
      </c>
      <c r="AK1440" s="18" t="str">
        <f>IF(AND(Table1[[#This Row],[*Entity
(Enter this Mandatory field FIRST)]]&lt;&gt;"",LEN(Table1[[#This Row],[*Entity
(Enter this Mandatory field FIRST)]])&lt;&gt;2),"Entity Value Length Should be 2","")</f>
        <v/>
      </c>
      <c r="AL1440" s="18" t="str">
        <f>IF(AND(Table1[[#This Row],[*Cost Centre]]&lt;&gt;"",LEN(Table1[[#This Row],[*Cost Centre]])&lt;&gt;5),"Cost Centre Value Length Should be 5","")</f>
        <v/>
      </c>
      <c r="AM1440" s="18" t="str">
        <f>IF(AND(Table1[[#This Row],[*Subjective]]&lt;&gt;"",LEN(Table1[[#This Row],[*Subjective]])&lt;&gt;4),"Subjective Value Length Should be 4","")</f>
        <v/>
      </c>
      <c r="AN1440" s="18" t="str">
        <f>IF(AND(Table1[[#This Row],[*Fund]]&lt;&gt;"",LEN(Table1[[#This Row],[*Fund]])&lt;&gt;3),"Fund Value Length Should be 3","")</f>
        <v/>
      </c>
      <c r="AO1440" s="18" t="str">
        <f>IF(AND(Table1[[#This Row],[*Project]]&lt;&gt;"",LEN(Table1[[#This Row],[*Project]])&lt;&gt;6),"Project Value Length Should be 6","")</f>
        <v/>
      </c>
      <c r="AP1440" s="18" t="str">
        <f>IF(AND(Table1[[#This Row],[*Sub Analysis]]&lt;&gt;"",LEN(Table1[[#This Row],[*Sub Analysis]])&lt;&gt;5),"Subanalysis Value Length Should be 5","")</f>
        <v/>
      </c>
      <c r="AQ1440" s="18" t="str">
        <f>IF(AND(Table1[[#This Row],[*Spare 1]]&lt;&gt;"",LEN(Table1[[#This Row],[*Spare 1]])&lt;&gt;4),"Spare 1 Value Length Should be 4","")</f>
        <v/>
      </c>
      <c r="AR1440" s="18" t="str">
        <f>IF(AND(Table1[[#This Row],[*Spare 2]]&lt;&gt;"",LEN(Table1[[#This Row],[*Spare 2]])&lt;&gt;4),"Spare 2 Value Length Should be 4","")</f>
        <v/>
      </c>
      <c r="AS14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41" spans="3:45" ht="12.5" x14ac:dyDescent="0.25">
      <c r="C1441" s="37"/>
      <c r="D1441" s="26"/>
      <c r="E1441" s="26"/>
      <c r="F1441" s="26"/>
      <c r="G1441" s="26"/>
      <c r="H1441" s="26"/>
      <c r="I1441" s="26"/>
      <c r="J1441" s="26"/>
      <c r="K1441" s="27"/>
      <c r="L1441" s="27"/>
      <c r="M1441" s="26"/>
      <c r="N1441" s="26"/>
      <c r="O1441" s="26"/>
      <c r="P1441" s="26"/>
      <c r="Q1441" s="26"/>
      <c r="R1441" s="26"/>
      <c r="S1441" s="26"/>
      <c r="T1441" s="26"/>
      <c r="U1441" s="26"/>
      <c r="V1441" s="26"/>
      <c r="W1441" s="28"/>
      <c r="X1441" s="26"/>
      <c r="Y1441" s="26"/>
      <c r="Z1441" s="26"/>
      <c r="AA1441" s="26"/>
      <c r="AB1441" s="42" t="str">
        <f t="shared" si="22"/>
        <v/>
      </c>
      <c r="AC14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41" s="18" t="str">
        <f>IF(AND(Table1[[#This Row],[**Entered Debit]]&lt;&gt;"",Table1[[#This Row],[**Entered Credit]]&lt;&gt;""),"Can not enter Debit and Credit amount in same Line","")</f>
        <v/>
      </c>
      <c r="AF1441" s="18">
        <f>IF(Table1[[#This Row],[Line Level Error Messages]]="",0,1)</f>
        <v>0</v>
      </c>
      <c r="AK1441" s="18" t="str">
        <f>IF(AND(Table1[[#This Row],[*Entity
(Enter this Mandatory field FIRST)]]&lt;&gt;"",LEN(Table1[[#This Row],[*Entity
(Enter this Mandatory field FIRST)]])&lt;&gt;2),"Entity Value Length Should be 2","")</f>
        <v/>
      </c>
      <c r="AL1441" s="18" t="str">
        <f>IF(AND(Table1[[#This Row],[*Cost Centre]]&lt;&gt;"",LEN(Table1[[#This Row],[*Cost Centre]])&lt;&gt;5),"Cost Centre Value Length Should be 5","")</f>
        <v/>
      </c>
      <c r="AM1441" s="18" t="str">
        <f>IF(AND(Table1[[#This Row],[*Subjective]]&lt;&gt;"",LEN(Table1[[#This Row],[*Subjective]])&lt;&gt;4),"Subjective Value Length Should be 4","")</f>
        <v/>
      </c>
      <c r="AN1441" s="18" t="str">
        <f>IF(AND(Table1[[#This Row],[*Fund]]&lt;&gt;"",LEN(Table1[[#This Row],[*Fund]])&lt;&gt;3),"Fund Value Length Should be 3","")</f>
        <v/>
      </c>
      <c r="AO1441" s="18" t="str">
        <f>IF(AND(Table1[[#This Row],[*Project]]&lt;&gt;"",LEN(Table1[[#This Row],[*Project]])&lt;&gt;6),"Project Value Length Should be 6","")</f>
        <v/>
      </c>
      <c r="AP1441" s="18" t="str">
        <f>IF(AND(Table1[[#This Row],[*Sub Analysis]]&lt;&gt;"",LEN(Table1[[#This Row],[*Sub Analysis]])&lt;&gt;5),"Subanalysis Value Length Should be 5","")</f>
        <v/>
      </c>
      <c r="AQ1441" s="18" t="str">
        <f>IF(AND(Table1[[#This Row],[*Spare 1]]&lt;&gt;"",LEN(Table1[[#This Row],[*Spare 1]])&lt;&gt;4),"Spare 1 Value Length Should be 4","")</f>
        <v/>
      </c>
      <c r="AR1441" s="18" t="str">
        <f>IF(AND(Table1[[#This Row],[*Spare 2]]&lt;&gt;"",LEN(Table1[[#This Row],[*Spare 2]])&lt;&gt;4),"Spare 2 Value Length Should be 4","")</f>
        <v/>
      </c>
      <c r="AS14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42" spans="3:45" ht="12.5" x14ac:dyDescent="0.25">
      <c r="C1442" s="37"/>
      <c r="D1442" s="26"/>
      <c r="E1442" s="26"/>
      <c r="F1442" s="26"/>
      <c r="G1442" s="26"/>
      <c r="H1442" s="26"/>
      <c r="I1442" s="26"/>
      <c r="J1442" s="26"/>
      <c r="K1442" s="27"/>
      <c r="L1442" s="27"/>
      <c r="M1442" s="26"/>
      <c r="N1442" s="26"/>
      <c r="O1442" s="26"/>
      <c r="P1442" s="26"/>
      <c r="Q1442" s="26"/>
      <c r="R1442" s="26"/>
      <c r="S1442" s="26"/>
      <c r="T1442" s="26"/>
      <c r="U1442" s="26"/>
      <c r="V1442" s="26"/>
      <c r="W1442" s="28"/>
      <c r="X1442" s="26"/>
      <c r="Y1442" s="26"/>
      <c r="Z1442" s="26"/>
      <c r="AA1442" s="26"/>
      <c r="AB1442" s="42" t="str">
        <f t="shared" si="22"/>
        <v/>
      </c>
      <c r="AC14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42" s="18" t="str">
        <f>IF(AND(Table1[[#This Row],[**Entered Debit]]&lt;&gt;"",Table1[[#This Row],[**Entered Credit]]&lt;&gt;""),"Can not enter Debit and Credit amount in same Line","")</f>
        <v/>
      </c>
      <c r="AF1442" s="18">
        <f>IF(Table1[[#This Row],[Line Level Error Messages]]="",0,1)</f>
        <v>0</v>
      </c>
      <c r="AK1442" s="18" t="str">
        <f>IF(AND(Table1[[#This Row],[*Entity
(Enter this Mandatory field FIRST)]]&lt;&gt;"",LEN(Table1[[#This Row],[*Entity
(Enter this Mandatory field FIRST)]])&lt;&gt;2),"Entity Value Length Should be 2","")</f>
        <v/>
      </c>
      <c r="AL1442" s="18" t="str">
        <f>IF(AND(Table1[[#This Row],[*Cost Centre]]&lt;&gt;"",LEN(Table1[[#This Row],[*Cost Centre]])&lt;&gt;5),"Cost Centre Value Length Should be 5","")</f>
        <v/>
      </c>
      <c r="AM1442" s="18" t="str">
        <f>IF(AND(Table1[[#This Row],[*Subjective]]&lt;&gt;"",LEN(Table1[[#This Row],[*Subjective]])&lt;&gt;4),"Subjective Value Length Should be 4","")</f>
        <v/>
      </c>
      <c r="AN1442" s="18" t="str">
        <f>IF(AND(Table1[[#This Row],[*Fund]]&lt;&gt;"",LEN(Table1[[#This Row],[*Fund]])&lt;&gt;3),"Fund Value Length Should be 3","")</f>
        <v/>
      </c>
      <c r="AO1442" s="18" t="str">
        <f>IF(AND(Table1[[#This Row],[*Project]]&lt;&gt;"",LEN(Table1[[#This Row],[*Project]])&lt;&gt;6),"Project Value Length Should be 6","")</f>
        <v/>
      </c>
      <c r="AP1442" s="18" t="str">
        <f>IF(AND(Table1[[#This Row],[*Sub Analysis]]&lt;&gt;"",LEN(Table1[[#This Row],[*Sub Analysis]])&lt;&gt;5),"Subanalysis Value Length Should be 5","")</f>
        <v/>
      </c>
      <c r="AQ1442" s="18" t="str">
        <f>IF(AND(Table1[[#This Row],[*Spare 1]]&lt;&gt;"",LEN(Table1[[#This Row],[*Spare 1]])&lt;&gt;4),"Spare 1 Value Length Should be 4","")</f>
        <v/>
      </c>
      <c r="AR1442" s="18" t="str">
        <f>IF(AND(Table1[[#This Row],[*Spare 2]]&lt;&gt;"",LEN(Table1[[#This Row],[*Spare 2]])&lt;&gt;4),"Spare 2 Value Length Should be 4","")</f>
        <v/>
      </c>
      <c r="AS14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43" spans="3:45" ht="12.5" x14ac:dyDescent="0.25">
      <c r="C1443" s="37"/>
      <c r="D1443" s="26"/>
      <c r="E1443" s="26"/>
      <c r="F1443" s="26"/>
      <c r="G1443" s="26"/>
      <c r="H1443" s="26"/>
      <c r="I1443" s="26"/>
      <c r="J1443" s="26"/>
      <c r="K1443" s="27"/>
      <c r="L1443" s="27"/>
      <c r="M1443" s="26"/>
      <c r="N1443" s="26"/>
      <c r="O1443" s="26"/>
      <c r="P1443" s="26"/>
      <c r="Q1443" s="26"/>
      <c r="R1443" s="26"/>
      <c r="S1443" s="26"/>
      <c r="T1443" s="26"/>
      <c r="U1443" s="26"/>
      <c r="V1443" s="26"/>
      <c r="W1443" s="28"/>
      <c r="X1443" s="26"/>
      <c r="Y1443" s="26"/>
      <c r="Z1443" s="26"/>
      <c r="AA1443" s="26"/>
      <c r="AB1443" s="42" t="str">
        <f t="shared" si="22"/>
        <v/>
      </c>
      <c r="AC14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43" s="18" t="str">
        <f>IF(AND(Table1[[#This Row],[**Entered Debit]]&lt;&gt;"",Table1[[#This Row],[**Entered Credit]]&lt;&gt;""),"Can not enter Debit and Credit amount in same Line","")</f>
        <v/>
      </c>
      <c r="AF1443" s="18">
        <f>IF(Table1[[#This Row],[Line Level Error Messages]]="",0,1)</f>
        <v>0</v>
      </c>
      <c r="AK1443" s="18" t="str">
        <f>IF(AND(Table1[[#This Row],[*Entity
(Enter this Mandatory field FIRST)]]&lt;&gt;"",LEN(Table1[[#This Row],[*Entity
(Enter this Mandatory field FIRST)]])&lt;&gt;2),"Entity Value Length Should be 2","")</f>
        <v/>
      </c>
      <c r="AL1443" s="18" t="str">
        <f>IF(AND(Table1[[#This Row],[*Cost Centre]]&lt;&gt;"",LEN(Table1[[#This Row],[*Cost Centre]])&lt;&gt;5),"Cost Centre Value Length Should be 5","")</f>
        <v/>
      </c>
      <c r="AM1443" s="18" t="str">
        <f>IF(AND(Table1[[#This Row],[*Subjective]]&lt;&gt;"",LEN(Table1[[#This Row],[*Subjective]])&lt;&gt;4),"Subjective Value Length Should be 4","")</f>
        <v/>
      </c>
      <c r="AN1443" s="18" t="str">
        <f>IF(AND(Table1[[#This Row],[*Fund]]&lt;&gt;"",LEN(Table1[[#This Row],[*Fund]])&lt;&gt;3),"Fund Value Length Should be 3","")</f>
        <v/>
      </c>
      <c r="AO1443" s="18" t="str">
        <f>IF(AND(Table1[[#This Row],[*Project]]&lt;&gt;"",LEN(Table1[[#This Row],[*Project]])&lt;&gt;6),"Project Value Length Should be 6","")</f>
        <v/>
      </c>
      <c r="AP1443" s="18" t="str">
        <f>IF(AND(Table1[[#This Row],[*Sub Analysis]]&lt;&gt;"",LEN(Table1[[#This Row],[*Sub Analysis]])&lt;&gt;5),"Subanalysis Value Length Should be 5","")</f>
        <v/>
      </c>
      <c r="AQ1443" s="18" t="str">
        <f>IF(AND(Table1[[#This Row],[*Spare 1]]&lt;&gt;"",LEN(Table1[[#This Row],[*Spare 1]])&lt;&gt;4),"Spare 1 Value Length Should be 4","")</f>
        <v/>
      </c>
      <c r="AR1443" s="18" t="str">
        <f>IF(AND(Table1[[#This Row],[*Spare 2]]&lt;&gt;"",LEN(Table1[[#This Row],[*Spare 2]])&lt;&gt;4),"Spare 2 Value Length Should be 4","")</f>
        <v/>
      </c>
      <c r="AS14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44" spans="3:45" ht="12.5" x14ac:dyDescent="0.25">
      <c r="C1444" s="37"/>
      <c r="D1444" s="26"/>
      <c r="E1444" s="26"/>
      <c r="F1444" s="26"/>
      <c r="G1444" s="26"/>
      <c r="H1444" s="26"/>
      <c r="I1444" s="26"/>
      <c r="J1444" s="26"/>
      <c r="K1444" s="27"/>
      <c r="L1444" s="27"/>
      <c r="M1444" s="26"/>
      <c r="N1444" s="26"/>
      <c r="O1444" s="26"/>
      <c r="P1444" s="26"/>
      <c r="Q1444" s="26"/>
      <c r="R1444" s="26"/>
      <c r="S1444" s="26"/>
      <c r="T1444" s="26"/>
      <c r="U1444" s="26"/>
      <c r="V1444" s="26"/>
      <c r="W1444" s="28"/>
      <c r="X1444" s="26"/>
      <c r="Y1444" s="26"/>
      <c r="Z1444" s="26"/>
      <c r="AA1444" s="26"/>
      <c r="AB1444" s="42" t="str">
        <f t="shared" si="22"/>
        <v/>
      </c>
      <c r="AC14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44" s="18" t="str">
        <f>IF(AND(Table1[[#This Row],[**Entered Debit]]&lt;&gt;"",Table1[[#This Row],[**Entered Credit]]&lt;&gt;""),"Can not enter Debit and Credit amount in same Line","")</f>
        <v/>
      </c>
      <c r="AF1444" s="18">
        <f>IF(Table1[[#This Row],[Line Level Error Messages]]="",0,1)</f>
        <v>0</v>
      </c>
      <c r="AK1444" s="18" t="str">
        <f>IF(AND(Table1[[#This Row],[*Entity
(Enter this Mandatory field FIRST)]]&lt;&gt;"",LEN(Table1[[#This Row],[*Entity
(Enter this Mandatory field FIRST)]])&lt;&gt;2),"Entity Value Length Should be 2","")</f>
        <v/>
      </c>
      <c r="AL1444" s="18" t="str">
        <f>IF(AND(Table1[[#This Row],[*Cost Centre]]&lt;&gt;"",LEN(Table1[[#This Row],[*Cost Centre]])&lt;&gt;5),"Cost Centre Value Length Should be 5","")</f>
        <v/>
      </c>
      <c r="AM1444" s="18" t="str">
        <f>IF(AND(Table1[[#This Row],[*Subjective]]&lt;&gt;"",LEN(Table1[[#This Row],[*Subjective]])&lt;&gt;4),"Subjective Value Length Should be 4","")</f>
        <v/>
      </c>
      <c r="AN1444" s="18" t="str">
        <f>IF(AND(Table1[[#This Row],[*Fund]]&lt;&gt;"",LEN(Table1[[#This Row],[*Fund]])&lt;&gt;3),"Fund Value Length Should be 3","")</f>
        <v/>
      </c>
      <c r="AO1444" s="18" t="str">
        <f>IF(AND(Table1[[#This Row],[*Project]]&lt;&gt;"",LEN(Table1[[#This Row],[*Project]])&lt;&gt;6),"Project Value Length Should be 6","")</f>
        <v/>
      </c>
      <c r="AP1444" s="18" t="str">
        <f>IF(AND(Table1[[#This Row],[*Sub Analysis]]&lt;&gt;"",LEN(Table1[[#This Row],[*Sub Analysis]])&lt;&gt;5),"Subanalysis Value Length Should be 5","")</f>
        <v/>
      </c>
      <c r="AQ1444" s="18" t="str">
        <f>IF(AND(Table1[[#This Row],[*Spare 1]]&lt;&gt;"",LEN(Table1[[#This Row],[*Spare 1]])&lt;&gt;4),"Spare 1 Value Length Should be 4","")</f>
        <v/>
      </c>
      <c r="AR1444" s="18" t="str">
        <f>IF(AND(Table1[[#This Row],[*Spare 2]]&lt;&gt;"",LEN(Table1[[#This Row],[*Spare 2]])&lt;&gt;4),"Spare 2 Value Length Should be 4","")</f>
        <v/>
      </c>
      <c r="AS14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45" spans="3:45" ht="12.5" x14ac:dyDescent="0.25">
      <c r="C1445" s="37"/>
      <c r="D1445" s="26"/>
      <c r="E1445" s="26"/>
      <c r="F1445" s="26"/>
      <c r="G1445" s="26"/>
      <c r="H1445" s="26"/>
      <c r="I1445" s="26"/>
      <c r="J1445" s="26"/>
      <c r="K1445" s="27"/>
      <c r="L1445" s="27"/>
      <c r="M1445" s="26"/>
      <c r="N1445" s="26"/>
      <c r="O1445" s="26"/>
      <c r="P1445" s="26"/>
      <c r="Q1445" s="26"/>
      <c r="R1445" s="26"/>
      <c r="S1445" s="26"/>
      <c r="T1445" s="26"/>
      <c r="U1445" s="26"/>
      <c r="V1445" s="26"/>
      <c r="W1445" s="28"/>
      <c r="X1445" s="26"/>
      <c r="Y1445" s="26"/>
      <c r="Z1445" s="26"/>
      <c r="AA1445" s="26"/>
      <c r="AB1445" s="42" t="str">
        <f t="shared" si="22"/>
        <v/>
      </c>
      <c r="AC14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45" s="18" t="str">
        <f>IF(AND(Table1[[#This Row],[**Entered Debit]]&lt;&gt;"",Table1[[#This Row],[**Entered Credit]]&lt;&gt;""),"Can not enter Debit and Credit amount in same Line","")</f>
        <v/>
      </c>
      <c r="AF1445" s="18">
        <f>IF(Table1[[#This Row],[Line Level Error Messages]]="",0,1)</f>
        <v>0</v>
      </c>
      <c r="AK1445" s="18" t="str">
        <f>IF(AND(Table1[[#This Row],[*Entity
(Enter this Mandatory field FIRST)]]&lt;&gt;"",LEN(Table1[[#This Row],[*Entity
(Enter this Mandatory field FIRST)]])&lt;&gt;2),"Entity Value Length Should be 2","")</f>
        <v/>
      </c>
      <c r="AL1445" s="18" t="str">
        <f>IF(AND(Table1[[#This Row],[*Cost Centre]]&lt;&gt;"",LEN(Table1[[#This Row],[*Cost Centre]])&lt;&gt;5),"Cost Centre Value Length Should be 5","")</f>
        <v/>
      </c>
      <c r="AM1445" s="18" t="str">
        <f>IF(AND(Table1[[#This Row],[*Subjective]]&lt;&gt;"",LEN(Table1[[#This Row],[*Subjective]])&lt;&gt;4),"Subjective Value Length Should be 4","")</f>
        <v/>
      </c>
      <c r="AN1445" s="18" t="str">
        <f>IF(AND(Table1[[#This Row],[*Fund]]&lt;&gt;"",LEN(Table1[[#This Row],[*Fund]])&lt;&gt;3),"Fund Value Length Should be 3","")</f>
        <v/>
      </c>
      <c r="AO1445" s="18" t="str">
        <f>IF(AND(Table1[[#This Row],[*Project]]&lt;&gt;"",LEN(Table1[[#This Row],[*Project]])&lt;&gt;6),"Project Value Length Should be 6","")</f>
        <v/>
      </c>
      <c r="AP1445" s="18" t="str">
        <f>IF(AND(Table1[[#This Row],[*Sub Analysis]]&lt;&gt;"",LEN(Table1[[#This Row],[*Sub Analysis]])&lt;&gt;5),"Subanalysis Value Length Should be 5","")</f>
        <v/>
      </c>
      <c r="AQ1445" s="18" t="str">
        <f>IF(AND(Table1[[#This Row],[*Spare 1]]&lt;&gt;"",LEN(Table1[[#This Row],[*Spare 1]])&lt;&gt;4),"Spare 1 Value Length Should be 4","")</f>
        <v/>
      </c>
      <c r="AR1445" s="18" t="str">
        <f>IF(AND(Table1[[#This Row],[*Spare 2]]&lt;&gt;"",LEN(Table1[[#This Row],[*Spare 2]])&lt;&gt;4),"Spare 2 Value Length Should be 4","")</f>
        <v/>
      </c>
      <c r="AS14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46" spans="3:45" ht="12.5" x14ac:dyDescent="0.25">
      <c r="C1446" s="37"/>
      <c r="D1446" s="26"/>
      <c r="E1446" s="26"/>
      <c r="F1446" s="26"/>
      <c r="G1446" s="26"/>
      <c r="H1446" s="26"/>
      <c r="I1446" s="26"/>
      <c r="J1446" s="26"/>
      <c r="K1446" s="27"/>
      <c r="L1446" s="27"/>
      <c r="M1446" s="26"/>
      <c r="N1446" s="26"/>
      <c r="O1446" s="26"/>
      <c r="P1446" s="26"/>
      <c r="Q1446" s="26"/>
      <c r="R1446" s="26"/>
      <c r="S1446" s="26"/>
      <c r="T1446" s="26"/>
      <c r="U1446" s="26"/>
      <c r="V1446" s="26"/>
      <c r="W1446" s="28"/>
      <c r="X1446" s="26"/>
      <c r="Y1446" s="26"/>
      <c r="Z1446" s="26"/>
      <c r="AA1446" s="26"/>
      <c r="AB1446" s="42" t="str">
        <f t="shared" si="22"/>
        <v/>
      </c>
      <c r="AC14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46" s="18" t="str">
        <f>IF(AND(Table1[[#This Row],[**Entered Debit]]&lt;&gt;"",Table1[[#This Row],[**Entered Credit]]&lt;&gt;""),"Can not enter Debit and Credit amount in same Line","")</f>
        <v/>
      </c>
      <c r="AF1446" s="18">
        <f>IF(Table1[[#This Row],[Line Level Error Messages]]="",0,1)</f>
        <v>0</v>
      </c>
      <c r="AK1446" s="18" t="str">
        <f>IF(AND(Table1[[#This Row],[*Entity
(Enter this Mandatory field FIRST)]]&lt;&gt;"",LEN(Table1[[#This Row],[*Entity
(Enter this Mandatory field FIRST)]])&lt;&gt;2),"Entity Value Length Should be 2","")</f>
        <v/>
      </c>
      <c r="AL1446" s="18" t="str">
        <f>IF(AND(Table1[[#This Row],[*Cost Centre]]&lt;&gt;"",LEN(Table1[[#This Row],[*Cost Centre]])&lt;&gt;5),"Cost Centre Value Length Should be 5","")</f>
        <v/>
      </c>
      <c r="AM1446" s="18" t="str">
        <f>IF(AND(Table1[[#This Row],[*Subjective]]&lt;&gt;"",LEN(Table1[[#This Row],[*Subjective]])&lt;&gt;4),"Subjective Value Length Should be 4","")</f>
        <v/>
      </c>
      <c r="AN1446" s="18" t="str">
        <f>IF(AND(Table1[[#This Row],[*Fund]]&lt;&gt;"",LEN(Table1[[#This Row],[*Fund]])&lt;&gt;3),"Fund Value Length Should be 3","")</f>
        <v/>
      </c>
      <c r="AO1446" s="18" t="str">
        <f>IF(AND(Table1[[#This Row],[*Project]]&lt;&gt;"",LEN(Table1[[#This Row],[*Project]])&lt;&gt;6),"Project Value Length Should be 6","")</f>
        <v/>
      </c>
      <c r="AP1446" s="18" t="str">
        <f>IF(AND(Table1[[#This Row],[*Sub Analysis]]&lt;&gt;"",LEN(Table1[[#This Row],[*Sub Analysis]])&lt;&gt;5),"Subanalysis Value Length Should be 5","")</f>
        <v/>
      </c>
      <c r="AQ1446" s="18" t="str">
        <f>IF(AND(Table1[[#This Row],[*Spare 1]]&lt;&gt;"",LEN(Table1[[#This Row],[*Spare 1]])&lt;&gt;4),"Spare 1 Value Length Should be 4","")</f>
        <v/>
      </c>
      <c r="AR1446" s="18" t="str">
        <f>IF(AND(Table1[[#This Row],[*Spare 2]]&lt;&gt;"",LEN(Table1[[#This Row],[*Spare 2]])&lt;&gt;4),"Spare 2 Value Length Should be 4","")</f>
        <v/>
      </c>
      <c r="AS14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47" spans="3:45" ht="12.5" x14ac:dyDescent="0.25">
      <c r="C1447" s="37"/>
      <c r="D1447" s="26"/>
      <c r="E1447" s="26"/>
      <c r="F1447" s="26"/>
      <c r="G1447" s="26"/>
      <c r="H1447" s="26"/>
      <c r="I1447" s="26"/>
      <c r="J1447" s="26"/>
      <c r="K1447" s="27"/>
      <c r="L1447" s="27"/>
      <c r="M1447" s="26"/>
      <c r="N1447" s="26"/>
      <c r="O1447" s="26"/>
      <c r="P1447" s="26"/>
      <c r="Q1447" s="26"/>
      <c r="R1447" s="26"/>
      <c r="S1447" s="26"/>
      <c r="T1447" s="26"/>
      <c r="U1447" s="26"/>
      <c r="V1447" s="26"/>
      <c r="W1447" s="28"/>
      <c r="X1447" s="26"/>
      <c r="Y1447" s="26"/>
      <c r="Z1447" s="26"/>
      <c r="AA1447" s="26"/>
      <c r="AB1447" s="42" t="str">
        <f t="shared" si="22"/>
        <v/>
      </c>
      <c r="AC14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47" s="18" t="str">
        <f>IF(AND(Table1[[#This Row],[**Entered Debit]]&lt;&gt;"",Table1[[#This Row],[**Entered Credit]]&lt;&gt;""),"Can not enter Debit and Credit amount in same Line","")</f>
        <v/>
      </c>
      <c r="AF1447" s="18">
        <f>IF(Table1[[#This Row],[Line Level Error Messages]]="",0,1)</f>
        <v>0</v>
      </c>
      <c r="AK1447" s="18" t="str">
        <f>IF(AND(Table1[[#This Row],[*Entity
(Enter this Mandatory field FIRST)]]&lt;&gt;"",LEN(Table1[[#This Row],[*Entity
(Enter this Mandatory field FIRST)]])&lt;&gt;2),"Entity Value Length Should be 2","")</f>
        <v/>
      </c>
      <c r="AL1447" s="18" t="str">
        <f>IF(AND(Table1[[#This Row],[*Cost Centre]]&lt;&gt;"",LEN(Table1[[#This Row],[*Cost Centre]])&lt;&gt;5),"Cost Centre Value Length Should be 5","")</f>
        <v/>
      </c>
      <c r="AM1447" s="18" t="str">
        <f>IF(AND(Table1[[#This Row],[*Subjective]]&lt;&gt;"",LEN(Table1[[#This Row],[*Subjective]])&lt;&gt;4),"Subjective Value Length Should be 4","")</f>
        <v/>
      </c>
      <c r="AN1447" s="18" t="str">
        <f>IF(AND(Table1[[#This Row],[*Fund]]&lt;&gt;"",LEN(Table1[[#This Row],[*Fund]])&lt;&gt;3),"Fund Value Length Should be 3","")</f>
        <v/>
      </c>
      <c r="AO1447" s="18" t="str">
        <f>IF(AND(Table1[[#This Row],[*Project]]&lt;&gt;"",LEN(Table1[[#This Row],[*Project]])&lt;&gt;6),"Project Value Length Should be 6","")</f>
        <v/>
      </c>
      <c r="AP1447" s="18" t="str">
        <f>IF(AND(Table1[[#This Row],[*Sub Analysis]]&lt;&gt;"",LEN(Table1[[#This Row],[*Sub Analysis]])&lt;&gt;5),"Subanalysis Value Length Should be 5","")</f>
        <v/>
      </c>
      <c r="AQ1447" s="18" t="str">
        <f>IF(AND(Table1[[#This Row],[*Spare 1]]&lt;&gt;"",LEN(Table1[[#This Row],[*Spare 1]])&lt;&gt;4),"Spare 1 Value Length Should be 4","")</f>
        <v/>
      </c>
      <c r="AR1447" s="18" t="str">
        <f>IF(AND(Table1[[#This Row],[*Spare 2]]&lt;&gt;"",LEN(Table1[[#This Row],[*Spare 2]])&lt;&gt;4),"Spare 2 Value Length Should be 4","")</f>
        <v/>
      </c>
      <c r="AS14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48" spans="3:45" ht="12.5" x14ac:dyDescent="0.25">
      <c r="C1448" s="37"/>
      <c r="D1448" s="26"/>
      <c r="E1448" s="26"/>
      <c r="F1448" s="26"/>
      <c r="G1448" s="26"/>
      <c r="H1448" s="26"/>
      <c r="I1448" s="26"/>
      <c r="J1448" s="26"/>
      <c r="K1448" s="27"/>
      <c r="L1448" s="27"/>
      <c r="M1448" s="26"/>
      <c r="N1448" s="26"/>
      <c r="O1448" s="26"/>
      <c r="P1448" s="26"/>
      <c r="Q1448" s="26"/>
      <c r="R1448" s="26"/>
      <c r="S1448" s="26"/>
      <c r="T1448" s="26"/>
      <c r="U1448" s="26"/>
      <c r="V1448" s="26"/>
      <c r="W1448" s="28"/>
      <c r="X1448" s="26"/>
      <c r="Y1448" s="26"/>
      <c r="Z1448" s="26"/>
      <c r="AA1448" s="26"/>
      <c r="AB1448" s="42" t="str">
        <f t="shared" si="22"/>
        <v/>
      </c>
      <c r="AC14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48" s="18" t="str">
        <f>IF(AND(Table1[[#This Row],[**Entered Debit]]&lt;&gt;"",Table1[[#This Row],[**Entered Credit]]&lt;&gt;""),"Can not enter Debit and Credit amount in same Line","")</f>
        <v/>
      </c>
      <c r="AF1448" s="18">
        <f>IF(Table1[[#This Row],[Line Level Error Messages]]="",0,1)</f>
        <v>0</v>
      </c>
      <c r="AK1448" s="18" t="str">
        <f>IF(AND(Table1[[#This Row],[*Entity
(Enter this Mandatory field FIRST)]]&lt;&gt;"",LEN(Table1[[#This Row],[*Entity
(Enter this Mandatory field FIRST)]])&lt;&gt;2),"Entity Value Length Should be 2","")</f>
        <v/>
      </c>
      <c r="AL1448" s="18" t="str">
        <f>IF(AND(Table1[[#This Row],[*Cost Centre]]&lt;&gt;"",LEN(Table1[[#This Row],[*Cost Centre]])&lt;&gt;5),"Cost Centre Value Length Should be 5","")</f>
        <v/>
      </c>
      <c r="AM1448" s="18" t="str">
        <f>IF(AND(Table1[[#This Row],[*Subjective]]&lt;&gt;"",LEN(Table1[[#This Row],[*Subjective]])&lt;&gt;4),"Subjective Value Length Should be 4","")</f>
        <v/>
      </c>
      <c r="AN1448" s="18" t="str">
        <f>IF(AND(Table1[[#This Row],[*Fund]]&lt;&gt;"",LEN(Table1[[#This Row],[*Fund]])&lt;&gt;3),"Fund Value Length Should be 3","")</f>
        <v/>
      </c>
      <c r="AO1448" s="18" t="str">
        <f>IF(AND(Table1[[#This Row],[*Project]]&lt;&gt;"",LEN(Table1[[#This Row],[*Project]])&lt;&gt;6),"Project Value Length Should be 6","")</f>
        <v/>
      </c>
      <c r="AP1448" s="18" t="str">
        <f>IF(AND(Table1[[#This Row],[*Sub Analysis]]&lt;&gt;"",LEN(Table1[[#This Row],[*Sub Analysis]])&lt;&gt;5),"Subanalysis Value Length Should be 5","")</f>
        <v/>
      </c>
      <c r="AQ1448" s="18" t="str">
        <f>IF(AND(Table1[[#This Row],[*Spare 1]]&lt;&gt;"",LEN(Table1[[#This Row],[*Spare 1]])&lt;&gt;4),"Spare 1 Value Length Should be 4","")</f>
        <v/>
      </c>
      <c r="AR1448" s="18" t="str">
        <f>IF(AND(Table1[[#This Row],[*Spare 2]]&lt;&gt;"",LEN(Table1[[#This Row],[*Spare 2]])&lt;&gt;4),"Spare 2 Value Length Should be 4","")</f>
        <v/>
      </c>
      <c r="AS14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49" spans="3:45" ht="12.5" x14ac:dyDescent="0.25">
      <c r="C1449" s="37"/>
      <c r="D1449" s="26"/>
      <c r="E1449" s="26"/>
      <c r="F1449" s="26"/>
      <c r="G1449" s="26"/>
      <c r="H1449" s="26"/>
      <c r="I1449" s="26"/>
      <c r="J1449" s="26"/>
      <c r="K1449" s="27"/>
      <c r="L1449" s="27"/>
      <c r="M1449" s="26"/>
      <c r="N1449" s="26"/>
      <c r="O1449" s="26"/>
      <c r="P1449" s="26"/>
      <c r="Q1449" s="26"/>
      <c r="R1449" s="26"/>
      <c r="S1449" s="26"/>
      <c r="T1449" s="26"/>
      <c r="U1449" s="26"/>
      <c r="V1449" s="26"/>
      <c r="W1449" s="28"/>
      <c r="X1449" s="26"/>
      <c r="Y1449" s="26"/>
      <c r="Z1449" s="26"/>
      <c r="AA1449" s="26"/>
      <c r="AB1449" s="42" t="str">
        <f t="shared" si="22"/>
        <v/>
      </c>
      <c r="AC14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49" s="18" t="str">
        <f>IF(AND(Table1[[#This Row],[**Entered Debit]]&lt;&gt;"",Table1[[#This Row],[**Entered Credit]]&lt;&gt;""),"Can not enter Debit and Credit amount in same Line","")</f>
        <v/>
      </c>
      <c r="AF1449" s="18">
        <f>IF(Table1[[#This Row],[Line Level Error Messages]]="",0,1)</f>
        <v>0</v>
      </c>
      <c r="AK1449" s="18" t="str">
        <f>IF(AND(Table1[[#This Row],[*Entity
(Enter this Mandatory field FIRST)]]&lt;&gt;"",LEN(Table1[[#This Row],[*Entity
(Enter this Mandatory field FIRST)]])&lt;&gt;2),"Entity Value Length Should be 2","")</f>
        <v/>
      </c>
      <c r="AL1449" s="18" t="str">
        <f>IF(AND(Table1[[#This Row],[*Cost Centre]]&lt;&gt;"",LEN(Table1[[#This Row],[*Cost Centre]])&lt;&gt;5),"Cost Centre Value Length Should be 5","")</f>
        <v/>
      </c>
      <c r="AM1449" s="18" t="str">
        <f>IF(AND(Table1[[#This Row],[*Subjective]]&lt;&gt;"",LEN(Table1[[#This Row],[*Subjective]])&lt;&gt;4),"Subjective Value Length Should be 4","")</f>
        <v/>
      </c>
      <c r="AN1449" s="18" t="str">
        <f>IF(AND(Table1[[#This Row],[*Fund]]&lt;&gt;"",LEN(Table1[[#This Row],[*Fund]])&lt;&gt;3),"Fund Value Length Should be 3","")</f>
        <v/>
      </c>
      <c r="AO1449" s="18" t="str">
        <f>IF(AND(Table1[[#This Row],[*Project]]&lt;&gt;"",LEN(Table1[[#This Row],[*Project]])&lt;&gt;6),"Project Value Length Should be 6","")</f>
        <v/>
      </c>
      <c r="AP1449" s="18" t="str">
        <f>IF(AND(Table1[[#This Row],[*Sub Analysis]]&lt;&gt;"",LEN(Table1[[#This Row],[*Sub Analysis]])&lt;&gt;5),"Subanalysis Value Length Should be 5","")</f>
        <v/>
      </c>
      <c r="AQ1449" s="18" t="str">
        <f>IF(AND(Table1[[#This Row],[*Spare 1]]&lt;&gt;"",LEN(Table1[[#This Row],[*Spare 1]])&lt;&gt;4),"Spare 1 Value Length Should be 4","")</f>
        <v/>
      </c>
      <c r="AR1449" s="18" t="str">
        <f>IF(AND(Table1[[#This Row],[*Spare 2]]&lt;&gt;"",LEN(Table1[[#This Row],[*Spare 2]])&lt;&gt;4),"Spare 2 Value Length Should be 4","")</f>
        <v/>
      </c>
      <c r="AS14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50" spans="3:45" ht="12.5" x14ac:dyDescent="0.25">
      <c r="C1450" s="37"/>
      <c r="D1450" s="26"/>
      <c r="E1450" s="26"/>
      <c r="F1450" s="26"/>
      <c r="G1450" s="26"/>
      <c r="H1450" s="26"/>
      <c r="I1450" s="26"/>
      <c r="J1450" s="26"/>
      <c r="K1450" s="27"/>
      <c r="L1450" s="27"/>
      <c r="M1450" s="26"/>
      <c r="N1450" s="26"/>
      <c r="O1450" s="26"/>
      <c r="P1450" s="26"/>
      <c r="Q1450" s="26"/>
      <c r="R1450" s="26"/>
      <c r="S1450" s="26"/>
      <c r="T1450" s="26"/>
      <c r="U1450" s="26"/>
      <c r="V1450" s="26"/>
      <c r="W1450" s="28"/>
      <c r="X1450" s="26"/>
      <c r="Y1450" s="26"/>
      <c r="Z1450" s="26"/>
      <c r="AA1450" s="26"/>
      <c r="AB1450" s="42" t="str">
        <f t="shared" si="22"/>
        <v/>
      </c>
      <c r="AC14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50" s="18" t="str">
        <f>IF(AND(Table1[[#This Row],[**Entered Debit]]&lt;&gt;"",Table1[[#This Row],[**Entered Credit]]&lt;&gt;""),"Can not enter Debit and Credit amount in same Line","")</f>
        <v/>
      </c>
      <c r="AF1450" s="18">
        <f>IF(Table1[[#This Row],[Line Level Error Messages]]="",0,1)</f>
        <v>0</v>
      </c>
      <c r="AK1450" s="18" t="str">
        <f>IF(AND(Table1[[#This Row],[*Entity
(Enter this Mandatory field FIRST)]]&lt;&gt;"",LEN(Table1[[#This Row],[*Entity
(Enter this Mandatory field FIRST)]])&lt;&gt;2),"Entity Value Length Should be 2","")</f>
        <v/>
      </c>
      <c r="AL1450" s="18" t="str">
        <f>IF(AND(Table1[[#This Row],[*Cost Centre]]&lt;&gt;"",LEN(Table1[[#This Row],[*Cost Centre]])&lt;&gt;5),"Cost Centre Value Length Should be 5","")</f>
        <v/>
      </c>
      <c r="AM1450" s="18" t="str">
        <f>IF(AND(Table1[[#This Row],[*Subjective]]&lt;&gt;"",LEN(Table1[[#This Row],[*Subjective]])&lt;&gt;4),"Subjective Value Length Should be 4","")</f>
        <v/>
      </c>
      <c r="AN1450" s="18" t="str">
        <f>IF(AND(Table1[[#This Row],[*Fund]]&lt;&gt;"",LEN(Table1[[#This Row],[*Fund]])&lt;&gt;3),"Fund Value Length Should be 3","")</f>
        <v/>
      </c>
      <c r="AO1450" s="18" t="str">
        <f>IF(AND(Table1[[#This Row],[*Project]]&lt;&gt;"",LEN(Table1[[#This Row],[*Project]])&lt;&gt;6),"Project Value Length Should be 6","")</f>
        <v/>
      </c>
      <c r="AP1450" s="18" t="str">
        <f>IF(AND(Table1[[#This Row],[*Sub Analysis]]&lt;&gt;"",LEN(Table1[[#This Row],[*Sub Analysis]])&lt;&gt;5),"Subanalysis Value Length Should be 5","")</f>
        <v/>
      </c>
      <c r="AQ1450" s="18" t="str">
        <f>IF(AND(Table1[[#This Row],[*Spare 1]]&lt;&gt;"",LEN(Table1[[#This Row],[*Spare 1]])&lt;&gt;4),"Spare 1 Value Length Should be 4","")</f>
        <v/>
      </c>
      <c r="AR1450" s="18" t="str">
        <f>IF(AND(Table1[[#This Row],[*Spare 2]]&lt;&gt;"",LEN(Table1[[#This Row],[*Spare 2]])&lt;&gt;4),"Spare 2 Value Length Should be 4","")</f>
        <v/>
      </c>
      <c r="AS14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51" spans="3:45" ht="12.5" x14ac:dyDescent="0.25">
      <c r="C1451" s="37"/>
      <c r="D1451" s="26"/>
      <c r="E1451" s="26"/>
      <c r="F1451" s="26"/>
      <c r="G1451" s="26"/>
      <c r="H1451" s="26"/>
      <c r="I1451" s="26"/>
      <c r="J1451" s="26"/>
      <c r="K1451" s="27"/>
      <c r="L1451" s="27"/>
      <c r="M1451" s="26"/>
      <c r="N1451" s="26"/>
      <c r="O1451" s="26"/>
      <c r="P1451" s="26"/>
      <c r="Q1451" s="26"/>
      <c r="R1451" s="26"/>
      <c r="S1451" s="26"/>
      <c r="T1451" s="26"/>
      <c r="U1451" s="26"/>
      <c r="V1451" s="26"/>
      <c r="W1451" s="28"/>
      <c r="X1451" s="26"/>
      <c r="Y1451" s="26"/>
      <c r="Z1451" s="26"/>
      <c r="AA1451" s="26"/>
      <c r="AB1451" s="42" t="str">
        <f t="shared" si="22"/>
        <v/>
      </c>
      <c r="AC14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51" s="18" t="str">
        <f>IF(AND(Table1[[#This Row],[**Entered Debit]]&lt;&gt;"",Table1[[#This Row],[**Entered Credit]]&lt;&gt;""),"Can not enter Debit and Credit amount in same Line","")</f>
        <v/>
      </c>
      <c r="AF1451" s="18">
        <f>IF(Table1[[#This Row],[Line Level Error Messages]]="",0,1)</f>
        <v>0</v>
      </c>
      <c r="AK1451" s="18" t="str">
        <f>IF(AND(Table1[[#This Row],[*Entity
(Enter this Mandatory field FIRST)]]&lt;&gt;"",LEN(Table1[[#This Row],[*Entity
(Enter this Mandatory field FIRST)]])&lt;&gt;2),"Entity Value Length Should be 2","")</f>
        <v/>
      </c>
      <c r="AL1451" s="18" t="str">
        <f>IF(AND(Table1[[#This Row],[*Cost Centre]]&lt;&gt;"",LEN(Table1[[#This Row],[*Cost Centre]])&lt;&gt;5),"Cost Centre Value Length Should be 5","")</f>
        <v/>
      </c>
      <c r="AM1451" s="18" t="str">
        <f>IF(AND(Table1[[#This Row],[*Subjective]]&lt;&gt;"",LEN(Table1[[#This Row],[*Subjective]])&lt;&gt;4),"Subjective Value Length Should be 4","")</f>
        <v/>
      </c>
      <c r="AN1451" s="18" t="str">
        <f>IF(AND(Table1[[#This Row],[*Fund]]&lt;&gt;"",LEN(Table1[[#This Row],[*Fund]])&lt;&gt;3),"Fund Value Length Should be 3","")</f>
        <v/>
      </c>
      <c r="AO1451" s="18" t="str">
        <f>IF(AND(Table1[[#This Row],[*Project]]&lt;&gt;"",LEN(Table1[[#This Row],[*Project]])&lt;&gt;6),"Project Value Length Should be 6","")</f>
        <v/>
      </c>
      <c r="AP1451" s="18" t="str">
        <f>IF(AND(Table1[[#This Row],[*Sub Analysis]]&lt;&gt;"",LEN(Table1[[#This Row],[*Sub Analysis]])&lt;&gt;5),"Subanalysis Value Length Should be 5","")</f>
        <v/>
      </c>
      <c r="AQ1451" s="18" t="str">
        <f>IF(AND(Table1[[#This Row],[*Spare 1]]&lt;&gt;"",LEN(Table1[[#This Row],[*Spare 1]])&lt;&gt;4),"Spare 1 Value Length Should be 4","")</f>
        <v/>
      </c>
      <c r="AR1451" s="18" t="str">
        <f>IF(AND(Table1[[#This Row],[*Spare 2]]&lt;&gt;"",LEN(Table1[[#This Row],[*Spare 2]])&lt;&gt;4),"Spare 2 Value Length Should be 4","")</f>
        <v/>
      </c>
      <c r="AS14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52" spans="3:45" ht="12.5" x14ac:dyDescent="0.25">
      <c r="C1452" s="37"/>
      <c r="D1452" s="26"/>
      <c r="E1452" s="26"/>
      <c r="F1452" s="26"/>
      <c r="G1452" s="26"/>
      <c r="H1452" s="26"/>
      <c r="I1452" s="26"/>
      <c r="J1452" s="26"/>
      <c r="K1452" s="27"/>
      <c r="L1452" s="27"/>
      <c r="M1452" s="26"/>
      <c r="N1452" s="26"/>
      <c r="O1452" s="26"/>
      <c r="P1452" s="26"/>
      <c r="Q1452" s="26"/>
      <c r="R1452" s="26"/>
      <c r="S1452" s="26"/>
      <c r="T1452" s="26"/>
      <c r="U1452" s="26"/>
      <c r="V1452" s="26"/>
      <c r="W1452" s="28"/>
      <c r="X1452" s="26"/>
      <c r="Y1452" s="26"/>
      <c r="Z1452" s="26"/>
      <c r="AA1452" s="26"/>
      <c r="AB1452" s="42" t="str">
        <f t="shared" si="22"/>
        <v/>
      </c>
      <c r="AC14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52" s="18" t="str">
        <f>IF(AND(Table1[[#This Row],[**Entered Debit]]&lt;&gt;"",Table1[[#This Row],[**Entered Credit]]&lt;&gt;""),"Can not enter Debit and Credit amount in same Line","")</f>
        <v/>
      </c>
      <c r="AF1452" s="18">
        <f>IF(Table1[[#This Row],[Line Level Error Messages]]="",0,1)</f>
        <v>0</v>
      </c>
      <c r="AK1452" s="18" t="str">
        <f>IF(AND(Table1[[#This Row],[*Entity
(Enter this Mandatory field FIRST)]]&lt;&gt;"",LEN(Table1[[#This Row],[*Entity
(Enter this Mandatory field FIRST)]])&lt;&gt;2),"Entity Value Length Should be 2","")</f>
        <v/>
      </c>
      <c r="AL1452" s="18" t="str">
        <f>IF(AND(Table1[[#This Row],[*Cost Centre]]&lt;&gt;"",LEN(Table1[[#This Row],[*Cost Centre]])&lt;&gt;5),"Cost Centre Value Length Should be 5","")</f>
        <v/>
      </c>
      <c r="AM1452" s="18" t="str">
        <f>IF(AND(Table1[[#This Row],[*Subjective]]&lt;&gt;"",LEN(Table1[[#This Row],[*Subjective]])&lt;&gt;4),"Subjective Value Length Should be 4","")</f>
        <v/>
      </c>
      <c r="AN1452" s="18" t="str">
        <f>IF(AND(Table1[[#This Row],[*Fund]]&lt;&gt;"",LEN(Table1[[#This Row],[*Fund]])&lt;&gt;3),"Fund Value Length Should be 3","")</f>
        <v/>
      </c>
      <c r="AO1452" s="18" t="str">
        <f>IF(AND(Table1[[#This Row],[*Project]]&lt;&gt;"",LEN(Table1[[#This Row],[*Project]])&lt;&gt;6),"Project Value Length Should be 6","")</f>
        <v/>
      </c>
      <c r="AP1452" s="18" t="str">
        <f>IF(AND(Table1[[#This Row],[*Sub Analysis]]&lt;&gt;"",LEN(Table1[[#This Row],[*Sub Analysis]])&lt;&gt;5),"Subanalysis Value Length Should be 5","")</f>
        <v/>
      </c>
      <c r="AQ1452" s="18" t="str">
        <f>IF(AND(Table1[[#This Row],[*Spare 1]]&lt;&gt;"",LEN(Table1[[#This Row],[*Spare 1]])&lt;&gt;4),"Spare 1 Value Length Should be 4","")</f>
        <v/>
      </c>
      <c r="AR1452" s="18" t="str">
        <f>IF(AND(Table1[[#This Row],[*Spare 2]]&lt;&gt;"",LEN(Table1[[#This Row],[*Spare 2]])&lt;&gt;4),"Spare 2 Value Length Should be 4","")</f>
        <v/>
      </c>
      <c r="AS14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53" spans="3:45" ht="12.5" x14ac:dyDescent="0.25">
      <c r="C1453" s="37"/>
      <c r="D1453" s="26"/>
      <c r="E1453" s="26"/>
      <c r="F1453" s="26"/>
      <c r="G1453" s="26"/>
      <c r="H1453" s="26"/>
      <c r="I1453" s="26"/>
      <c r="J1453" s="26"/>
      <c r="K1453" s="27"/>
      <c r="L1453" s="27"/>
      <c r="M1453" s="26"/>
      <c r="N1453" s="26"/>
      <c r="O1453" s="26"/>
      <c r="P1453" s="26"/>
      <c r="Q1453" s="26"/>
      <c r="R1453" s="26"/>
      <c r="S1453" s="26"/>
      <c r="T1453" s="26"/>
      <c r="U1453" s="26"/>
      <c r="V1453" s="26"/>
      <c r="W1453" s="28"/>
      <c r="X1453" s="26"/>
      <c r="Y1453" s="26"/>
      <c r="Z1453" s="26"/>
      <c r="AA1453" s="26"/>
      <c r="AB1453" s="42" t="str">
        <f t="shared" si="22"/>
        <v/>
      </c>
      <c r="AC14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53" s="18" t="str">
        <f>IF(AND(Table1[[#This Row],[**Entered Debit]]&lt;&gt;"",Table1[[#This Row],[**Entered Credit]]&lt;&gt;""),"Can not enter Debit and Credit amount in same Line","")</f>
        <v/>
      </c>
      <c r="AF1453" s="18">
        <f>IF(Table1[[#This Row],[Line Level Error Messages]]="",0,1)</f>
        <v>0</v>
      </c>
      <c r="AK1453" s="18" t="str">
        <f>IF(AND(Table1[[#This Row],[*Entity
(Enter this Mandatory field FIRST)]]&lt;&gt;"",LEN(Table1[[#This Row],[*Entity
(Enter this Mandatory field FIRST)]])&lt;&gt;2),"Entity Value Length Should be 2","")</f>
        <v/>
      </c>
      <c r="AL1453" s="18" t="str">
        <f>IF(AND(Table1[[#This Row],[*Cost Centre]]&lt;&gt;"",LEN(Table1[[#This Row],[*Cost Centre]])&lt;&gt;5),"Cost Centre Value Length Should be 5","")</f>
        <v/>
      </c>
      <c r="AM1453" s="18" t="str">
        <f>IF(AND(Table1[[#This Row],[*Subjective]]&lt;&gt;"",LEN(Table1[[#This Row],[*Subjective]])&lt;&gt;4),"Subjective Value Length Should be 4","")</f>
        <v/>
      </c>
      <c r="AN1453" s="18" t="str">
        <f>IF(AND(Table1[[#This Row],[*Fund]]&lt;&gt;"",LEN(Table1[[#This Row],[*Fund]])&lt;&gt;3),"Fund Value Length Should be 3","")</f>
        <v/>
      </c>
      <c r="AO1453" s="18" t="str">
        <f>IF(AND(Table1[[#This Row],[*Project]]&lt;&gt;"",LEN(Table1[[#This Row],[*Project]])&lt;&gt;6),"Project Value Length Should be 6","")</f>
        <v/>
      </c>
      <c r="AP1453" s="18" t="str">
        <f>IF(AND(Table1[[#This Row],[*Sub Analysis]]&lt;&gt;"",LEN(Table1[[#This Row],[*Sub Analysis]])&lt;&gt;5),"Subanalysis Value Length Should be 5","")</f>
        <v/>
      </c>
      <c r="AQ1453" s="18" t="str">
        <f>IF(AND(Table1[[#This Row],[*Spare 1]]&lt;&gt;"",LEN(Table1[[#This Row],[*Spare 1]])&lt;&gt;4),"Spare 1 Value Length Should be 4","")</f>
        <v/>
      </c>
      <c r="AR1453" s="18" t="str">
        <f>IF(AND(Table1[[#This Row],[*Spare 2]]&lt;&gt;"",LEN(Table1[[#This Row],[*Spare 2]])&lt;&gt;4),"Spare 2 Value Length Should be 4","")</f>
        <v/>
      </c>
      <c r="AS14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54" spans="3:45" ht="12.5" x14ac:dyDescent="0.25">
      <c r="C1454" s="37"/>
      <c r="D1454" s="26"/>
      <c r="E1454" s="26"/>
      <c r="F1454" s="26"/>
      <c r="G1454" s="26"/>
      <c r="H1454" s="26"/>
      <c r="I1454" s="26"/>
      <c r="J1454" s="26"/>
      <c r="K1454" s="27"/>
      <c r="L1454" s="27"/>
      <c r="M1454" s="26"/>
      <c r="N1454" s="26"/>
      <c r="O1454" s="26"/>
      <c r="P1454" s="26"/>
      <c r="Q1454" s="26"/>
      <c r="R1454" s="26"/>
      <c r="S1454" s="26"/>
      <c r="T1454" s="26"/>
      <c r="U1454" s="26"/>
      <c r="V1454" s="26"/>
      <c r="W1454" s="28"/>
      <c r="X1454" s="26"/>
      <c r="Y1454" s="26"/>
      <c r="Z1454" s="26"/>
      <c r="AA1454" s="26"/>
      <c r="AB1454" s="42" t="str">
        <f t="shared" si="22"/>
        <v/>
      </c>
      <c r="AC14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54" s="18" t="str">
        <f>IF(AND(Table1[[#This Row],[**Entered Debit]]&lt;&gt;"",Table1[[#This Row],[**Entered Credit]]&lt;&gt;""),"Can not enter Debit and Credit amount in same Line","")</f>
        <v/>
      </c>
      <c r="AF1454" s="18">
        <f>IF(Table1[[#This Row],[Line Level Error Messages]]="",0,1)</f>
        <v>0</v>
      </c>
      <c r="AK1454" s="18" t="str">
        <f>IF(AND(Table1[[#This Row],[*Entity
(Enter this Mandatory field FIRST)]]&lt;&gt;"",LEN(Table1[[#This Row],[*Entity
(Enter this Mandatory field FIRST)]])&lt;&gt;2),"Entity Value Length Should be 2","")</f>
        <v/>
      </c>
      <c r="AL1454" s="18" t="str">
        <f>IF(AND(Table1[[#This Row],[*Cost Centre]]&lt;&gt;"",LEN(Table1[[#This Row],[*Cost Centre]])&lt;&gt;5),"Cost Centre Value Length Should be 5","")</f>
        <v/>
      </c>
      <c r="AM1454" s="18" t="str">
        <f>IF(AND(Table1[[#This Row],[*Subjective]]&lt;&gt;"",LEN(Table1[[#This Row],[*Subjective]])&lt;&gt;4),"Subjective Value Length Should be 4","")</f>
        <v/>
      </c>
      <c r="AN1454" s="18" t="str">
        <f>IF(AND(Table1[[#This Row],[*Fund]]&lt;&gt;"",LEN(Table1[[#This Row],[*Fund]])&lt;&gt;3),"Fund Value Length Should be 3","")</f>
        <v/>
      </c>
      <c r="AO1454" s="18" t="str">
        <f>IF(AND(Table1[[#This Row],[*Project]]&lt;&gt;"",LEN(Table1[[#This Row],[*Project]])&lt;&gt;6),"Project Value Length Should be 6","")</f>
        <v/>
      </c>
      <c r="AP1454" s="18" t="str">
        <f>IF(AND(Table1[[#This Row],[*Sub Analysis]]&lt;&gt;"",LEN(Table1[[#This Row],[*Sub Analysis]])&lt;&gt;5),"Subanalysis Value Length Should be 5","")</f>
        <v/>
      </c>
      <c r="AQ1454" s="18" t="str">
        <f>IF(AND(Table1[[#This Row],[*Spare 1]]&lt;&gt;"",LEN(Table1[[#This Row],[*Spare 1]])&lt;&gt;4),"Spare 1 Value Length Should be 4","")</f>
        <v/>
      </c>
      <c r="AR1454" s="18" t="str">
        <f>IF(AND(Table1[[#This Row],[*Spare 2]]&lt;&gt;"",LEN(Table1[[#This Row],[*Spare 2]])&lt;&gt;4),"Spare 2 Value Length Should be 4","")</f>
        <v/>
      </c>
      <c r="AS14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55" spans="3:45" ht="12.5" x14ac:dyDescent="0.25">
      <c r="C1455" s="37"/>
      <c r="D1455" s="26"/>
      <c r="E1455" s="26"/>
      <c r="F1455" s="26"/>
      <c r="G1455" s="26"/>
      <c r="H1455" s="26"/>
      <c r="I1455" s="26"/>
      <c r="J1455" s="26"/>
      <c r="K1455" s="27"/>
      <c r="L1455" s="27"/>
      <c r="M1455" s="26"/>
      <c r="N1455" s="26"/>
      <c r="O1455" s="26"/>
      <c r="P1455" s="26"/>
      <c r="Q1455" s="26"/>
      <c r="R1455" s="26"/>
      <c r="S1455" s="26"/>
      <c r="T1455" s="26"/>
      <c r="U1455" s="26"/>
      <c r="V1455" s="26"/>
      <c r="W1455" s="28"/>
      <c r="X1455" s="26"/>
      <c r="Y1455" s="26"/>
      <c r="Z1455" s="26"/>
      <c r="AA1455" s="26"/>
      <c r="AB1455" s="42" t="str">
        <f t="shared" si="22"/>
        <v/>
      </c>
      <c r="AC14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55" s="18" t="str">
        <f>IF(AND(Table1[[#This Row],[**Entered Debit]]&lt;&gt;"",Table1[[#This Row],[**Entered Credit]]&lt;&gt;""),"Can not enter Debit and Credit amount in same Line","")</f>
        <v/>
      </c>
      <c r="AF1455" s="18">
        <f>IF(Table1[[#This Row],[Line Level Error Messages]]="",0,1)</f>
        <v>0</v>
      </c>
      <c r="AK1455" s="18" t="str">
        <f>IF(AND(Table1[[#This Row],[*Entity
(Enter this Mandatory field FIRST)]]&lt;&gt;"",LEN(Table1[[#This Row],[*Entity
(Enter this Mandatory field FIRST)]])&lt;&gt;2),"Entity Value Length Should be 2","")</f>
        <v/>
      </c>
      <c r="AL1455" s="18" t="str">
        <f>IF(AND(Table1[[#This Row],[*Cost Centre]]&lt;&gt;"",LEN(Table1[[#This Row],[*Cost Centre]])&lt;&gt;5),"Cost Centre Value Length Should be 5","")</f>
        <v/>
      </c>
      <c r="AM1455" s="18" t="str">
        <f>IF(AND(Table1[[#This Row],[*Subjective]]&lt;&gt;"",LEN(Table1[[#This Row],[*Subjective]])&lt;&gt;4),"Subjective Value Length Should be 4","")</f>
        <v/>
      </c>
      <c r="AN1455" s="18" t="str">
        <f>IF(AND(Table1[[#This Row],[*Fund]]&lt;&gt;"",LEN(Table1[[#This Row],[*Fund]])&lt;&gt;3),"Fund Value Length Should be 3","")</f>
        <v/>
      </c>
      <c r="AO1455" s="18" t="str">
        <f>IF(AND(Table1[[#This Row],[*Project]]&lt;&gt;"",LEN(Table1[[#This Row],[*Project]])&lt;&gt;6),"Project Value Length Should be 6","")</f>
        <v/>
      </c>
      <c r="AP1455" s="18" t="str">
        <f>IF(AND(Table1[[#This Row],[*Sub Analysis]]&lt;&gt;"",LEN(Table1[[#This Row],[*Sub Analysis]])&lt;&gt;5),"Subanalysis Value Length Should be 5","")</f>
        <v/>
      </c>
      <c r="AQ1455" s="18" t="str">
        <f>IF(AND(Table1[[#This Row],[*Spare 1]]&lt;&gt;"",LEN(Table1[[#This Row],[*Spare 1]])&lt;&gt;4),"Spare 1 Value Length Should be 4","")</f>
        <v/>
      </c>
      <c r="AR1455" s="18" t="str">
        <f>IF(AND(Table1[[#This Row],[*Spare 2]]&lt;&gt;"",LEN(Table1[[#This Row],[*Spare 2]])&lt;&gt;4),"Spare 2 Value Length Should be 4","")</f>
        <v/>
      </c>
      <c r="AS14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56" spans="3:45" ht="12.5" x14ac:dyDescent="0.25">
      <c r="C1456" s="37"/>
      <c r="D1456" s="26"/>
      <c r="E1456" s="26"/>
      <c r="F1456" s="26"/>
      <c r="G1456" s="26"/>
      <c r="H1456" s="26"/>
      <c r="I1456" s="26"/>
      <c r="J1456" s="26"/>
      <c r="K1456" s="27"/>
      <c r="L1456" s="27"/>
      <c r="M1456" s="26"/>
      <c r="N1456" s="26"/>
      <c r="O1456" s="26"/>
      <c r="P1456" s="26"/>
      <c r="Q1456" s="26"/>
      <c r="R1456" s="26"/>
      <c r="S1456" s="26"/>
      <c r="T1456" s="26"/>
      <c r="U1456" s="26"/>
      <c r="V1456" s="26"/>
      <c r="W1456" s="28"/>
      <c r="X1456" s="26"/>
      <c r="Y1456" s="26"/>
      <c r="Z1456" s="26"/>
      <c r="AA1456" s="26"/>
      <c r="AB1456" s="42" t="str">
        <f t="shared" si="22"/>
        <v/>
      </c>
      <c r="AC14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56" s="18" t="str">
        <f>IF(AND(Table1[[#This Row],[**Entered Debit]]&lt;&gt;"",Table1[[#This Row],[**Entered Credit]]&lt;&gt;""),"Can not enter Debit and Credit amount in same Line","")</f>
        <v/>
      </c>
      <c r="AF1456" s="18">
        <f>IF(Table1[[#This Row],[Line Level Error Messages]]="",0,1)</f>
        <v>0</v>
      </c>
      <c r="AK1456" s="18" t="str">
        <f>IF(AND(Table1[[#This Row],[*Entity
(Enter this Mandatory field FIRST)]]&lt;&gt;"",LEN(Table1[[#This Row],[*Entity
(Enter this Mandatory field FIRST)]])&lt;&gt;2),"Entity Value Length Should be 2","")</f>
        <v/>
      </c>
      <c r="AL1456" s="18" t="str">
        <f>IF(AND(Table1[[#This Row],[*Cost Centre]]&lt;&gt;"",LEN(Table1[[#This Row],[*Cost Centre]])&lt;&gt;5),"Cost Centre Value Length Should be 5","")</f>
        <v/>
      </c>
      <c r="AM1456" s="18" t="str">
        <f>IF(AND(Table1[[#This Row],[*Subjective]]&lt;&gt;"",LEN(Table1[[#This Row],[*Subjective]])&lt;&gt;4),"Subjective Value Length Should be 4","")</f>
        <v/>
      </c>
      <c r="AN1456" s="18" t="str">
        <f>IF(AND(Table1[[#This Row],[*Fund]]&lt;&gt;"",LEN(Table1[[#This Row],[*Fund]])&lt;&gt;3),"Fund Value Length Should be 3","")</f>
        <v/>
      </c>
      <c r="AO1456" s="18" t="str">
        <f>IF(AND(Table1[[#This Row],[*Project]]&lt;&gt;"",LEN(Table1[[#This Row],[*Project]])&lt;&gt;6),"Project Value Length Should be 6","")</f>
        <v/>
      </c>
      <c r="AP1456" s="18" t="str">
        <f>IF(AND(Table1[[#This Row],[*Sub Analysis]]&lt;&gt;"",LEN(Table1[[#This Row],[*Sub Analysis]])&lt;&gt;5),"Subanalysis Value Length Should be 5","")</f>
        <v/>
      </c>
      <c r="AQ1456" s="18" t="str">
        <f>IF(AND(Table1[[#This Row],[*Spare 1]]&lt;&gt;"",LEN(Table1[[#This Row],[*Spare 1]])&lt;&gt;4),"Spare 1 Value Length Should be 4","")</f>
        <v/>
      </c>
      <c r="AR1456" s="18" t="str">
        <f>IF(AND(Table1[[#This Row],[*Spare 2]]&lt;&gt;"",LEN(Table1[[#This Row],[*Spare 2]])&lt;&gt;4),"Spare 2 Value Length Should be 4","")</f>
        <v/>
      </c>
      <c r="AS14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57" spans="3:45" ht="12.5" x14ac:dyDescent="0.25">
      <c r="C1457" s="37"/>
      <c r="D1457" s="26"/>
      <c r="E1457" s="26"/>
      <c r="F1457" s="26"/>
      <c r="G1457" s="26"/>
      <c r="H1457" s="26"/>
      <c r="I1457" s="26"/>
      <c r="J1457" s="26"/>
      <c r="K1457" s="27"/>
      <c r="L1457" s="27"/>
      <c r="M1457" s="26"/>
      <c r="N1457" s="26"/>
      <c r="O1457" s="26"/>
      <c r="P1457" s="26"/>
      <c r="Q1457" s="26"/>
      <c r="R1457" s="26"/>
      <c r="S1457" s="26"/>
      <c r="T1457" s="26"/>
      <c r="U1457" s="26"/>
      <c r="V1457" s="26"/>
      <c r="W1457" s="28"/>
      <c r="X1457" s="26"/>
      <c r="Y1457" s="26"/>
      <c r="Z1457" s="26"/>
      <c r="AA1457" s="26"/>
      <c r="AB1457" s="42" t="str">
        <f t="shared" si="22"/>
        <v/>
      </c>
      <c r="AC14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57" s="18" t="str">
        <f>IF(AND(Table1[[#This Row],[**Entered Debit]]&lt;&gt;"",Table1[[#This Row],[**Entered Credit]]&lt;&gt;""),"Can not enter Debit and Credit amount in same Line","")</f>
        <v/>
      </c>
      <c r="AF1457" s="18">
        <f>IF(Table1[[#This Row],[Line Level Error Messages]]="",0,1)</f>
        <v>0</v>
      </c>
      <c r="AK1457" s="18" t="str">
        <f>IF(AND(Table1[[#This Row],[*Entity
(Enter this Mandatory field FIRST)]]&lt;&gt;"",LEN(Table1[[#This Row],[*Entity
(Enter this Mandatory field FIRST)]])&lt;&gt;2),"Entity Value Length Should be 2","")</f>
        <v/>
      </c>
      <c r="AL1457" s="18" t="str">
        <f>IF(AND(Table1[[#This Row],[*Cost Centre]]&lt;&gt;"",LEN(Table1[[#This Row],[*Cost Centre]])&lt;&gt;5),"Cost Centre Value Length Should be 5","")</f>
        <v/>
      </c>
      <c r="AM1457" s="18" t="str">
        <f>IF(AND(Table1[[#This Row],[*Subjective]]&lt;&gt;"",LEN(Table1[[#This Row],[*Subjective]])&lt;&gt;4),"Subjective Value Length Should be 4","")</f>
        <v/>
      </c>
      <c r="AN1457" s="18" t="str">
        <f>IF(AND(Table1[[#This Row],[*Fund]]&lt;&gt;"",LEN(Table1[[#This Row],[*Fund]])&lt;&gt;3),"Fund Value Length Should be 3","")</f>
        <v/>
      </c>
      <c r="AO1457" s="18" t="str">
        <f>IF(AND(Table1[[#This Row],[*Project]]&lt;&gt;"",LEN(Table1[[#This Row],[*Project]])&lt;&gt;6),"Project Value Length Should be 6","")</f>
        <v/>
      </c>
      <c r="AP1457" s="18" t="str">
        <f>IF(AND(Table1[[#This Row],[*Sub Analysis]]&lt;&gt;"",LEN(Table1[[#This Row],[*Sub Analysis]])&lt;&gt;5),"Subanalysis Value Length Should be 5","")</f>
        <v/>
      </c>
      <c r="AQ1457" s="18" t="str">
        <f>IF(AND(Table1[[#This Row],[*Spare 1]]&lt;&gt;"",LEN(Table1[[#This Row],[*Spare 1]])&lt;&gt;4),"Spare 1 Value Length Should be 4","")</f>
        <v/>
      </c>
      <c r="AR1457" s="18" t="str">
        <f>IF(AND(Table1[[#This Row],[*Spare 2]]&lt;&gt;"",LEN(Table1[[#This Row],[*Spare 2]])&lt;&gt;4),"Spare 2 Value Length Should be 4","")</f>
        <v/>
      </c>
      <c r="AS14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58" spans="3:45" ht="12.5" x14ac:dyDescent="0.25">
      <c r="C1458" s="37"/>
      <c r="D1458" s="26"/>
      <c r="E1458" s="26"/>
      <c r="F1458" s="26"/>
      <c r="G1458" s="26"/>
      <c r="H1458" s="26"/>
      <c r="I1458" s="26"/>
      <c r="J1458" s="26"/>
      <c r="K1458" s="27"/>
      <c r="L1458" s="27"/>
      <c r="M1458" s="26"/>
      <c r="N1458" s="26"/>
      <c r="O1458" s="26"/>
      <c r="P1458" s="26"/>
      <c r="Q1458" s="26"/>
      <c r="R1458" s="26"/>
      <c r="S1458" s="26"/>
      <c r="T1458" s="26"/>
      <c r="U1458" s="26"/>
      <c r="V1458" s="26"/>
      <c r="W1458" s="28"/>
      <c r="X1458" s="26"/>
      <c r="Y1458" s="26"/>
      <c r="Z1458" s="26"/>
      <c r="AA1458" s="26"/>
      <c r="AB1458" s="42" t="str">
        <f t="shared" si="22"/>
        <v/>
      </c>
      <c r="AC14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58" s="18" t="str">
        <f>IF(AND(Table1[[#This Row],[**Entered Debit]]&lt;&gt;"",Table1[[#This Row],[**Entered Credit]]&lt;&gt;""),"Can not enter Debit and Credit amount in same Line","")</f>
        <v/>
      </c>
      <c r="AF1458" s="18">
        <f>IF(Table1[[#This Row],[Line Level Error Messages]]="",0,1)</f>
        <v>0</v>
      </c>
      <c r="AK1458" s="18" t="str">
        <f>IF(AND(Table1[[#This Row],[*Entity
(Enter this Mandatory field FIRST)]]&lt;&gt;"",LEN(Table1[[#This Row],[*Entity
(Enter this Mandatory field FIRST)]])&lt;&gt;2),"Entity Value Length Should be 2","")</f>
        <v/>
      </c>
      <c r="AL1458" s="18" t="str">
        <f>IF(AND(Table1[[#This Row],[*Cost Centre]]&lt;&gt;"",LEN(Table1[[#This Row],[*Cost Centre]])&lt;&gt;5),"Cost Centre Value Length Should be 5","")</f>
        <v/>
      </c>
      <c r="AM1458" s="18" t="str">
        <f>IF(AND(Table1[[#This Row],[*Subjective]]&lt;&gt;"",LEN(Table1[[#This Row],[*Subjective]])&lt;&gt;4),"Subjective Value Length Should be 4","")</f>
        <v/>
      </c>
      <c r="AN1458" s="18" t="str">
        <f>IF(AND(Table1[[#This Row],[*Fund]]&lt;&gt;"",LEN(Table1[[#This Row],[*Fund]])&lt;&gt;3),"Fund Value Length Should be 3","")</f>
        <v/>
      </c>
      <c r="AO1458" s="18" t="str">
        <f>IF(AND(Table1[[#This Row],[*Project]]&lt;&gt;"",LEN(Table1[[#This Row],[*Project]])&lt;&gt;6),"Project Value Length Should be 6","")</f>
        <v/>
      </c>
      <c r="AP1458" s="18" t="str">
        <f>IF(AND(Table1[[#This Row],[*Sub Analysis]]&lt;&gt;"",LEN(Table1[[#This Row],[*Sub Analysis]])&lt;&gt;5),"Subanalysis Value Length Should be 5","")</f>
        <v/>
      </c>
      <c r="AQ1458" s="18" t="str">
        <f>IF(AND(Table1[[#This Row],[*Spare 1]]&lt;&gt;"",LEN(Table1[[#This Row],[*Spare 1]])&lt;&gt;4),"Spare 1 Value Length Should be 4","")</f>
        <v/>
      </c>
      <c r="AR1458" s="18" t="str">
        <f>IF(AND(Table1[[#This Row],[*Spare 2]]&lt;&gt;"",LEN(Table1[[#This Row],[*Spare 2]])&lt;&gt;4),"Spare 2 Value Length Should be 4","")</f>
        <v/>
      </c>
      <c r="AS14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59" spans="3:45" ht="12.5" x14ac:dyDescent="0.25">
      <c r="C1459" s="37"/>
      <c r="D1459" s="26"/>
      <c r="E1459" s="26"/>
      <c r="F1459" s="26"/>
      <c r="G1459" s="26"/>
      <c r="H1459" s="26"/>
      <c r="I1459" s="26"/>
      <c r="J1459" s="26"/>
      <c r="K1459" s="27"/>
      <c r="L1459" s="27"/>
      <c r="M1459" s="26"/>
      <c r="N1459" s="26"/>
      <c r="O1459" s="26"/>
      <c r="P1459" s="26"/>
      <c r="Q1459" s="26"/>
      <c r="R1459" s="26"/>
      <c r="S1459" s="26"/>
      <c r="T1459" s="26"/>
      <c r="U1459" s="26"/>
      <c r="V1459" s="26"/>
      <c r="W1459" s="28"/>
      <c r="X1459" s="26"/>
      <c r="Y1459" s="26"/>
      <c r="Z1459" s="26"/>
      <c r="AA1459" s="26"/>
      <c r="AB1459" s="42" t="str">
        <f t="shared" si="22"/>
        <v/>
      </c>
      <c r="AC14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59" s="18" t="str">
        <f>IF(AND(Table1[[#This Row],[**Entered Debit]]&lt;&gt;"",Table1[[#This Row],[**Entered Credit]]&lt;&gt;""),"Can not enter Debit and Credit amount in same Line","")</f>
        <v/>
      </c>
      <c r="AF1459" s="18">
        <f>IF(Table1[[#This Row],[Line Level Error Messages]]="",0,1)</f>
        <v>0</v>
      </c>
      <c r="AK1459" s="18" t="str">
        <f>IF(AND(Table1[[#This Row],[*Entity
(Enter this Mandatory field FIRST)]]&lt;&gt;"",LEN(Table1[[#This Row],[*Entity
(Enter this Mandatory field FIRST)]])&lt;&gt;2),"Entity Value Length Should be 2","")</f>
        <v/>
      </c>
      <c r="AL1459" s="18" t="str">
        <f>IF(AND(Table1[[#This Row],[*Cost Centre]]&lt;&gt;"",LEN(Table1[[#This Row],[*Cost Centre]])&lt;&gt;5),"Cost Centre Value Length Should be 5","")</f>
        <v/>
      </c>
      <c r="AM1459" s="18" t="str">
        <f>IF(AND(Table1[[#This Row],[*Subjective]]&lt;&gt;"",LEN(Table1[[#This Row],[*Subjective]])&lt;&gt;4),"Subjective Value Length Should be 4","")</f>
        <v/>
      </c>
      <c r="AN1459" s="18" t="str">
        <f>IF(AND(Table1[[#This Row],[*Fund]]&lt;&gt;"",LEN(Table1[[#This Row],[*Fund]])&lt;&gt;3),"Fund Value Length Should be 3","")</f>
        <v/>
      </c>
      <c r="AO1459" s="18" t="str">
        <f>IF(AND(Table1[[#This Row],[*Project]]&lt;&gt;"",LEN(Table1[[#This Row],[*Project]])&lt;&gt;6),"Project Value Length Should be 6","")</f>
        <v/>
      </c>
      <c r="AP1459" s="18" t="str">
        <f>IF(AND(Table1[[#This Row],[*Sub Analysis]]&lt;&gt;"",LEN(Table1[[#This Row],[*Sub Analysis]])&lt;&gt;5),"Subanalysis Value Length Should be 5","")</f>
        <v/>
      </c>
      <c r="AQ1459" s="18" t="str">
        <f>IF(AND(Table1[[#This Row],[*Spare 1]]&lt;&gt;"",LEN(Table1[[#This Row],[*Spare 1]])&lt;&gt;4),"Spare 1 Value Length Should be 4","")</f>
        <v/>
      </c>
      <c r="AR1459" s="18" t="str">
        <f>IF(AND(Table1[[#This Row],[*Spare 2]]&lt;&gt;"",LEN(Table1[[#This Row],[*Spare 2]])&lt;&gt;4),"Spare 2 Value Length Should be 4","")</f>
        <v/>
      </c>
      <c r="AS14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60" spans="3:45" ht="12.5" x14ac:dyDescent="0.25">
      <c r="C1460" s="37"/>
      <c r="D1460" s="26"/>
      <c r="E1460" s="26"/>
      <c r="F1460" s="26"/>
      <c r="G1460" s="26"/>
      <c r="H1460" s="26"/>
      <c r="I1460" s="26"/>
      <c r="J1460" s="26"/>
      <c r="K1460" s="27"/>
      <c r="L1460" s="27"/>
      <c r="M1460" s="26"/>
      <c r="N1460" s="26"/>
      <c r="O1460" s="26"/>
      <c r="P1460" s="26"/>
      <c r="Q1460" s="26"/>
      <c r="R1460" s="26"/>
      <c r="S1460" s="26"/>
      <c r="T1460" s="26"/>
      <c r="U1460" s="26"/>
      <c r="V1460" s="26"/>
      <c r="W1460" s="28"/>
      <c r="X1460" s="26"/>
      <c r="Y1460" s="26"/>
      <c r="Z1460" s="26"/>
      <c r="AA1460" s="26"/>
      <c r="AB1460" s="42" t="str">
        <f t="shared" si="22"/>
        <v/>
      </c>
      <c r="AC14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60" s="18" t="str">
        <f>IF(AND(Table1[[#This Row],[**Entered Debit]]&lt;&gt;"",Table1[[#This Row],[**Entered Credit]]&lt;&gt;""),"Can not enter Debit and Credit amount in same Line","")</f>
        <v/>
      </c>
      <c r="AF1460" s="18">
        <f>IF(Table1[[#This Row],[Line Level Error Messages]]="",0,1)</f>
        <v>0</v>
      </c>
      <c r="AK1460" s="18" t="str">
        <f>IF(AND(Table1[[#This Row],[*Entity
(Enter this Mandatory field FIRST)]]&lt;&gt;"",LEN(Table1[[#This Row],[*Entity
(Enter this Mandatory field FIRST)]])&lt;&gt;2),"Entity Value Length Should be 2","")</f>
        <v/>
      </c>
      <c r="AL1460" s="18" t="str">
        <f>IF(AND(Table1[[#This Row],[*Cost Centre]]&lt;&gt;"",LEN(Table1[[#This Row],[*Cost Centre]])&lt;&gt;5),"Cost Centre Value Length Should be 5","")</f>
        <v/>
      </c>
      <c r="AM1460" s="18" t="str">
        <f>IF(AND(Table1[[#This Row],[*Subjective]]&lt;&gt;"",LEN(Table1[[#This Row],[*Subjective]])&lt;&gt;4),"Subjective Value Length Should be 4","")</f>
        <v/>
      </c>
      <c r="AN1460" s="18" t="str">
        <f>IF(AND(Table1[[#This Row],[*Fund]]&lt;&gt;"",LEN(Table1[[#This Row],[*Fund]])&lt;&gt;3),"Fund Value Length Should be 3","")</f>
        <v/>
      </c>
      <c r="AO1460" s="18" t="str">
        <f>IF(AND(Table1[[#This Row],[*Project]]&lt;&gt;"",LEN(Table1[[#This Row],[*Project]])&lt;&gt;6),"Project Value Length Should be 6","")</f>
        <v/>
      </c>
      <c r="AP1460" s="18" t="str">
        <f>IF(AND(Table1[[#This Row],[*Sub Analysis]]&lt;&gt;"",LEN(Table1[[#This Row],[*Sub Analysis]])&lt;&gt;5),"Subanalysis Value Length Should be 5","")</f>
        <v/>
      </c>
      <c r="AQ1460" s="18" t="str">
        <f>IF(AND(Table1[[#This Row],[*Spare 1]]&lt;&gt;"",LEN(Table1[[#This Row],[*Spare 1]])&lt;&gt;4),"Spare 1 Value Length Should be 4","")</f>
        <v/>
      </c>
      <c r="AR1460" s="18" t="str">
        <f>IF(AND(Table1[[#This Row],[*Spare 2]]&lt;&gt;"",LEN(Table1[[#This Row],[*Spare 2]])&lt;&gt;4),"Spare 2 Value Length Should be 4","")</f>
        <v/>
      </c>
      <c r="AS14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61" spans="3:45" ht="12.5" x14ac:dyDescent="0.25">
      <c r="C1461" s="37"/>
      <c r="D1461" s="26"/>
      <c r="E1461" s="26"/>
      <c r="F1461" s="26"/>
      <c r="G1461" s="26"/>
      <c r="H1461" s="26"/>
      <c r="I1461" s="26"/>
      <c r="J1461" s="26"/>
      <c r="K1461" s="27"/>
      <c r="L1461" s="27"/>
      <c r="M1461" s="26"/>
      <c r="N1461" s="26"/>
      <c r="O1461" s="26"/>
      <c r="P1461" s="26"/>
      <c r="Q1461" s="26"/>
      <c r="R1461" s="26"/>
      <c r="S1461" s="26"/>
      <c r="T1461" s="26"/>
      <c r="U1461" s="26"/>
      <c r="V1461" s="26"/>
      <c r="W1461" s="28"/>
      <c r="X1461" s="26"/>
      <c r="Y1461" s="26"/>
      <c r="Z1461" s="26"/>
      <c r="AA1461" s="26"/>
      <c r="AB1461" s="42" t="str">
        <f t="shared" si="22"/>
        <v/>
      </c>
      <c r="AC14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61" s="18" t="str">
        <f>IF(AND(Table1[[#This Row],[**Entered Debit]]&lt;&gt;"",Table1[[#This Row],[**Entered Credit]]&lt;&gt;""),"Can not enter Debit and Credit amount in same Line","")</f>
        <v/>
      </c>
      <c r="AF1461" s="18">
        <f>IF(Table1[[#This Row],[Line Level Error Messages]]="",0,1)</f>
        <v>0</v>
      </c>
      <c r="AK1461" s="18" t="str">
        <f>IF(AND(Table1[[#This Row],[*Entity
(Enter this Mandatory field FIRST)]]&lt;&gt;"",LEN(Table1[[#This Row],[*Entity
(Enter this Mandatory field FIRST)]])&lt;&gt;2),"Entity Value Length Should be 2","")</f>
        <v/>
      </c>
      <c r="AL1461" s="18" t="str">
        <f>IF(AND(Table1[[#This Row],[*Cost Centre]]&lt;&gt;"",LEN(Table1[[#This Row],[*Cost Centre]])&lt;&gt;5),"Cost Centre Value Length Should be 5","")</f>
        <v/>
      </c>
      <c r="AM1461" s="18" t="str">
        <f>IF(AND(Table1[[#This Row],[*Subjective]]&lt;&gt;"",LEN(Table1[[#This Row],[*Subjective]])&lt;&gt;4),"Subjective Value Length Should be 4","")</f>
        <v/>
      </c>
      <c r="AN1461" s="18" t="str">
        <f>IF(AND(Table1[[#This Row],[*Fund]]&lt;&gt;"",LEN(Table1[[#This Row],[*Fund]])&lt;&gt;3),"Fund Value Length Should be 3","")</f>
        <v/>
      </c>
      <c r="AO1461" s="18" t="str">
        <f>IF(AND(Table1[[#This Row],[*Project]]&lt;&gt;"",LEN(Table1[[#This Row],[*Project]])&lt;&gt;6),"Project Value Length Should be 6","")</f>
        <v/>
      </c>
      <c r="AP1461" s="18" t="str">
        <f>IF(AND(Table1[[#This Row],[*Sub Analysis]]&lt;&gt;"",LEN(Table1[[#This Row],[*Sub Analysis]])&lt;&gt;5),"Subanalysis Value Length Should be 5","")</f>
        <v/>
      </c>
      <c r="AQ1461" s="18" t="str">
        <f>IF(AND(Table1[[#This Row],[*Spare 1]]&lt;&gt;"",LEN(Table1[[#This Row],[*Spare 1]])&lt;&gt;4),"Spare 1 Value Length Should be 4","")</f>
        <v/>
      </c>
      <c r="AR1461" s="18" t="str">
        <f>IF(AND(Table1[[#This Row],[*Spare 2]]&lt;&gt;"",LEN(Table1[[#This Row],[*Spare 2]])&lt;&gt;4),"Spare 2 Value Length Should be 4","")</f>
        <v/>
      </c>
      <c r="AS14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62" spans="3:45" ht="12.5" x14ac:dyDescent="0.25">
      <c r="C1462" s="37"/>
      <c r="D1462" s="26"/>
      <c r="E1462" s="26"/>
      <c r="F1462" s="26"/>
      <c r="G1462" s="26"/>
      <c r="H1462" s="26"/>
      <c r="I1462" s="26"/>
      <c r="J1462" s="26"/>
      <c r="K1462" s="27"/>
      <c r="L1462" s="27"/>
      <c r="M1462" s="26"/>
      <c r="N1462" s="26"/>
      <c r="O1462" s="26"/>
      <c r="P1462" s="26"/>
      <c r="Q1462" s="26"/>
      <c r="R1462" s="26"/>
      <c r="S1462" s="26"/>
      <c r="T1462" s="26"/>
      <c r="U1462" s="26"/>
      <c r="V1462" s="26"/>
      <c r="W1462" s="28"/>
      <c r="X1462" s="26"/>
      <c r="Y1462" s="26"/>
      <c r="Z1462" s="26"/>
      <c r="AA1462" s="26"/>
      <c r="AB1462" s="42" t="str">
        <f t="shared" si="22"/>
        <v/>
      </c>
      <c r="AC14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62" s="18" t="str">
        <f>IF(AND(Table1[[#This Row],[**Entered Debit]]&lt;&gt;"",Table1[[#This Row],[**Entered Credit]]&lt;&gt;""),"Can not enter Debit and Credit amount in same Line","")</f>
        <v/>
      </c>
      <c r="AF1462" s="18">
        <f>IF(Table1[[#This Row],[Line Level Error Messages]]="",0,1)</f>
        <v>0</v>
      </c>
      <c r="AK1462" s="18" t="str">
        <f>IF(AND(Table1[[#This Row],[*Entity
(Enter this Mandatory field FIRST)]]&lt;&gt;"",LEN(Table1[[#This Row],[*Entity
(Enter this Mandatory field FIRST)]])&lt;&gt;2),"Entity Value Length Should be 2","")</f>
        <v/>
      </c>
      <c r="AL1462" s="18" t="str">
        <f>IF(AND(Table1[[#This Row],[*Cost Centre]]&lt;&gt;"",LEN(Table1[[#This Row],[*Cost Centre]])&lt;&gt;5),"Cost Centre Value Length Should be 5","")</f>
        <v/>
      </c>
      <c r="AM1462" s="18" t="str">
        <f>IF(AND(Table1[[#This Row],[*Subjective]]&lt;&gt;"",LEN(Table1[[#This Row],[*Subjective]])&lt;&gt;4),"Subjective Value Length Should be 4","")</f>
        <v/>
      </c>
      <c r="AN1462" s="18" t="str">
        <f>IF(AND(Table1[[#This Row],[*Fund]]&lt;&gt;"",LEN(Table1[[#This Row],[*Fund]])&lt;&gt;3),"Fund Value Length Should be 3","")</f>
        <v/>
      </c>
      <c r="AO1462" s="18" t="str">
        <f>IF(AND(Table1[[#This Row],[*Project]]&lt;&gt;"",LEN(Table1[[#This Row],[*Project]])&lt;&gt;6),"Project Value Length Should be 6","")</f>
        <v/>
      </c>
      <c r="AP1462" s="18" t="str">
        <f>IF(AND(Table1[[#This Row],[*Sub Analysis]]&lt;&gt;"",LEN(Table1[[#This Row],[*Sub Analysis]])&lt;&gt;5),"Subanalysis Value Length Should be 5","")</f>
        <v/>
      </c>
      <c r="AQ1462" s="18" t="str">
        <f>IF(AND(Table1[[#This Row],[*Spare 1]]&lt;&gt;"",LEN(Table1[[#This Row],[*Spare 1]])&lt;&gt;4),"Spare 1 Value Length Should be 4","")</f>
        <v/>
      </c>
      <c r="AR1462" s="18" t="str">
        <f>IF(AND(Table1[[#This Row],[*Spare 2]]&lt;&gt;"",LEN(Table1[[#This Row],[*Spare 2]])&lt;&gt;4),"Spare 2 Value Length Should be 4","")</f>
        <v/>
      </c>
      <c r="AS14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63" spans="3:45" ht="12.5" x14ac:dyDescent="0.25">
      <c r="C1463" s="37"/>
      <c r="D1463" s="26"/>
      <c r="E1463" s="26"/>
      <c r="F1463" s="26"/>
      <c r="G1463" s="26"/>
      <c r="H1463" s="26"/>
      <c r="I1463" s="26"/>
      <c r="J1463" s="26"/>
      <c r="K1463" s="27"/>
      <c r="L1463" s="27"/>
      <c r="M1463" s="26"/>
      <c r="N1463" s="26"/>
      <c r="O1463" s="26"/>
      <c r="P1463" s="26"/>
      <c r="Q1463" s="26"/>
      <c r="R1463" s="26"/>
      <c r="S1463" s="26"/>
      <c r="T1463" s="26"/>
      <c r="U1463" s="26"/>
      <c r="V1463" s="26"/>
      <c r="W1463" s="28"/>
      <c r="X1463" s="26"/>
      <c r="Y1463" s="26"/>
      <c r="Z1463" s="26"/>
      <c r="AA1463" s="26"/>
      <c r="AB1463" s="42" t="str">
        <f t="shared" si="22"/>
        <v/>
      </c>
      <c r="AC14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63" s="18" t="str">
        <f>IF(AND(Table1[[#This Row],[**Entered Debit]]&lt;&gt;"",Table1[[#This Row],[**Entered Credit]]&lt;&gt;""),"Can not enter Debit and Credit amount in same Line","")</f>
        <v/>
      </c>
      <c r="AF1463" s="18">
        <f>IF(Table1[[#This Row],[Line Level Error Messages]]="",0,1)</f>
        <v>0</v>
      </c>
      <c r="AK1463" s="18" t="str">
        <f>IF(AND(Table1[[#This Row],[*Entity
(Enter this Mandatory field FIRST)]]&lt;&gt;"",LEN(Table1[[#This Row],[*Entity
(Enter this Mandatory field FIRST)]])&lt;&gt;2),"Entity Value Length Should be 2","")</f>
        <v/>
      </c>
      <c r="AL1463" s="18" t="str">
        <f>IF(AND(Table1[[#This Row],[*Cost Centre]]&lt;&gt;"",LEN(Table1[[#This Row],[*Cost Centre]])&lt;&gt;5),"Cost Centre Value Length Should be 5","")</f>
        <v/>
      </c>
      <c r="AM1463" s="18" t="str">
        <f>IF(AND(Table1[[#This Row],[*Subjective]]&lt;&gt;"",LEN(Table1[[#This Row],[*Subjective]])&lt;&gt;4),"Subjective Value Length Should be 4","")</f>
        <v/>
      </c>
      <c r="AN1463" s="18" t="str">
        <f>IF(AND(Table1[[#This Row],[*Fund]]&lt;&gt;"",LEN(Table1[[#This Row],[*Fund]])&lt;&gt;3),"Fund Value Length Should be 3","")</f>
        <v/>
      </c>
      <c r="AO1463" s="18" t="str">
        <f>IF(AND(Table1[[#This Row],[*Project]]&lt;&gt;"",LEN(Table1[[#This Row],[*Project]])&lt;&gt;6),"Project Value Length Should be 6","")</f>
        <v/>
      </c>
      <c r="AP1463" s="18" t="str">
        <f>IF(AND(Table1[[#This Row],[*Sub Analysis]]&lt;&gt;"",LEN(Table1[[#This Row],[*Sub Analysis]])&lt;&gt;5),"Subanalysis Value Length Should be 5","")</f>
        <v/>
      </c>
      <c r="AQ1463" s="18" t="str">
        <f>IF(AND(Table1[[#This Row],[*Spare 1]]&lt;&gt;"",LEN(Table1[[#This Row],[*Spare 1]])&lt;&gt;4),"Spare 1 Value Length Should be 4","")</f>
        <v/>
      </c>
      <c r="AR1463" s="18" t="str">
        <f>IF(AND(Table1[[#This Row],[*Spare 2]]&lt;&gt;"",LEN(Table1[[#This Row],[*Spare 2]])&lt;&gt;4),"Spare 2 Value Length Should be 4","")</f>
        <v/>
      </c>
      <c r="AS14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64" spans="3:45" ht="12.5" x14ac:dyDescent="0.25">
      <c r="C1464" s="37"/>
      <c r="D1464" s="26"/>
      <c r="E1464" s="26"/>
      <c r="F1464" s="26"/>
      <c r="G1464" s="26"/>
      <c r="H1464" s="26"/>
      <c r="I1464" s="26"/>
      <c r="J1464" s="26"/>
      <c r="K1464" s="27"/>
      <c r="L1464" s="27"/>
      <c r="M1464" s="26"/>
      <c r="N1464" s="26"/>
      <c r="O1464" s="26"/>
      <c r="P1464" s="26"/>
      <c r="Q1464" s="26"/>
      <c r="R1464" s="26"/>
      <c r="S1464" s="26"/>
      <c r="T1464" s="26"/>
      <c r="U1464" s="26"/>
      <c r="V1464" s="26"/>
      <c r="W1464" s="28"/>
      <c r="X1464" s="26"/>
      <c r="Y1464" s="26"/>
      <c r="Z1464" s="26"/>
      <c r="AA1464" s="26"/>
      <c r="AB1464" s="42" t="str">
        <f t="shared" si="22"/>
        <v/>
      </c>
      <c r="AC14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64" s="18" t="str">
        <f>IF(AND(Table1[[#This Row],[**Entered Debit]]&lt;&gt;"",Table1[[#This Row],[**Entered Credit]]&lt;&gt;""),"Can not enter Debit and Credit amount in same Line","")</f>
        <v/>
      </c>
      <c r="AF1464" s="18">
        <f>IF(Table1[[#This Row],[Line Level Error Messages]]="",0,1)</f>
        <v>0</v>
      </c>
      <c r="AK1464" s="18" t="str">
        <f>IF(AND(Table1[[#This Row],[*Entity
(Enter this Mandatory field FIRST)]]&lt;&gt;"",LEN(Table1[[#This Row],[*Entity
(Enter this Mandatory field FIRST)]])&lt;&gt;2),"Entity Value Length Should be 2","")</f>
        <v/>
      </c>
      <c r="AL1464" s="18" t="str">
        <f>IF(AND(Table1[[#This Row],[*Cost Centre]]&lt;&gt;"",LEN(Table1[[#This Row],[*Cost Centre]])&lt;&gt;5),"Cost Centre Value Length Should be 5","")</f>
        <v/>
      </c>
      <c r="AM1464" s="18" t="str">
        <f>IF(AND(Table1[[#This Row],[*Subjective]]&lt;&gt;"",LEN(Table1[[#This Row],[*Subjective]])&lt;&gt;4),"Subjective Value Length Should be 4","")</f>
        <v/>
      </c>
      <c r="AN1464" s="18" t="str">
        <f>IF(AND(Table1[[#This Row],[*Fund]]&lt;&gt;"",LEN(Table1[[#This Row],[*Fund]])&lt;&gt;3),"Fund Value Length Should be 3","")</f>
        <v/>
      </c>
      <c r="AO1464" s="18" t="str">
        <f>IF(AND(Table1[[#This Row],[*Project]]&lt;&gt;"",LEN(Table1[[#This Row],[*Project]])&lt;&gt;6),"Project Value Length Should be 6","")</f>
        <v/>
      </c>
      <c r="AP1464" s="18" t="str">
        <f>IF(AND(Table1[[#This Row],[*Sub Analysis]]&lt;&gt;"",LEN(Table1[[#This Row],[*Sub Analysis]])&lt;&gt;5),"Subanalysis Value Length Should be 5","")</f>
        <v/>
      </c>
      <c r="AQ1464" s="18" t="str">
        <f>IF(AND(Table1[[#This Row],[*Spare 1]]&lt;&gt;"",LEN(Table1[[#This Row],[*Spare 1]])&lt;&gt;4),"Spare 1 Value Length Should be 4","")</f>
        <v/>
      </c>
      <c r="AR1464" s="18" t="str">
        <f>IF(AND(Table1[[#This Row],[*Spare 2]]&lt;&gt;"",LEN(Table1[[#This Row],[*Spare 2]])&lt;&gt;4),"Spare 2 Value Length Should be 4","")</f>
        <v/>
      </c>
      <c r="AS14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65" spans="3:45" ht="12.5" x14ac:dyDescent="0.25">
      <c r="C1465" s="37"/>
      <c r="D1465" s="26"/>
      <c r="E1465" s="26"/>
      <c r="F1465" s="26"/>
      <c r="G1465" s="26"/>
      <c r="H1465" s="26"/>
      <c r="I1465" s="26"/>
      <c r="J1465" s="26"/>
      <c r="K1465" s="27"/>
      <c r="L1465" s="27"/>
      <c r="M1465" s="26"/>
      <c r="N1465" s="26"/>
      <c r="O1465" s="26"/>
      <c r="P1465" s="26"/>
      <c r="Q1465" s="26"/>
      <c r="R1465" s="26"/>
      <c r="S1465" s="26"/>
      <c r="T1465" s="26"/>
      <c r="U1465" s="26"/>
      <c r="V1465" s="26"/>
      <c r="W1465" s="28"/>
      <c r="X1465" s="26"/>
      <c r="Y1465" s="26"/>
      <c r="Z1465" s="26"/>
      <c r="AA1465" s="26"/>
      <c r="AB1465" s="42" t="str">
        <f t="shared" si="22"/>
        <v/>
      </c>
      <c r="AC14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65" s="18" t="str">
        <f>IF(AND(Table1[[#This Row],[**Entered Debit]]&lt;&gt;"",Table1[[#This Row],[**Entered Credit]]&lt;&gt;""),"Can not enter Debit and Credit amount in same Line","")</f>
        <v/>
      </c>
      <c r="AF1465" s="18">
        <f>IF(Table1[[#This Row],[Line Level Error Messages]]="",0,1)</f>
        <v>0</v>
      </c>
      <c r="AK1465" s="18" t="str">
        <f>IF(AND(Table1[[#This Row],[*Entity
(Enter this Mandatory field FIRST)]]&lt;&gt;"",LEN(Table1[[#This Row],[*Entity
(Enter this Mandatory field FIRST)]])&lt;&gt;2),"Entity Value Length Should be 2","")</f>
        <v/>
      </c>
      <c r="AL1465" s="18" t="str">
        <f>IF(AND(Table1[[#This Row],[*Cost Centre]]&lt;&gt;"",LEN(Table1[[#This Row],[*Cost Centre]])&lt;&gt;5),"Cost Centre Value Length Should be 5","")</f>
        <v/>
      </c>
      <c r="AM1465" s="18" t="str">
        <f>IF(AND(Table1[[#This Row],[*Subjective]]&lt;&gt;"",LEN(Table1[[#This Row],[*Subjective]])&lt;&gt;4),"Subjective Value Length Should be 4","")</f>
        <v/>
      </c>
      <c r="AN1465" s="18" t="str">
        <f>IF(AND(Table1[[#This Row],[*Fund]]&lt;&gt;"",LEN(Table1[[#This Row],[*Fund]])&lt;&gt;3),"Fund Value Length Should be 3","")</f>
        <v/>
      </c>
      <c r="AO1465" s="18" t="str">
        <f>IF(AND(Table1[[#This Row],[*Project]]&lt;&gt;"",LEN(Table1[[#This Row],[*Project]])&lt;&gt;6),"Project Value Length Should be 6","")</f>
        <v/>
      </c>
      <c r="AP1465" s="18" t="str">
        <f>IF(AND(Table1[[#This Row],[*Sub Analysis]]&lt;&gt;"",LEN(Table1[[#This Row],[*Sub Analysis]])&lt;&gt;5),"Subanalysis Value Length Should be 5","")</f>
        <v/>
      </c>
      <c r="AQ1465" s="18" t="str">
        <f>IF(AND(Table1[[#This Row],[*Spare 1]]&lt;&gt;"",LEN(Table1[[#This Row],[*Spare 1]])&lt;&gt;4),"Spare 1 Value Length Should be 4","")</f>
        <v/>
      </c>
      <c r="AR1465" s="18" t="str">
        <f>IF(AND(Table1[[#This Row],[*Spare 2]]&lt;&gt;"",LEN(Table1[[#This Row],[*Spare 2]])&lt;&gt;4),"Spare 2 Value Length Should be 4","")</f>
        <v/>
      </c>
      <c r="AS14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66" spans="3:45" ht="12.5" x14ac:dyDescent="0.25">
      <c r="C1466" s="37"/>
      <c r="D1466" s="26"/>
      <c r="E1466" s="26"/>
      <c r="F1466" s="26"/>
      <c r="G1466" s="26"/>
      <c r="H1466" s="26"/>
      <c r="I1466" s="26"/>
      <c r="J1466" s="26"/>
      <c r="K1466" s="27"/>
      <c r="L1466" s="27"/>
      <c r="M1466" s="26"/>
      <c r="N1466" s="26"/>
      <c r="O1466" s="26"/>
      <c r="P1466" s="26"/>
      <c r="Q1466" s="26"/>
      <c r="R1466" s="26"/>
      <c r="S1466" s="26"/>
      <c r="T1466" s="26"/>
      <c r="U1466" s="26"/>
      <c r="V1466" s="26"/>
      <c r="W1466" s="28"/>
      <c r="X1466" s="26"/>
      <c r="Y1466" s="26"/>
      <c r="Z1466" s="26"/>
      <c r="AA1466" s="26"/>
      <c r="AB1466" s="42" t="str">
        <f t="shared" si="22"/>
        <v/>
      </c>
      <c r="AC14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66" s="18" t="str">
        <f>IF(AND(Table1[[#This Row],[**Entered Debit]]&lt;&gt;"",Table1[[#This Row],[**Entered Credit]]&lt;&gt;""),"Can not enter Debit and Credit amount in same Line","")</f>
        <v/>
      </c>
      <c r="AF1466" s="18">
        <f>IF(Table1[[#This Row],[Line Level Error Messages]]="",0,1)</f>
        <v>0</v>
      </c>
      <c r="AK1466" s="18" t="str">
        <f>IF(AND(Table1[[#This Row],[*Entity
(Enter this Mandatory field FIRST)]]&lt;&gt;"",LEN(Table1[[#This Row],[*Entity
(Enter this Mandatory field FIRST)]])&lt;&gt;2),"Entity Value Length Should be 2","")</f>
        <v/>
      </c>
      <c r="AL1466" s="18" t="str">
        <f>IF(AND(Table1[[#This Row],[*Cost Centre]]&lt;&gt;"",LEN(Table1[[#This Row],[*Cost Centre]])&lt;&gt;5),"Cost Centre Value Length Should be 5","")</f>
        <v/>
      </c>
      <c r="AM1466" s="18" t="str">
        <f>IF(AND(Table1[[#This Row],[*Subjective]]&lt;&gt;"",LEN(Table1[[#This Row],[*Subjective]])&lt;&gt;4),"Subjective Value Length Should be 4","")</f>
        <v/>
      </c>
      <c r="AN1466" s="18" t="str">
        <f>IF(AND(Table1[[#This Row],[*Fund]]&lt;&gt;"",LEN(Table1[[#This Row],[*Fund]])&lt;&gt;3),"Fund Value Length Should be 3","")</f>
        <v/>
      </c>
      <c r="AO1466" s="18" t="str">
        <f>IF(AND(Table1[[#This Row],[*Project]]&lt;&gt;"",LEN(Table1[[#This Row],[*Project]])&lt;&gt;6),"Project Value Length Should be 6","")</f>
        <v/>
      </c>
      <c r="AP1466" s="18" t="str">
        <f>IF(AND(Table1[[#This Row],[*Sub Analysis]]&lt;&gt;"",LEN(Table1[[#This Row],[*Sub Analysis]])&lt;&gt;5),"Subanalysis Value Length Should be 5","")</f>
        <v/>
      </c>
      <c r="AQ1466" s="18" t="str">
        <f>IF(AND(Table1[[#This Row],[*Spare 1]]&lt;&gt;"",LEN(Table1[[#This Row],[*Spare 1]])&lt;&gt;4),"Spare 1 Value Length Should be 4","")</f>
        <v/>
      </c>
      <c r="AR1466" s="18" t="str">
        <f>IF(AND(Table1[[#This Row],[*Spare 2]]&lt;&gt;"",LEN(Table1[[#This Row],[*Spare 2]])&lt;&gt;4),"Spare 2 Value Length Should be 4","")</f>
        <v/>
      </c>
      <c r="AS14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67" spans="3:45" ht="12.5" x14ac:dyDescent="0.25">
      <c r="C1467" s="37"/>
      <c r="D1467" s="26"/>
      <c r="E1467" s="26"/>
      <c r="F1467" s="26"/>
      <c r="G1467" s="26"/>
      <c r="H1467" s="26"/>
      <c r="I1467" s="26"/>
      <c r="J1467" s="26"/>
      <c r="K1467" s="27"/>
      <c r="L1467" s="27"/>
      <c r="M1467" s="26"/>
      <c r="N1467" s="26"/>
      <c r="O1467" s="26"/>
      <c r="P1467" s="26"/>
      <c r="Q1467" s="26"/>
      <c r="R1467" s="26"/>
      <c r="S1467" s="26"/>
      <c r="T1467" s="26"/>
      <c r="U1467" s="26"/>
      <c r="V1467" s="26"/>
      <c r="W1467" s="28"/>
      <c r="X1467" s="26"/>
      <c r="Y1467" s="26"/>
      <c r="Z1467" s="26"/>
      <c r="AA1467" s="26"/>
      <c r="AB1467" s="42" t="str">
        <f t="shared" si="22"/>
        <v/>
      </c>
      <c r="AC14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67" s="18" t="str">
        <f>IF(AND(Table1[[#This Row],[**Entered Debit]]&lt;&gt;"",Table1[[#This Row],[**Entered Credit]]&lt;&gt;""),"Can not enter Debit and Credit amount in same Line","")</f>
        <v/>
      </c>
      <c r="AF1467" s="18">
        <f>IF(Table1[[#This Row],[Line Level Error Messages]]="",0,1)</f>
        <v>0</v>
      </c>
      <c r="AK1467" s="18" t="str">
        <f>IF(AND(Table1[[#This Row],[*Entity
(Enter this Mandatory field FIRST)]]&lt;&gt;"",LEN(Table1[[#This Row],[*Entity
(Enter this Mandatory field FIRST)]])&lt;&gt;2),"Entity Value Length Should be 2","")</f>
        <v/>
      </c>
      <c r="AL1467" s="18" t="str">
        <f>IF(AND(Table1[[#This Row],[*Cost Centre]]&lt;&gt;"",LEN(Table1[[#This Row],[*Cost Centre]])&lt;&gt;5),"Cost Centre Value Length Should be 5","")</f>
        <v/>
      </c>
      <c r="AM1467" s="18" t="str">
        <f>IF(AND(Table1[[#This Row],[*Subjective]]&lt;&gt;"",LEN(Table1[[#This Row],[*Subjective]])&lt;&gt;4),"Subjective Value Length Should be 4","")</f>
        <v/>
      </c>
      <c r="AN1467" s="18" t="str">
        <f>IF(AND(Table1[[#This Row],[*Fund]]&lt;&gt;"",LEN(Table1[[#This Row],[*Fund]])&lt;&gt;3),"Fund Value Length Should be 3","")</f>
        <v/>
      </c>
      <c r="AO1467" s="18" t="str">
        <f>IF(AND(Table1[[#This Row],[*Project]]&lt;&gt;"",LEN(Table1[[#This Row],[*Project]])&lt;&gt;6),"Project Value Length Should be 6","")</f>
        <v/>
      </c>
      <c r="AP1467" s="18" t="str">
        <f>IF(AND(Table1[[#This Row],[*Sub Analysis]]&lt;&gt;"",LEN(Table1[[#This Row],[*Sub Analysis]])&lt;&gt;5),"Subanalysis Value Length Should be 5","")</f>
        <v/>
      </c>
      <c r="AQ1467" s="18" t="str">
        <f>IF(AND(Table1[[#This Row],[*Spare 1]]&lt;&gt;"",LEN(Table1[[#This Row],[*Spare 1]])&lt;&gt;4),"Spare 1 Value Length Should be 4","")</f>
        <v/>
      </c>
      <c r="AR1467" s="18" t="str">
        <f>IF(AND(Table1[[#This Row],[*Spare 2]]&lt;&gt;"",LEN(Table1[[#This Row],[*Spare 2]])&lt;&gt;4),"Spare 2 Value Length Should be 4","")</f>
        <v/>
      </c>
      <c r="AS14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68" spans="3:45" ht="12.5" x14ac:dyDescent="0.25">
      <c r="C1468" s="37"/>
      <c r="D1468" s="26"/>
      <c r="E1468" s="26"/>
      <c r="F1468" s="26"/>
      <c r="G1468" s="26"/>
      <c r="H1468" s="26"/>
      <c r="I1468" s="26"/>
      <c r="J1468" s="26"/>
      <c r="K1468" s="27"/>
      <c r="L1468" s="27"/>
      <c r="M1468" s="26"/>
      <c r="N1468" s="26"/>
      <c r="O1468" s="26"/>
      <c r="P1468" s="26"/>
      <c r="Q1468" s="26"/>
      <c r="R1468" s="26"/>
      <c r="S1468" s="26"/>
      <c r="T1468" s="26"/>
      <c r="U1468" s="26"/>
      <c r="V1468" s="26"/>
      <c r="W1468" s="28"/>
      <c r="X1468" s="26"/>
      <c r="Y1468" s="26"/>
      <c r="Z1468" s="26"/>
      <c r="AA1468" s="26"/>
      <c r="AB1468" s="42" t="str">
        <f t="shared" si="22"/>
        <v/>
      </c>
      <c r="AC14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68" s="18" t="str">
        <f>IF(AND(Table1[[#This Row],[**Entered Debit]]&lt;&gt;"",Table1[[#This Row],[**Entered Credit]]&lt;&gt;""),"Can not enter Debit and Credit amount in same Line","")</f>
        <v/>
      </c>
      <c r="AF1468" s="18">
        <f>IF(Table1[[#This Row],[Line Level Error Messages]]="",0,1)</f>
        <v>0</v>
      </c>
      <c r="AK1468" s="18" t="str">
        <f>IF(AND(Table1[[#This Row],[*Entity
(Enter this Mandatory field FIRST)]]&lt;&gt;"",LEN(Table1[[#This Row],[*Entity
(Enter this Mandatory field FIRST)]])&lt;&gt;2),"Entity Value Length Should be 2","")</f>
        <v/>
      </c>
      <c r="AL1468" s="18" t="str">
        <f>IF(AND(Table1[[#This Row],[*Cost Centre]]&lt;&gt;"",LEN(Table1[[#This Row],[*Cost Centre]])&lt;&gt;5),"Cost Centre Value Length Should be 5","")</f>
        <v/>
      </c>
      <c r="AM1468" s="18" t="str">
        <f>IF(AND(Table1[[#This Row],[*Subjective]]&lt;&gt;"",LEN(Table1[[#This Row],[*Subjective]])&lt;&gt;4),"Subjective Value Length Should be 4","")</f>
        <v/>
      </c>
      <c r="AN1468" s="18" t="str">
        <f>IF(AND(Table1[[#This Row],[*Fund]]&lt;&gt;"",LEN(Table1[[#This Row],[*Fund]])&lt;&gt;3),"Fund Value Length Should be 3","")</f>
        <v/>
      </c>
      <c r="AO1468" s="18" t="str">
        <f>IF(AND(Table1[[#This Row],[*Project]]&lt;&gt;"",LEN(Table1[[#This Row],[*Project]])&lt;&gt;6),"Project Value Length Should be 6","")</f>
        <v/>
      </c>
      <c r="AP1468" s="18" t="str">
        <f>IF(AND(Table1[[#This Row],[*Sub Analysis]]&lt;&gt;"",LEN(Table1[[#This Row],[*Sub Analysis]])&lt;&gt;5),"Subanalysis Value Length Should be 5","")</f>
        <v/>
      </c>
      <c r="AQ1468" s="18" t="str">
        <f>IF(AND(Table1[[#This Row],[*Spare 1]]&lt;&gt;"",LEN(Table1[[#This Row],[*Spare 1]])&lt;&gt;4),"Spare 1 Value Length Should be 4","")</f>
        <v/>
      </c>
      <c r="AR1468" s="18" t="str">
        <f>IF(AND(Table1[[#This Row],[*Spare 2]]&lt;&gt;"",LEN(Table1[[#This Row],[*Spare 2]])&lt;&gt;4),"Spare 2 Value Length Should be 4","")</f>
        <v/>
      </c>
      <c r="AS14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69" spans="3:45" ht="12.5" x14ac:dyDescent="0.25">
      <c r="C1469" s="37"/>
      <c r="D1469" s="26"/>
      <c r="E1469" s="26"/>
      <c r="F1469" s="26"/>
      <c r="G1469" s="26"/>
      <c r="H1469" s="26"/>
      <c r="I1469" s="26"/>
      <c r="J1469" s="26"/>
      <c r="K1469" s="27"/>
      <c r="L1469" s="27"/>
      <c r="M1469" s="26"/>
      <c r="N1469" s="26"/>
      <c r="O1469" s="26"/>
      <c r="P1469" s="26"/>
      <c r="Q1469" s="26"/>
      <c r="R1469" s="26"/>
      <c r="S1469" s="26"/>
      <c r="T1469" s="26"/>
      <c r="U1469" s="26"/>
      <c r="V1469" s="26"/>
      <c r="W1469" s="28"/>
      <c r="X1469" s="26"/>
      <c r="Y1469" s="26"/>
      <c r="Z1469" s="26"/>
      <c r="AA1469" s="26"/>
      <c r="AB1469" s="42" t="str">
        <f t="shared" si="22"/>
        <v/>
      </c>
      <c r="AC14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69" s="18" t="str">
        <f>IF(AND(Table1[[#This Row],[**Entered Debit]]&lt;&gt;"",Table1[[#This Row],[**Entered Credit]]&lt;&gt;""),"Can not enter Debit and Credit amount in same Line","")</f>
        <v/>
      </c>
      <c r="AF1469" s="18">
        <f>IF(Table1[[#This Row],[Line Level Error Messages]]="",0,1)</f>
        <v>0</v>
      </c>
      <c r="AK1469" s="18" t="str">
        <f>IF(AND(Table1[[#This Row],[*Entity
(Enter this Mandatory field FIRST)]]&lt;&gt;"",LEN(Table1[[#This Row],[*Entity
(Enter this Mandatory field FIRST)]])&lt;&gt;2),"Entity Value Length Should be 2","")</f>
        <v/>
      </c>
      <c r="AL1469" s="18" t="str">
        <f>IF(AND(Table1[[#This Row],[*Cost Centre]]&lt;&gt;"",LEN(Table1[[#This Row],[*Cost Centre]])&lt;&gt;5),"Cost Centre Value Length Should be 5","")</f>
        <v/>
      </c>
      <c r="AM1469" s="18" t="str">
        <f>IF(AND(Table1[[#This Row],[*Subjective]]&lt;&gt;"",LEN(Table1[[#This Row],[*Subjective]])&lt;&gt;4),"Subjective Value Length Should be 4","")</f>
        <v/>
      </c>
      <c r="AN1469" s="18" t="str">
        <f>IF(AND(Table1[[#This Row],[*Fund]]&lt;&gt;"",LEN(Table1[[#This Row],[*Fund]])&lt;&gt;3),"Fund Value Length Should be 3","")</f>
        <v/>
      </c>
      <c r="AO1469" s="18" t="str">
        <f>IF(AND(Table1[[#This Row],[*Project]]&lt;&gt;"",LEN(Table1[[#This Row],[*Project]])&lt;&gt;6),"Project Value Length Should be 6","")</f>
        <v/>
      </c>
      <c r="AP1469" s="18" t="str">
        <f>IF(AND(Table1[[#This Row],[*Sub Analysis]]&lt;&gt;"",LEN(Table1[[#This Row],[*Sub Analysis]])&lt;&gt;5),"Subanalysis Value Length Should be 5","")</f>
        <v/>
      </c>
      <c r="AQ1469" s="18" t="str">
        <f>IF(AND(Table1[[#This Row],[*Spare 1]]&lt;&gt;"",LEN(Table1[[#This Row],[*Spare 1]])&lt;&gt;4),"Spare 1 Value Length Should be 4","")</f>
        <v/>
      </c>
      <c r="AR1469" s="18" t="str">
        <f>IF(AND(Table1[[#This Row],[*Spare 2]]&lt;&gt;"",LEN(Table1[[#This Row],[*Spare 2]])&lt;&gt;4),"Spare 2 Value Length Should be 4","")</f>
        <v/>
      </c>
      <c r="AS14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70" spans="3:45" ht="12.5" x14ac:dyDescent="0.25">
      <c r="C1470" s="37"/>
      <c r="D1470" s="26"/>
      <c r="E1470" s="26"/>
      <c r="F1470" s="26"/>
      <c r="G1470" s="26"/>
      <c r="H1470" s="26"/>
      <c r="I1470" s="26"/>
      <c r="J1470" s="26"/>
      <c r="K1470" s="27"/>
      <c r="L1470" s="27"/>
      <c r="M1470" s="26"/>
      <c r="N1470" s="26"/>
      <c r="O1470" s="26"/>
      <c r="P1470" s="26"/>
      <c r="Q1470" s="26"/>
      <c r="R1470" s="26"/>
      <c r="S1470" s="26"/>
      <c r="T1470" s="26"/>
      <c r="U1470" s="26"/>
      <c r="V1470" s="26"/>
      <c r="W1470" s="28"/>
      <c r="X1470" s="26"/>
      <c r="Y1470" s="26"/>
      <c r="Z1470" s="26"/>
      <c r="AA1470" s="26"/>
      <c r="AB1470" s="42" t="str">
        <f t="shared" si="22"/>
        <v/>
      </c>
      <c r="AC14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70" s="18" t="str">
        <f>IF(AND(Table1[[#This Row],[**Entered Debit]]&lt;&gt;"",Table1[[#This Row],[**Entered Credit]]&lt;&gt;""),"Can not enter Debit and Credit amount in same Line","")</f>
        <v/>
      </c>
      <c r="AF1470" s="18">
        <f>IF(Table1[[#This Row],[Line Level Error Messages]]="",0,1)</f>
        <v>0</v>
      </c>
      <c r="AK1470" s="18" t="str">
        <f>IF(AND(Table1[[#This Row],[*Entity
(Enter this Mandatory field FIRST)]]&lt;&gt;"",LEN(Table1[[#This Row],[*Entity
(Enter this Mandatory field FIRST)]])&lt;&gt;2),"Entity Value Length Should be 2","")</f>
        <v/>
      </c>
      <c r="AL1470" s="18" t="str">
        <f>IF(AND(Table1[[#This Row],[*Cost Centre]]&lt;&gt;"",LEN(Table1[[#This Row],[*Cost Centre]])&lt;&gt;5),"Cost Centre Value Length Should be 5","")</f>
        <v/>
      </c>
      <c r="AM1470" s="18" t="str">
        <f>IF(AND(Table1[[#This Row],[*Subjective]]&lt;&gt;"",LEN(Table1[[#This Row],[*Subjective]])&lt;&gt;4),"Subjective Value Length Should be 4","")</f>
        <v/>
      </c>
      <c r="AN1470" s="18" t="str">
        <f>IF(AND(Table1[[#This Row],[*Fund]]&lt;&gt;"",LEN(Table1[[#This Row],[*Fund]])&lt;&gt;3),"Fund Value Length Should be 3","")</f>
        <v/>
      </c>
      <c r="AO1470" s="18" t="str">
        <f>IF(AND(Table1[[#This Row],[*Project]]&lt;&gt;"",LEN(Table1[[#This Row],[*Project]])&lt;&gt;6),"Project Value Length Should be 6","")</f>
        <v/>
      </c>
      <c r="AP1470" s="18" t="str">
        <f>IF(AND(Table1[[#This Row],[*Sub Analysis]]&lt;&gt;"",LEN(Table1[[#This Row],[*Sub Analysis]])&lt;&gt;5),"Subanalysis Value Length Should be 5","")</f>
        <v/>
      </c>
      <c r="AQ1470" s="18" t="str">
        <f>IF(AND(Table1[[#This Row],[*Spare 1]]&lt;&gt;"",LEN(Table1[[#This Row],[*Spare 1]])&lt;&gt;4),"Spare 1 Value Length Should be 4","")</f>
        <v/>
      </c>
      <c r="AR1470" s="18" t="str">
        <f>IF(AND(Table1[[#This Row],[*Spare 2]]&lt;&gt;"",LEN(Table1[[#This Row],[*Spare 2]])&lt;&gt;4),"Spare 2 Value Length Should be 4","")</f>
        <v/>
      </c>
      <c r="AS14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71" spans="3:45" ht="12.5" x14ac:dyDescent="0.25">
      <c r="C1471" s="37"/>
      <c r="D1471" s="26"/>
      <c r="E1471" s="26"/>
      <c r="F1471" s="26"/>
      <c r="G1471" s="26"/>
      <c r="H1471" s="26"/>
      <c r="I1471" s="26"/>
      <c r="J1471" s="26"/>
      <c r="K1471" s="27"/>
      <c r="L1471" s="27"/>
      <c r="M1471" s="26"/>
      <c r="N1471" s="26"/>
      <c r="O1471" s="26"/>
      <c r="P1471" s="26"/>
      <c r="Q1471" s="26"/>
      <c r="R1471" s="26"/>
      <c r="S1471" s="26"/>
      <c r="T1471" s="26"/>
      <c r="U1471" s="26"/>
      <c r="V1471" s="26"/>
      <c r="W1471" s="28"/>
      <c r="X1471" s="26"/>
      <c r="Y1471" s="26"/>
      <c r="Z1471" s="26"/>
      <c r="AA1471" s="26"/>
      <c r="AB1471" s="42" t="str">
        <f t="shared" si="22"/>
        <v/>
      </c>
      <c r="AC14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71" s="18" t="str">
        <f>IF(AND(Table1[[#This Row],[**Entered Debit]]&lt;&gt;"",Table1[[#This Row],[**Entered Credit]]&lt;&gt;""),"Can not enter Debit and Credit amount in same Line","")</f>
        <v/>
      </c>
      <c r="AF1471" s="18">
        <f>IF(Table1[[#This Row],[Line Level Error Messages]]="",0,1)</f>
        <v>0</v>
      </c>
      <c r="AK1471" s="18" t="str">
        <f>IF(AND(Table1[[#This Row],[*Entity
(Enter this Mandatory field FIRST)]]&lt;&gt;"",LEN(Table1[[#This Row],[*Entity
(Enter this Mandatory field FIRST)]])&lt;&gt;2),"Entity Value Length Should be 2","")</f>
        <v/>
      </c>
      <c r="AL1471" s="18" t="str">
        <f>IF(AND(Table1[[#This Row],[*Cost Centre]]&lt;&gt;"",LEN(Table1[[#This Row],[*Cost Centre]])&lt;&gt;5),"Cost Centre Value Length Should be 5","")</f>
        <v/>
      </c>
      <c r="AM1471" s="18" t="str">
        <f>IF(AND(Table1[[#This Row],[*Subjective]]&lt;&gt;"",LEN(Table1[[#This Row],[*Subjective]])&lt;&gt;4),"Subjective Value Length Should be 4","")</f>
        <v/>
      </c>
      <c r="AN1471" s="18" t="str">
        <f>IF(AND(Table1[[#This Row],[*Fund]]&lt;&gt;"",LEN(Table1[[#This Row],[*Fund]])&lt;&gt;3),"Fund Value Length Should be 3","")</f>
        <v/>
      </c>
      <c r="AO1471" s="18" t="str">
        <f>IF(AND(Table1[[#This Row],[*Project]]&lt;&gt;"",LEN(Table1[[#This Row],[*Project]])&lt;&gt;6),"Project Value Length Should be 6","")</f>
        <v/>
      </c>
      <c r="AP1471" s="18" t="str">
        <f>IF(AND(Table1[[#This Row],[*Sub Analysis]]&lt;&gt;"",LEN(Table1[[#This Row],[*Sub Analysis]])&lt;&gt;5),"Subanalysis Value Length Should be 5","")</f>
        <v/>
      </c>
      <c r="AQ1471" s="18" t="str">
        <f>IF(AND(Table1[[#This Row],[*Spare 1]]&lt;&gt;"",LEN(Table1[[#This Row],[*Spare 1]])&lt;&gt;4),"Spare 1 Value Length Should be 4","")</f>
        <v/>
      </c>
      <c r="AR1471" s="18" t="str">
        <f>IF(AND(Table1[[#This Row],[*Spare 2]]&lt;&gt;"",LEN(Table1[[#This Row],[*Spare 2]])&lt;&gt;4),"Spare 2 Value Length Should be 4","")</f>
        <v/>
      </c>
      <c r="AS14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72" spans="3:45" ht="12.5" x14ac:dyDescent="0.25">
      <c r="C1472" s="37"/>
      <c r="D1472" s="26"/>
      <c r="E1472" s="26"/>
      <c r="F1472" s="26"/>
      <c r="G1472" s="26"/>
      <c r="H1472" s="26"/>
      <c r="I1472" s="26"/>
      <c r="J1472" s="26"/>
      <c r="K1472" s="27"/>
      <c r="L1472" s="27"/>
      <c r="M1472" s="26"/>
      <c r="N1472" s="26"/>
      <c r="O1472" s="26"/>
      <c r="P1472" s="26"/>
      <c r="Q1472" s="26"/>
      <c r="R1472" s="26"/>
      <c r="S1472" s="26"/>
      <c r="T1472" s="26"/>
      <c r="U1472" s="26"/>
      <c r="V1472" s="26"/>
      <c r="W1472" s="28"/>
      <c r="X1472" s="26"/>
      <c r="Y1472" s="26"/>
      <c r="Z1472" s="26"/>
      <c r="AA1472" s="26"/>
      <c r="AB1472" s="42" t="str">
        <f t="shared" si="22"/>
        <v/>
      </c>
      <c r="AC14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72" s="18" t="str">
        <f>IF(AND(Table1[[#This Row],[**Entered Debit]]&lt;&gt;"",Table1[[#This Row],[**Entered Credit]]&lt;&gt;""),"Can not enter Debit and Credit amount in same Line","")</f>
        <v/>
      </c>
      <c r="AF1472" s="18">
        <f>IF(Table1[[#This Row],[Line Level Error Messages]]="",0,1)</f>
        <v>0</v>
      </c>
      <c r="AK1472" s="18" t="str">
        <f>IF(AND(Table1[[#This Row],[*Entity
(Enter this Mandatory field FIRST)]]&lt;&gt;"",LEN(Table1[[#This Row],[*Entity
(Enter this Mandatory field FIRST)]])&lt;&gt;2),"Entity Value Length Should be 2","")</f>
        <v/>
      </c>
      <c r="AL1472" s="18" t="str">
        <f>IF(AND(Table1[[#This Row],[*Cost Centre]]&lt;&gt;"",LEN(Table1[[#This Row],[*Cost Centre]])&lt;&gt;5),"Cost Centre Value Length Should be 5","")</f>
        <v/>
      </c>
      <c r="AM1472" s="18" t="str">
        <f>IF(AND(Table1[[#This Row],[*Subjective]]&lt;&gt;"",LEN(Table1[[#This Row],[*Subjective]])&lt;&gt;4),"Subjective Value Length Should be 4","")</f>
        <v/>
      </c>
      <c r="AN1472" s="18" t="str">
        <f>IF(AND(Table1[[#This Row],[*Fund]]&lt;&gt;"",LEN(Table1[[#This Row],[*Fund]])&lt;&gt;3),"Fund Value Length Should be 3","")</f>
        <v/>
      </c>
      <c r="AO1472" s="18" t="str">
        <f>IF(AND(Table1[[#This Row],[*Project]]&lt;&gt;"",LEN(Table1[[#This Row],[*Project]])&lt;&gt;6),"Project Value Length Should be 6","")</f>
        <v/>
      </c>
      <c r="AP1472" s="18" t="str">
        <f>IF(AND(Table1[[#This Row],[*Sub Analysis]]&lt;&gt;"",LEN(Table1[[#This Row],[*Sub Analysis]])&lt;&gt;5),"Subanalysis Value Length Should be 5","")</f>
        <v/>
      </c>
      <c r="AQ1472" s="18" t="str">
        <f>IF(AND(Table1[[#This Row],[*Spare 1]]&lt;&gt;"",LEN(Table1[[#This Row],[*Spare 1]])&lt;&gt;4),"Spare 1 Value Length Should be 4","")</f>
        <v/>
      </c>
      <c r="AR1472" s="18" t="str">
        <f>IF(AND(Table1[[#This Row],[*Spare 2]]&lt;&gt;"",LEN(Table1[[#This Row],[*Spare 2]])&lt;&gt;4),"Spare 2 Value Length Should be 4","")</f>
        <v/>
      </c>
      <c r="AS14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73" spans="3:45" ht="12.5" x14ac:dyDescent="0.25">
      <c r="C1473" s="37"/>
      <c r="D1473" s="26"/>
      <c r="E1473" s="26"/>
      <c r="F1473" s="26"/>
      <c r="G1473" s="26"/>
      <c r="H1473" s="26"/>
      <c r="I1473" s="26"/>
      <c r="J1473" s="26"/>
      <c r="K1473" s="27"/>
      <c r="L1473" s="27"/>
      <c r="M1473" s="26"/>
      <c r="N1473" s="26"/>
      <c r="O1473" s="26"/>
      <c r="P1473" s="26"/>
      <c r="Q1473" s="26"/>
      <c r="R1473" s="26"/>
      <c r="S1473" s="26"/>
      <c r="T1473" s="26"/>
      <c r="U1473" s="26"/>
      <c r="V1473" s="26"/>
      <c r="W1473" s="28"/>
      <c r="X1473" s="26"/>
      <c r="Y1473" s="26"/>
      <c r="Z1473" s="26"/>
      <c r="AA1473" s="26"/>
      <c r="AB1473" s="42" t="str">
        <f t="shared" si="22"/>
        <v/>
      </c>
      <c r="AC14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73" s="18" t="str">
        <f>IF(AND(Table1[[#This Row],[**Entered Debit]]&lt;&gt;"",Table1[[#This Row],[**Entered Credit]]&lt;&gt;""),"Can not enter Debit and Credit amount in same Line","")</f>
        <v/>
      </c>
      <c r="AF1473" s="18">
        <f>IF(Table1[[#This Row],[Line Level Error Messages]]="",0,1)</f>
        <v>0</v>
      </c>
      <c r="AK1473" s="18" t="str">
        <f>IF(AND(Table1[[#This Row],[*Entity
(Enter this Mandatory field FIRST)]]&lt;&gt;"",LEN(Table1[[#This Row],[*Entity
(Enter this Mandatory field FIRST)]])&lt;&gt;2),"Entity Value Length Should be 2","")</f>
        <v/>
      </c>
      <c r="AL1473" s="18" t="str">
        <f>IF(AND(Table1[[#This Row],[*Cost Centre]]&lt;&gt;"",LEN(Table1[[#This Row],[*Cost Centre]])&lt;&gt;5),"Cost Centre Value Length Should be 5","")</f>
        <v/>
      </c>
      <c r="AM1473" s="18" t="str">
        <f>IF(AND(Table1[[#This Row],[*Subjective]]&lt;&gt;"",LEN(Table1[[#This Row],[*Subjective]])&lt;&gt;4),"Subjective Value Length Should be 4","")</f>
        <v/>
      </c>
      <c r="AN1473" s="18" t="str">
        <f>IF(AND(Table1[[#This Row],[*Fund]]&lt;&gt;"",LEN(Table1[[#This Row],[*Fund]])&lt;&gt;3),"Fund Value Length Should be 3","")</f>
        <v/>
      </c>
      <c r="AO1473" s="18" t="str">
        <f>IF(AND(Table1[[#This Row],[*Project]]&lt;&gt;"",LEN(Table1[[#This Row],[*Project]])&lt;&gt;6),"Project Value Length Should be 6","")</f>
        <v/>
      </c>
      <c r="AP1473" s="18" t="str">
        <f>IF(AND(Table1[[#This Row],[*Sub Analysis]]&lt;&gt;"",LEN(Table1[[#This Row],[*Sub Analysis]])&lt;&gt;5),"Subanalysis Value Length Should be 5","")</f>
        <v/>
      </c>
      <c r="AQ1473" s="18" t="str">
        <f>IF(AND(Table1[[#This Row],[*Spare 1]]&lt;&gt;"",LEN(Table1[[#This Row],[*Spare 1]])&lt;&gt;4),"Spare 1 Value Length Should be 4","")</f>
        <v/>
      </c>
      <c r="AR1473" s="18" t="str">
        <f>IF(AND(Table1[[#This Row],[*Spare 2]]&lt;&gt;"",LEN(Table1[[#This Row],[*Spare 2]])&lt;&gt;4),"Spare 2 Value Length Should be 4","")</f>
        <v/>
      </c>
      <c r="AS14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74" spans="3:45" ht="12.5" x14ac:dyDescent="0.25">
      <c r="C1474" s="37"/>
      <c r="D1474" s="26"/>
      <c r="E1474" s="26"/>
      <c r="F1474" s="26"/>
      <c r="G1474" s="26"/>
      <c r="H1474" s="26"/>
      <c r="I1474" s="26"/>
      <c r="J1474" s="26"/>
      <c r="K1474" s="27"/>
      <c r="L1474" s="27"/>
      <c r="M1474" s="26"/>
      <c r="N1474" s="26"/>
      <c r="O1474" s="26"/>
      <c r="P1474" s="26"/>
      <c r="Q1474" s="26"/>
      <c r="R1474" s="26"/>
      <c r="S1474" s="26"/>
      <c r="T1474" s="26"/>
      <c r="U1474" s="26"/>
      <c r="V1474" s="26"/>
      <c r="W1474" s="28"/>
      <c r="X1474" s="26"/>
      <c r="Y1474" s="26"/>
      <c r="Z1474" s="26"/>
      <c r="AA1474" s="26"/>
      <c r="AB1474" s="42" t="str">
        <f t="shared" si="22"/>
        <v/>
      </c>
      <c r="AC14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74" s="18" t="str">
        <f>IF(AND(Table1[[#This Row],[**Entered Debit]]&lt;&gt;"",Table1[[#This Row],[**Entered Credit]]&lt;&gt;""),"Can not enter Debit and Credit amount in same Line","")</f>
        <v/>
      </c>
      <c r="AF1474" s="18">
        <f>IF(Table1[[#This Row],[Line Level Error Messages]]="",0,1)</f>
        <v>0</v>
      </c>
      <c r="AK1474" s="18" t="str">
        <f>IF(AND(Table1[[#This Row],[*Entity
(Enter this Mandatory field FIRST)]]&lt;&gt;"",LEN(Table1[[#This Row],[*Entity
(Enter this Mandatory field FIRST)]])&lt;&gt;2),"Entity Value Length Should be 2","")</f>
        <v/>
      </c>
      <c r="AL1474" s="18" t="str">
        <f>IF(AND(Table1[[#This Row],[*Cost Centre]]&lt;&gt;"",LEN(Table1[[#This Row],[*Cost Centre]])&lt;&gt;5),"Cost Centre Value Length Should be 5","")</f>
        <v/>
      </c>
      <c r="AM1474" s="18" t="str">
        <f>IF(AND(Table1[[#This Row],[*Subjective]]&lt;&gt;"",LEN(Table1[[#This Row],[*Subjective]])&lt;&gt;4),"Subjective Value Length Should be 4","")</f>
        <v/>
      </c>
      <c r="AN1474" s="18" t="str">
        <f>IF(AND(Table1[[#This Row],[*Fund]]&lt;&gt;"",LEN(Table1[[#This Row],[*Fund]])&lt;&gt;3),"Fund Value Length Should be 3","")</f>
        <v/>
      </c>
      <c r="AO1474" s="18" t="str">
        <f>IF(AND(Table1[[#This Row],[*Project]]&lt;&gt;"",LEN(Table1[[#This Row],[*Project]])&lt;&gt;6),"Project Value Length Should be 6","")</f>
        <v/>
      </c>
      <c r="AP1474" s="18" t="str">
        <f>IF(AND(Table1[[#This Row],[*Sub Analysis]]&lt;&gt;"",LEN(Table1[[#This Row],[*Sub Analysis]])&lt;&gt;5),"Subanalysis Value Length Should be 5","")</f>
        <v/>
      </c>
      <c r="AQ1474" s="18" t="str">
        <f>IF(AND(Table1[[#This Row],[*Spare 1]]&lt;&gt;"",LEN(Table1[[#This Row],[*Spare 1]])&lt;&gt;4),"Spare 1 Value Length Should be 4","")</f>
        <v/>
      </c>
      <c r="AR1474" s="18" t="str">
        <f>IF(AND(Table1[[#This Row],[*Spare 2]]&lt;&gt;"",LEN(Table1[[#This Row],[*Spare 2]])&lt;&gt;4),"Spare 2 Value Length Should be 4","")</f>
        <v/>
      </c>
      <c r="AS14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75" spans="3:45" ht="12.5" x14ac:dyDescent="0.25">
      <c r="C1475" s="37"/>
      <c r="D1475" s="26"/>
      <c r="E1475" s="26"/>
      <c r="F1475" s="26"/>
      <c r="G1475" s="26"/>
      <c r="H1475" s="26"/>
      <c r="I1475" s="26"/>
      <c r="J1475" s="26"/>
      <c r="K1475" s="27"/>
      <c r="L1475" s="27"/>
      <c r="M1475" s="26"/>
      <c r="N1475" s="26"/>
      <c r="O1475" s="26"/>
      <c r="P1475" s="26"/>
      <c r="Q1475" s="26"/>
      <c r="R1475" s="26"/>
      <c r="S1475" s="26"/>
      <c r="T1475" s="26"/>
      <c r="U1475" s="26"/>
      <c r="V1475" s="26"/>
      <c r="W1475" s="28"/>
      <c r="X1475" s="26"/>
      <c r="Y1475" s="26"/>
      <c r="Z1475" s="26"/>
      <c r="AA1475" s="26"/>
      <c r="AB1475" s="42" t="str">
        <f t="shared" si="22"/>
        <v/>
      </c>
      <c r="AC14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75" s="18" t="str">
        <f>IF(AND(Table1[[#This Row],[**Entered Debit]]&lt;&gt;"",Table1[[#This Row],[**Entered Credit]]&lt;&gt;""),"Can not enter Debit and Credit amount in same Line","")</f>
        <v/>
      </c>
      <c r="AF1475" s="18">
        <f>IF(Table1[[#This Row],[Line Level Error Messages]]="",0,1)</f>
        <v>0</v>
      </c>
      <c r="AK1475" s="18" t="str">
        <f>IF(AND(Table1[[#This Row],[*Entity
(Enter this Mandatory field FIRST)]]&lt;&gt;"",LEN(Table1[[#This Row],[*Entity
(Enter this Mandatory field FIRST)]])&lt;&gt;2),"Entity Value Length Should be 2","")</f>
        <v/>
      </c>
      <c r="AL1475" s="18" t="str">
        <f>IF(AND(Table1[[#This Row],[*Cost Centre]]&lt;&gt;"",LEN(Table1[[#This Row],[*Cost Centre]])&lt;&gt;5),"Cost Centre Value Length Should be 5","")</f>
        <v/>
      </c>
      <c r="AM1475" s="18" t="str">
        <f>IF(AND(Table1[[#This Row],[*Subjective]]&lt;&gt;"",LEN(Table1[[#This Row],[*Subjective]])&lt;&gt;4),"Subjective Value Length Should be 4","")</f>
        <v/>
      </c>
      <c r="AN1475" s="18" t="str">
        <f>IF(AND(Table1[[#This Row],[*Fund]]&lt;&gt;"",LEN(Table1[[#This Row],[*Fund]])&lt;&gt;3),"Fund Value Length Should be 3","")</f>
        <v/>
      </c>
      <c r="AO1475" s="18" t="str">
        <f>IF(AND(Table1[[#This Row],[*Project]]&lt;&gt;"",LEN(Table1[[#This Row],[*Project]])&lt;&gt;6),"Project Value Length Should be 6","")</f>
        <v/>
      </c>
      <c r="AP1475" s="18" t="str">
        <f>IF(AND(Table1[[#This Row],[*Sub Analysis]]&lt;&gt;"",LEN(Table1[[#This Row],[*Sub Analysis]])&lt;&gt;5),"Subanalysis Value Length Should be 5","")</f>
        <v/>
      </c>
      <c r="AQ1475" s="18" t="str">
        <f>IF(AND(Table1[[#This Row],[*Spare 1]]&lt;&gt;"",LEN(Table1[[#This Row],[*Spare 1]])&lt;&gt;4),"Spare 1 Value Length Should be 4","")</f>
        <v/>
      </c>
      <c r="AR1475" s="18" t="str">
        <f>IF(AND(Table1[[#This Row],[*Spare 2]]&lt;&gt;"",LEN(Table1[[#This Row],[*Spare 2]])&lt;&gt;4),"Spare 2 Value Length Should be 4","")</f>
        <v/>
      </c>
      <c r="AS14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76" spans="3:45" ht="12.5" x14ac:dyDescent="0.25">
      <c r="C1476" s="37"/>
      <c r="D1476" s="26"/>
      <c r="E1476" s="26"/>
      <c r="F1476" s="26"/>
      <c r="G1476" s="26"/>
      <c r="H1476" s="26"/>
      <c r="I1476" s="26"/>
      <c r="J1476" s="26"/>
      <c r="K1476" s="27"/>
      <c r="L1476" s="27"/>
      <c r="M1476" s="26"/>
      <c r="N1476" s="26"/>
      <c r="O1476" s="26"/>
      <c r="P1476" s="26"/>
      <c r="Q1476" s="26"/>
      <c r="R1476" s="26"/>
      <c r="S1476" s="26"/>
      <c r="T1476" s="26"/>
      <c r="U1476" s="26"/>
      <c r="V1476" s="26"/>
      <c r="W1476" s="28"/>
      <c r="X1476" s="26"/>
      <c r="Y1476" s="26"/>
      <c r="Z1476" s="26"/>
      <c r="AA1476" s="26"/>
      <c r="AB1476" s="42" t="str">
        <f t="shared" si="22"/>
        <v/>
      </c>
      <c r="AC14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76" s="18" t="str">
        <f>IF(AND(Table1[[#This Row],[**Entered Debit]]&lt;&gt;"",Table1[[#This Row],[**Entered Credit]]&lt;&gt;""),"Can not enter Debit and Credit amount in same Line","")</f>
        <v/>
      </c>
      <c r="AF1476" s="18">
        <f>IF(Table1[[#This Row],[Line Level Error Messages]]="",0,1)</f>
        <v>0</v>
      </c>
      <c r="AK1476" s="18" t="str">
        <f>IF(AND(Table1[[#This Row],[*Entity
(Enter this Mandatory field FIRST)]]&lt;&gt;"",LEN(Table1[[#This Row],[*Entity
(Enter this Mandatory field FIRST)]])&lt;&gt;2),"Entity Value Length Should be 2","")</f>
        <v/>
      </c>
      <c r="AL1476" s="18" t="str">
        <f>IF(AND(Table1[[#This Row],[*Cost Centre]]&lt;&gt;"",LEN(Table1[[#This Row],[*Cost Centre]])&lt;&gt;5),"Cost Centre Value Length Should be 5","")</f>
        <v/>
      </c>
      <c r="AM1476" s="18" t="str">
        <f>IF(AND(Table1[[#This Row],[*Subjective]]&lt;&gt;"",LEN(Table1[[#This Row],[*Subjective]])&lt;&gt;4),"Subjective Value Length Should be 4","")</f>
        <v/>
      </c>
      <c r="AN1476" s="18" t="str">
        <f>IF(AND(Table1[[#This Row],[*Fund]]&lt;&gt;"",LEN(Table1[[#This Row],[*Fund]])&lt;&gt;3),"Fund Value Length Should be 3","")</f>
        <v/>
      </c>
      <c r="AO1476" s="18" t="str">
        <f>IF(AND(Table1[[#This Row],[*Project]]&lt;&gt;"",LEN(Table1[[#This Row],[*Project]])&lt;&gt;6),"Project Value Length Should be 6","")</f>
        <v/>
      </c>
      <c r="AP1476" s="18" t="str">
        <f>IF(AND(Table1[[#This Row],[*Sub Analysis]]&lt;&gt;"",LEN(Table1[[#This Row],[*Sub Analysis]])&lt;&gt;5),"Subanalysis Value Length Should be 5","")</f>
        <v/>
      </c>
      <c r="AQ1476" s="18" t="str">
        <f>IF(AND(Table1[[#This Row],[*Spare 1]]&lt;&gt;"",LEN(Table1[[#This Row],[*Spare 1]])&lt;&gt;4),"Spare 1 Value Length Should be 4","")</f>
        <v/>
      </c>
      <c r="AR1476" s="18" t="str">
        <f>IF(AND(Table1[[#This Row],[*Spare 2]]&lt;&gt;"",LEN(Table1[[#This Row],[*Spare 2]])&lt;&gt;4),"Spare 2 Value Length Should be 4","")</f>
        <v/>
      </c>
      <c r="AS14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77" spans="3:45" ht="12.5" x14ac:dyDescent="0.25">
      <c r="C1477" s="37"/>
      <c r="D1477" s="26"/>
      <c r="E1477" s="26"/>
      <c r="F1477" s="26"/>
      <c r="G1477" s="26"/>
      <c r="H1477" s="26"/>
      <c r="I1477" s="26"/>
      <c r="J1477" s="26"/>
      <c r="K1477" s="27"/>
      <c r="L1477" s="27"/>
      <c r="M1477" s="26"/>
      <c r="N1477" s="26"/>
      <c r="O1477" s="26"/>
      <c r="P1477" s="26"/>
      <c r="Q1477" s="26"/>
      <c r="R1477" s="26"/>
      <c r="S1477" s="26"/>
      <c r="T1477" s="26"/>
      <c r="U1477" s="26"/>
      <c r="V1477" s="26"/>
      <c r="W1477" s="28"/>
      <c r="X1477" s="26"/>
      <c r="Y1477" s="26"/>
      <c r="Z1477" s="26"/>
      <c r="AA1477" s="26"/>
      <c r="AB1477" s="42" t="str">
        <f t="shared" si="22"/>
        <v/>
      </c>
      <c r="AC14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77" s="18" t="str">
        <f>IF(AND(Table1[[#This Row],[**Entered Debit]]&lt;&gt;"",Table1[[#This Row],[**Entered Credit]]&lt;&gt;""),"Can not enter Debit and Credit amount in same Line","")</f>
        <v/>
      </c>
      <c r="AF1477" s="18">
        <f>IF(Table1[[#This Row],[Line Level Error Messages]]="",0,1)</f>
        <v>0</v>
      </c>
      <c r="AK1477" s="18" t="str">
        <f>IF(AND(Table1[[#This Row],[*Entity
(Enter this Mandatory field FIRST)]]&lt;&gt;"",LEN(Table1[[#This Row],[*Entity
(Enter this Mandatory field FIRST)]])&lt;&gt;2),"Entity Value Length Should be 2","")</f>
        <v/>
      </c>
      <c r="AL1477" s="18" t="str">
        <f>IF(AND(Table1[[#This Row],[*Cost Centre]]&lt;&gt;"",LEN(Table1[[#This Row],[*Cost Centre]])&lt;&gt;5),"Cost Centre Value Length Should be 5","")</f>
        <v/>
      </c>
      <c r="AM1477" s="18" t="str">
        <f>IF(AND(Table1[[#This Row],[*Subjective]]&lt;&gt;"",LEN(Table1[[#This Row],[*Subjective]])&lt;&gt;4),"Subjective Value Length Should be 4","")</f>
        <v/>
      </c>
      <c r="AN1477" s="18" t="str">
        <f>IF(AND(Table1[[#This Row],[*Fund]]&lt;&gt;"",LEN(Table1[[#This Row],[*Fund]])&lt;&gt;3),"Fund Value Length Should be 3","")</f>
        <v/>
      </c>
      <c r="AO1477" s="18" t="str">
        <f>IF(AND(Table1[[#This Row],[*Project]]&lt;&gt;"",LEN(Table1[[#This Row],[*Project]])&lt;&gt;6),"Project Value Length Should be 6","")</f>
        <v/>
      </c>
      <c r="AP1477" s="18" t="str">
        <f>IF(AND(Table1[[#This Row],[*Sub Analysis]]&lt;&gt;"",LEN(Table1[[#This Row],[*Sub Analysis]])&lt;&gt;5),"Subanalysis Value Length Should be 5","")</f>
        <v/>
      </c>
      <c r="AQ1477" s="18" t="str">
        <f>IF(AND(Table1[[#This Row],[*Spare 1]]&lt;&gt;"",LEN(Table1[[#This Row],[*Spare 1]])&lt;&gt;4),"Spare 1 Value Length Should be 4","")</f>
        <v/>
      </c>
      <c r="AR1477" s="18" t="str">
        <f>IF(AND(Table1[[#This Row],[*Spare 2]]&lt;&gt;"",LEN(Table1[[#This Row],[*Spare 2]])&lt;&gt;4),"Spare 2 Value Length Should be 4","")</f>
        <v/>
      </c>
      <c r="AS14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78" spans="3:45" ht="12.5" x14ac:dyDescent="0.25">
      <c r="C1478" s="37"/>
      <c r="D1478" s="26"/>
      <c r="E1478" s="26"/>
      <c r="F1478" s="26"/>
      <c r="G1478" s="26"/>
      <c r="H1478" s="26"/>
      <c r="I1478" s="26"/>
      <c r="J1478" s="26"/>
      <c r="K1478" s="27"/>
      <c r="L1478" s="27"/>
      <c r="M1478" s="26"/>
      <c r="N1478" s="26"/>
      <c r="O1478" s="26"/>
      <c r="P1478" s="26"/>
      <c r="Q1478" s="26"/>
      <c r="R1478" s="26"/>
      <c r="S1478" s="26"/>
      <c r="T1478" s="26"/>
      <c r="U1478" s="26"/>
      <c r="V1478" s="26"/>
      <c r="W1478" s="28"/>
      <c r="X1478" s="26"/>
      <c r="Y1478" s="26"/>
      <c r="Z1478" s="26"/>
      <c r="AA1478" s="26"/>
      <c r="AB1478" s="42" t="str">
        <f t="shared" si="22"/>
        <v/>
      </c>
      <c r="AC14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78" s="18" t="str">
        <f>IF(AND(Table1[[#This Row],[**Entered Debit]]&lt;&gt;"",Table1[[#This Row],[**Entered Credit]]&lt;&gt;""),"Can not enter Debit and Credit amount in same Line","")</f>
        <v/>
      </c>
      <c r="AF1478" s="18">
        <f>IF(Table1[[#This Row],[Line Level Error Messages]]="",0,1)</f>
        <v>0</v>
      </c>
      <c r="AK1478" s="18" t="str">
        <f>IF(AND(Table1[[#This Row],[*Entity
(Enter this Mandatory field FIRST)]]&lt;&gt;"",LEN(Table1[[#This Row],[*Entity
(Enter this Mandatory field FIRST)]])&lt;&gt;2),"Entity Value Length Should be 2","")</f>
        <v/>
      </c>
      <c r="AL1478" s="18" t="str">
        <f>IF(AND(Table1[[#This Row],[*Cost Centre]]&lt;&gt;"",LEN(Table1[[#This Row],[*Cost Centre]])&lt;&gt;5),"Cost Centre Value Length Should be 5","")</f>
        <v/>
      </c>
      <c r="AM1478" s="18" t="str">
        <f>IF(AND(Table1[[#This Row],[*Subjective]]&lt;&gt;"",LEN(Table1[[#This Row],[*Subjective]])&lt;&gt;4),"Subjective Value Length Should be 4","")</f>
        <v/>
      </c>
      <c r="AN1478" s="18" t="str">
        <f>IF(AND(Table1[[#This Row],[*Fund]]&lt;&gt;"",LEN(Table1[[#This Row],[*Fund]])&lt;&gt;3),"Fund Value Length Should be 3","")</f>
        <v/>
      </c>
      <c r="AO1478" s="18" t="str">
        <f>IF(AND(Table1[[#This Row],[*Project]]&lt;&gt;"",LEN(Table1[[#This Row],[*Project]])&lt;&gt;6),"Project Value Length Should be 6","")</f>
        <v/>
      </c>
      <c r="AP1478" s="18" t="str">
        <f>IF(AND(Table1[[#This Row],[*Sub Analysis]]&lt;&gt;"",LEN(Table1[[#This Row],[*Sub Analysis]])&lt;&gt;5),"Subanalysis Value Length Should be 5","")</f>
        <v/>
      </c>
      <c r="AQ1478" s="18" t="str">
        <f>IF(AND(Table1[[#This Row],[*Spare 1]]&lt;&gt;"",LEN(Table1[[#This Row],[*Spare 1]])&lt;&gt;4),"Spare 1 Value Length Should be 4","")</f>
        <v/>
      </c>
      <c r="AR1478" s="18" t="str">
        <f>IF(AND(Table1[[#This Row],[*Spare 2]]&lt;&gt;"",LEN(Table1[[#This Row],[*Spare 2]])&lt;&gt;4),"Spare 2 Value Length Should be 4","")</f>
        <v/>
      </c>
      <c r="AS14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79" spans="3:45" ht="12.5" x14ac:dyDescent="0.25">
      <c r="C1479" s="37"/>
      <c r="D1479" s="26"/>
      <c r="E1479" s="26"/>
      <c r="F1479" s="26"/>
      <c r="G1479" s="26"/>
      <c r="H1479" s="26"/>
      <c r="I1479" s="26"/>
      <c r="J1479" s="26"/>
      <c r="K1479" s="27"/>
      <c r="L1479" s="27"/>
      <c r="M1479" s="26"/>
      <c r="N1479" s="26"/>
      <c r="O1479" s="26"/>
      <c r="P1479" s="26"/>
      <c r="Q1479" s="26"/>
      <c r="R1479" s="26"/>
      <c r="S1479" s="26"/>
      <c r="T1479" s="26"/>
      <c r="U1479" s="26"/>
      <c r="V1479" s="26"/>
      <c r="W1479" s="28"/>
      <c r="X1479" s="26"/>
      <c r="Y1479" s="26"/>
      <c r="Z1479" s="26"/>
      <c r="AA1479" s="26"/>
      <c r="AB1479" s="42" t="str">
        <f t="shared" si="22"/>
        <v/>
      </c>
      <c r="AC14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79" s="18" t="str">
        <f>IF(AND(Table1[[#This Row],[**Entered Debit]]&lt;&gt;"",Table1[[#This Row],[**Entered Credit]]&lt;&gt;""),"Can not enter Debit and Credit amount in same Line","")</f>
        <v/>
      </c>
      <c r="AF1479" s="18">
        <f>IF(Table1[[#This Row],[Line Level Error Messages]]="",0,1)</f>
        <v>0</v>
      </c>
      <c r="AK1479" s="18" t="str">
        <f>IF(AND(Table1[[#This Row],[*Entity
(Enter this Mandatory field FIRST)]]&lt;&gt;"",LEN(Table1[[#This Row],[*Entity
(Enter this Mandatory field FIRST)]])&lt;&gt;2),"Entity Value Length Should be 2","")</f>
        <v/>
      </c>
      <c r="AL1479" s="18" t="str">
        <f>IF(AND(Table1[[#This Row],[*Cost Centre]]&lt;&gt;"",LEN(Table1[[#This Row],[*Cost Centre]])&lt;&gt;5),"Cost Centre Value Length Should be 5","")</f>
        <v/>
      </c>
      <c r="AM1479" s="18" t="str">
        <f>IF(AND(Table1[[#This Row],[*Subjective]]&lt;&gt;"",LEN(Table1[[#This Row],[*Subjective]])&lt;&gt;4),"Subjective Value Length Should be 4","")</f>
        <v/>
      </c>
      <c r="AN1479" s="18" t="str">
        <f>IF(AND(Table1[[#This Row],[*Fund]]&lt;&gt;"",LEN(Table1[[#This Row],[*Fund]])&lt;&gt;3),"Fund Value Length Should be 3","")</f>
        <v/>
      </c>
      <c r="AO1479" s="18" t="str">
        <f>IF(AND(Table1[[#This Row],[*Project]]&lt;&gt;"",LEN(Table1[[#This Row],[*Project]])&lt;&gt;6),"Project Value Length Should be 6","")</f>
        <v/>
      </c>
      <c r="AP1479" s="18" t="str">
        <f>IF(AND(Table1[[#This Row],[*Sub Analysis]]&lt;&gt;"",LEN(Table1[[#This Row],[*Sub Analysis]])&lt;&gt;5),"Subanalysis Value Length Should be 5","")</f>
        <v/>
      </c>
      <c r="AQ1479" s="18" t="str">
        <f>IF(AND(Table1[[#This Row],[*Spare 1]]&lt;&gt;"",LEN(Table1[[#This Row],[*Spare 1]])&lt;&gt;4),"Spare 1 Value Length Should be 4","")</f>
        <v/>
      </c>
      <c r="AR1479" s="18" t="str">
        <f>IF(AND(Table1[[#This Row],[*Spare 2]]&lt;&gt;"",LEN(Table1[[#This Row],[*Spare 2]])&lt;&gt;4),"Spare 2 Value Length Should be 4","")</f>
        <v/>
      </c>
      <c r="AS14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80" spans="3:45" ht="12.5" x14ac:dyDescent="0.25">
      <c r="C1480" s="37"/>
      <c r="D1480" s="26"/>
      <c r="E1480" s="26"/>
      <c r="F1480" s="26"/>
      <c r="G1480" s="26"/>
      <c r="H1480" s="26"/>
      <c r="I1480" s="26"/>
      <c r="J1480" s="26"/>
      <c r="K1480" s="27"/>
      <c r="L1480" s="27"/>
      <c r="M1480" s="26"/>
      <c r="N1480" s="26"/>
      <c r="O1480" s="26"/>
      <c r="P1480" s="26"/>
      <c r="Q1480" s="26"/>
      <c r="R1480" s="26"/>
      <c r="S1480" s="26"/>
      <c r="T1480" s="26"/>
      <c r="U1480" s="26"/>
      <c r="V1480" s="26"/>
      <c r="W1480" s="28"/>
      <c r="X1480" s="26"/>
      <c r="Y1480" s="26"/>
      <c r="Z1480" s="26"/>
      <c r="AA1480" s="26"/>
      <c r="AB1480" s="42" t="str">
        <f t="shared" si="22"/>
        <v/>
      </c>
      <c r="AC14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80" s="18" t="str">
        <f>IF(AND(Table1[[#This Row],[**Entered Debit]]&lt;&gt;"",Table1[[#This Row],[**Entered Credit]]&lt;&gt;""),"Can not enter Debit and Credit amount in same Line","")</f>
        <v/>
      </c>
      <c r="AF1480" s="18">
        <f>IF(Table1[[#This Row],[Line Level Error Messages]]="",0,1)</f>
        <v>0</v>
      </c>
      <c r="AK1480" s="18" t="str">
        <f>IF(AND(Table1[[#This Row],[*Entity
(Enter this Mandatory field FIRST)]]&lt;&gt;"",LEN(Table1[[#This Row],[*Entity
(Enter this Mandatory field FIRST)]])&lt;&gt;2),"Entity Value Length Should be 2","")</f>
        <v/>
      </c>
      <c r="AL1480" s="18" t="str">
        <f>IF(AND(Table1[[#This Row],[*Cost Centre]]&lt;&gt;"",LEN(Table1[[#This Row],[*Cost Centre]])&lt;&gt;5),"Cost Centre Value Length Should be 5","")</f>
        <v/>
      </c>
      <c r="AM1480" s="18" t="str">
        <f>IF(AND(Table1[[#This Row],[*Subjective]]&lt;&gt;"",LEN(Table1[[#This Row],[*Subjective]])&lt;&gt;4),"Subjective Value Length Should be 4","")</f>
        <v/>
      </c>
      <c r="AN1480" s="18" t="str">
        <f>IF(AND(Table1[[#This Row],[*Fund]]&lt;&gt;"",LEN(Table1[[#This Row],[*Fund]])&lt;&gt;3),"Fund Value Length Should be 3","")</f>
        <v/>
      </c>
      <c r="AO1480" s="18" t="str">
        <f>IF(AND(Table1[[#This Row],[*Project]]&lt;&gt;"",LEN(Table1[[#This Row],[*Project]])&lt;&gt;6),"Project Value Length Should be 6","")</f>
        <v/>
      </c>
      <c r="AP1480" s="18" t="str">
        <f>IF(AND(Table1[[#This Row],[*Sub Analysis]]&lt;&gt;"",LEN(Table1[[#This Row],[*Sub Analysis]])&lt;&gt;5),"Subanalysis Value Length Should be 5","")</f>
        <v/>
      </c>
      <c r="AQ1480" s="18" t="str">
        <f>IF(AND(Table1[[#This Row],[*Spare 1]]&lt;&gt;"",LEN(Table1[[#This Row],[*Spare 1]])&lt;&gt;4),"Spare 1 Value Length Should be 4","")</f>
        <v/>
      </c>
      <c r="AR1480" s="18" t="str">
        <f>IF(AND(Table1[[#This Row],[*Spare 2]]&lt;&gt;"",LEN(Table1[[#This Row],[*Spare 2]])&lt;&gt;4),"Spare 2 Value Length Should be 4","")</f>
        <v/>
      </c>
      <c r="AS14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81" spans="3:45" ht="12.5" x14ac:dyDescent="0.25">
      <c r="C1481" s="37"/>
      <c r="D1481" s="26"/>
      <c r="E1481" s="26"/>
      <c r="F1481" s="26"/>
      <c r="G1481" s="26"/>
      <c r="H1481" s="26"/>
      <c r="I1481" s="26"/>
      <c r="J1481" s="26"/>
      <c r="K1481" s="27"/>
      <c r="L1481" s="27"/>
      <c r="M1481" s="26"/>
      <c r="N1481" s="26"/>
      <c r="O1481" s="26"/>
      <c r="P1481" s="26"/>
      <c r="Q1481" s="26"/>
      <c r="R1481" s="26"/>
      <c r="S1481" s="26"/>
      <c r="T1481" s="26"/>
      <c r="U1481" s="26"/>
      <c r="V1481" s="26"/>
      <c r="W1481" s="28"/>
      <c r="X1481" s="26"/>
      <c r="Y1481" s="26"/>
      <c r="Z1481" s="26"/>
      <c r="AA1481" s="26"/>
      <c r="AB1481" s="42" t="str">
        <f t="shared" si="22"/>
        <v/>
      </c>
      <c r="AC14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81" s="18" t="str">
        <f>IF(AND(Table1[[#This Row],[**Entered Debit]]&lt;&gt;"",Table1[[#This Row],[**Entered Credit]]&lt;&gt;""),"Can not enter Debit and Credit amount in same Line","")</f>
        <v/>
      </c>
      <c r="AF1481" s="18">
        <f>IF(Table1[[#This Row],[Line Level Error Messages]]="",0,1)</f>
        <v>0</v>
      </c>
      <c r="AK1481" s="18" t="str">
        <f>IF(AND(Table1[[#This Row],[*Entity
(Enter this Mandatory field FIRST)]]&lt;&gt;"",LEN(Table1[[#This Row],[*Entity
(Enter this Mandatory field FIRST)]])&lt;&gt;2),"Entity Value Length Should be 2","")</f>
        <v/>
      </c>
      <c r="AL1481" s="18" t="str">
        <f>IF(AND(Table1[[#This Row],[*Cost Centre]]&lt;&gt;"",LEN(Table1[[#This Row],[*Cost Centre]])&lt;&gt;5),"Cost Centre Value Length Should be 5","")</f>
        <v/>
      </c>
      <c r="AM1481" s="18" t="str">
        <f>IF(AND(Table1[[#This Row],[*Subjective]]&lt;&gt;"",LEN(Table1[[#This Row],[*Subjective]])&lt;&gt;4),"Subjective Value Length Should be 4","")</f>
        <v/>
      </c>
      <c r="AN1481" s="18" t="str">
        <f>IF(AND(Table1[[#This Row],[*Fund]]&lt;&gt;"",LEN(Table1[[#This Row],[*Fund]])&lt;&gt;3),"Fund Value Length Should be 3","")</f>
        <v/>
      </c>
      <c r="AO1481" s="18" t="str">
        <f>IF(AND(Table1[[#This Row],[*Project]]&lt;&gt;"",LEN(Table1[[#This Row],[*Project]])&lt;&gt;6),"Project Value Length Should be 6","")</f>
        <v/>
      </c>
      <c r="AP1481" s="18" t="str">
        <f>IF(AND(Table1[[#This Row],[*Sub Analysis]]&lt;&gt;"",LEN(Table1[[#This Row],[*Sub Analysis]])&lt;&gt;5),"Subanalysis Value Length Should be 5","")</f>
        <v/>
      </c>
      <c r="AQ1481" s="18" t="str">
        <f>IF(AND(Table1[[#This Row],[*Spare 1]]&lt;&gt;"",LEN(Table1[[#This Row],[*Spare 1]])&lt;&gt;4),"Spare 1 Value Length Should be 4","")</f>
        <v/>
      </c>
      <c r="AR1481" s="18" t="str">
        <f>IF(AND(Table1[[#This Row],[*Spare 2]]&lt;&gt;"",LEN(Table1[[#This Row],[*Spare 2]])&lt;&gt;4),"Spare 2 Value Length Should be 4","")</f>
        <v/>
      </c>
      <c r="AS14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82" spans="3:45" ht="12.5" x14ac:dyDescent="0.25">
      <c r="C1482" s="37"/>
      <c r="D1482" s="26"/>
      <c r="E1482" s="26"/>
      <c r="F1482" s="26"/>
      <c r="G1482" s="26"/>
      <c r="H1482" s="26"/>
      <c r="I1482" s="26"/>
      <c r="J1482" s="26"/>
      <c r="K1482" s="27"/>
      <c r="L1482" s="27"/>
      <c r="M1482" s="26"/>
      <c r="N1482" s="26"/>
      <c r="O1482" s="26"/>
      <c r="P1482" s="26"/>
      <c r="Q1482" s="26"/>
      <c r="R1482" s="26"/>
      <c r="S1482" s="26"/>
      <c r="T1482" s="26"/>
      <c r="U1482" s="26"/>
      <c r="V1482" s="26"/>
      <c r="W1482" s="28"/>
      <c r="X1482" s="26"/>
      <c r="Y1482" s="26"/>
      <c r="Z1482" s="26"/>
      <c r="AA1482" s="26"/>
      <c r="AB1482" s="42" t="str">
        <f t="shared" si="22"/>
        <v/>
      </c>
      <c r="AC14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82" s="18" t="str">
        <f>IF(AND(Table1[[#This Row],[**Entered Debit]]&lt;&gt;"",Table1[[#This Row],[**Entered Credit]]&lt;&gt;""),"Can not enter Debit and Credit amount in same Line","")</f>
        <v/>
      </c>
      <c r="AF1482" s="18">
        <f>IF(Table1[[#This Row],[Line Level Error Messages]]="",0,1)</f>
        <v>0</v>
      </c>
      <c r="AK1482" s="18" t="str">
        <f>IF(AND(Table1[[#This Row],[*Entity
(Enter this Mandatory field FIRST)]]&lt;&gt;"",LEN(Table1[[#This Row],[*Entity
(Enter this Mandatory field FIRST)]])&lt;&gt;2),"Entity Value Length Should be 2","")</f>
        <v/>
      </c>
      <c r="AL1482" s="18" t="str">
        <f>IF(AND(Table1[[#This Row],[*Cost Centre]]&lt;&gt;"",LEN(Table1[[#This Row],[*Cost Centre]])&lt;&gt;5),"Cost Centre Value Length Should be 5","")</f>
        <v/>
      </c>
      <c r="AM1482" s="18" t="str">
        <f>IF(AND(Table1[[#This Row],[*Subjective]]&lt;&gt;"",LEN(Table1[[#This Row],[*Subjective]])&lt;&gt;4),"Subjective Value Length Should be 4","")</f>
        <v/>
      </c>
      <c r="AN1482" s="18" t="str">
        <f>IF(AND(Table1[[#This Row],[*Fund]]&lt;&gt;"",LEN(Table1[[#This Row],[*Fund]])&lt;&gt;3),"Fund Value Length Should be 3","")</f>
        <v/>
      </c>
      <c r="AO1482" s="18" t="str">
        <f>IF(AND(Table1[[#This Row],[*Project]]&lt;&gt;"",LEN(Table1[[#This Row],[*Project]])&lt;&gt;6),"Project Value Length Should be 6","")</f>
        <v/>
      </c>
      <c r="AP1482" s="18" t="str">
        <f>IF(AND(Table1[[#This Row],[*Sub Analysis]]&lt;&gt;"",LEN(Table1[[#This Row],[*Sub Analysis]])&lt;&gt;5),"Subanalysis Value Length Should be 5","")</f>
        <v/>
      </c>
      <c r="AQ1482" s="18" t="str">
        <f>IF(AND(Table1[[#This Row],[*Spare 1]]&lt;&gt;"",LEN(Table1[[#This Row],[*Spare 1]])&lt;&gt;4),"Spare 1 Value Length Should be 4","")</f>
        <v/>
      </c>
      <c r="AR1482" s="18" t="str">
        <f>IF(AND(Table1[[#This Row],[*Spare 2]]&lt;&gt;"",LEN(Table1[[#This Row],[*Spare 2]])&lt;&gt;4),"Spare 2 Value Length Should be 4","")</f>
        <v/>
      </c>
      <c r="AS14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83" spans="3:45" ht="12.5" x14ac:dyDescent="0.25">
      <c r="C1483" s="37"/>
      <c r="D1483" s="26"/>
      <c r="E1483" s="26"/>
      <c r="F1483" s="26"/>
      <c r="G1483" s="26"/>
      <c r="H1483" s="26"/>
      <c r="I1483" s="26"/>
      <c r="J1483" s="26"/>
      <c r="K1483" s="27"/>
      <c r="L1483" s="27"/>
      <c r="M1483" s="26"/>
      <c r="N1483" s="26"/>
      <c r="O1483" s="26"/>
      <c r="P1483" s="26"/>
      <c r="Q1483" s="26"/>
      <c r="R1483" s="26"/>
      <c r="S1483" s="26"/>
      <c r="T1483" s="26"/>
      <c r="U1483" s="26"/>
      <c r="V1483" s="26"/>
      <c r="W1483" s="28"/>
      <c r="X1483" s="26"/>
      <c r="Y1483" s="26"/>
      <c r="Z1483" s="26"/>
      <c r="AA1483" s="26"/>
      <c r="AB1483" s="42" t="str">
        <f t="shared" si="22"/>
        <v/>
      </c>
      <c r="AC14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83" s="18" t="str">
        <f>IF(AND(Table1[[#This Row],[**Entered Debit]]&lt;&gt;"",Table1[[#This Row],[**Entered Credit]]&lt;&gt;""),"Can not enter Debit and Credit amount in same Line","")</f>
        <v/>
      </c>
      <c r="AF1483" s="18">
        <f>IF(Table1[[#This Row],[Line Level Error Messages]]="",0,1)</f>
        <v>0</v>
      </c>
      <c r="AK1483" s="18" t="str">
        <f>IF(AND(Table1[[#This Row],[*Entity
(Enter this Mandatory field FIRST)]]&lt;&gt;"",LEN(Table1[[#This Row],[*Entity
(Enter this Mandatory field FIRST)]])&lt;&gt;2),"Entity Value Length Should be 2","")</f>
        <v/>
      </c>
      <c r="AL1483" s="18" t="str">
        <f>IF(AND(Table1[[#This Row],[*Cost Centre]]&lt;&gt;"",LEN(Table1[[#This Row],[*Cost Centre]])&lt;&gt;5),"Cost Centre Value Length Should be 5","")</f>
        <v/>
      </c>
      <c r="AM1483" s="18" t="str">
        <f>IF(AND(Table1[[#This Row],[*Subjective]]&lt;&gt;"",LEN(Table1[[#This Row],[*Subjective]])&lt;&gt;4),"Subjective Value Length Should be 4","")</f>
        <v/>
      </c>
      <c r="AN1483" s="18" t="str">
        <f>IF(AND(Table1[[#This Row],[*Fund]]&lt;&gt;"",LEN(Table1[[#This Row],[*Fund]])&lt;&gt;3),"Fund Value Length Should be 3","")</f>
        <v/>
      </c>
      <c r="AO1483" s="18" t="str">
        <f>IF(AND(Table1[[#This Row],[*Project]]&lt;&gt;"",LEN(Table1[[#This Row],[*Project]])&lt;&gt;6),"Project Value Length Should be 6","")</f>
        <v/>
      </c>
      <c r="AP1483" s="18" t="str">
        <f>IF(AND(Table1[[#This Row],[*Sub Analysis]]&lt;&gt;"",LEN(Table1[[#This Row],[*Sub Analysis]])&lt;&gt;5),"Subanalysis Value Length Should be 5","")</f>
        <v/>
      </c>
      <c r="AQ1483" s="18" t="str">
        <f>IF(AND(Table1[[#This Row],[*Spare 1]]&lt;&gt;"",LEN(Table1[[#This Row],[*Spare 1]])&lt;&gt;4),"Spare 1 Value Length Should be 4","")</f>
        <v/>
      </c>
      <c r="AR1483" s="18" t="str">
        <f>IF(AND(Table1[[#This Row],[*Spare 2]]&lt;&gt;"",LEN(Table1[[#This Row],[*Spare 2]])&lt;&gt;4),"Spare 2 Value Length Should be 4","")</f>
        <v/>
      </c>
      <c r="AS14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84" spans="3:45" ht="12.5" x14ac:dyDescent="0.25">
      <c r="C1484" s="37"/>
      <c r="D1484" s="26"/>
      <c r="E1484" s="26"/>
      <c r="F1484" s="26"/>
      <c r="G1484" s="26"/>
      <c r="H1484" s="26"/>
      <c r="I1484" s="26"/>
      <c r="J1484" s="26"/>
      <c r="K1484" s="27"/>
      <c r="L1484" s="27"/>
      <c r="M1484" s="26"/>
      <c r="N1484" s="26"/>
      <c r="O1484" s="26"/>
      <c r="P1484" s="26"/>
      <c r="Q1484" s="26"/>
      <c r="R1484" s="26"/>
      <c r="S1484" s="26"/>
      <c r="T1484" s="26"/>
      <c r="U1484" s="26"/>
      <c r="V1484" s="26"/>
      <c r="W1484" s="28"/>
      <c r="X1484" s="26"/>
      <c r="Y1484" s="26"/>
      <c r="Z1484" s="26"/>
      <c r="AA1484" s="26"/>
      <c r="AB1484" s="42" t="str">
        <f t="shared" si="22"/>
        <v/>
      </c>
      <c r="AC14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84" s="18" t="str">
        <f>IF(AND(Table1[[#This Row],[**Entered Debit]]&lt;&gt;"",Table1[[#This Row],[**Entered Credit]]&lt;&gt;""),"Can not enter Debit and Credit amount in same Line","")</f>
        <v/>
      </c>
      <c r="AF1484" s="18">
        <f>IF(Table1[[#This Row],[Line Level Error Messages]]="",0,1)</f>
        <v>0</v>
      </c>
      <c r="AK1484" s="18" t="str">
        <f>IF(AND(Table1[[#This Row],[*Entity
(Enter this Mandatory field FIRST)]]&lt;&gt;"",LEN(Table1[[#This Row],[*Entity
(Enter this Mandatory field FIRST)]])&lt;&gt;2),"Entity Value Length Should be 2","")</f>
        <v/>
      </c>
      <c r="AL1484" s="18" t="str">
        <f>IF(AND(Table1[[#This Row],[*Cost Centre]]&lt;&gt;"",LEN(Table1[[#This Row],[*Cost Centre]])&lt;&gt;5),"Cost Centre Value Length Should be 5","")</f>
        <v/>
      </c>
      <c r="AM1484" s="18" t="str">
        <f>IF(AND(Table1[[#This Row],[*Subjective]]&lt;&gt;"",LEN(Table1[[#This Row],[*Subjective]])&lt;&gt;4),"Subjective Value Length Should be 4","")</f>
        <v/>
      </c>
      <c r="AN1484" s="18" t="str">
        <f>IF(AND(Table1[[#This Row],[*Fund]]&lt;&gt;"",LEN(Table1[[#This Row],[*Fund]])&lt;&gt;3),"Fund Value Length Should be 3","")</f>
        <v/>
      </c>
      <c r="AO1484" s="18" t="str">
        <f>IF(AND(Table1[[#This Row],[*Project]]&lt;&gt;"",LEN(Table1[[#This Row],[*Project]])&lt;&gt;6),"Project Value Length Should be 6","")</f>
        <v/>
      </c>
      <c r="AP1484" s="18" t="str">
        <f>IF(AND(Table1[[#This Row],[*Sub Analysis]]&lt;&gt;"",LEN(Table1[[#This Row],[*Sub Analysis]])&lt;&gt;5),"Subanalysis Value Length Should be 5","")</f>
        <v/>
      </c>
      <c r="AQ1484" s="18" t="str">
        <f>IF(AND(Table1[[#This Row],[*Spare 1]]&lt;&gt;"",LEN(Table1[[#This Row],[*Spare 1]])&lt;&gt;4),"Spare 1 Value Length Should be 4","")</f>
        <v/>
      </c>
      <c r="AR1484" s="18" t="str">
        <f>IF(AND(Table1[[#This Row],[*Spare 2]]&lt;&gt;"",LEN(Table1[[#This Row],[*Spare 2]])&lt;&gt;4),"Spare 2 Value Length Should be 4","")</f>
        <v/>
      </c>
      <c r="AS14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85" spans="3:45" ht="12.5" x14ac:dyDescent="0.25">
      <c r="C1485" s="37"/>
      <c r="D1485" s="26"/>
      <c r="E1485" s="26"/>
      <c r="F1485" s="26"/>
      <c r="G1485" s="26"/>
      <c r="H1485" s="26"/>
      <c r="I1485" s="26"/>
      <c r="J1485" s="26"/>
      <c r="K1485" s="27"/>
      <c r="L1485" s="27"/>
      <c r="M1485" s="26"/>
      <c r="N1485" s="26"/>
      <c r="O1485" s="26"/>
      <c r="P1485" s="26"/>
      <c r="Q1485" s="26"/>
      <c r="R1485" s="26"/>
      <c r="S1485" s="26"/>
      <c r="T1485" s="26"/>
      <c r="U1485" s="26"/>
      <c r="V1485" s="26"/>
      <c r="W1485" s="28"/>
      <c r="X1485" s="26"/>
      <c r="Y1485" s="26"/>
      <c r="Z1485" s="26"/>
      <c r="AA1485" s="26"/>
      <c r="AB1485" s="42" t="str">
        <f t="shared" si="22"/>
        <v/>
      </c>
      <c r="AC14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85" s="18" t="str">
        <f>IF(AND(Table1[[#This Row],[**Entered Debit]]&lt;&gt;"",Table1[[#This Row],[**Entered Credit]]&lt;&gt;""),"Can not enter Debit and Credit amount in same Line","")</f>
        <v/>
      </c>
      <c r="AF1485" s="18">
        <f>IF(Table1[[#This Row],[Line Level Error Messages]]="",0,1)</f>
        <v>0</v>
      </c>
      <c r="AK1485" s="18" t="str">
        <f>IF(AND(Table1[[#This Row],[*Entity
(Enter this Mandatory field FIRST)]]&lt;&gt;"",LEN(Table1[[#This Row],[*Entity
(Enter this Mandatory field FIRST)]])&lt;&gt;2),"Entity Value Length Should be 2","")</f>
        <v/>
      </c>
      <c r="AL1485" s="18" t="str">
        <f>IF(AND(Table1[[#This Row],[*Cost Centre]]&lt;&gt;"",LEN(Table1[[#This Row],[*Cost Centre]])&lt;&gt;5),"Cost Centre Value Length Should be 5","")</f>
        <v/>
      </c>
      <c r="AM1485" s="18" t="str">
        <f>IF(AND(Table1[[#This Row],[*Subjective]]&lt;&gt;"",LEN(Table1[[#This Row],[*Subjective]])&lt;&gt;4),"Subjective Value Length Should be 4","")</f>
        <v/>
      </c>
      <c r="AN1485" s="18" t="str">
        <f>IF(AND(Table1[[#This Row],[*Fund]]&lt;&gt;"",LEN(Table1[[#This Row],[*Fund]])&lt;&gt;3),"Fund Value Length Should be 3","")</f>
        <v/>
      </c>
      <c r="AO1485" s="18" t="str">
        <f>IF(AND(Table1[[#This Row],[*Project]]&lt;&gt;"",LEN(Table1[[#This Row],[*Project]])&lt;&gt;6),"Project Value Length Should be 6","")</f>
        <v/>
      </c>
      <c r="AP1485" s="18" t="str">
        <f>IF(AND(Table1[[#This Row],[*Sub Analysis]]&lt;&gt;"",LEN(Table1[[#This Row],[*Sub Analysis]])&lt;&gt;5),"Subanalysis Value Length Should be 5","")</f>
        <v/>
      </c>
      <c r="AQ1485" s="18" t="str">
        <f>IF(AND(Table1[[#This Row],[*Spare 1]]&lt;&gt;"",LEN(Table1[[#This Row],[*Spare 1]])&lt;&gt;4),"Spare 1 Value Length Should be 4","")</f>
        <v/>
      </c>
      <c r="AR1485" s="18" t="str">
        <f>IF(AND(Table1[[#This Row],[*Spare 2]]&lt;&gt;"",LEN(Table1[[#This Row],[*Spare 2]])&lt;&gt;4),"Spare 2 Value Length Should be 4","")</f>
        <v/>
      </c>
      <c r="AS14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86" spans="3:45" ht="12.5" x14ac:dyDescent="0.25">
      <c r="C1486" s="37"/>
      <c r="D1486" s="26"/>
      <c r="E1486" s="26"/>
      <c r="F1486" s="26"/>
      <c r="G1486" s="26"/>
      <c r="H1486" s="26"/>
      <c r="I1486" s="26"/>
      <c r="J1486" s="26"/>
      <c r="K1486" s="27"/>
      <c r="L1486" s="27"/>
      <c r="M1486" s="26"/>
      <c r="N1486" s="26"/>
      <c r="O1486" s="26"/>
      <c r="P1486" s="26"/>
      <c r="Q1486" s="26"/>
      <c r="R1486" s="26"/>
      <c r="S1486" s="26"/>
      <c r="T1486" s="26"/>
      <c r="U1486" s="26"/>
      <c r="V1486" s="26"/>
      <c r="W1486" s="28"/>
      <c r="X1486" s="26"/>
      <c r="Y1486" s="26"/>
      <c r="Z1486" s="26"/>
      <c r="AA1486" s="26"/>
      <c r="AB1486" s="42" t="str">
        <f t="shared" si="22"/>
        <v/>
      </c>
      <c r="AC14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86" s="18" t="str">
        <f>IF(AND(Table1[[#This Row],[**Entered Debit]]&lt;&gt;"",Table1[[#This Row],[**Entered Credit]]&lt;&gt;""),"Can not enter Debit and Credit amount in same Line","")</f>
        <v/>
      </c>
      <c r="AF1486" s="18">
        <f>IF(Table1[[#This Row],[Line Level Error Messages]]="",0,1)</f>
        <v>0</v>
      </c>
      <c r="AK1486" s="18" t="str">
        <f>IF(AND(Table1[[#This Row],[*Entity
(Enter this Mandatory field FIRST)]]&lt;&gt;"",LEN(Table1[[#This Row],[*Entity
(Enter this Mandatory field FIRST)]])&lt;&gt;2),"Entity Value Length Should be 2","")</f>
        <v/>
      </c>
      <c r="AL1486" s="18" t="str">
        <f>IF(AND(Table1[[#This Row],[*Cost Centre]]&lt;&gt;"",LEN(Table1[[#This Row],[*Cost Centre]])&lt;&gt;5),"Cost Centre Value Length Should be 5","")</f>
        <v/>
      </c>
      <c r="AM1486" s="18" t="str">
        <f>IF(AND(Table1[[#This Row],[*Subjective]]&lt;&gt;"",LEN(Table1[[#This Row],[*Subjective]])&lt;&gt;4),"Subjective Value Length Should be 4","")</f>
        <v/>
      </c>
      <c r="AN1486" s="18" t="str">
        <f>IF(AND(Table1[[#This Row],[*Fund]]&lt;&gt;"",LEN(Table1[[#This Row],[*Fund]])&lt;&gt;3),"Fund Value Length Should be 3","")</f>
        <v/>
      </c>
      <c r="AO1486" s="18" t="str">
        <f>IF(AND(Table1[[#This Row],[*Project]]&lt;&gt;"",LEN(Table1[[#This Row],[*Project]])&lt;&gt;6),"Project Value Length Should be 6","")</f>
        <v/>
      </c>
      <c r="AP1486" s="18" t="str">
        <f>IF(AND(Table1[[#This Row],[*Sub Analysis]]&lt;&gt;"",LEN(Table1[[#This Row],[*Sub Analysis]])&lt;&gt;5),"Subanalysis Value Length Should be 5","")</f>
        <v/>
      </c>
      <c r="AQ1486" s="18" t="str">
        <f>IF(AND(Table1[[#This Row],[*Spare 1]]&lt;&gt;"",LEN(Table1[[#This Row],[*Spare 1]])&lt;&gt;4),"Spare 1 Value Length Should be 4","")</f>
        <v/>
      </c>
      <c r="AR1486" s="18" t="str">
        <f>IF(AND(Table1[[#This Row],[*Spare 2]]&lt;&gt;"",LEN(Table1[[#This Row],[*Spare 2]])&lt;&gt;4),"Spare 2 Value Length Should be 4","")</f>
        <v/>
      </c>
      <c r="AS14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87" spans="3:45" ht="12.5" x14ac:dyDescent="0.25">
      <c r="C1487" s="37"/>
      <c r="D1487" s="26"/>
      <c r="E1487" s="26"/>
      <c r="F1487" s="26"/>
      <c r="G1487" s="26"/>
      <c r="H1487" s="26"/>
      <c r="I1487" s="26"/>
      <c r="J1487" s="26"/>
      <c r="K1487" s="27"/>
      <c r="L1487" s="27"/>
      <c r="M1487" s="26"/>
      <c r="N1487" s="26"/>
      <c r="O1487" s="26"/>
      <c r="P1487" s="26"/>
      <c r="Q1487" s="26"/>
      <c r="R1487" s="26"/>
      <c r="S1487" s="26"/>
      <c r="T1487" s="26"/>
      <c r="U1487" s="26"/>
      <c r="V1487" s="26"/>
      <c r="W1487" s="28"/>
      <c r="X1487" s="26"/>
      <c r="Y1487" s="26"/>
      <c r="Z1487" s="26"/>
      <c r="AA1487" s="26"/>
      <c r="AB1487" s="42" t="str">
        <f t="shared" si="22"/>
        <v/>
      </c>
      <c r="AC14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87" s="18" t="str">
        <f>IF(AND(Table1[[#This Row],[**Entered Debit]]&lt;&gt;"",Table1[[#This Row],[**Entered Credit]]&lt;&gt;""),"Can not enter Debit and Credit amount in same Line","")</f>
        <v/>
      </c>
      <c r="AF1487" s="18">
        <f>IF(Table1[[#This Row],[Line Level Error Messages]]="",0,1)</f>
        <v>0</v>
      </c>
      <c r="AK1487" s="18" t="str">
        <f>IF(AND(Table1[[#This Row],[*Entity
(Enter this Mandatory field FIRST)]]&lt;&gt;"",LEN(Table1[[#This Row],[*Entity
(Enter this Mandatory field FIRST)]])&lt;&gt;2),"Entity Value Length Should be 2","")</f>
        <v/>
      </c>
      <c r="AL1487" s="18" t="str">
        <f>IF(AND(Table1[[#This Row],[*Cost Centre]]&lt;&gt;"",LEN(Table1[[#This Row],[*Cost Centre]])&lt;&gt;5),"Cost Centre Value Length Should be 5","")</f>
        <v/>
      </c>
      <c r="AM1487" s="18" t="str">
        <f>IF(AND(Table1[[#This Row],[*Subjective]]&lt;&gt;"",LEN(Table1[[#This Row],[*Subjective]])&lt;&gt;4),"Subjective Value Length Should be 4","")</f>
        <v/>
      </c>
      <c r="AN1487" s="18" t="str">
        <f>IF(AND(Table1[[#This Row],[*Fund]]&lt;&gt;"",LEN(Table1[[#This Row],[*Fund]])&lt;&gt;3),"Fund Value Length Should be 3","")</f>
        <v/>
      </c>
      <c r="AO1487" s="18" t="str">
        <f>IF(AND(Table1[[#This Row],[*Project]]&lt;&gt;"",LEN(Table1[[#This Row],[*Project]])&lt;&gt;6),"Project Value Length Should be 6","")</f>
        <v/>
      </c>
      <c r="AP1487" s="18" t="str">
        <f>IF(AND(Table1[[#This Row],[*Sub Analysis]]&lt;&gt;"",LEN(Table1[[#This Row],[*Sub Analysis]])&lt;&gt;5),"Subanalysis Value Length Should be 5","")</f>
        <v/>
      </c>
      <c r="AQ1487" s="18" t="str">
        <f>IF(AND(Table1[[#This Row],[*Spare 1]]&lt;&gt;"",LEN(Table1[[#This Row],[*Spare 1]])&lt;&gt;4),"Spare 1 Value Length Should be 4","")</f>
        <v/>
      </c>
      <c r="AR1487" s="18" t="str">
        <f>IF(AND(Table1[[#This Row],[*Spare 2]]&lt;&gt;"",LEN(Table1[[#This Row],[*Spare 2]])&lt;&gt;4),"Spare 2 Value Length Should be 4","")</f>
        <v/>
      </c>
      <c r="AS14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88" spans="3:45" ht="12.5" x14ac:dyDescent="0.25">
      <c r="C1488" s="37"/>
      <c r="D1488" s="26"/>
      <c r="E1488" s="26"/>
      <c r="F1488" s="26"/>
      <c r="G1488" s="26"/>
      <c r="H1488" s="26"/>
      <c r="I1488" s="26"/>
      <c r="J1488" s="26"/>
      <c r="K1488" s="27"/>
      <c r="L1488" s="27"/>
      <c r="M1488" s="26"/>
      <c r="N1488" s="26"/>
      <c r="O1488" s="26"/>
      <c r="P1488" s="26"/>
      <c r="Q1488" s="26"/>
      <c r="R1488" s="26"/>
      <c r="S1488" s="26"/>
      <c r="T1488" s="26"/>
      <c r="U1488" s="26"/>
      <c r="V1488" s="26"/>
      <c r="W1488" s="28"/>
      <c r="X1488" s="26"/>
      <c r="Y1488" s="26"/>
      <c r="Z1488" s="26"/>
      <c r="AA1488" s="26"/>
      <c r="AB1488" s="42" t="str">
        <f t="shared" si="22"/>
        <v/>
      </c>
      <c r="AC14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88" s="18" t="str">
        <f>IF(AND(Table1[[#This Row],[**Entered Debit]]&lt;&gt;"",Table1[[#This Row],[**Entered Credit]]&lt;&gt;""),"Can not enter Debit and Credit amount in same Line","")</f>
        <v/>
      </c>
      <c r="AF1488" s="18">
        <f>IF(Table1[[#This Row],[Line Level Error Messages]]="",0,1)</f>
        <v>0</v>
      </c>
      <c r="AK1488" s="18" t="str">
        <f>IF(AND(Table1[[#This Row],[*Entity
(Enter this Mandatory field FIRST)]]&lt;&gt;"",LEN(Table1[[#This Row],[*Entity
(Enter this Mandatory field FIRST)]])&lt;&gt;2),"Entity Value Length Should be 2","")</f>
        <v/>
      </c>
      <c r="AL1488" s="18" t="str">
        <f>IF(AND(Table1[[#This Row],[*Cost Centre]]&lt;&gt;"",LEN(Table1[[#This Row],[*Cost Centre]])&lt;&gt;5),"Cost Centre Value Length Should be 5","")</f>
        <v/>
      </c>
      <c r="AM1488" s="18" t="str">
        <f>IF(AND(Table1[[#This Row],[*Subjective]]&lt;&gt;"",LEN(Table1[[#This Row],[*Subjective]])&lt;&gt;4),"Subjective Value Length Should be 4","")</f>
        <v/>
      </c>
      <c r="AN1488" s="18" t="str">
        <f>IF(AND(Table1[[#This Row],[*Fund]]&lt;&gt;"",LEN(Table1[[#This Row],[*Fund]])&lt;&gt;3),"Fund Value Length Should be 3","")</f>
        <v/>
      </c>
      <c r="AO1488" s="18" t="str">
        <f>IF(AND(Table1[[#This Row],[*Project]]&lt;&gt;"",LEN(Table1[[#This Row],[*Project]])&lt;&gt;6),"Project Value Length Should be 6","")</f>
        <v/>
      </c>
      <c r="AP1488" s="18" t="str">
        <f>IF(AND(Table1[[#This Row],[*Sub Analysis]]&lt;&gt;"",LEN(Table1[[#This Row],[*Sub Analysis]])&lt;&gt;5),"Subanalysis Value Length Should be 5","")</f>
        <v/>
      </c>
      <c r="AQ1488" s="18" t="str">
        <f>IF(AND(Table1[[#This Row],[*Spare 1]]&lt;&gt;"",LEN(Table1[[#This Row],[*Spare 1]])&lt;&gt;4),"Spare 1 Value Length Should be 4","")</f>
        <v/>
      </c>
      <c r="AR1488" s="18" t="str">
        <f>IF(AND(Table1[[#This Row],[*Spare 2]]&lt;&gt;"",LEN(Table1[[#This Row],[*Spare 2]])&lt;&gt;4),"Spare 2 Value Length Should be 4","")</f>
        <v/>
      </c>
      <c r="AS14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89" spans="3:45" ht="12.5" x14ac:dyDescent="0.25">
      <c r="C1489" s="37"/>
      <c r="D1489" s="26"/>
      <c r="E1489" s="26"/>
      <c r="F1489" s="26"/>
      <c r="G1489" s="26"/>
      <c r="H1489" s="26"/>
      <c r="I1489" s="26"/>
      <c r="J1489" s="26"/>
      <c r="K1489" s="27"/>
      <c r="L1489" s="27"/>
      <c r="M1489" s="26"/>
      <c r="N1489" s="26"/>
      <c r="O1489" s="26"/>
      <c r="P1489" s="26"/>
      <c r="Q1489" s="26"/>
      <c r="R1489" s="26"/>
      <c r="S1489" s="26"/>
      <c r="T1489" s="26"/>
      <c r="U1489" s="26"/>
      <c r="V1489" s="26"/>
      <c r="W1489" s="28"/>
      <c r="X1489" s="26"/>
      <c r="Y1489" s="26"/>
      <c r="Z1489" s="26"/>
      <c r="AA1489" s="26"/>
      <c r="AB1489" s="42" t="str">
        <f t="shared" si="22"/>
        <v/>
      </c>
      <c r="AC14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89" s="18" t="str">
        <f>IF(AND(Table1[[#This Row],[**Entered Debit]]&lt;&gt;"",Table1[[#This Row],[**Entered Credit]]&lt;&gt;""),"Can not enter Debit and Credit amount in same Line","")</f>
        <v/>
      </c>
      <c r="AF1489" s="18">
        <f>IF(Table1[[#This Row],[Line Level Error Messages]]="",0,1)</f>
        <v>0</v>
      </c>
      <c r="AK1489" s="18" t="str">
        <f>IF(AND(Table1[[#This Row],[*Entity
(Enter this Mandatory field FIRST)]]&lt;&gt;"",LEN(Table1[[#This Row],[*Entity
(Enter this Mandatory field FIRST)]])&lt;&gt;2),"Entity Value Length Should be 2","")</f>
        <v/>
      </c>
      <c r="AL1489" s="18" t="str">
        <f>IF(AND(Table1[[#This Row],[*Cost Centre]]&lt;&gt;"",LEN(Table1[[#This Row],[*Cost Centre]])&lt;&gt;5),"Cost Centre Value Length Should be 5","")</f>
        <v/>
      </c>
      <c r="AM1489" s="18" t="str">
        <f>IF(AND(Table1[[#This Row],[*Subjective]]&lt;&gt;"",LEN(Table1[[#This Row],[*Subjective]])&lt;&gt;4),"Subjective Value Length Should be 4","")</f>
        <v/>
      </c>
      <c r="AN1489" s="18" t="str">
        <f>IF(AND(Table1[[#This Row],[*Fund]]&lt;&gt;"",LEN(Table1[[#This Row],[*Fund]])&lt;&gt;3),"Fund Value Length Should be 3","")</f>
        <v/>
      </c>
      <c r="AO1489" s="18" t="str">
        <f>IF(AND(Table1[[#This Row],[*Project]]&lt;&gt;"",LEN(Table1[[#This Row],[*Project]])&lt;&gt;6),"Project Value Length Should be 6","")</f>
        <v/>
      </c>
      <c r="AP1489" s="18" t="str">
        <f>IF(AND(Table1[[#This Row],[*Sub Analysis]]&lt;&gt;"",LEN(Table1[[#This Row],[*Sub Analysis]])&lt;&gt;5),"Subanalysis Value Length Should be 5","")</f>
        <v/>
      </c>
      <c r="AQ1489" s="18" t="str">
        <f>IF(AND(Table1[[#This Row],[*Spare 1]]&lt;&gt;"",LEN(Table1[[#This Row],[*Spare 1]])&lt;&gt;4),"Spare 1 Value Length Should be 4","")</f>
        <v/>
      </c>
      <c r="AR1489" s="18" t="str">
        <f>IF(AND(Table1[[#This Row],[*Spare 2]]&lt;&gt;"",LEN(Table1[[#This Row],[*Spare 2]])&lt;&gt;4),"Spare 2 Value Length Should be 4","")</f>
        <v/>
      </c>
      <c r="AS14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90" spans="3:45" ht="12.5" x14ac:dyDescent="0.25">
      <c r="C1490" s="37"/>
      <c r="D1490" s="26"/>
      <c r="E1490" s="26"/>
      <c r="F1490" s="26"/>
      <c r="G1490" s="26"/>
      <c r="H1490" s="26"/>
      <c r="I1490" s="26"/>
      <c r="J1490" s="26"/>
      <c r="K1490" s="27"/>
      <c r="L1490" s="27"/>
      <c r="M1490" s="26"/>
      <c r="N1490" s="26"/>
      <c r="O1490" s="26"/>
      <c r="P1490" s="26"/>
      <c r="Q1490" s="26"/>
      <c r="R1490" s="26"/>
      <c r="S1490" s="26"/>
      <c r="T1490" s="26"/>
      <c r="U1490" s="26"/>
      <c r="V1490" s="26"/>
      <c r="W1490" s="28"/>
      <c r="X1490" s="26"/>
      <c r="Y1490" s="26"/>
      <c r="Z1490" s="26"/>
      <c r="AA1490" s="26"/>
      <c r="AB1490" s="42" t="str">
        <f t="shared" si="22"/>
        <v/>
      </c>
      <c r="AC14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90" s="18" t="str">
        <f>IF(AND(Table1[[#This Row],[**Entered Debit]]&lt;&gt;"",Table1[[#This Row],[**Entered Credit]]&lt;&gt;""),"Can not enter Debit and Credit amount in same Line","")</f>
        <v/>
      </c>
      <c r="AF1490" s="18">
        <f>IF(Table1[[#This Row],[Line Level Error Messages]]="",0,1)</f>
        <v>0</v>
      </c>
      <c r="AK1490" s="18" t="str">
        <f>IF(AND(Table1[[#This Row],[*Entity
(Enter this Mandatory field FIRST)]]&lt;&gt;"",LEN(Table1[[#This Row],[*Entity
(Enter this Mandatory field FIRST)]])&lt;&gt;2),"Entity Value Length Should be 2","")</f>
        <v/>
      </c>
      <c r="AL1490" s="18" t="str">
        <f>IF(AND(Table1[[#This Row],[*Cost Centre]]&lt;&gt;"",LEN(Table1[[#This Row],[*Cost Centre]])&lt;&gt;5),"Cost Centre Value Length Should be 5","")</f>
        <v/>
      </c>
      <c r="AM1490" s="18" t="str">
        <f>IF(AND(Table1[[#This Row],[*Subjective]]&lt;&gt;"",LEN(Table1[[#This Row],[*Subjective]])&lt;&gt;4),"Subjective Value Length Should be 4","")</f>
        <v/>
      </c>
      <c r="AN1490" s="18" t="str">
        <f>IF(AND(Table1[[#This Row],[*Fund]]&lt;&gt;"",LEN(Table1[[#This Row],[*Fund]])&lt;&gt;3),"Fund Value Length Should be 3","")</f>
        <v/>
      </c>
      <c r="AO1490" s="18" t="str">
        <f>IF(AND(Table1[[#This Row],[*Project]]&lt;&gt;"",LEN(Table1[[#This Row],[*Project]])&lt;&gt;6),"Project Value Length Should be 6","")</f>
        <v/>
      </c>
      <c r="AP1490" s="18" t="str">
        <f>IF(AND(Table1[[#This Row],[*Sub Analysis]]&lt;&gt;"",LEN(Table1[[#This Row],[*Sub Analysis]])&lt;&gt;5),"Subanalysis Value Length Should be 5","")</f>
        <v/>
      </c>
      <c r="AQ1490" s="18" t="str">
        <f>IF(AND(Table1[[#This Row],[*Spare 1]]&lt;&gt;"",LEN(Table1[[#This Row],[*Spare 1]])&lt;&gt;4),"Spare 1 Value Length Should be 4","")</f>
        <v/>
      </c>
      <c r="AR1490" s="18" t="str">
        <f>IF(AND(Table1[[#This Row],[*Spare 2]]&lt;&gt;"",LEN(Table1[[#This Row],[*Spare 2]])&lt;&gt;4),"Spare 2 Value Length Should be 4","")</f>
        <v/>
      </c>
      <c r="AS14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91" spans="3:45" ht="12.5" x14ac:dyDescent="0.25">
      <c r="C1491" s="37"/>
      <c r="D1491" s="26"/>
      <c r="E1491" s="26"/>
      <c r="F1491" s="26"/>
      <c r="G1491" s="26"/>
      <c r="H1491" s="26"/>
      <c r="I1491" s="26"/>
      <c r="J1491" s="26"/>
      <c r="K1491" s="27"/>
      <c r="L1491" s="27"/>
      <c r="M1491" s="26"/>
      <c r="N1491" s="26"/>
      <c r="O1491" s="26"/>
      <c r="P1491" s="26"/>
      <c r="Q1491" s="26"/>
      <c r="R1491" s="26"/>
      <c r="S1491" s="26"/>
      <c r="T1491" s="26"/>
      <c r="U1491" s="26"/>
      <c r="V1491" s="26"/>
      <c r="W1491" s="28"/>
      <c r="X1491" s="26"/>
      <c r="Y1491" s="26"/>
      <c r="Z1491" s="26"/>
      <c r="AA1491" s="26"/>
      <c r="AB1491" s="42" t="str">
        <f t="shared" ref="AB1491:AB1554" si="23">IF(OR(AC1491&lt;&gt;"",AD1491&lt;&gt;"",AE1491&lt;&gt;"",AK1491&lt;&gt;"",AL1491&lt;&gt;"",AM1491&lt;&gt;"",AN1491&lt;&gt;"",AO1491&lt;&gt;"",AP1491&lt;&gt;"",AQ1491&lt;&gt;"",AR1491&lt;&gt;"",AS1491&lt;&gt;""),AC1491&amp;"            "&amp;AD1491&amp;"             "&amp;AE1491&amp;"             "&amp;AK1491&amp;"             "&amp;AL1491&amp;"             "&amp;AM1491&amp;"             "&amp;AN1491&amp;"             "&amp;AO1491&amp;"             "&amp;AP1491&amp;"             "&amp;AQ1491&amp;"             "&amp;AR1491&amp;"             "&amp;AS1491,"")</f>
        <v/>
      </c>
      <c r="AC14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91" s="18" t="str">
        <f>IF(AND(Table1[[#This Row],[**Entered Debit]]&lt;&gt;"",Table1[[#This Row],[**Entered Credit]]&lt;&gt;""),"Can not enter Debit and Credit amount in same Line","")</f>
        <v/>
      </c>
      <c r="AF1491" s="18">
        <f>IF(Table1[[#This Row],[Line Level Error Messages]]="",0,1)</f>
        <v>0</v>
      </c>
      <c r="AK1491" s="18" t="str">
        <f>IF(AND(Table1[[#This Row],[*Entity
(Enter this Mandatory field FIRST)]]&lt;&gt;"",LEN(Table1[[#This Row],[*Entity
(Enter this Mandatory field FIRST)]])&lt;&gt;2),"Entity Value Length Should be 2","")</f>
        <v/>
      </c>
      <c r="AL1491" s="18" t="str">
        <f>IF(AND(Table1[[#This Row],[*Cost Centre]]&lt;&gt;"",LEN(Table1[[#This Row],[*Cost Centre]])&lt;&gt;5),"Cost Centre Value Length Should be 5","")</f>
        <v/>
      </c>
      <c r="AM1491" s="18" t="str">
        <f>IF(AND(Table1[[#This Row],[*Subjective]]&lt;&gt;"",LEN(Table1[[#This Row],[*Subjective]])&lt;&gt;4),"Subjective Value Length Should be 4","")</f>
        <v/>
      </c>
      <c r="AN1491" s="18" t="str">
        <f>IF(AND(Table1[[#This Row],[*Fund]]&lt;&gt;"",LEN(Table1[[#This Row],[*Fund]])&lt;&gt;3),"Fund Value Length Should be 3","")</f>
        <v/>
      </c>
      <c r="AO1491" s="18" t="str">
        <f>IF(AND(Table1[[#This Row],[*Project]]&lt;&gt;"",LEN(Table1[[#This Row],[*Project]])&lt;&gt;6),"Project Value Length Should be 6","")</f>
        <v/>
      </c>
      <c r="AP1491" s="18" t="str">
        <f>IF(AND(Table1[[#This Row],[*Sub Analysis]]&lt;&gt;"",LEN(Table1[[#This Row],[*Sub Analysis]])&lt;&gt;5),"Subanalysis Value Length Should be 5","")</f>
        <v/>
      </c>
      <c r="AQ1491" s="18" t="str">
        <f>IF(AND(Table1[[#This Row],[*Spare 1]]&lt;&gt;"",LEN(Table1[[#This Row],[*Spare 1]])&lt;&gt;4),"Spare 1 Value Length Should be 4","")</f>
        <v/>
      </c>
      <c r="AR1491" s="18" t="str">
        <f>IF(AND(Table1[[#This Row],[*Spare 2]]&lt;&gt;"",LEN(Table1[[#This Row],[*Spare 2]])&lt;&gt;4),"Spare 2 Value Length Should be 4","")</f>
        <v/>
      </c>
      <c r="AS14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92" spans="3:45" ht="12.5" x14ac:dyDescent="0.25">
      <c r="C1492" s="37"/>
      <c r="D1492" s="26"/>
      <c r="E1492" s="26"/>
      <c r="F1492" s="26"/>
      <c r="G1492" s="26"/>
      <c r="H1492" s="26"/>
      <c r="I1492" s="26"/>
      <c r="J1492" s="26"/>
      <c r="K1492" s="27"/>
      <c r="L1492" s="27"/>
      <c r="M1492" s="26"/>
      <c r="N1492" s="26"/>
      <c r="O1492" s="26"/>
      <c r="P1492" s="26"/>
      <c r="Q1492" s="26"/>
      <c r="R1492" s="26"/>
      <c r="S1492" s="26"/>
      <c r="T1492" s="26"/>
      <c r="U1492" s="26"/>
      <c r="V1492" s="26"/>
      <c r="W1492" s="28"/>
      <c r="X1492" s="26"/>
      <c r="Y1492" s="26"/>
      <c r="Z1492" s="26"/>
      <c r="AA1492" s="26"/>
      <c r="AB1492" s="42" t="str">
        <f t="shared" si="23"/>
        <v/>
      </c>
      <c r="AC14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92" s="18" t="str">
        <f>IF(AND(Table1[[#This Row],[**Entered Debit]]&lt;&gt;"",Table1[[#This Row],[**Entered Credit]]&lt;&gt;""),"Can not enter Debit and Credit amount in same Line","")</f>
        <v/>
      </c>
      <c r="AF1492" s="18">
        <f>IF(Table1[[#This Row],[Line Level Error Messages]]="",0,1)</f>
        <v>0</v>
      </c>
      <c r="AK1492" s="18" t="str">
        <f>IF(AND(Table1[[#This Row],[*Entity
(Enter this Mandatory field FIRST)]]&lt;&gt;"",LEN(Table1[[#This Row],[*Entity
(Enter this Mandatory field FIRST)]])&lt;&gt;2),"Entity Value Length Should be 2","")</f>
        <v/>
      </c>
      <c r="AL1492" s="18" t="str">
        <f>IF(AND(Table1[[#This Row],[*Cost Centre]]&lt;&gt;"",LEN(Table1[[#This Row],[*Cost Centre]])&lt;&gt;5),"Cost Centre Value Length Should be 5","")</f>
        <v/>
      </c>
      <c r="AM1492" s="18" t="str">
        <f>IF(AND(Table1[[#This Row],[*Subjective]]&lt;&gt;"",LEN(Table1[[#This Row],[*Subjective]])&lt;&gt;4),"Subjective Value Length Should be 4","")</f>
        <v/>
      </c>
      <c r="AN1492" s="18" t="str">
        <f>IF(AND(Table1[[#This Row],[*Fund]]&lt;&gt;"",LEN(Table1[[#This Row],[*Fund]])&lt;&gt;3),"Fund Value Length Should be 3","")</f>
        <v/>
      </c>
      <c r="AO1492" s="18" t="str">
        <f>IF(AND(Table1[[#This Row],[*Project]]&lt;&gt;"",LEN(Table1[[#This Row],[*Project]])&lt;&gt;6),"Project Value Length Should be 6","")</f>
        <v/>
      </c>
      <c r="AP1492" s="18" t="str">
        <f>IF(AND(Table1[[#This Row],[*Sub Analysis]]&lt;&gt;"",LEN(Table1[[#This Row],[*Sub Analysis]])&lt;&gt;5),"Subanalysis Value Length Should be 5","")</f>
        <v/>
      </c>
      <c r="AQ1492" s="18" t="str">
        <f>IF(AND(Table1[[#This Row],[*Spare 1]]&lt;&gt;"",LEN(Table1[[#This Row],[*Spare 1]])&lt;&gt;4),"Spare 1 Value Length Should be 4","")</f>
        <v/>
      </c>
      <c r="AR1492" s="18" t="str">
        <f>IF(AND(Table1[[#This Row],[*Spare 2]]&lt;&gt;"",LEN(Table1[[#This Row],[*Spare 2]])&lt;&gt;4),"Spare 2 Value Length Should be 4","")</f>
        <v/>
      </c>
      <c r="AS14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93" spans="3:45" ht="12.5" x14ac:dyDescent="0.25">
      <c r="C1493" s="37"/>
      <c r="D1493" s="26"/>
      <c r="E1493" s="26"/>
      <c r="F1493" s="26"/>
      <c r="G1493" s="26"/>
      <c r="H1493" s="26"/>
      <c r="I1493" s="26"/>
      <c r="J1493" s="26"/>
      <c r="K1493" s="27"/>
      <c r="L1493" s="27"/>
      <c r="M1493" s="26"/>
      <c r="N1493" s="26"/>
      <c r="O1493" s="26"/>
      <c r="P1493" s="26"/>
      <c r="Q1493" s="26"/>
      <c r="R1493" s="26"/>
      <c r="S1493" s="26"/>
      <c r="T1493" s="26"/>
      <c r="U1493" s="26"/>
      <c r="V1493" s="26"/>
      <c r="W1493" s="28"/>
      <c r="X1493" s="26"/>
      <c r="Y1493" s="26"/>
      <c r="Z1493" s="26"/>
      <c r="AA1493" s="26"/>
      <c r="AB1493" s="42" t="str">
        <f t="shared" si="23"/>
        <v/>
      </c>
      <c r="AC14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93" s="18" t="str">
        <f>IF(AND(Table1[[#This Row],[**Entered Debit]]&lt;&gt;"",Table1[[#This Row],[**Entered Credit]]&lt;&gt;""),"Can not enter Debit and Credit amount in same Line","")</f>
        <v/>
      </c>
      <c r="AF1493" s="18">
        <f>IF(Table1[[#This Row],[Line Level Error Messages]]="",0,1)</f>
        <v>0</v>
      </c>
      <c r="AK1493" s="18" t="str">
        <f>IF(AND(Table1[[#This Row],[*Entity
(Enter this Mandatory field FIRST)]]&lt;&gt;"",LEN(Table1[[#This Row],[*Entity
(Enter this Mandatory field FIRST)]])&lt;&gt;2),"Entity Value Length Should be 2","")</f>
        <v/>
      </c>
      <c r="AL1493" s="18" t="str">
        <f>IF(AND(Table1[[#This Row],[*Cost Centre]]&lt;&gt;"",LEN(Table1[[#This Row],[*Cost Centre]])&lt;&gt;5),"Cost Centre Value Length Should be 5","")</f>
        <v/>
      </c>
      <c r="AM1493" s="18" t="str">
        <f>IF(AND(Table1[[#This Row],[*Subjective]]&lt;&gt;"",LEN(Table1[[#This Row],[*Subjective]])&lt;&gt;4),"Subjective Value Length Should be 4","")</f>
        <v/>
      </c>
      <c r="AN1493" s="18" t="str">
        <f>IF(AND(Table1[[#This Row],[*Fund]]&lt;&gt;"",LEN(Table1[[#This Row],[*Fund]])&lt;&gt;3),"Fund Value Length Should be 3","")</f>
        <v/>
      </c>
      <c r="AO1493" s="18" t="str">
        <f>IF(AND(Table1[[#This Row],[*Project]]&lt;&gt;"",LEN(Table1[[#This Row],[*Project]])&lt;&gt;6),"Project Value Length Should be 6","")</f>
        <v/>
      </c>
      <c r="AP1493" s="18" t="str">
        <f>IF(AND(Table1[[#This Row],[*Sub Analysis]]&lt;&gt;"",LEN(Table1[[#This Row],[*Sub Analysis]])&lt;&gt;5),"Subanalysis Value Length Should be 5","")</f>
        <v/>
      </c>
      <c r="AQ1493" s="18" t="str">
        <f>IF(AND(Table1[[#This Row],[*Spare 1]]&lt;&gt;"",LEN(Table1[[#This Row],[*Spare 1]])&lt;&gt;4),"Spare 1 Value Length Should be 4","")</f>
        <v/>
      </c>
      <c r="AR1493" s="18" t="str">
        <f>IF(AND(Table1[[#This Row],[*Spare 2]]&lt;&gt;"",LEN(Table1[[#This Row],[*Spare 2]])&lt;&gt;4),"Spare 2 Value Length Should be 4","")</f>
        <v/>
      </c>
      <c r="AS14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94" spans="3:45" ht="12.5" x14ac:dyDescent="0.25">
      <c r="C1494" s="37"/>
      <c r="D1494" s="26"/>
      <c r="E1494" s="26"/>
      <c r="F1494" s="26"/>
      <c r="G1494" s="26"/>
      <c r="H1494" s="26"/>
      <c r="I1494" s="26"/>
      <c r="J1494" s="26"/>
      <c r="K1494" s="27"/>
      <c r="L1494" s="27"/>
      <c r="M1494" s="26"/>
      <c r="N1494" s="26"/>
      <c r="O1494" s="26"/>
      <c r="P1494" s="26"/>
      <c r="Q1494" s="26"/>
      <c r="R1494" s="26"/>
      <c r="S1494" s="26"/>
      <c r="T1494" s="26"/>
      <c r="U1494" s="26"/>
      <c r="V1494" s="26"/>
      <c r="W1494" s="28"/>
      <c r="X1494" s="26"/>
      <c r="Y1494" s="26"/>
      <c r="Z1494" s="26"/>
      <c r="AA1494" s="26"/>
      <c r="AB1494" s="42" t="str">
        <f t="shared" si="23"/>
        <v/>
      </c>
      <c r="AC14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94" s="18" t="str">
        <f>IF(AND(Table1[[#This Row],[**Entered Debit]]&lt;&gt;"",Table1[[#This Row],[**Entered Credit]]&lt;&gt;""),"Can not enter Debit and Credit amount in same Line","")</f>
        <v/>
      </c>
      <c r="AF1494" s="18">
        <f>IF(Table1[[#This Row],[Line Level Error Messages]]="",0,1)</f>
        <v>0</v>
      </c>
      <c r="AK1494" s="18" t="str">
        <f>IF(AND(Table1[[#This Row],[*Entity
(Enter this Mandatory field FIRST)]]&lt;&gt;"",LEN(Table1[[#This Row],[*Entity
(Enter this Mandatory field FIRST)]])&lt;&gt;2),"Entity Value Length Should be 2","")</f>
        <v/>
      </c>
      <c r="AL1494" s="18" t="str">
        <f>IF(AND(Table1[[#This Row],[*Cost Centre]]&lt;&gt;"",LEN(Table1[[#This Row],[*Cost Centre]])&lt;&gt;5),"Cost Centre Value Length Should be 5","")</f>
        <v/>
      </c>
      <c r="AM1494" s="18" t="str">
        <f>IF(AND(Table1[[#This Row],[*Subjective]]&lt;&gt;"",LEN(Table1[[#This Row],[*Subjective]])&lt;&gt;4),"Subjective Value Length Should be 4","")</f>
        <v/>
      </c>
      <c r="AN1494" s="18" t="str">
        <f>IF(AND(Table1[[#This Row],[*Fund]]&lt;&gt;"",LEN(Table1[[#This Row],[*Fund]])&lt;&gt;3),"Fund Value Length Should be 3","")</f>
        <v/>
      </c>
      <c r="AO1494" s="18" t="str">
        <f>IF(AND(Table1[[#This Row],[*Project]]&lt;&gt;"",LEN(Table1[[#This Row],[*Project]])&lt;&gt;6),"Project Value Length Should be 6","")</f>
        <v/>
      </c>
      <c r="AP1494" s="18" t="str">
        <f>IF(AND(Table1[[#This Row],[*Sub Analysis]]&lt;&gt;"",LEN(Table1[[#This Row],[*Sub Analysis]])&lt;&gt;5),"Subanalysis Value Length Should be 5","")</f>
        <v/>
      </c>
      <c r="AQ1494" s="18" t="str">
        <f>IF(AND(Table1[[#This Row],[*Spare 1]]&lt;&gt;"",LEN(Table1[[#This Row],[*Spare 1]])&lt;&gt;4),"Spare 1 Value Length Should be 4","")</f>
        <v/>
      </c>
      <c r="AR1494" s="18" t="str">
        <f>IF(AND(Table1[[#This Row],[*Spare 2]]&lt;&gt;"",LEN(Table1[[#This Row],[*Spare 2]])&lt;&gt;4),"Spare 2 Value Length Should be 4","")</f>
        <v/>
      </c>
      <c r="AS14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95" spans="3:45" ht="12.5" x14ac:dyDescent="0.25">
      <c r="C1495" s="37"/>
      <c r="D1495" s="26"/>
      <c r="E1495" s="26"/>
      <c r="F1495" s="26"/>
      <c r="G1495" s="26"/>
      <c r="H1495" s="26"/>
      <c r="I1495" s="26"/>
      <c r="J1495" s="26"/>
      <c r="K1495" s="27"/>
      <c r="L1495" s="27"/>
      <c r="M1495" s="26"/>
      <c r="N1495" s="26"/>
      <c r="O1495" s="26"/>
      <c r="P1495" s="26"/>
      <c r="Q1495" s="26"/>
      <c r="R1495" s="26"/>
      <c r="S1495" s="26"/>
      <c r="T1495" s="26"/>
      <c r="U1495" s="26"/>
      <c r="V1495" s="26"/>
      <c r="W1495" s="28"/>
      <c r="X1495" s="26"/>
      <c r="Y1495" s="26"/>
      <c r="Z1495" s="26"/>
      <c r="AA1495" s="26"/>
      <c r="AB1495" s="42" t="str">
        <f t="shared" si="23"/>
        <v/>
      </c>
      <c r="AC14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95" s="18" t="str">
        <f>IF(AND(Table1[[#This Row],[**Entered Debit]]&lt;&gt;"",Table1[[#This Row],[**Entered Credit]]&lt;&gt;""),"Can not enter Debit and Credit amount in same Line","")</f>
        <v/>
      </c>
      <c r="AF1495" s="18">
        <f>IF(Table1[[#This Row],[Line Level Error Messages]]="",0,1)</f>
        <v>0</v>
      </c>
      <c r="AK1495" s="18" t="str">
        <f>IF(AND(Table1[[#This Row],[*Entity
(Enter this Mandatory field FIRST)]]&lt;&gt;"",LEN(Table1[[#This Row],[*Entity
(Enter this Mandatory field FIRST)]])&lt;&gt;2),"Entity Value Length Should be 2","")</f>
        <v/>
      </c>
      <c r="AL1495" s="18" t="str">
        <f>IF(AND(Table1[[#This Row],[*Cost Centre]]&lt;&gt;"",LEN(Table1[[#This Row],[*Cost Centre]])&lt;&gt;5),"Cost Centre Value Length Should be 5","")</f>
        <v/>
      </c>
      <c r="AM1495" s="18" t="str">
        <f>IF(AND(Table1[[#This Row],[*Subjective]]&lt;&gt;"",LEN(Table1[[#This Row],[*Subjective]])&lt;&gt;4),"Subjective Value Length Should be 4","")</f>
        <v/>
      </c>
      <c r="AN1495" s="18" t="str">
        <f>IF(AND(Table1[[#This Row],[*Fund]]&lt;&gt;"",LEN(Table1[[#This Row],[*Fund]])&lt;&gt;3),"Fund Value Length Should be 3","")</f>
        <v/>
      </c>
      <c r="AO1495" s="18" t="str">
        <f>IF(AND(Table1[[#This Row],[*Project]]&lt;&gt;"",LEN(Table1[[#This Row],[*Project]])&lt;&gt;6),"Project Value Length Should be 6","")</f>
        <v/>
      </c>
      <c r="AP1495" s="18" t="str">
        <f>IF(AND(Table1[[#This Row],[*Sub Analysis]]&lt;&gt;"",LEN(Table1[[#This Row],[*Sub Analysis]])&lt;&gt;5),"Subanalysis Value Length Should be 5","")</f>
        <v/>
      </c>
      <c r="AQ1495" s="18" t="str">
        <f>IF(AND(Table1[[#This Row],[*Spare 1]]&lt;&gt;"",LEN(Table1[[#This Row],[*Spare 1]])&lt;&gt;4),"Spare 1 Value Length Should be 4","")</f>
        <v/>
      </c>
      <c r="AR1495" s="18" t="str">
        <f>IF(AND(Table1[[#This Row],[*Spare 2]]&lt;&gt;"",LEN(Table1[[#This Row],[*Spare 2]])&lt;&gt;4),"Spare 2 Value Length Should be 4","")</f>
        <v/>
      </c>
      <c r="AS14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96" spans="3:45" ht="12.5" x14ac:dyDescent="0.25">
      <c r="C1496" s="37"/>
      <c r="D1496" s="26"/>
      <c r="E1496" s="26"/>
      <c r="F1496" s="26"/>
      <c r="G1496" s="26"/>
      <c r="H1496" s="26"/>
      <c r="I1496" s="26"/>
      <c r="J1496" s="26"/>
      <c r="K1496" s="27"/>
      <c r="L1496" s="27"/>
      <c r="M1496" s="26"/>
      <c r="N1496" s="26"/>
      <c r="O1496" s="26"/>
      <c r="P1496" s="26"/>
      <c r="Q1496" s="26"/>
      <c r="R1496" s="26"/>
      <c r="S1496" s="26"/>
      <c r="T1496" s="26"/>
      <c r="U1496" s="26"/>
      <c r="V1496" s="26"/>
      <c r="W1496" s="28"/>
      <c r="X1496" s="26"/>
      <c r="Y1496" s="26"/>
      <c r="Z1496" s="26"/>
      <c r="AA1496" s="26"/>
      <c r="AB1496" s="42" t="str">
        <f t="shared" si="23"/>
        <v/>
      </c>
      <c r="AC14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96" s="18" t="str">
        <f>IF(AND(Table1[[#This Row],[**Entered Debit]]&lt;&gt;"",Table1[[#This Row],[**Entered Credit]]&lt;&gt;""),"Can not enter Debit and Credit amount in same Line","")</f>
        <v/>
      </c>
      <c r="AF1496" s="18">
        <f>IF(Table1[[#This Row],[Line Level Error Messages]]="",0,1)</f>
        <v>0</v>
      </c>
      <c r="AK1496" s="18" t="str">
        <f>IF(AND(Table1[[#This Row],[*Entity
(Enter this Mandatory field FIRST)]]&lt;&gt;"",LEN(Table1[[#This Row],[*Entity
(Enter this Mandatory field FIRST)]])&lt;&gt;2),"Entity Value Length Should be 2","")</f>
        <v/>
      </c>
      <c r="AL1496" s="18" t="str">
        <f>IF(AND(Table1[[#This Row],[*Cost Centre]]&lt;&gt;"",LEN(Table1[[#This Row],[*Cost Centre]])&lt;&gt;5),"Cost Centre Value Length Should be 5","")</f>
        <v/>
      </c>
      <c r="AM1496" s="18" t="str">
        <f>IF(AND(Table1[[#This Row],[*Subjective]]&lt;&gt;"",LEN(Table1[[#This Row],[*Subjective]])&lt;&gt;4),"Subjective Value Length Should be 4","")</f>
        <v/>
      </c>
      <c r="AN1496" s="18" t="str">
        <f>IF(AND(Table1[[#This Row],[*Fund]]&lt;&gt;"",LEN(Table1[[#This Row],[*Fund]])&lt;&gt;3),"Fund Value Length Should be 3","")</f>
        <v/>
      </c>
      <c r="AO1496" s="18" t="str">
        <f>IF(AND(Table1[[#This Row],[*Project]]&lt;&gt;"",LEN(Table1[[#This Row],[*Project]])&lt;&gt;6),"Project Value Length Should be 6","")</f>
        <v/>
      </c>
      <c r="AP1496" s="18" t="str">
        <f>IF(AND(Table1[[#This Row],[*Sub Analysis]]&lt;&gt;"",LEN(Table1[[#This Row],[*Sub Analysis]])&lt;&gt;5),"Subanalysis Value Length Should be 5","")</f>
        <v/>
      </c>
      <c r="AQ1496" s="18" t="str">
        <f>IF(AND(Table1[[#This Row],[*Spare 1]]&lt;&gt;"",LEN(Table1[[#This Row],[*Spare 1]])&lt;&gt;4),"Spare 1 Value Length Should be 4","")</f>
        <v/>
      </c>
      <c r="AR1496" s="18" t="str">
        <f>IF(AND(Table1[[#This Row],[*Spare 2]]&lt;&gt;"",LEN(Table1[[#This Row],[*Spare 2]])&lt;&gt;4),"Spare 2 Value Length Should be 4","")</f>
        <v/>
      </c>
      <c r="AS14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97" spans="3:45" ht="12.5" x14ac:dyDescent="0.25">
      <c r="C1497" s="37"/>
      <c r="D1497" s="26"/>
      <c r="E1497" s="26"/>
      <c r="F1497" s="26"/>
      <c r="G1497" s="26"/>
      <c r="H1497" s="26"/>
      <c r="I1497" s="26"/>
      <c r="J1497" s="26"/>
      <c r="K1497" s="27"/>
      <c r="L1497" s="27"/>
      <c r="M1497" s="26"/>
      <c r="N1497" s="26"/>
      <c r="O1497" s="26"/>
      <c r="P1497" s="26"/>
      <c r="Q1497" s="26"/>
      <c r="R1497" s="26"/>
      <c r="S1497" s="26"/>
      <c r="T1497" s="26"/>
      <c r="U1497" s="26"/>
      <c r="V1497" s="26"/>
      <c r="W1497" s="28"/>
      <c r="X1497" s="26"/>
      <c r="Y1497" s="26"/>
      <c r="Z1497" s="26"/>
      <c r="AA1497" s="26"/>
      <c r="AB1497" s="42" t="str">
        <f t="shared" si="23"/>
        <v/>
      </c>
      <c r="AC14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97" s="18" t="str">
        <f>IF(AND(Table1[[#This Row],[**Entered Debit]]&lt;&gt;"",Table1[[#This Row],[**Entered Credit]]&lt;&gt;""),"Can not enter Debit and Credit amount in same Line","")</f>
        <v/>
      </c>
      <c r="AF1497" s="18">
        <f>IF(Table1[[#This Row],[Line Level Error Messages]]="",0,1)</f>
        <v>0</v>
      </c>
      <c r="AK1497" s="18" t="str">
        <f>IF(AND(Table1[[#This Row],[*Entity
(Enter this Mandatory field FIRST)]]&lt;&gt;"",LEN(Table1[[#This Row],[*Entity
(Enter this Mandatory field FIRST)]])&lt;&gt;2),"Entity Value Length Should be 2","")</f>
        <v/>
      </c>
      <c r="AL1497" s="18" t="str">
        <f>IF(AND(Table1[[#This Row],[*Cost Centre]]&lt;&gt;"",LEN(Table1[[#This Row],[*Cost Centre]])&lt;&gt;5),"Cost Centre Value Length Should be 5","")</f>
        <v/>
      </c>
      <c r="AM1497" s="18" t="str">
        <f>IF(AND(Table1[[#This Row],[*Subjective]]&lt;&gt;"",LEN(Table1[[#This Row],[*Subjective]])&lt;&gt;4),"Subjective Value Length Should be 4","")</f>
        <v/>
      </c>
      <c r="AN1497" s="18" t="str">
        <f>IF(AND(Table1[[#This Row],[*Fund]]&lt;&gt;"",LEN(Table1[[#This Row],[*Fund]])&lt;&gt;3),"Fund Value Length Should be 3","")</f>
        <v/>
      </c>
      <c r="AO1497" s="18" t="str">
        <f>IF(AND(Table1[[#This Row],[*Project]]&lt;&gt;"",LEN(Table1[[#This Row],[*Project]])&lt;&gt;6),"Project Value Length Should be 6","")</f>
        <v/>
      </c>
      <c r="AP1497" s="18" t="str">
        <f>IF(AND(Table1[[#This Row],[*Sub Analysis]]&lt;&gt;"",LEN(Table1[[#This Row],[*Sub Analysis]])&lt;&gt;5),"Subanalysis Value Length Should be 5","")</f>
        <v/>
      </c>
      <c r="AQ1497" s="18" t="str">
        <f>IF(AND(Table1[[#This Row],[*Spare 1]]&lt;&gt;"",LEN(Table1[[#This Row],[*Spare 1]])&lt;&gt;4),"Spare 1 Value Length Should be 4","")</f>
        <v/>
      </c>
      <c r="AR1497" s="18" t="str">
        <f>IF(AND(Table1[[#This Row],[*Spare 2]]&lt;&gt;"",LEN(Table1[[#This Row],[*Spare 2]])&lt;&gt;4),"Spare 2 Value Length Should be 4","")</f>
        <v/>
      </c>
      <c r="AS14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98" spans="3:45" ht="12.5" x14ac:dyDescent="0.25">
      <c r="C1498" s="37"/>
      <c r="D1498" s="26"/>
      <c r="E1498" s="26"/>
      <c r="F1498" s="26"/>
      <c r="G1498" s="26"/>
      <c r="H1498" s="26"/>
      <c r="I1498" s="26"/>
      <c r="J1498" s="26"/>
      <c r="K1498" s="27"/>
      <c r="L1498" s="27"/>
      <c r="M1498" s="26"/>
      <c r="N1498" s="26"/>
      <c r="O1498" s="26"/>
      <c r="P1498" s="26"/>
      <c r="Q1498" s="26"/>
      <c r="R1498" s="26"/>
      <c r="S1498" s="26"/>
      <c r="T1498" s="26"/>
      <c r="U1498" s="26"/>
      <c r="V1498" s="26"/>
      <c r="W1498" s="28"/>
      <c r="X1498" s="26"/>
      <c r="Y1498" s="26"/>
      <c r="Z1498" s="26"/>
      <c r="AA1498" s="26"/>
      <c r="AB1498" s="42" t="str">
        <f t="shared" si="23"/>
        <v/>
      </c>
      <c r="AC14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98" s="18" t="str">
        <f>IF(AND(Table1[[#This Row],[**Entered Debit]]&lt;&gt;"",Table1[[#This Row],[**Entered Credit]]&lt;&gt;""),"Can not enter Debit and Credit amount in same Line","")</f>
        <v/>
      </c>
      <c r="AF1498" s="18">
        <f>IF(Table1[[#This Row],[Line Level Error Messages]]="",0,1)</f>
        <v>0</v>
      </c>
      <c r="AK1498" s="18" t="str">
        <f>IF(AND(Table1[[#This Row],[*Entity
(Enter this Mandatory field FIRST)]]&lt;&gt;"",LEN(Table1[[#This Row],[*Entity
(Enter this Mandatory field FIRST)]])&lt;&gt;2),"Entity Value Length Should be 2","")</f>
        <v/>
      </c>
      <c r="AL1498" s="18" t="str">
        <f>IF(AND(Table1[[#This Row],[*Cost Centre]]&lt;&gt;"",LEN(Table1[[#This Row],[*Cost Centre]])&lt;&gt;5),"Cost Centre Value Length Should be 5","")</f>
        <v/>
      </c>
      <c r="AM1498" s="18" t="str">
        <f>IF(AND(Table1[[#This Row],[*Subjective]]&lt;&gt;"",LEN(Table1[[#This Row],[*Subjective]])&lt;&gt;4),"Subjective Value Length Should be 4","")</f>
        <v/>
      </c>
      <c r="AN1498" s="18" t="str">
        <f>IF(AND(Table1[[#This Row],[*Fund]]&lt;&gt;"",LEN(Table1[[#This Row],[*Fund]])&lt;&gt;3),"Fund Value Length Should be 3","")</f>
        <v/>
      </c>
      <c r="AO1498" s="18" t="str">
        <f>IF(AND(Table1[[#This Row],[*Project]]&lt;&gt;"",LEN(Table1[[#This Row],[*Project]])&lt;&gt;6),"Project Value Length Should be 6","")</f>
        <v/>
      </c>
      <c r="AP1498" s="18" t="str">
        <f>IF(AND(Table1[[#This Row],[*Sub Analysis]]&lt;&gt;"",LEN(Table1[[#This Row],[*Sub Analysis]])&lt;&gt;5),"Subanalysis Value Length Should be 5","")</f>
        <v/>
      </c>
      <c r="AQ1498" s="18" t="str">
        <f>IF(AND(Table1[[#This Row],[*Spare 1]]&lt;&gt;"",LEN(Table1[[#This Row],[*Spare 1]])&lt;&gt;4),"Spare 1 Value Length Should be 4","")</f>
        <v/>
      </c>
      <c r="AR1498" s="18" t="str">
        <f>IF(AND(Table1[[#This Row],[*Spare 2]]&lt;&gt;"",LEN(Table1[[#This Row],[*Spare 2]])&lt;&gt;4),"Spare 2 Value Length Should be 4","")</f>
        <v/>
      </c>
      <c r="AS14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99" spans="3:45" ht="12.5" x14ac:dyDescent="0.25">
      <c r="C1499" s="37"/>
      <c r="D1499" s="26"/>
      <c r="E1499" s="26"/>
      <c r="F1499" s="26"/>
      <c r="G1499" s="26"/>
      <c r="H1499" s="26"/>
      <c r="I1499" s="26"/>
      <c r="J1499" s="26"/>
      <c r="K1499" s="27"/>
      <c r="L1499" s="27"/>
      <c r="M1499" s="26"/>
      <c r="N1499" s="26"/>
      <c r="O1499" s="26"/>
      <c r="P1499" s="26"/>
      <c r="Q1499" s="26"/>
      <c r="R1499" s="26"/>
      <c r="S1499" s="26"/>
      <c r="T1499" s="26"/>
      <c r="U1499" s="26"/>
      <c r="V1499" s="26"/>
      <c r="W1499" s="28"/>
      <c r="X1499" s="26"/>
      <c r="Y1499" s="26"/>
      <c r="Z1499" s="26"/>
      <c r="AA1499" s="26"/>
      <c r="AB1499" s="42" t="str">
        <f t="shared" si="23"/>
        <v/>
      </c>
      <c r="AC14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99" s="18" t="str">
        <f>IF(AND(Table1[[#This Row],[**Entered Debit]]&lt;&gt;"",Table1[[#This Row],[**Entered Credit]]&lt;&gt;""),"Can not enter Debit and Credit amount in same Line","")</f>
        <v/>
      </c>
      <c r="AF1499" s="18">
        <f>IF(Table1[[#This Row],[Line Level Error Messages]]="",0,1)</f>
        <v>0</v>
      </c>
      <c r="AK1499" s="18" t="str">
        <f>IF(AND(Table1[[#This Row],[*Entity
(Enter this Mandatory field FIRST)]]&lt;&gt;"",LEN(Table1[[#This Row],[*Entity
(Enter this Mandatory field FIRST)]])&lt;&gt;2),"Entity Value Length Should be 2","")</f>
        <v/>
      </c>
      <c r="AL1499" s="18" t="str">
        <f>IF(AND(Table1[[#This Row],[*Cost Centre]]&lt;&gt;"",LEN(Table1[[#This Row],[*Cost Centre]])&lt;&gt;5),"Cost Centre Value Length Should be 5","")</f>
        <v/>
      </c>
      <c r="AM1499" s="18" t="str">
        <f>IF(AND(Table1[[#This Row],[*Subjective]]&lt;&gt;"",LEN(Table1[[#This Row],[*Subjective]])&lt;&gt;4),"Subjective Value Length Should be 4","")</f>
        <v/>
      </c>
      <c r="AN1499" s="18" t="str">
        <f>IF(AND(Table1[[#This Row],[*Fund]]&lt;&gt;"",LEN(Table1[[#This Row],[*Fund]])&lt;&gt;3),"Fund Value Length Should be 3","")</f>
        <v/>
      </c>
      <c r="AO1499" s="18" t="str">
        <f>IF(AND(Table1[[#This Row],[*Project]]&lt;&gt;"",LEN(Table1[[#This Row],[*Project]])&lt;&gt;6),"Project Value Length Should be 6","")</f>
        <v/>
      </c>
      <c r="AP1499" s="18" t="str">
        <f>IF(AND(Table1[[#This Row],[*Sub Analysis]]&lt;&gt;"",LEN(Table1[[#This Row],[*Sub Analysis]])&lt;&gt;5),"Subanalysis Value Length Should be 5","")</f>
        <v/>
      </c>
      <c r="AQ1499" s="18" t="str">
        <f>IF(AND(Table1[[#This Row],[*Spare 1]]&lt;&gt;"",LEN(Table1[[#This Row],[*Spare 1]])&lt;&gt;4),"Spare 1 Value Length Should be 4","")</f>
        <v/>
      </c>
      <c r="AR1499" s="18" t="str">
        <f>IF(AND(Table1[[#This Row],[*Spare 2]]&lt;&gt;"",LEN(Table1[[#This Row],[*Spare 2]])&lt;&gt;4),"Spare 2 Value Length Should be 4","")</f>
        <v/>
      </c>
      <c r="AS14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00" spans="3:45" ht="12.5" x14ac:dyDescent="0.25">
      <c r="C1500" s="37"/>
      <c r="D1500" s="26"/>
      <c r="E1500" s="26"/>
      <c r="F1500" s="26"/>
      <c r="G1500" s="26"/>
      <c r="H1500" s="26"/>
      <c r="I1500" s="26"/>
      <c r="J1500" s="26"/>
      <c r="K1500" s="27"/>
      <c r="L1500" s="27"/>
      <c r="M1500" s="26"/>
      <c r="N1500" s="26"/>
      <c r="O1500" s="26"/>
      <c r="P1500" s="26"/>
      <c r="Q1500" s="26"/>
      <c r="R1500" s="26"/>
      <c r="S1500" s="26"/>
      <c r="T1500" s="26"/>
      <c r="U1500" s="26"/>
      <c r="V1500" s="26"/>
      <c r="W1500" s="28"/>
      <c r="X1500" s="26"/>
      <c r="Y1500" s="26"/>
      <c r="Z1500" s="26"/>
      <c r="AA1500" s="26"/>
      <c r="AB1500" s="42" t="str">
        <f t="shared" si="23"/>
        <v/>
      </c>
      <c r="AC15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00" s="18" t="str">
        <f>IF(AND(Table1[[#This Row],[**Entered Debit]]&lt;&gt;"",Table1[[#This Row],[**Entered Credit]]&lt;&gt;""),"Can not enter Debit and Credit amount in same Line","")</f>
        <v/>
      </c>
      <c r="AF1500" s="18">
        <f>IF(Table1[[#This Row],[Line Level Error Messages]]="",0,1)</f>
        <v>0</v>
      </c>
      <c r="AK1500" s="18" t="str">
        <f>IF(AND(Table1[[#This Row],[*Entity
(Enter this Mandatory field FIRST)]]&lt;&gt;"",LEN(Table1[[#This Row],[*Entity
(Enter this Mandatory field FIRST)]])&lt;&gt;2),"Entity Value Length Should be 2","")</f>
        <v/>
      </c>
      <c r="AL1500" s="18" t="str">
        <f>IF(AND(Table1[[#This Row],[*Cost Centre]]&lt;&gt;"",LEN(Table1[[#This Row],[*Cost Centre]])&lt;&gt;5),"Cost Centre Value Length Should be 5","")</f>
        <v/>
      </c>
      <c r="AM1500" s="18" t="str">
        <f>IF(AND(Table1[[#This Row],[*Subjective]]&lt;&gt;"",LEN(Table1[[#This Row],[*Subjective]])&lt;&gt;4),"Subjective Value Length Should be 4","")</f>
        <v/>
      </c>
      <c r="AN1500" s="18" t="str">
        <f>IF(AND(Table1[[#This Row],[*Fund]]&lt;&gt;"",LEN(Table1[[#This Row],[*Fund]])&lt;&gt;3),"Fund Value Length Should be 3","")</f>
        <v/>
      </c>
      <c r="AO1500" s="18" t="str">
        <f>IF(AND(Table1[[#This Row],[*Project]]&lt;&gt;"",LEN(Table1[[#This Row],[*Project]])&lt;&gt;6),"Project Value Length Should be 6","")</f>
        <v/>
      </c>
      <c r="AP1500" s="18" t="str">
        <f>IF(AND(Table1[[#This Row],[*Sub Analysis]]&lt;&gt;"",LEN(Table1[[#This Row],[*Sub Analysis]])&lt;&gt;5),"Subanalysis Value Length Should be 5","")</f>
        <v/>
      </c>
      <c r="AQ1500" s="18" t="str">
        <f>IF(AND(Table1[[#This Row],[*Spare 1]]&lt;&gt;"",LEN(Table1[[#This Row],[*Spare 1]])&lt;&gt;4),"Spare 1 Value Length Should be 4","")</f>
        <v/>
      </c>
      <c r="AR1500" s="18" t="str">
        <f>IF(AND(Table1[[#This Row],[*Spare 2]]&lt;&gt;"",LEN(Table1[[#This Row],[*Spare 2]])&lt;&gt;4),"Spare 2 Value Length Should be 4","")</f>
        <v/>
      </c>
      <c r="AS15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01" spans="3:45" ht="12.5" x14ac:dyDescent="0.25">
      <c r="C1501" s="37"/>
      <c r="D1501" s="26"/>
      <c r="E1501" s="26"/>
      <c r="F1501" s="26"/>
      <c r="G1501" s="26"/>
      <c r="H1501" s="26"/>
      <c r="I1501" s="26"/>
      <c r="J1501" s="26"/>
      <c r="K1501" s="27"/>
      <c r="L1501" s="27"/>
      <c r="M1501" s="26"/>
      <c r="N1501" s="26"/>
      <c r="O1501" s="26"/>
      <c r="P1501" s="26"/>
      <c r="Q1501" s="26"/>
      <c r="R1501" s="26"/>
      <c r="S1501" s="26"/>
      <c r="T1501" s="26"/>
      <c r="U1501" s="26"/>
      <c r="V1501" s="26"/>
      <c r="W1501" s="28"/>
      <c r="X1501" s="26"/>
      <c r="Y1501" s="26"/>
      <c r="Z1501" s="26"/>
      <c r="AA1501" s="26"/>
      <c r="AB1501" s="42" t="str">
        <f t="shared" si="23"/>
        <v/>
      </c>
      <c r="AC15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01" s="18" t="str">
        <f>IF(AND(Table1[[#This Row],[**Entered Debit]]&lt;&gt;"",Table1[[#This Row],[**Entered Credit]]&lt;&gt;""),"Can not enter Debit and Credit amount in same Line","")</f>
        <v/>
      </c>
      <c r="AF1501" s="18">
        <f>IF(Table1[[#This Row],[Line Level Error Messages]]="",0,1)</f>
        <v>0</v>
      </c>
      <c r="AK1501" s="18" t="str">
        <f>IF(AND(Table1[[#This Row],[*Entity
(Enter this Mandatory field FIRST)]]&lt;&gt;"",LEN(Table1[[#This Row],[*Entity
(Enter this Mandatory field FIRST)]])&lt;&gt;2),"Entity Value Length Should be 2","")</f>
        <v/>
      </c>
      <c r="AL1501" s="18" t="str">
        <f>IF(AND(Table1[[#This Row],[*Cost Centre]]&lt;&gt;"",LEN(Table1[[#This Row],[*Cost Centre]])&lt;&gt;5),"Cost Centre Value Length Should be 5","")</f>
        <v/>
      </c>
      <c r="AM1501" s="18" t="str">
        <f>IF(AND(Table1[[#This Row],[*Subjective]]&lt;&gt;"",LEN(Table1[[#This Row],[*Subjective]])&lt;&gt;4),"Subjective Value Length Should be 4","")</f>
        <v/>
      </c>
      <c r="AN1501" s="18" t="str">
        <f>IF(AND(Table1[[#This Row],[*Fund]]&lt;&gt;"",LEN(Table1[[#This Row],[*Fund]])&lt;&gt;3),"Fund Value Length Should be 3","")</f>
        <v/>
      </c>
      <c r="AO1501" s="18" t="str">
        <f>IF(AND(Table1[[#This Row],[*Project]]&lt;&gt;"",LEN(Table1[[#This Row],[*Project]])&lt;&gt;6),"Project Value Length Should be 6","")</f>
        <v/>
      </c>
      <c r="AP1501" s="18" t="str">
        <f>IF(AND(Table1[[#This Row],[*Sub Analysis]]&lt;&gt;"",LEN(Table1[[#This Row],[*Sub Analysis]])&lt;&gt;5),"Subanalysis Value Length Should be 5","")</f>
        <v/>
      </c>
      <c r="AQ1501" s="18" t="str">
        <f>IF(AND(Table1[[#This Row],[*Spare 1]]&lt;&gt;"",LEN(Table1[[#This Row],[*Spare 1]])&lt;&gt;4),"Spare 1 Value Length Should be 4","")</f>
        <v/>
      </c>
      <c r="AR1501" s="18" t="str">
        <f>IF(AND(Table1[[#This Row],[*Spare 2]]&lt;&gt;"",LEN(Table1[[#This Row],[*Spare 2]])&lt;&gt;4),"Spare 2 Value Length Should be 4","")</f>
        <v/>
      </c>
      <c r="AS15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02" spans="3:45" ht="12.5" x14ac:dyDescent="0.25">
      <c r="C1502" s="37"/>
      <c r="D1502" s="26"/>
      <c r="E1502" s="26"/>
      <c r="F1502" s="26"/>
      <c r="G1502" s="26"/>
      <c r="H1502" s="26"/>
      <c r="I1502" s="26"/>
      <c r="J1502" s="26"/>
      <c r="K1502" s="27"/>
      <c r="L1502" s="27"/>
      <c r="M1502" s="26"/>
      <c r="N1502" s="26"/>
      <c r="O1502" s="26"/>
      <c r="P1502" s="26"/>
      <c r="Q1502" s="26"/>
      <c r="R1502" s="26"/>
      <c r="S1502" s="26"/>
      <c r="T1502" s="26"/>
      <c r="U1502" s="26"/>
      <c r="V1502" s="26"/>
      <c r="W1502" s="28"/>
      <c r="X1502" s="26"/>
      <c r="Y1502" s="26"/>
      <c r="Z1502" s="26"/>
      <c r="AA1502" s="26"/>
      <c r="AB1502" s="42" t="str">
        <f t="shared" si="23"/>
        <v/>
      </c>
      <c r="AC15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02" s="18" t="str">
        <f>IF(AND(Table1[[#This Row],[**Entered Debit]]&lt;&gt;"",Table1[[#This Row],[**Entered Credit]]&lt;&gt;""),"Can not enter Debit and Credit amount in same Line","")</f>
        <v/>
      </c>
      <c r="AF1502" s="18">
        <f>IF(Table1[[#This Row],[Line Level Error Messages]]="",0,1)</f>
        <v>0</v>
      </c>
      <c r="AK1502" s="18" t="str">
        <f>IF(AND(Table1[[#This Row],[*Entity
(Enter this Mandatory field FIRST)]]&lt;&gt;"",LEN(Table1[[#This Row],[*Entity
(Enter this Mandatory field FIRST)]])&lt;&gt;2),"Entity Value Length Should be 2","")</f>
        <v/>
      </c>
      <c r="AL1502" s="18" t="str">
        <f>IF(AND(Table1[[#This Row],[*Cost Centre]]&lt;&gt;"",LEN(Table1[[#This Row],[*Cost Centre]])&lt;&gt;5),"Cost Centre Value Length Should be 5","")</f>
        <v/>
      </c>
      <c r="AM1502" s="18" t="str">
        <f>IF(AND(Table1[[#This Row],[*Subjective]]&lt;&gt;"",LEN(Table1[[#This Row],[*Subjective]])&lt;&gt;4),"Subjective Value Length Should be 4","")</f>
        <v/>
      </c>
      <c r="AN1502" s="18" t="str">
        <f>IF(AND(Table1[[#This Row],[*Fund]]&lt;&gt;"",LEN(Table1[[#This Row],[*Fund]])&lt;&gt;3),"Fund Value Length Should be 3","")</f>
        <v/>
      </c>
      <c r="AO1502" s="18" t="str">
        <f>IF(AND(Table1[[#This Row],[*Project]]&lt;&gt;"",LEN(Table1[[#This Row],[*Project]])&lt;&gt;6),"Project Value Length Should be 6","")</f>
        <v/>
      </c>
      <c r="AP1502" s="18" t="str">
        <f>IF(AND(Table1[[#This Row],[*Sub Analysis]]&lt;&gt;"",LEN(Table1[[#This Row],[*Sub Analysis]])&lt;&gt;5),"Subanalysis Value Length Should be 5","")</f>
        <v/>
      </c>
      <c r="AQ1502" s="18" t="str">
        <f>IF(AND(Table1[[#This Row],[*Spare 1]]&lt;&gt;"",LEN(Table1[[#This Row],[*Spare 1]])&lt;&gt;4),"Spare 1 Value Length Should be 4","")</f>
        <v/>
      </c>
      <c r="AR1502" s="18" t="str">
        <f>IF(AND(Table1[[#This Row],[*Spare 2]]&lt;&gt;"",LEN(Table1[[#This Row],[*Spare 2]])&lt;&gt;4),"Spare 2 Value Length Should be 4","")</f>
        <v/>
      </c>
      <c r="AS15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03" spans="3:45" ht="12.5" x14ac:dyDescent="0.25">
      <c r="C1503" s="37"/>
      <c r="D1503" s="26"/>
      <c r="E1503" s="26"/>
      <c r="F1503" s="26"/>
      <c r="G1503" s="26"/>
      <c r="H1503" s="26"/>
      <c r="I1503" s="26"/>
      <c r="J1503" s="26"/>
      <c r="K1503" s="27"/>
      <c r="L1503" s="27"/>
      <c r="M1503" s="26"/>
      <c r="N1503" s="26"/>
      <c r="O1503" s="26"/>
      <c r="P1503" s="26"/>
      <c r="Q1503" s="26"/>
      <c r="R1503" s="26"/>
      <c r="S1503" s="26"/>
      <c r="T1503" s="26"/>
      <c r="U1503" s="26"/>
      <c r="V1503" s="26"/>
      <c r="W1503" s="28"/>
      <c r="X1503" s="26"/>
      <c r="Y1503" s="26"/>
      <c r="Z1503" s="26"/>
      <c r="AA1503" s="26"/>
      <c r="AB1503" s="42" t="str">
        <f t="shared" si="23"/>
        <v/>
      </c>
      <c r="AC15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03" s="18" t="str">
        <f>IF(AND(Table1[[#This Row],[**Entered Debit]]&lt;&gt;"",Table1[[#This Row],[**Entered Credit]]&lt;&gt;""),"Can not enter Debit and Credit amount in same Line","")</f>
        <v/>
      </c>
      <c r="AF1503" s="18">
        <f>IF(Table1[[#This Row],[Line Level Error Messages]]="",0,1)</f>
        <v>0</v>
      </c>
      <c r="AK1503" s="18" t="str">
        <f>IF(AND(Table1[[#This Row],[*Entity
(Enter this Mandatory field FIRST)]]&lt;&gt;"",LEN(Table1[[#This Row],[*Entity
(Enter this Mandatory field FIRST)]])&lt;&gt;2),"Entity Value Length Should be 2","")</f>
        <v/>
      </c>
      <c r="AL1503" s="18" t="str">
        <f>IF(AND(Table1[[#This Row],[*Cost Centre]]&lt;&gt;"",LEN(Table1[[#This Row],[*Cost Centre]])&lt;&gt;5),"Cost Centre Value Length Should be 5","")</f>
        <v/>
      </c>
      <c r="AM1503" s="18" t="str">
        <f>IF(AND(Table1[[#This Row],[*Subjective]]&lt;&gt;"",LEN(Table1[[#This Row],[*Subjective]])&lt;&gt;4),"Subjective Value Length Should be 4","")</f>
        <v/>
      </c>
      <c r="AN1503" s="18" t="str">
        <f>IF(AND(Table1[[#This Row],[*Fund]]&lt;&gt;"",LEN(Table1[[#This Row],[*Fund]])&lt;&gt;3),"Fund Value Length Should be 3","")</f>
        <v/>
      </c>
      <c r="AO1503" s="18" t="str">
        <f>IF(AND(Table1[[#This Row],[*Project]]&lt;&gt;"",LEN(Table1[[#This Row],[*Project]])&lt;&gt;6),"Project Value Length Should be 6","")</f>
        <v/>
      </c>
      <c r="AP1503" s="18" t="str">
        <f>IF(AND(Table1[[#This Row],[*Sub Analysis]]&lt;&gt;"",LEN(Table1[[#This Row],[*Sub Analysis]])&lt;&gt;5),"Subanalysis Value Length Should be 5","")</f>
        <v/>
      </c>
      <c r="AQ1503" s="18" t="str">
        <f>IF(AND(Table1[[#This Row],[*Spare 1]]&lt;&gt;"",LEN(Table1[[#This Row],[*Spare 1]])&lt;&gt;4),"Spare 1 Value Length Should be 4","")</f>
        <v/>
      </c>
      <c r="AR1503" s="18" t="str">
        <f>IF(AND(Table1[[#This Row],[*Spare 2]]&lt;&gt;"",LEN(Table1[[#This Row],[*Spare 2]])&lt;&gt;4),"Spare 2 Value Length Should be 4","")</f>
        <v/>
      </c>
      <c r="AS15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04" spans="3:45" ht="12.5" x14ac:dyDescent="0.25">
      <c r="C1504" s="37"/>
      <c r="D1504" s="26"/>
      <c r="E1504" s="26"/>
      <c r="F1504" s="26"/>
      <c r="G1504" s="26"/>
      <c r="H1504" s="26"/>
      <c r="I1504" s="26"/>
      <c r="J1504" s="26"/>
      <c r="K1504" s="27"/>
      <c r="L1504" s="27"/>
      <c r="M1504" s="26"/>
      <c r="N1504" s="26"/>
      <c r="O1504" s="26"/>
      <c r="P1504" s="26"/>
      <c r="Q1504" s="26"/>
      <c r="R1504" s="26"/>
      <c r="S1504" s="26"/>
      <c r="T1504" s="26"/>
      <c r="U1504" s="26"/>
      <c r="V1504" s="26"/>
      <c r="W1504" s="28"/>
      <c r="X1504" s="26"/>
      <c r="Y1504" s="26"/>
      <c r="Z1504" s="26"/>
      <c r="AA1504" s="26"/>
      <c r="AB1504" s="42" t="str">
        <f t="shared" si="23"/>
        <v/>
      </c>
      <c r="AC15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04" s="18" t="str">
        <f>IF(AND(Table1[[#This Row],[**Entered Debit]]&lt;&gt;"",Table1[[#This Row],[**Entered Credit]]&lt;&gt;""),"Can not enter Debit and Credit amount in same Line","")</f>
        <v/>
      </c>
      <c r="AF1504" s="18">
        <f>IF(Table1[[#This Row],[Line Level Error Messages]]="",0,1)</f>
        <v>0</v>
      </c>
      <c r="AK1504" s="18" t="str">
        <f>IF(AND(Table1[[#This Row],[*Entity
(Enter this Mandatory field FIRST)]]&lt;&gt;"",LEN(Table1[[#This Row],[*Entity
(Enter this Mandatory field FIRST)]])&lt;&gt;2),"Entity Value Length Should be 2","")</f>
        <v/>
      </c>
      <c r="AL1504" s="18" t="str">
        <f>IF(AND(Table1[[#This Row],[*Cost Centre]]&lt;&gt;"",LEN(Table1[[#This Row],[*Cost Centre]])&lt;&gt;5),"Cost Centre Value Length Should be 5","")</f>
        <v/>
      </c>
      <c r="AM1504" s="18" t="str">
        <f>IF(AND(Table1[[#This Row],[*Subjective]]&lt;&gt;"",LEN(Table1[[#This Row],[*Subjective]])&lt;&gt;4),"Subjective Value Length Should be 4","")</f>
        <v/>
      </c>
      <c r="AN1504" s="18" t="str">
        <f>IF(AND(Table1[[#This Row],[*Fund]]&lt;&gt;"",LEN(Table1[[#This Row],[*Fund]])&lt;&gt;3),"Fund Value Length Should be 3","")</f>
        <v/>
      </c>
      <c r="AO1504" s="18" t="str">
        <f>IF(AND(Table1[[#This Row],[*Project]]&lt;&gt;"",LEN(Table1[[#This Row],[*Project]])&lt;&gt;6),"Project Value Length Should be 6","")</f>
        <v/>
      </c>
      <c r="AP1504" s="18" t="str">
        <f>IF(AND(Table1[[#This Row],[*Sub Analysis]]&lt;&gt;"",LEN(Table1[[#This Row],[*Sub Analysis]])&lt;&gt;5),"Subanalysis Value Length Should be 5","")</f>
        <v/>
      </c>
      <c r="AQ1504" s="18" t="str">
        <f>IF(AND(Table1[[#This Row],[*Spare 1]]&lt;&gt;"",LEN(Table1[[#This Row],[*Spare 1]])&lt;&gt;4),"Spare 1 Value Length Should be 4","")</f>
        <v/>
      </c>
      <c r="AR1504" s="18" t="str">
        <f>IF(AND(Table1[[#This Row],[*Spare 2]]&lt;&gt;"",LEN(Table1[[#This Row],[*Spare 2]])&lt;&gt;4),"Spare 2 Value Length Should be 4","")</f>
        <v/>
      </c>
      <c r="AS15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05" spans="3:45" ht="12.5" x14ac:dyDescent="0.25">
      <c r="C1505" s="37"/>
      <c r="D1505" s="26"/>
      <c r="E1505" s="26"/>
      <c r="F1505" s="26"/>
      <c r="G1505" s="26"/>
      <c r="H1505" s="26"/>
      <c r="I1505" s="26"/>
      <c r="J1505" s="26"/>
      <c r="K1505" s="27"/>
      <c r="L1505" s="27"/>
      <c r="M1505" s="26"/>
      <c r="N1505" s="26"/>
      <c r="O1505" s="26"/>
      <c r="P1505" s="26"/>
      <c r="Q1505" s="26"/>
      <c r="R1505" s="26"/>
      <c r="S1505" s="26"/>
      <c r="T1505" s="26"/>
      <c r="U1505" s="26"/>
      <c r="V1505" s="26"/>
      <c r="W1505" s="28"/>
      <c r="X1505" s="26"/>
      <c r="Y1505" s="26"/>
      <c r="Z1505" s="26"/>
      <c r="AA1505" s="26"/>
      <c r="AB1505" s="42" t="str">
        <f t="shared" si="23"/>
        <v/>
      </c>
      <c r="AC15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05" s="18" t="str">
        <f>IF(AND(Table1[[#This Row],[**Entered Debit]]&lt;&gt;"",Table1[[#This Row],[**Entered Credit]]&lt;&gt;""),"Can not enter Debit and Credit amount in same Line","")</f>
        <v/>
      </c>
      <c r="AF1505" s="18">
        <f>IF(Table1[[#This Row],[Line Level Error Messages]]="",0,1)</f>
        <v>0</v>
      </c>
      <c r="AK1505" s="18" t="str">
        <f>IF(AND(Table1[[#This Row],[*Entity
(Enter this Mandatory field FIRST)]]&lt;&gt;"",LEN(Table1[[#This Row],[*Entity
(Enter this Mandatory field FIRST)]])&lt;&gt;2),"Entity Value Length Should be 2","")</f>
        <v/>
      </c>
      <c r="AL1505" s="18" t="str">
        <f>IF(AND(Table1[[#This Row],[*Cost Centre]]&lt;&gt;"",LEN(Table1[[#This Row],[*Cost Centre]])&lt;&gt;5),"Cost Centre Value Length Should be 5","")</f>
        <v/>
      </c>
      <c r="AM1505" s="18" t="str">
        <f>IF(AND(Table1[[#This Row],[*Subjective]]&lt;&gt;"",LEN(Table1[[#This Row],[*Subjective]])&lt;&gt;4),"Subjective Value Length Should be 4","")</f>
        <v/>
      </c>
      <c r="AN1505" s="18" t="str">
        <f>IF(AND(Table1[[#This Row],[*Fund]]&lt;&gt;"",LEN(Table1[[#This Row],[*Fund]])&lt;&gt;3),"Fund Value Length Should be 3","")</f>
        <v/>
      </c>
      <c r="AO1505" s="18" t="str">
        <f>IF(AND(Table1[[#This Row],[*Project]]&lt;&gt;"",LEN(Table1[[#This Row],[*Project]])&lt;&gt;6),"Project Value Length Should be 6","")</f>
        <v/>
      </c>
      <c r="AP1505" s="18" t="str">
        <f>IF(AND(Table1[[#This Row],[*Sub Analysis]]&lt;&gt;"",LEN(Table1[[#This Row],[*Sub Analysis]])&lt;&gt;5),"Subanalysis Value Length Should be 5","")</f>
        <v/>
      </c>
      <c r="AQ1505" s="18" t="str">
        <f>IF(AND(Table1[[#This Row],[*Spare 1]]&lt;&gt;"",LEN(Table1[[#This Row],[*Spare 1]])&lt;&gt;4),"Spare 1 Value Length Should be 4","")</f>
        <v/>
      </c>
      <c r="AR1505" s="18" t="str">
        <f>IF(AND(Table1[[#This Row],[*Spare 2]]&lt;&gt;"",LEN(Table1[[#This Row],[*Spare 2]])&lt;&gt;4),"Spare 2 Value Length Should be 4","")</f>
        <v/>
      </c>
      <c r="AS15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06" spans="3:45" ht="12.5" x14ac:dyDescent="0.25">
      <c r="C1506" s="37"/>
      <c r="D1506" s="26"/>
      <c r="E1506" s="26"/>
      <c r="F1506" s="26"/>
      <c r="G1506" s="26"/>
      <c r="H1506" s="26"/>
      <c r="I1506" s="26"/>
      <c r="J1506" s="26"/>
      <c r="K1506" s="27"/>
      <c r="L1506" s="27"/>
      <c r="M1506" s="26"/>
      <c r="N1506" s="26"/>
      <c r="O1506" s="26"/>
      <c r="P1506" s="26"/>
      <c r="Q1506" s="26"/>
      <c r="R1506" s="26"/>
      <c r="S1506" s="26"/>
      <c r="T1506" s="26"/>
      <c r="U1506" s="26"/>
      <c r="V1506" s="26"/>
      <c r="W1506" s="28"/>
      <c r="X1506" s="26"/>
      <c r="Y1506" s="26"/>
      <c r="Z1506" s="26"/>
      <c r="AA1506" s="26"/>
      <c r="AB1506" s="42" t="str">
        <f t="shared" si="23"/>
        <v/>
      </c>
      <c r="AC15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06" s="18" t="str">
        <f>IF(AND(Table1[[#This Row],[**Entered Debit]]&lt;&gt;"",Table1[[#This Row],[**Entered Credit]]&lt;&gt;""),"Can not enter Debit and Credit amount in same Line","")</f>
        <v/>
      </c>
      <c r="AF1506" s="18">
        <f>IF(Table1[[#This Row],[Line Level Error Messages]]="",0,1)</f>
        <v>0</v>
      </c>
      <c r="AK1506" s="18" t="str">
        <f>IF(AND(Table1[[#This Row],[*Entity
(Enter this Mandatory field FIRST)]]&lt;&gt;"",LEN(Table1[[#This Row],[*Entity
(Enter this Mandatory field FIRST)]])&lt;&gt;2),"Entity Value Length Should be 2","")</f>
        <v/>
      </c>
      <c r="AL1506" s="18" t="str">
        <f>IF(AND(Table1[[#This Row],[*Cost Centre]]&lt;&gt;"",LEN(Table1[[#This Row],[*Cost Centre]])&lt;&gt;5),"Cost Centre Value Length Should be 5","")</f>
        <v/>
      </c>
      <c r="AM1506" s="18" t="str">
        <f>IF(AND(Table1[[#This Row],[*Subjective]]&lt;&gt;"",LEN(Table1[[#This Row],[*Subjective]])&lt;&gt;4),"Subjective Value Length Should be 4","")</f>
        <v/>
      </c>
      <c r="AN1506" s="18" t="str">
        <f>IF(AND(Table1[[#This Row],[*Fund]]&lt;&gt;"",LEN(Table1[[#This Row],[*Fund]])&lt;&gt;3),"Fund Value Length Should be 3","")</f>
        <v/>
      </c>
      <c r="AO1506" s="18" t="str">
        <f>IF(AND(Table1[[#This Row],[*Project]]&lt;&gt;"",LEN(Table1[[#This Row],[*Project]])&lt;&gt;6),"Project Value Length Should be 6","")</f>
        <v/>
      </c>
      <c r="AP1506" s="18" t="str">
        <f>IF(AND(Table1[[#This Row],[*Sub Analysis]]&lt;&gt;"",LEN(Table1[[#This Row],[*Sub Analysis]])&lt;&gt;5),"Subanalysis Value Length Should be 5","")</f>
        <v/>
      </c>
      <c r="AQ1506" s="18" t="str">
        <f>IF(AND(Table1[[#This Row],[*Spare 1]]&lt;&gt;"",LEN(Table1[[#This Row],[*Spare 1]])&lt;&gt;4),"Spare 1 Value Length Should be 4","")</f>
        <v/>
      </c>
      <c r="AR1506" s="18" t="str">
        <f>IF(AND(Table1[[#This Row],[*Spare 2]]&lt;&gt;"",LEN(Table1[[#This Row],[*Spare 2]])&lt;&gt;4),"Spare 2 Value Length Should be 4","")</f>
        <v/>
      </c>
      <c r="AS15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07" spans="3:45" ht="12.5" x14ac:dyDescent="0.25">
      <c r="C1507" s="37"/>
      <c r="D1507" s="26"/>
      <c r="E1507" s="26"/>
      <c r="F1507" s="26"/>
      <c r="G1507" s="26"/>
      <c r="H1507" s="26"/>
      <c r="I1507" s="26"/>
      <c r="J1507" s="26"/>
      <c r="K1507" s="27"/>
      <c r="L1507" s="27"/>
      <c r="M1507" s="26"/>
      <c r="N1507" s="26"/>
      <c r="O1507" s="26"/>
      <c r="P1507" s="26"/>
      <c r="Q1507" s="26"/>
      <c r="R1507" s="26"/>
      <c r="S1507" s="26"/>
      <c r="T1507" s="26"/>
      <c r="U1507" s="26"/>
      <c r="V1507" s="26"/>
      <c r="W1507" s="28"/>
      <c r="X1507" s="26"/>
      <c r="Y1507" s="26"/>
      <c r="Z1507" s="26"/>
      <c r="AA1507" s="26"/>
      <c r="AB1507" s="42" t="str">
        <f t="shared" si="23"/>
        <v/>
      </c>
      <c r="AC15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07" s="18" t="str">
        <f>IF(AND(Table1[[#This Row],[**Entered Debit]]&lt;&gt;"",Table1[[#This Row],[**Entered Credit]]&lt;&gt;""),"Can not enter Debit and Credit amount in same Line","")</f>
        <v/>
      </c>
      <c r="AF1507" s="18">
        <f>IF(Table1[[#This Row],[Line Level Error Messages]]="",0,1)</f>
        <v>0</v>
      </c>
      <c r="AK1507" s="18" t="str">
        <f>IF(AND(Table1[[#This Row],[*Entity
(Enter this Mandatory field FIRST)]]&lt;&gt;"",LEN(Table1[[#This Row],[*Entity
(Enter this Mandatory field FIRST)]])&lt;&gt;2),"Entity Value Length Should be 2","")</f>
        <v/>
      </c>
      <c r="AL1507" s="18" t="str">
        <f>IF(AND(Table1[[#This Row],[*Cost Centre]]&lt;&gt;"",LEN(Table1[[#This Row],[*Cost Centre]])&lt;&gt;5),"Cost Centre Value Length Should be 5","")</f>
        <v/>
      </c>
      <c r="AM1507" s="18" t="str">
        <f>IF(AND(Table1[[#This Row],[*Subjective]]&lt;&gt;"",LEN(Table1[[#This Row],[*Subjective]])&lt;&gt;4),"Subjective Value Length Should be 4","")</f>
        <v/>
      </c>
      <c r="AN1507" s="18" t="str">
        <f>IF(AND(Table1[[#This Row],[*Fund]]&lt;&gt;"",LEN(Table1[[#This Row],[*Fund]])&lt;&gt;3),"Fund Value Length Should be 3","")</f>
        <v/>
      </c>
      <c r="AO1507" s="18" t="str">
        <f>IF(AND(Table1[[#This Row],[*Project]]&lt;&gt;"",LEN(Table1[[#This Row],[*Project]])&lt;&gt;6),"Project Value Length Should be 6","")</f>
        <v/>
      </c>
      <c r="AP1507" s="18" t="str">
        <f>IF(AND(Table1[[#This Row],[*Sub Analysis]]&lt;&gt;"",LEN(Table1[[#This Row],[*Sub Analysis]])&lt;&gt;5),"Subanalysis Value Length Should be 5","")</f>
        <v/>
      </c>
      <c r="AQ1507" s="18" t="str">
        <f>IF(AND(Table1[[#This Row],[*Spare 1]]&lt;&gt;"",LEN(Table1[[#This Row],[*Spare 1]])&lt;&gt;4),"Spare 1 Value Length Should be 4","")</f>
        <v/>
      </c>
      <c r="AR1507" s="18" t="str">
        <f>IF(AND(Table1[[#This Row],[*Spare 2]]&lt;&gt;"",LEN(Table1[[#This Row],[*Spare 2]])&lt;&gt;4),"Spare 2 Value Length Should be 4","")</f>
        <v/>
      </c>
      <c r="AS15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08" spans="3:45" ht="12.5" x14ac:dyDescent="0.25">
      <c r="C1508" s="37"/>
      <c r="D1508" s="26"/>
      <c r="E1508" s="26"/>
      <c r="F1508" s="26"/>
      <c r="G1508" s="26"/>
      <c r="H1508" s="26"/>
      <c r="I1508" s="26"/>
      <c r="J1508" s="26"/>
      <c r="K1508" s="27"/>
      <c r="L1508" s="27"/>
      <c r="M1508" s="26"/>
      <c r="N1508" s="26"/>
      <c r="O1508" s="26"/>
      <c r="P1508" s="26"/>
      <c r="Q1508" s="26"/>
      <c r="R1508" s="26"/>
      <c r="S1508" s="26"/>
      <c r="T1508" s="26"/>
      <c r="U1508" s="26"/>
      <c r="V1508" s="26"/>
      <c r="W1508" s="28"/>
      <c r="X1508" s="26"/>
      <c r="Y1508" s="26"/>
      <c r="Z1508" s="26"/>
      <c r="AA1508" s="26"/>
      <c r="AB1508" s="42" t="str">
        <f t="shared" si="23"/>
        <v/>
      </c>
      <c r="AC15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08" s="18" t="str">
        <f>IF(AND(Table1[[#This Row],[**Entered Debit]]&lt;&gt;"",Table1[[#This Row],[**Entered Credit]]&lt;&gt;""),"Can not enter Debit and Credit amount in same Line","")</f>
        <v/>
      </c>
      <c r="AF1508" s="18">
        <f>IF(Table1[[#This Row],[Line Level Error Messages]]="",0,1)</f>
        <v>0</v>
      </c>
      <c r="AK1508" s="18" t="str">
        <f>IF(AND(Table1[[#This Row],[*Entity
(Enter this Mandatory field FIRST)]]&lt;&gt;"",LEN(Table1[[#This Row],[*Entity
(Enter this Mandatory field FIRST)]])&lt;&gt;2),"Entity Value Length Should be 2","")</f>
        <v/>
      </c>
      <c r="AL1508" s="18" t="str">
        <f>IF(AND(Table1[[#This Row],[*Cost Centre]]&lt;&gt;"",LEN(Table1[[#This Row],[*Cost Centre]])&lt;&gt;5),"Cost Centre Value Length Should be 5","")</f>
        <v/>
      </c>
      <c r="AM1508" s="18" t="str">
        <f>IF(AND(Table1[[#This Row],[*Subjective]]&lt;&gt;"",LEN(Table1[[#This Row],[*Subjective]])&lt;&gt;4),"Subjective Value Length Should be 4","")</f>
        <v/>
      </c>
      <c r="AN1508" s="18" t="str">
        <f>IF(AND(Table1[[#This Row],[*Fund]]&lt;&gt;"",LEN(Table1[[#This Row],[*Fund]])&lt;&gt;3),"Fund Value Length Should be 3","")</f>
        <v/>
      </c>
      <c r="AO1508" s="18" t="str">
        <f>IF(AND(Table1[[#This Row],[*Project]]&lt;&gt;"",LEN(Table1[[#This Row],[*Project]])&lt;&gt;6),"Project Value Length Should be 6","")</f>
        <v/>
      </c>
      <c r="AP1508" s="18" t="str">
        <f>IF(AND(Table1[[#This Row],[*Sub Analysis]]&lt;&gt;"",LEN(Table1[[#This Row],[*Sub Analysis]])&lt;&gt;5),"Subanalysis Value Length Should be 5","")</f>
        <v/>
      </c>
      <c r="AQ1508" s="18" t="str">
        <f>IF(AND(Table1[[#This Row],[*Spare 1]]&lt;&gt;"",LEN(Table1[[#This Row],[*Spare 1]])&lt;&gt;4),"Spare 1 Value Length Should be 4","")</f>
        <v/>
      </c>
      <c r="AR1508" s="18" t="str">
        <f>IF(AND(Table1[[#This Row],[*Spare 2]]&lt;&gt;"",LEN(Table1[[#This Row],[*Spare 2]])&lt;&gt;4),"Spare 2 Value Length Should be 4","")</f>
        <v/>
      </c>
      <c r="AS15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09" spans="3:45" ht="12.5" x14ac:dyDescent="0.25">
      <c r="C1509" s="37"/>
      <c r="D1509" s="26"/>
      <c r="E1509" s="26"/>
      <c r="F1509" s="26"/>
      <c r="G1509" s="26"/>
      <c r="H1509" s="26"/>
      <c r="I1509" s="26"/>
      <c r="J1509" s="26"/>
      <c r="K1509" s="27"/>
      <c r="L1509" s="27"/>
      <c r="M1509" s="26"/>
      <c r="N1509" s="26"/>
      <c r="O1509" s="26"/>
      <c r="P1509" s="26"/>
      <c r="Q1509" s="26"/>
      <c r="R1509" s="26"/>
      <c r="S1509" s="26"/>
      <c r="T1509" s="26"/>
      <c r="U1509" s="26"/>
      <c r="V1509" s="26"/>
      <c r="W1509" s="28"/>
      <c r="X1509" s="26"/>
      <c r="Y1509" s="26"/>
      <c r="Z1509" s="26"/>
      <c r="AA1509" s="26"/>
      <c r="AB1509" s="42" t="str">
        <f t="shared" si="23"/>
        <v/>
      </c>
      <c r="AC15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09" s="18" t="str">
        <f>IF(AND(Table1[[#This Row],[**Entered Debit]]&lt;&gt;"",Table1[[#This Row],[**Entered Credit]]&lt;&gt;""),"Can not enter Debit and Credit amount in same Line","")</f>
        <v/>
      </c>
      <c r="AF1509" s="18">
        <f>IF(Table1[[#This Row],[Line Level Error Messages]]="",0,1)</f>
        <v>0</v>
      </c>
      <c r="AK1509" s="18" t="str">
        <f>IF(AND(Table1[[#This Row],[*Entity
(Enter this Mandatory field FIRST)]]&lt;&gt;"",LEN(Table1[[#This Row],[*Entity
(Enter this Mandatory field FIRST)]])&lt;&gt;2),"Entity Value Length Should be 2","")</f>
        <v/>
      </c>
      <c r="AL1509" s="18" t="str">
        <f>IF(AND(Table1[[#This Row],[*Cost Centre]]&lt;&gt;"",LEN(Table1[[#This Row],[*Cost Centre]])&lt;&gt;5),"Cost Centre Value Length Should be 5","")</f>
        <v/>
      </c>
      <c r="AM1509" s="18" t="str">
        <f>IF(AND(Table1[[#This Row],[*Subjective]]&lt;&gt;"",LEN(Table1[[#This Row],[*Subjective]])&lt;&gt;4),"Subjective Value Length Should be 4","")</f>
        <v/>
      </c>
      <c r="AN1509" s="18" t="str">
        <f>IF(AND(Table1[[#This Row],[*Fund]]&lt;&gt;"",LEN(Table1[[#This Row],[*Fund]])&lt;&gt;3),"Fund Value Length Should be 3","")</f>
        <v/>
      </c>
      <c r="AO1509" s="18" t="str">
        <f>IF(AND(Table1[[#This Row],[*Project]]&lt;&gt;"",LEN(Table1[[#This Row],[*Project]])&lt;&gt;6),"Project Value Length Should be 6","")</f>
        <v/>
      </c>
      <c r="AP1509" s="18" t="str">
        <f>IF(AND(Table1[[#This Row],[*Sub Analysis]]&lt;&gt;"",LEN(Table1[[#This Row],[*Sub Analysis]])&lt;&gt;5),"Subanalysis Value Length Should be 5","")</f>
        <v/>
      </c>
      <c r="AQ1509" s="18" t="str">
        <f>IF(AND(Table1[[#This Row],[*Spare 1]]&lt;&gt;"",LEN(Table1[[#This Row],[*Spare 1]])&lt;&gt;4),"Spare 1 Value Length Should be 4","")</f>
        <v/>
      </c>
      <c r="AR1509" s="18" t="str">
        <f>IF(AND(Table1[[#This Row],[*Spare 2]]&lt;&gt;"",LEN(Table1[[#This Row],[*Spare 2]])&lt;&gt;4),"Spare 2 Value Length Should be 4","")</f>
        <v/>
      </c>
      <c r="AS15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10" spans="3:45" ht="12.5" x14ac:dyDescent="0.25">
      <c r="C1510" s="37"/>
      <c r="D1510" s="26"/>
      <c r="E1510" s="26"/>
      <c r="F1510" s="26"/>
      <c r="G1510" s="26"/>
      <c r="H1510" s="26"/>
      <c r="I1510" s="26"/>
      <c r="J1510" s="26"/>
      <c r="K1510" s="27"/>
      <c r="L1510" s="27"/>
      <c r="M1510" s="26"/>
      <c r="N1510" s="26"/>
      <c r="O1510" s="26"/>
      <c r="P1510" s="26"/>
      <c r="Q1510" s="26"/>
      <c r="R1510" s="26"/>
      <c r="S1510" s="26"/>
      <c r="T1510" s="26"/>
      <c r="U1510" s="26"/>
      <c r="V1510" s="26"/>
      <c r="W1510" s="28"/>
      <c r="X1510" s="26"/>
      <c r="Y1510" s="26"/>
      <c r="Z1510" s="26"/>
      <c r="AA1510" s="26"/>
      <c r="AB1510" s="42" t="str">
        <f t="shared" si="23"/>
        <v/>
      </c>
      <c r="AC15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10" s="18" t="str">
        <f>IF(AND(Table1[[#This Row],[**Entered Debit]]&lt;&gt;"",Table1[[#This Row],[**Entered Credit]]&lt;&gt;""),"Can not enter Debit and Credit amount in same Line","")</f>
        <v/>
      </c>
      <c r="AF1510" s="18">
        <f>IF(Table1[[#This Row],[Line Level Error Messages]]="",0,1)</f>
        <v>0</v>
      </c>
      <c r="AK1510" s="18" t="str">
        <f>IF(AND(Table1[[#This Row],[*Entity
(Enter this Mandatory field FIRST)]]&lt;&gt;"",LEN(Table1[[#This Row],[*Entity
(Enter this Mandatory field FIRST)]])&lt;&gt;2),"Entity Value Length Should be 2","")</f>
        <v/>
      </c>
      <c r="AL1510" s="18" t="str">
        <f>IF(AND(Table1[[#This Row],[*Cost Centre]]&lt;&gt;"",LEN(Table1[[#This Row],[*Cost Centre]])&lt;&gt;5),"Cost Centre Value Length Should be 5","")</f>
        <v/>
      </c>
      <c r="AM1510" s="18" t="str">
        <f>IF(AND(Table1[[#This Row],[*Subjective]]&lt;&gt;"",LEN(Table1[[#This Row],[*Subjective]])&lt;&gt;4),"Subjective Value Length Should be 4","")</f>
        <v/>
      </c>
      <c r="AN1510" s="18" t="str">
        <f>IF(AND(Table1[[#This Row],[*Fund]]&lt;&gt;"",LEN(Table1[[#This Row],[*Fund]])&lt;&gt;3),"Fund Value Length Should be 3","")</f>
        <v/>
      </c>
      <c r="AO1510" s="18" t="str">
        <f>IF(AND(Table1[[#This Row],[*Project]]&lt;&gt;"",LEN(Table1[[#This Row],[*Project]])&lt;&gt;6),"Project Value Length Should be 6","")</f>
        <v/>
      </c>
      <c r="AP1510" s="18" t="str">
        <f>IF(AND(Table1[[#This Row],[*Sub Analysis]]&lt;&gt;"",LEN(Table1[[#This Row],[*Sub Analysis]])&lt;&gt;5),"Subanalysis Value Length Should be 5","")</f>
        <v/>
      </c>
      <c r="AQ1510" s="18" t="str">
        <f>IF(AND(Table1[[#This Row],[*Spare 1]]&lt;&gt;"",LEN(Table1[[#This Row],[*Spare 1]])&lt;&gt;4),"Spare 1 Value Length Should be 4","")</f>
        <v/>
      </c>
      <c r="AR1510" s="18" t="str">
        <f>IF(AND(Table1[[#This Row],[*Spare 2]]&lt;&gt;"",LEN(Table1[[#This Row],[*Spare 2]])&lt;&gt;4),"Spare 2 Value Length Should be 4","")</f>
        <v/>
      </c>
      <c r="AS15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11" spans="3:45" ht="12.5" x14ac:dyDescent="0.25">
      <c r="C1511" s="37"/>
      <c r="D1511" s="26"/>
      <c r="E1511" s="26"/>
      <c r="F1511" s="26"/>
      <c r="G1511" s="26"/>
      <c r="H1511" s="26"/>
      <c r="I1511" s="26"/>
      <c r="J1511" s="26"/>
      <c r="K1511" s="27"/>
      <c r="L1511" s="27"/>
      <c r="M1511" s="26"/>
      <c r="N1511" s="26"/>
      <c r="O1511" s="26"/>
      <c r="P1511" s="26"/>
      <c r="Q1511" s="26"/>
      <c r="R1511" s="26"/>
      <c r="S1511" s="26"/>
      <c r="T1511" s="26"/>
      <c r="U1511" s="26"/>
      <c r="V1511" s="26"/>
      <c r="W1511" s="28"/>
      <c r="X1511" s="26"/>
      <c r="Y1511" s="26"/>
      <c r="Z1511" s="26"/>
      <c r="AA1511" s="26"/>
      <c r="AB1511" s="42" t="str">
        <f t="shared" si="23"/>
        <v/>
      </c>
      <c r="AC15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11" s="18" t="str">
        <f>IF(AND(Table1[[#This Row],[**Entered Debit]]&lt;&gt;"",Table1[[#This Row],[**Entered Credit]]&lt;&gt;""),"Can not enter Debit and Credit amount in same Line","")</f>
        <v/>
      </c>
      <c r="AF1511" s="18">
        <f>IF(Table1[[#This Row],[Line Level Error Messages]]="",0,1)</f>
        <v>0</v>
      </c>
      <c r="AK1511" s="18" t="str">
        <f>IF(AND(Table1[[#This Row],[*Entity
(Enter this Mandatory field FIRST)]]&lt;&gt;"",LEN(Table1[[#This Row],[*Entity
(Enter this Mandatory field FIRST)]])&lt;&gt;2),"Entity Value Length Should be 2","")</f>
        <v/>
      </c>
      <c r="AL1511" s="18" t="str">
        <f>IF(AND(Table1[[#This Row],[*Cost Centre]]&lt;&gt;"",LEN(Table1[[#This Row],[*Cost Centre]])&lt;&gt;5),"Cost Centre Value Length Should be 5","")</f>
        <v/>
      </c>
      <c r="AM1511" s="18" t="str">
        <f>IF(AND(Table1[[#This Row],[*Subjective]]&lt;&gt;"",LEN(Table1[[#This Row],[*Subjective]])&lt;&gt;4),"Subjective Value Length Should be 4","")</f>
        <v/>
      </c>
      <c r="AN1511" s="18" t="str">
        <f>IF(AND(Table1[[#This Row],[*Fund]]&lt;&gt;"",LEN(Table1[[#This Row],[*Fund]])&lt;&gt;3),"Fund Value Length Should be 3","")</f>
        <v/>
      </c>
      <c r="AO1511" s="18" t="str">
        <f>IF(AND(Table1[[#This Row],[*Project]]&lt;&gt;"",LEN(Table1[[#This Row],[*Project]])&lt;&gt;6),"Project Value Length Should be 6","")</f>
        <v/>
      </c>
      <c r="AP1511" s="18" t="str">
        <f>IF(AND(Table1[[#This Row],[*Sub Analysis]]&lt;&gt;"",LEN(Table1[[#This Row],[*Sub Analysis]])&lt;&gt;5),"Subanalysis Value Length Should be 5","")</f>
        <v/>
      </c>
      <c r="AQ1511" s="18" t="str">
        <f>IF(AND(Table1[[#This Row],[*Spare 1]]&lt;&gt;"",LEN(Table1[[#This Row],[*Spare 1]])&lt;&gt;4),"Spare 1 Value Length Should be 4","")</f>
        <v/>
      </c>
      <c r="AR1511" s="18" t="str">
        <f>IF(AND(Table1[[#This Row],[*Spare 2]]&lt;&gt;"",LEN(Table1[[#This Row],[*Spare 2]])&lt;&gt;4),"Spare 2 Value Length Should be 4","")</f>
        <v/>
      </c>
      <c r="AS15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12" spans="3:45" ht="12.5" x14ac:dyDescent="0.25">
      <c r="C1512" s="37"/>
      <c r="D1512" s="26"/>
      <c r="E1512" s="26"/>
      <c r="F1512" s="26"/>
      <c r="G1512" s="26"/>
      <c r="H1512" s="26"/>
      <c r="I1512" s="26"/>
      <c r="J1512" s="26"/>
      <c r="K1512" s="27"/>
      <c r="L1512" s="27"/>
      <c r="M1512" s="26"/>
      <c r="N1512" s="26"/>
      <c r="O1512" s="26"/>
      <c r="P1512" s="26"/>
      <c r="Q1512" s="26"/>
      <c r="R1512" s="26"/>
      <c r="S1512" s="26"/>
      <c r="T1512" s="26"/>
      <c r="U1512" s="26"/>
      <c r="V1512" s="26"/>
      <c r="W1512" s="28"/>
      <c r="X1512" s="26"/>
      <c r="Y1512" s="26"/>
      <c r="Z1512" s="26"/>
      <c r="AA1512" s="26"/>
      <c r="AB1512" s="42" t="str">
        <f t="shared" si="23"/>
        <v/>
      </c>
      <c r="AC15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12" s="18" t="str">
        <f>IF(AND(Table1[[#This Row],[**Entered Debit]]&lt;&gt;"",Table1[[#This Row],[**Entered Credit]]&lt;&gt;""),"Can not enter Debit and Credit amount in same Line","")</f>
        <v/>
      </c>
      <c r="AF1512" s="18">
        <f>IF(Table1[[#This Row],[Line Level Error Messages]]="",0,1)</f>
        <v>0</v>
      </c>
      <c r="AK1512" s="18" t="str">
        <f>IF(AND(Table1[[#This Row],[*Entity
(Enter this Mandatory field FIRST)]]&lt;&gt;"",LEN(Table1[[#This Row],[*Entity
(Enter this Mandatory field FIRST)]])&lt;&gt;2),"Entity Value Length Should be 2","")</f>
        <v/>
      </c>
      <c r="AL1512" s="18" t="str">
        <f>IF(AND(Table1[[#This Row],[*Cost Centre]]&lt;&gt;"",LEN(Table1[[#This Row],[*Cost Centre]])&lt;&gt;5),"Cost Centre Value Length Should be 5","")</f>
        <v/>
      </c>
      <c r="AM1512" s="18" t="str">
        <f>IF(AND(Table1[[#This Row],[*Subjective]]&lt;&gt;"",LEN(Table1[[#This Row],[*Subjective]])&lt;&gt;4),"Subjective Value Length Should be 4","")</f>
        <v/>
      </c>
      <c r="AN1512" s="18" t="str">
        <f>IF(AND(Table1[[#This Row],[*Fund]]&lt;&gt;"",LEN(Table1[[#This Row],[*Fund]])&lt;&gt;3),"Fund Value Length Should be 3","")</f>
        <v/>
      </c>
      <c r="AO1512" s="18" t="str">
        <f>IF(AND(Table1[[#This Row],[*Project]]&lt;&gt;"",LEN(Table1[[#This Row],[*Project]])&lt;&gt;6),"Project Value Length Should be 6","")</f>
        <v/>
      </c>
      <c r="AP1512" s="18" t="str">
        <f>IF(AND(Table1[[#This Row],[*Sub Analysis]]&lt;&gt;"",LEN(Table1[[#This Row],[*Sub Analysis]])&lt;&gt;5),"Subanalysis Value Length Should be 5","")</f>
        <v/>
      </c>
      <c r="AQ1512" s="18" t="str">
        <f>IF(AND(Table1[[#This Row],[*Spare 1]]&lt;&gt;"",LEN(Table1[[#This Row],[*Spare 1]])&lt;&gt;4),"Spare 1 Value Length Should be 4","")</f>
        <v/>
      </c>
      <c r="AR1512" s="18" t="str">
        <f>IF(AND(Table1[[#This Row],[*Spare 2]]&lt;&gt;"",LEN(Table1[[#This Row],[*Spare 2]])&lt;&gt;4),"Spare 2 Value Length Should be 4","")</f>
        <v/>
      </c>
      <c r="AS15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13" spans="3:45" ht="12.5" x14ac:dyDescent="0.25">
      <c r="C1513" s="37"/>
      <c r="D1513" s="26"/>
      <c r="E1513" s="26"/>
      <c r="F1513" s="26"/>
      <c r="G1513" s="26"/>
      <c r="H1513" s="26"/>
      <c r="I1513" s="26"/>
      <c r="J1513" s="26"/>
      <c r="K1513" s="27"/>
      <c r="L1513" s="27"/>
      <c r="M1513" s="26"/>
      <c r="N1513" s="26"/>
      <c r="O1513" s="26"/>
      <c r="P1513" s="26"/>
      <c r="Q1513" s="26"/>
      <c r="R1513" s="26"/>
      <c r="S1513" s="26"/>
      <c r="T1513" s="26"/>
      <c r="U1513" s="26"/>
      <c r="V1513" s="26"/>
      <c r="W1513" s="28"/>
      <c r="X1513" s="26"/>
      <c r="Y1513" s="26"/>
      <c r="Z1513" s="26"/>
      <c r="AA1513" s="26"/>
      <c r="AB1513" s="42" t="str">
        <f t="shared" si="23"/>
        <v/>
      </c>
      <c r="AC15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13" s="18" t="str">
        <f>IF(AND(Table1[[#This Row],[**Entered Debit]]&lt;&gt;"",Table1[[#This Row],[**Entered Credit]]&lt;&gt;""),"Can not enter Debit and Credit amount in same Line","")</f>
        <v/>
      </c>
      <c r="AF1513" s="18">
        <f>IF(Table1[[#This Row],[Line Level Error Messages]]="",0,1)</f>
        <v>0</v>
      </c>
      <c r="AK1513" s="18" t="str">
        <f>IF(AND(Table1[[#This Row],[*Entity
(Enter this Mandatory field FIRST)]]&lt;&gt;"",LEN(Table1[[#This Row],[*Entity
(Enter this Mandatory field FIRST)]])&lt;&gt;2),"Entity Value Length Should be 2","")</f>
        <v/>
      </c>
      <c r="AL1513" s="18" t="str">
        <f>IF(AND(Table1[[#This Row],[*Cost Centre]]&lt;&gt;"",LEN(Table1[[#This Row],[*Cost Centre]])&lt;&gt;5),"Cost Centre Value Length Should be 5","")</f>
        <v/>
      </c>
      <c r="AM1513" s="18" t="str">
        <f>IF(AND(Table1[[#This Row],[*Subjective]]&lt;&gt;"",LEN(Table1[[#This Row],[*Subjective]])&lt;&gt;4),"Subjective Value Length Should be 4","")</f>
        <v/>
      </c>
      <c r="AN1513" s="18" t="str">
        <f>IF(AND(Table1[[#This Row],[*Fund]]&lt;&gt;"",LEN(Table1[[#This Row],[*Fund]])&lt;&gt;3),"Fund Value Length Should be 3","")</f>
        <v/>
      </c>
      <c r="AO1513" s="18" t="str">
        <f>IF(AND(Table1[[#This Row],[*Project]]&lt;&gt;"",LEN(Table1[[#This Row],[*Project]])&lt;&gt;6),"Project Value Length Should be 6","")</f>
        <v/>
      </c>
      <c r="AP1513" s="18" t="str">
        <f>IF(AND(Table1[[#This Row],[*Sub Analysis]]&lt;&gt;"",LEN(Table1[[#This Row],[*Sub Analysis]])&lt;&gt;5),"Subanalysis Value Length Should be 5","")</f>
        <v/>
      </c>
      <c r="AQ1513" s="18" t="str">
        <f>IF(AND(Table1[[#This Row],[*Spare 1]]&lt;&gt;"",LEN(Table1[[#This Row],[*Spare 1]])&lt;&gt;4),"Spare 1 Value Length Should be 4","")</f>
        <v/>
      </c>
      <c r="AR1513" s="18" t="str">
        <f>IF(AND(Table1[[#This Row],[*Spare 2]]&lt;&gt;"",LEN(Table1[[#This Row],[*Spare 2]])&lt;&gt;4),"Spare 2 Value Length Should be 4","")</f>
        <v/>
      </c>
      <c r="AS15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14" spans="3:45" ht="12.5" x14ac:dyDescent="0.25">
      <c r="C1514" s="37"/>
      <c r="D1514" s="26"/>
      <c r="E1514" s="26"/>
      <c r="F1514" s="26"/>
      <c r="G1514" s="26"/>
      <c r="H1514" s="26"/>
      <c r="I1514" s="26"/>
      <c r="J1514" s="26"/>
      <c r="K1514" s="27"/>
      <c r="L1514" s="27"/>
      <c r="M1514" s="26"/>
      <c r="N1514" s="26"/>
      <c r="O1514" s="26"/>
      <c r="P1514" s="26"/>
      <c r="Q1514" s="26"/>
      <c r="R1514" s="26"/>
      <c r="S1514" s="26"/>
      <c r="T1514" s="26"/>
      <c r="U1514" s="26"/>
      <c r="V1514" s="26"/>
      <c r="W1514" s="28"/>
      <c r="X1514" s="26"/>
      <c r="Y1514" s="26"/>
      <c r="Z1514" s="26"/>
      <c r="AA1514" s="26"/>
      <c r="AB1514" s="42" t="str">
        <f t="shared" si="23"/>
        <v/>
      </c>
      <c r="AC15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14" s="18" t="str">
        <f>IF(AND(Table1[[#This Row],[**Entered Debit]]&lt;&gt;"",Table1[[#This Row],[**Entered Credit]]&lt;&gt;""),"Can not enter Debit and Credit amount in same Line","")</f>
        <v/>
      </c>
      <c r="AF1514" s="18">
        <f>IF(Table1[[#This Row],[Line Level Error Messages]]="",0,1)</f>
        <v>0</v>
      </c>
      <c r="AK1514" s="18" t="str">
        <f>IF(AND(Table1[[#This Row],[*Entity
(Enter this Mandatory field FIRST)]]&lt;&gt;"",LEN(Table1[[#This Row],[*Entity
(Enter this Mandatory field FIRST)]])&lt;&gt;2),"Entity Value Length Should be 2","")</f>
        <v/>
      </c>
      <c r="AL1514" s="18" t="str">
        <f>IF(AND(Table1[[#This Row],[*Cost Centre]]&lt;&gt;"",LEN(Table1[[#This Row],[*Cost Centre]])&lt;&gt;5),"Cost Centre Value Length Should be 5","")</f>
        <v/>
      </c>
      <c r="AM1514" s="18" t="str">
        <f>IF(AND(Table1[[#This Row],[*Subjective]]&lt;&gt;"",LEN(Table1[[#This Row],[*Subjective]])&lt;&gt;4),"Subjective Value Length Should be 4","")</f>
        <v/>
      </c>
      <c r="AN1514" s="18" t="str">
        <f>IF(AND(Table1[[#This Row],[*Fund]]&lt;&gt;"",LEN(Table1[[#This Row],[*Fund]])&lt;&gt;3),"Fund Value Length Should be 3","")</f>
        <v/>
      </c>
      <c r="AO1514" s="18" t="str">
        <f>IF(AND(Table1[[#This Row],[*Project]]&lt;&gt;"",LEN(Table1[[#This Row],[*Project]])&lt;&gt;6),"Project Value Length Should be 6","")</f>
        <v/>
      </c>
      <c r="AP1514" s="18" t="str">
        <f>IF(AND(Table1[[#This Row],[*Sub Analysis]]&lt;&gt;"",LEN(Table1[[#This Row],[*Sub Analysis]])&lt;&gt;5),"Subanalysis Value Length Should be 5","")</f>
        <v/>
      </c>
      <c r="AQ1514" s="18" t="str">
        <f>IF(AND(Table1[[#This Row],[*Spare 1]]&lt;&gt;"",LEN(Table1[[#This Row],[*Spare 1]])&lt;&gt;4),"Spare 1 Value Length Should be 4","")</f>
        <v/>
      </c>
      <c r="AR1514" s="18" t="str">
        <f>IF(AND(Table1[[#This Row],[*Spare 2]]&lt;&gt;"",LEN(Table1[[#This Row],[*Spare 2]])&lt;&gt;4),"Spare 2 Value Length Should be 4","")</f>
        <v/>
      </c>
      <c r="AS15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15" spans="3:45" ht="12.5" x14ac:dyDescent="0.25">
      <c r="C1515" s="37"/>
      <c r="D1515" s="26"/>
      <c r="E1515" s="26"/>
      <c r="F1515" s="26"/>
      <c r="G1515" s="26"/>
      <c r="H1515" s="26"/>
      <c r="I1515" s="26"/>
      <c r="J1515" s="26"/>
      <c r="K1515" s="27"/>
      <c r="L1515" s="27"/>
      <c r="M1515" s="26"/>
      <c r="N1515" s="26"/>
      <c r="O1515" s="26"/>
      <c r="P1515" s="26"/>
      <c r="Q1515" s="26"/>
      <c r="R1515" s="26"/>
      <c r="S1515" s="26"/>
      <c r="T1515" s="26"/>
      <c r="U1515" s="26"/>
      <c r="V1515" s="26"/>
      <c r="W1515" s="28"/>
      <c r="X1515" s="26"/>
      <c r="Y1515" s="26"/>
      <c r="Z1515" s="26"/>
      <c r="AA1515" s="26"/>
      <c r="AB1515" s="42" t="str">
        <f t="shared" si="23"/>
        <v/>
      </c>
      <c r="AC15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15" s="18" t="str">
        <f>IF(AND(Table1[[#This Row],[**Entered Debit]]&lt;&gt;"",Table1[[#This Row],[**Entered Credit]]&lt;&gt;""),"Can not enter Debit and Credit amount in same Line","")</f>
        <v/>
      </c>
      <c r="AF1515" s="18">
        <f>IF(Table1[[#This Row],[Line Level Error Messages]]="",0,1)</f>
        <v>0</v>
      </c>
      <c r="AK1515" s="18" t="str">
        <f>IF(AND(Table1[[#This Row],[*Entity
(Enter this Mandatory field FIRST)]]&lt;&gt;"",LEN(Table1[[#This Row],[*Entity
(Enter this Mandatory field FIRST)]])&lt;&gt;2),"Entity Value Length Should be 2","")</f>
        <v/>
      </c>
      <c r="AL1515" s="18" t="str">
        <f>IF(AND(Table1[[#This Row],[*Cost Centre]]&lt;&gt;"",LEN(Table1[[#This Row],[*Cost Centre]])&lt;&gt;5),"Cost Centre Value Length Should be 5","")</f>
        <v/>
      </c>
      <c r="AM1515" s="18" t="str">
        <f>IF(AND(Table1[[#This Row],[*Subjective]]&lt;&gt;"",LEN(Table1[[#This Row],[*Subjective]])&lt;&gt;4),"Subjective Value Length Should be 4","")</f>
        <v/>
      </c>
      <c r="AN1515" s="18" t="str">
        <f>IF(AND(Table1[[#This Row],[*Fund]]&lt;&gt;"",LEN(Table1[[#This Row],[*Fund]])&lt;&gt;3),"Fund Value Length Should be 3","")</f>
        <v/>
      </c>
      <c r="AO1515" s="18" t="str">
        <f>IF(AND(Table1[[#This Row],[*Project]]&lt;&gt;"",LEN(Table1[[#This Row],[*Project]])&lt;&gt;6),"Project Value Length Should be 6","")</f>
        <v/>
      </c>
      <c r="AP1515" s="18" t="str">
        <f>IF(AND(Table1[[#This Row],[*Sub Analysis]]&lt;&gt;"",LEN(Table1[[#This Row],[*Sub Analysis]])&lt;&gt;5),"Subanalysis Value Length Should be 5","")</f>
        <v/>
      </c>
      <c r="AQ1515" s="18" t="str">
        <f>IF(AND(Table1[[#This Row],[*Spare 1]]&lt;&gt;"",LEN(Table1[[#This Row],[*Spare 1]])&lt;&gt;4),"Spare 1 Value Length Should be 4","")</f>
        <v/>
      </c>
      <c r="AR1515" s="18" t="str">
        <f>IF(AND(Table1[[#This Row],[*Spare 2]]&lt;&gt;"",LEN(Table1[[#This Row],[*Spare 2]])&lt;&gt;4),"Spare 2 Value Length Should be 4","")</f>
        <v/>
      </c>
      <c r="AS15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16" spans="3:45" ht="12.5" x14ac:dyDescent="0.25">
      <c r="C1516" s="37"/>
      <c r="D1516" s="26"/>
      <c r="E1516" s="26"/>
      <c r="F1516" s="26"/>
      <c r="G1516" s="26"/>
      <c r="H1516" s="26"/>
      <c r="I1516" s="26"/>
      <c r="J1516" s="26"/>
      <c r="K1516" s="27"/>
      <c r="L1516" s="27"/>
      <c r="M1516" s="26"/>
      <c r="N1516" s="26"/>
      <c r="O1516" s="26"/>
      <c r="P1516" s="26"/>
      <c r="Q1516" s="26"/>
      <c r="R1516" s="26"/>
      <c r="S1516" s="26"/>
      <c r="T1516" s="26"/>
      <c r="U1516" s="26"/>
      <c r="V1516" s="26"/>
      <c r="W1516" s="28"/>
      <c r="X1516" s="26"/>
      <c r="Y1516" s="26"/>
      <c r="Z1516" s="26"/>
      <c r="AA1516" s="26"/>
      <c r="AB1516" s="42" t="str">
        <f t="shared" si="23"/>
        <v/>
      </c>
      <c r="AC15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16" s="18" t="str">
        <f>IF(AND(Table1[[#This Row],[**Entered Debit]]&lt;&gt;"",Table1[[#This Row],[**Entered Credit]]&lt;&gt;""),"Can not enter Debit and Credit amount in same Line","")</f>
        <v/>
      </c>
      <c r="AF1516" s="18">
        <f>IF(Table1[[#This Row],[Line Level Error Messages]]="",0,1)</f>
        <v>0</v>
      </c>
      <c r="AK1516" s="18" t="str">
        <f>IF(AND(Table1[[#This Row],[*Entity
(Enter this Mandatory field FIRST)]]&lt;&gt;"",LEN(Table1[[#This Row],[*Entity
(Enter this Mandatory field FIRST)]])&lt;&gt;2),"Entity Value Length Should be 2","")</f>
        <v/>
      </c>
      <c r="AL1516" s="18" t="str">
        <f>IF(AND(Table1[[#This Row],[*Cost Centre]]&lt;&gt;"",LEN(Table1[[#This Row],[*Cost Centre]])&lt;&gt;5),"Cost Centre Value Length Should be 5","")</f>
        <v/>
      </c>
      <c r="AM1516" s="18" t="str">
        <f>IF(AND(Table1[[#This Row],[*Subjective]]&lt;&gt;"",LEN(Table1[[#This Row],[*Subjective]])&lt;&gt;4),"Subjective Value Length Should be 4","")</f>
        <v/>
      </c>
      <c r="AN1516" s="18" t="str">
        <f>IF(AND(Table1[[#This Row],[*Fund]]&lt;&gt;"",LEN(Table1[[#This Row],[*Fund]])&lt;&gt;3),"Fund Value Length Should be 3","")</f>
        <v/>
      </c>
      <c r="AO1516" s="18" t="str">
        <f>IF(AND(Table1[[#This Row],[*Project]]&lt;&gt;"",LEN(Table1[[#This Row],[*Project]])&lt;&gt;6),"Project Value Length Should be 6","")</f>
        <v/>
      </c>
      <c r="AP1516" s="18" t="str">
        <f>IF(AND(Table1[[#This Row],[*Sub Analysis]]&lt;&gt;"",LEN(Table1[[#This Row],[*Sub Analysis]])&lt;&gt;5),"Subanalysis Value Length Should be 5","")</f>
        <v/>
      </c>
      <c r="AQ1516" s="18" t="str">
        <f>IF(AND(Table1[[#This Row],[*Spare 1]]&lt;&gt;"",LEN(Table1[[#This Row],[*Spare 1]])&lt;&gt;4),"Spare 1 Value Length Should be 4","")</f>
        <v/>
      </c>
      <c r="AR1516" s="18" t="str">
        <f>IF(AND(Table1[[#This Row],[*Spare 2]]&lt;&gt;"",LEN(Table1[[#This Row],[*Spare 2]])&lt;&gt;4),"Spare 2 Value Length Should be 4","")</f>
        <v/>
      </c>
      <c r="AS15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17" spans="3:45" ht="12.5" x14ac:dyDescent="0.25">
      <c r="C1517" s="37"/>
      <c r="D1517" s="26"/>
      <c r="E1517" s="26"/>
      <c r="F1517" s="26"/>
      <c r="G1517" s="26"/>
      <c r="H1517" s="26"/>
      <c r="I1517" s="26"/>
      <c r="J1517" s="26"/>
      <c r="K1517" s="27"/>
      <c r="L1517" s="27"/>
      <c r="M1517" s="26"/>
      <c r="N1517" s="26"/>
      <c r="O1517" s="26"/>
      <c r="P1517" s="26"/>
      <c r="Q1517" s="26"/>
      <c r="R1517" s="26"/>
      <c r="S1517" s="26"/>
      <c r="T1517" s="26"/>
      <c r="U1517" s="26"/>
      <c r="V1517" s="26"/>
      <c r="W1517" s="28"/>
      <c r="X1517" s="26"/>
      <c r="Y1517" s="26"/>
      <c r="Z1517" s="26"/>
      <c r="AA1517" s="26"/>
      <c r="AB1517" s="42" t="str">
        <f t="shared" si="23"/>
        <v/>
      </c>
      <c r="AC15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17" s="18" t="str">
        <f>IF(AND(Table1[[#This Row],[**Entered Debit]]&lt;&gt;"",Table1[[#This Row],[**Entered Credit]]&lt;&gt;""),"Can not enter Debit and Credit amount in same Line","")</f>
        <v/>
      </c>
      <c r="AF1517" s="18">
        <f>IF(Table1[[#This Row],[Line Level Error Messages]]="",0,1)</f>
        <v>0</v>
      </c>
      <c r="AK1517" s="18" t="str">
        <f>IF(AND(Table1[[#This Row],[*Entity
(Enter this Mandatory field FIRST)]]&lt;&gt;"",LEN(Table1[[#This Row],[*Entity
(Enter this Mandatory field FIRST)]])&lt;&gt;2),"Entity Value Length Should be 2","")</f>
        <v/>
      </c>
      <c r="AL1517" s="18" t="str">
        <f>IF(AND(Table1[[#This Row],[*Cost Centre]]&lt;&gt;"",LEN(Table1[[#This Row],[*Cost Centre]])&lt;&gt;5),"Cost Centre Value Length Should be 5","")</f>
        <v/>
      </c>
      <c r="AM1517" s="18" t="str">
        <f>IF(AND(Table1[[#This Row],[*Subjective]]&lt;&gt;"",LEN(Table1[[#This Row],[*Subjective]])&lt;&gt;4),"Subjective Value Length Should be 4","")</f>
        <v/>
      </c>
      <c r="AN1517" s="18" t="str">
        <f>IF(AND(Table1[[#This Row],[*Fund]]&lt;&gt;"",LEN(Table1[[#This Row],[*Fund]])&lt;&gt;3),"Fund Value Length Should be 3","")</f>
        <v/>
      </c>
      <c r="AO1517" s="18" t="str">
        <f>IF(AND(Table1[[#This Row],[*Project]]&lt;&gt;"",LEN(Table1[[#This Row],[*Project]])&lt;&gt;6),"Project Value Length Should be 6","")</f>
        <v/>
      </c>
      <c r="AP1517" s="18" t="str">
        <f>IF(AND(Table1[[#This Row],[*Sub Analysis]]&lt;&gt;"",LEN(Table1[[#This Row],[*Sub Analysis]])&lt;&gt;5),"Subanalysis Value Length Should be 5","")</f>
        <v/>
      </c>
      <c r="AQ1517" s="18" t="str">
        <f>IF(AND(Table1[[#This Row],[*Spare 1]]&lt;&gt;"",LEN(Table1[[#This Row],[*Spare 1]])&lt;&gt;4),"Spare 1 Value Length Should be 4","")</f>
        <v/>
      </c>
      <c r="AR1517" s="18" t="str">
        <f>IF(AND(Table1[[#This Row],[*Spare 2]]&lt;&gt;"",LEN(Table1[[#This Row],[*Spare 2]])&lt;&gt;4),"Spare 2 Value Length Should be 4","")</f>
        <v/>
      </c>
      <c r="AS15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18" spans="3:45" ht="12.5" x14ac:dyDescent="0.25">
      <c r="C1518" s="37"/>
      <c r="D1518" s="26"/>
      <c r="E1518" s="26"/>
      <c r="F1518" s="26"/>
      <c r="G1518" s="26"/>
      <c r="H1518" s="26"/>
      <c r="I1518" s="26"/>
      <c r="J1518" s="26"/>
      <c r="K1518" s="27"/>
      <c r="L1518" s="27"/>
      <c r="M1518" s="26"/>
      <c r="N1518" s="26"/>
      <c r="O1518" s="26"/>
      <c r="P1518" s="26"/>
      <c r="Q1518" s="26"/>
      <c r="R1518" s="26"/>
      <c r="S1518" s="26"/>
      <c r="T1518" s="26"/>
      <c r="U1518" s="26"/>
      <c r="V1518" s="26"/>
      <c r="W1518" s="28"/>
      <c r="X1518" s="26"/>
      <c r="Y1518" s="26"/>
      <c r="Z1518" s="26"/>
      <c r="AA1518" s="26"/>
      <c r="AB1518" s="42" t="str">
        <f t="shared" si="23"/>
        <v/>
      </c>
      <c r="AC15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18" s="18" t="str">
        <f>IF(AND(Table1[[#This Row],[**Entered Debit]]&lt;&gt;"",Table1[[#This Row],[**Entered Credit]]&lt;&gt;""),"Can not enter Debit and Credit amount in same Line","")</f>
        <v/>
      </c>
      <c r="AF1518" s="18">
        <f>IF(Table1[[#This Row],[Line Level Error Messages]]="",0,1)</f>
        <v>0</v>
      </c>
      <c r="AK1518" s="18" t="str">
        <f>IF(AND(Table1[[#This Row],[*Entity
(Enter this Mandatory field FIRST)]]&lt;&gt;"",LEN(Table1[[#This Row],[*Entity
(Enter this Mandatory field FIRST)]])&lt;&gt;2),"Entity Value Length Should be 2","")</f>
        <v/>
      </c>
      <c r="AL1518" s="18" t="str">
        <f>IF(AND(Table1[[#This Row],[*Cost Centre]]&lt;&gt;"",LEN(Table1[[#This Row],[*Cost Centre]])&lt;&gt;5),"Cost Centre Value Length Should be 5","")</f>
        <v/>
      </c>
      <c r="AM1518" s="18" t="str">
        <f>IF(AND(Table1[[#This Row],[*Subjective]]&lt;&gt;"",LEN(Table1[[#This Row],[*Subjective]])&lt;&gt;4),"Subjective Value Length Should be 4","")</f>
        <v/>
      </c>
      <c r="AN1518" s="18" t="str">
        <f>IF(AND(Table1[[#This Row],[*Fund]]&lt;&gt;"",LEN(Table1[[#This Row],[*Fund]])&lt;&gt;3),"Fund Value Length Should be 3","")</f>
        <v/>
      </c>
      <c r="AO1518" s="18" t="str">
        <f>IF(AND(Table1[[#This Row],[*Project]]&lt;&gt;"",LEN(Table1[[#This Row],[*Project]])&lt;&gt;6),"Project Value Length Should be 6","")</f>
        <v/>
      </c>
      <c r="AP1518" s="18" t="str">
        <f>IF(AND(Table1[[#This Row],[*Sub Analysis]]&lt;&gt;"",LEN(Table1[[#This Row],[*Sub Analysis]])&lt;&gt;5),"Subanalysis Value Length Should be 5","")</f>
        <v/>
      </c>
      <c r="AQ1518" s="18" t="str">
        <f>IF(AND(Table1[[#This Row],[*Spare 1]]&lt;&gt;"",LEN(Table1[[#This Row],[*Spare 1]])&lt;&gt;4),"Spare 1 Value Length Should be 4","")</f>
        <v/>
      </c>
      <c r="AR1518" s="18" t="str">
        <f>IF(AND(Table1[[#This Row],[*Spare 2]]&lt;&gt;"",LEN(Table1[[#This Row],[*Spare 2]])&lt;&gt;4),"Spare 2 Value Length Should be 4","")</f>
        <v/>
      </c>
      <c r="AS15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19" spans="3:45" ht="12.5" x14ac:dyDescent="0.25">
      <c r="C1519" s="37"/>
      <c r="D1519" s="26"/>
      <c r="E1519" s="26"/>
      <c r="F1519" s="26"/>
      <c r="G1519" s="26"/>
      <c r="H1519" s="26"/>
      <c r="I1519" s="26"/>
      <c r="J1519" s="26"/>
      <c r="K1519" s="27"/>
      <c r="L1519" s="27"/>
      <c r="M1519" s="26"/>
      <c r="N1519" s="26"/>
      <c r="O1519" s="26"/>
      <c r="P1519" s="26"/>
      <c r="Q1519" s="26"/>
      <c r="R1519" s="26"/>
      <c r="S1519" s="26"/>
      <c r="T1519" s="26"/>
      <c r="U1519" s="26"/>
      <c r="V1519" s="26"/>
      <c r="W1519" s="28"/>
      <c r="X1519" s="26"/>
      <c r="Y1519" s="26"/>
      <c r="Z1519" s="26"/>
      <c r="AA1519" s="26"/>
      <c r="AB1519" s="42" t="str">
        <f t="shared" si="23"/>
        <v/>
      </c>
      <c r="AC15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19" s="18" t="str">
        <f>IF(AND(Table1[[#This Row],[**Entered Debit]]&lt;&gt;"",Table1[[#This Row],[**Entered Credit]]&lt;&gt;""),"Can not enter Debit and Credit amount in same Line","")</f>
        <v/>
      </c>
      <c r="AF1519" s="18">
        <f>IF(Table1[[#This Row],[Line Level Error Messages]]="",0,1)</f>
        <v>0</v>
      </c>
      <c r="AK1519" s="18" t="str">
        <f>IF(AND(Table1[[#This Row],[*Entity
(Enter this Mandatory field FIRST)]]&lt;&gt;"",LEN(Table1[[#This Row],[*Entity
(Enter this Mandatory field FIRST)]])&lt;&gt;2),"Entity Value Length Should be 2","")</f>
        <v/>
      </c>
      <c r="AL1519" s="18" t="str">
        <f>IF(AND(Table1[[#This Row],[*Cost Centre]]&lt;&gt;"",LEN(Table1[[#This Row],[*Cost Centre]])&lt;&gt;5),"Cost Centre Value Length Should be 5","")</f>
        <v/>
      </c>
      <c r="AM1519" s="18" t="str">
        <f>IF(AND(Table1[[#This Row],[*Subjective]]&lt;&gt;"",LEN(Table1[[#This Row],[*Subjective]])&lt;&gt;4),"Subjective Value Length Should be 4","")</f>
        <v/>
      </c>
      <c r="AN1519" s="18" t="str">
        <f>IF(AND(Table1[[#This Row],[*Fund]]&lt;&gt;"",LEN(Table1[[#This Row],[*Fund]])&lt;&gt;3),"Fund Value Length Should be 3","")</f>
        <v/>
      </c>
      <c r="AO1519" s="18" t="str">
        <f>IF(AND(Table1[[#This Row],[*Project]]&lt;&gt;"",LEN(Table1[[#This Row],[*Project]])&lt;&gt;6),"Project Value Length Should be 6","")</f>
        <v/>
      </c>
      <c r="AP1519" s="18" t="str">
        <f>IF(AND(Table1[[#This Row],[*Sub Analysis]]&lt;&gt;"",LEN(Table1[[#This Row],[*Sub Analysis]])&lt;&gt;5),"Subanalysis Value Length Should be 5","")</f>
        <v/>
      </c>
      <c r="AQ1519" s="18" t="str">
        <f>IF(AND(Table1[[#This Row],[*Spare 1]]&lt;&gt;"",LEN(Table1[[#This Row],[*Spare 1]])&lt;&gt;4),"Spare 1 Value Length Should be 4","")</f>
        <v/>
      </c>
      <c r="AR1519" s="18" t="str">
        <f>IF(AND(Table1[[#This Row],[*Spare 2]]&lt;&gt;"",LEN(Table1[[#This Row],[*Spare 2]])&lt;&gt;4),"Spare 2 Value Length Should be 4","")</f>
        <v/>
      </c>
      <c r="AS15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20" spans="3:45" ht="12.5" x14ac:dyDescent="0.25">
      <c r="C1520" s="37"/>
      <c r="D1520" s="26"/>
      <c r="E1520" s="26"/>
      <c r="F1520" s="26"/>
      <c r="G1520" s="26"/>
      <c r="H1520" s="26"/>
      <c r="I1520" s="26"/>
      <c r="J1520" s="26"/>
      <c r="K1520" s="27"/>
      <c r="L1520" s="27"/>
      <c r="M1520" s="26"/>
      <c r="N1520" s="26"/>
      <c r="O1520" s="26"/>
      <c r="P1520" s="26"/>
      <c r="Q1520" s="26"/>
      <c r="R1520" s="26"/>
      <c r="S1520" s="26"/>
      <c r="T1520" s="26"/>
      <c r="U1520" s="26"/>
      <c r="V1520" s="26"/>
      <c r="W1520" s="28"/>
      <c r="X1520" s="26"/>
      <c r="Y1520" s="26"/>
      <c r="Z1520" s="26"/>
      <c r="AA1520" s="26"/>
      <c r="AB1520" s="42" t="str">
        <f t="shared" si="23"/>
        <v/>
      </c>
      <c r="AC15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20" s="18" t="str">
        <f>IF(AND(Table1[[#This Row],[**Entered Debit]]&lt;&gt;"",Table1[[#This Row],[**Entered Credit]]&lt;&gt;""),"Can not enter Debit and Credit amount in same Line","")</f>
        <v/>
      </c>
      <c r="AF1520" s="18">
        <f>IF(Table1[[#This Row],[Line Level Error Messages]]="",0,1)</f>
        <v>0</v>
      </c>
      <c r="AK1520" s="18" t="str">
        <f>IF(AND(Table1[[#This Row],[*Entity
(Enter this Mandatory field FIRST)]]&lt;&gt;"",LEN(Table1[[#This Row],[*Entity
(Enter this Mandatory field FIRST)]])&lt;&gt;2),"Entity Value Length Should be 2","")</f>
        <v/>
      </c>
      <c r="AL1520" s="18" t="str">
        <f>IF(AND(Table1[[#This Row],[*Cost Centre]]&lt;&gt;"",LEN(Table1[[#This Row],[*Cost Centre]])&lt;&gt;5),"Cost Centre Value Length Should be 5","")</f>
        <v/>
      </c>
      <c r="AM1520" s="18" t="str">
        <f>IF(AND(Table1[[#This Row],[*Subjective]]&lt;&gt;"",LEN(Table1[[#This Row],[*Subjective]])&lt;&gt;4),"Subjective Value Length Should be 4","")</f>
        <v/>
      </c>
      <c r="AN1520" s="18" t="str">
        <f>IF(AND(Table1[[#This Row],[*Fund]]&lt;&gt;"",LEN(Table1[[#This Row],[*Fund]])&lt;&gt;3),"Fund Value Length Should be 3","")</f>
        <v/>
      </c>
      <c r="AO1520" s="18" t="str">
        <f>IF(AND(Table1[[#This Row],[*Project]]&lt;&gt;"",LEN(Table1[[#This Row],[*Project]])&lt;&gt;6),"Project Value Length Should be 6","")</f>
        <v/>
      </c>
      <c r="AP1520" s="18" t="str">
        <f>IF(AND(Table1[[#This Row],[*Sub Analysis]]&lt;&gt;"",LEN(Table1[[#This Row],[*Sub Analysis]])&lt;&gt;5),"Subanalysis Value Length Should be 5","")</f>
        <v/>
      </c>
      <c r="AQ1520" s="18" t="str">
        <f>IF(AND(Table1[[#This Row],[*Spare 1]]&lt;&gt;"",LEN(Table1[[#This Row],[*Spare 1]])&lt;&gt;4),"Spare 1 Value Length Should be 4","")</f>
        <v/>
      </c>
      <c r="AR1520" s="18" t="str">
        <f>IF(AND(Table1[[#This Row],[*Spare 2]]&lt;&gt;"",LEN(Table1[[#This Row],[*Spare 2]])&lt;&gt;4),"Spare 2 Value Length Should be 4","")</f>
        <v/>
      </c>
      <c r="AS15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21" spans="3:45" ht="12.5" x14ac:dyDescent="0.25">
      <c r="C1521" s="37"/>
      <c r="D1521" s="26"/>
      <c r="E1521" s="26"/>
      <c r="F1521" s="26"/>
      <c r="G1521" s="26"/>
      <c r="H1521" s="26"/>
      <c r="I1521" s="26"/>
      <c r="J1521" s="26"/>
      <c r="K1521" s="27"/>
      <c r="L1521" s="27"/>
      <c r="M1521" s="26"/>
      <c r="N1521" s="26"/>
      <c r="O1521" s="26"/>
      <c r="P1521" s="26"/>
      <c r="Q1521" s="26"/>
      <c r="R1521" s="26"/>
      <c r="S1521" s="26"/>
      <c r="T1521" s="26"/>
      <c r="U1521" s="26"/>
      <c r="V1521" s="26"/>
      <c r="W1521" s="28"/>
      <c r="X1521" s="26"/>
      <c r="Y1521" s="26"/>
      <c r="Z1521" s="26"/>
      <c r="AA1521" s="26"/>
      <c r="AB1521" s="42" t="str">
        <f t="shared" si="23"/>
        <v/>
      </c>
      <c r="AC15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21" s="18" t="str">
        <f>IF(AND(Table1[[#This Row],[**Entered Debit]]&lt;&gt;"",Table1[[#This Row],[**Entered Credit]]&lt;&gt;""),"Can not enter Debit and Credit amount in same Line","")</f>
        <v/>
      </c>
      <c r="AF1521" s="18">
        <f>IF(Table1[[#This Row],[Line Level Error Messages]]="",0,1)</f>
        <v>0</v>
      </c>
      <c r="AK1521" s="18" t="str">
        <f>IF(AND(Table1[[#This Row],[*Entity
(Enter this Mandatory field FIRST)]]&lt;&gt;"",LEN(Table1[[#This Row],[*Entity
(Enter this Mandatory field FIRST)]])&lt;&gt;2),"Entity Value Length Should be 2","")</f>
        <v/>
      </c>
      <c r="AL1521" s="18" t="str">
        <f>IF(AND(Table1[[#This Row],[*Cost Centre]]&lt;&gt;"",LEN(Table1[[#This Row],[*Cost Centre]])&lt;&gt;5),"Cost Centre Value Length Should be 5","")</f>
        <v/>
      </c>
      <c r="AM1521" s="18" t="str">
        <f>IF(AND(Table1[[#This Row],[*Subjective]]&lt;&gt;"",LEN(Table1[[#This Row],[*Subjective]])&lt;&gt;4),"Subjective Value Length Should be 4","")</f>
        <v/>
      </c>
      <c r="AN1521" s="18" t="str">
        <f>IF(AND(Table1[[#This Row],[*Fund]]&lt;&gt;"",LEN(Table1[[#This Row],[*Fund]])&lt;&gt;3),"Fund Value Length Should be 3","")</f>
        <v/>
      </c>
      <c r="AO1521" s="18" t="str">
        <f>IF(AND(Table1[[#This Row],[*Project]]&lt;&gt;"",LEN(Table1[[#This Row],[*Project]])&lt;&gt;6),"Project Value Length Should be 6","")</f>
        <v/>
      </c>
      <c r="AP1521" s="18" t="str">
        <f>IF(AND(Table1[[#This Row],[*Sub Analysis]]&lt;&gt;"",LEN(Table1[[#This Row],[*Sub Analysis]])&lt;&gt;5),"Subanalysis Value Length Should be 5","")</f>
        <v/>
      </c>
      <c r="AQ1521" s="18" t="str">
        <f>IF(AND(Table1[[#This Row],[*Spare 1]]&lt;&gt;"",LEN(Table1[[#This Row],[*Spare 1]])&lt;&gt;4),"Spare 1 Value Length Should be 4","")</f>
        <v/>
      </c>
      <c r="AR1521" s="18" t="str">
        <f>IF(AND(Table1[[#This Row],[*Spare 2]]&lt;&gt;"",LEN(Table1[[#This Row],[*Spare 2]])&lt;&gt;4),"Spare 2 Value Length Should be 4","")</f>
        <v/>
      </c>
      <c r="AS15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22" spans="3:45" ht="12.5" x14ac:dyDescent="0.25">
      <c r="C1522" s="37"/>
      <c r="D1522" s="26"/>
      <c r="E1522" s="26"/>
      <c r="F1522" s="26"/>
      <c r="G1522" s="26"/>
      <c r="H1522" s="26"/>
      <c r="I1522" s="26"/>
      <c r="J1522" s="26"/>
      <c r="K1522" s="27"/>
      <c r="L1522" s="27"/>
      <c r="M1522" s="26"/>
      <c r="N1522" s="26"/>
      <c r="O1522" s="26"/>
      <c r="P1522" s="26"/>
      <c r="Q1522" s="26"/>
      <c r="R1522" s="26"/>
      <c r="S1522" s="26"/>
      <c r="T1522" s="26"/>
      <c r="U1522" s="26"/>
      <c r="V1522" s="26"/>
      <c r="W1522" s="28"/>
      <c r="X1522" s="26"/>
      <c r="Y1522" s="26"/>
      <c r="Z1522" s="26"/>
      <c r="AA1522" s="26"/>
      <c r="AB1522" s="42" t="str">
        <f t="shared" si="23"/>
        <v/>
      </c>
      <c r="AC15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22" s="18" t="str">
        <f>IF(AND(Table1[[#This Row],[**Entered Debit]]&lt;&gt;"",Table1[[#This Row],[**Entered Credit]]&lt;&gt;""),"Can not enter Debit and Credit amount in same Line","")</f>
        <v/>
      </c>
      <c r="AF1522" s="18">
        <f>IF(Table1[[#This Row],[Line Level Error Messages]]="",0,1)</f>
        <v>0</v>
      </c>
      <c r="AK1522" s="18" t="str">
        <f>IF(AND(Table1[[#This Row],[*Entity
(Enter this Mandatory field FIRST)]]&lt;&gt;"",LEN(Table1[[#This Row],[*Entity
(Enter this Mandatory field FIRST)]])&lt;&gt;2),"Entity Value Length Should be 2","")</f>
        <v/>
      </c>
      <c r="AL1522" s="18" t="str">
        <f>IF(AND(Table1[[#This Row],[*Cost Centre]]&lt;&gt;"",LEN(Table1[[#This Row],[*Cost Centre]])&lt;&gt;5),"Cost Centre Value Length Should be 5","")</f>
        <v/>
      </c>
      <c r="AM1522" s="18" t="str">
        <f>IF(AND(Table1[[#This Row],[*Subjective]]&lt;&gt;"",LEN(Table1[[#This Row],[*Subjective]])&lt;&gt;4),"Subjective Value Length Should be 4","")</f>
        <v/>
      </c>
      <c r="AN1522" s="18" t="str">
        <f>IF(AND(Table1[[#This Row],[*Fund]]&lt;&gt;"",LEN(Table1[[#This Row],[*Fund]])&lt;&gt;3),"Fund Value Length Should be 3","")</f>
        <v/>
      </c>
      <c r="AO1522" s="18" t="str">
        <f>IF(AND(Table1[[#This Row],[*Project]]&lt;&gt;"",LEN(Table1[[#This Row],[*Project]])&lt;&gt;6),"Project Value Length Should be 6","")</f>
        <v/>
      </c>
      <c r="AP1522" s="18" t="str">
        <f>IF(AND(Table1[[#This Row],[*Sub Analysis]]&lt;&gt;"",LEN(Table1[[#This Row],[*Sub Analysis]])&lt;&gt;5),"Subanalysis Value Length Should be 5","")</f>
        <v/>
      </c>
      <c r="AQ1522" s="18" t="str">
        <f>IF(AND(Table1[[#This Row],[*Spare 1]]&lt;&gt;"",LEN(Table1[[#This Row],[*Spare 1]])&lt;&gt;4),"Spare 1 Value Length Should be 4","")</f>
        <v/>
      </c>
      <c r="AR1522" s="18" t="str">
        <f>IF(AND(Table1[[#This Row],[*Spare 2]]&lt;&gt;"",LEN(Table1[[#This Row],[*Spare 2]])&lt;&gt;4),"Spare 2 Value Length Should be 4","")</f>
        <v/>
      </c>
      <c r="AS15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23" spans="3:45" ht="12.5" x14ac:dyDescent="0.25">
      <c r="C1523" s="37"/>
      <c r="D1523" s="26"/>
      <c r="E1523" s="26"/>
      <c r="F1523" s="26"/>
      <c r="G1523" s="26"/>
      <c r="H1523" s="26"/>
      <c r="I1523" s="26"/>
      <c r="J1523" s="26"/>
      <c r="K1523" s="27"/>
      <c r="L1523" s="27"/>
      <c r="M1523" s="26"/>
      <c r="N1523" s="26"/>
      <c r="O1523" s="26"/>
      <c r="P1523" s="26"/>
      <c r="Q1523" s="26"/>
      <c r="R1523" s="26"/>
      <c r="S1523" s="26"/>
      <c r="T1523" s="26"/>
      <c r="U1523" s="26"/>
      <c r="V1523" s="26"/>
      <c r="W1523" s="28"/>
      <c r="X1523" s="26"/>
      <c r="Y1523" s="26"/>
      <c r="Z1523" s="26"/>
      <c r="AA1523" s="26"/>
      <c r="AB1523" s="42" t="str">
        <f t="shared" si="23"/>
        <v/>
      </c>
      <c r="AC15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23" s="18" t="str">
        <f>IF(AND(Table1[[#This Row],[**Entered Debit]]&lt;&gt;"",Table1[[#This Row],[**Entered Credit]]&lt;&gt;""),"Can not enter Debit and Credit amount in same Line","")</f>
        <v/>
      </c>
      <c r="AF1523" s="18">
        <f>IF(Table1[[#This Row],[Line Level Error Messages]]="",0,1)</f>
        <v>0</v>
      </c>
      <c r="AK1523" s="18" t="str">
        <f>IF(AND(Table1[[#This Row],[*Entity
(Enter this Mandatory field FIRST)]]&lt;&gt;"",LEN(Table1[[#This Row],[*Entity
(Enter this Mandatory field FIRST)]])&lt;&gt;2),"Entity Value Length Should be 2","")</f>
        <v/>
      </c>
      <c r="AL1523" s="18" t="str">
        <f>IF(AND(Table1[[#This Row],[*Cost Centre]]&lt;&gt;"",LEN(Table1[[#This Row],[*Cost Centre]])&lt;&gt;5),"Cost Centre Value Length Should be 5","")</f>
        <v/>
      </c>
      <c r="AM1523" s="18" t="str">
        <f>IF(AND(Table1[[#This Row],[*Subjective]]&lt;&gt;"",LEN(Table1[[#This Row],[*Subjective]])&lt;&gt;4),"Subjective Value Length Should be 4","")</f>
        <v/>
      </c>
      <c r="AN1523" s="18" t="str">
        <f>IF(AND(Table1[[#This Row],[*Fund]]&lt;&gt;"",LEN(Table1[[#This Row],[*Fund]])&lt;&gt;3),"Fund Value Length Should be 3","")</f>
        <v/>
      </c>
      <c r="AO1523" s="18" t="str">
        <f>IF(AND(Table1[[#This Row],[*Project]]&lt;&gt;"",LEN(Table1[[#This Row],[*Project]])&lt;&gt;6),"Project Value Length Should be 6","")</f>
        <v/>
      </c>
      <c r="AP1523" s="18" t="str">
        <f>IF(AND(Table1[[#This Row],[*Sub Analysis]]&lt;&gt;"",LEN(Table1[[#This Row],[*Sub Analysis]])&lt;&gt;5),"Subanalysis Value Length Should be 5","")</f>
        <v/>
      </c>
      <c r="AQ1523" s="18" t="str">
        <f>IF(AND(Table1[[#This Row],[*Spare 1]]&lt;&gt;"",LEN(Table1[[#This Row],[*Spare 1]])&lt;&gt;4),"Spare 1 Value Length Should be 4","")</f>
        <v/>
      </c>
      <c r="AR1523" s="18" t="str">
        <f>IF(AND(Table1[[#This Row],[*Spare 2]]&lt;&gt;"",LEN(Table1[[#This Row],[*Spare 2]])&lt;&gt;4),"Spare 2 Value Length Should be 4","")</f>
        <v/>
      </c>
      <c r="AS15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24" spans="3:45" ht="12.5" x14ac:dyDescent="0.25">
      <c r="C1524" s="37"/>
      <c r="D1524" s="26"/>
      <c r="E1524" s="26"/>
      <c r="F1524" s="26"/>
      <c r="G1524" s="26"/>
      <c r="H1524" s="26"/>
      <c r="I1524" s="26"/>
      <c r="J1524" s="26"/>
      <c r="K1524" s="27"/>
      <c r="L1524" s="27"/>
      <c r="M1524" s="26"/>
      <c r="N1524" s="26"/>
      <c r="O1524" s="26"/>
      <c r="P1524" s="26"/>
      <c r="Q1524" s="26"/>
      <c r="R1524" s="26"/>
      <c r="S1524" s="26"/>
      <c r="T1524" s="26"/>
      <c r="U1524" s="26"/>
      <c r="V1524" s="26"/>
      <c r="W1524" s="28"/>
      <c r="X1524" s="26"/>
      <c r="Y1524" s="26"/>
      <c r="Z1524" s="26"/>
      <c r="AA1524" s="26"/>
      <c r="AB1524" s="42" t="str">
        <f t="shared" si="23"/>
        <v/>
      </c>
      <c r="AC15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24" s="18" t="str">
        <f>IF(AND(Table1[[#This Row],[**Entered Debit]]&lt;&gt;"",Table1[[#This Row],[**Entered Credit]]&lt;&gt;""),"Can not enter Debit and Credit amount in same Line","")</f>
        <v/>
      </c>
      <c r="AF1524" s="18">
        <f>IF(Table1[[#This Row],[Line Level Error Messages]]="",0,1)</f>
        <v>0</v>
      </c>
      <c r="AK1524" s="18" t="str">
        <f>IF(AND(Table1[[#This Row],[*Entity
(Enter this Mandatory field FIRST)]]&lt;&gt;"",LEN(Table1[[#This Row],[*Entity
(Enter this Mandatory field FIRST)]])&lt;&gt;2),"Entity Value Length Should be 2","")</f>
        <v/>
      </c>
      <c r="AL1524" s="18" t="str">
        <f>IF(AND(Table1[[#This Row],[*Cost Centre]]&lt;&gt;"",LEN(Table1[[#This Row],[*Cost Centre]])&lt;&gt;5),"Cost Centre Value Length Should be 5","")</f>
        <v/>
      </c>
      <c r="AM1524" s="18" t="str">
        <f>IF(AND(Table1[[#This Row],[*Subjective]]&lt;&gt;"",LEN(Table1[[#This Row],[*Subjective]])&lt;&gt;4),"Subjective Value Length Should be 4","")</f>
        <v/>
      </c>
      <c r="AN1524" s="18" t="str">
        <f>IF(AND(Table1[[#This Row],[*Fund]]&lt;&gt;"",LEN(Table1[[#This Row],[*Fund]])&lt;&gt;3),"Fund Value Length Should be 3","")</f>
        <v/>
      </c>
      <c r="AO1524" s="18" t="str">
        <f>IF(AND(Table1[[#This Row],[*Project]]&lt;&gt;"",LEN(Table1[[#This Row],[*Project]])&lt;&gt;6),"Project Value Length Should be 6","")</f>
        <v/>
      </c>
      <c r="AP1524" s="18" t="str">
        <f>IF(AND(Table1[[#This Row],[*Sub Analysis]]&lt;&gt;"",LEN(Table1[[#This Row],[*Sub Analysis]])&lt;&gt;5),"Subanalysis Value Length Should be 5","")</f>
        <v/>
      </c>
      <c r="AQ1524" s="18" t="str">
        <f>IF(AND(Table1[[#This Row],[*Spare 1]]&lt;&gt;"",LEN(Table1[[#This Row],[*Spare 1]])&lt;&gt;4),"Spare 1 Value Length Should be 4","")</f>
        <v/>
      </c>
      <c r="AR1524" s="18" t="str">
        <f>IF(AND(Table1[[#This Row],[*Spare 2]]&lt;&gt;"",LEN(Table1[[#This Row],[*Spare 2]])&lt;&gt;4),"Spare 2 Value Length Should be 4","")</f>
        <v/>
      </c>
      <c r="AS15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25" spans="3:45" ht="12.5" x14ac:dyDescent="0.25">
      <c r="C1525" s="37"/>
      <c r="D1525" s="26"/>
      <c r="E1525" s="26"/>
      <c r="F1525" s="26"/>
      <c r="G1525" s="26"/>
      <c r="H1525" s="26"/>
      <c r="I1525" s="26"/>
      <c r="J1525" s="26"/>
      <c r="K1525" s="27"/>
      <c r="L1525" s="27"/>
      <c r="M1525" s="26"/>
      <c r="N1525" s="26"/>
      <c r="O1525" s="26"/>
      <c r="P1525" s="26"/>
      <c r="Q1525" s="26"/>
      <c r="R1525" s="26"/>
      <c r="S1525" s="26"/>
      <c r="T1525" s="26"/>
      <c r="U1525" s="26"/>
      <c r="V1525" s="26"/>
      <c r="W1525" s="28"/>
      <c r="X1525" s="26"/>
      <c r="Y1525" s="26"/>
      <c r="Z1525" s="26"/>
      <c r="AA1525" s="26"/>
      <c r="AB1525" s="42" t="str">
        <f t="shared" si="23"/>
        <v/>
      </c>
      <c r="AC15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25" s="18" t="str">
        <f>IF(AND(Table1[[#This Row],[**Entered Debit]]&lt;&gt;"",Table1[[#This Row],[**Entered Credit]]&lt;&gt;""),"Can not enter Debit and Credit amount in same Line","")</f>
        <v/>
      </c>
      <c r="AF1525" s="18">
        <f>IF(Table1[[#This Row],[Line Level Error Messages]]="",0,1)</f>
        <v>0</v>
      </c>
      <c r="AK1525" s="18" t="str">
        <f>IF(AND(Table1[[#This Row],[*Entity
(Enter this Mandatory field FIRST)]]&lt;&gt;"",LEN(Table1[[#This Row],[*Entity
(Enter this Mandatory field FIRST)]])&lt;&gt;2),"Entity Value Length Should be 2","")</f>
        <v/>
      </c>
      <c r="AL1525" s="18" t="str">
        <f>IF(AND(Table1[[#This Row],[*Cost Centre]]&lt;&gt;"",LEN(Table1[[#This Row],[*Cost Centre]])&lt;&gt;5),"Cost Centre Value Length Should be 5","")</f>
        <v/>
      </c>
      <c r="AM1525" s="18" t="str">
        <f>IF(AND(Table1[[#This Row],[*Subjective]]&lt;&gt;"",LEN(Table1[[#This Row],[*Subjective]])&lt;&gt;4),"Subjective Value Length Should be 4","")</f>
        <v/>
      </c>
      <c r="AN1525" s="18" t="str">
        <f>IF(AND(Table1[[#This Row],[*Fund]]&lt;&gt;"",LEN(Table1[[#This Row],[*Fund]])&lt;&gt;3),"Fund Value Length Should be 3","")</f>
        <v/>
      </c>
      <c r="AO1525" s="18" t="str">
        <f>IF(AND(Table1[[#This Row],[*Project]]&lt;&gt;"",LEN(Table1[[#This Row],[*Project]])&lt;&gt;6),"Project Value Length Should be 6","")</f>
        <v/>
      </c>
      <c r="AP1525" s="18" t="str">
        <f>IF(AND(Table1[[#This Row],[*Sub Analysis]]&lt;&gt;"",LEN(Table1[[#This Row],[*Sub Analysis]])&lt;&gt;5),"Subanalysis Value Length Should be 5","")</f>
        <v/>
      </c>
      <c r="AQ1525" s="18" t="str">
        <f>IF(AND(Table1[[#This Row],[*Spare 1]]&lt;&gt;"",LEN(Table1[[#This Row],[*Spare 1]])&lt;&gt;4),"Spare 1 Value Length Should be 4","")</f>
        <v/>
      </c>
      <c r="AR1525" s="18" t="str">
        <f>IF(AND(Table1[[#This Row],[*Spare 2]]&lt;&gt;"",LEN(Table1[[#This Row],[*Spare 2]])&lt;&gt;4),"Spare 2 Value Length Should be 4","")</f>
        <v/>
      </c>
      <c r="AS15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26" spans="3:45" ht="12.5" x14ac:dyDescent="0.25">
      <c r="C1526" s="37"/>
      <c r="D1526" s="26"/>
      <c r="E1526" s="26"/>
      <c r="F1526" s="26"/>
      <c r="G1526" s="26"/>
      <c r="H1526" s="26"/>
      <c r="I1526" s="26"/>
      <c r="J1526" s="26"/>
      <c r="K1526" s="27"/>
      <c r="L1526" s="27"/>
      <c r="M1526" s="26"/>
      <c r="N1526" s="26"/>
      <c r="O1526" s="26"/>
      <c r="P1526" s="26"/>
      <c r="Q1526" s="26"/>
      <c r="R1526" s="26"/>
      <c r="S1526" s="26"/>
      <c r="T1526" s="26"/>
      <c r="U1526" s="26"/>
      <c r="V1526" s="26"/>
      <c r="W1526" s="28"/>
      <c r="X1526" s="26"/>
      <c r="Y1526" s="26"/>
      <c r="Z1526" s="26"/>
      <c r="AA1526" s="26"/>
      <c r="AB1526" s="42" t="str">
        <f t="shared" si="23"/>
        <v/>
      </c>
      <c r="AC15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26" s="18" t="str">
        <f>IF(AND(Table1[[#This Row],[**Entered Debit]]&lt;&gt;"",Table1[[#This Row],[**Entered Credit]]&lt;&gt;""),"Can not enter Debit and Credit amount in same Line","")</f>
        <v/>
      </c>
      <c r="AF1526" s="18">
        <f>IF(Table1[[#This Row],[Line Level Error Messages]]="",0,1)</f>
        <v>0</v>
      </c>
      <c r="AK1526" s="18" t="str">
        <f>IF(AND(Table1[[#This Row],[*Entity
(Enter this Mandatory field FIRST)]]&lt;&gt;"",LEN(Table1[[#This Row],[*Entity
(Enter this Mandatory field FIRST)]])&lt;&gt;2),"Entity Value Length Should be 2","")</f>
        <v/>
      </c>
      <c r="AL1526" s="18" t="str">
        <f>IF(AND(Table1[[#This Row],[*Cost Centre]]&lt;&gt;"",LEN(Table1[[#This Row],[*Cost Centre]])&lt;&gt;5),"Cost Centre Value Length Should be 5","")</f>
        <v/>
      </c>
      <c r="AM1526" s="18" t="str">
        <f>IF(AND(Table1[[#This Row],[*Subjective]]&lt;&gt;"",LEN(Table1[[#This Row],[*Subjective]])&lt;&gt;4),"Subjective Value Length Should be 4","")</f>
        <v/>
      </c>
      <c r="AN1526" s="18" t="str">
        <f>IF(AND(Table1[[#This Row],[*Fund]]&lt;&gt;"",LEN(Table1[[#This Row],[*Fund]])&lt;&gt;3),"Fund Value Length Should be 3","")</f>
        <v/>
      </c>
      <c r="AO1526" s="18" t="str">
        <f>IF(AND(Table1[[#This Row],[*Project]]&lt;&gt;"",LEN(Table1[[#This Row],[*Project]])&lt;&gt;6),"Project Value Length Should be 6","")</f>
        <v/>
      </c>
      <c r="AP1526" s="18" t="str">
        <f>IF(AND(Table1[[#This Row],[*Sub Analysis]]&lt;&gt;"",LEN(Table1[[#This Row],[*Sub Analysis]])&lt;&gt;5),"Subanalysis Value Length Should be 5","")</f>
        <v/>
      </c>
      <c r="AQ1526" s="18" t="str">
        <f>IF(AND(Table1[[#This Row],[*Spare 1]]&lt;&gt;"",LEN(Table1[[#This Row],[*Spare 1]])&lt;&gt;4),"Spare 1 Value Length Should be 4","")</f>
        <v/>
      </c>
      <c r="AR1526" s="18" t="str">
        <f>IF(AND(Table1[[#This Row],[*Spare 2]]&lt;&gt;"",LEN(Table1[[#This Row],[*Spare 2]])&lt;&gt;4),"Spare 2 Value Length Should be 4","")</f>
        <v/>
      </c>
      <c r="AS15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27" spans="3:45" ht="12.5" x14ac:dyDescent="0.25">
      <c r="C1527" s="37"/>
      <c r="D1527" s="26"/>
      <c r="E1527" s="26"/>
      <c r="F1527" s="26"/>
      <c r="G1527" s="26"/>
      <c r="H1527" s="26"/>
      <c r="I1527" s="26"/>
      <c r="J1527" s="26"/>
      <c r="K1527" s="27"/>
      <c r="L1527" s="27"/>
      <c r="M1527" s="26"/>
      <c r="N1527" s="26"/>
      <c r="O1527" s="26"/>
      <c r="P1527" s="26"/>
      <c r="Q1527" s="26"/>
      <c r="R1527" s="26"/>
      <c r="S1527" s="26"/>
      <c r="T1527" s="26"/>
      <c r="U1527" s="26"/>
      <c r="V1527" s="26"/>
      <c r="W1527" s="28"/>
      <c r="X1527" s="26"/>
      <c r="Y1527" s="26"/>
      <c r="Z1527" s="26"/>
      <c r="AA1527" s="26"/>
      <c r="AB1527" s="42" t="str">
        <f t="shared" si="23"/>
        <v/>
      </c>
      <c r="AC15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27" s="18" t="str">
        <f>IF(AND(Table1[[#This Row],[**Entered Debit]]&lt;&gt;"",Table1[[#This Row],[**Entered Credit]]&lt;&gt;""),"Can not enter Debit and Credit amount in same Line","")</f>
        <v/>
      </c>
      <c r="AF1527" s="18">
        <f>IF(Table1[[#This Row],[Line Level Error Messages]]="",0,1)</f>
        <v>0</v>
      </c>
      <c r="AK1527" s="18" t="str">
        <f>IF(AND(Table1[[#This Row],[*Entity
(Enter this Mandatory field FIRST)]]&lt;&gt;"",LEN(Table1[[#This Row],[*Entity
(Enter this Mandatory field FIRST)]])&lt;&gt;2),"Entity Value Length Should be 2","")</f>
        <v/>
      </c>
      <c r="AL1527" s="18" t="str">
        <f>IF(AND(Table1[[#This Row],[*Cost Centre]]&lt;&gt;"",LEN(Table1[[#This Row],[*Cost Centre]])&lt;&gt;5),"Cost Centre Value Length Should be 5","")</f>
        <v/>
      </c>
      <c r="AM1527" s="18" t="str">
        <f>IF(AND(Table1[[#This Row],[*Subjective]]&lt;&gt;"",LEN(Table1[[#This Row],[*Subjective]])&lt;&gt;4),"Subjective Value Length Should be 4","")</f>
        <v/>
      </c>
      <c r="AN1527" s="18" t="str">
        <f>IF(AND(Table1[[#This Row],[*Fund]]&lt;&gt;"",LEN(Table1[[#This Row],[*Fund]])&lt;&gt;3),"Fund Value Length Should be 3","")</f>
        <v/>
      </c>
      <c r="AO1527" s="18" t="str">
        <f>IF(AND(Table1[[#This Row],[*Project]]&lt;&gt;"",LEN(Table1[[#This Row],[*Project]])&lt;&gt;6),"Project Value Length Should be 6","")</f>
        <v/>
      </c>
      <c r="AP1527" s="18" t="str">
        <f>IF(AND(Table1[[#This Row],[*Sub Analysis]]&lt;&gt;"",LEN(Table1[[#This Row],[*Sub Analysis]])&lt;&gt;5),"Subanalysis Value Length Should be 5","")</f>
        <v/>
      </c>
      <c r="AQ1527" s="18" t="str">
        <f>IF(AND(Table1[[#This Row],[*Spare 1]]&lt;&gt;"",LEN(Table1[[#This Row],[*Spare 1]])&lt;&gt;4),"Spare 1 Value Length Should be 4","")</f>
        <v/>
      </c>
      <c r="AR1527" s="18" t="str">
        <f>IF(AND(Table1[[#This Row],[*Spare 2]]&lt;&gt;"",LEN(Table1[[#This Row],[*Spare 2]])&lt;&gt;4),"Spare 2 Value Length Should be 4","")</f>
        <v/>
      </c>
      <c r="AS15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28" spans="3:45" ht="12.5" x14ac:dyDescent="0.25">
      <c r="C1528" s="37"/>
      <c r="D1528" s="26"/>
      <c r="E1528" s="26"/>
      <c r="F1528" s="26"/>
      <c r="G1528" s="26"/>
      <c r="H1528" s="26"/>
      <c r="I1528" s="26"/>
      <c r="J1528" s="26"/>
      <c r="K1528" s="27"/>
      <c r="L1528" s="27"/>
      <c r="M1528" s="26"/>
      <c r="N1528" s="26"/>
      <c r="O1528" s="26"/>
      <c r="P1528" s="26"/>
      <c r="Q1528" s="26"/>
      <c r="R1528" s="26"/>
      <c r="S1528" s="26"/>
      <c r="T1528" s="26"/>
      <c r="U1528" s="26"/>
      <c r="V1528" s="26"/>
      <c r="W1528" s="28"/>
      <c r="X1528" s="26"/>
      <c r="Y1528" s="26"/>
      <c r="Z1528" s="26"/>
      <c r="AA1528" s="26"/>
      <c r="AB1528" s="42" t="str">
        <f t="shared" si="23"/>
        <v/>
      </c>
      <c r="AC15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28" s="18" t="str">
        <f>IF(AND(Table1[[#This Row],[**Entered Debit]]&lt;&gt;"",Table1[[#This Row],[**Entered Credit]]&lt;&gt;""),"Can not enter Debit and Credit amount in same Line","")</f>
        <v/>
      </c>
      <c r="AF1528" s="18">
        <f>IF(Table1[[#This Row],[Line Level Error Messages]]="",0,1)</f>
        <v>0</v>
      </c>
      <c r="AK1528" s="18" t="str">
        <f>IF(AND(Table1[[#This Row],[*Entity
(Enter this Mandatory field FIRST)]]&lt;&gt;"",LEN(Table1[[#This Row],[*Entity
(Enter this Mandatory field FIRST)]])&lt;&gt;2),"Entity Value Length Should be 2","")</f>
        <v/>
      </c>
      <c r="AL1528" s="18" t="str">
        <f>IF(AND(Table1[[#This Row],[*Cost Centre]]&lt;&gt;"",LEN(Table1[[#This Row],[*Cost Centre]])&lt;&gt;5),"Cost Centre Value Length Should be 5","")</f>
        <v/>
      </c>
      <c r="AM1528" s="18" t="str">
        <f>IF(AND(Table1[[#This Row],[*Subjective]]&lt;&gt;"",LEN(Table1[[#This Row],[*Subjective]])&lt;&gt;4),"Subjective Value Length Should be 4","")</f>
        <v/>
      </c>
      <c r="AN1528" s="18" t="str">
        <f>IF(AND(Table1[[#This Row],[*Fund]]&lt;&gt;"",LEN(Table1[[#This Row],[*Fund]])&lt;&gt;3),"Fund Value Length Should be 3","")</f>
        <v/>
      </c>
      <c r="AO1528" s="18" t="str">
        <f>IF(AND(Table1[[#This Row],[*Project]]&lt;&gt;"",LEN(Table1[[#This Row],[*Project]])&lt;&gt;6),"Project Value Length Should be 6","")</f>
        <v/>
      </c>
      <c r="AP1528" s="18" t="str">
        <f>IF(AND(Table1[[#This Row],[*Sub Analysis]]&lt;&gt;"",LEN(Table1[[#This Row],[*Sub Analysis]])&lt;&gt;5),"Subanalysis Value Length Should be 5","")</f>
        <v/>
      </c>
      <c r="AQ1528" s="18" t="str">
        <f>IF(AND(Table1[[#This Row],[*Spare 1]]&lt;&gt;"",LEN(Table1[[#This Row],[*Spare 1]])&lt;&gt;4),"Spare 1 Value Length Should be 4","")</f>
        <v/>
      </c>
      <c r="AR1528" s="18" t="str">
        <f>IF(AND(Table1[[#This Row],[*Spare 2]]&lt;&gt;"",LEN(Table1[[#This Row],[*Spare 2]])&lt;&gt;4),"Spare 2 Value Length Should be 4","")</f>
        <v/>
      </c>
      <c r="AS15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29" spans="3:45" ht="12.5" x14ac:dyDescent="0.25">
      <c r="C1529" s="37"/>
      <c r="D1529" s="26"/>
      <c r="E1529" s="26"/>
      <c r="F1529" s="26"/>
      <c r="G1529" s="26"/>
      <c r="H1529" s="26"/>
      <c r="I1529" s="26"/>
      <c r="J1529" s="26"/>
      <c r="K1529" s="27"/>
      <c r="L1529" s="27"/>
      <c r="M1529" s="26"/>
      <c r="N1529" s="26"/>
      <c r="O1529" s="26"/>
      <c r="P1529" s="26"/>
      <c r="Q1529" s="26"/>
      <c r="R1529" s="26"/>
      <c r="S1529" s="26"/>
      <c r="T1529" s="26"/>
      <c r="U1529" s="26"/>
      <c r="V1529" s="26"/>
      <c r="W1529" s="28"/>
      <c r="X1529" s="26"/>
      <c r="Y1529" s="26"/>
      <c r="Z1529" s="26"/>
      <c r="AA1529" s="26"/>
      <c r="AB1529" s="42" t="str">
        <f t="shared" si="23"/>
        <v/>
      </c>
      <c r="AC15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29" s="18" t="str">
        <f>IF(AND(Table1[[#This Row],[**Entered Debit]]&lt;&gt;"",Table1[[#This Row],[**Entered Credit]]&lt;&gt;""),"Can not enter Debit and Credit amount in same Line","")</f>
        <v/>
      </c>
      <c r="AF1529" s="18">
        <f>IF(Table1[[#This Row],[Line Level Error Messages]]="",0,1)</f>
        <v>0</v>
      </c>
      <c r="AK1529" s="18" t="str">
        <f>IF(AND(Table1[[#This Row],[*Entity
(Enter this Mandatory field FIRST)]]&lt;&gt;"",LEN(Table1[[#This Row],[*Entity
(Enter this Mandatory field FIRST)]])&lt;&gt;2),"Entity Value Length Should be 2","")</f>
        <v/>
      </c>
      <c r="AL1529" s="18" t="str">
        <f>IF(AND(Table1[[#This Row],[*Cost Centre]]&lt;&gt;"",LEN(Table1[[#This Row],[*Cost Centre]])&lt;&gt;5),"Cost Centre Value Length Should be 5","")</f>
        <v/>
      </c>
      <c r="AM1529" s="18" t="str">
        <f>IF(AND(Table1[[#This Row],[*Subjective]]&lt;&gt;"",LEN(Table1[[#This Row],[*Subjective]])&lt;&gt;4),"Subjective Value Length Should be 4","")</f>
        <v/>
      </c>
      <c r="AN1529" s="18" t="str">
        <f>IF(AND(Table1[[#This Row],[*Fund]]&lt;&gt;"",LEN(Table1[[#This Row],[*Fund]])&lt;&gt;3),"Fund Value Length Should be 3","")</f>
        <v/>
      </c>
      <c r="AO1529" s="18" t="str">
        <f>IF(AND(Table1[[#This Row],[*Project]]&lt;&gt;"",LEN(Table1[[#This Row],[*Project]])&lt;&gt;6),"Project Value Length Should be 6","")</f>
        <v/>
      </c>
      <c r="AP1529" s="18" t="str">
        <f>IF(AND(Table1[[#This Row],[*Sub Analysis]]&lt;&gt;"",LEN(Table1[[#This Row],[*Sub Analysis]])&lt;&gt;5),"Subanalysis Value Length Should be 5","")</f>
        <v/>
      </c>
      <c r="AQ1529" s="18" t="str">
        <f>IF(AND(Table1[[#This Row],[*Spare 1]]&lt;&gt;"",LEN(Table1[[#This Row],[*Spare 1]])&lt;&gt;4),"Spare 1 Value Length Should be 4","")</f>
        <v/>
      </c>
      <c r="AR1529" s="18" t="str">
        <f>IF(AND(Table1[[#This Row],[*Spare 2]]&lt;&gt;"",LEN(Table1[[#This Row],[*Spare 2]])&lt;&gt;4),"Spare 2 Value Length Should be 4","")</f>
        <v/>
      </c>
      <c r="AS15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30" spans="3:45" ht="12.5" x14ac:dyDescent="0.25">
      <c r="C1530" s="37"/>
      <c r="D1530" s="26"/>
      <c r="E1530" s="26"/>
      <c r="F1530" s="26"/>
      <c r="G1530" s="26"/>
      <c r="H1530" s="26"/>
      <c r="I1530" s="26"/>
      <c r="J1530" s="26"/>
      <c r="K1530" s="27"/>
      <c r="L1530" s="27"/>
      <c r="M1530" s="26"/>
      <c r="N1530" s="26"/>
      <c r="O1530" s="26"/>
      <c r="P1530" s="26"/>
      <c r="Q1530" s="26"/>
      <c r="R1530" s="26"/>
      <c r="S1530" s="26"/>
      <c r="T1530" s="26"/>
      <c r="U1530" s="26"/>
      <c r="V1530" s="26"/>
      <c r="W1530" s="28"/>
      <c r="X1530" s="26"/>
      <c r="Y1530" s="26"/>
      <c r="Z1530" s="26"/>
      <c r="AA1530" s="26"/>
      <c r="AB1530" s="42" t="str">
        <f t="shared" si="23"/>
        <v/>
      </c>
      <c r="AC15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30" s="18" t="str">
        <f>IF(AND(Table1[[#This Row],[**Entered Debit]]&lt;&gt;"",Table1[[#This Row],[**Entered Credit]]&lt;&gt;""),"Can not enter Debit and Credit amount in same Line","")</f>
        <v/>
      </c>
      <c r="AF1530" s="18">
        <f>IF(Table1[[#This Row],[Line Level Error Messages]]="",0,1)</f>
        <v>0</v>
      </c>
      <c r="AK1530" s="18" t="str">
        <f>IF(AND(Table1[[#This Row],[*Entity
(Enter this Mandatory field FIRST)]]&lt;&gt;"",LEN(Table1[[#This Row],[*Entity
(Enter this Mandatory field FIRST)]])&lt;&gt;2),"Entity Value Length Should be 2","")</f>
        <v/>
      </c>
      <c r="AL1530" s="18" t="str">
        <f>IF(AND(Table1[[#This Row],[*Cost Centre]]&lt;&gt;"",LEN(Table1[[#This Row],[*Cost Centre]])&lt;&gt;5),"Cost Centre Value Length Should be 5","")</f>
        <v/>
      </c>
      <c r="AM1530" s="18" t="str">
        <f>IF(AND(Table1[[#This Row],[*Subjective]]&lt;&gt;"",LEN(Table1[[#This Row],[*Subjective]])&lt;&gt;4),"Subjective Value Length Should be 4","")</f>
        <v/>
      </c>
      <c r="AN1530" s="18" t="str">
        <f>IF(AND(Table1[[#This Row],[*Fund]]&lt;&gt;"",LEN(Table1[[#This Row],[*Fund]])&lt;&gt;3),"Fund Value Length Should be 3","")</f>
        <v/>
      </c>
      <c r="AO1530" s="18" t="str">
        <f>IF(AND(Table1[[#This Row],[*Project]]&lt;&gt;"",LEN(Table1[[#This Row],[*Project]])&lt;&gt;6),"Project Value Length Should be 6","")</f>
        <v/>
      </c>
      <c r="AP1530" s="18" t="str">
        <f>IF(AND(Table1[[#This Row],[*Sub Analysis]]&lt;&gt;"",LEN(Table1[[#This Row],[*Sub Analysis]])&lt;&gt;5),"Subanalysis Value Length Should be 5","")</f>
        <v/>
      </c>
      <c r="AQ1530" s="18" t="str">
        <f>IF(AND(Table1[[#This Row],[*Spare 1]]&lt;&gt;"",LEN(Table1[[#This Row],[*Spare 1]])&lt;&gt;4),"Spare 1 Value Length Should be 4","")</f>
        <v/>
      </c>
      <c r="AR1530" s="18" t="str">
        <f>IF(AND(Table1[[#This Row],[*Spare 2]]&lt;&gt;"",LEN(Table1[[#This Row],[*Spare 2]])&lt;&gt;4),"Spare 2 Value Length Should be 4","")</f>
        <v/>
      </c>
      <c r="AS15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31" spans="3:45" ht="12.5" x14ac:dyDescent="0.25">
      <c r="C1531" s="37"/>
      <c r="D1531" s="26"/>
      <c r="E1531" s="26"/>
      <c r="F1531" s="26"/>
      <c r="G1531" s="26"/>
      <c r="H1531" s="26"/>
      <c r="I1531" s="26"/>
      <c r="J1531" s="26"/>
      <c r="K1531" s="27"/>
      <c r="L1531" s="27"/>
      <c r="M1531" s="26"/>
      <c r="N1531" s="26"/>
      <c r="O1531" s="26"/>
      <c r="P1531" s="26"/>
      <c r="Q1531" s="26"/>
      <c r="R1531" s="26"/>
      <c r="S1531" s="26"/>
      <c r="T1531" s="26"/>
      <c r="U1531" s="26"/>
      <c r="V1531" s="26"/>
      <c r="W1531" s="28"/>
      <c r="X1531" s="26"/>
      <c r="Y1531" s="26"/>
      <c r="Z1531" s="26"/>
      <c r="AA1531" s="26"/>
      <c r="AB1531" s="42" t="str">
        <f t="shared" si="23"/>
        <v/>
      </c>
      <c r="AC15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31" s="18" t="str">
        <f>IF(AND(Table1[[#This Row],[**Entered Debit]]&lt;&gt;"",Table1[[#This Row],[**Entered Credit]]&lt;&gt;""),"Can not enter Debit and Credit amount in same Line","")</f>
        <v/>
      </c>
      <c r="AF1531" s="18">
        <f>IF(Table1[[#This Row],[Line Level Error Messages]]="",0,1)</f>
        <v>0</v>
      </c>
      <c r="AK1531" s="18" t="str">
        <f>IF(AND(Table1[[#This Row],[*Entity
(Enter this Mandatory field FIRST)]]&lt;&gt;"",LEN(Table1[[#This Row],[*Entity
(Enter this Mandatory field FIRST)]])&lt;&gt;2),"Entity Value Length Should be 2","")</f>
        <v/>
      </c>
      <c r="AL1531" s="18" t="str">
        <f>IF(AND(Table1[[#This Row],[*Cost Centre]]&lt;&gt;"",LEN(Table1[[#This Row],[*Cost Centre]])&lt;&gt;5),"Cost Centre Value Length Should be 5","")</f>
        <v/>
      </c>
      <c r="AM1531" s="18" t="str">
        <f>IF(AND(Table1[[#This Row],[*Subjective]]&lt;&gt;"",LEN(Table1[[#This Row],[*Subjective]])&lt;&gt;4),"Subjective Value Length Should be 4","")</f>
        <v/>
      </c>
      <c r="AN1531" s="18" t="str">
        <f>IF(AND(Table1[[#This Row],[*Fund]]&lt;&gt;"",LEN(Table1[[#This Row],[*Fund]])&lt;&gt;3),"Fund Value Length Should be 3","")</f>
        <v/>
      </c>
      <c r="AO1531" s="18" t="str">
        <f>IF(AND(Table1[[#This Row],[*Project]]&lt;&gt;"",LEN(Table1[[#This Row],[*Project]])&lt;&gt;6),"Project Value Length Should be 6","")</f>
        <v/>
      </c>
      <c r="AP1531" s="18" t="str">
        <f>IF(AND(Table1[[#This Row],[*Sub Analysis]]&lt;&gt;"",LEN(Table1[[#This Row],[*Sub Analysis]])&lt;&gt;5),"Subanalysis Value Length Should be 5","")</f>
        <v/>
      </c>
      <c r="AQ1531" s="18" t="str">
        <f>IF(AND(Table1[[#This Row],[*Spare 1]]&lt;&gt;"",LEN(Table1[[#This Row],[*Spare 1]])&lt;&gt;4),"Spare 1 Value Length Should be 4","")</f>
        <v/>
      </c>
      <c r="AR1531" s="18" t="str">
        <f>IF(AND(Table1[[#This Row],[*Spare 2]]&lt;&gt;"",LEN(Table1[[#This Row],[*Spare 2]])&lt;&gt;4),"Spare 2 Value Length Should be 4","")</f>
        <v/>
      </c>
      <c r="AS15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32" spans="3:45" ht="12.5" x14ac:dyDescent="0.25">
      <c r="C1532" s="37"/>
      <c r="D1532" s="26"/>
      <c r="E1532" s="26"/>
      <c r="F1532" s="26"/>
      <c r="G1532" s="26"/>
      <c r="H1532" s="26"/>
      <c r="I1532" s="26"/>
      <c r="J1532" s="26"/>
      <c r="K1532" s="27"/>
      <c r="L1532" s="27"/>
      <c r="M1532" s="26"/>
      <c r="N1532" s="26"/>
      <c r="O1532" s="26"/>
      <c r="P1532" s="26"/>
      <c r="Q1532" s="26"/>
      <c r="R1532" s="26"/>
      <c r="S1532" s="26"/>
      <c r="T1532" s="26"/>
      <c r="U1532" s="26"/>
      <c r="V1532" s="26"/>
      <c r="W1532" s="28"/>
      <c r="X1532" s="26"/>
      <c r="Y1532" s="26"/>
      <c r="Z1532" s="26"/>
      <c r="AA1532" s="26"/>
      <c r="AB1532" s="42" t="str">
        <f t="shared" si="23"/>
        <v/>
      </c>
      <c r="AC15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32" s="18" t="str">
        <f>IF(AND(Table1[[#This Row],[**Entered Debit]]&lt;&gt;"",Table1[[#This Row],[**Entered Credit]]&lt;&gt;""),"Can not enter Debit and Credit amount in same Line","")</f>
        <v/>
      </c>
      <c r="AF1532" s="18">
        <f>IF(Table1[[#This Row],[Line Level Error Messages]]="",0,1)</f>
        <v>0</v>
      </c>
      <c r="AK1532" s="18" t="str">
        <f>IF(AND(Table1[[#This Row],[*Entity
(Enter this Mandatory field FIRST)]]&lt;&gt;"",LEN(Table1[[#This Row],[*Entity
(Enter this Mandatory field FIRST)]])&lt;&gt;2),"Entity Value Length Should be 2","")</f>
        <v/>
      </c>
      <c r="AL1532" s="18" t="str">
        <f>IF(AND(Table1[[#This Row],[*Cost Centre]]&lt;&gt;"",LEN(Table1[[#This Row],[*Cost Centre]])&lt;&gt;5),"Cost Centre Value Length Should be 5","")</f>
        <v/>
      </c>
      <c r="AM1532" s="18" t="str">
        <f>IF(AND(Table1[[#This Row],[*Subjective]]&lt;&gt;"",LEN(Table1[[#This Row],[*Subjective]])&lt;&gt;4),"Subjective Value Length Should be 4","")</f>
        <v/>
      </c>
      <c r="AN1532" s="18" t="str">
        <f>IF(AND(Table1[[#This Row],[*Fund]]&lt;&gt;"",LEN(Table1[[#This Row],[*Fund]])&lt;&gt;3),"Fund Value Length Should be 3","")</f>
        <v/>
      </c>
      <c r="AO1532" s="18" t="str">
        <f>IF(AND(Table1[[#This Row],[*Project]]&lt;&gt;"",LEN(Table1[[#This Row],[*Project]])&lt;&gt;6),"Project Value Length Should be 6","")</f>
        <v/>
      </c>
      <c r="AP1532" s="18" t="str">
        <f>IF(AND(Table1[[#This Row],[*Sub Analysis]]&lt;&gt;"",LEN(Table1[[#This Row],[*Sub Analysis]])&lt;&gt;5),"Subanalysis Value Length Should be 5","")</f>
        <v/>
      </c>
      <c r="AQ1532" s="18" t="str">
        <f>IF(AND(Table1[[#This Row],[*Spare 1]]&lt;&gt;"",LEN(Table1[[#This Row],[*Spare 1]])&lt;&gt;4),"Spare 1 Value Length Should be 4","")</f>
        <v/>
      </c>
      <c r="AR1532" s="18" t="str">
        <f>IF(AND(Table1[[#This Row],[*Spare 2]]&lt;&gt;"",LEN(Table1[[#This Row],[*Spare 2]])&lt;&gt;4),"Spare 2 Value Length Should be 4","")</f>
        <v/>
      </c>
      <c r="AS15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33" spans="3:45" ht="12.5" x14ac:dyDescent="0.25">
      <c r="C1533" s="37"/>
      <c r="D1533" s="26"/>
      <c r="E1533" s="26"/>
      <c r="F1533" s="26"/>
      <c r="G1533" s="26"/>
      <c r="H1533" s="26"/>
      <c r="I1533" s="26"/>
      <c r="J1533" s="26"/>
      <c r="K1533" s="27"/>
      <c r="L1533" s="27"/>
      <c r="M1533" s="26"/>
      <c r="N1533" s="26"/>
      <c r="O1533" s="26"/>
      <c r="P1533" s="26"/>
      <c r="Q1533" s="26"/>
      <c r="R1533" s="26"/>
      <c r="S1533" s="26"/>
      <c r="T1533" s="26"/>
      <c r="U1533" s="26"/>
      <c r="V1533" s="26"/>
      <c r="W1533" s="28"/>
      <c r="X1533" s="26"/>
      <c r="Y1533" s="26"/>
      <c r="Z1533" s="26"/>
      <c r="AA1533" s="26"/>
      <c r="AB1533" s="42" t="str">
        <f t="shared" si="23"/>
        <v/>
      </c>
      <c r="AC15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33" s="18" t="str">
        <f>IF(AND(Table1[[#This Row],[**Entered Debit]]&lt;&gt;"",Table1[[#This Row],[**Entered Credit]]&lt;&gt;""),"Can not enter Debit and Credit amount in same Line","")</f>
        <v/>
      </c>
      <c r="AF1533" s="18">
        <f>IF(Table1[[#This Row],[Line Level Error Messages]]="",0,1)</f>
        <v>0</v>
      </c>
      <c r="AK1533" s="18" t="str">
        <f>IF(AND(Table1[[#This Row],[*Entity
(Enter this Mandatory field FIRST)]]&lt;&gt;"",LEN(Table1[[#This Row],[*Entity
(Enter this Mandatory field FIRST)]])&lt;&gt;2),"Entity Value Length Should be 2","")</f>
        <v/>
      </c>
      <c r="AL1533" s="18" t="str">
        <f>IF(AND(Table1[[#This Row],[*Cost Centre]]&lt;&gt;"",LEN(Table1[[#This Row],[*Cost Centre]])&lt;&gt;5),"Cost Centre Value Length Should be 5","")</f>
        <v/>
      </c>
      <c r="AM1533" s="18" t="str">
        <f>IF(AND(Table1[[#This Row],[*Subjective]]&lt;&gt;"",LEN(Table1[[#This Row],[*Subjective]])&lt;&gt;4),"Subjective Value Length Should be 4","")</f>
        <v/>
      </c>
      <c r="AN1533" s="18" t="str">
        <f>IF(AND(Table1[[#This Row],[*Fund]]&lt;&gt;"",LEN(Table1[[#This Row],[*Fund]])&lt;&gt;3),"Fund Value Length Should be 3","")</f>
        <v/>
      </c>
      <c r="AO1533" s="18" t="str">
        <f>IF(AND(Table1[[#This Row],[*Project]]&lt;&gt;"",LEN(Table1[[#This Row],[*Project]])&lt;&gt;6),"Project Value Length Should be 6","")</f>
        <v/>
      </c>
      <c r="AP1533" s="18" t="str">
        <f>IF(AND(Table1[[#This Row],[*Sub Analysis]]&lt;&gt;"",LEN(Table1[[#This Row],[*Sub Analysis]])&lt;&gt;5),"Subanalysis Value Length Should be 5","")</f>
        <v/>
      </c>
      <c r="AQ1533" s="18" t="str">
        <f>IF(AND(Table1[[#This Row],[*Spare 1]]&lt;&gt;"",LEN(Table1[[#This Row],[*Spare 1]])&lt;&gt;4),"Spare 1 Value Length Should be 4","")</f>
        <v/>
      </c>
      <c r="AR1533" s="18" t="str">
        <f>IF(AND(Table1[[#This Row],[*Spare 2]]&lt;&gt;"",LEN(Table1[[#This Row],[*Spare 2]])&lt;&gt;4),"Spare 2 Value Length Should be 4","")</f>
        <v/>
      </c>
      <c r="AS15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34" spans="3:45" ht="12.5" x14ac:dyDescent="0.25">
      <c r="C1534" s="37"/>
      <c r="D1534" s="26"/>
      <c r="E1534" s="26"/>
      <c r="F1534" s="26"/>
      <c r="G1534" s="26"/>
      <c r="H1534" s="26"/>
      <c r="I1534" s="26"/>
      <c r="J1534" s="26"/>
      <c r="K1534" s="27"/>
      <c r="L1534" s="27"/>
      <c r="M1534" s="26"/>
      <c r="N1534" s="26"/>
      <c r="O1534" s="26"/>
      <c r="P1534" s="26"/>
      <c r="Q1534" s="26"/>
      <c r="R1534" s="26"/>
      <c r="S1534" s="26"/>
      <c r="T1534" s="26"/>
      <c r="U1534" s="26"/>
      <c r="V1534" s="26"/>
      <c r="W1534" s="28"/>
      <c r="X1534" s="26"/>
      <c r="Y1534" s="26"/>
      <c r="Z1534" s="26"/>
      <c r="AA1534" s="26"/>
      <c r="AB1534" s="42" t="str">
        <f t="shared" si="23"/>
        <v/>
      </c>
      <c r="AC15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34" s="18" t="str">
        <f>IF(AND(Table1[[#This Row],[**Entered Debit]]&lt;&gt;"",Table1[[#This Row],[**Entered Credit]]&lt;&gt;""),"Can not enter Debit and Credit amount in same Line","")</f>
        <v/>
      </c>
      <c r="AF1534" s="18">
        <f>IF(Table1[[#This Row],[Line Level Error Messages]]="",0,1)</f>
        <v>0</v>
      </c>
      <c r="AK1534" s="18" t="str">
        <f>IF(AND(Table1[[#This Row],[*Entity
(Enter this Mandatory field FIRST)]]&lt;&gt;"",LEN(Table1[[#This Row],[*Entity
(Enter this Mandatory field FIRST)]])&lt;&gt;2),"Entity Value Length Should be 2","")</f>
        <v/>
      </c>
      <c r="AL1534" s="18" t="str">
        <f>IF(AND(Table1[[#This Row],[*Cost Centre]]&lt;&gt;"",LEN(Table1[[#This Row],[*Cost Centre]])&lt;&gt;5),"Cost Centre Value Length Should be 5","")</f>
        <v/>
      </c>
      <c r="AM1534" s="18" t="str">
        <f>IF(AND(Table1[[#This Row],[*Subjective]]&lt;&gt;"",LEN(Table1[[#This Row],[*Subjective]])&lt;&gt;4),"Subjective Value Length Should be 4","")</f>
        <v/>
      </c>
      <c r="AN1534" s="18" t="str">
        <f>IF(AND(Table1[[#This Row],[*Fund]]&lt;&gt;"",LEN(Table1[[#This Row],[*Fund]])&lt;&gt;3),"Fund Value Length Should be 3","")</f>
        <v/>
      </c>
      <c r="AO1534" s="18" t="str">
        <f>IF(AND(Table1[[#This Row],[*Project]]&lt;&gt;"",LEN(Table1[[#This Row],[*Project]])&lt;&gt;6),"Project Value Length Should be 6","")</f>
        <v/>
      </c>
      <c r="AP1534" s="18" t="str">
        <f>IF(AND(Table1[[#This Row],[*Sub Analysis]]&lt;&gt;"",LEN(Table1[[#This Row],[*Sub Analysis]])&lt;&gt;5),"Subanalysis Value Length Should be 5","")</f>
        <v/>
      </c>
      <c r="AQ1534" s="18" t="str">
        <f>IF(AND(Table1[[#This Row],[*Spare 1]]&lt;&gt;"",LEN(Table1[[#This Row],[*Spare 1]])&lt;&gt;4),"Spare 1 Value Length Should be 4","")</f>
        <v/>
      </c>
      <c r="AR1534" s="18" t="str">
        <f>IF(AND(Table1[[#This Row],[*Spare 2]]&lt;&gt;"",LEN(Table1[[#This Row],[*Spare 2]])&lt;&gt;4),"Spare 2 Value Length Should be 4","")</f>
        <v/>
      </c>
      <c r="AS15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35" spans="3:45" ht="12.5" x14ac:dyDescent="0.25">
      <c r="C1535" s="37"/>
      <c r="D1535" s="26"/>
      <c r="E1535" s="26"/>
      <c r="F1535" s="26"/>
      <c r="G1535" s="26"/>
      <c r="H1535" s="26"/>
      <c r="I1535" s="26"/>
      <c r="J1535" s="26"/>
      <c r="K1535" s="27"/>
      <c r="L1535" s="27"/>
      <c r="M1535" s="26"/>
      <c r="N1535" s="26"/>
      <c r="O1535" s="26"/>
      <c r="P1535" s="26"/>
      <c r="Q1535" s="26"/>
      <c r="R1535" s="26"/>
      <c r="S1535" s="26"/>
      <c r="T1535" s="26"/>
      <c r="U1535" s="26"/>
      <c r="V1535" s="26"/>
      <c r="W1535" s="28"/>
      <c r="X1535" s="26"/>
      <c r="Y1535" s="26"/>
      <c r="Z1535" s="26"/>
      <c r="AA1535" s="26"/>
      <c r="AB1535" s="42" t="str">
        <f t="shared" si="23"/>
        <v/>
      </c>
      <c r="AC15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35" s="18" t="str">
        <f>IF(AND(Table1[[#This Row],[**Entered Debit]]&lt;&gt;"",Table1[[#This Row],[**Entered Credit]]&lt;&gt;""),"Can not enter Debit and Credit amount in same Line","")</f>
        <v/>
      </c>
      <c r="AF1535" s="18">
        <f>IF(Table1[[#This Row],[Line Level Error Messages]]="",0,1)</f>
        <v>0</v>
      </c>
      <c r="AK1535" s="18" t="str">
        <f>IF(AND(Table1[[#This Row],[*Entity
(Enter this Mandatory field FIRST)]]&lt;&gt;"",LEN(Table1[[#This Row],[*Entity
(Enter this Mandatory field FIRST)]])&lt;&gt;2),"Entity Value Length Should be 2","")</f>
        <v/>
      </c>
      <c r="AL1535" s="18" t="str">
        <f>IF(AND(Table1[[#This Row],[*Cost Centre]]&lt;&gt;"",LEN(Table1[[#This Row],[*Cost Centre]])&lt;&gt;5),"Cost Centre Value Length Should be 5","")</f>
        <v/>
      </c>
      <c r="AM1535" s="18" t="str">
        <f>IF(AND(Table1[[#This Row],[*Subjective]]&lt;&gt;"",LEN(Table1[[#This Row],[*Subjective]])&lt;&gt;4),"Subjective Value Length Should be 4","")</f>
        <v/>
      </c>
      <c r="AN1535" s="18" t="str">
        <f>IF(AND(Table1[[#This Row],[*Fund]]&lt;&gt;"",LEN(Table1[[#This Row],[*Fund]])&lt;&gt;3),"Fund Value Length Should be 3","")</f>
        <v/>
      </c>
      <c r="AO1535" s="18" t="str">
        <f>IF(AND(Table1[[#This Row],[*Project]]&lt;&gt;"",LEN(Table1[[#This Row],[*Project]])&lt;&gt;6),"Project Value Length Should be 6","")</f>
        <v/>
      </c>
      <c r="AP1535" s="18" t="str">
        <f>IF(AND(Table1[[#This Row],[*Sub Analysis]]&lt;&gt;"",LEN(Table1[[#This Row],[*Sub Analysis]])&lt;&gt;5),"Subanalysis Value Length Should be 5","")</f>
        <v/>
      </c>
      <c r="AQ1535" s="18" t="str">
        <f>IF(AND(Table1[[#This Row],[*Spare 1]]&lt;&gt;"",LEN(Table1[[#This Row],[*Spare 1]])&lt;&gt;4),"Spare 1 Value Length Should be 4","")</f>
        <v/>
      </c>
      <c r="AR1535" s="18" t="str">
        <f>IF(AND(Table1[[#This Row],[*Spare 2]]&lt;&gt;"",LEN(Table1[[#This Row],[*Spare 2]])&lt;&gt;4),"Spare 2 Value Length Should be 4","")</f>
        <v/>
      </c>
      <c r="AS15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36" spans="3:45" ht="12.5" x14ac:dyDescent="0.25">
      <c r="C1536" s="37"/>
      <c r="D1536" s="26"/>
      <c r="E1536" s="26"/>
      <c r="F1536" s="26"/>
      <c r="G1536" s="26"/>
      <c r="H1536" s="26"/>
      <c r="I1536" s="26"/>
      <c r="J1536" s="26"/>
      <c r="K1536" s="27"/>
      <c r="L1536" s="27"/>
      <c r="M1536" s="26"/>
      <c r="N1536" s="26"/>
      <c r="O1536" s="26"/>
      <c r="P1536" s="26"/>
      <c r="Q1536" s="26"/>
      <c r="R1536" s="26"/>
      <c r="S1536" s="26"/>
      <c r="T1536" s="26"/>
      <c r="U1536" s="26"/>
      <c r="V1536" s="26"/>
      <c r="W1536" s="28"/>
      <c r="X1536" s="26"/>
      <c r="Y1536" s="26"/>
      <c r="Z1536" s="26"/>
      <c r="AA1536" s="26"/>
      <c r="AB1536" s="42" t="str">
        <f t="shared" si="23"/>
        <v/>
      </c>
      <c r="AC15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36" s="18" t="str">
        <f>IF(AND(Table1[[#This Row],[**Entered Debit]]&lt;&gt;"",Table1[[#This Row],[**Entered Credit]]&lt;&gt;""),"Can not enter Debit and Credit amount in same Line","")</f>
        <v/>
      </c>
      <c r="AF1536" s="18">
        <f>IF(Table1[[#This Row],[Line Level Error Messages]]="",0,1)</f>
        <v>0</v>
      </c>
      <c r="AK1536" s="18" t="str">
        <f>IF(AND(Table1[[#This Row],[*Entity
(Enter this Mandatory field FIRST)]]&lt;&gt;"",LEN(Table1[[#This Row],[*Entity
(Enter this Mandatory field FIRST)]])&lt;&gt;2),"Entity Value Length Should be 2","")</f>
        <v/>
      </c>
      <c r="AL1536" s="18" t="str">
        <f>IF(AND(Table1[[#This Row],[*Cost Centre]]&lt;&gt;"",LEN(Table1[[#This Row],[*Cost Centre]])&lt;&gt;5),"Cost Centre Value Length Should be 5","")</f>
        <v/>
      </c>
      <c r="AM1536" s="18" t="str">
        <f>IF(AND(Table1[[#This Row],[*Subjective]]&lt;&gt;"",LEN(Table1[[#This Row],[*Subjective]])&lt;&gt;4),"Subjective Value Length Should be 4","")</f>
        <v/>
      </c>
      <c r="AN1536" s="18" t="str">
        <f>IF(AND(Table1[[#This Row],[*Fund]]&lt;&gt;"",LEN(Table1[[#This Row],[*Fund]])&lt;&gt;3),"Fund Value Length Should be 3","")</f>
        <v/>
      </c>
      <c r="AO1536" s="18" t="str">
        <f>IF(AND(Table1[[#This Row],[*Project]]&lt;&gt;"",LEN(Table1[[#This Row],[*Project]])&lt;&gt;6),"Project Value Length Should be 6","")</f>
        <v/>
      </c>
      <c r="AP1536" s="18" t="str">
        <f>IF(AND(Table1[[#This Row],[*Sub Analysis]]&lt;&gt;"",LEN(Table1[[#This Row],[*Sub Analysis]])&lt;&gt;5),"Subanalysis Value Length Should be 5","")</f>
        <v/>
      </c>
      <c r="AQ1536" s="18" t="str">
        <f>IF(AND(Table1[[#This Row],[*Spare 1]]&lt;&gt;"",LEN(Table1[[#This Row],[*Spare 1]])&lt;&gt;4),"Spare 1 Value Length Should be 4","")</f>
        <v/>
      </c>
      <c r="AR1536" s="18" t="str">
        <f>IF(AND(Table1[[#This Row],[*Spare 2]]&lt;&gt;"",LEN(Table1[[#This Row],[*Spare 2]])&lt;&gt;4),"Spare 2 Value Length Should be 4","")</f>
        <v/>
      </c>
      <c r="AS15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37" spans="3:45" ht="12.5" x14ac:dyDescent="0.25">
      <c r="C1537" s="37"/>
      <c r="D1537" s="26"/>
      <c r="E1537" s="26"/>
      <c r="F1537" s="26"/>
      <c r="G1537" s="26"/>
      <c r="H1537" s="26"/>
      <c r="I1537" s="26"/>
      <c r="J1537" s="26"/>
      <c r="K1537" s="27"/>
      <c r="L1537" s="27"/>
      <c r="M1537" s="26"/>
      <c r="N1537" s="26"/>
      <c r="O1537" s="26"/>
      <c r="P1537" s="26"/>
      <c r="Q1537" s="26"/>
      <c r="R1537" s="26"/>
      <c r="S1537" s="26"/>
      <c r="T1537" s="26"/>
      <c r="U1537" s="26"/>
      <c r="V1537" s="26"/>
      <c r="W1537" s="28"/>
      <c r="X1537" s="26"/>
      <c r="Y1537" s="26"/>
      <c r="Z1537" s="26"/>
      <c r="AA1537" s="26"/>
      <c r="AB1537" s="42" t="str">
        <f t="shared" si="23"/>
        <v/>
      </c>
      <c r="AC15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37" s="18" t="str">
        <f>IF(AND(Table1[[#This Row],[**Entered Debit]]&lt;&gt;"",Table1[[#This Row],[**Entered Credit]]&lt;&gt;""),"Can not enter Debit and Credit amount in same Line","")</f>
        <v/>
      </c>
      <c r="AF1537" s="18">
        <f>IF(Table1[[#This Row],[Line Level Error Messages]]="",0,1)</f>
        <v>0</v>
      </c>
      <c r="AK1537" s="18" t="str">
        <f>IF(AND(Table1[[#This Row],[*Entity
(Enter this Mandatory field FIRST)]]&lt;&gt;"",LEN(Table1[[#This Row],[*Entity
(Enter this Mandatory field FIRST)]])&lt;&gt;2),"Entity Value Length Should be 2","")</f>
        <v/>
      </c>
      <c r="AL1537" s="18" t="str">
        <f>IF(AND(Table1[[#This Row],[*Cost Centre]]&lt;&gt;"",LEN(Table1[[#This Row],[*Cost Centre]])&lt;&gt;5),"Cost Centre Value Length Should be 5","")</f>
        <v/>
      </c>
      <c r="AM1537" s="18" t="str">
        <f>IF(AND(Table1[[#This Row],[*Subjective]]&lt;&gt;"",LEN(Table1[[#This Row],[*Subjective]])&lt;&gt;4),"Subjective Value Length Should be 4","")</f>
        <v/>
      </c>
      <c r="AN1537" s="18" t="str">
        <f>IF(AND(Table1[[#This Row],[*Fund]]&lt;&gt;"",LEN(Table1[[#This Row],[*Fund]])&lt;&gt;3),"Fund Value Length Should be 3","")</f>
        <v/>
      </c>
      <c r="AO1537" s="18" t="str">
        <f>IF(AND(Table1[[#This Row],[*Project]]&lt;&gt;"",LEN(Table1[[#This Row],[*Project]])&lt;&gt;6),"Project Value Length Should be 6","")</f>
        <v/>
      </c>
      <c r="AP1537" s="18" t="str">
        <f>IF(AND(Table1[[#This Row],[*Sub Analysis]]&lt;&gt;"",LEN(Table1[[#This Row],[*Sub Analysis]])&lt;&gt;5),"Subanalysis Value Length Should be 5","")</f>
        <v/>
      </c>
      <c r="AQ1537" s="18" t="str">
        <f>IF(AND(Table1[[#This Row],[*Spare 1]]&lt;&gt;"",LEN(Table1[[#This Row],[*Spare 1]])&lt;&gt;4),"Spare 1 Value Length Should be 4","")</f>
        <v/>
      </c>
      <c r="AR1537" s="18" t="str">
        <f>IF(AND(Table1[[#This Row],[*Spare 2]]&lt;&gt;"",LEN(Table1[[#This Row],[*Spare 2]])&lt;&gt;4),"Spare 2 Value Length Should be 4","")</f>
        <v/>
      </c>
      <c r="AS15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38" spans="3:45" ht="12.5" x14ac:dyDescent="0.25">
      <c r="C1538" s="37"/>
      <c r="D1538" s="26"/>
      <c r="E1538" s="26"/>
      <c r="F1538" s="26"/>
      <c r="G1538" s="26"/>
      <c r="H1538" s="26"/>
      <c r="I1538" s="26"/>
      <c r="J1538" s="26"/>
      <c r="K1538" s="27"/>
      <c r="L1538" s="27"/>
      <c r="M1538" s="26"/>
      <c r="N1538" s="26"/>
      <c r="O1538" s="26"/>
      <c r="P1538" s="26"/>
      <c r="Q1538" s="26"/>
      <c r="R1538" s="26"/>
      <c r="S1538" s="26"/>
      <c r="T1538" s="26"/>
      <c r="U1538" s="26"/>
      <c r="V1538" s="26"/>
      <c r="W1538" s="28"/>
      <c r="X1538" s="26"/>
      <c r="Y1538" s="26"/>
      <c r="Z1538" s="26"/>
      <c r="AA1538" s="26"/>
      <c r="AB1538" s="42" t="str">
        <f t="shared" si="23"/>
        <v/>
      </c>
      <c r="AC15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38" s="18" t="str">
        <f>IF(AND(Table1[[#This Row],[**Entered Debit]]&lt;&gt;"",Table1[[#This Row],[**Entered Credit]]&lt;&gt;""),"Can not enter Debit and Credit amount in same Line","")</f>
        <v/>
      </c>
      <c r="AF1538" s="18">
        <f>IF(Table1[[#This Row],[Line Level Error Messages]]="",0,1)</f>
        <v>0</v>
      </c>
      <c r="AK1538" s="18" t="str">
        <f>IF(AND(Table1[[#This Row],[*Entity
(Enter this Mandatory field FIRST)]]&lt;&gt;"",LEN(Table1[[#This Row],[*Entity
(Enter this Mandatory field FIRST)]])&lt;&gt;2),"Entity Value Length Should be 2","")</f>
        <v/>
      </c>
      <c r="AL1538" s="18" t="str">
        <f>IF(AND(Table1[[#This Row],[*Cost Centre]]&lt;&gt;"",LEN(Table1[[#This Row],[*Cost Centre]])&lt;&gt;5),"Cost Centre Value Length Should be 5","")</f>
        <v/>
      </c>
      <c r="AM1538" s="18" t="str">
        <f>IF(AND(Table1[[#This Row],[*Subjective]]&lt;&gt;"",LEN(Table1[[#This Row],[*Subjective]])&lt;&gt;4),"Subjective Value Length Should be 4","")</f>
        <v/>
      </c>
      <c r="AN1538" s="18" t="str">
        <f>IF(AND(Table1[[#This Row],[*Fund]]&lt;&gt;"",LEN(Table1[[#This Row],[*Fund]])&lt;&gt;3),"Fund Value Length Should be 3","")</f>
        <v/>
      </c>
      <c r="AO1538" s="18" t="str">
        <f>IF(AND(Table1[[#This Row],[*Project]]&lt;&gt;"",LEN(Table1[[#This Row],[*Project]])&lt;&gt;6),"Project Value Length Should be 6","")</f>
        <v/>
      </c>
      <c r="AP1538" s="18" t="str">
        <f>IF(AND(Table1[[#This Row],[*Sub Analysis]]&lt;&gt;"",LEN(Table1[[#This Row],[*Sub Analysis]])&lt;&gt;5),"Subanalysis Value Length Should be 5","")</f>
        <v/>
      </c>
      <c r="AQ1538" s="18" t="str">
        <f>IF(AND(Table1[[#This Row],[*Spare 1]]&lt;&gt;"",LEN(Table1[[#This Row],[*Spare 1]])&lt;&gt;4),"Spare 1 Value Length Should be 4","")</f>
        <v/>
      </c>
      <c r="AR1538" s="18" t="str">
        <f>IF(AND(Table1[[#This Row],[*Spare 2]]&lt;&gt;"",LEN(Table1[[#This Row],[*Spare 2]])&lt;&gt;4),"Spare 2 Value Length Should be 4","")</f>
        <v/>
      </c>
      <c r="AS15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39" spans="3:45" ht="12.5" x14ac:dyDescent="0.25">
      <c r="C1539" s="37"/>
      <c r="D1539" s="26"/>
      <c r="E1539" s="26"/>
      <c r="F1539" s="26"/>
      <c r="G1539" s="26"/>
      <c r="H1539" s="26"/>
      <c r="I1539" s="26"/>
      <c r="J1539" s="26"/>
      <c r="K1539" s="27"/>
      <c r="L1539" s="27"/>
      <c r="M1539" s="26"/>
      <c r="N1539" s="26"/>
      <c r="O1539" s="26"/>
      <c r="P1539" s="26"/>
      <c r="Q1539" s="26"/>
      <c r="R1539" s="26"/>
      <c r="S1539" s="26"/>
      <c r="T1539" s="26"/>
      <c r="U1539" s="26"/>
      <c r="V1539" s="26"/>
      <c r="W1539" s="28"/>
      <c r="X1539" s="26"/>
      <c r="Y1539" s="26"/>
      <c r="Z1539" s="26"/>
      <c r="AA1539" s="26"/>
      <c r="AB1539" s="42" t="str">
        <f t="shared" si="23"/>
        <v/>
      </c>
      <c r="AC15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39" s="18" t="str">
        <f>IF(AND(Table1[[#This Row],[**Entered Debit]]&lt;&gt;"",Table1[[#This Row],[**Entered Credit]]&lt;&gt;""),"Can not enter Debit and Credit amount in same Line","")</f>
        <v/>
      </c>
      <c r="AF1539" s="18">
        <f>IF(Table1[[#This Row],[Line Level Error Messages]]="",0,1)</f>
        <v>0</v>
      </c>
      <c r="AK1539" s="18" t="str">
        <f>IF(AND(Table1[[#This Row],[*Entity
(Enter this Mandatory field FIRST)]]&lt;&gt;"",LEN(Table1[[#This Row],[*Entity
(Enter this Mandatory field FIRST)]])&lt;&gt;2),"Entity Value Length Should be 2","")</f>
        <v/>
      </c>
      <c r="AL1539" s="18" t="str">
        <f>IF(AND(Table1[[#This Row],[*Cost Centre]]&lt;&gt;"",LEN(Table1[[#This Row],[*Cost Centre]])&lt;&gt;5),"Cost Centre Value Length Should be 5","")</f>
        <v/>
      </c>
      <c r="AM1539" s="18" t="str">
        <f>IF(AND(Table1[[#This Row],[*Subjective]]&lt;&gt;"",LEN(Table1[[#This Row],[*Subjective]])&lt;&gt;4),"Subjective Value Length Should be 4","")</f>
        <v/>
      </c>
      <c r="AN1539" s="18" t="str">
        <f>IF(AND(Table1[[#This Row],[*Fund]]&lt;&gt;"",LEN(Table1[[#This Row],[*Fund]])&lt;&gt;3),"Fund Value Length Should be 3","")</f>
        <v/>
      </c>
      <c r="AO1539" s="18" t="str">
        <f>IF(AND(Table1[[#This Row],[*Project]]&lt;&gt;"",LEN(Table1[[#This Row],[*Project]])&lt;&gt;6),"Project Value Length Should be 6","")</f>
        <v/>
      </c>
      <c r="AP1539" s="18" t="str">
        <f>IF(AND(Table1[[#This Row],[*Sub Analysis]]&lt;&gt;"",LEN(Table1[[#This Row],[*Sub Analysis]])&lt;&gt;5),"Subanalysis Value Length Should be 5","")</f>
        <v/>
      </c>
      <c r="AQ1539" s="18" t="str">
        <f>IF(AND(Table1[[#This Row],[*Spare 1]]&lt;&gt;"",LEN(Table1[[#This Row],[*Spare 1]])&lt;&gt;4),"Spare 1 Value Length Should be 4","")</f>
        <v/>
      </c>
      <c r="AR1539" s="18" t="str">
        <f>IF(AND(Table1[[#This Row],[*Spare 2]]&lt;&gt;"",LEN(Table1[[#This Row],[*Spare 2]])&lt;&gt;4),"Spare 2 Value Length Should be 4","")</f>
        <v/>
      </c>
      <c r="AS15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40" spans="3:45" ht="12.5" x14ac:dyDescent="0.25">
      <c r="C1540" s="37"/>
      <c r="D1540" s="26"/>
      <c r="E1540" s="26"/>
      <c r="F1540" s="26"/>
      <c r="G1540" s="26"/>
      <c r="H1540" s="26"/>
      <c r="I1540" s="26"/>
      <c r="J1540" s="26"/>
      <c r="K1540" s="27"/>
      <c r="L1540" s="27"/>
      <c r="M1540" s="26"/>
      <c r="N1540" s="26"/>
      <c r="O1540" s="26"/>
      <c r="P1540" s="26"/>
      <c r="Q1540" s="26"/>
      <c r="R1540" s="26"/>
      <c r="S1540" s="26"/>
      <c r="T1540" s="26"/>
      <c r="U1540" s="26"/>
      <c r="V1540" s="26"/>
      <c r="W1540" s="28"/>
      <c r="X1540" s="26"/>
      <c r="Y1540" s="26"/>
      <c r="Z1540" s="26"/>
      <c r="AA1540" s="26"/>
      <c r="AB1540" s="42" t="str">
        <f t="shared" si="23"/>
        <v/>
      </c>
      <c r="AC15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40" s="18" t="str">
        <f>IF(AND(Table1[[#This Row],[**Entered Debit]]&lt;&gt;"",Table1[[#This Row],[**Entered Credit]]&lt;&gt;""),"Can not enter Debit and Credit amount in same Line","")</f>
        <v/>
      </c>
      <c r="AF1540" s="18">
        <f>IF(Table1[[#This Row],[Line Level Error Messages]]="",0,1)</f>
        <v>0</v>
      </c>
      <c r="AK1540" s="18" t="str">
        <f>IF(AND(Table1[[#This Row],[*Entity
(Enter this Mandatory field FIRST)]]&lt;&gt;"",LEN(Table1[[#This Row],[*Entity
(Enter this Mandatory field FIRST)]])&lt;&gt;2),"Entity Value Length Should be 2","")</f>
        <v/>
      </c>
      <c r="AL1540" s="18" t="str">
        <f>IF(AND(Table1[[#This Row],[*Cost Centre]]&lt;&gt;"",LEN(Table1[[#This Row],[*Cost Centre]])&lt;&gt;5),"Cost Centre Value Length Should be 5","")</f>
        <v/>
      </c>
      <c r="AM1540" s="18" t="str">
        <f>IF(AND(Table1[[#This Row],[*Subjective]]&lt;&gt;"",LEN(Table1[[#This Row],[*Subjective]])&lt;&gt;4),"Subjective Value Length Should be 4","")</f>
        <v/>
      </c>
      <c r="AN1540" s="18" t="str">
        <f>IF(AND(Table1[[#This Row],[*Fund]]&lt;&gt;"",LEN(Table1[[#This Row],[*Fund]])&lt;&gt;3),"Fund Value Length Should be 3","")</f>
        <v/>
      </c>
      <c r="AO1540" s="18" t="str">
        <f>IF(AND(Table1[[#This Row],[*Project]]&lt;&gt;"",LEN(Table1[[#This Row],[*Project]])&lt;&gt;6),"Project Value Length Should be 6","")</f>
        <v/>
      </c>
      <c r="AP1540" s="18" t="str">
        <f>IF(AND(Table1[[#This Row],[*Sub Analysis]]&lt;&gt;"",LEN(Table1[[#This Row],[*Sub Analysis]])&lt;&gt;5),"Subanalysis Value Length Should be 5","")</f>
        <v/>
      </c>
      <c r="AQ1540" s="18" t="str">
        <f>IF(AND(Table1[[#This Row],[*Spare 1]]&lt;&gt;"",LEN(Table1[[#This Row],[*Spare 1]])&lt;&gt;4),"Spare 1 Value Length Should be 4","")</f>
        <v/>
      </c>
      <c r="AR1540" s="18" t="str">
        <f>IF(AND(Table1[[#This Row],[*Spare 2]]&lt;&gt;"",LEN(Table1[[#This Row],[*Spare 2]])&lt;&gt;4),"Spare 2 Value Length Should be 4","")</f>
        <v/>
      </c>
      <c r="AS15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41" spans="3:45" ht="12.5" x14ac:dyDescent="0.25">
      <c r="C1541" s="37"/>
      <c r="D1541" s="26"/>
      <c r="E1541" s="26"/>
      <c r="F1541" s="26"/>
      <c r="G1541" s="26"/>
      <c r="H1541" s="26"/>
      <c r="I1541" s="26"/>
      <c r="J1541" s="26"/>
      <c r="K1541" s="27"/>
      <c r="L1541" s="27"/>
      <c r="M1541" s="26"/>
      <c r="N1541" s="26"/>
      <c r="O1541" s="26"/>
      <c r="P1541" s="26"/>
      <c r="Q1541" s="26"/>
      <c r="R1541" s="26"/>
      <c r="S1541" s="26"/>
      <c r="T1541" s="26"/>
      <c r="U1541" s="26"/>
      <c r="V1541" s="26"/>
      <c r="W1541" s="28"/>
      <c r="X1541" s="26"/>
      <c r="Y1541" s="26"/>
      <c r="Z1541" s="26"/>
      <c r="AA1541" s="26"/>
      <c r="AB1541" s="42" t="str">
        <f t="shared" si="23"/>
        <v/>
      </c>
      <c r="AC15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41" s="18" t="str">
        <f>IF(AND(Table1[[#This Row],[**Entered Debit]]&lt;&gt;"",Table1[[#This Row],[**Entered Credit]]&lt;&gt;""),"Can not enter Debit and Credit amount in same Line","")</f>
        <v/>
      </c>
      <c r="AF1541" s="18">
        <f>IF(Table1[[#This Row],[Line Level Error Messages]]="",0,1)</f>
        <v>0</v>
      </c>
      <c r="AK1541" s="18" t="str">
        <f>IF(AND(Table1[[#This Row],[*Entity
(Enter this Mandatory field FIRST)]]&lt;&gt;"",LEN(Table1[[#This Row],[*Entity
(Enter this Mandatory field FIRST)]])&lt;&gt;2),"Entity Value Length Should be 2","")</f>
        <v/>
      </c>
      <c r="AL1541" s="18" t="str">
        <f>IF(AND(Table1[[#This Row],[*Cost Centre]]&lt;&gt;"",LEN(Table1[[#This Row],[*Cost Centre]])&lt;&gt;5),"Cost Centre Value Length Should be 5","")</f>
        <v/>
      </c>
      <c r="AM1541" s="18" t="str">
        <f>IF(AND(Table1[[#This Row],[*Subjective]]&lt;&gt;"",LEN(Table1[[#This Row],[*Subjective]])&lt;&gt;4),"Subjective Value Length Should be 4","")</f>
        <v/>
      </c>
      <c r="AN1541" s="18" t="str">
        <f>IF(AND(Table1[[#This Row],[*Fund]]&lt;&gt;"",LEN(Table1[[#This Row],[*Fund]])&lt;&gt;3),"Fund Value Length Should be 3","")</f>
        <v/>
      </c>
      <c r="AO1541" s="18" t="str">
        <f>IF(AND(Table1[[#This Row],[*Project]]&lt;&gt;"",LEN(Table1[[#This Row],[*Project]])&lt;&gt;6),"Project Value Length Should be 6","")</f>
        <v/>
      </c>
      <c r="AP1541" s="18" t="str">
        <f>IF(AND(Table1[[#This Row],[*Sub Analysis]]&lt;&gt;"",LEN(Table1[[#This Row],[*Sub Analysis]])&lt;&gt;5),"Subanalysis Value Length Should be 5","")</f>
        <v/>
      </c>
      <c r="AQ1541" s="18" t="str">
        <f>IF(AND(Table1[[#This Row],[*Spare 1]]&lt;&gt;"",LEN(Table1[[#This Row],[*Spare 1]])&lt;&gt;4),"Spare 1 Value Length Should be 4","")</f>
        <v/>
      </c>
      <c r="AR1541" s="18" t="str">
        <f>IF(AND(Table1[[#This Row],[*Spare 2]]&lt;&gt;"",LEN(Table1[[#This Row],[*Spare 2]])&lt;&gt;4),"Spare 2 Value Length Should be 4","")</f>
        <v/>
      </c>
      <c r="AS15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42" spans="3:45" ht="12.5" x14ac:dyDescent="0.25">
      <c r="C1542" s="37"/>
      <c r="D1542" s="26"/>
      <c r="E1542" s="26"/>
      <c r="F1542" s="26"/>
      <c r="G1542" s="26"/>
      <c r="H1542" s="26"/>
      <c r="I1542" s="26"/>
      <c r="J1542" s="26"/>
      <c r="K1542" s="27"/>
      <c r="L1542" s="27"/>
      <c r="M1542" s="26"/>
      <c r="N1542" s="26"/>
      <c r="O1542" s="26"/>
      <c r="P1542" s="26"/>
      <c r="Q1542" s="26"/>
      <c r="R1542" s="26"/>
      <c r="S1542" s="26"/>
      <c r="T1542" s="26"/>
      <c r="U1542" s="26"/>
      <c r="V1542" s="26"/>
      <c r="W1542" s="28"/>
      <c r="X1542" s="26"/>
      <c r="Y1542" s="26"/>
      <c r="Z1542" s="26"/>
      <c r="AA1542" s="26"/>
      <c r="AB1542" s="42" t="str">
        <f t="shared" si="23"/>
        <v/>
      </c>
      <c r="AC15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42" s="18" t="str">
        <f>IF(AND(Table1[[#This Row],[**Entered Debit]]&lt;&gt;"",Table1[[#This Row],[**Entered Credit]]&lt;&gt;""),"Can not enter Debit and Credit amount in same Line","")</f>
        <v/>
      </c>
      <c r="AF1542" s="18">
        <f>IF(Table1[[#This Row],[Line Level Error Messages]]="",0,1)</f>
        <v>0</v>
      </c>
      <c r="AK1542" s="18" t="str">
        <f>IF(AND(Table1[[#This Row],[*Entity
(Enter this Mandatory field FIRST)]]&lt;&gt;"",LEN(Table1[[#This Row],[*Entity
(Enter this Mandatory field FIRST)]])&lt;&gt;2),"Entity Value Length Should be 2","")</f>
        <v/>
      </c>
      <c r="AL1542" s="18" t="str">
        <f>IF(AND(Table1[[#This Row],[*Cost Centre]]&lt;&gt;"",LEN(Table1[[#This Row],[*Cost Centre]])&lt;&gt;5),"Cost Centre Value Length Should be 5","")</f>
        <v/>
      </c>
      <c r="AM1542" s="18" t="str">
        <f>IF(AND(Table1[[#This Row],[*Subjective]]&lt;&gt;"",LEN(Table1[[#This Row],[*Subjective]])&lt;&gt;4),"Subjective Value Length Should be 4","")</f>
        <v/>
      </c>
      <c r="AN1542" s="18" t="str">
        <f>IF(AND(Table1[[#This Row],[*Fund]]&lt;&gt;"",LEN(Table1[[#This Row],[*Fund]])&lt;&gt;3),"Fund Value Length Should be 3","")</f>
        <v/>
      </c>
      <c r="AO1542" s="18" t="str">
        <f>IF(AND(Table1[[#This Row],[*Project]]&lt;&gt;"",LEN(Table1[[#This Row],[*Project]])&lt;&gt;6),"Project Value Length Should be 6","")</f>
        <v/>
      </c>
      <c r="AP1542" s="18" t="str">
        <f>IF(AND(Table1[[#This Row],[*Sub Analysis]]&lt;&gt;"",LEN(Table1[[#This Row],[*Sub Analysis]])&lt;&gt;5),"Subanalysis Value Length Should be 5","")</f>
        <v/>
      </c>
      <c r="AQ1542" s="18" t="str">
        <f>IF(AND(Table1[[#This Row],[*Spare 1]]&lt;&gt;"",LEN(Table1[[#This Row],[*Spare 1]])&lt;&gt;4),"Spare 1 Value Length Should be 4","")</f>
        <v/>
      </c>
      <c r="AR1542" s="18" t="str">
        <f>IF(AND(Table1[[#This Row],[*Spare 2]]&lt;&gt;"",LEN(Table1[[#This Row],[*Spare 2]])&lt;&gt;4),"Spare 2 Value Length Should be 4","")</f>
        <v/>
      </c>
      <c r="AS15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43" spans="3:45" ht="12.5" x14ac:dyDescent="0.25">
      <c r="C1543" s="37"/>
      <c r="D1543" s="26"/>
      <c r="E1543" s="26"/>
      <c r="F1543" s="26"/>
      <c r="G1543" s="26"/>
      <c r="H1543" s="26"/>
      <c r="I1543" s="26"/>
      <c r="J1543" s="26"/>
      <c r="K1543" s="27"/>
      <c r="L1543" s="27"/>
      <c r="M1543" s="26"/>
      <c r="N1543" s="26"/>
      <c r="O1543" s="26"/>
      <c r="P1543" s="26"/>
      <c r="Q1543" s="26"/>
      <c r="R1543" s="26"/>
      <c r="S1543" s="26"/>
      <c r="T1543" s="26"/>
      <c r="U1543" s="26"/>
      <c r="V1543" s="26"/>
      <c r="W1543" s="28"/>
      <c r="X1543" s="26"/>
      <c r="Y1543" s="26"/>
      <c r="Z1543" s="26"/>
      <c r="AA1543" s="26"/>
      <c r="AB1543" s="42" t="str">
        <f t="shared" si="23"/>
        <v/>
      </c>
      <c r="AC15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43" s="18" t="str">
        <f>IF(AND(Table1[[#This Row],[**Entered Debit]]&lt;&gt;"",Table1[[#This Row],[**Entered Credit]]&lt;&gt;""),"Can not enter Debit and Credit amount in same Line","")</f>
        <v/>
      </c>
      <c r="AF1543" s="18">
        <f>IF(Table1[[#This Row],[Line Level Error Messages]]="",0,1)</f>
        <v>0</v>
      </c>
      <c r="AK1543" s="18" t="str">
        <f>IF(AND(Table1[[#This Row],[*Entity
(Enter this Mandatory field FIRST)]]&lt;&gt;"",LEN(Table1[[#This Row],[*Entity
(Enter this Mandatory field FIRST)]])&lt;&gt;2),"Entity Value Length Should be 2","")</f>
        <v/>
      </c>
      <c r="AL1543" s="18" t="str">
        <f>IF(AND(Table1[[#This Row],[*Cost Centre]]&lt;&gt;"",LEN(Table1[[#This Row],[*Cost Centre]])&lt;&gt;5),"Cost Centre Value Length Should be 5","")</f>
        <v/>
      </c>
      <c r="AM1543" s="18" t="str">
        <f>IF(AND(Table1[[#This Row],[*Subjective]]&lt;&gt;"",LEN(Table1[[#This Row],[*Subjective]])&lt;&gt;4),"Subjective Value Length Should be 4","")</f>
        <v/>
      </c>
      <c r="AN1543" s="18" t="str">
        <f>IF(AND(Table1[[#This Row],[*Fund]]&lt;&gt;"",LEN(Table1[[#This Row],[*Fund]])&lt;&gt;3),"Fund Value Length Should be 3","")</f>
        <v/>
      </c>
      <c r="AO1543" s="18" t="str">
        <f>IF(AND(Table1[[#This Row],[*Project]]&lt;&gt;"",LEN(Table1[[#This Row],[*Project]])&lt;&gt;6),"Project Value Length Should be 6","")</f>
        <v/>
      </c>
      <c r="AP1543" s="18" t="str">
        <f>IF(AND(Table1[[#This Row],[*Sub Analysis]]&lt;&gt;"",LEN(Table1[[#This Row],[*Sub Analysis]])&lt;&gt;5),"Subanalysis Value Length Should be 5","")</f>
        <v/>
      </c>
      <c r="AQ1543" s="18" t="str">
        <f>IF(AND(Table1[[#This Row],[*Spare 1]]&lt;&gt;"",LEN(Table1[[#This Row],[*Spare 1]])&lt;&gt;4),"Spare 1 Value Length Should be 4","")</f>
        <v/>
      </c>
      <c r="AR1543" s="18" t="str">
        <f>IF(AND(Table1[[#This Row],[*Spare 2]]&lt;&gt;"",LEN(Table1[[#This Row],[*Spare 2]])&lt;&gt;4),"Spare 2 Value Length Should be 4","")</f>
        <v/>
      </c>
      <c r="AS15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44" spans="3:45" ht="12.5" x14ac:dyDescent="0.25">
      <c r="C1544" s="37"/>
      <c r="D1544" s="26"/>
      <c r="E1544" s="26"/>
      <c r="F1544" s="26"/>
      <c r="G1544" s="26"/>
      <c r="H1544" s="26"/>
      <c r="I1544" s="26"/>
      <c r="J1544" s="26"/>
      <c r="K1544" s="27"/>
      <c r="L1544" s="27"/>
      <c r="M1544" s="26"/>
      <c r="N1544" s="26"/>
      <c r="O1544" s="26"/>
      <c r="P1544" s="26"/>
      <c r="Q1544" s="26"/>
      <c r="R1544" s="26"/>
      <c r="S1544" s="26"/>
      <c r="T1544" s="26"/>
      <c r="U1544" s="26"/>
      <c r="V1544" s="26"/>
      <c r="W1544" s="28"/>
      <c r="X1544" s="26"/>
      <c r="Y1544" s="26"/>
      <c r="Z1544" s="26"/>
      <c r="AA1544" s="26"/>
      <c r="AB1544" s="42" t="str">
        <f t="shared" si="23"/>
        <v/>
      </c>
      <c r="AC15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44" s="18" t="str">
        <f>IF(AND(Table1[[#This Row],[**Entered Debit]]&lt;&gt;"",Table1[[#This Row],[**Entered Credit]]&lt;&gt;""),"Can not enter Debit and Credit amount in same Line","")</f>
        <v/>
      </c>
      <c r="AF1544" s="18">
        <f>IF(Table1[[#This Row],[Line Level Error Messages]]="",0,1)</f>
        <v>0</v>
      </c>
      <c r="AK1544" s="18" t="str">
        <f>IF(AND(Table1[[#This Row],[*Entity
(Enter this Mandatory field FIRST)]]&lt;&gt;"",LEN(Table1[[#This Row],[*Entity
(Enter this Mandatory field FIRST)]])&lt;&gt;2),"Entity Value Length Should be 2","")</f>
        <v/>
      </c>
      <c r="AL1544" s="18" t="str">
        <f>IF(AND(Table1[[#This Row],[*Cost Centre]]&lt;&gt;"",LEN(Table1[[#This Row],[*Cost Centre]])&lt;&gt;5),"Cost Centre Value Length Should be 5","")</f>
        <v/>
      </c>
      <c r="AM1544" s="18" t="str">
        <f>IF(AND(Table1[[#This Row],[*Subjective]]&lt;&gt;"",LEN(Table1[[#This Row],[*Subjective]])&lt;&gt;4),"Subjective Value Length Should be 4","")</f>
        <v/>
      </c>
      <c r="AN1544" s="18" t="str">
        <f>IF(AND(Table1[[#This Row],[*Fund]]&lt;&gt;"",LEN(Table1[[#This Row],[*Fund]])&lt;&gt;3),"Fund Value Length Should be 3","")</f>
        <v/>
      </c>
      <c r="AO1544" s="18" t="str">
        <f>IF(AND(Table1[[#This Row],[*Project]]&lt;&gt;"",LEN(Table1[[#This Row],[*Project]])&lt;&gt;6),"Project Value Length Should be 6","")</f>
        <v/>
      </c>
      <c r="AP1544" s="18" t="str">
        <f>IF(AND(Table1[[#This Row],[*Sub Analysis]]&lt;&gt;"",LEN(Table1[[#This Row],[*Sub Analysis]])&lt;&gt;5),"Subanalysis Value Length Should be 5","")</f>
        <v/>
      </c>
      <c r="AQ1544" s="18" t="str">
        <f>IF(AND(Table1[[#This Row],[*Spare 1]]&lt;&gt;"",LEN(Table1[[#This Row],[*Spare 1]])&lt;&gt;4),"Spare 1 Value Length Should be 4","")</f>
        <v/>
      </c>
      <c r="AR1544" s="18" t="str">
        <f>IF(AND(Table1[[#This Row],[*Spare 2]]&lt;&gt;"",LEN(Table1[[#This Row],[*Spare 2]])&lt;&gt;4),"Spare 2 Value Length Should be 4","")</f>
        <v/>
      </c>
      <c r="AS15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45" spans="3:45" ht="12.5" x14ac:dyDescent="0.25">
      <c r="C1545" s="37"/>
      <c r="D1545" s="26"/>
      <c r="E1545" s="26"/>
      <c r="F1545" s="26"/>
      <c r="G1545" s="26"/>
      <c r="H1545" s="26"/>
      <c r="I1545" s="26"/>
      <c r="J1545" s="26"/>
      <c r="K1545" s="27"/>
      <c r="L1545" s="27"/>
      <c r="M1545" s="26"/>
      <c r="N1545" s="26"/>
      <c r="O1545" s="26"/>
      <c r="P1545" s="26"/>
      <c r="Q1545" s="26"/>
      <c r="R1545" s="26"/>
      <c r="S1545" s="26"/>
      <c r="T1545" s="26"/>
      <c r="U1545" s="26"/>
      <c r="V1545" s="26"/>
      <c r="W1545" s="28"/>
      <c r="X1545" s="26"/>
      <c r="Y1545" s="26"/>
      <c r="Z1545" s="26"/>
      <c r="AA1545" s="26"/>
      <c r="AB1545" s="42" t="str">
        <f t="shared" si="23"/>
        <v/>
      </c>
      <c r="AC15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45" s="18" t="str">
        <f>IF(AND(Table1[[#This Row],[**Entered Debit]]&lt;&gt;"",Table1[[#This Row],[**Entered Credit]]&lt;&gt;""),"Can not enter Debit and Credit amount in same Line","")</f>
        <v/>
      </c>
      <c r="AF1545" s="18">
        <f>IF(Table1[[#This Row],[Line Level Error Messages]]="",0,1)</f>
        <v>0</v>
      </c>
      <c r="AK1545" s="18" t="str">
        <f>IF(AND(Table1[[#This Row],[*Entity
(Enter this Mandatory field FIRST)]]&lt;&gt;"",LEN(Table1[[#This Row],[*Entity
(Enter this Mandatory field FIRST)]])&lt;&gt;2),"Entity Value Length Should be 2","")</f>
        <v/>
      </c>
      <c r="AL1545" s="18" t="str">
        <f>IF(AND(Table1[[#This Row],[*Cost Centre]]&lt;&gt;"",LEN(Table1[[#This Row],[*Cost Centre]])&lt;&gt;5),"Cost Centre Value Length Should be 5","")</f>
        <v/>
      </c>
      <c r="AM1545" s="18" t="str">
        <f>IF(AND(Table1[[#This Row],[*Subjective]]&lt;&gt;"",LEN(Table1[[#This Row],[*Subjective]])&lt;&gt;4),"Subjective Value Length Should be 4","")</f>
        <v/>
      </c>
      <c r="AN1545" s="18" t="str">
        <f>IF(AND(Table1[[#This Row],[*Fund]]&lt;&gt;"",LEN(Table1[[#This Row],[*Fund]])&lt;&gt;3),"Fund Value Length Should be 3","")</f>
        <v/>
      </c>
      <c r="AO1545" s="18" t="str">
        <f>IF(AND(Table1[[#This Row],[*Project]]&lt;&gt;"",LEN(Table1[[#This Row],[*Project]])&lt;&gt;6),"Project Value Length Should be 6","")</f>
        <v/>
      </c>
      <c r="AP1545" s="18" t="str">
        <f>IF(AND(Table1[[#This Row],[*Sub Analysis]]&lt;&gt;"",LEN(Table1[[#This Row],[*Sub Analysis]])&lt;&gt;5),"Subanalysis Value Length Should be 5","")</f>
        <v/>
      </c>
      <c r="AQ1545" s="18" t="str">
        <f>IF(AND(Table1[[#This Row],[*Spare 1]]&lt;&gt;"",LEN(Table1[[#This Row],[*Spare 1]])&lt;&gt;4),"Spare 1 Value Length Should be 4","")</f>
        <v/>
      </c>
      <c r="AR1545" s="18" t="str">
        <f>IF(AND(Table1[[#This Row],[*Spare 2]]&lt;&gt;"",LEN(Table1[[#This Row],[*Spare 2]])&lt;&gt;4),"Spare 2 Value Length Should be 4","")</f>
        <v/>
      </c>
      <c r="AS15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46" spans="3:45" ht="12.5" x14ac:dyDescent="0.25">
      <c r="C1546" s="37"/>
      <c r="D1546" s="26"/>
      <c r="E1546" s="26"/>
      <c r="F1546" s="26"/>
      <c r="G1546" s="26"/>
      <c r="H1546" s="26"/>
      <c r="I1546" s="26"/>
      <c r="J1546" s="26"/>
      <c r="K1546" s="27"/>
      <c r="L1546" s="27"/>
      <c r="M1546" s="26"/>
      <c r="N1546" s="26"/>
      <c r="O1546" s="26"/>
      <c r="P1546" s="26"/>
      <c r="Q1546" s="26"/>
      <c r="R1546" s="26"/>
      <c r="S1546" s="26"/>
      <c r="T1546" s="26"/>
      <c r="U1546" s="26"/>
      <c r="V1546" s="26"/>
      <c r="W1546" s="28"/>
      <c r="X1546" s="26"/>
      <c r="Y1546" s="26"/>
      <c r="Z1546" s="26"/>
      <c r="AA1546" s="26"/>
      <c r="AB1546" s="42" t="str">
        <f t="shared" si="23"/>
        <v/>
      </c>
      <c r="AC15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46" s="18" t="str">
        <f>IF(AND(Table1[[#This Row],[**Entered Debit]]&lt;&gt;"",Table1[[#This Row],[**Entered Credit]]&lt;&gt;""),"Can not enter Debit and Credit amount in same Line","")</f>
        <v/>
      </c>
      <c r="AF1546" s="18">
        <f>IF(Table1[[#This Row],[Line Level Error Messages]]="",0,1)</f>
        <v>0</v>
      </c>
      <c r="AK1546" s="18" t="str">
        <f>IF(AND(Table1[[#This Row],[*Entity
(Enter this Mandatory field FIRST)]]&lt;&gt;"",LEN(Table1[[#This Row],[*Entity
(Enter this Mandatory field FIRST)]])&lt;&gt;2),"Entity Value Length Should be 2","")</f>
        <v/>
      </c>
      <c r="AL1546" s="18" t="str">
        <f>IF(AND(Table1[[#This Row],[*Cost Centre]]&lt;&gt;"",LEN(Table1[[#This Row],[*Cost Centre]])&lt;&gt;5),"Cost Centre Value Length Should be 5","")</f>
        <v/>
      </c>
      <c r="AM1546" s="18" t="str">
        <f>IF(AND(Table1[[#This Row],[*Subjective]]&lt;&gt;"",LEN(Table1[[#This Row],[*Subjective]])&lt;&gt;4),"Subjective Value Length Should be 4","")</f>
        <v/>
      </c>
      <c r="AN1546" s="18" t="str">
        <f>IF(AND(Table1[[#This Row],[*Fund]]&lt;&gt;"",LEN(Table1[[#This Row],[*Fund]])&lt;&gt;3),"Fund Value Length Should be 3","")</f>
        <v/>
      </c>
      <c r="AO1546" s="18" t="str">
        <f>IF(AND(Table1[[#This Row],[*Project]]&lt;&gt;"",LEN(Table1[[#This Row],[*Project]])&lt;&gt;6),"Project Value Length Should be 6","")</f>
        <v/>
      </c>
      <c r="AP1546" s="18" t="str">
        <f>IF(AND(Table1[[#This Row],[*Sub Analysis]]&lt;&gt;"",LEN(Table1[[#This Row],[*Sub Analysis]])&lt;&gt;5),"Subanalysis Value Length Should be 5","")</f>
        <v/>
      </c>
      <c r="AQ1546" s="18" t="str">
        <f>IF(AND(Table1[[#This Row],[*Spare 1]]&lt;&gt;"",LEN(Table1[[#This Row],[*Spare 1]])&lt;&gt;4),"Spare 1 Value Length Should be 4","")</f>
        <v/>
      </c>
      <c r="AR1546" s="18" t="str">
        <f>IF(AND(Table1[[#This Row],[*Spare 2]]&lt;&gt;"",LEN(Table1[[#This Row],[*Spare 2]])&lt;&gt;4),"Spare 2 Value Length Should be 4","")</f>
        <v/>
      </c>
      <c r="AS15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47" spans="3:45" ht="12.5" x14ac:dyDescent="0.25">
      <c r="C1547" s="37"/>
      <c r="D1547" s="26"/>
      <c r="E1547" s="26"/>
      <c r="F1547" s="26"/>
      <c r="G1547" s="26"/>
      <c r="H1547" s="26"/>
      <c r="I1547" s="26"/>
      <c r="J1547" s="26"/>
      <c r="K1547" s="27"/>
      <c r="L1547" s="27"/>
      <c r="M1547" s="26"/>
      <c r="N1547" s="26"/>
      <c r="O1547" s="26"/>
      <c r="P1547" s="26"/>
      <c r="Q1547" s="26"/>
      <c r="R1547" s="26"/>
      <c r="S1547" s="26"/>
      <c r="T1547" s="26"/>
      <c r="U1547" s="26"/>
      <c r="V1547" s="26"/>
      <c r="W1547" s="28"/>
      <c r="X1547" s="26"/>
      <c r="Y1547" s="26"/>
      <c r="Z1547" s="26"/>
      <c r="AA1547" s="26"/>
      <c r="AB1547" s="42" t="str">
        <f t="shared" si="23"/>
        <v/>
      </c>
      <c r="AC15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47" s="18" t="str">
        <f>IF(AND(Table1[[#This Row],[**Entered Debit]]&lt;&gt;"",Table1[[#This Row],[**Entered Credit]]&lt;&gt;""),"Can not enter Debit and Credit amount in same Line","")</f>
        <v/>
      </c>
      <c r="AF1547" s="18">
        <f>IF(Table1[[#This Row],[Line Level Error Messages]]="",0,1)</f>
        <v>0</v>
      </c>
      <c r="AK1547" s="18" t="str">
        <f>IF(AND(Table1[[#This Row],[*Entity
(Enter this Mandatory field FIRST)]]&lt;&gt;"",LEN(Table1[[#This Row],[*Entity
(Enter this Mandatory field FIRST)]])&lt;&gt;2),"Entity Value Length Should be 2","")</f>
        <v/>
      </c>
      <c r="AL1547" s="18" t="str">
        <f>IF(AND(Table1[[#This Row],[*Cost Centre]]&lt;&gt;"",LEN(Table1[[#This Row],[*Cost Centre]])&lt;&gt;5),"Cost Centre Value Length Should be 5","")</f>
        <v/>
      </c>
      <c r="AM1547" s="18" t="str">
        <f>IF(AND(Table1[[#This Row],[*Subjective]]&lt;&gt;"",LEN(Table1[[#This Row],[*Subjective]])&lt;&gt;4),"Subjective Value Length Should be 4","")</f>
        <v/>
      </c>
      <c r="AN1547" s="18" t="str">
        <f>IF(AND(Table1[[#This Row],[*Fund]]&lt;&gt;"",LEN(Table1[[#This Row],[*Fund]])&lt;&gt;3),"Fund Value Length Should be 3","")</f>
        <v/>
      </c>
      <c r="AO1547" s="18" t="str">
        <f>IF(AND(Table1[[#This Row],[*Project]]&lt;&gt;"",LEN(Table1[[#This Row],[*Project]])&lt;&gt;6),"Project Value Length Should be 6","")</f>
        <v/>
      </c>
      <c r="AP1547" s="18" t="str">
        <f>IF(AND(Table1[[#This Row],[*Sub Analysis]]&lt;&gt;"",LEN(Table1[[#This Row],[*Sub Analysis]])&lt;&gt;5),"Subanalysis Value Length Should be 5","")</f>
        <v/>
      </c>
      <c r="AQ1547" s="18" t="str">
        <f>IF(AND(Table1[[#This Row],[*Spare 1]]&lt;&gt;"",LEN(Table1[[#This Row],[*Spare 1]])&lt;&gt;4),"Spare 1 Value Length Should be 4","")</f>
        <v/>
      </c>
      <c r="AR1547" s="18" t="str">
        <f>IF(AND(Table1[[#This Row],[*Spare 2]]&lt;&gt;"",LEN(Table1[[#This Row],[*Spare 2]])&lt;&gt;4),"Spare 2 Value Length Should be 4","")</f>
        <v/>
      </c>
      <c r="AS15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48" spans="3:45" ht="12.5" x14ac:dyDescent="0.25">
      <c r="C1548" s="37"/>
      <c r="D1548" s="26"/>
      <c r="E1548" s="26"/>
      <c r="F1548" s="26"/>
      <c r="G1548" s="26"/>
      <c r="H1548" s="26"/>
      <c r="I1548" s="26"/>
      <c r="J1548" s="26"/>
      <c r="K1548" s="27"/>
      <c r="L1548" s="27"/>
      <c r="M1548" s="26"/>
      <c r="N1548" s="26"/>
      <c r="O1548" s="26"/>
      <c r="P1548" s="26"/>
      <c r="Q1548" s="26"/>
      <c r="R1548" s="26"/>
      <c r="S1548" s="26"/>
      <c r="T1548" s="26"/>
      <c r="U1548" s="26"/>
      <c r="V1548" s="26"/>
      <c r="W1548" s="28"/>
      <c r="X1548" s="26"/>
      <c r="Y1548" s="26"/>
      <c r="Z1548" s="26"/>
      <c r="AA1548" s="26"/>
      <c r="AB1548" s="42" t="str">
        <f t="shared" si="23"/>
        <v/>
      </c>
      <c r="AC15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48" s="18" t="str">
        <f>IF(AND(Table1[[#This Row],[**Entered Debit]]&lt;&gt;"",Table1[[#This Row],[**Entered Credit]]&lt;&gt;""),"Can not enter Debit and Credit amount in same Line","")</f>
        <v/>
      </c>
      <c r="AF1548" s="18">
        <f>IF(Table1[[#This Row],[Line Level Error Messages]]="",0,1)</f>
        <v>0</v>
      </c>
      <c r="AK1548" s="18" t="str">
        <f>IF(AND(Table1[[#This Row],[*Entity
(Enter this Mandatory field FIRST)]]&lt;&gt;"",LEN(Table1[[#This Row],[*Entity
(Enter this Mandatory field FIRST)]])&lt;&gt;2),"Entity Value Length Should be 2","")</f>
        <v/>
      </c>
      <c r="AL1548" s="18" t="str">
        <f>IF(AND(Table1[[#This Row],[*Cost Centre]]&lt;&gt;"",LEN(Table1[[#This Row],[*Cost Centre]])&lt;&gt;5),"Cost Centre Value Length Should be 5","")</f>
        <v/>
      </c>
      <c r="AM1548" s="18" t="str">
        <f>IF(AND(Table1[[#This Row],[*Subjective]]&lt;&gt;"",LEN(Table1[[#This Row],[*Subjective]])&lt;&gt;4),"Subjective Value Length Should be 4","")</f>
        <v/>
      </c>
      <c r="AN1548" s="18" t="str">
        <f>IF(AND(Table1[[#This Row],[*Fund]]&lt;&gt;"",LEN(Table1[[#This Row],[*Fund]])&lt;&gt;3),"Fund Value Length Should be 3","")</f>
        <v/>
      </c>
      <c r="AO1548" s="18" t="str">
        <f>IF(AND(Table1[[#This Row],[*Project]]&lt;&gt;"",LEN(Table1[[#This Row],[*Project]])&lt;&gt;6),"Project Value Length Should be 6","")</f>
        <v/>
      </c>
      <c r="AP1548" s="18" t="str">
        <f>IF(AND(Table1[[#This Row],[*Sub Analysis]]&lt;&gt;"",LEN(Table1[[#This Row],[*Sub Analysis]])&lt;&gt;5),"Subanalysis Value Length Should be 5","")</f>
        <v/>
      </c>
      <c r="AQ1548" s="18" t="str">
        <f>IF(AND(Table1[[#This Row],[*Spare 1]]&lt;&gt;"",LEN(Table1[[#This Row],[*Spare 1]])&lt;&gt;4),"Spare 1 Value Length Should be 4","")</f>
        <v/>
      </c>
      <c r="AR1548" s="18" t="str">
        <f>IF(AND(Table1[[#This Row],[*Spare 2]]&lt;&gt;"",LEN(Table1[[#This Row],[*Spare 2]])&lt;&gt;4),"Spare 2 Value Length Should be 4","")</f>
        <v/>
      </c>
      <c r="AS15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49" spans="3:45" ht="12.5" x14ac:dyDescent="0.25">
      <c r="C1549" s="37"/>
      <c r="D1549" s="26"/>
      <c r="E1549" s="26"/>
      <c r="F1549" s="26"/>
      <c r="G1549" s="26"/>
      <c r="H1549" s="26"/>
      <c r="I1549" s="26"/>
      <c r="J1549" s="26"/>
      <c r="K1549" s="27"/>
      <c r="L1549" s="27"/>
      <c r="M1549" s="26"/>
      <c r="N1549" s="26"/>
      <c r="O1549" s="26"/>
      <c r="P1549" s="26"/>
      <c r="Q1549" s="26"/>
      <c r="R1549" s="26"/>
      <c r="S1549" s="26"/>
      <c r="T1549" s="26"/>
      <c r="U1549" s="26"/>
      <c r="V1549" s="26"/>
      <c r="W1549" s="28"/>
      <c r="X1549" s="26"/>
      <c r="Y1549" s="26"/>
      <c r="Z1549" s="26"/>
      <c r="AA1549" s="26"/>
      <c r="AB1549" s="42" t="str">
        <f t="shared" si="23"/>
        <v/>
      </c>
      <c r="AC15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49" s="18" t="str">
        <f>IF(AND(Table1[[#This Row],[**Entered Debit]]&lt;&gt;"",Table1[[#This Row],[**Entered Credit]]&lt;&gt;""),"Can not enter Debit and Credit amount in same Line","")</f>
        <v/>
      </c>
      <c r="AF1549" s="18">
        <f>IF(Table1[[#This Row],[Line Level Error Messages]]="",0,1)</f>
        <v>0</v>
      </c>
      <c r="AK1549" s="18" t="str">
        <f>IF(AND(Table1[[#This Row],[*Entity
(Enter this Mandatory field FIRST)]]&lt;&gt;"",LEN(Table1[[#This Row],[*Entity
(Enter this Mandatory field FIRST)]])&lt;&gt;2),"Entity Value Length Should be 2","")</f>
        <v/>
      </c>
      <c r="AL1549" s="18" t="str">
        <f>IF(AND(Table1[[#This Row],[*Cost Centre]]&lt;&gt;"",LEN(Table1[[#This Row],[*Cost Centre]])&lt;&gt;5),"Cost Centre Value Length Should be 5","")</f>
        <v/>
      </c>
      <c r="AM1549" s="18" t="str">
        <f>IF(AND(Table1[[#This Row],[*Subjective]]&lt;&gt;"",LEN(Table1[[#This Row],[*Subjective]])&lt;&gt;4),"Subjective Value Length Should be 4","")</f>
        <v/>
      </c>
      <c r="AN1549" s="18" t="str">
        <f>IF(AND(Table1[[#This Row],[*Fund]]&lt;&gt;"",LEN(Table1[[#This Row],[*Fund]])&lt;&gt;3),"Fund Value Length Should be 3","")</f>
        <v/>
      </c>
      <c r="AO1549" s="18" t="str">
        <f>IF(AND(Table1[[#This Row],[*Project]]&lt;&gt;"",LEN(Table1[[#This Row],[*Project]])&lt;&gt;6),"Project Value Length Should be 6","")</f>
        <v/>
      </c>
      <c r="AP1549" s="18" t="str">
        <f>IF(AND(Table1[[#This Row],[*Sub Analysis]]&lt;&gt;"",LEN(Table1[[#This Row],[*Sub Analysis]])&lt;&gt;5),"Subanalysis Value Length Should be 5","")</f>
        <v/>
      </c>
      <c r="AQ1549" s="18" t="str">
        <f>IF(AND(Table1[[#This Row],[*Spare 1]]&lt;&gt;"",LEN(Table1[[#This Row],[*Spare 1]])&lt;&gt;4),"Spare 1 Value Length Should be 4","")</f>
        <v/>
      </c>
      <c r="AR1549" s="18" t="str">
        <f>IF(AND(Table1[[#This Row],[*Spare 2]]&lt;&gt;"",LEN(Table1[[#This Row],[*Spare 2]])&lt;&gt;4),"Spare 2 Value Length Should be 4","")</f>
        <v/>
      </c>
      <c r="AS15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50" spans="3:45" ht="12.5" x14ac:dyDescent="0.25">
      <c r="C1550" s="37"/>
      <c r="D1550" s="26"/>
      <c r="E1550" s="26"/>
      <c r="F1550" s="26"/>
      <c r="G1550" s="26"/>
      <c r="H1550" s="26"/>
      <c r="I1550" s="26"/>
      <c r="J1550" s="26"/>
      <c r="K1550" s="27"/>
      <c r="L1550" s="27"/>
      <c r="M1550" s="26"/>
      <c r="N1550" s="26"/>
      <c r="O1550" s="26"/>
      <c r="P1550" s="26"/>
      <c r="Q1550" s="26"/>
      <c r="R1550" s="26"/>
      <c r="S1550" s="26"/>
      <c r="T1550" s="26"/>
      <c r="U1550" s="26"/>
      <c r="V1550" s="26"/>
      <c r="W1550" s="28"/>
      <c r="X1550" s="26"/>
      <c r="Y1550" s="26"/>
      <c r="Z1550" s="26"/>
      <c r="AA1550" s="26"/>
      <c r="AB1550" s="42" t="str">
        <f t="shared" si="23"/>
        <v/>
      </c>
      <c r="AC15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50" s="18" t="str">
        <f>IF(AND(Table1[[#This Row],[**Entered Debit]]&lt;&gt;"",Table1[[#This Row],[**Entered Credit]]&lt;&gt;""),"Can not enter Debit and Credit amount in same Line","")</f>
        <v/>
      </c>
      <c r="AF1550" s="18">
        <f>IF(Table1[[#This Row],[Line Level Error Messages]]="",0,1)</f>
        <v>0</v>
      </c>
      <c r="AK1550" s="18" t="str">
        <f>IF(AND(Table1[[#This Row],[*Entity
(Enter this Mandatory field FIRST)]]&lt;&gt;"",LEN(Table1[[#This Row],[*Entity
(Enter this Mandatory field FIRST)]])&lt;&gt;2),"Entity Value Length Should be 2","")</f>
        <v/>
      </c>
      <c r="AL1550" s="18" t="str">
        <f>IF(AND(Table1[[#This Row],[*Cost Centre]]&lt;&gt;"",LEN(Table1[[#This Row],[*Cost Centre]])&lt;&gt;5),"Cost Centre Value Length Should be 5","")</f>
        <v/>
      </c>
      <c r="AM1550" s="18" t="str">
        <f>IF(AND(Table1[[#This Row],[*Subjective]]&lt;&gt;"",LEN(Table1[[#This Row],[*Subjective]])&lt;&gt;4),"Subjective Value Length Should be 4","")</f>
        <v/>
      </c>
      <c r="AN1550" s="18" t="str">
        <f>IF(AND(Table1[[#This Row],[*Fund]]&lt;&gt;"",LEN(Table1[[#This Row],[*Fund]])&lt;&gt;3),"Fund Value Length Should be 3","")</f>
        <v/>
      </c>
      <c r="AO1550" s="18" t="str">
        <f>IF(AND(Table1[[#This Row],[*Project]]&lt;&gt;"",LEN(Table1[[#This Row],[*Project]])&lt;&gt;6),"Project Value Length Should be 6","")</f>
        <v/>
      </c>
      <c r="AP1550" s="18" t="str">
        <f>IF(AND(Table1[[#This Row],[*Sub Analysis]]&lt;&gt;"",LEN(Table1[[#This Row],[*Sub Analysis]])&lt;&gt;5),"Subanalysis Value Length Should be 5","")</f>
        <v/>
      </c>
      <c r="AQ1550" s="18" t="str">
        <f>IF(AND(Table1[[#This Row],[*Spare 1]]&lt;&gt;"",LEN(Table1[[#This Row],[*Spare 1]])&lt;&gt;4),"Spare 1 Value Length Should be 4","")</f>
        <v/>
      </c>
      <c r="AR1550" s="18" t="str">
        <f>IF(AND(Table1[[#This Row],[*Spare 2]]&lt;&gt;"",LEN(Table1[[#This Row],[*Spare 2]])&lt;&gt;4),"Spare 2 Value Length Should be 4","")</f>
        <v/>
      </c>
      <c r="AS15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51" spans="3:45" ht="12.5" x14ac:dyDescent="0.25">
      <c r="C1551" s="37"/>
      <c r="D1551" s="26"/>
      <c r="E1551" s="26"/>
      <c r="F1551" s="26"/>
      <c r="G1551" s="26"/>
      <c r="H1551" s="26"/>
      <c r="I1551" s="26"/>
      <c r="J1551" s="26"/>
      <c r="K1551" s="27"/>
      <c r="L1551" s="27"/>
      <c r="M1551" s="26"/>
      <c r="N1551" s="26"/>
      <c r="O1551" s="26"/>
      <c r="P1551" s="26"/>
      <c r="Q1551" s="26"/>
      <c r="R1551" s="26"/>
      <c r="S1551" s="26"/>
      <c r="T1551" s="26"/>
      <c r="U1551" s="26"/>
      <c r="V1551" s="26"/>
      <c r="W1551" s="28"/>
      <c r="X1551" s="26"/>
      <c r="Y1551" s="26"/>
      <c r="Z1551" s="26"/>
      <c r="AA1551" s="26"/>
      <c r="AB1551" s="42" t="str">
        <f t="shared" si="23"/>
        <v/>
      </c>
      <c r="AC15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51" s="18" t="str">
        <f>IF(AND(Table1[[#This Row],[**Entered Debit]]&lt;&gt;"",Table1[[#This Row],[**Entered Credit]]&lt;&gt;""),"Can not enter Debit and Credit amount in same Line","")</f>
        <v/>
      </c>
      <c r="AF1551" s="18">
        <f>IF(Table1[[#This Row],[Line Level Error Messages]]="",0,1)</f>
        <v>0</v>
      </c>
      <c r="AK1551" s="18" t="str">
        <f>IF(AND(Table1[[#This Row],[*Entity
(Enter this Mandatory field FIRST)]]&lt;&gt;"",LEN(Table1[[#This Row],[*Entity
(Enter this Mandatory field FIRST)]])&lt;&gt;2),"Entity Value Length Should be 2","")</f>
        <v/>
      </c>
      <c r="AL1551" s="18" t="str">
        <f>IF(AND(Table1[[#This Row],[*Cost Centre]]&lt;&gt;"",LEN(Table1[[#This Row],[*Cost Centre]])&lt;&gt;5),"Cost Centre Value Length Should be 5","")</f>
        <v/>
      </c>
      <c r="AM1551" s="18" t="str">
        <f>IF(AND(Table1[[#This Row],[*Subjective]]&lt;&gt;"",LEN(Table1[[#This Row],[*Subjective]])&lt;&gt;4),"Subjective Value Length Should be 4","")</f>
        <v/>
      </c>
      <c r="AN1551" s="18" t="str">
        <f>IF(AND(Table1[[#This Row],[*Fund]]&lt;&gt;"",LEN(Table1[[#This Row],[*Fund]])&lt;&gt;3),"Fund Value Length Should be 3","")</f>
        <v/>
      </c>
      <c r="AO1551" s="18" t="str">
        <f>IF(AND(Table1[[#This Row],[*Project]]&lt;&gt;"",LEN(Table1[[#This Row],[*Project]])&lt;&gt;6),"Project Value Length Should be 6","")</f>
        <v/>
      </c>
      <c r="AP1551" s="18" t="str">
        <f>IF(AND(Table1[[#This Row],[*Sub Analysis]]&lt;&gt;"",LEN(Table1[[#This Row],[*Sub Analysis]])&lt;&gt;5),"Subanalysis Value Length Should be 5","")</f>
        <v/>
      </c>
      <c r="AQ1551" s="18" t="str">
        <f>IF(AND(Table1[[#This Row],[*Spare 1]]&lt;&gt;"",LEN(Table1[[#This Row],[*Spare 1]])&lt;&gt;4),"Spare 1 Value Length Should be 4","")</f>
        <v/>
      </c>
      <c r="AR1551" s="18" t="str">
        <f>IF(AND(Table1[[#This Row],[*Spare 2]]&lt;&gt;"",LEN(Table1[[#This Row],[*Spare 2]])&lt;&gt;4),"Spare 2 Value Length Should be 4","")</f>
        <v/>
      </c>
      <c r="AS15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52" spans="3:45" ht="12.5" x14ac:dyDescent="0.25">
      <c r="C1552" s="37"/>
      <c r="D1552" s="26"/>
      <c r="E1552" s="26"/>
      <c r="F1552" s="26"/>
      <c r="G1552" s="26"/>
      <c r="H1552" s="26"/>
      <c r="I1552" s="26"/>
      <c r="J1552" s="26"/>
      <c r="K1552" s="27"/>
      <c r="L1552" s="27"/>
      <c r="M1552" s="26"/>
      <c r="N1552" s="26"/>
      <c r="O1552" s="26"/>
      <c r="P1552" s="26"/>
      <c r="Q1552" s="26"/>
      <c r="R1552" s="26"/>
      <c r="S1552" s="26"/>
      <c r="T1552" s="26"/>
      <c r="U1552" s="26"/>
      <c r="V1552" s="26"/>
      <c r="W1552" s="28"/>
      <c r="X1552" s="26"/>
      <c r="Y1552" s="26"/>
      <c r="Z1552" s="26"/>
      <c r="AA1552" s="26"/>
      <c r="AB1552" s="42" t="str">
        <f t="shared" si="23"/>
        <v/>
      </c>
      <c r="AC15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52" s="18" t="str">
        <f>IF(AND(Table1[[#This Row],[**Entered Debit]]&lt;&gt;"",Table1[[#This Row],[**Entered Credit]]&lt;&gt;""),"Can not enter Debit and Credit amount in same Line","")</f>
        <v/>
      </c>
      <c r="AF1552" s="18">
        <f>IF(Table1[[#This Row],[Line Level Error Messages]]="",0,1)</f>
        <v>0</v>
      </c>
      <c r="AK1552" s="18" t="str">
        <f>IF(AND(Table1[[#This Row],[*Entity
(Enter this Mandatory field FIRST)]]&lt;&gt;"",LEN(Table1[[#This Row],[*Entity
(Enter this Mandatory field FIRST)]])&lt;&gt;2),"Entity Value Length Should be 2","")</f>
        <v/>
      </c>
      <c r="AL1552" s="18" t="str">
        <f>IF(AND(Table1[[#This Row],[*Cost Centre]]&lt;&gt;"",LEN(Table1[[#This Row],[*Cost Centre]])&lt;&gt;5),"Cost Centre Value Length Should be 5","")</f>
        <v/>
      </c>
      <c r="AM1552" s="18" t="str">
        <f>IF(AND(Table1[[#This Row],[*Subjective]]&lt;&gt;"",LEN(Table1[[#This Row],[*Subjective]])&lt;&gt;4),"Subjective Value Length Should be 4","")</f>
        <v/>
      </c>
      <c r="AN1552" s="18" t="str">
        <f>IF(AND(Table1[[#This Row],[*Fund]]&lt;&gt;"",LEN(Table1[[#This Row],[*Fund]])&lt;&gt;3),"Fund Value Length Should be 3","")</f>
        <v/>
      </c>
      <c r="AO1552" s="18" t="str">
        <f>IF(AND(Table1[[#This Row],[*Project]]&lt;&gt;"",LEN(Table1[[#This Row],[*Project]])&lt;&gt;6),"Project Value Length Should be 6","")</f>
        <v/>
      </c>
      <c r="AP1552" s="18" t="str">
        <f>IF(AND(Table1[[#This Row],[*Sub Analysis]]&lt;&gt;"",LEN(Table1[[#This Row],[*Sub Analysis]])&lt;&gt;5),"Subanalysis Value Length Should be 5","")</f>
        <v/>
      </c>
      <c r="AQ1552" s="18" t="str">
        <f>IF(AND(Table1[[#This Row],[*Spare 1]]&lt;&gt;"",LEN(Table1[[#This Row],[*Spare 1]])&lt;&gt;4),"Spare 1 Value Length Should be 4","")</f>
        <v/>
      </c>
      <c r="AR1552" s="18" t="str">
        <f>IF(AND(Table1[[#This Row],[*Spare 2]]&lt;&gt;"",LEN(Table1[[#This Row],[*Spare 2]])&lt;&gt;4),"Spare 2 Value Length Should be 4","")</f>
        <v/>
      </c>
      <c r="AS15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53" spans="3:45" ht="12.5" x14ac:dyDescent="0.25">
      <c r="C1553" s="37"/>
      <c r="D1553" s="26"/>
      <c r="E1553" s="26"/>
      <c r="F1553" s="26"/>
      <c r="G1553" s="26"/>
      <c r="H1553" s="26"/>
      <c r="I1553" s="26"/>
      <c r="J1553" s="26"/>
      <c r="K1553" s="27"/>
      <c r="L1553" s="27"/>
      <c r="M1553" s="26"/>
      <c r="N1553" s="26"/>
      <c r="O1553" s="26"/>
      <c r="P1553" s="26"/>
      <c r="Q1553" s="26"/>
      <c r="R1553" s="26"/>
      <c r="S1553" s="26"/>
      <c r="T1553" s="26"/>
      <c r="U1553" s="26"/>
      <c r="V1553" s="26"/>
      <c r="W1553" s="28"/>
      <c r="X1553" s="26"/>
      <c r="Y1553" s="26"/>
      <c r="Z1553" s="26"/>
      <c r="AA1553" s="26"/>
      <c r="AB1553" s="42" t="str">
        <f t="shared" si="23"/>
        <v/>
      </c>
      <c r="AC15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53" s="18" t="str">
        <f>IF(AND(Table1[[#This Row],[**Entered Debit]]&lt;&gt;"",Table1[[#This Row],[**Entered Credit]]&lt;&gt;""),"Can not enter Debit and Credit amount in same Line","")</f>
        <v/>
      </c>
      <c r="AF1553" s="18">
        <f>IF(Table1[[#This Row],[Line Level Error Messages]]="",0,1)</f>
        <v>0</v>
      </c>
      <c r="AK1553" s="18" t="str">
        <f>IF(AND(Table1[[#This Row],[*Entity
(Enter this Mandatory field FIRST)]]&lt;&gt;"",LEN(Table1[[#This Row],[*Entity
(Enter this Mandatory field FIRST)]])&lt;&gt;2),"Entity Value Length Should be 2","")</f>
        <v/>
      </c>
      <c r="AL1553" s="18" t="str">
        <f>IF(AND(Table1[[#This Row],[*Cost Centre]]&lt;&gt;"",LEN(Table1[[#This Row],[*Cost Centre]])&lt;&gt;5),"Cost Centre Value Length Should be 5","")</f>
        <v/>
      </c>
      <c r="AM1553" s="18" t="str">
        <f>IF(AND(Table1[[#This Row],[*Subjective]]&lt;&gt;"",LEN(Table1[[#This Row],[*Subjective]])&lt;&gt;4),"Subjective Value Length Should be 4","")</f>
        <v/>
      </c>
      <c r="AN1553" s="18" t="str">
        <f>IF(AND(Table1[[#This Row],[*Fund]]&lt;&gt;"",LEN(Table1[[#This Row],[*Fund]])&lt;&gt;3),"Fund Value Length Should be 3","")</f>
        <v/>
      </c>
      <c r="AO1553" s="18" t="str">
        <f>IF(AND(Table1[[#This Row],[*Project]]&lt;&gt;"",LEN(Table1[[#This Row],[*Project]])&lt;&gt;6),"Project Value Length Should be 6","")</f>
        <v/>
      </c>
      <c r="AP1553" s="18" t="str">
        <f>IF(AND(Table1[[#This Row],[*Sub Analysis]]&lt;&gt;"",LEN(Table1[[#This Row],[*Sub Analysis]])&lt;&gt;5),"Subanalysis Value Length Should be 5","")</f>
        <v/>
      </c>
      <c r="AQ1553" s="18" t="str">
        <f>IF(AND(Table1[[#This Row],[*Spare 1]]&lt;&gt;"",LEN(Table1[[#This Row],[*Spare 1]])&lt;&gt;4),"Spare 1 Value Length Should be 4","")</f>
        <v/>
      </c>
      <c r="AR1553" s="18" t="str">
        <f>IF(AND(Table1[[#This Row],[*Spare 2]]&lt;&gt;"",LEN(Table1[[#This Row],[*Spare 2]])&lt;&gt;4),"Spare 2 Value Length Should be 4","")</f>
        <v/>
      </c>
      <c r="AS15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54" spans="3:45" ht="12.5" x14ac:dyDescent="0.25">
      <c r="C1554" s="37"/>
      <c r="D1554" s="26"/>
      <c r="E1554" s="26"/>
      <c r="F1554" s="26"/>
      <c r="G1554" s="26"/>
      <c r="H1554" s="26"/>
      <c r="I1554" s="26"/>
      <c r="J1554" s="26"/>
      <c r="K1554" s="27"/>
      <c r="L1554" s="27"/>
      <c r="M1554" s="26"/>
      <c r="N1554" s="26"/>
      <c r="O1554" s="26"/>
      <c r="P1554" s="26"/>
      <c r="Q1554" s="26"/>
      <c r="R1554" s="26"/>
      <c r="S1554" s="26"/>
      <c r="T1554" s="26"/>
      <c r="U1554" s="26"/>
      <c r="V1554" s="26"/>
      <c r="W1554" s="28"/>
      <c r="X1554" s="26"/>
      <c r="Y1554" s="26"/>
      <c r="Z1554" s="26"/>
      <c r="AA1554" s="26"/>
      <c r="AB1554" s="42" t="str">
        <f t="shared" si="23"/>
        <v/>
      </c>
      <c r="AC15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54" s="18" t="str">
        <f>IF(AND(Table1[[#This Row],[**Entered Debit]]&lt;&gt;"",Table1[[#This Row],[**Entered Credit]]&lt;&gt;""),"Can not enter Debit and Credit amount in same Line","")</f>
        <v/>
      </c>
      <c r="AF1554" s="18">
        <f>IF(Table1[[#This Row],[Line Level Error Messages]]="",0,1)</f>
        <v>0</v>
      </c>
      <c r="AK1554" s="18" t="str">
        <f>IF(AND(Table1[[#This Row],[*Entity
(Enter this Mandatory field FIRST)]]&lt;&gt;"",LEN(Table1[[#This Row],[*Entity
(Enter this Mandatory field FIRST)]])&lt;&gt;2),"Entity Value Length Should be 2","")</f>
        <v/>
      </c>
      <c r="AL1554" s="18" t="str">
        <f>IF(AND(Table1[[#This Row],[*Cost Centre]]&lt;&gt;"",LEN(Table1[[#This Row],[*Cost Centre]])&lt;&gt;5),"Cost Centre Value Length Should be 5","")</f>
        <v/>
      </c>
      <c r="AM1554" s="18" t="str">
        <f>IF(AND(Table1[[#This Row],[*Subjective]]&lt;&gt;"",LEN(Table1[[#This Row],[*Subjective]])&lt;&gt;4),"Subjective Value Length Should be 4","")</f>
        <v/>
      </c>
      <c r="AN1554" s="18" t="str">
        <f>IF(AND(Table1[[#This Row],[*Fund]]&lt;&gt;"",LEN(Table1[[#This Row],[*Fund]])&lt;&gt;3),"Fund Value Length Should be 3","")</f>
        <v/>
      </c>
      <c r="AO1554" s="18" t="str">
        <f>IF(AND(Table1[[#This Row],[*Project]]&lt;&gt;"",LEN(Table1[[#This Row],[*Project]])&lt;&gt;6),"Project Value Length Should be 6","")</f>
        <v/>
      </c>
      <c r="AP1554" s="18" t="str">
        <f>IF(AND(Table1[[#This Row],[*Sub Analysis]]&lt;&gt;"",LEN(Table1[[#This Row],[*Sub Analysis]])&lt;&gt;5),"Subanalysis Value Length Should be 5","")</f>
        <v/>
      </c>
      <c r="AQ1554" s="18" t="str">
        <f>IF(AND(Table1[[#This Row],[*Spare 1]]&lt;&gt;"",LEN(Table1[[#This Row],[*Spare 1]])&lt;&gt;4),"Spare 1 Value Length Should be 4","")</f>
        <v/>
      </c>
      <c r="AR1554" s="18" t="str">
        <f>IF(AND(Table1[[#This Row],[*Spare 2]]&lt;&gt;"",LEN(Table1[[#This Row],[*Spare 2]])&lt;&gt;4),"Spare 2 Value Length Should be 4","")</f>
        <v/>
      </c>
      <c r="AS15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55" spans="3:45" ht="12.5" x14ac:dyDescent="0.25">
      <c r="C1555" s="37"/>
      <c r="D1555" s="26"/>
      <c r="E1555" s="26"/>
      <c r="F1555" s="26"/>
      <c r="G1555" s="26"/>
      <c r="H1555" s="26"/>
      <c r="I1555" s="26"/>
      <c r="J1555" s="26"/>
      <c r="K1555" s="27"/>
      <c r="L1555" s="27"/>
      <c r="M1555" s="26"/>
      <c r="N1555" s="26"/>
      <c r="O1555" s="26"/>
      <c r="P1555" s="26"/>
      <c r="Q1555" s="26"/>
      <c r="R1555" s="26"/>
      <c r="S1555" s="26"/>
      <c r="T1555" s="26"/>
      <c r="U1555" s="26"/>
      <c r="V1555" s="26"/>
      <c r="W1555" s="28"/>
      <c r="X1555" s="26"/>
      <c r="Y1555" s="26"/>
      <c r="Z1555" s="26"/>
      <c r="AA1555" s="26"/>
      <c r="AB1555" s="42" t="str">
        <f t="shared" ref="AB1555:AB1618" si="24">IF(OR(AC1555&lt;&gt;"",AD1555&lt;&gt;"",AE1555&lt;&gt;"",AK1555&lt;&gt;"",AL1555&lt;&gt;"",AM1555&lt;&gt;"",AN1555&lt;&gt;"",AO1555&lt;&gt;"",AP1555&lt;&gt;"",AQ1555&lt;&gt;"",AR1555&lt;&gt;"",AS1555&lt;&gt;""),AC1555&amp;"            "&amp;AD1555&amp;"             "&amp;AE1555&amp;"             "&amp;AK1555&amp;"             "&amp;AL1555&amp;"             "&amp;AM1555&amp;"             "&amp;AN1555&amp;"             "&amp;AO1555&amp;"             "&amp;AP1555&amp;"             "&amp;AQ1555&amp;"             "&amp;AR1555&amp;"             "&amp;AS1555,"")</f>
        <v/>
      </c>
      <c r="AC15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55" s="18" t="str">
        <f>IF(AND(Table1[[#This Row],[**Entered Debit]]&lt;&gt;"",Table1[[#This Row],[**Entered Credit]]&lt;&gt;""),"Can not enter Debit and Credit amount in same Line","")</f>
        <v/>
      </c>
      <c r="AF1555" s="18">
        <f>IF(Table1[[#This Row],[Line Level Error Messages]]="",0,1)</f>
        <v>0</v>
      </c>
      <c r="AK1555" s="18" t="str">
        <f>IF(AND(Table1[[#This Row],[*Entity
(Enter this Mandatory field FIRST)]]&lt;&gt;"",LEN(Table1[[#This Row],[*Entity
(Enter this Mandatory field FIRST)]])&lt;&gt;2),"Entity Value Length Should be 2","")</f>
        <v/>
      </c>
      <c r="AL1555" s="18" t="str">
        <f>IF(AND(Table1[[#This Row],[*Cost Centre]]&lt;&gt;"",LEN(Table1[[#This Row],[*Cost Centre]])&lt;&gt;5),"Cost Centre Value Length Should be 5","")</f>
        <v/>
      </c>
      <c r="AM1555" s="18" t="str">
        <f>IF(AND(Table1[[#This Row],[*Subjective]]&lt;&gt;"",LEN(Table1[[#This Row],[*Subjective]])&lt;&gt;4),"Subjective Value Length Should be 4","")</f>
        <v/>
      </c>
      <c r="AN1555" s="18" t="str">
        <f>IF(AND(Table1[[#This Row],[*Fund]]&lt;&gt;"",LEN(Table1[[#This Row],[*Fund]])&lt;&gt;3),"Fund Value Length Should be 3","")</f>
        <v/>
      </c>
      <c r="AO1555" s="18" t="str">
        <f>IF(AND(Table1[[#This Row],[*Project]]&lt;&gt;"",LEN(Table1[[#This Row],[*Project]])&lt;&gt;6),"Project Value Length Should be 6","")</f>
        <v/>
      </c>
      <c r="AP1555" s="18" t="str">
        <f>IF(AND(Table1[[#This Row],[*Sub Analysis]]&lt;&gt;"",LEN(Table1[[#This Row],[*Sub Analysis]])&lt;&gt;5),"Subanalysis Value Length Should be 5","")</f>
        <v/>
      </c>
      <c r="AQ1555" s="18" t="str">
        <f>IF(AND(Table1[[#This Row],[*Spare 1]]&lt;&gt;"",LEN(Table1[[#This Row],[*Spare 1]])&lt;&gt;4),"Spare 1 Value Length Should be 4","")</f>
        <v/>
      </c>
      <c r="AR1555" s="18" t="str">
        <f>IF(AND(Table1[[#This Row],[*Spare 2]]&lt;&gt;"",LEN(Table1[[#This Row],[*Spare 2]])&lt;&gt;4),"Spare 2 Value Length Should be 4","")</f>
        <v/>
      </c>
      <c r="AS15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56" spans="3:45" ht="12.5" x14ac:dyDescent="0.25">
      <c r="C1556" s="37"/>
      <c r="D1556" s="26"/>
      <c r="E1556" s="26"/>
      <c r="F1556" s="26"/>
      <c r="G1556" s="26"/>
      <c r="H1556" s="26"/>
      <c r="I1556" s="26"/>
      <c r="J1556" s="26"/>
      <c r="K1556" s="27"/>
      <c r="L1556" s="27"/>
      <c r="M1556" s="26"/>
      <c r="N1556" s="26"/>
      <c r="O1556" s="26"/>
      <c r="P1556" s="26"/>
      <c r="Q1556" s="26"/>
      <c r="R1556" s="26"/>
      <c r="S1556" s="26"/>
      <c r="T1556" s="26"/>
      <c r="U1556" s="26"/>
      <c r="V1556" s="26"/>
      <c r="W1556" s="28"/>
      <c r="X1556" s="26"/>
      <c r="Y1556" s="26"/>
      <c r="Z1556" s="26"/>
      <c r="AA1556" s="26"/>
      <c r="AB1556" s="42" t="str">
        <f t="shared" si="24"/>
        <v/>
      </c>
      <c r="AC15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56" s="18" t="str">
        <f>IF(AND(Table1[[#This Row],[**Entered Debit]]&lt;&gt;"",Table1[[#This Row],[**Entered Credit]]&lt;&gt;""),"Can not enter Debit and Credit amount in same Line","")</f>
        <v/>
      </c>
      <c r="AF1556" s="18">
        <f>IF(Table1[[#This Row],[Line Level Error Messages]]="",0,1)</f>
        <v>0</v>
      </c>
      <c r="AK1556" s="18" t="str">
        <f>IF(AND(Table1[[#This Row],[*Entity
(Enter this Mandatory field FIRST)]]&lt;&gt;"",LEN(Table1[[#This Row],[*Entity
(Enter this Mandatory field FIRST)]])&lt;&gt;2),"Entity Value Length Should be 2","")</f>
        <v/>
      </c>
      <c r="AL1556" s="18" t="str">
        <f>IF(AND(Table1[[#This Row],[*Cost Centre]]&lt;&gt;"",LEN(Table1[[#This Row],[*Cost Centre]])&lt;&gt;5),"Cost Centre Value Length Should be 5","")</f>
        <v/>
      </c>
      <c r="AM1556" s="18" t="str">
        <f>IF(AND(Table1[[#This Row],[*Subjective]]&lt;&gt;"",LEN(Table1[[#This Row],[*Subjective]])&lt;&gt;4),"Subjective Value Length Should be 4","")</f>
        <v/>
      </c>
      <c r="AN1556" s="18" t="str">
        <f>IF(AND(Table1[[#This Row],[*Fund]]&lt;&gt;"",LEN(Table1[[#This Row],[*Fund]])&lt;&gt;3),"Fund Value Length Should be 3","")</f>
        <v/>
      </c>
      <c r="AO1556" s="18" t="str">
        <f>IF(AND(Table1[[#This Row],[*Project]]&lt;&gt;"",LEN(Table1[[#This Row],[*Project]])&lt;&gt;6),"Project Value Length Should be 6","")</f>
        <v/>
      </c>
      <c r="AP1556" s="18" t="str">
        <f>IF(AND(Table1[[#This Row],[*Sub Analysis]]&lt;&gt;"",LEN(Table1[[#This Row],[*Sub Analysis]])&lt;&gt;5),"Subanalysis Value Length Should be 5","")</f>
        <v/>
      </c>
      <c r="AQ1556" s="18" t="str">
        <f>IF(AND(Table1[[#This Row],[*Spare 1]]&lt;&gt;"",LEN(Table1[[#This Row],[*Spare 1]])&lt;&gt;4),"Spare 1 Value Length Should be 4","")</f>
        <v/>
      </c>
      <c r="AR1556" s="18" t="str">
        <f>IF(AND(Table1[[#This Row],[*Spare 2]]&lt;&gt;"",LEN(Table1[[#This Row],[*Spare 2]])&lt;&gt;4),"Spare 2 Value Length Should be 4","")</f>
        <v/>
      </c>
      <c r="AS15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57" spans="3:45" ht="12.5" x14ac:dyDescent="0.25">
      <c r="C1557" s="37"/>
      <c r="D1557" s="26"/>
      <c r="E1557" s="26"/>
      <c r="F1557" s="26"/>
      <c r="G1557" s="26"/>
      <c r="H1557" s="26"/>
      <c r="I1557" s="26"/>
      <c r="J1557" s="26"/>
      <c r="K1557" s="27"/>
      <c r="L1557" s="27"/>
      <c r="M1557" s="26"/>
      <c r="N1557" s="26"/>
      <c r="O1557" s="26"/>
      <c r="P1557" s="26"/>
      <c r="Q1557" s="26"/>
      <c r="R1557" s="26"/>
      <c r="S1557" s="26"/>
      <c r="T1557" s="26"/>
      <c r="U1557" s="26"/>
      <c r="V1557" s="26"/>
      <c r="W1557" s="28"/>
      <c r="X1557" s="26"/>
      <c r="Y1557" s="26"/>
      <c r="Z1557" s="26"/>
      <c r="AA1557" s="26"/>
      <c r="AB1557" s="42" t="str">
        <f t="shared" si="24"/>
        <v/>
      </c>
      <c r="AC15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57" s="18" t="str">
        <f>IF(AND(Table1[[#This Row],[**Entered Debit]]&lt;&gt;"",Table1[[#This Row],[**Entered Credit]]&lt;&gt;""),"Can not enter Debit and Credit amount in same Line","")</f>
        <v/>
      </c>
      <c r="AF1557" s="18">
        <f>IF(Table1[[#This Row],[Line Level Error Messages]]="",0,1)</f>
        <v>0</v>
      </c>
      <c r="AK1557" s="18" t="str">
        <f>IF(AND(Table1[[#This Row],[*Entity
(Enter this Mandatory field FIRST)]]&lt;&gt;"",LEN(Table1[[#This Row],[*Entity
(Enter this Mandatory field FIRST)]])&lt;&gt;2),"Entity Value Length Should be 2","")</f>
        <v/>
      </c>
      <c r="AL1557" s="18" t="str">
        <f>IF(AND(Table1[[#This Row],[*Cost Centre]]&lt;&gt;"",LEN(Table1[[#This Row],[*Cost Centre]])&lt;&gt;5),"Cost Centre Value Length Should be 5","")</f>
        <v/>
      </c>
      <c r="AM1557" s="18" t="str">
        <f>IF(AND(Table1[[#This Row],[*Subjective]]&lt;&gt;"",LEN(Table1[[#This Row],[*Subjective]])&lt;&gt;4),"Subjective Value Length Should be 4","")</f>
        <v/>
      </c>
      <c r="AN1557" s="18" t="str">
        <f>IF(AND(Table1[[#This Row],[*Fund]]&lt;&gt;"",LEN(Table1[[#This Row],[*Fund]])&lt;&gt;3),"Fund Value Length Should be 3","")</f>
        <v/>
      </c>
      <c r="AO1557" s="18" t="str">
        <f>IF(AND(Table1[[#This Row],[*Project]]&lt;&gt;"",LEN(Table1[[#This Row],[*Project]])&lt;&gt;6),"Project Value Length Should be 6","")</f>
        <v/>
      </c>
      <c r="AP1557" s="18" t="str">
        <f>IF(AND(Table1[[#This Row],[*Sub Analysis]]&lt;&gt;"",LEN(Table1[[#This Row],[*Sub Analysis]])&lt;&gt;5),"Subanalysis Value Length Should be 5","")</f>
        <v/>
      </c>
      <c r="AQ1557" s="18" t="str">
        <f>IF(AND(Table1[[#This Row],[*Spare 1]]&lt;&gt;"",LEN(Table1[[#This Row],[*Spare 1]])&lt;&gt;4),"Spare 1 Value Length Should be 4","")</f>
        <v/>
      </c>
      <c r="AR1557" s="18" t="str">
        <f>IF(AND(Table1[[#This Row],[*Spare 2]]&lt;&gt;"",LEN(Table1[[#This Row],[*Spare 2]])&lt;&gt;4),"Spare 2 Value Length Should be 4","")</f>
        <v/>
      </c>
      <c r="AS15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58" spans="3:45" ht="12.5" x14ac:dyDescent="0.25">
      <c r="C1558" s="37"/>
      <c r="D1558" s="26"/>
      <c r="E1558" s="26"/>
      <c r="F1558" s="26"/>
      <c r="G1558" s="26"/>
      <c r="H1558" s="26"/>
      <c r="I1558" s="26"/>
      <c r="J1558" s="26"/>
      <c r="K1558" s="27"/>
      <c r="L1558" s="27"/>
      <c r="M1558" s="26"/>
      <c r="N1558" s="26"/>
      <c r="O1558" s="26"/>
      <c r="P1558" s="26"/>
      <c r="Q1558" s="26"/>
      <c r="R1558" s="26"/>
      <c r="S1558" s="26"/>
      <c r="T1558" s="26"/>
      <c r="U1558" s="26"/>
      <c r="V1558" s="26"/>
      <c r="W1558" s="28"/>
      <c r="X1558" s="26"/>
      <c r="Y1558" s="26"/>
      <c r="Z1558" s="26"/>
      <c r="AA1558" s="26"/>
      <c r="AB1558" s="42" t="str">
        <f t="shared" si="24"/>
        <v/>
      </c>
      <c r="AC15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58" s="18" t="str">
        <f>IF(AND(Table1[[#This Row],[**Entered Debit]]&lt;&gt;"",Table1[[#This Row],[**Entered Credit]]&lt;&gt;""),"Can not enter Debit and Credit amount in same Line","")</f>
        <v/>
      </c>
      <c r="AF1558" s="18">
        <f>IF(Table1[[#This Row],[Line Level Error Messages]]="",0,1)</f>
        <v>0</v>
      </c>
      <c r="AK1558" s="18" t="str">
        <f>IF(AND(Table1[[#This Row],[*Entity
(Enter this Mandatory field FIRST)]]&lt;&gt;"",LEN(Table1[[#This Row],[*Entity
(Enter this Mandatory field FIRST)]])&lt;&gt;2),"Entity Value Length Should be 2","")</f>
        <v/>
      </c>
      <c r="AL1558" s="18" t="str">
        <f>IF(AND(Table1[[#This Row],[*Cost Centre]]&lt;&gt;"",LEN(Table1[[#This Row],[*Cost Centre]])&lt;&gt;5),"Cost Centre Value Length Should be 5","")</f>
        <v/>
      </c>
      <c r="AM1558" s="18" t="str">
        <f>IF(AND(Table1[[#This Row],[*Subjective]]&lt;&gt;"",LEN(Table1[[#This Row],[*Subjective]])&lt;&gt;4),"Subjective Value Length Should be 4","")</f>
        <v/>
      </c>
      <c r="AN1558" s="18" t="str">
        <f>IF(AND(Table1[[#This Row],[*Fund]]&lt;&gt;"",LEN(Table1[[#This Row],[*Fund]])&lt;&gt;3),"Fund Value Length Should be 3","")</f>
        <v/>
      </c>
      <c r="AO1558" s="18" t="str">
        <f>IF(AND(Table1[[#This Row],[*Project]]&lt;&gt;"",LEN(Table1[[#This Row],[*Project]])&lt;&gt;6),"Project Value Length Should be 6","")</f>
        <v/>
      </c>
      <c r="AP1558" s="18" t="str">
        <f>IF(AND(Table1[[#This Row],[*Sub Analysis]]&lt;&gt;"",LEN(Table1[[#This Row],[*Sub Analysis]])&lt;&gt;5),"Subanalysis Value Length Should be 5","")</f>
        <v/>
      </c>
      <c r="AQ1558" s="18" t="str">
        <f>IF(AND(Table1[[#This Row],[*Spare 1]]&lt;&gt;"",LEN(Table1[[#This Row],[*Spare 1]])&lt;&gt;4),"Spare 1 Value Length Should be 4","")</f>
        <v/>
      </c>
      <c r="AR1558" s="18" t="str">
        <f>IF(AND(Table1[[#This Row],[*Spare 2]]&lt;&gt;"",LEN(Table1[[#This Row],[*Spare 2]])&lt;&gt;4),"Spare 2 Value Length Should be 4","")</f>
        <v/>
      </c>
      <c r="AS15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59" spans="3:45" ht="12.5" x14ac:dyDescent="0.25">
      <c r="C1559" s="37"/>
      <c r="D1559" s="26"/>
      <c r="E1559" s="26"/>
      <c r="F1559" s="26"/>
      <c r="G1559" s="26"/>
      <c r="H1559" s="26"/>
      <c r="I1559" s="26"/>
      <c r="J1559" s="26"/>
      <c r="K1559" s="27"/>
      <c r="L1559" s="27"/>
      <c r="M1559" s="26"/>
      <c r="N1559" s="26"/>
      <c r="O1559" s="26"/>
      <c r="P1559" s="26"/>
      <c r="Q1559" s="26"/>
      <c r="R1559" s="26"/>
      <c r="S1559" s="26"/>
      <c r="T1559" s="26"/>
      <c r="U1559" s="26"/>
      <c r="V1559" s="26"/>
      <c r="W1559" s="28"/>
      <c r="X1559" s="26"/>
      <c r="Y1559" s="26"/>
      <c r="Z1559" s="26"/>
      <c r="AA1559" s="26"/>
      <c r="AB1559" s="42" t="str">
        <f t="shared" si="24"/>
        <v/>
      </c>
      <c r="AC15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59" s="18" t="str">
        <f>IF(AND(Table1[[#This Row],[**Entered Debit]]&lt;&gt;"",Table1[[#This Row],[**Entered Credit]]&lt;&gt;""),"Can not enter Debit and Credit amount in same Line","")</f>
        <v/>
      </c>
      <c r="AF1559" s="18">
        <f>IF(Table1[[#This Row],[Line Level Error Messages]]="",0,1)</f>
        <v>0</v>
      </c>
      <c r="AK1559" s="18" t="str">
        <f>IF(AND(Table1[[#This Row],[*Entity
(Enter this Mandatory field FIRST)]]&lt;&gt;"",LEN(Table1[[#This Row],[*Entity
(Enter this Mandatory field FIRST)]])&lt;&gt;2),"Entity Value Length Should be 2","")</f>
        <v/>
      </c>
      <c r="AL1559" s="18" t="str">
        <f>IF(AND(Table1[[#This Row],[*Cost Centre]]&lt;&gt;"",LEN(Table1[[#This Row],[*Cost Centre]])&lt;&gt;5),"Cost Centre Value Length Should be 5","")</f>
        <v/>
      </c>
      <c r="AM1559" s="18" t="str">
        <f>IF(AND(Table1[[#This Row],[*Subjective]]&lt;&gt;"",LEN(Table1[[#This Row],[*Subjective]])&lt;&gt;4),"Subjective Value Length Should be 4","")</f>
        <v/>
      </c>
      <c r="AN1559" s="18" t="str">
        <f>IF(AND(Table1[[#This Row],[*Fund]]&lt;&gt;"",LEN(Table1[[#This Row],[*Fund]])&lt;&gt;3),"Fund Value Length Should be 3","")</f>
        <v/>
      </c>
      <c r="AO1559" s="18" t="str">
        <f>IF(AND(Table1[[#This Row],[*Project]]&lt;&gt;"",LEN(Table1[[#This Row],[*Project]])&lt;&gt;6),"Project Value Length Should be 6","")</f>
        <v/>
      </c>
      <c r="AP1559" s="18" t="str">
        <f>IF(AND(Table1[[#This Row],[*Sub Analysis]]&lt;&gt;"",LEN(Table1[[#This Row],[*Sub Analysis]])&lt;&gt;5),"Subanalysis Value Length Should be 5","")</f>
        <v/>
      </c>
      <c r="AQ1559" s="18" t="str">
        <f>IF(AND(Table1[[#This Row],[*Spare 1]]&lt;&gt;"",LEN(Table1[[#This Row],[*Spare 1]])&lt;&gt;4),"Spare 1 Value Length Should be 4","")</f>
        <v/>
      </c>
      <c r="AR1559" s="18" t="str">
        <f>IF(AND(Table1[[#This Row],[*Spare 2]]&lt;&gt;"",LEN(Table1[[#This Row],[*Spare 2]])&lt;&gt;4),"Spare 2 Value Length Should be 4","")</f>
        <v/>
      </c>
      <c r="AS15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60" spans="3:45" ht="12.5" x14ac:dyDescent="0.25">
      <c r="C1560" s="37"/>
      <c r="D1560" s="26"/>
      <c r="E1560" s="26"/>
      <c r="F1560" s="26"/>
      <c r="G1560" s="26"/>
      <c r="H1560" s="26"/>
      <c r="I1560" s="26"/>
      <c r="J1560" s="26"/>
      <c r="K1560" s="27"/>
      <c r="L1560" s="27"/>
      <c r="M1560" s="26"/>
      <c r="N1560" s="26"/>
      <c r="O1560" s="26"/>
      <c r="P1560" s="26"/>
      <c r="Q1560" s="26"/>
      <c r="R1560" s="26"/>
      <c r="S1560" s="26"/>
      <c r="T1560" s="26"/>
      <c r="U1560" s="26"/>
      <c r="V1560" s="26"/>
      <c r="W1560" s="28"/>
      <c r="X1560" s="26"/>
      <c r="Y1560" s="26"/>
      <c r="Z1560" s="26"/>
      <c r="AA1560" s="26"/>
      <c r="AB1560" s="42" t="str">
        <f t="shared" si="24"/>
        <v/>
      </c>
      <c r="AC15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60" s="18" t="str">
        <f>IF(AND(Table1[[#This Row],[**Entered Debit]]&lt;&gt;"",Table1[[#This Row],[**Entered Credit]]&lt;&gt;""),"Can not enter Debit and Credit amount in same Line","")</f>
        <v/>
      </c>
      <c r="AF1560" s="18">
        <f>IF(Table1[[#This Row],[Line Level Error Messages]]="",0,1)</f>
        <v>0</v>
      </c>
      <c r="AK1560" s="18" t="str">
        <f>IF(AND(Table1[[#This Row],[*Entity
(Enter this Mandatory field FIRST)]]&lt;&gt;"",LEN(Table1[[#This Row],[*Entity
(Enter this Mandatory field FIRST)]])&lt;&gt;2),"Entity Value Length Should be 2","")</f>
        <v/>
      </c>
      <c r="AL1560" s="18" t="str">
        <f>IF(AND(Table1[[#This Row],[*Cost Centre]]&lt;&gt;"",LEN(Table1[[#This Row],[*Cost Centre]])&lt;&gt;5),"Cost Centre Value Length Should be 5","")</f>
        <v/>
      </c>
      <c r="AM1560" s="18" t="str">
        <f>IF(AND(Table1[[#This Row],[*Subjective]]&lt;&gt;"",LEN(Table1[[#This Row],[*Subjective]])&lt;&gt;4),"Subjective Value Length Should be 4","")</f>
        <v/>
      </c>
      <c r="AN1560" s="18" t="str">
        <f>IF(AND(Table1[[#This Row],[*Fund]]&lt;&gt;"",LEN(Table1[[#This Row],[*Fund]])&lt;&gt;3),"Fund Value Length Should be 3","")</f>
        <v/>
      </c>
      <c r="AO1560" s="18" t="str">
        <f>IF(AND(Table1[[#This Row],[*Project]]&lt;&gt;"",LEN(Table1[[#This Row],[*Project]])&lt;&gt;6),"Project Value Length Should be 6","")</f>
        <v/>
      </c>
      <c r="AP1560" s="18" t="str">
        <f>IF(AND(Table1[[#This Row],[*Sub Analysis]]&lt;&gt;"",LEN(Table1[[#This Row],[*Sub Analysis]])&lt;&gt;5),"Subanalysis Value Length Should be 5","")</f>
        <v/>
      </c>
      <c r="AQ1560" s="18" t="str">
        <f>IF(AND(Table1[[#This Row],[*Spare 1]]&lt;&gt;"",LEN(Table1[[#This Row],[*Spare 1]])&lt;&gt;4),"Spare 1 Value Length Should be 4","")</f>
        <v/>
      </c>
      <c r="AR1560" s="18" t="str">
        <f>IF(AND(Table1[[#This Row],[*Spare 2]]&lt;&gt;"",LEN(Table1[[#This Row],[*Spare 2]])&lt;&gt;4),"Spare 2 Value Length Should be 4","")</f>
        <v/>
      </c>
      <c r="AS15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61" spans="3:45" ht="12.5" x14ac:dyDescent="0.25">
      <c r="C1561" s="37"/>
      <c r="D1561" s="26"/>
      <c r="E1561" s="26"/>
      <c r="F1561" s="26"/>
      <c r="G1561" s="26"/>
      <c r="H1561" s="26"/>
      <c r="I1561" s="26"/>
      <c r="J1561" s="26"/>
      <c r="K1561" s="27"/>
      <c r="L1561" s="27"/>
      <c r="M1561" s="26"/>
      <c r="N1561" s="26"/>
      <c r="O1561" s="26"/>
      <c r="P1561" s="26"/>
      <c r="Q1561" s="26"/>
      <c r="R1561" s="26"/>
      <c r="S1561" s="26"/>
      <c r="T1561" s="26"/>
      <c r="U1561" s="26"/>
      <c r="V1561" s="26"/>
      <c r="W1561" s="28"/>
      <c r="X1561" s="26"/>
      <c r="Y1561" s="26"/>
      <c r="Z1561" s="26"/>
      <c r="AA1561" s="26"/>
      <c r="AB1561" s="42" t="str">
        <f t="shared" si="24"/>
        <v/>
      </c>
      <c r="AC15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61" s="18" t="str">
        <f>IF(AND(Table1[[#This Row],[**Entered Debit]]&lt;&gt;"",Table1[[#This Row],[**Entered Credit]]&lt;&gt;""),"Can not enter Debit and Credit amount in same Line","")</f>
        <v/>
      </c>
      <c r="AF1561" s="18">
        <f>IF(Table1[[#This Row],[Line Level Error Messages]]="",0,1)</f>
        <v>0</v>
      </c>
      <c r="AK1561" s="18" t="str">
        <f>IF(AND(Table1[[#This Row],[*Entity
(Enter this Mandatory field FIRST)]]&lt;&gt;"",LEN(Table1[[#This Row],[*Entity
(Enter this Mandatory field FIRST)]])&lt;&gt;2),"Entity Value Length Should be 2","")</f>
        <v/>
      </c>
      <c r="AL1561" s="18" t="str">
        <f>IF(AND(Table1[[#This Row],[*Cost Centre]]&lt;&gt;"",LEN(Table1[[#This Row],[*Cost Centre]])&lt;&gt;5),"Cost Centre Value Length Should be 5","")</f>
        <v/>
      </c>
      <c r="AM1561" s="18" t="str">
        <f>IF(AND(Table1[[#This Row],[*Subjective]]&lt;&gt;"",LEN(Table1[[#This Row],[*Subjective]])&lt;&gt;4),"Subjective Value Length Should be 4","")</f>
        <v/>
      </c>
      <c r="AN1561" s="18" t="str">
        <f>IF(AND(Table1[[#This Row],[*Fund]]&lt;&gt;"",LEN(Table1[[#This Row],[*Fund]])&lt;&gt;3),"Fund Value Length Should be 3","")</f>
        <v/>
      </c>
      <c r="AO1561" s="18" t="str">
        <f>IF(AND(Table1[[#This Row],[*Project]]&lt;&gt;"",LEN(Table1[[#This Row],[*Project]])&lt;&gt;6),"Project Value Length Should be 6","")</f>
        <v/>
      </c>
      <c r="AP1561" s="18" t="str">
        <f>IF(AND(Table1[[#This Row],[*Sub Analysis]]&lt;&gt;"",LEN(Table1[[#This Row],[*Sub Analysis]])&lt;&gt;5),"Subanalysis Value Length Should be 5","")</f>
        <v/>
      </c>
      <c r="AQ1561" s="18" t="str">
        <f>IF(AND(Table1[[#This Row],[*Spare 1]]&lt;&gt;"",LEN(Table1[[#This Row],[*Spare 1]])&lt;&gt;4),"Spare 1 Value Length Should be 4","")</f>
        <v/>
      </c>
      <c r="AR1561" s="18" t="str">
        <f>IF(AND(Table1[[#This Row],[*Spare 2]]&lt;&gt;"",LEN(Table1[[#This Row],[*Spare 2]])&lt;&gt;4),"Spare 2 Value Length Should be 4","")</f>
        <v/>
      </c>
      <c r="AS15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62" spans="3:45" ht="12.5" x14ac:dyDescent="0.25">
      <c r="C1562" s="37"/>
      <c r="D1562" s="26"/>
      <c r="E1562" s="26"/>
      <c r="F1562" s="26"/>
      <c r="G1562" s="26"/>
      <c r="H1562" s="26"/>
      <c r="I1562" s="26"/>
      <c r="J1562" s="26"/>
      <c r="K1562" s="27"/>
      <c r="L1562" s="27"/>
      <c r="M1562" s="26"/>
      <c r="N1562" s="26"/>
      <c r="O1562" s="26"/>
      <c r="P1562" s="26"/>
      <c r="Q1562" s="26"/>
      <c r="R1562" s="26"/>
      <c r="S1562" s="26"/>
      <c r="T1562" s="26"/>
      <c r="U1562" s="26"/>
      <c r="V1562" s="26"/>
      <c r="W1562" s="28"/>
      <c r="X1562" s="26"/>
      <c r="Y1562" s="26"/>
      <c r="Z1562" s="26"/>
      <c r="AA1562" s="26"/>
      <c r="AB1562" s="42" t="str">
        <f t="shared" si="24"/>
        <v/>
      </c>
      <c r="AC15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62" s="18" t="str">
        <f>IF(AND(Table1[[#This Row],[**Entered Debit]]&lt;&gt;"",Table1[[#This Row],[**Entered Credit]]&lt;&gt;""),"Can not enter Debit and Credit amount in same Line","")</f>
        <v/>
      </c>
      <c r="AF1562" s="18">
        <f>IF(Table1[[#This Row],[Line Level Error Messages]]="",0,1)</f>
        <v>0</v>
      </c>
      <c r="AK1562" s="18" t="str">
        <f>IF(AND(Table1[[#This Row],[*Entity
(Enter this Mandatory field FIRST)]]&lt;&gt;"",LEN(Table1[[#This Row],[*Entity
(Enter this Mandatory field FIRST)]])&lt;&gt;2),"Entity Value Length Should be 2","")</f>
        <v/>
      </c>
      <c r="AL1562" s="18" t="str">
        <f>IF(AND(Table1[[#This Row],[*Cost Centre]]&lt;&gt;"",LEN(Table1[[#This Row],[*Cost Centre]])&lt;&gt;5),"Cost Centre Value Length Should be 5","")</f>
        <v/>
      </c>
      <c r="AM1562" s="18" t="str">
        <f>IF(AND(Table1[[#This Row],[*Subjective]]&lt;&gt;"",LEN(Table1[[#This Row],[*Subjective]])&lt;&gt;4),"Subjective Value Length Should be 4","")</f>
        <v/>
      </c>
      <c r="AN1562" s="18" t="str">
        <f>IF(AND(Table1[[#This Row],[*Fund]]&lt;&gt;"",LEN(Table1[[#This Row],[*Fund]])&lt;&gt;3),"Fund Value Length Should be 3","")</f>
        <v/>
      </c>
      <c r="AO1562" s="18" t="str">
        <f>IF(AND(Table1[[#This Row],[*Project]]&lt;&gt;"",LEN(Table1[[#This Row],[*Project]])&lt;&gt;6),"Project Value Length Should be 6","")</f>
        <v/>
      </c>
      <c r="AP1562" s="18" t="str">
        <f>IF(AND(Table1[[#This Row],[*Sub Analysis]]&lt;&gt;"",LEN(Table1[[#This Row],[*Sub Analysis]])&lt;&gt;5),"Subanalysis Value Length Should be 5","")</f>
        <v/>
      </c>
      <c r="AQ1562" s="18" t="str">
        <f>IF(AND(Table1[[#This Row],[*Spare 1]]&lt;&gt;"",LEN(Table1[[#This Row],[*Spare 1]])&lt;&gt;4),"Spare 1 Value Length Should be 4","")</f>
        <v/>
      </c>
      <c r="AR1562" s="18" t="str">
        <f>IF(AND(Table1[[#This Row],[*Spare 2]]&lt;&gt;"",LEN(Table1[[#This Row],[*Spare 2]])&lt;&gt;4),"Spare 2 Value Length Should be 4","")</f>
        <v/>
      </c>
      <c r="AS15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63" spans="3:45" ht="12.5" x14ac:dyDescent="0.25">
      <c r="C1563" s="37"/>
      <c r="D1563" s="26"/>
      <c r="E1563" s="26"/>
      <c r="F1563" s="26"/>
      <c r="G1563" s="26"/>
      <c r="H1563" s="26"/>
      <c r="I1563" s="26"/>
      <c r="J1563" s="26"/>
      <c r="K1563" s="27"/>
      <c r="L1563" s="27"/>
      <c r="M1563" s="26"/>
      <c r="N1563" s="26"/>
      <c r="O1563" s="26"/>
      <c r="P1563" s="26"/>
      <c r="Q1563" s="26"/>
      <c r="R1563" s="26"/>
      <c r="S1563" s="26"/>
      <c r="T1563" s="26"/>
      <c r="U1563" s="26"/>
      <c r="V1563" s="26"/>
      <c r="W1563" s="28"/>
      <c r="X1563" s="26"/>
      <c r="Y1563" s="26"/>
      <c r="Z1563" s="26"/>
      <c r="AA1563" s="26"/>
      <c r="AB1563" s="42" t="str">
        <f t="shared" si="24"/>
        <v/>
      </c>
      <c r="AC15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63" s="18" t="str">
        <f>IF(AND(Table1[[#This Row],[**Entered Debit]]&lt;&gt;"",Table1[[#This Row],[**Entered Credit]]&lt;&gt;""),"Can not enter Debit and Credit amount in same Line","")</f>
        <v/>
      </c>
      <c r="AF1563" s="18">
        <f>IF(Table1[[#This Row],[Line Level Error Messages]]="",0,1)</f>
        <v>0</v>
      </c>
      <c r="AK1563" s="18" t="str">
        <f>IF(AND(Table1[[#This Row],[*Entity
(Enter this Mandatory field FIRST)]]&lt;&gt;"",LEN(Table1[[#This Row],[*Entity
(Enter this Mandatory field FIRST)]])&lt;&gt;2),"Entity Value Length Should be 2","")</f>
        <v/>
      </c>
      <c r="AL1563" s="18" t="str">
        <f>IF(AND(Table1[[#This Row],[*Cost Centre]]&lt;&gt;"",LEN(Table1[[#This Row],[*Cost Centre]])&lt;&gt;5),"Cost Centre Value Length Should be 5","")</f>
        <v/>
      </c>
      <c r="AM1563" s="18" t="str">
        <f>IF(AND(Table1[[#This Row],[*Subjective]]&lt;&gt;"",LEN(Table1[[#This Row],[*Subjective]])&lt;&gt;4),"Subjective Value Length Should be 4","")</f>
        <v/>
      </c>
      <c r="AN1563" s="18" t="str">
        <f>IF(AND(Table1[[#This Row],[*Fund]]&lt;&gt;"",LEN(Table1[[#This Row],[*Fund]])&lt;&gt;3),"Fund Value Length Should be 3","")</f>
        <v/>
      </c>
      <c r="AO1563" s="18" t="str">
        <f>IF(AND(Table1[[#This Row],[*Project]]&lt;&gt;"",LEN(Table1[[#This Row],[*Project]])&lt;&gt;6),"Project Value Length Should be 6","")</f>
        <v/>
      </c>
      <c r="AP1563" s="18" t="str">
        <f>IF(AND(Table1[[#This Row],[*Sub Analysis]]&lt;&gt;"",LEN(Table1[[#This Row],[*Sub Analysis]])&lt;&gt;5),"Subanalysis Value Length Should be 5","")</f>
        <v/>
      </c>
      <c r="AQ1563" s="18" t="str">
        <f>IF(AND(Table1[[#This Row],[*Spare 1]]&lt;&gt;"",LEN(Table1[[#This Row],[*Spare 1]])&lt;&gt;4),"Spare 1 Value Length Should be 4","")</f>
        <v/>
      </c>
      <c r="AR1563" s="18" t="str">
        <f>IF(AND(Table1[[#This Row],[*Spare 2]]&lt;&gt;"",LEN(Table1[[#This Row],[*Spare 2]])&lt;&gt;4),"Spare 2 Value Length Should be 4","")</f>
        <v/>
      </c>
      <c r="AS15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64" spans="3:45" ht="12.5" x14ac:dyDescent="0.25">
      <c r="C1564" s="37"/>
      <c r="D1564" s="26"/>
      <c r="E1564" s="26"/>
      <c r="F1564" s="26"/>
      <c r="G1564" s="26"/>
      <c r="H1564" s="26"/>
      <c r="I1564" s="26"/>
      <c r="J1564" s="26"/>
      <c r="K1564" s="27"/>
      <c r="L1564" s="27"/>
      <c r="M1564" s="26"/>
      <c r="N1564" s="26"/>
      <c r="O1564" s="26"/>
      <c r="P1564" s="26"/>
      <c r="Q1564" s="26"/>
      <c r="R1564" s="26"/>
      <c r="S1564" s="26"/>
      <c r="T1564" s="26"/>
      <c r="U1564" s="26"/>
      <c r="V1564" s="26"/>
      <c r="W1564" s="28"/>
      <c r="X1564" s="26"/>
      <c r="Y1564" s="26"/>
      <c r="Z1564" s="26"/>
      <c r="AA1564" s="26"/>
      <c r="AB1564" s="42" t="str">
        <f t="shared" si="24"/>
        <v/>
      </c>
      <c r="AC15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64" s="18" t="str">
        <f>IF(AND(Table1[[#This Row],[**Entered Debit]]&lt;&gt;"",Table1[[#This Row],[**Entered Credit]]&lt;&gt;""),"Can not enter Debit and Credit amount in same Line","")</f>
        <v/>
      </c>
      <c r="AF1564" s="18">
        <f>IF(Table1[[#This Row],[Line Level Error Messages]]="",0,1)</f>
        <v>0</v>
      </c>
      <c r="AK1564" s="18" t="str">
        <f>IF(AND(Table1[[#This Row],[*Entity
(Enter this Mandatory field FIRST)]]&lt;&gt;"",LEN(Table1[[#This Row],[*Entity
(Enter this Mandatory field FIRST)]])&lt;&gt;2),"Entity Value Length Should be 2","")</f>
        <v/>
      </c>
      <c r="AL1564" s="18" t="str">
        <f>IF(AND(Table1[[#This Row],[*Cost Centre]]&lt;&gt;"",LEN(Table1[[#This Row],[*Cost Centre]])&lt;&gt;5),"Cost Centre Value Length Should be 5","")</f>
        <v/>
      </c>
      <c r="AM1564" s="18" t="str">
        <f>IF(AND(Table1[[#This Row],[*Subjective]]&lt;&gt;"",LEN(Table1[[#This Row],[*Subjective]])&lt;&gt;4),"Subjective Value Length Should be 4","")</f>
        <v/>
      </c>
      <c r="AN1564" s="18" t="str">
        <f>IF(AND(Table1[[#This Row],[*Fund]]&lt;&gt;"",LEN(Table1[[#This Row],[*Fund]])&lt;&gt;3),"Fund Value Length Should be 3","")</f>
        <v/>
      </c>
      <c r="AO1564" s="18" t="str">
        <f>IF(AND(Table1[[#This Row],[*Project]]&lt;&gt;"",LEN(Table1[[#This Row],[*Project]])&lt;&gt;6),"Project Value Length Should be 6","")</f>
        <v/>
      </c>
      <c r="AP1564" s="18" t="str">
        <f>IF(AND(Table1[[#This Row],[*Sub Analysis]]&lt;&gt;"",LEN(Table1[[#This Row],[*Sub Analysis]])&lt;&gt;5),"Subanalysis Value Length Should be 5","")</f>
        <v/>
      </c>
      <c r="AQ1564" s="18" t="str">
        <f>IF(AND(Table1[[#This Row],[*Spare 1]]&lt;&gt;"",LEN(Table1[[#This Row],[*Spare 1]])&lt;&gt;4),"Spare 1 Value Length Should be 4","")</f>
        <v/>
      </c>
      <c r="AR1564" s="18" t="str">
        <f>IF(AND(Table1[[#This Row],[*Spare 2]]&lt;&gt;"",LEN(Table1[[#This Row],[*Spare 2]])&lt;&gt;4),"Spare 2 Value Length Should be 4","")</f>
        <v/>
      </c>
      <c r="AS15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65" spans="3:45" ht="12.5" x14ac:dyDescent="0.25">
      <c r="C1565" s="37"/>
      <c r="D1565" s="26"/>
      <c r="E1565" s="26"/>
      <c r="F1565" s="26"/>
      <c r="G1565" s="26"/>
      <c r="H1565" s="26"/>
      <c r="I1565" s="26"/>
      <c r="J1565" s="26"/>
      <c r="K1565" s="27"/>
      <c r="L1565" s="27"/>
      <c r="M1565" s="26"/>
      <c r="N1565" s="26"/>
      <c r="O1565" s="26"/>
      <c r="P1565" s="26"/>
      <c r="Q1565" s="26"/>
      <c r="R1565" s="26"/>
      <c r="S1565" s="26"/>
      <c r="T1565" s="26"/>
      <c r="U1565" s="26"/>
      <c r="V1565" s="26"/>
      <c r="W1565" s="28"/>
      <c r="X1565" s="26"/>
      <c r="Y1565" s="26"/>
      <c r="Z1565" s="26"/>
      <c r="AA1565" s="26"/>
      <c r="AB1565" s="42" t="str">
        <f t="shared" si="24"/>
        <v/>
      </c>
      <c r="AC15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65" s="18" t="str">
        <f>IF(AND(Table1[[#This Row],[**Entered Debit]]&lt;&gt;"",Table1[[#This Row],[**Entered Credit]]&lt;&gt;""),"Can not enter Debit and Credit amount in same Line","")</f>
        <v/>
      </c>
      <c r="AF1565" s="18">
        <f>IF(Table1[[#This Row],[Line Level Error Messages]]="",0,1)</f>
        <v>0</v>
      </c>
      <c r="AK1565" s="18" t="str">
        <f>IF(AND(Table1[[#This Row],[*Entity
(Enter this Mandatory field FIRST)]]&lt;&gt;"",LEN(Table1[[#This Row],[*Entity
(Enter this Mandatory field FIRST)]])&lt;&gt;2),"Entity Value Length Should be 2","")</f>
        <v/>
      </c>
      <c r="AL1565" s="18" t="str">
        <f>IF(AND(Table1[[#This Row],[*Cost Centre]]&lt;&gt;"",LEN(Table1[[#This Row],[*Cost Centre]])&lt;&gt;5),"Cost Centre Value Length Should be 5","")</f>
        <v/>
      </c>
      <c r="AM1565" s="18" t="str">
        <f>IF(AND(Table1[[#This Row],[*Subjective]]&lt;&gt;"",LEN(Table1[[#This Row],[*Subjective]])&lt;&gt;4),"Subjective Value Length Should be 4","")</f>
        <v/>
      </c>
      <c r="AN1565" s="18" t="str">
        <f>IF(AND(Table1[[#This Row],[*Fund]]&lt;&gt;"",LEN(Table1[[#This Row],[*Fund]])&lt;&gt;3),"Fund Value Length Should be 3","")</f>
        <v/>
      </c>
      <c r="AO1565" s="18" t="str">
        <f>IF(AND(Table1[[#This Row],[*Project]]&lt;&gt;"",LEN(Table1[[#This Row],[*Project]])&lt;&gt;6),"Project Value Length Should be 6","")</f>
        <v/>
      </c>
      <c r="AP1565" s="18" t="str">
        <f>IF(AND(Table1[[#This Row],[*Sub Analysis]]&lt;&gt;"",LEN(Table1[[#This Row],[*Sub Analysis]])&lt;&gt;5),"Subanalysis Value Length Should be 5","")</f>
        <v/>
      </c>
      <c r="AQ1565" s="18" t="str">
        <f>IF(AND(Table1[[#This Row],[*Spare 1]]&lt;&gt;"",LEN(Table1[[#This Row],[*Spare 1]])&lt;&gt;4),"Spare 1 Value Length Should be 4","")</f>
        <v/>
      </c>
      <c r="AR1565" s="18" t="str">
        <f>IF(AND(Table1[[#This Row],[*Spare 2]]&lt;&gt;"",LEN(Table1[[#This Row],[*Spare 2]])&lt;&gt;4),"Spare 2 Value Length Should be 4","")</f>
        <v/>
      </c>
      <c r="AS15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66" spans="3:45" ht="12.5" x14ac:dyDescent="0.25">
      <c r="C1566" s="37"/>
      <c r="D1566" s="26"/>
      <c r="E1566" s="26"/>
      <c r="F1566" s="26"/>
      <c r="G1566" s="26"/>
      <c r="H1566" s="26"/>
      <c r="I1566" s="26"/>
      <c r="J1566" s="26"/>
      <c r="K1566" s="27"/>
      <c r="L1566" s="27"/>
      <c r="M1566" s="26"/>
      <c r="N1566" s="26"/>
      <c r="O1566" s="26"/>
      <c r="P1566" s="26"/>
      <c r="Q1566" s="26"/>
      <c r="R1566" s="26"/>
      <c r="S1566" s="26"/>
      <c r="T1566" s="26"/>
      <c r="U1566" s="26"/>
      <c r="V1566" s="26"/>
      <c r="W1566" s="28"/>
      <c r="X1566" s="26"/>
      <c r="Y1566" s="26"/>
      <c r="Z1566" s="26"/>
      <c r="AA1566" s="26"/>
      <c r="AB1566" s="42" t="str">
        <f t="shared" si="24"/>
        <v/>
      </c>
      <c r="AC15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66" s="18" t="str">
        <f>IF(AND(Table1[[#This Row],[**Entered Debit]]&lt;&gt;"",Table1[[#This Row],[**Entered Credit]]&lt;&gt;""),"Can not enter Debit and Credit amount in same Line","")</f>
        <v/>
      </c>
      <c r="AF1566" s="18">
        <f>IF(Table1[[#This Row],[Line Level Error Messages]]="",0,1)</f>
        <v>0</v>
      </c>
      <c r="AK1566" s="18" t="str">
        <f>IF(AND(Table1[[#This Row],[*Entity
(Enter this Mandatory field FIRST)]]&lt;&gt;"",LEN(Table1[[#This Row],[*Entity
(Enter this Mandatory field FIRST)]])&lt;&gt;2),"Entity Value Length Should be 2","")</f>
        <v/>
      </c>
      <c r="AL1566" s="18" t="str">
        <f>IF(AND(Table1[[#This Row],[*Cost Centre]]&lt;&gt;"",LEN(Table1[[#This Row],[*Cost Centre]])&lt;&gt;5),"Cost Centre Value Length Should be 5","")</f>
        <v/>
      </c>
      <c r="AM1566" s="18" t="str">
        <f>IF(AND(Table1[[#This Row],[*Subjective]]&lt;&gt;"",LEN(Table1[[#This Row],[*Subjective]])&lt;&gt;4),"Subjective Value Length Should be 4","")</f>
        <v/>
      </c>
      <c r="AN1566" s="18" t="str">
        <f>IF(AND(Table1[[#This Row],[*Fund]]&lt;&gt;"",LEN(Table1[[#This Row],[*Fund]])&lt;&gt;3),"Fund Value Length Should be 3","")</f>
        <v/>
      </c>
      <c r="AO1566" s="18" t="str">
        <f>IF(AND(Table1[[#This Row],[*Project]]&lt;&gt;"",LEN(Table1[[#This Row],[*Project]])&lt;&gt;6),"Project Value Length Should be 6","")</f>
        <v/>
      </c>
      <c r="AP1566" s="18" t="str">
        <f>IF(AND(Table1[[#This Row],[*Sub Analysis]]&lt;&gt;"",LEN(Table1[[#This Row],[*Sub Analysis]])&lt;&gt;5),"Subanalysis Value Length Should be 5","")</f>
        <v/>
      </c>
      <c r="AQ1566" s="18" t="str">
        <f>IF(AND(Table1[[#This Row],[*Spare 1]]&lt;&gt;"",LEN(Table1[[#This Row],[*Spare 1]])&lt;&gt;4),"Spare 1 Value Length Should be 4","")</f>
        <v/>
      </c>
      <c r="AR1566" s="18" t="str">
        <f>IF(AND(Table1[[#This Row],[*Spare 2]]&lt;&gt;"",LEN(Table1[[#This Row],[*Spare 2]])&lt;&gt;4),"Spare 2 Value Length Should be 4","")</f>
        <v/>
      </c>
      <c r="AS15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67" spans="3:45" ht="12.5" x14ac:dyDescent="0.25">
      <c r="C1567" s="37"/>
      <c r="D1567" s="26"/>
      <c r="E1567" s="26"/>
      <c r="F1567" s="26"/>
      <c r="G1567" s="26"/>
      <c r="H1567" s="26"/>
      <c r="I1567" s="26"/>
      <c r="J1567" s="26"/>
      <c r="K1567" s="27"/>
      <c r="L1567" s="27"/>
      <c r="M1567" s="26"/>
      <c r="N1567" s="26"/>
      <c r="O1567" s="26"/>
      <c r="P1567" s="26"/>
      <c r="Q1567" s="26"/>
      <c r="R1567" s="26"/>
      <c r="S1567" s="26"/>
      <c r="T1567" s="26"/>
      <c r="U1567" s="26"/>
      <c r="V1567" s="26"/>
      <c r="W1567" s="28"/>
      <c r="X1567" s="26"/>
      <c r="Y1567" s="26"/>
      <c r="Z1567" s="26"/>
      <c r="AA1567" s="26"/>
      <c r="AB1567" s="42" t="str">
        <f t="shared" si="24"/>
        <v/>
      </c>
      <c r="AC15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67" s="18" t="str">
        <f>IF(AND(Table1[[#This Row],[**Entered Debit]]&lt;&gt;"",Table1[[#This Row],[**Entered Credit]]&lt;&gt;""),"Can not enter Debit and Credit amount in same Line","")</f>
        <v/>
      </c>
      <c r="AF1567" s="18">
        <f>IF(Table1[[#This Row],[Line Level Error Messages]]="",0,1)</f>
        <v>0</v>
      </c>
      <c r="AK1567" s="18" t="str">
        <f>IF(AND(Table1[[#This Row],[*Entity
(Enter this Mandatory field FIRST)]]&lt;&gt;"",LEN(Table1[[#This Row],[*Entity
(Enter this Mandatory field FIRST)]])&lt;&gt;2),"Entity Value Length Should be 2","")</f>
        <v/>
      </c>
      <c r="AL1567" s="18" t="str">
        <f>IF(AND(Table1[[#This Row],[*Cost Centre]]&lt;&gt;"",LEN(Table1[[#This Row],[*Cost Centre]])&lt;&gt;5),"Cost Centre Value Length Should be 5","")</f>
        <v/>
      </c>
      <c r="AM1567" s="18" t="str">
        <f>IF(AND(Table1[[#This Row],[*Subjective]]&lt;&gt;"",LEN(Table1[[#This Row],[*Subjective]])&lt;&gt;4),"Subjective Value Length Should be 4","")</f>
        <v/>
      </c>
      <c r="AN1567" s="18" t="str">
        <f>IF(AND(Table1[[#This Row],[*Fund]]&lt;&gt;"",LEN(Table1[[#This Row],[*Fund]])&lt;&gt;3),"Fund Value Length Should be 3","")</f>
        <v/>
      </c>
      <c r="AO1567" s="18" t="str">
        <f>IF(AND(Table1[[#This Row],[*Project]]&lt;&gt;"",LEN(Table1[[#This Row],[*Project]])&lt;&gt;6),"Project Value Length Should be 6","")</f>
        <v/>
      </c>
      <c r="AP1567" s="18" t="str">
        <f>IF(AND(Table1[[#This Row],[*Sub Analysis]]&lt;&gt;"",LEN(Table1[[#This Row],[*Sub Analysis]])&lt;&gt;5),"Subanalysis Value Length Should be 5","")</f>
        <v/>
      </c>
      <c r="AQ1567" s="18" t="str">
        <f>IF(AND(Table1[[#This Row],[*Spare 1]]&lt;&gt;"",LEN(Table1[[#This Row],[*Spare 1]])&lt;&gt;4),"Spare 1 Value Length Should be 4","")</f>
        <v/>
      </c>
      <c r="AR1567" s="18" t="str">
        <f>IF(AND(Table1[[#This Row],[*Spare 2]]&lt;&gt;"",LEN(Table1[[#This Row],[*Spare 2]])&lt;&gt;4),"Spare 2 Value Length Should be 4","")</f>
        <v/>
      </c>
      <c r="AS15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68" spans="3:45" ht="12.5" x14ac:dyDescent="0.25">
      <c r="C1568" s="37"/>
      <c r="D1568" s="26"/>
      <c r="E1568" s="26"/>
      <c r="F1568" s="26"/>
      <c r="G1568" s="26"/>
      <c r="H1568" s="26"/>
      <c r="I1568" s="26"/>
      <c r="J1568" s="26"/>
      <c r="K1568" s="27"/>
      <c r="L1568" s="27"/>
      <c r="M1568" s="26"/>
      <c r="N1568" s="26"/>
      <c r="O1568" s="26"/>
      <c r="P1568" s="26"/>
      <c r="Q1568" s="26"/>
      <c r="R1568" s="26"/>
      <c r="S1568" s="26"/>
      <c r="T1568" s="26"/>
      <c r="U1568" s="26"/>
      <c r="V1568" s="26"/>
      <c r="W1568" s="28"/>
      <c r="X1568" s="26"/>
      <c r="Y1568" s="26"/>
      <c r="Z1568" s="26"/>
      <c r="AA1568" s="26"/>
      <c r="AB1568" s="42" t="str">
        <f t="shared" si="24"/>
        <v/>
      </c>
      <c r="AC15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68" s="18" t="str">
        <f>IF(AND(Table1[[#This Row],[**Entered Debit]]&lt;&gt;"",Table1[[#This Row],[**Entered Credit]]&lt;&gt;""),"Can not enter Debit and Credit amount in same Line","")</f>
        <v/>
      </c>
      <c r="AF1568" s="18">
        <f>IF(Table1[[#This Row],[Line Level Error Messages]]="",0,1)</f>
        <v>0</v>
      </c>
      <c r="AK1568" s="18" t="str">
        <f>IF(AND(Table1[[#This Row],[*Entity
(Enter this Mandatory field FIRST)]]&lt;&gt;"",LEN(Table1[[#This Row],[*Entity
(Enter this Mandatory field FIRST)]])&lt;&gt;2),"Entity Value Length Should be 2","")</f>
        <v/>
      </c>
      <c r="AL1568" s="18" t="str">
        <f>IF(AND(Table1[[#This Row],[*Cost Centre]]&lt;&gt;"",LEN(Table1[[#This Row],[*Cost Centre]])&lt;&gt;5),"Cost Centre Value Length Should be 5","")</f>
        <v/>
      </c>
      <c r="AM1568" s="18" t="str">
        <f>IF(AND(Table1[[#This Row],[*Subjective]]&lt;&gt;"",LEN(Table1[[#This Row],[*Subjective]])&lt;&gt;4),"Subjective Value Length Should be 4","")</f>
        <v/>
      </c>
      <c r="AN1568" s="18" t="str">
        <f>IF(AND(Table1[[#This Row],[*Fund]]&lt;&gt;"",LEN(Table1[[#This Row],[*Fund]])&lt;&gt;3),"Fund Value Length Should be 3","")</f>
        <v/>
      </c>
      <c r="AO1568" s="18" t="str">
        <f>IF(AND(Table1[[#This Row],[*Project]]&lt;&gt;"",LEN(Table1[[#This Row],[*Project]])&lt;&gt;6),"Project Value Length Should be 6","")</f>
        <v/>
      </c>
      <c r="AP1568" s="18" t="str">
        <f>IF(AND(Table1[[#This Row],[*Sub Analysis]]&lt;&gt;"",LEN(Table1[[#This Row],[*Sub Analysis]])&lt;&gt;5),"Subanalysis Value Length Should be 5","")</f>
        <v/>
      </c>
      <c r="AQ1568" s="18" t="str">
        <f>IF(AND(Table1[[#This Row],[*Spare 1]]&lt;&gt;"",LEN(Table1[[#This Row],[*Spare 1]])&lt;&gt;4),"Spare 1 Value Length Should be 4","")</f>
        <v/>
      </c>
      <c r="AR1568" s="18" t="str">
        <f>IF(AND(Table1[[#This Row],[*Spare 2]]&lt;&gt;"",LEN(Table1[[#This Row],[*Spare 2]])&lt;&gt;4),"Spare 2 Value Length Should be 4","")</f>
        <v/>
      </c>
      <c r="AS15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69" spans="3:45" ht="12.5" x14ac:dyDescent="0.25">
      <c r="C1569" s="37"/>
      <c r="D1569" s="26"/>
      <c r="E1569" s="26"/>
      <c r="F1569" s="26"/>
      <c r="G1569" s="26"/>
      <c r="H1569" s="26"/>
      <c r="I1569" s="26"/>
      <c r="J1569" s="26"/>
      <c r="K1569" s="27"/>
      <c r="L1569" s="27"/>
      <c r="M1569" s="26"/>
      <c r="N1569" s="26"/>
      <c r="O1569" s="26"/>
      <c r="P1569" s="26"/>
      <c r="Q1569" s="26"/>
      <c r="R1569" s="26"/>
      <c r="S1569" s="26"/>
      <c r="T1569" s="26"/>
      <c r="U1569" s="26"/>
      <c r="V1569" s="26"/>
      <c r="W1569" s="28"/>
      <c r="X1569" s="26"/>
      <c r="Y1569" s="26"/>
      <c r="Z1569" s="26"/>
      <c r="AA1569" s="26"/>
      <c r="AB1569" s="42" t="str">
        <f t="shared" si="24"/>
        <v/>
      </c>
      <c r="AC15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69" s="18" t="str">
        <f>IF(AND(Table1[[#This Row],[**Entered Debit]]&lt;&gt;"",Table1[[#This Row],[**Entered Credit]]&lt;&gt;""),"Can not enter Debit and Credit amount in same Line","")</f>
        <v/>
      </c>
      <c r="AF1569" s="18">
        <f>IF(Table1[[#This Row],[Line Level Error Messages]]="",0,1)</f>
        <v>0</v>
      </c>
      <c r="AK1569" s="18" t="str">
        <f>IF(AND(Table1[[#This Row],[*Entity
(Enter this Mandatory field FIRST)]]&lt;&gt;"",LEN(Table1[[#This Row],[*Entity
(Enter this Mandatory field FIRST)]])&lt;&gt;2),"Entity Value Length Should be 2","")</f>
        <v/>
      </c>
      <c r="AL1569" s="18" t="str">
        <f>IF(AND(Table1[[#This Row],[*Cost Centre]]&lt;&gt;"",LEN(Table1[[#This Row],[*Cost Centre]])&lt;&gt;5),"Cost Centre Value Length Should be 5","")</f>
        <v/>
      </c>
      <c r="AM1569" s="18" t="str">
        <f>IF(AND(Table1[[#This Row],[*Subjective]]&lt;&gt;"",LEN(Table1[[#This Row],[*Subjective]])&lt;&gt;4),"Subjective Value Length Should be 4","")</f>
        <v/>
      </c>
      <c r="AN1569" s="18" t="str">
        <f>IF(AND(Table1[[#This Row],[*Fund]]&lt;&gt;"",LEN(Table1[[#This Row],[*Fund]])&lt;&gt;3),"Fund Value Length Should be 3","")</f>
        <v/>
      </c>
      <c r="AO1569" s="18" t="str">
        <f>IF(AND(Table1[[#This Row],[*Project]]&lt;&gt;"",LEN(Table1[[#This Row],[*Project]])&lt;&gt;6),"Project Value Length Should be 6","")</f>
        <v/>
      </c>
      <c r="AP1569" s="18" t="str">
        <f>IF(AND(Table1[[#This Row],[*Sub Analysis]]&lt;&gt;"",LEN(Table1[[#This Row],[*Sub Analysis]])&lt;&gt;5),"Subanalysis Value Length Should be 5","")</f>
        <v/>
      </c>
      <c r="AQ1569" s="18" t="str">
        <f>IF(AND(Table1[[#This Row],[*Spare 1]]&lt;&gt;"",LEN(Table1[[#This Row],[*Spare 1]])&lt;&gt;4),"Spare 1 Value Length Should be 4","")</f>
        <v/>
      </c>
      <c r="AR1569" s="18" t="str">
        <f>IF(AND(Table1[[#This Row],[*Spare 2]]&lt;&gt;"",LEN(Table1[[#This Row],[*Spare 2]])&lt;&gt;4),"Spare 2 Value Length Should be 4","")</f>
        <v/>
      </c>
      <c r="AS15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70" spans="3:45" ht="12.5" x14ac:dyDescent="0.25">
      <c r="C1570" s="37"/>
      <c r="D1570" s="26"/>
      <c r="E1570" s="26"/>
      <c r="F1570" s="26"/>
      <c r="G1570" s="26"/>
      <c r="H1570" s="26"/>
      <c r="I1570" s="26"/>
      <c r="J1570" s="26"/>
      <c r="K1570" s="27"/>
      <c r="L1570" s="27"/>
      <c r="M1570" s="26"/>
      <c r="N1570" s="26"/>
      <c r="O1570" s="26"/>
      <c r="P1570" s="26"/>
      <c r="Q1570" s="26"/>
      <c r="R1570" s="26"/>
      <c r="S1570" s="26"/>
      <c r="T1570" s="26"/>
      <c r="U1570" s="26"/>
      <c r="V1570" s="26"/>
      <c r="W1570" s="28"/>
      <c r="X1570" s="26"/>
      <c r="Y1570" s="26"/>
      <c r="Z1570" s="26"/>
      <c r="AA1570" s="26"/>
      <c r="AB1570" s="42" t="str">
        <f t="shared" si="24"/>
        <v/>
      </c>
      <c r="AC15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70" s="18" t="str">
        <f>IF(AND(Table1[[#This Row],[**Entered Debit]]&lt;&gt;"",Table1[[#This Row],[**Entered Credit]]&lt;&gt;""),"Can not enter Debit and Credit amount in same Line","")</f>
        <v/>
      </c>
      <c r="AF1570" s="18">
        <f>IF(Table1[[#This Row],[Line Level Error Messages]]="",0,1)</f>
        <v>0</v>
      </c>
      <c r="AK1570" s="18" t="str">
        <f>IF(AND(Table1[[#This Row],[*Entity
(Enter this Mandatory field FIRST)]]&lt;&gt;"",LEN(Table1[[#This Row],[*Entity
(Enter this Mandatory field FIRST)]])&lt;&gt;2),"Entity Value Length Should be 2","")</f>
        <v/>
      </c>
      <c r="AL1570" s="18" t="str">
        <f>IF(AND(Table1[[#This Row],[*Cost Centre]]&lt;&gt;"",LEN(Table1[[#This Row],[*Cost Centre]])&lt;&gt;5),"Cost Centre Value Length Should be 5","")</f>
        <v/>
      </c>
      <c r="AM1570" s="18" t="str">
        <f>IF(AND(Table1[[#This Row],[*Subjective]]&lt;&gt;"",LEN(Table1[[#This Row],[*Subjective]])&lt;&gt;4),"Subjective Value Length Should be 4","")</f>
        <v/>
      </c>
      <c r="AN1570" s="18" t="str">
        <f>IF(AND(Table1[[#This Row],[*Fund]]&lt;&gt;"",LEN(Table1[[#This Row],[*Fund]])&lt;&gt;3),"Fund Value Length Should be 3","")</f>
        <v/>
      </c>
      <c r="AO1570" s="18" t="str">
        <f>IF(AND(Table1[[#This Row],[*Project]]&lt;&gt;"",LEN(Table1[[#This Row],[*Project]])&lt;&gt;6),"Project Value Length Should be 6","")</f>
        <v/>
      </c>
      <c r="AP1570" s="18" t="str">
        <f>IF(AND(Table1[[#This Row],[*Sub Analysis]]&lt;&gt;"",LEN(Table1[[#This Row],[*Sub Analysis]])&lt;&gt;5),"Subanalysis Value Length Should be 5","")</f>
        <v/>
      </c>
      <c r="AQ1570" s="18" t="str">
        <f>IF(AND(Table1[[#This Row],[*Spare 1]]&lt;&gt;"",LEN(Table1[[#This Row],[*Spare 1]])&lt;&gt;4),"Spare 1 Value Length Should be 4","")</f>
        <v/>
      </c>
      <c r="AR1570" s="18" t="str">
        <f>IF(AND(Table1[[#This Row],[*Spare 2]]&lt;&gt;"",LEN(Table1[[#This Row],[*Spare 2]])&lt;&gt;4),"Spare 2 Value Length Should be 4","")</f>
        <v/>
      </c>
      <c r="AS15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71" spans="3:45" ht="12.5" x14ac:dyDescent="0.25">
      <c r="C1571" s="37"/>
      <c r="D1571" s="26"/>
      <c r="E1571" s="26"/>
      <c r="F1571" s="26"/>
      <c r="G1571" s="26"/>
      <c r="H1571" s="26"/>
      <c r="I1571" s="26"/>
      <c r="J1571" s="26"/>
      <c r="K1571" s="27"/>
      <c r="L1571" s="27"/>
      <c r="M1571" s="26"/>
      <c r="N1571" s="26"/>
      <c r="O1571" s="26"/>
      <c r="P1571" s="26"/>
      <c r="Q1571" s="26"/>
      <c r="R1571" s="26"/>
      <c r="S1571" s="26"/>
      <c r="T1571" s="26"/>
      <c r="U1571" s="26"/>
      <c r="V1571" s="26"/>
      <c r="W1571" s="28"/>
      <c r="X1571" s="26"/>
      <c r="Y1571" s="26"/>
      <c r="Z1571" s="26"/>
      <c r="AA1571" s="26"/>
      <c r="AB1571" s="42" t="str">
        <f t="shared" si="24"/>
        <v/>
      </c>
      <c r="AC15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71" s="18" t="str">
        <f>IF(AND(Table1[[#This Row],[**Entered Debit]]&lt;&gt;"",Table1[[#This Row],[**Entered Credit]]&lt;&gt;""),"Can not enter Debit and Credit amount in same Line","")</f>
        <v/>
      </c>
      <c r="AF1571" s="18">
        <f>IF(Table1[[#This Row],[Line Level Error Messages]]="",0,1)</f>
        <v>0</v>
      </c>
      <c r="AK1571" s="18" t="str">
        <f>IF(AND(Table1[[#This Row],[*Entity
(Enter this Mandatory field FIRST)]]&lt;&gt;"",LEN(Table1[[#This Row],[*Entity
(Enter this Mandatory field FIRST)]])&lt;&gt;2),"Entity Value Length Should be 2","")</f>
        <v/>
      </c>
      <c r="AL1571" s="18" t="str">
        <f>IF(AND(Table1[[#This Row],[*Cost Centre]]&lt;&gt;"",LEN(Table1[[#This Row],[*Cost Centre]])&lt;&gt;5),"Cost Centre Value Length Should be 5","")</f>
        <v/>
      </c>
      <c r="AM1571" s="18" t="str">
        <f>IF(AND(Table1[[#This Row],[*Subjective]]&lt;&gt;"",LEN(Table1[[#This Row],[*Subjective]])&lt;&gt;4),"Subjective Value Length Should be 4","")</f>
        <v/>
      </c>
      <c r="AN1571" s="18" t="str">
        <f>IF(AND(Table1[[#This Row],[*Fund]]&lt;&gt;"",LEN(Table1[[#This Row],[*Fund]])&lt;&gt;3),"Fund Value Length Should be 3","")</f>
        <v/>
      </c>
      <c r="AO1571" s="18" t="str">
        <f>IF(AND(Table1[[#This Row],[*Project]]&lt;&gt;"",LEN(Table1[[#This Row],[*Project]])&lt;&gt;6),"Project Value Length Should be 6","")</f>
        <v/>
      </c>
      <c r="AP1571" s="18" t="str">
        <f>IF(AND(Table1[[#This Row],[*Sub Analysis]]&lt;&gt;"",LEN(Table1[[#This Row],[*Sub Analysis]])&lt;&gt;5),"Subanalysis Value Length Should be 5","")</f>
        <v/>
      </c>
      <c r="AQ1571" s="18" t="str">
        <f>IF(AND(Table1[[#This Row],[*Spare 1]]&lt;&gt;"",LEN(Table1[[#This Row],[*Spare 1]])&lt;&gt;4),"Spare 1 Value Length Should be 4","")</f>
        <v/>
      </c>
      <c r="AR1571" s="18" t="str">
        <f>IF(AND(Table1[[#This Row],[*Spare 2]]&lt;&gt;"",LEN(Table1[[#This Row],[*Spare 2]])&lt;&gt;4),"Spare 2 Value Length Should be 4","")</f>
        <v/>
      </c>
      <c r="AS15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72" spans="3:45" ht="12.5" x14ac:dyDescent="0.25">
      <c r="C1572" s="37"/>
      <c r="D1572" s="26"/>
      <c r="E1572" s="26"/>
      <c r="F1572" s="26"/>
      <c r="G1572" s="26"/>
      <c r="H1572" s="26"/>
      <c r="I1572" s="26"/>
      <c r="J1572" s="26"/>
      <c r="K1572" s="27"/>
      <c r="L1572" s="27"/>
      <c r="M1572" s="26"/>
      <c r="N1572" s="26"/>
      <c r="O1572" s="26"/>
      <c r="P1572" s="26"/>
      <c r="Q1572" s="26"/>
      <c r="R1572" s="26"/>
      <c r="S1572" s="26"/>
      <c r="T1572" s="26"/>
      <c r="U1572" s="26"/>
      <c r="V1572" s="26"/>
      <c r="W1572" s="28"/>
      <c r="X1572" s="26"/>
      <c r="Y1572" s="26"/>
      <c r="Z1572" s="26"/>
      <c r="AA1572" s="26"/>
      <c r="AB1572" s="42" t="str">
        <f t="shared" si="24"/>
        <v/>
      </c>
      <c r="AC15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72" s="18" t="str">
        <f>IF(AND(Table1[[#This Row],[**Entered Debit]]&lt;&gt;"",Table1[[#This Row],[**Entered Credit]]&lt;&gt;""),"Can not enter Debit and Credit amount in same Line","")</f>
        <v/>
      </c>
      <c r="AF1572" s="18">
        <f>IF(Table1[[#This Row],[Line Level Error Messages]]="",0,1)</f>
        <v>0</v>
      </c>
      <c r="AK1572" s="18" t="str">
        <f>IF(AND(Table1[[#This Row],[*Entity
(Enter this Mandatory field FIRST)]]&lt;&gt;"",LEN(Table1[[#This Row],[*Entity
(Enter this Mandatory field FIRST)]])&lt;&gt;2),"Entity Value Length Should be 2","")</f>
        <v/>
      </c>
      <c r="AL1572" s="18" t="str">
        <f>IF(AND(Table1[[#This Row],[*Cost Centre]]&lt;&gt;"",LEN(Table1[[#This Row],[*Cost Centre]])&lt;&gt;5),"Cost Centre Value Length Should be 5","")</f>
        <v/>
      </c>
      <c r="AM1572" s="18" t="str">
        <f>IF(AND(Table1[[#This Row],[*Subjective]]&lt;&gt;"",LEN(Table1[[#This Row],[*Subjective]])&lt;&gt;4),"Subjective Value Length Should be 4","")</f>
        <v/>
      </c>
      <c r="AN1572" s="18" t="str">
        <f>IF(AND(Table1[[#This Row],[*Fund]]&lt;&gt;"",LEN(Table1[[#This Row],[*Fund]])&lt;&gt;3),"Fund Value Length Should be 3","")</f>
        <v/>
      </c>
      <c r="AO1572" s="18" t="str">
        <f>IF(AND(Table1[[#This Row],[*Project]]&lt;&gt;"",LEN(Table1[[#This Row],[*Project]])&lt;&gt;6),"Project Value Length Should be 6","")</f>
        <v/>
      </c>
      <c r="AP1572" s="18" t="str">
        <f>IF(AND(Table1[[#This Row],[*Sub Analysis]]&lt;&gt;"",LEN(Table1[[#This Row],[*Sub Analysis]])&lt;&gt;5),"Subanalysis Value Length Should be 5","")</f>
        <v/>
      </c>
      <c r="AQ1572" s="18" t="str">
        <f>IF(AND(Table1[[#This Row],[*Spare 1]]&lt;&gt;"",LEN(Table1[[#This Row],[*Spare 1]])&lt;&gt;4),"Spare 1 Value Length Should be 4","")</f>
        <v/>
      </c>
      <c r="AR1572" s="18" t="str">
        <f>IF(AND(Table1[[#This Row],[*Spare 2]]&lt;&gt;"",LEN(Table1[[#This Row],[*Spare 2]])&lt;&gt;4),"Spare 2 Value Length Should be 4","")</f>
        <v/>
      </c>
      <c r="AS15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73" spans="3:45" ht="12.5" x14ac:dyDescent="0.25">
      <c r="C1573" s="37"/>
      <c r="D1573" s="26"/>
      <c r="E1573" s="26"/>
      <c r="F1573" s="26"/>
      <c r="G1573" s="26"/>
      <c r="H1573" s="26"/>
      <c r="I1573" s="26"/>
      <c r="J1573" s="26"/>
      <c r="K1573" s="27"/>
      <c r="L1573" s="27"/>
      <c r="M1573" s="26"/>
      <c r="N1573" s="26"/>
      <c r="O1573" s="26"/>
      <c r="P1573" s="26"/>
      <c r="Q1573" s="26"/>
      <c r="R1573" s="26"/>
      <c r="S1573" s="26"/>
      <c r="T1573" s="26"/>
      <c r="U1573" s="26"/>
      <c r="V1573" s="26"/>
      <c r="W1573" s="28"/>
      <c r="X1573" s="26"/>
      <c r="Y1573" s="26"/>
      <c r="Z1573" s="26"/>
      <c r="AA1573" s="26"/>
      <c r="AB1573" s="42" t="str">
        <f t="shared" si="24"/>
        <v/>
      </c>
      <c r="AC15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73" s="18" t="str">
        <f>IF(AND(Table1[[#This Row],[**Entered Debit]]&lt;&gt;"",Table1[[#This Row],[**Entered Credit]]&lt;&gt;""),"Can not enter Debit and Credit amount in same Line","")</f>
        <v/>
      </c>
      <c r="AF1573" s="18">
        <f>IF(Table1[[#This Row],[Line Level Error Messages]]="",0,1)</f>
        <v>0</v>
      </c>
      <c r="AK1573" s="18" t="str">
        <f>IF(AND(Table1[[#This Row],[*Entity
(Enter this Mandatory field FIRST)]]&lt;&gt;"",LEN(Table1[[#This Row],[*Entity
(Enter this Mandatory field FIRST)]])&lt;&gt;2),"Entity Value Length Should be 2","")</f>
        <v/>
      </c>
      <c r="AL1573" s="18" t="str">
        <f>IF(AND(Table1[[#This Row],[*Cost Centre]]&lt;&gt;"",LEN(Table1[[#This Row],[*Cost Centre]])&lt;&gt;5),"Cost Centre Value Length Should be 5","")</f>
        <v/>
      </c>
      <c r="AM1573" s="18" t="str">
        <f>IF(AND(Table1[[#This Row],[*Subjective]]&lt;&gt;"",LEN(Table1[[#This Row],[*Subjective]])&lt;&gt;4),"Subjective Value Length Should be 4","")</f>
        <v/>
      </c>
      <c r="AN1573" s="18" t="str">
        <f>IF(AND(Table1[[#This Row],[*Fund]]&lt;&gt;"",LEN(Table1[[#This Row],[*Fund]])&lt;&gt;3),"Fund Value Length Should be 3","")</f>
        <v/>
      </c>
      <c r="AO1573" s="18" t="str">
        <f>IF(AND(Table1[[#This Row],[*Project]]&lt;&gt;"",LEN(Table1[[#This Row],[*Project]])&lt;&gt;6),"Project Value Length Should be 6","")</f>
        <v/>
      </c>
      <c r="AP1573" s="18" t="str">
        <f>IF(AND(Table1[[#This Row],[*Sub Analysis]]&lt;&gt;"",LEN(Table1[[#This Row],[*Sub Analysis]])&lt;&gt;5),"Subanalysis Value Length Should be 5","")</f>
        <v/>
      </c>
      <c r="AQ1573" s="18" t="str">
        <f>IF(AND(Table1[[#This Row],[*Spare 1]]&lt;&gt;"",LEN(Table1[[#This Row],[*Spare 1]])&lt;&gt;4),"Spare 1 Value Length Should be 4","")</f>
        <v/>
      </c>
      <c r="AR1573" s="18" t="str">
        <f>IF(AND(Table1[[#This Row],[*Spare 2]]&lt;&gt;"",LEN(Table1[[#This Row],[*Spare 2]])&lt;&gt;4),"Spare 2 Value Length Should be 4","")</f>
        <v/>
      </c>
      <c r="AS15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74" spans="3:45" ht="12.5" x14ac:dyDescent="0.25">
      <c r="C1574" s="37"/>
      <c r="D1574" s="26"/>
      <c r="E1574" s="26"/>
      <c r="F1574" s="26"/>
      <c r="G1574" s="26"/>
      <c r="H1574" s="26"/>
      <c r="I1574" s="26"/>
      <c r="J1574" s="26"/>
      <c r="K1574" s="27"/>
      <c r="L1574" s="27"/>
      <c r="M1574" s="26"/>
      <c r="N1574" s="26"/>
      <c r="O1574" s="26"/>
      <c r="P1574" s="26"/>
      <c r="Q1574" s="26"/>
      <c r="R1574" s="26"/>
      <c r="S1574" s="26"/>
      <c r="T1574" s="26"/>
      <c r="U1574" s="26"/>
      <c r="V1574" s="26"/>
      <c r="W1574" s="28"/>
      <c r="X1574" s="26"/>
      <c r="Y1574" s="26"/>
      <c r="Z1574" s="26"/>
      <c r="AA1574" s="26"/>
      <c r="AB1574" s="42" t="str">
        <f t="shared" si="24"/>
        <v/>
      </c>
      <c r="AC15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74" s="18" t="str">
        <f>IF(AND(Table1[[#This Row],[**Entered Debit]]&lt;&gt;"",Table1[[#This Row],[**Entered Credit]]&lt;&gt;""),"Can not enter Debit and Credit amount in same Line","")</f>
        <v/>
      </c>
      <c r="AF1574" s="18">
        <f>IF(Table1[[#This Row],[Line Level Error Messages]]="",0,1)</f>
        <v>0</v>
      </c>
      <c r="AK1574" s="18" t="str">
        <f>IF(AND(Table1[[#This Row],[*Entity
(Enter this Mandatory field FIRST)]]&lt;&gt;"",LEN(Table1[[#This Row],[*Entity
(Enter this Mandatory field FIRST)]])&lt;&gt;2),"Entity Value Length Should be 2","")</f>
        <v/>
      </c>
      <c r="AL1574" s="18" t="str">
        <f>IF(AND(Table1[[#This Row],[*Cost Centre]]&lt;&gt;"",LEN(Table1[[#This Row],[*Cost Centre]])&lt;&gt;5),"Cost Centre Value Length Should be 5","")</f>
        <v/>
      </c>
      <c r="AM1574" s="18" t="str">
        <f>IF(AND(Table1[[#This Row],[*Subjective]]&lt;&gt;"",LEN(Table1[[#This Row],[*Subjective]])&lt;&gt;4),"Subjective Value Length Should be 4","")</f>
        <v/>
      </c>
      <c r="AN1574" s="18" t="str">
        <f>IF(AND(Table1[[#This Row],[*Fund]]&lt;&gt;"",LEN(Table1[[#This Row],[*Fund]])&lt;&gt;3),"Fund Value Length Should be 3","")</f>
        <v/>
      </c>
      <c r="AO1574" s="18" t="str">
        <f>IF(AND(Table1[[#This Row],[*Project]]&lt;&gt;"",LEN(Table1[[#This Row],[*Project]])&lt;&gt;6),"Project Value Length Should be 6","")</f>
        <v/>
      </c>
      <c r="AP1574" s="18" t="str">
        <f>IF(AND(Table1[[#This Row],[*Sub Analysis]]&lt;&gt;"",LEN(Table1[[#This Row],[*Sub Analysis]])&lt;&gt;5),"Subanalysis Value Length Should be 5","")</f>
        <v/>
      </c>
      <c r="AQ1574" s="18" t="str">
        <f>IF(AND(Table1[[#This Row],[*Spare 1]]&lt;&gt;"",LEN(Table1[[#This Row],[*Spare 1]])&lt;&gt;4),"Spare 1 Value Length Should be 4","")</f>
        <v/>
      </c>
      <c r="AR1574" s="18" t="str">
        <f>IF(AND(Table1[[#This Row],[*Spare 2]]&lt;&gt;"",LEN(Table1[[#This Row],[*Spare 2]])&lt;&gt;4),"Spare 2 Value Length Should be 4","")</f>
        <v/>
      </c>
      <c r="AS15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75" spans="3:45" ht="12.5" x14ac:dyDescent="0.25">
      <c r="C1575" s="37"/>
      <c r="D1575" s="26"/>
      <c r="E1575" s="26"/>
      <c r="F1575" s="26"/>
      <c r="G1575" s="26"/>
      <c r="H1575" s="26"/>
      <c r="I1575" s="26"/>
      <c r="J1575" s="26"/>
      <c r="K1575" s="27"/>
      <c r="L1575" s="27"/>
      <c r="M1575" s="26"/>
      <c r="N1575" s="26"/>
      <c r="O1575" s="26"/>
      <c r="P1575" s="26"/>
      <c r="Q1575" s="26"/>
      <c r="R1575" s="26"/>
      <c r="S1575" s="26"/>
      <c r="T1575" s="26"/>
      <c r="U1575" s="26"/>
      <c r="V1575" s="26"/>
      <c r="W1575" s="28"/>
      <c r="X1575" s="26"/>
      <c r="Y1575" s="26"/>
      <c r="Z1575" s="26"/>
      <c r="AA1575" s="26"/>
      <c r="AB1575" s="42" t="str">
        <f t="shared" si="24"/>
        <v/>
      </c>
      <c r="AC15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75" s="18" t="str">
        <f>IF(AND(Table1[[#This Row],[**Entered Debit]]&lt;&gt;"",Table1[[#This Row],[**Entered Credit]]&lt;&gt;""),"Can not enter Debit and Credit amount in same Line","")</f>
        <v/>
      </c>
      <c r="AF1575" s="18">
        <f>IF(Table1[[#This Row],[Line Level Error Messages]]="",0,1)</f>
        <v>0</v>
      </c>
      <c r="AK1575" s="18" t="str">
        <f>IF(AND(Table1[[#This Row],[*Entity
(Enter this Mandatory field FIRST)]]&lt;&gt;"",LEN(Table1[[#This Row],[*Entity
(Enter this Mandatory field FIRST)]])&lt;&gt;2),"Entity Value Length Should be 2","")</f>
        <v/>
      </c>
      <c r="AL1575" s="18" t="str">
        <f>IF(AND(Table1[[#This Row],[*Cost Centre]]&lt;&gt;"",LEN(Table1[[#This Row],[*Cost Centre]])&lt;&gt;5),"Cost Centre Value Length Should be 5","")</f>
        <v/>
      </c>
      <c r="AM1575" s="18" t="str">
        <f>IF(AND(Table1[[#This Row],[*Subjective]]&lt;&gt;"",LEN(Table1[[#This Row],[*Subjective]])&lt;&gt;4),"Subjective Value Length Should be 4","")</f>
        <v/>
      </c>
      <c r="AN1575" s="18" t="str">
        <f>IF(AND(Table1[[#This Row],[*Fund]]&lt;&gt;"",LEN(Table1[[#This Row],[*Fund]])&lt;&gt;3),"Fund Value Length Should be 3","")</f>
        <v/>
      </c>
      <c r="AO1575" s="18" t="str">
        <f>IF(AND(Table1[[#This Row],[*Project]]&lt;&gt;"",LEN(Table1[[#This Row],[*Project]])&lt;&gt;6),"Project Value Length Should be 6","")</f>
        <v/>
      </c>
      <c r="AP1575" s="18" t="str">
        <f>IF(AND(Table1[[#This Row],[*Sub Analysis]]&lt;&gt;"",LEN(Table1[[#This Row],[*Sub Analysis]])&lt;&gt;5),"Subanalysis Value Length Should be 5","")</f>
        <v/>
      </c>
      <c r="AQ1575" s="18" t="str">
        <f>IF(AND(Table1[[#This Row],[*Spare 1]]&lt;&gt;"",LEN(Table1[[#This Row],[*Spare 1]])&lt;&gt;4),"Spare 1 Value Length Should be 4","")</f>
        <v/>
      </c>
      <c r="AR1575" s="18" t="str">
        <f>IF(AND(Table1[[#This Row],[*Spare 2]]&lt;&gt;"",LEN(Table1[[#This Row],[*Spare 2]])&lt;&gt;4),"Spare 2 Value Length Should be 4","")</f>
        <v/>
      </c>
      <c r="AS15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76" spans="3:45" ht="12.5" x14ac:dyDescent="0.25">
      <c r="C1576" s="37"/>
      <c r="D1576" s="26"/>
      <c r="E1576" s="26"/>
      <c r="F1576" s="26"/>
      <c r="G1576" s="26"/>
      <c r="H1576" s="26"/>
      <c r="I1576" s="26"/>
      <c r="J1576" s="26"/>
      <c r="K1576" s="27"/>
      <c r="L1576" s="27"/>
      <c r="M1576" s="26"/>
      <c r="N1576" s="26"/>
      <c r="O1576" s="26"/>
      <c r="P1576" s="26"/>
      <c r="Q1576" s="26"/>
      <c r="R1576" s="26"/>
      <c r="S1576" s="26"/>
      <c r="T1576" s="26"/>
      <c r="U1576" s="26"/>
      <c r="V1576" s="26"/>
      <c r="W1576" s="28"/>
      <c r="X1576" s="26"/>
      <c r="Y1576" s="26"/>
      <c r="Z1576" s="26"/>
      <c r="AA1576" s="26"/>
      <c r="AB1576" s="42" t="str">
        <f t="shared" si="24"/>
        <v/>
      </c>
      <c r="AC15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76" s="18" t="str">
        <f>IF(AND(Table1[[#This Row],[**Entered Debit]]&lt;&gt;"",Table1[[#This Row],[**Entered Credit]]&lt;&gt;""),"Can not enter Debit and Credit amount in same Line","")</f>
        <v/>
      </c>
      <c r="AF1576" s="18">
        <f>IF(Table1[[#This Row],[Line Level Error Messages]]="",0,1)</f>
        <v>0</v>
      </c>
      <c r="AK1576" s="18" t="str">
        <f>IF(AND(Table1[[#This Row],[*Entity
(Enter this Mandatory field FIRST)]]&lt;&gt;"",LEN(Table1[[#This Row],[*Entity
(Enter this Mandatory field FIRST)]])&lt;&gt;2),"Entity Value Length Should be 2","")</f>
        <v/>
      </c>
      <c r="AL1576" s="18" t="str">
        <f>IF(AND(Table1[[#This Row],[*Cost Centre]]&lt;&gt;"",LEN(Table1[[#This Row],[*Cost Centre]])&lt;&gt;5),"Cost Centre Value Length Should be 5","")</f>
        <v/>
      </c>
      <c r="AM1576" s="18" t="str">
        <f>IF(AND(Table1[[#This Row],[*Subjective]]&lt;&gt;"",LEN(Table1[[#This Row],[*Subjective]])&lt;&gt;4),"Subjective Value Length Should be 4","")</f>
        <v/>
      </c>
      <c r="AN1576" s="18" t="str">
        <f>IF(AND(Table1[[#This Row],[*Fund]]&lt;&gt;"",LEN(Table1[[#This Row],[*Fund]])&lt;&gt;3),"Fund Value Length Should be 3","")</f>
        <v/>
      </c>
      <c r="AO1576" s="18" t="str">
        <f>IF(AND(Table1[[#This Row],[*Project]]&lt;&gt;"",LEN(Table1[[#This Row],[*Project]])&lt;&gt;6),"Project Value Length Should be 6","")</f>
        <v/>
      </c>
      <c r="AP1576" s="18" t="str">
        <f>IF(AND(Table1[[#This Row],[*Sub Analysis]]&lt;&gt;"",LEN(Table1[[#This Row],[*Sub Analysis]])&lt;&gt;5),"Subanalysis Value Length Should be 5","")</f>
        <v/>
      </c>
      <c r="AQ1576" s="18" t="str">
        <f>IF(AND(Table1[[#This Row],[*Spare 1]]&lt;&gt;"",LEN(Table1[[#This Row],[*Spare 1]])&lt;&gt;4),"Spare 1 Value Length Should be 4","")</f>
        <v/>
      </c>
      <c r="AR1576" s="18" t="str">
        <f>IF(AND(Table1[[#This Row],[*Spare 2]]&lt;&gt;"",LEN(Table1[[#This Row],[*Spare 2]])&lt;&gt;4),"Spare 2 Value Length Should be 4","")</f>
        <v/>
      </c>
      <c r="AS15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77" spans="3:45" ht="12.5" x14ac:dyDescent="0.25">
      <c r="C1577" s="37"/>
      <c r="D1577" s="26"/>
      <c r="E1577" s="26"/>
      <c r="F1577" s="26"/>
      <c r="G1577" s="26"/>
      <c r="H1577" s="26"/>
      <c r="I1577" s="26"/>
      <c r="J1577" s="26"/>
      <c r="K1577" s="27"/>
      <c r="L1577" s="27"/>
      <c r="M1577" s="26"/>
      <c r="N1577" s="26"/>
      <c r="O1577" s="26"/>
      <c r="P1577" s="26"/>
      <c r="Q1577" s="26"/>
      <c r="R1577" s="26"/>
      <c r="S1577" s="26"/>
      <c r="T1577" s="26"/>
      <c r="U1577" s="26"/>
      <c r="V1577" s="26"/>
      <c r="W1577" s="28"/>
      <c r="X1577" s="26"/>
      <c r="Y1577" s="26"/>
      <c r="Z1577" s="26"/>
      <c r="AA1577" s="26"/>
      <c r="AB1577" s="42" t="str">
        <f t="shared" si="24"/>
        <v/>
      </c>
      <c r="AC15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77" s="18" t="str">
        <f>IF(AND(Table1[[#This Row],[**Entered Debit]]&lt;&gt;"",Table1[[#This Row],[**Entered Credit]]&lt;&gt;""),"Can not enter Debit and Credit amount in same Line","")</f>
        <v/>
      </c>
      <c r="AF1577" s="18">
        <f>IF(Table1[[#This Row],[Line Level Error Messages]]="",0,1)</f>
        <v>0</v>
      </c>
      <c r="AK1577" s="18" t="str">
        <f>IF(AND(Table1[[#This Row],[*Entity
(Enter this Mandatory field FIRST)]]&lt;&gt;"",LEN(Table1[[#This Row],[*Entity
(Enter this Mandatory field FIRST)]])&lt;&gt;2),"Entity Value Length Should be 2","")</f>
        <v/>
      </c>
      <c r="AL1577" s="18" t="str">
        <f>IF(AND(Table1[[#This Row],[*Cost Centre]]&lt;&gt;"",LEN(Table1[[#This Row],[*Cost Centre]])&lt;&gt;5),"Cost Centre Value Length Should be 5","")</f>
        <v/>
      </c>
      <c r="AM1577" s="18" t="str">
        <f>IF(AND(Table1[[#This Row],[*Subjective]]&lt;&gt;"",LEN(Table1[[#This Row],[*Subjective]])&lt;&gt;4),"Subjective Value Length Should be 4","")</f>
        <v/>
      </c>
      <c r="AN1577" s="18" t="str">
        <f>IF(AND(Table1[[#This Row],[*Fund]]&lt;&gt;"",LEN(Table1[[#This Row],[*Fund]])&lt;&gt;3),"Fund Value Length Should be 3","")</f>
        <v/>
      </c>
      <c r="AO1577" s="18" t="str">
        <f>IF(AND(Table1[[#This Row],[*Project]]&lt;&gt;"",LEN(Table1[[#This Row],[*Project]])&lt;&gt;6),"Project Value Length Should be 6","")</f>
        <v/>
      </c>
      <c r="AP1577" s="18" t="str">
        <f>IF(AND(Table1[[#This Row],[*Sub Analysis]]&lt;&gt;"",LEN(Table1[[#This Row],[*Sub Analysis]])&lt;&gt;5),"Subanalysis Value Length Should be 5","")</f>
        <v/>
      </c>
      <c r="AQ1577" s="18" t="str">
        <f>IF(AND(Table1[[#This Row],[*Spare 1]]&lt;&gt;"",LEN(Table1[[#This Row],[*Spare 1]])&lt;&gt;4),"Spare 1 Value Length Should be 4","")</f>
        <v/>
      </c>
      <c r="AR1577" s="18" t="str">
        <f>IF(AND(Table1[[#This Row],[*Spare 2]]&lt;&gt;"",LEN(Table1[[#This Row],[*Spare 2]])&lt;&gt;4),"Spare 2 Value Length Should be 4","")</f>
        <v/>
      </c>
      <c r="AS15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78" spans="3:45" ht="12.5" x14ac:dyDescent="0.25">
      <c r="C1578" s="37"/>
      <c r="D1578" s="26"/>
      <c r="E1578" s="26"/>
      <c r="F1578" s="26"/>
      <c r="G1578" s="26"/>
      <c r="H1578" s="26"/>
      <c r="I1578" s="26"/>
      <c r="J1578" s="26"/>
      <c r="K1578" s="27"/>
      <c r="L1578" s="27"/>
      <c r="M1578" s="26"/>
      <c r="N1578" s="26"/>
      <c r="O1578" s="26"/>
      <c r="P1578" s="26"/>
      <c r="Q1578" s="26"/>
      <c r="R1578" s="26"/>
      <c r="S1578" s="26"/>
      <c r="T1578" s="26"/>
      <c r="U1578" s="26"/>
      <c r="V1578" s="26"/>
      <c r="W1578" s="28"/>
      <c r="X1578" s="26"/>
      <c r="Y1578" s="26"/>
      <c r="Z1578" s="26"/>
      <c r="AA1578" s="26"/>
      <c r="AB1578" s="42" t="str">
        <f t="shared" si="24"/>
        <v/>
      </c>
      <c r="AC15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78" s="18" t="str">
        <f>IF(AND(Table1[[#This Row],[**Entered Debit]]&lt;&gt;"",Table1[[#This Row],[**Entered Credit]]&lt;&gt;""),"Can not enter Debit and Credit amount in same Line","")</f>
        <v/>
      </c>
      <c r="AF1578" s="18">
        <f>IF(Table1[[#This Row],[Line Level Error Messages]]="",0,1)</f>
        <v>0</v>
      </c>
      <c r="AK1578" s="18" t="str">
        <f>IF(AND(Table1[[#This Row],[*Entity
(Enter this Mandatory field FIRST)]]&lt;&gt;"",LEN(Table1[[#This Row],[*Entity
(Enter this Mandatory field FIRST)]])&lt;&gt;2),"Entity Value Length Should be 2","")</f>
        <v/>
      </c>
      <c r="AL1578" s="18" t="str">
        <f>IF(AND(Table1[[#This Row],[*Cost Centre]]&lt;&gt;"",LEN(Table1[[#This Row],[*Cost Centre]])&lt;&gt;5),"Cost Centre Value Length Should be 5","")</f>
        <v/>
      </c>
      <c r="AM1578" s="18" t="str">
        <f>IF(AND(Table1[[#This Row],[*Subjective]]&lt;&gt;"",LEN(Table1[[#This Row],[*Subjective]])&lt;&gt;4),"Subjective Value Length Should be 4","")</f>
        <v/>
      </c>
      <c r="AN1578" s="18" t="str">
        <f>IF(AND(Table1[[#This Row],[*Fund]]&lt;&gt;"",LEN(Table1[[#This Row],[*Fund]])&lt;&gt;3),"Fund Value Length Should be 3","")</f>
        <v/>
      </c>
      <c r="AO1578" s="18" t="str">
        <f>IF(AND(Table1[[#This Row],[*Project]]&lt;&gt;"",LEN(Table1[[#This Row],[*Project]])&lt;&gt;6),"Project Value Length Should be 6","")</f>
        <v/>
      </c>
      <c r="AP1578" s="18" t="str">
        <f>IF(AND(Table1[[#This Row],[*Sub Analysis]]&lt;&gt;"",LEN(Table1[[#This Row],[*Sub Analysis]])&lt;&gt;5),"Subanalysis Value Length Should be 5","")</f>
        <v/>
      </c>
      <c r="AQ1578" s="18" t="str">
        <f>IF(AND(Table1[[#This Row],[*Spare 1]]&lt;&gt;"",LEN(Table1[[#This Row],[*Spare 1]])&lt;&gt;4),"Spare 1 Value Length Should be 4","")</f>
        <v/>
      </c>
      <c r="AR1578" s="18" t="str">
        <f>IF(AND(Table1[[#This Row],[*Spare 2]]&lt;&gt;"",LEN(Table1[[#This Row],[*Spare 2]])&lt;&gt;4),"Spare 2 Value Length Should be 4","")</f>
        <v/>
      </c>
      <c r="AS15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79" spans="3:45" ht="12.5" x14ac:dyDescent="0.25">
      <c r="C1579" s="37"/>
      <c r="D1579" s="26"/>
      <c r="E1579" s="26"/>
      <c r="F1579" s="26"/>
      <c r="G1579" s="26"/>
      <c r="H1579" s="26"/>
      <c r="I1579" s="26"/>
      <c r="J1579" s="26"/>
      <c r="K1579" s="27"/>
      <c r="L1579" s="27"/>
      <c r="M1579" s="26"/>
      <c r="N1579" s="26"/>
      <c r="O1579" s="26"/>
      <c r="P1579" s="26"/>
      <c r="Q1579" s="26"/>
      <c r="R1579" s="26"/>
      <c r="S1579" s="26"/>
      <c r="T1579" s="26"/>
      <c r="U1579" s="26"/>
      <c r="V1579" s="26"/>
      <c r="W1579" s="28"/>
      <c r="X1579" s="26"/>
      <c r="Y1579" s="26"/>
      <c r="Z1579" s="26"/>
      <c r="AA1579" s="26"/>
      <c r="AB1579" s="42" t="str">
        <f t="shared" si="24"/>
        <v/>
      </c>
      <c r="AC15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79" s="18" t="str">
        <f>IF(AND(Table1[[#This Row],[**Entered Debit]]&lt;&gt;"",Table1[[#This Row],[**Entered Credit]]&lt;&gt;""),"Can not enter Debit and Credit amount in same Line","")</f>
        <v/>
      </c>
      <c r="AF1579" s="18">
        <f>IF(Table1[[#This Row],[Line Level Error Messages]]="",0,1)</f>
        <v>0</v>
      </c>
      <c r="AK1579" s="18" t="str">
        <f>IF(AND(Table1[[#This Row],[*Entity
(Enter this Mandatory field FIRST)]]&lt;&gt;"",LEN(Table1[[#This Row],[*Entity
(Enter this Mandatory field FIRST)]])&lt;&gt;2),"Entity Value Length Should be 2","")</f>
        <v/>
      </c>
      <c r="AL1579" s="18" t="str">
        <f>IF(AND(Table1[[#This Row],[*Cost Centre]]&lt;&gt;"",LEN(Table1[[#This Row],[*Cost Centre]])&lt;&gt;5),"Cost Centre Value Length Should be 5","")</f>
        <v/>
      </c>
      <c r="AM1579" s="18" t="str">
        <f>IF(AND(Table1[[#This Row],[*Subjective]]&lt;&gt;"",LEN(Table1[[#This Row],[*Subjective]])&lt;&gt;4),"Subjective Value Length Should be 4","")</f>
        <v/>
      </c>
      <c r="AN1579" s="18" t="str">
        <f>IF(AND(Table1[[#This Row],[*Fund]]&lt;&gt;"",LEN(Table1[[#This Row],[*Fund]])&lt;&gt;3),"Fund Value Length Should be 3","")</f>
        <v/>
      </c>
      <c r="AO1579" s="18" t="str">
        <f>IF(AND(Table1[[#This Row],[*Project]]&lt;&gt;"",LEN(Table1[[#This Row],[*Project]])&lt;&gt;6),"Project Value Length Should be 6","")</f>
        <v/>
      </c>
      <c r="AP1579" s="18" t="str">
        <f>IF(AND(Table1[[#This Row],[*Sub Analysis]]&lt;&gt;"",LEN(Table1[[#This Row],[*Sub Analysis]])&lt;&gt;5),"Subanalysis Value Length Should be 5","")</f>
        <v/>
      </c>
      <c r="AQ1579" s="18" t="str">
        <f>IF(AND(Table1[[#This Row],[*Spare 1]]&lt;&gt;"",LEN(Table1[[#This Row],[*Spare 1]])&lt;&gt;4),"Spare 1 Value Length Should be 4","")</f>
        <v/>
      </c>
      <c r="AR1579" s="18" t="str">
        <f>IF(AND(Table1[[#This Row],[*Spare 2]]&lt;&gt;"",LEN(Table1[[#This Row],[*Spare 2]])&lt;&gt;4),"Spare 2 Value Length Should be 4","")</f>
        <v/>
      </c>
      <c r="AS15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80" spans="3:45" ht="12.5" x14ac:dyDescent="0.25">
      <c r="C1580" s="37"/>
      <c r="D1580" s="26"/>
      <c r="E1580" s="26"/>
      <c r="F1580" s="26"/>
      <c r="G1580" s="26"/>
      <c r="H1580" s="26"/>
      <c r="I1580" s="26"/>
      <c r="J1580" s="26"/>
      <c r="K1580" s="27"/>
      <c r="L1580" s="27"/>
      <c r="M1580" s="26"/>
      <c r="N1580" s="26"/>
      <c r="O1580" s="26"/>
      <c r="P1580" s="26"/>
      <c r="Q1580" s="26"/>
      <c r="R1580" s="26"/>
      <c r="S1580" s="26"/>
      <c r="T1580" s="26"/>
      <c r="U1580" s="26"/>
      <c r="V1580" s="26"/>
      <c r="W1580" s="28"/>
      <c r="X1580" s="26"/>
      <c r="Y1580" s="26"/>
      <c r="Z1580" s="26"/>
      <c r="AA1580" s="26"/>
      <c r="AB1580" s="42" t="str">
        <f t="shared" si="24"/>
        <v/>
      </c>
      <c r="AC15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80" s="18" t="str">
        <f>IF(AND(Table1[[#This Row],[**Entered Debit]]&lt;&gt;"",Table1[[#This Row],[**Entered Credit]]&lt;&gt;""),"Can not enter Debit and Credit amount in same Line","")</f>
        <v/>
      </c>
      <c r="AF1580" s="18">
        <f>IF(Table1[[#This Row],[Line Level Error Messages]]="",0,1)</f>
        <v>0</v>
      </c>
      <c r="AK1580" s="18" t="str">
        <f>IF(AND(Table1[[#This Row],[*Entity
(Enter this Mandatory field FIRST)]]&lt;&gt;"",LEN(Table1[[#This Row],[*Entity
(Enter this Mandatory field FIRST)]])&lt;&gt;2),"Entity Value Length Should be 2","")</f>
        <v/>
      </c>
      <c r="AL1580" s="18" t="str">
        <f>IF(AND(Table1[[#This Row],[*Cost Centre]]&lt;&gt;"",LEN(Table1[[#This Row],[*Cost Centre]])&lt;&gt;5),"Cost Centre Value Length Should be 5","")</f>
        <v/>
      </c>
      <c r="AM1580" s="18" t="str">
        <f>IF(AND(Table1[[#This Row],[*Subjective]]&lt;&gt;"",LEN(Table1[[#This Row],[*Subjective]])&lt;&gt;4),"Subjective Value Length Should be 4","")</f>
        <v/>
      </c>
      <c r="AN1580" s="18" t="str">
        <f>IF(AND(Table1[[#This Row],[*Fund]]&lt;&gt;"",LEN(Table1[[#This Row],[*Fund]])&lt;&gt;3),"Fund Value Length Should be 3","")</f>
        <v/>
      </c>
      <c r="AO1580" s="18" t="str">
        <f>IF(AND(Table1[[#This Row],[*Project]]&lt;&gt;"",LEN(Table1[[#This Row],[*Project]])&lt;&gt;6),"Project Value Length Should be 6","")</f>
        <v/>
      </c>
      <c r="AP1580" s="18" t="str">
        <f>IF(AND(Table1[[#This Row],[*Sub Analysis]]&lt;&gt;"",LEN(Table1[[#This Row],[*Sub Analysis]])&lt;&gt;5),"Subanalysis Value Length Should be 5","")</f>
        <v/>
      </c>
      <c r="AQ1580" s="18" t="str">
        <f>IF(AND(Table1[[#This Row],[*Spare 1]]&lt;&gt;"",LEN(Table1[[#This Row],[*Spare 1]])&lt;&gt;4),"Spare 1 Value Length Should be 4","")</f>
        <v/>
      </c>
      <c r="AR1580" s="18" t="str">
        <f>IF(AND(Table1[[#This Row],[*Spare 2]]&lt;&gt;"",LEN(Table1[[#This Row],[*Spare 2]])&lt;&gt;4),"Spare 2 Value Length Should be 4","")</f>
        <v/>
      </c>
      <c r="AS15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81" spans="3:45" ht="12.5" x14ac:dyDescent="0.25">
      <c r="C1581" s="37"/>
      <c r="D1581" s="26"/>
      <c r="E1581" s="26"/>
      <c r="F1581" s="26"/>
      <c r="G1581" s="26"/>
      <c r="H1581" s="26"/>
      <c r="I1581" s="26"/>
      <c r="J1581" s="26"/>
      <c r="K1581" s="27"/>
      <c r="L1581" s="27"/>
      <c r="M1581" s="26"/>
      <c r="N1581" s="26"/>
      <c r="O1581" s="26"/>
      <c r="P1581" s="26"/>
      <c r="Q1581" s="26"/>
      <c r="R1581" s="26"/>
      <c r="S1581" s="26"/>
      <c r="T1581" s="26"/>
      <c r="U1581" s="26"/>
      <c r="V1581" s="26"/>
      <c r="W1581" s="28"/>
      <c r="X1581" s="26"/>
      <c r="Y1581" s="26"/>
      <c r="Z1581" s="26"/>
      <c r="AA1581" s="26"/>
      <c r="AB1581" s="42" t="str">
        <f t="shared" si="24"/>
        <v/>
      </c>
      <c r="AC15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81" s="18" t="str">
        <f>IF(AND(Table1[[#This Row],[**Entered Debit]]&lt;&gt;"",Table1[[#This Row],[**Entered Credit]]&lt;&gt;""),"Can not enter Debit and Credit amount in same Line","")</f>
        <v/>
      </c>
      <c r="AF1581" s="18">
        <f>IF(Table1[[#This Row],[Line Level Error Messages]]="",0,1)</f>
        <v>0</v>
      </c>
      <c r="AK1581" s="18" t="str">
        <f>IF(AND(Table1[[#This Row],[*Entity
(Enter this Mandatory field FIRST)]]&lt;&gt;"",LEN(Table1[[#This Row],[*Entity
(Enter this Mandatory field FIRST)]])&lt;&gt;2),"Entity Value Length Should be 2","")</f>
        <v/>
      </c>
      <c r="AL1581" s="18" t="str">
        <f>IF(AND(Table1[[#This Row],[*Cost Centre]]&lt;&gt;"",LEN(Table1[[#This Row],[*Cost Centre]])&lt;&gt;5),"Cost Centre Value Length Should be 5","")</f>
        <v/>
      </c>
      <c r="AM1581" s="18" t="str">
        <f>IF(AND(Table1[[#This Row],[*Subjective]]&lt;&gt;"",LEN(Table1[[#This Row],[*Subjective]])&lt;&gt;4),"Subjective Value Length Should be 4","")</f>
        <v/>
      </c>
      <c r="AN1581" s="18" t="str">
        <f>IF(AND(Table1[[#This Row],[*Fund]]&lt;&gt;"",LEN(Table1[[#This Row],[*Fund]])&lt;&gt;3),"Fund Value Length Should be 3","")</f>
        <v/>
      </c>
      <c r="AO1581" s="18" t="str">
        <f>IF(AND(Table1[[#This Row],[*Project]]&lt;&gt;"",LEN(Table1[[#This Row],[*Project]])&lt;&gt;6),"Project Value Length Should be 6","")</f>
        <v/>
      </c>
      <c r="AP1581" s="18" t="str">
        <f>IF(AND(Table1[[#This Row],[*Sub Analysis]]&lt;&gt;"",LEN(Table1[[#This Row],[*Sub Analysis]])&lt;&gt;5),"Subanalysis Value Length Should be 5","")</f>
        <v/>
      </c>
      <c r="AQ1581" s="18" t="str">
        <f>IF(AND(Table1[[#This Row],[*Spare 1]]&lt;&gt;"",LEN(Table1[[#This Row],[*Spare 1]])&lt;&gt;4),"Spare 1 Value Length Should be 4","")</f>
        <v/>
      </c>
      <c r="AR1581" s="18" t="str">
        <f>IF(AND(Table1[[#This Row],[*Spare 2]]&lt;&gt;"",LEN(Table1[[#This Row],[*Spare 2]])&lt;&gt;4),"Spare 2 Value Length Should be 4","")</f>
        <v/>
      </c>
      <c r="AS15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82" spans="3:45" ht="12.5" x14ac:dyDescent="0.25">
      <c r="C1582" s="37"/>
      <c r="D1582" s="26"/>
      <c r="E1582" s="26"/>
      <c r="F1582" s="26"/>
      <c r="G1582" s="26"/>
      <c r="H1582" s="26"/>
      <c r="I1582" s="26"/>
      <c r="J1582" s="26"/>
      <c r="K1582" s="27"/>
      <c r="L1582" s="27"/>
      <c r="M1582" s="26"/>
      <c r="N1582" s="26"/>
      <c r="O1582" s="26"/>
      <c r="P1582" s="26"/>
      <c r="Q1582" s="26"/>
      <c r="R1582" s="26"/>
      <c r="S1582" s="26"/>
      <c r="T1582" s="26"/>
      <c r="U1582" s="26"/>
      <c r="V1582" s="26"/>
      <c r="W1582" s="28"/>
      <c r="X1582" s="26"/>
      <c r="Y1582" s="26"/>
      <c r="Z1582" s="26"/>
      <c r="AA1582" s="26"/>
      <c r="AB1582" s="42" t="str">
        <f t="shared" si="24"/>
        <v/>
      </c>
      <c r="AC15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82" s="18" t="str">
        <f>IF(AND(Table1[[#This Row],[**Entered Debit]]&lt;&gt;"",Table1[[#This Row],[**Entered Credit]]&lt;&gt;""),"Can not enter Debit and Credit amount in same Line","")</f>
        <v/>
      </c>
      <c r="AF1582" s="18">
        <f>IF(Table1[[#This Row],[Line Level Error Messages]]="",0,1)</f>
        <v>0</v>
      </c>
      <c r="AK1582" s="18" t="str">
        <f>IF(AND(Table1[[#This Row],[*Entity
(Enter this Mandatory field FIRST)]]&lt;&gt;"",LEN(Table1[[#This Row],[*Entity
(Enter this Mandatory field FIRST)]])&lt;&gt;2),"Entity Value Length Should be 2","")</f>
        <v/>
      </c>
      <c r="AL1582" s="18" t="str">
        <f>IF(AND(Table1[[#This Row],[*Cost Centre]]&lt;&gt;"",LEN(Table1[[#This Row],[*Cost Centre]])&lt;&gt;5),"Cost Centre Value Length Should be 5","")</f>
        <v/>
      </c>
      <c r="AM1582" s="18" t="str">
        <f>IF(AND(Table1[[#This Row],[*Subjective]]&lt;&gt;"",LEN(Table1[[#This Row],[*Subjective]])&lt;&gt;4),"Subjective Value Length Should be 4","")</f>
        <v/>
      </c>
      <c r="AN1582" s="18" t="str">
        <f>IF(AND(Table1[[#This Row],[*Fund]]&lt;&gt;"",LEN(Table1[[#This Row],[*Fund]])&lt;&gt;3),"Fund Value Length Should be 3","")</f>
        <v/>
      </c>
      <c r="AO1582" s="18" t="str">
        <f>IF(AND(Table1[[#This Row],[*Project]]&lt;&gt;"",LEN(Table1[[#This Row],[*Project]])&lt;&gt;6),"Project Value Length Should be 6","")</f>
        <v/>
      </c>
      <c r="AP1582" s="18" t="str">
        <f>IF(AND(Table1[[#This Row],[*Sub Analysis]]&lt;&gt;"",LEN(Table1[[#This Row],[*Sub Analysis]])&lt;&gt;5),"Subanalysis Value Length Should be 5","")</f>
        <v/>
      </c>
      <c r="AQ1582" s="18" t="str">
        <f>IF(AND(Table1[[#This Row],[*Spare 1]]&lt;&gt;"",LEN(Table1[[#This Row],[*Spare 1]])&lt;&gt;4),"Spare 1 Value Length Should be 4","")</f>
        <v/>
      </c>
      <c r="AR1582" s="18" t="str">
        <f>IF(AND(Table1[[#This Row],[*Spare 2]]&lt;&gt;"",LEN(Table1[[#This Row],[*Spare 2]])&lt;&gt;4),"Spare 2 Value Length Should be 4","")</f>
        <v/>
      </c>
      <c r="AS15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83" spans="3:45" ht="12.5" x14ac:dyDescent="0.25">
      <c r="C1583" s="37"/>
      <c r="D1583" s="26"/>
      <c r="E1583" s="26"/>
      <c r="F1583" s="26"/>
      <c r="G1583" s="26"/>
      <c r="H1583" s="26"/>
      <c r="I1583" s="26"/>
      <c r="J1583" s="26"/>
      <c r="K1583" s="27"/>
      <c r="L1583" s="27"/>
      <c r="M1583" s="26"/>
      <c r="N1583" s="26"/>
      <c r="O1583" s="26"/>
      <c r="P1583" s="26"/>
      <c r="Q1583" s="26"/>
      <c r="R1583" s="26"/>
      <c r="S1583" s="26"/>
      <c r="T1583" s="26"/>
      <c r="U1583" s="26"/>
      <c r="V1583" s="26"/>
      <c r="W1583" s="28"/>
      <c r="X1583" s="26"/>
      <c r="Y1583" s="26"/>
      <c r="Z1583" s="26"/>
      <c r="AA1583" s="26"/>
      <c r="AB1583" s="42" t="str">
        <f t="shared" si="24"/>
        <v/>
      </c>
      <c r="AC15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83" s="18" t="str">
        <f>IF(AND(Table1[[#This Row],[**Entered Debit]]&lt;&gt;"",Table1[[#This Row],[**Entered Credit]]&lt;&gt;""),"Can not enter Debit and Credit amount in same Line","")</f>
        <v/>
      </c>
      <c r="AF1583" s="18">
        <f>IF(Table1[[#This Row],[Line Level Error Messages]]="",0,1)</f>
        <v>0</v>
      </c>
      <c r="AK1583" s="18" t="str">
        <f>IF(AND(Table1[[#This Row],[*Entity
(Enter this Mandatory field FIRST)]]&lt;&gt;"",LEN(Table1[[#This Row],[*Entity
(Enter this Mandatory field FIRST)]])&lt;&gt;2),"Entity Value Length Should be 2","")</f>
        <v/>
      </c>
      <c r="AL1583" s="18" t="str">
        <f>IF(AND(Table1[[#This Row],[*Cost Centre]]&lt;&gt;"",LEN(Table1[[#This Row],[*Cost Centre]])&lt;&gt;5),"Cost Centre Value Length Should be 5","")</f>
        <v/>
      </c>
      <c r="AM1583" s="18" t="str">
        <f>IF(AND(Table1[[#This Row],[*Subjective]]&lt;&gt;"",LEN(Table1[[#This Row],[*Subjective]])&lt;&gt;4),"Subjective Value Length Should be 4","")</f>
        <v/>
      </c>
      <c r="AN1583" s="18" t="str">
        <f>IF(AND(Table1[[#This Row],[*Fund]]&lt;&gt;"",LEN(Table1[[#This Row],[*Fund]])&lt;&gt;3),"Fund Value Length Should be 3","")</f>
        <v/>
      </c>
      <c r="AO1583" s="18" t="str">
        <f>IF(AND(Table1[[#This Row],[*Project]]&lt;&gt;"",LEN(Table1[[#This Row],[*Project]])&lt;&gt;6),"Project Value Length Should be 6","")</f>
        <v/>
      </c>
      <c r="AP1583" s="18" t="str">
        <f>IF(AND(Table1[[#This Row],[*Sub Analysis]]&lt;&gt;"",LEN(Table1[[#This Row],[*Sub Analysis]])&lt;&gt;5),"Subanalysis Value Length Should be 5","")</f>
        <v/>
      </c>
      <c r="AQ1583" s="18" t="str">
        <f>IF(AND(Table1[[#This Row],[*Spare 1]]&lt;&gt;"",LEN(Table1[[#This Row],[*Spare 1]])&lt;&gt;4),"Spare 1 Value Length Should be 4","")</f>
        <v/>
      </c>
      <c r="AR1583" s="18" t="str">
        <f>IF(AND(Table1[[#This Row],[*Spare 2]]&lt;&gt;"",LEN(Table1[[#This Row],[*Spare 2]])&lt;&gt;4),"Spare 2 Value Length Should be 4","")</f>
        <v/>
      </c>
      <c r="AS15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84" spans="3:45" ht="12.5" x14ac:dyDescent="0.25">
      <c r="C1584" s="37"/>
      <c r="D1584" s="26"/>
      <c r="E1584" s="26"/>
      <c r="F1584" s="26"/>
      <c r="G1584" s="26"/>
      <c r="H1584" s="26"/>
      <c r="I1584" s="26"/>
      <c r="J1584" s="26"/>
      <c r="K1584" s="27"/>
      <c r="L1584" s="27"/>
      <c r="M1584" s="26"/>
      <c r="N1584" s="26"/>
      <c r="O1584" s="26"/>
      <c r="P1584" s="26"/>
      <c r="Q1584" s="26"/>
      <c r="R1584" s="26"/>
      <c r="S1584" s="26"/>
      <c r="T1584" s="26"/>
      <c r="U1584" s="26"/>
      <c r="V1584" s="26"/>
      <c r="W1584" s="28"/>
      <c r="X1584" s="26"/>
      <c r="Y1584" s="26"/>
      <c r="Z1584" s="26"/>
      <c r="AA1584" s="26"/>
      <c r="AB1584" s="42" t="str">
        <f t="shared" si="24"/>
        <v/>
      </c>
      <c r="AC15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84" s="18" t="str">
        <f>IF(AND(Table1[[#This Row],[**Entered Debit]]&lt;&gt;"",Table1[[#This Row],[**Entered Credit]]&lt;&gt;""),"Can not enter Debit and Credit amount in same Line","")</f>
        <v/>
      </c>
      <c r="AF1584" s="18">
        <f>IF(Table1[[#This Row],[Line Level Error Messages]]="",0,1)</f>
        <v>0</v>
      </c>
      <c r="AK1584" s="18" t="str">
        <f>IF(AND(Table1[[#This Row],[*Entity
(Enter this Mandatory field FIRST)]]&lt;&gt;"",LEN(Table1[[#This Row],[*Entity
(Enter this Mandatory field FIRST)]])&lt;&gt;2),"Entity Value Length Should be 2","")</f>
        <v/>
      </c>
      <c r="AL1584" s="18" t="str">
        <f>IF(AND(Table1[[#This Row],[*Cost Centre]]&lt;&gt;"",LEN(Table1[[#This Row],[*Cost Centre]])&lt;&gt;5),"Cost Centre Value Length Should be 5","")</f>
        <v/>
      </c>
      <c r="AM1584" s="18" t="str">
        <f>IF(AND(Table1[[#This Row],[*Subjective]]&lt;&gt;"",LEN(Table1[[#This Row],[*Subjective]])&lt;&gt;4),"Subjective Value Length Should be 4","")</f>
        <v/>
      </c>
      <c r="AN1584" s="18" t="str">
        <f>IF(AND(Table1[[#This Row],[*Fund]]&lt;&gt;"",LEN(Table1[[#This Row],[*Fund]])&lt;&gt;3),"Fund Value Length Should be 3","")</f>
        <v/>
      </c>
      <c r="AO1584" s="18" t="str">
        <f>IF(AND(Table1[[#This Row],[*Project]]&lt;&gt;"",LEN(Table1[[#This Row],[*Project]])&lt;&gt;6),"Project Value Length Should be 6","")</f>
        <v/>
      </c>
      <c r="AP1584" s="18" t="str">
        <f>IF(AND(Table1[[#This Row],[*Sub Analysis]]&lt;&gt;"",LEN(Table1[[#This Row],[*Sub Analysis]])&lt;&gt;5),"Subanalysis Value Length Should be 5","")</f>
        <v/>
      </c>
      <c r="AQ1584" s="18" t="str">
        <f>IF(AND(Table1[[#This Row],[*Spare 1]]&lt;&gt;"",LEN(Table1[[#This Row],[*Spare 1]])&lt;&gt;4),"Spare 1 Value Length Should be 4","")</f>
        <v/>
      </c>
      <c r="AR1584" s="18" t="str">
        <f>IF(AND(Table1[[#This Row],[*Spare 2]]&lt;&gt;"",LEN(Table1[[#This Row],[*Spare 2]])&lt;&gt;4),"Spare 2 Value Length Should be 4","")</f>
        <v/>
      </c>
      <c r="AS15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85" spans="3:45" ht="12.5" x14ac:dyDescent="0.25">
      <c r="C1585" s="37"/>
      <c r="D1585" s="26"/>
      <c r="E1585" s="26"/>
      <c r="F1585" s="26"/>
      <c r="G1585" s="26"/>
      <c r="H1585" s="26"/>
      <c r="I1585" s="26"/>
      <c r="J1585" s="26"/>
      <c r="K1585" s="27"/>
      <c r="L1585" s="27"/>
      <c r="M1585" s="26"/>
      <c r="N1585" s="26"/>
      <c r="O1585" s="26"/>
      <c r="P1585" s="26"/>
      <c r="Q1585" s="26"/>
      <c r="R1585" s="26"/>
      <c r="S1585" s="26"/>
      <c r="T1585" s="26"/>
      <c r="U1585" s="26"/>
      <c r="V1585" s="26"/>
      <c r="W1585" s="28"/>
      <c r="X1585" s="26"/>
      <c r="Y1585" s="26"/>
      <c r="Z1585" s="26"/>
      <c r="AA1585" s="26"/>
      <c r="AB1585" s="42" t="str">
        <f t="shared" si="24"/>
        <v/>
      </c>
      <c r="AC15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85" s="18" t="str">
        <f>IF(AND(Table1[[#This Row],[**Entered Debit]]&lt;&gt;"",Table1[[#This Row],[**Entered Credit]]&lt;&gt;""),"Can not enter Debit and Credit amount in same Line","")</f>
        <v/>
      </c>
      <c r="AF1585" s="18">
        <f>IF(Table1[[#This Row],[Line Level Error Messages]]="",0,1)</f>
        <v>0</v>
      </c>
      <c r="AK1585" s="18" t="str">
        <f>IF(AND(Table1[[#This Row],[*Entity
(Enter this Mandatory field FIRST)]]&lt;&gt;"",LEN(Table1[[#This Row],[*Entity
(Enter this Mandatory field FIRST)]])&lt;&gt;2),"Entity Value Length Should be 2","")</f>
        <v/>
      </c>
      <c r="AL1585" s="18" t="str">
        <f>IF(AND(Table1[[#This Row],[*Cost Centre]]&lt;&gt;"",LEN(Table1[[#This Row],[*Cost Centre]])&lt;&gt;5),"Cost Centre Value Length Should be 5","")</f>
        <v/>
      </c>
      <c r="AM1585" s="18" t="str">
        <f>IF(AND(Table1[[#This Row],[*Subjective]]&lt;&gt;"",LEN(Table1[[#This Row],[*Subjective]])&lt;&gt;4),"Subjective Value Length Should be 4","")</f>
        <v/>
      </c>
      <c r="AN1585" s="18" t="str">
        <f>IF(AND(Table1[[#This Row],[*Fund]]&lt;&gt;"",LEN(Table1[[#This Row],[*Fund]])&lt;&gt;3),"Fund Value Length Should be 3","")</f>
        <v/>
      </c>
      <c r="AO1585" s="18" t="str">
        <f>IF(AND(Table1[[#This Row],[*Project]]&lt;&gt;"",LEN(Table1[[#This Row],[*Project]])&lt;&gt;6),"Project Value Length Should be 6","")</f>
        <v/>
      </c>
      <c r="AP1585" s="18" t="str">
        <f>IF(AND(Table1[[#This Row],[*Sub Analysis]]&lt;&gt;"",LEN(Table1[[#This Row],[*Sub Analysis]])&lt;&gt;5),"Subanalysis Value Length Should be 5","")</f>
        <v/>
      </c>
      <c r="AQ1585" s="18" t="str">
        <f>IF(AND(Table1[[#This Row],[*Spare 1]]&lt;&gt;"",LEN(Table1[[#This Row],[*Spare 1]])&lt;&gt;4),"Spare 1 Value Length Should be 4","")</f>
        <v/>
      </c>
      <c r="AR1585" s="18" t="str">
        <f>IF(AND(Table1[[#This Row],[*Spare 2]]&lt;&gt;"",LEN(Table1[[#This Row],[*Spare 2]])&lt;&gt;4),"Spare 2 Value Length Should be 4","")</f>
        <v/>
      </c>
      <c r="AS15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86" spans="3:45" ht="12.5" x14ac:dyDescent="0.25">
      <c r="C1586" s="37"/>
      <c r="D1586" s="26"/>
      <c r="E1586" s="26"/>
      <c r="F1586" s="26"/>
      <c r="G1586" s="26"/>
      <c r="H1586" s="26"/>
      <c r="I1586" s="26"/>
      <c r="J1586" s="26"/>
      <c r="K1586" s="27"/>
      <c r="L1586" s="27"/>
      <c r="M1586" s="26"/>
      <c r="N1586" s="26"/>
      <c r="O1586" s="26"/>
      <c r="P1586" s="26"/>
      <c r="Q1586" s="26"/>
      <c r="R1586" s="26"/>
      <c r="S1586" s="26"/>
      <c r="T1586" s="26"/>
      <c r="U1586" s="26"/>
      <c r="V1586" s="26"/>
      <c r="W1586" s="28"/>
      <c r="X1586" s="26"/>
      <c r="Y1586" s="26"/>
      <c r="Z1586" s="26"/>
      <c r="AA1586" s="26"/>
      <c r="AB1586" s="42" t="str">
        <f t="shared" si="24"/>
        <v/>
      </c>
      <c r="AC15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86" s="18" t="str">
        <f>IF(AND(Table1[[#This Row],[**Entered Debit]]&lt;&gt;"",Table1[[#This Row],[**Entered Credit]]&lt;&gt;""),"Can not enter Debit and Credit amount in same Line","")</f>
        <v/>
      </c>
      <c r="AF1586" s="18">
        <f>IF(Table1[[#This Row],[Line Level Error Messages]]="",0,1)</f>
        <v>0</v>
      </c>
      <c r="AK1586" s="18" t="str">
        <f>IF(AND(Table1[[#This Row],[*Entity
(Enter this Mandatory field FIRST)]]&lt;&gt;"",LEN(Table1[[#This Row],[*Entity
(Enter this Mandatory field FIRST)]])&lt;&gt;2),"Entity Value Length Should be 2","")</f>
        <v/>
      </c>
      <c r="AL1586" s="18" t="str">
        <f>IF(AND(Table1[[#This Row],[*Cost Centre]]&lt;&gt;"",LEN(Table1[[#This Row],[*Cost Centre]])&lt;&gt;5),"Cost Centre Value Length Should be 5","")</f>
        <v/>
      </c>
      <c r="AM1586" s="18" t="str">
        <f>IF(AND(Table1[[#This Row],[*Subjective]]&lt;&gt;"",LEN(Table1[[#This Row],[*Subjective]])&lt;&gt;4),"Subjective Value Length Should be 4","")</f>
        <v/>
      </c>
      <c r="AN1586" s="18" t="str">
        <f>IF(AND(Table1[[#This Row],[*Fund]]&lt;&gt;"",LEN(Table1[[#This Row],[*Fund]])&lt;&gt;3),"Fund Value Length Should be 3","")</f>
        <v/>
      </c>
      <c r="AO1586" s="18" t="str">
        <f>IF(AND(Table1[[#This Row],[*Project]]&lt;&gt;"",LEN(Table1[[#This Row],[*Project]])&lt;&gt;6),"Project Value Length Should be 6","")</f>
        <v/>
      </c>
      <c r="AP1586" s="18" t="str">
        <f>IF(AND(Table1[[#This Row],[*Sub Analysis]]&lt;&gt;"",LEN(Table1[[#This Row],[*Sub Analysis]])&lt;&gt;5),"Subanalysis Value Length Should be 5","")</f>
        <v/>
      </c>
      <c r="AQ1586" s="18" t="str">
        <f>IF(AND(Table1[[#This Row],[*Spare 1]]&lt;&gt;"",LEN(Table1[[#This Row],[*Spare 1]])&lt;&gt;4),"Spare 1 Value Length Should be 4","")</f>
        <v/>
      </c>
      <c r="AR1586" s="18" t="str">
        <f>IF(AND(Table1[[#This Row],[*Spare 2]]&lt;&gt;"",LEN(Table1[[#This Row],[*Spare 2]])&lt;&gt;4),"Spare 2 Value Length Should be 4","")</f>
        <v/>
      </c>
      <c r="AS15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87" spans="3:45" ht="12.5" x14ac:dyDescent="0.25">
      <c r="C1587" s="37"/>
      <c r="D1587" s="26"/>
      <c r="E1587" s="26"/>
      <c r="F1587" s="26"/>
      <c r="G1587" s="26"/>
      <c r="H1587" s="26"/>
      <c r="I1587" s="26"/>
      <c r="J1587" s="26"/>
      <c r="K1587" s="27"/>
      <c r="L1587" s="27"/>
      <c r="M1587" s="26"/>
      <c r="N1587" s="26"/>
      <c r="O1587" s="26"/>
      <c r="P1587" s="26"/>
      <c r="Q1587" s="26"/>
      <c r="R1587" s="26"/>
      <c r="S1587" s="26"/>
      <c r="T1587" s="26"/>
      <c r="U1587" s="26"/>
      <c r="V1587" s="26"/>
      <c r="W1587" s="28"/>
      <c r="X1587" s="26"/>
      <c r="Y1587" s="26"/>
      <c r="Z1587" s="26"/>
      <c r="AA1587" s="26"/>
      <c r="AB1587" s="42" t="str">
        <f t="shared" si="24"/>
        <v/>
      </c>
      <c r="AC15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87" s="18" t="str">
        <f>IF(AND(Table1[[#This Row],[**Entered Debit]]&lt;&gt;"",Table1[[#This Row],[**Entered Credit]]&lt;&gt;""),"Can not enter Debit and Credit amount in same Line","")</f>
        <v/>
      </c>
      <c r="AF1587" s="18">
        <f>IF(Table1[[#This Row],[Line Level Error Messages]]="",0,1)</f>
        <v>0</v>
      </c>
      <c r="AK1587" s="18" t="str">
        <f>IF(AND(Table1[[#This Row],[*Entity
(Enter this Mandatory field FIRST)]]&lt;&gt;"",LEN(Table1[[#This Row],[*Entity
(Enter this Mandatory field FIRST)]])&lt;&gt;2),"Entity Value Length Should be 2","")</f>
        <v/>
      </c>
      <c r="AL1587" s="18" t="str">
        <f>IF(AND(Table1[[#This Row],[*Cost Centre]]&lt;&gt;"",LEN(Table1[[#This Row],[*Cost Centre]])&lt;&gt;5),"Cost Centre Value Length Should be 5","")</f>
        <v/>
      </c>
      <c r="AM1587" s="18" t="str">
        <f>IF(AND(Table1[[#This Row],[*Subjective]]&lt;&gt;"",LEN(Table1[[#This Row],[*Subjective]])&lt;&gt;4),"Subjective Value Length Should be 4","")</f>
        <v/>
      </c>
      <c r="AN1587" s="18" t="str">
        <f>IF(AND(Table1[[#This Row],[*Fund]]&lt;&gt;"",LEN(Table1[[#This Row],[*Fund]])&lt;&gt;3),"Fund Value Length Should be 3","")</f>
        <v/>
      </c>
      <c r="AO1587" s="18" t="str">
        <f>IF(AND(Table1[[#This Row],[*Project]]&lt;&gt;"",LEN(Table1[[#This Row],[*Project]])&lt;&gt;6),"Project Value Length Should be 6","")</f>
        <v/>
      </c>
      <c r="AP1587" s="18" t="str">
        <f>IF(AND(Table1[[#This Row],[*Sub Analysis]]&lt;&gt;"",LEN(Table1[[#This Row],[*Sub Analysis]])&lt;&gt;5),"Subanalysis Value Length Should be 5","")</f>
        <v/>
      </c>
      <c r="AQ1587" s="18" t="str">
        <f>IF(AND(Table1[[#This Row],[*Spare 1]]&lt;&gt;"",LEN(Table1[[#This Row],[*Spare 1]])&lt;&gt;4),"Spare 1 Value Length Should be 4","")</f>
        <v/>
      </c>
      <c r="AR1587" s="18" t="str">
        <f>IF(AND(Table1[[#This Row],[*Spare 2]]&lt;&gt;"",LEN(Table1[[#This Row],[*Spare 2]])&lt;&gt;4),"Spare 2 Value Length Should be 4","")</f>
        <v/>
      </c>
      <c r="AS15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88" spans="3:45" ht="12.5" x14ac:dyDescent="0.25">
      <c r="C1588" s="37"/>
      <c r="D1588" s="26"/>
      <c r="E1588" s="26"/>
      <c r="F1588" s="26"/>
      <c r="G1588" s="26"/>
      <c r="H1588" s="26"/>
      <c r="I1588" s="26"/>
      <c r="J1588" s="26"/>
      <c r="K1588" s="27"/>
      <c r="L1588" s="27"/>
      <c r="M1588" s="26"/>
      <c r="N1588" s="26"/>
      <c r="O1588" s="26"/>
      <c r="P1588" s="26"/>
      <c r="Q1588" s="26"/>
      <c r="R1588" s="26"/>
      <c r="S1588" s="26"/>
      <c r="T1588" s="26"/>
      <c r="U1588" s="26"/>
      <c r="V1588" s="26"/>
      <c r="W1588" s="28"/>
      <c r="X1588" s="26"/>
      <c r="Y1588" s="26"/>
      <c r="Z1588" s="26"/>
      <c r="AA1588" s="26"/>
      <c r="AB1588" s="42" t="str">
        <f t="shared" si="24"/>
        <v/>
      </c>
      <c r="AC15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88" s="18" t="str">
        <f>IF(AND(Table1[[#This Row],[**Entered Debit]]&lt;&gt;"",Table1[[#This Row],[**Entered Credit]]&lt;&gt;""),"Can not enter Debit and Credit amount in same Line","")</f>
        <v/>
      </c>
      <c r="AF1588" s="18">
        <f>IF(Table1[[#This Row],[Line Level Error Messages]]="",0,1)</f>
        <v>0</v>
      </c>
      <c r="AK1588" s="18" t="str">
        <f>IF(AND(Table1[[#This Row],[*Entity
(Enter this Mandatory field FIRST)]]&lt;&gt;"",LEN(Table1[[#This Row],[*Entity
(Enter this Mandatory field FIRST)]])&lt;&gt;2),"Entity Value Length Should be 2","")</f>
        <v/>
      </c>
      <c r="AL1588" s="18" t="str">
        <f>IF(AND(Table1[[#This Row],[*Cost Centre]]&lt;&gt;"",LEN(Table1[[#This Row],[*Cost Centre]])&lt;&gt;5),"Cost Centre Value Length Should be 5","")</f>
        <v/>
      </c>
      <c r="AM1588" s="18" t="str">
        <f>IF(AND(Table1[[#This Row],[*Subjective]]&lt;&gt;"",LEN(Table1[[#This Row],[*Subjective]])&lt;&gt;4),"Subjective Value Length Should be 4","")</f>
        <v/>
      </c>
      <c r="AN1588" s="18" t="str">
        <f>IF(AND(Table1[[#This Row],[*Fund]]&lt;&gt;"",LEN(Table1[[#This Row],[*Fund]])&lt;&gt;3),"Fund Value Length Should be 3","")</f>
        <v/>
      </c>
      <c r="AO1588" s="18" t="str">
        <f>IF(AND(Table1[[#This Row],[*Project]]&lt;&gt;"",LEN(Table1[[#This Row],[*Project]])&lt;&gt;6),"Project Value Length Should be 6","")</f>
        <v/>
      </c>
      <c r="AP1588" s="18" t="str">
        <f>IF(AND(Table1[[#This Row],[*Sub Analysis]]&lt;&gt;"",LEN(Table1[[#This Row],[*Sub Analysis]])&lt;&gt;5),"Subanalysis Value Length Should be 5","")</f>
        <v/>
      </c>
      <c r="AQ1588" s="18" t="str">
        <f>IF(AND(Table1[[#This Row],[*Spare 1]]&lt;&gt;"",LEN(Table1[[#This Row],[*Spare 1]])&lt;&gt;4),"Spare 1 Value Length Should be 4","")</f>
        <v/>
      </c>
      <c r="AR1588" s="18" t="str">
        <f>IF(AND(Table1[[#This Row],[*Spare 2]]&lt;&gt;"",LEN(Table1[[#This Row],[*Spare 2]])&lt;&gt;4),"Spare 2 Value Length Should be 4","")</f>
        <v/>
      </c>
      <c r="AS15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89" spans="3:45" ht="12.5" x14ac:dyDescent="0.25">
      <c r="C1589" s="37"/>
      <c r="D1589" s="26"/>
      <c r="E1589" s="26"/>
      <c r="F1589" s="26"/>
      <c r="G1589" s="26"/>
      <c r="H1589" s="26"/>
      <c r="I1589" s="26"/>
      <c r="J1589" s="26"/>
      <c r="K1589" s="27"/>
      <c r="L1589" s="27"/>
      <c r="M1589" s="26"/>
      <c r="N1589" s="26"/>
      <c r="O1589" s="26"/>
      <c r="P1589" s="26"/>
      <c r="Q1589" s="26"/>
      <c r="R1589" s="26"/>
      <c r="S1589" s="26"/>
      <c r="T1589" s="26"/>
      <c r="U1589" s="26"/>
      <c r="V1589" s="26"/>
      <c r="W1589" s="28"/>
      <c r="X1589" s="26"/>
      <c r="Y1589" s="26"/>
      <c r="Z1589" s="26"/>
      <c r="AA1589" s="26"/>
      <c r="AB1589" s="42" t="str">
        <f t="shared" si="24"/>
        <v/>
      </c>
      <c r="AC15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89" s="18" t="str">
        <f>IF(AND(Table1[[#This Row],[**Entered Debit]]&lt;&gt;"",Table1[[#This Row],[**Entered Credit]]&lt;&gt;""),"Can not enter Debit and Credit amount in same Line","")</f>
        <v/>
      </c>
      <c r="AF1589" s="18">
        <f>IF(Table1[[#This Row],[Line Level Error Messages]]="",0,1)</f>
        <v>0</v>
      </c>
      <c r="AK1589" s="18" t="str">
        <f>IF(AND(Table1[[#This Row],[*Entity
(Enter this Mandatory field FIRST)]]&lt;&gt;"",LEN(Table1[[#This Row],[*Entity
(Enter this Mandatory field FIRST)]])&lt;&gt;2),"Entity Value Length Should be 2","")</f>
        <v/>
      </c>
      <c r="AL1589" s="18" t="str">
        <f>IF(AND(Table1[[#This Row],[*Cost Centre]]&lt;&gt;"",LEN(Table1[[#This Row],[*Cost Centre]])&lt;&gt;5),"Cost Centre Value Length Should be 5","")</f>
        <v/>
      </c>
      <c r="AM1589" s="18" t="str">
        <f>IF(AND(Table1[[#This Row],[*Subjective]]&lt;&gt;"",LEN(Table1[[#This Row],[*Subjective]])&lt;&gt;4),"Subjective Value Length Should be 4","")</f>
        <v/>
      </c>
      <c r="AN1589" s="18" t="str">
        <f>IF(AND(Table1[[#This Row],[*Fund]]&lt;&gt;"",LEN(Table1[[#This Row],[*Fund]])&lt;&gt;3),"Fund Value Length Should be 3","")</f>
        <v/>
      </c>
      <c r="AO1589" s="18" t="str">
        <f>IF(AND(Table1[[#This Row],[*Project]]&lt;&gt;"",LEN(Table1[[#This Row],[*Project]])&lt;&gt;6),"Project Value Length Should be 6","")</f>
        <v/>
      </c>
      <c r="AP1589" s="18" t="str">
        <f>IF(AND(Table1[[#This Row],[*Sub Analysis]]&lt;&gt;"",LEN(Table1[[#This Row],[*Sub Analysis]])&lt;&gt;5),"Subanalysis Value Length Should be 5","")</f>
        <v/>
      </c>
      <c r="AQ1589" s="18" t="str">
        <f>IF(AND(Table1[[#This Row],[*Spare 1]]&lt;&gt;"",LEN(Table1[[#This Row],[*Spare 1]])&lt;&gt;4),"Spare 1 Value Length Should be 4","")</f>
        <v/>
      </c>
      <c r="AR1589" s="18" t="str">
        <f>IF(AND(Table1[[#This Row],[*Spare 2]]&lt;&gt;"",LEN(Table1[[#This Row],[*Spare 2]])&lt;&gt;4),"Spare 2 Value Length Should be 4","")</f>
        <v/>
      </c>
      <c r="AS15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90" spans="3:45" ht="12.5" x14ac:dyDescent="0.25">
      <c r="C1590" s="37"/>
      <c r="D1590" s="26"/>
      <c r="E1590" s="26"/>
      <c r="F1590" s="26"/>
      <c r="G1590" s="26"/>
      <c r="H1590" s="26"/>
      <c r="I1590" s="26"/>
      <c r="J1590" s="26"/>
      <c r="K1590" s="27"/>
      <c r="L1590" s="27"/>
      <c r="M1590" s="26"/>
      <c r="N1590" s="26"/>
      <c r="O1590" s="26"/>
      <c r="P1590" s="26"/>
      <c r="Q1590" s="26"/>
      <c r="R1590" s="26"/>
      <c r="S1590" s="26"/>
      <c r="T1590" s="26"/>
      <c r="U1590" s="26"/>
      <c r="V1590" s="26"/>
      <c r="W1590" s="28"/>
      <c r="X1590" s="26"/>
      <c r="Y1590" s="26"/>
      <c r="Z1590" s="26"/>
      <c r="AA1590" s="26"/>
      <c r="AB1590" s="42" t="str">
        <f t="shared" si="24"/>
        <v/>
      </c>
      <c r="AC15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90" s="18" t="str">
        <f>IF(AND(Table1[[#This Row],[**Entered Debit]]&lt;&gt;"",Table1[[#This Row],[**Entered Credit]]&lt;&gt;""),"Can not enter Debit and Credit amount in same Line","")</f>
        <v/>
      </c>
      <c r="AF1590" s="18">
        <f>IF(Table1[[#This Row],[Line Level Error Messages]]="",0,1)</f>
        <v>0</v>
      </c>
      <c r="AK1590" s="18" t="str">
        <f>IF(AND(Table1[[#This Row],[*Entity
(Enter this Mandatory field FIRST)]]&lt;&gt;"",LEN(Table1[[#This Row],[*Entity
(Enter this Mandatory field FIRST)]])&lt;&gt;2),"Entity Value Length Should be 2","")</f>
        <v/>
      </c>
      <c r="AL1590" s="18" t="str">
        <f>IF(AND(Table1[[#This Row],[*Cost Centre]]&lt;&gt;"",LEN(Table1[[#This Row],[*Cost Centre]])&lt;&gt;5),"Cost Centre Value Length Should be 5","")</f>
        <v/>
      </c>
      <c r="AM1590" s="18" t="str">
        <f>IF(AND(Table1[[#This Row],[*Subjective]]&lt;&gt;"",LEN(Table1[[#This Row],[*Subjective]])&lt;&gt;4),"Subjective Value Length Should be 4","")</f>
        <v/>
      </c>
      <c r="AN1590" s="18" t="str">
        <f>IF(AND(Table1[[#This Row],[*Fund]]&lt;&gt;"",LEN(Table1[[#This Row],[*Fund]])&lt;&gt;3),"Fund Value Length Should be 3","")</f>
        <v/>
      </c>
      <c r="AO1590" s="18" t="str">
        <f>IF(AND(Table1[[#This Row],[*Project]]&lt;&gt;"",LEN(Table1[[#This Row],[*Project]])&lt;&gt;6),"Project Value Length Should be 6","")</f>
        <v/>
      </c>
      <c r="AP1590" s="18" t="str">
        <f>IF(AND(Table1[[#This Row],[*Sub Analysis]]&lt;&gt;"",LEN(Table1[[#This Row],[*Sub Analysis]])&lt;&gt;5),"Subanalysis Value Length Should be 5","")</f>
        <v/>
      </c>
      <c r="AQ1590" s="18" t="str">
        <f>IF(AND(Table1[[#This Row],[*Spare 1]]&lt;&gt;"",LEN(Table1[[#This Row],[*Spare 1]])&lt;&gt;4),"Spare 1 Value Length Should be 4","")</f>
        <v/>
      </c>
      <c r="AR1590" s="18" t="str">
        <f>IF(AND(Table1[[#This Row],[*Spare 2]]&lt;&gt;"",LEN(Table1[[#This Row],[*Spare 2]])&lt;&gt;4),"Spare 2 Value Length Should be 4","")</f>
        <v/>
      </c>
      <c r="AS15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91" spans="3:45" ht="12.5" x14ac:dyDescent="0.25">
      <c r="C1591" s="37"/>
      <c r="D1591" s="26"/>
      <c r="E1591" s="26"/>
      <c r="F1591" s="26"/>
      <c r="G1591" s="26"/>
      <c r="H1591" s="26"/>
      <c r="I1591" s="26"/>
      <c r="J1591" s="26"/>
      <c r="K1591" s="27"/>
      <c r="L1591" s="27"/>
      <c r="M1591" s="26"/>
      <c r="N1591" s="26"/>
      <c r="O1591" s="26"/>
      <c r="P1591" s="26"/>
      <c r="Q1591" s="26"/>
      <c r="R1591" s="26"/>
      <c r="S1591" s="26"/>
      <c r="T1591" s="26"/>
      <c r="U1591" s="26"/>
      <c r="V1591" s="26"/>
      <c r="W1591" s="28"/>
      <c r="X1591" s="26"/>
      <c r="Y1591" s="26"/>
      <c r="Z1591" s="26"/>
      <c r="AA1591" s="26"/>
      <c r="AB1591" s="42" t="str">
        <f t="shared" si="24"/>
        <v/>
      </c>
      <c r="AC15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91" s="18" t="str">
        <f>IF(AND(Table1[[#This Row],[**Entered Debit]]&lt;&gt;"",Table1[[#This Row],[**Entered Credit]]&lt;&gt;""),"Can not enter Debit and Credit amount in same Line","")</f>
        <v/>
      </c>
      <c r="AF1591" s="18">
        <f>IF(Table1[[#This Row],[Line Level Error Messages]]="",0,1)</f>
        <v>0</v>
      </c>
      <c r="AK1591" s="18" t="str">
        <f>IF(AND(Table1[[#This Row],[*Entity
(Enter this Mandatory field FIRST)]]&lt;&gt;"",LEN(Table1[[#This Row],[*Entity
(Enter this Mandatory field FIRST)]])&lt;&gt;2),"Entity Value Length Should be 2","")</f>
        <v/>
      </c>
      <c r="AL1591" s="18" t="str">
        <f>IF(AND(Table1[[#This Row],[*Cost Centre]]&lt;&gt;"",LEN(Table1[[#This Row],[*Cost Centre]])&lt;&gt;5),"Cost Centre Value Length Should be 5","")</f>
        <v/>
      </c>
      <c r="AM1591" s="18" t="str">
        <f>IF(AND(Table1[[#This Row],[*Subjective]]&lt;&gt;"",LEN(Table1[[#This Row],[*Subjective]])&lt;&gt;4),"Subjective Value Length Should be 4","")</f>
        <v/>
      </c>
      <c r="AN1591" s="18" t="str">
        <f>IF(AND(Table1[[#This Row],[*Fund]]&lt;&gt;"",LEN(Table1[[#This Row],[*Fund]])&lt;&gt;3),"Fund Value Length Should be 3","")</f>
        <v/>
      </c>
      <c r="AO1591" s="18" t="str">
        <f>IF(AND(Table1[[#This Row],[*Project]]&lt;&gt;"",LEN(Table1[[#This Row],[*Project]])&lt;&gt;6),"Project Value Length Should be 6","")</f>
        <v/>
      </c>
      <c r="AP1591" s="18" t="str">
        <f>IF(AND(Table1[[#This Row],[*Sub Analysis]]&lt;&gt;"",LEN(Table1[[#This Row],[*Sub Analysis]])&lt;&gt;5),"Subanalysis Value Length Should be 5","")</f>
        <v/>
      </c>
      <c r="AQ1591" s="18" t="str">
        <f>IF(AND(Table1[[#This Row],[*Spare 1]]&lt;&gt;"",LEN(Table1[[#This Row],[*Spare 1]])&lt;&gt;4),"Spare 1 Value Length Should be 4","")</f>
        <v/>
      </c>
      <c r="AR1591" s="18" t="str">
        <f>IF(AND(Table1[[#This Row],[*Spare 2]]&lt;&gt;"",LEN(Table1[[#This Row],[*Spare 2]])&lt;&gt;4),"Spare 2 Value Length Should be 4","")</f>
        <v/>
      </c>
      <c r="AS15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92" spans="3:45" ht="12.5" x14ac:dyDescent="0.25">
      <c r="C1592" s="37"/>
      <c r="D1592" s="26"/>
      <c r="E1592" s="26"/>
      <c r="F1592" s="26"/>
      <c r="G1592" s="26"/>
      <c r="H1592" s="26"/>
      <c r="I1592" s="26"/>
      <c r="J1592" s="26"/>
      <c r="K1592" s="27"/>
      <c r="L1592" s="27"/>
      <c r="M1592" s="26"/>
      <c r="N1592" s="26"/>
      <c r="O1592" s="26"/>
      <c r="P1592" s="26"/>
      <c r="Q1592" s="26"/>
      <c r="R1592" s="26"/>
      <c r="S1592" s="26"/>
      <c r="T1592" s="26"/>
      <c r="U1592" s="26"/>
      <c r="V1592" s="26"/>
      <c r="W1592" s="28"/>
      <c r="X1592" s="26"/>
      <c r="Y1592" s="26"/>
      <c r="Z1592" s="26"/>
      <c r="AA1592" s="26"/>
      <c r="AB1592" s="42" t="str">
        <f t="shared" si="24"/>
        <v/>
      </c>
      <c r="AC15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92" s="18" t="str">
        <f>IF(AND(Table1[[#This Row],[**Entered Debit]]&lt;&gt;"",Table1[[#This Row],[**Entered Credit]]&lt;&gt;""),"Can not enter Debit and Credit amount in same Line","")</f>
        <v/>
      </c>
      <c r="AF1592" s="18">
        <f>IF(Table1[[#This Row],[Line Level Error Messages]]="",0,1)</f>
        <v>0</v>
      </c>
      <c r="AK1592" s="18" t="str">
        <f>IF(AND(Table1[[#This Row],[*Entity
(Enter this Mandatory field FIRST)]]&lt;&gt;"",LEN(Table1[[#This Row],[*Entity
(Enter this Mandatory field FIRST)]])&lt;&gt;2),"Entity Value Length Should be 2","")</f>
        <v/>
      </c>
      <c r="AL1592" s="18" t="str">
        <f>IF(AND(Table1[[#This Row],[*Cost Centre]]&lt;&gt;"",LEN(Table1[[#This Row],[*Cost Centre]])&lt;&gt;5),"Cost Centre Value Length Should be 5","")</f>
        <v/>
      </c>
      <c r="AM1592" s="18" t="str">
        <f>IF(AND(Table1[[#This Row],[*Subjective]]&lt;&gt;"",LEN(Table1[[#This Row],[*Subjective]])&lt;&gt;4),"Subjective Value Length Should be 4","")</f>
        <v/>
      </c>
      <c r="AN1592" s="18" t="str">
        <f>IF(AND(Table1[[#This Row],[*Fund]]&lt;&gt;"",LEN(Table1[[#This Row],[*Fund]])&lt;&gt;3),"Fund Value Length Should be 3","")</f>
        <v/>
      </c>
      <c r="AO1592" s="18" t="str">
        <f>IF(AND(Table1[[#This Row],[*Project]]&lt;&gt;"",LEN(Table1[[#This Row],[*Project]])&lt;&gt;6),"Project Value Length Should be 6","")</f>
        <v/>
      </c>
      <c r="AP1592" s="18" t="str">
        <f>IF(AND(Table1[[#This Row],[*Sub Analysis]]&lt;&gt;"",LEN(Table1[[#This Row],[*Sub Analysis]])&lt;&gt;5),"Subanalysis Value Length Should be 5","")</f>
        <v/>
      </c>
      <c r="AQ1592" s="18" t="str">
        <f>IF(AND(Table1[[#This Row],[*Spare 1]]&lt;&gt;"",LEN(Table1[[#This Row],[*Spare 1]])&lt;&gt;4),"Spare 1 Value Length Should be 4","")</f>
        <v/>
      </c>
      <c r="AR1592" s="18" t="str">
        <f>IF(AND(Table1[[#This Row],[*Spare 2]]&lt;&gt;"",LEN(Table1[[#This Row],[*Spare 2]])&lt;&gt;4),"Spare 2 Value Length Should be 4","")</f>
        <v/>
      </c>
      <c r="AS15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93" spans="3:45" ht="12.5" x14ac:dyDescent="0.25">
      <c r="C1593" s="37"/>
      <c r="D1593" s="26"/>
      <c r="E1593" s="26"/>
      <c r="F1593" s="26"/>
      <c r="G1593" s="26"/>
      <c r="H1593" s="26"/>
      <c r="I1593" s="26"/>
      <c r="J1593" s="26"/>
      <c r="K1593" s="27"/>
      <c r="L1593" s="27"/>
      <c r="M1593" s="26"/>
      <c r="N1593" s="26"/>
      <c r="O1593" s="26"/>
      <c r="P1593" s="26"/>
      <c r="Q1593" s="26"/>
      <c r="R1593" s="26"/>
      <c r="S1593" s="26"/>
      <c r="T1593" s="26"/>
      <c r="U1593" s="26"/>
      <c r="V1593" s="26"/>
      <c r="W1593" s="28"/>
      <c r="X1593" s="26"/>
      <c r="Y1593" s="26"/>
      <c r="Z1593" s="26"/>
      <c r="AA1593" s="26"/>
      <c r="AB1593" s="42" t="str">
        <f t="shared" si="24"/>
        <v/>
      </c>
      <c r="AC15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93" s="18" t="str">
        <f>IF(AND(Table1[[#This Row],[**Entered Debit]]&lt;&gt;"",Table1[[#This Row],[**Entered Credit]]&lt;&gt;""),"Can not enter Debit and Credit amount in same Line","")</f>
        <v/>
      </c>
      <c r="AF1593" s="18">
        <f>IF(Table1[[#This Row],[Line Level Error Messages]]="",0,1)</f>
        <v>0</v>
      </c>
      <c r="AK1593" s="18" t="str">
        <f>IF(AND(Table1[[#This Row],[*Entity
(Enter this Mandatory field FIRST)]]&lt;&gt;"",LEN(Table1[[#This Row],[*Entity
(Enter this Mandatory field FIRST)]])&lt;&gt;2),"Entity Value Length Should be 2","")</f>
        <v/>
      </c>
      <c r="AL1593" s="18" t="str">
        <f>IF(AND(Table1[[#This Row],[*Cost Centre]]&lt;&gt;"",LEN(Table1[[#This Row],[*Cost Centre]])&lt;&gt;5),"Cost Centre Value Length Should be 5","")</f>
        <v/>
      </c>
      <c r="AM1593" s="18" t="str">
        <f>IF(AND(Table1[[#This Row],[*Subjective]]&lt;&gt;"",LEN(Table1[[#This Row],[*Subjective]])&lt;&gt;4),"Subjective Value Length Should be 4","")</f>
        <v/>
      </c>
      <c r="AN1593" s="18" t="str">
        <f>IF(AND(Table1[[#This Row],[*Fund]]&lt;&gt;"",LEN(Table1[[#This Row],[*Fund]])&lt;&gt;3),"Fund Value Length Should be 3","")</f>
        <v/>
      </c>
      <c r="AO1593" s="18" t="str">
        <f>IF(AND(Table1[[#This Row],[*Project]]&lt;&gt;"",LEN(Table1[[#This Row],[*Project]])&lt;&gt;6),"Project Value Length Should be 6","")</f>
        <v/>
      </c>
      <c r="AP1593" s="18" t="str">
        <f>IF(AND(Table1[[#This Row],[*Sub Analysis]]&lt;&gt;"",LEN(Table1[[#This Row],[*Sub Analysis]])&lt;&gt;5),"Subanalysis Value Length Should be 5","")</f>
        <v/>
      </c>
      <c r="AQ1593" s="18" t="str">
        <f>IF(AND(Table1[[#This Row],[*Spare 1]]&lt;&gt;"",LEN(Table1[[#This Row],[*Spare 1]])&lt;&gt;4),"Spare 1 Value Length Should be 4","")</f>
        <v/>
      </c>
      <c r="AR1593" s="18" t="str">
        <f>IF(AND(Table1[[#This Row],[*Spare 2]]&lt;&gt;"",LEN(Table1[[#This Row],[*Spare 2]])&lt;&gt;4),"Spare 2 Value Length Should be 4","")</f>
        <v/>
      </c>
      <c r="AS15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94" spans="3:45" ht="12.5" x14ac:dyDescent="0.25">
      <c r="C1594" s="37"/>
      <c r="D1594" s="26"/>
      <c r="E1594" s="26"/>
      <c r="F1594" s="26"/>
      <c r="G1594" s="26"/>
      <c r="H1594" s="26"/>
      <c r="I1594" s="26"/>
      <c r="J1594" s="26"/>
      <c r="K1594" s="27"/>
      <c r="L1594" s="27"/>
      <c r="M1594" s="26"/>
      <c r="N1594" s="26"/>
      <c r="O1594" s="26"/>
      <c r="P1594" s="26"/>
      <c r="Q1594" s="26"/>
      <c r="R1594" s="26"/>
      <c r="S1594" s="26"/>
      <c r="T1594" s="26"/>
      <c r="U1594" s="26"/>
      <c r="V1594" s="26"/>
      <c r="W1594" s="28"/>
      <c r="X1594" s="26"/>
      <c r="Y1594" s="26"/>
      <c r="Z1594" s="26"/>
      <c r="AA1594" s="26"/>
      <c r="AB1594" s="42" t="str">
        <f t="shared" si="24"/>
        <v/>
      </c>
      <c r="AC15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94" s="18" t="str">
        <f>IF(AND(Table1[[#This Row],[**Entered Debit]]&lt;&gt;"",Table1[[#This Row],[**Entered Credit]]&lt;&gt;""),"Can not enter Debit and Credit amount in same Line","")</f>
        <v/>
      </c>
      <c r="AF1594" s="18">
        <f>IF(Table1[[#This Row],[Line Level Error Messages]]="",0,1)</f>
        <v>0</v>
      </c>
      <c r="AK1594" s="18" t="str">
        <f>IF(AND(Table1[[#This Row],[*Entity
(Enter this Mandatory field FIRST)]]&lt;&gt;"",LEN(Table1[[#This Row],[*Entity
(Enter this Mandatory field FIRST)]])&lt;&gt;2),"Entity Value Length Should be 2","")</f>
        <v/>
      </c>
      <c r="AL1594" s="18" t="str">
        <f>IF(AND(Table1[[#This Row],[*Cost Centre]]&lt;&gt;"",LEN(Table1[[#This Row],[*Cost Centre]])&lt;&gt;5),"Cost Centre Value Length Should be 5","")</f>
        <v/>
      </c>
      <c r="AM1594" s="18" t="str">
        <f>IF(AND(Table1[[#This Row],[*Subjective]]&lt;&gt;"",LEN(Table1[[#This Row],[*Subjective]])&lt;&gt;4),"Subjective Value Length Should be 4","")</f>
        <v/>
      </c>
      <c r="AN1594" s="18" t="str">
        <f>IF(AND(Table1[[#This Row],[*Fund]]&lt;&gt;"",LEN(Table1[[#This Row],[*Fund]])&lt;&gt;3),"Fund Value Length Should be 3","")</f>
        <v/>
      </c>
      <c r="AO1594" s="18" t="str">
        <f>IF(AND(Table1[[#This Row],[*Project]]&lt;&gt;"",LEN(Table1[[#This Row],[*Project]])&lt;&gt;6),"Project Value Length Should be 6","")</f>
        <v/>
      </c>
      <c r="AP1594" s="18" t="str">
        <f>IF(AND(Table1[[#This Row],[*Sub Analysis]]&lt;&gt;"",LEN(Table1[[#This Row],[*Sub Analysis]])&lt;&gt;5),"Subanalysis Value Length Should be 5","")</f>
        <v/>
      </c>
      <c r="AQ1594" s="18" t="str">
        <f>IF(AND(Table1[[#This Row],[*Spare 1]]&lt;&gt;"",LEN(Table1[[#This Row],[*Spare 1]])&lt;&gt;4),"Spare 1 Value Length Should be 4","")</f>
        <v/>
      </c>
      <c r="AR1594" s="18" t="str">
        <f>IF(AND(Table1[[#This Row],[*Spare 2]]&lt;&gt;"",LEN(Table1[[#This Row],[*Spare 2]])&lt;&gt;4),"Spare 2 Value Length Should be 4","")</f>
        <v/>
      </c>
      <c r="AS15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95" spans="3:45" ht="12.5" x14ac:dyDescent="0.25">
      <c r="C1595" s="37"/>
      <c r="D1595" s="26"/>
      <c r="E1595" s="26"/>
      <c r="F1595" s="26"/>
      <c r="G1595" s="26"/>
      <c r="H1595" s="26"/>
      <c r="I1595" s="26"/>
      <c r="J1595" s="26"/>
      <c r="K1595" s="27"/>
      <c r="L1595" s="27"/>
      <c r="M1595" s="26"/>
      <c r="N1595" s="26"/>
      <c r="O1595" s="26"/>
      <c r="P1595" s="26"/>
      <c r="Q1595" s="26"/>
      <c r="R1595" s="26"/>
      <c r="S1595" s="26"/>
      <c r="T1595" s="26"/>
      <c r="U1595" s="26"/>
      <c r="V1595" s="26"/>
      <c r="W1595" s="28"/>
      <c r="X1595" s="26"/>
      <c r="Y1595" s="26"/>
      <c r="Z1595" s="26"/>
      <c r="AA1595" s="26"/>
      <c r="AB1595" s="42" t="str">
        <f t="shared" si="24"/>
        <v/>
      </c>
      <c r="AC15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95" s="18" t="str">
        <f>IF(AND(Table1[[#This Row],[**Entered Debit]]&lt;&gt;"",Table1[[#This Row],[**Entered Credit]]&lt;&gt;""),"Can not enter Debit and Credit amount in same Line","")</f>
        <v/>
      </c>
      <c r="AF1595" s="18">
        <f>IF(Table1[[#This Row],[Line Level Error Messages]]="",0,1)</f>
        <v>0</v>
      </c>
      <c r="AK1595" s="18" t="str">
        <f>IF(AND(Table1[[#This Row],[*Entity
(Enter this Mandatory field FIRST)]]&lt;&gt;"",LEN(Table1[[#This Row],[*Entity
(Enter this Mandatory field FIRST)]])&lt;&gt;2),"Entity Value Length Should be 2","")</f>
        <v/>
      </c>
      <c r="AL1595" s="18" t="str">
        <f>IF(AND(Table1[[#This Row],[*Cost Centre]]&lt;&gt;"",LEN(Table1[[#This Row],[*Cost Centre]])&lt;&gt;5),"Cost Centre Value Length Should be 5","")</f>
        <v/>
      </c>
      <c r="AM1595" s="18" t="str">
        <f>IF(AND(Table1[[#This Row],[*Subjective]]&lt;&gt;"",LEN(Table1[[#This Row],[*Subjective]])&lt;&gt;4),"Subjective Value Length Should be 4","")</f>
        <v/>
      </c>
      <c r="AN1595" s="18" t="str">
        <f>IF(AND(Table1[[#This Row],[*Fund]]&lt;&gt;"",LEN(Table1[[#This Row],[*Fund]])&lt;&gt;3),"Fund Value Length Should be 3","")</f>
        <v/>
      </c>
      <c r="AO1595" s="18" t="str">
        <f>IF(AND(Table1[[#This Row],[*Project]]&lt;&gt;"",LEN(Table1[[#This Row],[*Project]])&lt;&gt;6),"Project Value Length Should be 6","")</f>
        <v/>
      </c>
      <c r="AP1595" s="18" t="str">
        <f>IF(AND(Table1[[#This Row],[*Sub Analysis]]&lt;&gt;"",LEN(Table1[[#This Row],[*Sub Analysis]])&lt;&gt;5),"Subanalysis Value Length Should be 5","")</f>
        <v/>
      </c>
      <c r="AQ1595" s="18" t="str">
        <f>IF(AND(Table1[[#This Row],[*Spare 1]]&lt;&gt;"",LEN(Table1[[#This Row],[*Spare 1]])&lt;&gt;4),"Spare 1 Value Length Should be 4","")</f>
        <v/>
      </c>
      <c r="AR1595" s="18" t="str">
        <f>IF(AND(Table1[[#This Row],[*Spare 2]]&lt;&gt;"",LEN(Table1[[#This Row],[*Spare 2]])&lt;&gt;4),"Spare 2 Value Length Should be 4","")</f>
        <v/>
      </c>
      <c r="AS15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96" spans="3:45" ht="12.5" x14ac:dyDescent="0.25">
      <c r="C1596" s="37"/>
      <c r="D1596" s="26"/>
      <c r="E1596" s="26"/>
      <c r="F1596" s="26"/>
      <c r="G1596" s="26"/>
      <c r="H1596" s="26"/>
      <c r="I1596" s="26"/>
      <c r="J1596" s="26"/>
      <c r="K1596" s="27"/>
      <c r="L1596" s="27"/>
      <c r="M1596" s="26"/>
      <c r="N1596" s="26"/>
      <c r="O1596" s="26"/>
      <c r="P1596" s="26"/>
      <c r="Q1596" s="26"/>
      <c r="R1596" s="26"/>
      <c r="S1596" s="26"/>
      <c r="T1596" s="26"/>
      <c r="U1596" s="26"/>
      <c r="V1596" s="26"/>
      <c r="W1596" s="28"/>
      <c r="X1596" s="26"/>
      <c r="Y1596" s="26"/>
      <c r="Z1596" s="26"/>
      <c r="AA1596" s="26"/>
      <c r="AB1596" s="42" t="str">
        <f t="shared" si="24"/>
        <v/>
      </c>
      <c r="AC15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96" s="18" t="str">
        <f>IF(AND(Table1[[#This Row],[**Entered Debit]]&lt;&gt;"",Table1[[#This Row],[**Entered Credit]]&lt;&gt;""),"Can not enter Debit and Credit amount in same Line","")</f>
        <v/>
      </c>
      <c r="AF1596" s="18">
        <f>IF(Table1[[#This Row],[Line Level Error Messages]]="",0,1)</f>
        <v>0</v>
      </c>
      <c r="AK1596" s="18" t="str">
        <f>IF(AND(Table1[[#This Row],[*Entity
(Enter this Mandatory field FIRST)]]&lt;&gt;"",LEN(Table1[[#This Row],[*Entity
(Enter this Mandatory field FIRST)]])&lt;&gt;2),"Entity Value Length Should be 2","")</f>
        <v/>
      </c>
      <c r="AL1596" s="18" t="str">
        <f>IF(AND(Table1[[#This Row],[*Cost Centre]]&lt;&gt;"",LEN(Table1[[#This Row],[*Cost Centre]])&lt;&gt;5),"Cost Centre Value Length Should be 5","")</f>
        <v/>
      </c>
      <c r="AM1596" s="18" t="str">
        <f>IF(AND(Table1[[#This Row],[*Subjective]]&lt;&gt;"",LEN(Table1[[#This Row],[*Subjective]])&lt;&gt;4),"Subjective Value Length Should be 4","")</f>
        <v/>
      </c>
      <c r="AN1596" s="18" t="str">
        <f>IF(AND(Table1[[#This Row],[*Fund]]&lt;&gt;"",LEN(Table1[[#This Row],[*Fund]])&lt;&gt;3),"Fund Value Length Should be 3","")</f>
        <v/>
      </c>
      <c r="AO1596" s="18" t="str">
        <f>IF(AND(Table1[[#This Row],[*Project]]&lt;&gt;"",LEN(Table1[[#This Row],[*Project]])&lt;&gt;6),"Project Value Length Should be 6","")</f>
        <v/>
      </c>
      <c r="AP1596" s="18" t="str">
        <f>IF(AND(Table1[[#This Row],[*Sub Analysis]]&lt;&gt;"",LEN(Table1[[#This Row],[*Sub Analysis]])&lt;&gt;5),"Subanalysis Value Length Should be 5","")</f>
        <v/>
      </c>
      <c r="AQ1596" s="18" t="str">
        <f>IF(AND(Table1[[#This Row],[*Spare 1]]&lt;&gt;"",LEN(Table1[[#This Row],[*Spare 1]])&lt;&gt;4),"Spare 1 Value Length Should be 4","")</f>
        <v/>
      </c>
      <c r="AR1596" s="18" t="str">
        <f>IF(AND(Table1[[#This Row],[*Spare 2]]&lt;&gt;"",LEN(Table1[[#This Row],[*Spare 2]])&lt;&gt;4),"Spare 2 Value Length Should be 4","")</f>
        <v/>
      </c>
      <c r="AS15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97" spans="3:45" ht="12.5" x14ac:dyDescent="0.25">
      <c r="C1597" s="37"/>
      <c r="D1597" s="26"/>
      <c r="E1597" s="26"/>
      <c r="F1597" s="26"/>
      <c r="G1597" s="26"/>
      <c r="H1597" s="26"/>
      <c r="I1597" s="26"/>
      <c r="J1597" s="26"/>
      <c r="K1597" s="27"/>
      <c r="L1597" s="27"/>
      <c r="M1597" s="26"/>
      <c r="N1597" s="26"/>
      <c r="O1597" s="26"/>
      <c r="P1597" s="26"/>
      <c r="Q1597" s="26"/>
      <c r="R1597" s="26"/>
      <c r="S1597" s="26"/>
      <c r="T1597" s="26"/>
      <c r="U1597" s="26"/>
      <c r="V1597" s="26"/>
      <c r="W1597" s="28"/>
      <c r="X1597" s="26"/>
      <c r="Y1597" s="26"/>
      <c r="Z1597" s="26"/>
      <c r="AA1597" s="26"/>
      <c r="AB1597" s="42" t="str">
        <f t="shared" si="24"/>
        <v/>
      </c>
      <c r="AC15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97" s="18" t="str">
        <f>IF(AND(Table1[[#This Row],[**Entered Debit]]&lt;&gt;"",Table1[[#This Row],[**Entered Credit]]&lt;&gt;""),"Can not enter Debit and Credit amount in same Line","")</f>
        <v/>
      </c>
      <c r="AF1597" s="18">
        <f>IF(Table1[[#This Row],[Line Level Error Messages]]="",0,1)</f>
        <v>0</v>
      </c>
      <c r="AK1597" s="18" t="str">
        <f>IF(AND(Table1[[#This Row],[*Entity
(Enter this Mandatory field FIRST)]]&lt;&gt;"",LEN(Table1[[#This Row],[*Entity
(Enter this Mandatory field FIRST)]])&lt;&gt;2),"Entity Value Length Should be 2","")</f>
        <v/>
      </c>
      <c r="AL1597" s="18" t="str">
        <f>IF(AND(Table1[[#This Row],[*Cost Centre]]&lt;&gt;"",LEN(Table1[[#This Row],[*Cost Centre]])&lt;&gt;5),"Cost Centre Value Length Should be 5","")</f>
        <v/>
      </c>
      <c r="AM1597" s="18" t="str">
        <f>IF(AND(Table1[[#This Row],[*Subjective]]&lt;&gt;"",LEN(Table1[[#This Row],[*Subjective]])&lt;&gt;4),"Subjective Value Length Should be 4","")</f>
        <v/>
      </c>
      <c r="AN1597" s="18" t="str">
        <f>IF(AND(Table1[[#This Row],[*Fund]]&lt;&gt;"",LEN(Table1[[#This Row],[*Fund]])&lt;&gt;3),"Fund Value Length Should be 3","")</f>
        <v/>
      </c>
      <c r="AO1597" s="18" t="str">
        <f>IF(AND(Table1[[#This Row],[*Project]]&lt;&gt;"",LEN(Table1[[#This Row],[*Project]])&lt;&gt;6),"Project Value Length Should be 6","")</f>
        <v/>
      </c>
      <c r="AP1597" s="18" t="str">
        <f>IF(AND(Table1[[#This Row],[*Sub Analysis]]&lt;&gt;"",LEN(Table1[[#This Row],[*Sub Analysis]])&lt;&gt;5),"Subanalysis Value Length Should be 5","")</f>
        <v/>
      </c>
      <c r="AQ1597" s="18" t="str">
        <f>IF(AND(Table1[[#This Row],[*Spare 1]]&lt;&gt;"",LEN(Table1[[#This Row],[*Spare 1]])&lt;&gt;4),"Spare 1 Value Length Should be 4","")</f>
        <v/>
      </c>
      <c r="AR1597" s="18" t="str">
        <f>IF(AND(Table1[[#This Row],[*Spare 2]]&lt;&gt;"",LEN(Table1[[#This Row],[*Spare 2]])&lt;&gt;4),"Spare 2 Value Length Should be 4","")</f>
        <v/>
      </c>
      <c r="AS15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98" spans="3:45" ht="12.5" x14ac:dyDescent="0.25">
      <c r="C1598" s="37"/>
      <c r="D1598" s="26"/>
      <c r="E1598" s="26"/>
      <c r="F1598" s="26"/>
      <c r="G1598" s="26"/>
      <c r="H1598" s="26"/>
      <c r="I1598" s="26"/>
      <c r="J1598" s="26"/>
      <c r="K1598" s="27"/>
      <c r="L1598" s="27"/>
      <c r="M1598" s="26"/>
      <c r="N1598" s="26"/>
      <c r="O1598" s="26"/>
      <c r="P1598" s="26"/>
      <c r="Q1598" s="26"/>
      <c r="R1598" s="26"/>
      <c r="S1598" s="26"/>
      <c r="T1598" s="26"/>
      <c r="U1598" s="26"/>
      <c r="V1598" s="26"/>
      <c r="W1598" s="28"/>
      <c r="X1598" s="26"/>
      <c r="Y1598" s="26"/>
      <c r="Z1598" s="26"/>
      <c r="AA1598" s="26"/>
      <c r="AB1598" s="42" t="str">
        <f t="shared" si="24"/>
        <v/>
      </c>
      <c r="AC15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98" s="18" t="str">
        <f>IF(AND(Table1[[#This Row],[**Entered Debit]]&lt;&gt;"",Table1[[#This Row],[**Entered Credit]]&lt;&gt;""),"Can not enter Debit and Credit amount in same Line","")</f>
        <v/>
      </c>
      <c r="AF1598" s="18">
        <f>IF(Table1[[#This Row],[Line Level Error Messages]]="",0,1)</f>
        <v>0</v>
      </c>
      <c r="AK1598" s="18" t="str">
        <f>IF(AND(Table1[[#This Row],[*Entity
(Enter this Mandatory field FIRST)]]&lt;&gt;"",LEN(Table1[[#This Row],[*Entity
(Enter this Mandatory field FIRST)]])&lt;&gt;2),"Entity Value Length Should be 2","")</f>
        <v/>
      </c>
      <c r="AL1598" s="18" t="str">
        <f>IF(AND(Table1[[#This Row],[*Cost Centre]]&lt;&gt;"",LEN(Table1[[#This Row],[*Cost Centre]])&lt;&gt;5),"Cost Centre Value Length Should be 5","")</f>
        <v/>
      </c>
      <c r="AM1598" s="18" t="str">
        <f>IF(AND(Table1[[#This Row],[*Subjective]]&lt;&gt;"",LEN(Table1[[#This Row],[*Subjective]])&lt;&gt;4),"Subjective Value Length Should be 4","")</f>
        <v/>
      </c>
      <c r="AN1598" s="18" t="str">
        <f>IF(AND(Table1[[#This Row],[*Fund]]&lt;&gt;"",LEN(Table1[[#This Row],[*Fund]])&lt;&gt;3),"Fund Value Length Should be 3","")</f>
        <v/>
      </c>
      <c r="AO1598" s="18" t="str">
        <f>IF(AND(Table1[[#This Row],[*Project]]&lt;&gt;"",LEN(Table1[[#This Row],[*Project]])&lt;&gt;6),"Project Value Length Should be 6","")</f>
        <v/>
      </c>
      <c r="AP1598" s="18" t="str">
        <f>IF(AND(Table1[[#This Row],[*Sub Analysis]]&lt;&gt;"",LEN(Table1[[#This Row],[*Sub Analysis]])&lt;&gt;5),"Subanalysis Value Length Should be 5","")</f>
        <v/>
      </c>
      <c r="AQ1598" s="18" t="str">
        <f>IF(AND(Table1[[#This Row],[*Spare 1]]&lt;&gt;"",LEN(Table1[[#This Row],[*Spare 1]])&lt;&gt;4),"Spare 1 Value Length Should be 4","")</f>
        <v/>
      </c>
      <c r="AR1598" s="18" t="str">
        <f>IF(AND(Table1[[#This Row],[*Spare 2]]&lt;&gt;"",LEN(Table1[[#This Row],[*Spare 2]])&lt;&gt;4),"Spare 2 Value Length Should be 4","")</f>
        <v/>
      </c>
      <c r="AS15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99" spans="3:45" ht="12.5" x14ac:dyDescent="0.25">
      <c r="C1599" s="37"/>
      <c r="D1599" s="26"/>
      <c r="E1599" s="26"/>
      <c r="F1599" s="26"/>
      <c r="G1599" s="26"/>
      <c r="H1599" s="26"/>
      <c r="I1599" s="26"/>
      <c r="J1599" s="26"/>
      <c r="K1599" s="27"/>
      <c r="L1599" s="27"/>
      <c r="M1599" s="26"/>
      <c r="N1599" s="26"/>
      <c r="O1599" s="26"/>
      <c r="P1599" s="26"/>
      <c r="Q1599" s="26"/>
      <c r="R1599" s="26"/>
      <c r="S1599" s="26"/>
      <c r="T1599" s="26"/>
      <c r="U1599" s="26"/>
      <c r="V1599" s="26"/>
      <c r="W1599" s="28"/>
      <c r="X1599" s="26"/>
      <c r="Y1599" s="26"/>
      <c r="Z1599" s="26"/>
      <c r="AA1599" s="26"/>
      <c r="AB1599" s="42" t="str">
        <f t="shared" si="24"/>
        <v/>
      </c>
      <c r="AC15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99" s="18" t="str">
        <f>IF(AND(Table1[[#This Row],[**Entered Debit]]&lt;&gt;"",Table1[[#This Row],[**Entered Credit]]&lt;&gt;""),"Can not enter Debit and Credit amount in same Line","")</f>
        <v/>
      </c>
      <c r="AF1599" s="18">
        <f>IF(Table1[[#This Row],[Line Level Error Messages]]="",0,1)</f>
        <v>0</v>
      </c>
      <c r="AK1599" s="18" t="str">
        <f>IF(AND(Table1[[#This Row],[*Entity
(Enter this Mandatory field FIRST)]]&lt;&gt;"",LEN(Table1[[#This Row],[*Entity
(Enter this Mandatory field FIRST)]])&lt;&gt;2),"Entity Value Length Should be 2","")</f>
        <v/>
      </c>
      <c r="AL1599" s="18" t="str">
        <f>IF(AND(Table1[[#This Row],[*Cost Centre]]&lt;&gt;"",LEN(Table1[[#This Row],[*Cost Centre]])&lt;&gt;5),"Cost Centre Value Length Should be 5","")</f>
        <v/>
      </c>
      <c r="AM1599" s="18" t="str">
        <f>IF(AND(Table1[[#This Row],[*Subjective]]&lt;&gt;"",LEN(Table1[[#This Row],[*Subjective]])&lt;&gt;4),"Subjective Value Length Should be 4","")</f>
        <v/>
      </c>
      <c r="AN1599" s="18" t="str">
        <f>IF(AND(Table1[[#This Row],[*Fund]]&lt;&gt;"",LEN(Table1[[#This Row],[*Fund]])&lt;&gt;3),"Fund Value Length Should be 3","")</f>
        <v/>
      </c>
      <c r="AO1599" s="18" t="str">
        <f>IF(AND(Table1[[#This Row],[*Project]]&lt;&gt;"",LEN(Table1[[#This Row],[*Project]])&lt;&gt;6),"Project Value Length Should be 6","")</f>
        <v/>
      </c>
      <c r="AP1599" s="18" t="str">
        <f>IF(AND(Table1[[#This Row],[*Sub Analysis]]&lt;&gt;"",LEN(Table1[[#This Row],[*Sub Analysis]])&lt;&gt;5),"Subanalysis Value Length Should be 5","")</f>
        <v/>
      </c>
      <c r="AQ1599" s="18" t="str">
        <f>IF(AND(Table1[[#This Row],[*Spare 1]]&lt;&gt;"",LEN(Table1[[#This Row],[*Spare 1]])&lt;&gt;4),"Spare 1 Value Length Should be 4","")</f>
        <v/>
      </c>
      <c r="AR1599" s="18" t="str">
        <f>IF(AND(Table1[[#This Row],[*Spare 2]]&lt;&gt;"",LEN(Table1[[#This Row],[*Spare 2]])&lt;&gt;4),"Spare 2 Value Length Should be 4","")</f>
        <v/>
      </c>
      <c r="AS15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00" spans="3:45" ht="12.5" x14ac:dyDescent="0.25">
      <c r="C1600" s="37"/>
      <c r="D1600" s="26"/>
      <c r="E1600" s="26"/>
      <c r="F1600" s="26"/>
      <c r="G1600" s="26"/>
      <c r="H1600" s="26"/>
      <c r="I1600" s="26"/>
      <c r="J1600" s="26"/>
      <c r="K1600" s="27"/>
      <c r="L1600" s="27"/>
      <c r="M1600" s="26"/>
      <c r="N1600" s="26"/>
      <c r="O1600" s="26"/>
      <c r="P1600" s="26"/>
      <c r="Q1600" s="26"/>
      <c r="R1600" s="26"/>
      <c r="S1600" s="26"/>
      <c r="T1600" s="26"/>
      <c r="U1600" s="26"/>
      <c r="V1600" s="26"/>
      <c r="W1600" s="28"/>
      <c r="X1600" s="26"/>
      <c r="Y1600" s="26"/>
      <c r="Z1600" s="26"/>
      <c r="AA1600" s="26"/>
      <c r="AB1600" s="42" t="str">
        <f t="shared" si="24"/>
        <v/>
      </c>
      <c r="AC16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00" s="18" t="str">
        <f>IF(AND(Table1[[#This Row],[**Entered Debit]]&lt;&gt;"",Table1[[#This Row],[**Entered Credit]]&lt;&gt;""),"Can not enter Debit and Credit amount in same Line","")</f>
        <v/>
      </c>
      <c r="AF1600" s="18">
        <f>IF(Table1[[#This Row],[Line Level Error Messages]]="",0,1)</f>
        <v>0</v>
      </c>
      <c r="AK1600" s="18" t="str">
        <f>IF(AND(Table1[[#This Row],[*Entity
(Enter this Mandatory field FIRST)]]&lt;&gt;"",LEN(Table1[[#This Row],[*Entity
(Enter this Mandatory field FIRST)]])&lt;&gt;2),"Entity Value Length Should be 2","")</f>
        <v/>
      </c>
      <c r="AL1600" s="18" t="str">
        <f>IF(AND(Table1[[#This Row],[*Cost Centre]]&lt;&gt;"",LEN(Table1[[#This Row],[*Cost Centre]])&lt;&gt;5),"Cost Centre Value Length Should be 5","")</f>
        <v/>
      </c>
      <c r="AM1600" s="18" t="str">
        <f>IF(AND(Table1[[#This Row],[*Subjective]]&lt;&gt;"",LEN(Table1[[#This Row],[*Subjective]])&lt;&gt;4),"Subjective Value Length Should be 4","")</f>
        <v/>
      </c>
      <c r="AN1600" s="18" t="str">
        <f>IF(AND(Table1[[#This Row],[*Fund]]&lt;&gt;"",LEN(Table1[[#This Row],[*Fund]])&lt;&gt;3),"Fund Value Length Should be 3","")</f>
        <v/>
      </c>
      <c r="AO1600" s="18" t="str">
        <f>IF(AND(Table1[[#This Row],[*Project]]&lt;&gt;"",LEN(Table1[[#This Row],[*Project]])&lt;&gt;6),"Project Value Length Should be 6","")</f>
        <v/>
      </c>
      <c r="AP1600" s="18" t="str">
        <f>IF(AND(Table1[[#This Row],[*Sub Analysis]]&lt;&gt;"",LEN(Table1[[#This Row],[*Sub Analysis]])&lt;&gt;5),"Subanalysis Value Length Should be 5","")</f>
        <v/>
      </c>
      <c r="AQ1600" s="18" t="str">
        <f>IF(AND(Table1[[#This Row],[*Spare 1]]&lt;&gt;"",LEN(Table1[[#This Row],[*Spare 1]])&lt;&gt;4),"Spare 1 Value Length Should be 4","")</f>
        <v/>
      </c>
      <c r="AR1600" s="18" t="str">
        <f>IF(AND(Table1[[#This Row],[*Spare 2]]&lt;&gt;"",LEN(Table1[[#This Row],[*Spare 2]])&lt;&gt;4),"Spare 2 Value Length Should be 4","")</f>
        <v/>
      </c>
      <c r="AS16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01" spans="3:45" ht="12.5" x14ac:dyDescent="0.25">
      <c r="C1601" s="37"/>
      <c r="D1601" s="26"/>
      <c r="E1601" s="26"/>
      <c r="F1601" s="26"/>
      <c r="G1601" s="26"/>
      <c r="H1601" s="26"/>
      <c r="I1601" s="26"/>
      <c r="J1601" s="26"/>
      <c r="K1601" s="27"/>
      <c r="L1601" s="27"/>
      <c r="M1601" s="26"/>
      <c r="N1601" s="26"/>
      <c r="O1601" s="26"/>
      <c r="P1601" s="26"/>
      <c r="Q1601" s="26"/>
      <c r="R1601" s="26"/>
      <c r="S1601" s="26"/>
      <c r="T1601" s="26"/>
      <c r="U1601" s="26"/>
      <c r="V1601" s="26"/>
      <c r="W1601" s="28"/>
      <c r="X1601" s="26"/>
      <c r="Y1601" s="26"/>
      <c r="Z1601" s="26"/>
      <c r="AA1601" s="26"/>
      <c r="AB1601" s="42" t="str">
        <f t="shared" si="24"/>
        <v/>
      </c>
      <c r="AC16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01" s="18" t="str">
        <f>IF(AND(Table1[[#This Row],[**Entered Debit]]&lt;&gt;"",Table1[[#This Row],[**Entered Credit]]&lt;&gt;""),"Can not enter Debit and Credit amount in same Line","")</f>
        <v/>
      </c>
      <c r="AF1601" s="18">
        <f>IF(Table1[[#This Row],[Line Level Error Messages]]="",0,1)</f>
        <v>0</v>
      </c>
      <c r="AK1601" s="18" t="str">
        <f>IF(AND(Table1[[#This Row],[*Entity
(Enter this Mandatory field FIRST)]]&lt;&gt;"",LEN(Table1[[#This Row],[*Entity
(Enter this Mandatory field FIRST)]])&lt;&gt;2),"Entity Value Length Should be 2","")</f>
        <v/>
      </c>
      <c r="AL1601" s="18" t="str">
        <f>IF(AND(Table1[[#This Row],[*Cost Centre]]&lt;&gt;"",LEN(Table1[[#This Row],[*Cost Centre]])&lt;&gt;5),"Cost Centre Value Length Should be 5","")</f>
        <v/>
      </c>
      <c r="AM1601" s="18" t="str">
        <f>IF(AND(Table1[[#This Row],[*Subjective]]&lt;&gt;"",LEN(Table1[[#This Row],[*Subjective]])&lt;&gt;4),"Subjective Value Length Should be 4","")</f>
        <v/>
      </c>
      <c r="AN1601" s="18" t="str">
        <f>IF(AND(Table1[[#This Row],[*Fund]]&lt;&gt;"",LEN(Table1[[#This Row],[*Fund]])&lt;&gt;3),"Fund Value Length Should be 3","")</f>
        <v/>
      </c>
      <c r="AO1601" s="18" t="str">
        <f>IF(AND(Table1[[#This Row],[*Project]]&lt;&gt;"",LEN(Table1[[#This Row],[*Project]])&lt;&gt;6),"Project Value Length Should be 6","")</f>
        <v/>
      </c>
      <c r="AP1601" s="18" t="str">
        <f>IF(AND(Table1[[#This Row],[*Sub Analysis]]&lt;&gt;"",LEN(Table1[[#This Row],[*Sub Analysis]])&lt;&gt;5),"Subanalysis Value Length Should be 5","")</f>
        <v/>
      </c>
      <c r="AQ1601" s="18" t="str">
        <f>IF(AND(Table1[[#This Row],[*Spare 1]]&lt;&gt;"",LEN(Table1[[#This Row],[*Spare 1]])&lt;&gt;4),"Spare 1 Value Length Should be 4","")</f>
        <v/>
      </c>
      <c r="AR1601" s="18" t="str">
        <f>IF(AND(Table1[[#This Row],[*Spare 2]]&lt;&gt;"",LEN(Table1[[#This Row],[*Spare 2]])&lt;&gt;4),"Spare 2 Value Length Should be 4","")</f>
        <v/>
      </c>
      <c r="AS16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02" spans="3:45" ht="12.5" x14ac:dyDescent="0.25">
      <c r="C1602" s="37"/>
      <c r="D1602" s="26"/>
      <c r="E1602" s="26"/>
      <c r="F1602" s="26"/>
      <c r="G1602" s="26"/>
      <c r="H1602" s="26"/>
      <c r="I1602" s="26"/>
      <c r="J1602" s="26"/>
      <c r="K1602" s="27"/>
      <c r="L1602" s="27"/>
      <c r="M1602" s="26"/>
      <c r="N1602" s="26"/>
      <c r="O1602" s="26"/>
      <c r="P1602" s="26"/>
      <c r="Q1602" s="26"/>
      <c r="R1602" s="26"/>
      <c r="S1602" s="26"/>
      <c r="T1602" s="26"/>
      <c r="U1602" s="26"/>
      <c r="V1602" s="26"/>
      <c r="W1602" s="28"/>
      <c r="X1602" s="26"/>
      <c r="Y1602" s="26"/>
      <c r="Z1602" s="26"/>
      <c r="AA1602" s="26"/>
      <c r="AB1602" s="42" t="str">
        <f t="shared" si="24"/>
        <v/>
      </c>
      <c r="AC16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02" s="18" t="str">
        <f>IF(AND(Table1[[#This Row],[**Entered Debit]]&lt;&gt;"",Table1[[#This Row],[**Entered Credit]]&lt;&gt;""),"Can not enter Debit and Credit amount in same Line","")</f>
        <v/>
      </c>
      <c r="AF1602" s="18">
        <f>IF(Table1[[#This Row],[Line Level Error Messages]]="",0,1)</f>
        <v>0</v>
      </c>
      <c r="AK1602" s="18" t="str">
        <f>IF(AND(Table1[[#This Row],[*Entity
(Enter this Mandatory field FIRST)]]&lt;&gt;"",LEN(Table1[[#This Row],[*Entity
(Enter this Mandatory field FIRST)]])&lt;&gt;2),"Entity Value Length Should be 2","")</f>
        <v/>
      </c>
      <c r="AL1602" s="18" t="str">
        <f>IF(AND(Table1[[#This Row],[*Cost Centre]]&lt;&gt;"",LEN(Table1[[#This Row],[*Cost Centre]])&lt;&gt;5),"Cost Centre Value Length Should be 5","")</f>
        <v/>
      </c>
      <c r="AM1602" s="18" t="str">
        <f>IF(AND(Table1[[#This Row],[*Subjective]]&lt;&gt;"",LEN(Table1[[#This Row],[*Subjective]])&lt;&gt;4),"Subjective Value Length Should be 4","")</f>
        <v/>
      </c>
      <c r="AN1602" s="18" t="str">
        <f>IF(AND(Table1[[#This Row],[*Fund]]&lt;&gt;"",LEN(Table1[[#This Row],[*Fund]])&lt;&gt;3),"Fund Value Length Should be 3","")</f>
        <v/>
      </c>
      <c r="AO1602" s="18" t="str">
        <f>IF(AND(Table1[[#This Row],[*Project]]&lt;&gt;"",LEN(Table1[[#This Row],[*Project]])&lt;&gt;6),"Project Value Length Should be 6","")</f>
        <v/>
      </c>
      <c r="AP1602" s="18" t="str">
        <f>IF(AND(Table1[[#This Row],[*Sub Analysis]]&lt;&gt;"",LEN(Table1[[#This Row],[*Sub Analysis]])&lt;&gt;5),"Subanalysis Value Length Should be 5","")</f>
        <v/>
      </c>
      <c r="AQ1602" s="18" t="str">
        <f>IF(AND(Table1[[#This Row],[*Spare 1]]&lt;&gt;"",LEN(Table1[[#This Row],[*Spare 1]])&lt;&gt;4),"Spare 1 Value Length Should be 4","")</f>
        <v/>
      </c>
      <c r="AR1602" s="18" t="str">
        <f>IF(AND(Table1[[#This Row],[*Spare 2]]&lt;&gt;"",LEN(Table1[[#This Row],[*Spare 2]])&lt;&gt;4),"Spare 2 Value Length Should be 4","")</f>
        <v/>
      </c>
      <c r="AS16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03" spans="3:45" ht="12.5" x14ac:dyDescent="0.25">
      <c r="C1603" s="37"/>
      <c r="D1603" s="26"/>
      <c r="E1603" s="26"/>
      <c r="F1603" s="26"/>
      <c r="G1603" s="26"/>
      <c r="H1603" s="26"/>
      <c r="I1603" s="26"/>
      <c r="J1603" s="26"/>
      <c r="K1603" s="27"/>
      <c r="L1603" s="27"/>
      <c r="M1603" s="26"/>
      <c r="N1603" s="26"/>
      <c r="O1603" s="26"/>
      <c r="P1603" s="26"/>
      <c r="Q1603" s="26"/>
      <c r="R1603" s="26"/>
      <c r="S1603" s="26"/>
      <c r="T1603" s="26"/>
      <c r="U1603" s="26"/>
      <c r="V1603" s="26"/>
      <c r="W1603" s="28"/>
      <c r="X1603" s="26"/>
      <c r="Y1603" s="26"/>
      <c r="Z1603" s="26"/>
      <c r="AA1603" s="26"/>
      <c r="AB1603" s="42" t="str">
        <f t="shared" si="24"/>
        <v/>
      </c>
      <c r="AC16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03" s="18" t="str">
        <f>IF(AND(Table1[[#This Row],[**Entered Debit]]&lt;&gt;"",Table1[[#This Row],[**Entered Credit]]&lt;&gt;""),"Can not enter Debit and Credit amount in same Line","")</f>
        <v/>
      </c>
      <c r="AF1603" s="18">
        <f>IF(Table1[[#This Row],[Line Level Error Messages]]="",0,1)</f>
        <v>0</v>
      </c>
      <c r="AK1603" s="18" t="str">
        <f>IF(AND(Table1[[#This Row],[*Entity
(Enter this Mandatory field FIRST)]]&lt;&gt;"",LEN(Table1[[#This Row],[*Entity
(Enter this Mandatory field FIRST)]])&lt;&gt;2),"Entity Value Length Should be 2","")</f>
        <v/>
      </c>
      <c r="AL1603" s="18" t="str">
        <f>IF(AND(Table1[[#This Row],[*Cost Centre]]&lt;&gt;"",LEN(Table1[[#This Row],[*Cost Centre]])&lt;&gt;5),"Cost Centre Value Length Should be 5","")</f>
        <v/>
      </c>
      <c r="AM1603" s="18" t="str">
        <f>IF(AND(Table1[[#This Row],[*Subjective]]&lt;&gt;"",LEN(Table1[[#This Row],[*Subjective]])&lt;&gt;4),"Subjective Value Length Should be 4","")</f>
        <v/>
      </c>
      <c r="AN1603" s="18" t="str">
        <f>IF(AND(Table1[[#This Row],[*Fund]]&lt;&gt;"",LEN(Table1[[#This Row],[*Fund]])&lt;&gt;3),"Fund Value Length Should be 3","")</f>
        <v/>
      </c>
      <c r="AO1603" s="18" t="str">
        <f>IF(AND(Table1[[#This Row],[*Project]]&lt;&gt;"",LEN(Table1[[#This Row],[*Project]])&lt;&gt;6),"Project Value Length Should be 6","")</f>
        <v/>
      </c>
      <c r="AP1603" s="18" t="str">
        <f>IF(AND(Table1[[#This Row],[*Sub Analysis]]&lt;&gt;"",LEN(Table1[[#This Row],[*Sub Analysis]])&lt;&gt;5),"Subanalysis Value Length Should be 5","")</f>
        <v/>
      </c>
      <c r="AQ1603" s="18" t="str">
        <f>IF(AND(Table1[[#This Row],[*Spare 1]]&lt;&gt;"",LEN(Table1[[#This Row],[*Spare 1]])&lt;&gt;4),"Spare 1 Value Length Should be 4","")</f>
        <v/>
      </c>
      <c r="AR1603" s="18" t="str">
        <f>IF(AND(Table1[[#This Row],[*Spare 2]]&lt;&gt;"",LEN(Table1[[#This Row],[*Spare 2]])&lt;&gt;4),"Spare 2 Value Length Should be 4","")</f>
        <v/>
      </c>
      <c r="AS16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04" spans="3:45" ht="12.5" x14ac:dyDescent="0.25">
      <c r="C1604" s="37"/>
      <c r="D1604" s="26"/>
      <c r="E1604" s="26"/>
      <c r="F1604" s="26"/>
      <c r="G1604" s="26"/>
      <c r="H1604" s="26"/>
      <c r="I1604" s="26"/>
      <c r="J1604" s="26"/>
      <c r="K1604" s="27"/>
      <c r="L1604" s="27"/>
      <c r="M1604" s="26"/>
      <c r="N1604" s="26"/>
      <c r="O1604" s="26"/>
      <c r="P1604" s="26"/>
      <c r="Q1604" s="26"/>
      <c r="R1604" s="26"/>
      <c r="S1604" s="26"/>
      <c r="T1604" s="26"/>
      <c r="U1604" s="26"/>
      <c r="V1604" s="26"/>
      <c r="W1604" s="28"/>
      <c r="X1604" s="26"/>
      <c r="Y1604" s="26"/>
      <c r="Z1604" s="26"/>
      <c r="AA1604" s="26"/>
      <c r="AB1604" s="42" t="str">
        <f t="shared" si="24"/>
        <v/>
      </c>
      <c r="AC16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04" s="18" t="str">
        <f>IF(AND(Table1[[#This Row],[**Entered Debit]]&lt;&gt;"",Table1[[#This Row],[**Entered Credit]]&lt;&gt;""),"Can not enter Debit and Credit amount in same Line","")</f>
        <v/>
      </c>
      <c r="AF1604" s="18">
        <f>IF(Table1[[#This Row],[Line Level Error Messages]]="",0,1)</f>
        <v>0</v>
      </c>
      <c r="AK1604" s="18" t="str">
        <f>IF(AND(Table1[[#This Row],[*Entity
(Enter this Mandatory field FIRST)]]&lt;&gt;"",LEN(Table1[[#This Row],[*Entity
(Enter this Mandatory field FIRST)]])&lt;&gt;2),"Entity Value Length Should be 2","")</f>
        <v/>
      </c>
      <c r="AL1604" s="18" t="str">
        <f>IF(AND(Table1[[#This Row],[*Cost Centre]]&lt;&gt;"",LEN(Table1[[#This Row],[*Cost Centre]])&lt;&gt;5),"Cost Centre Value Length Should be 5","")</f>
        <v/>
      </c>
      <c r="AM1604" s="18" t="str">
        <f>IF(AND(Table1[[#This Row],[*Subjective]]&lt;&gt;"",LEN(Table1[[#This Row],[*Subjective]])&lt;&gt;4),"Subjective Value Length Should be 4","")</f>
        <v/>
      </c>
      <c r="AN1604" s="18" t="str">
        <f>IF(AND(Table1[[#This Row],[*Fund]]&lt;&gt;"",LEN(Table1[[#This Row],[*Fund]])&lt;&gt;3),"Fund Value Length Should be 3","")</f>
        <v/>
      </c>
      <c r="AO1604" s="18" t="str">
        <f>IF(AND(Table1[[#This Row],[*Project]]&lt;&gt;"",LEN(Table1[[#This Row],[*Project]])&lt;&gt;6),"Project Value Length Should be 6","")</f>
        <v/>
      </c>
      <c r="AP1604" s="18" t="str">
        <f>IF(AND(Table1[[#This Row],[*Sub Analysis]]&lt;&gt;"",LEN(Table1[[#This Row],[*Sub Analysis]])&lt;&gt;5),"Subanalysis Value Length Should be 5","")</f>
        <v/>
      </c>
      <c r="AQ1604" s="18" t="str">
        <f>IF(AND(Table1[[#This Row],[*Spare 1]]&lt;&gt;"",LEN(Table1[[#This Row],[*Spare 1]])&lt;&gt;4),"Spare 1 Value Length Should be 4","")</f>
        <v/>
      </c>
      <c r="AR1604" s="18" t="str">
        <f>IF(AND(Table1[[#This Row],[*Spare 2]]&lt;&gt;"",LEN(Table1[[#This Row],[*Spare 2]])&lt;&gt;4),"Spare 2 Value Length Should be 4","")</f>
        <v/>
      </c>
      <c r="AS16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05" spans="3:45" ht="12.5" x14ac:dyDescent="0.25">
      <c r="C1605" s="37"/>
      <c r="D1605" s="26"/>
      <c r="E1605" s="26"/>
      <c r="F1605" s="26"/>
      <c r="G1605" s="26"/>
      <c r="H1605" s="26"/>
      <c r="I1605" s="26"/>
      <c r="J1605" s="26"/>
      <c r="K1605" s="27"/>
      <c r="L1605" s="27"/>
      <c r="M1605" s="26"/>
      <c r="N1605" s="26"/>
      <c r="O1605" s="26"/>
      <c r="P1605" s="26"/>
      <c r="Q1605" s="26"/>
      <c r="R1605" s="26"/>
      <c r="S1605" s="26"/>
      <c r="T1605" s="26"/>
      <c r="U1605" s="26"/>
      <c r="V1605" s="26"/>
      <c r="W1605" s="28"/>
      <c r="X1605" s="26"/>
      <c r="Y1605" s="26"/>
      <c r="Z1605" s="26"/>
      <c r="AA1605" s="26"/>
      <c r="AB1605" s="42" t="str">
        <f t="shared" si="24"/>
        <v/>
      </c>
      <c r="AC16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05" s="18" t="str">
        <f>IF(AND(Table1[[#This Row],[**Entered Debit]]&lt;&gt;"",Table1[[#This Row],[**Entered Credit]]&lt;&gt;""),"Can not enter Debit and Credit amount in same Line","")</f>
        <v/>
      </c>
      <c r="AF1605" s="18">
        <f>IF(Table1[[#This Row],[Line Level Error Messages]]="",0,1)</f>
        <v>0</v>
      </c>
      <c r="AK1605" s="18" t="str">
        <f>IF(AND(Table1[[#This Row],[*Entity
(Enter this Mandatory field FIRST)]]&lt;&gt;"",LEN(Table1[[#This Row],[*Entity
(Enter this Mandatory field FIRST)]])&lt;&gt;2),"Entity Value Length Should be 2","")</f>
        <v/>
      </c>
      <c r="AL1605" s="18" t="str">
        <f>IF(AND(Table1[[#This Row],[*Cost Centre]]&lt;&gt;"",LEN(Table1[[#This Row],[*Cost Centre]])&lt;&gt;5),"Cost Centre Value Length Should be 5","")</f>
        <v/>
      </c>
      <c r="AM1605" s="18" t="str">
        <f>IF(AND(Table1[[#This Row],[*Subjective]]&lt;&gt;"",LEN(Table1[[#This Row],[*Subjective]])&lt;&gt;4),"Subjective Value Length Should be 4","")</f>
        <v/>
      </c>
      <c r="AN1605" s="18" t="str">
        <f>IF(AND(Table1[[#This Row],[*Fund]]&lt;&gt;"",LEN(Table1[[#This Row],[*Fund]])&lt;&gt;3),"Fund Value Length Should be 3","")</f>
        <v/>
      </c>
      <c r="AO1605" s="18" t="str">
        <f>IF(AND(Table1[[#This Row],[*Project]]&lt;&gt;"",LEN(Table1[[#This Row],[*Project]])&lt;&gt;6),"Project Value Length Should be 6","")</f>
        <v/>
      </c>
      <c r="AP1605" s="18" t="str">
        <f>IF(AND(Table1[[#This Row],[*Sub Analysis]]&lt;&gt;"",LEN(Table1[[#This Row],[*Sub Analysis]])&lt;&gt;5),"Subanalysis Value Length Should be 5","")</f>
        <v/>
      </c>
      <c r="AQ1605" s="18" t="str">
        <f>IF(AND(Table1[[#This Row],[*Spare 1]]&lt;&gt;"",LEN(Table1[[#This Row],[*Spare 1]])&lt;&gt;4),"Spare 1 Value Length Should be 4","")</f>
        <v/>
      </c>
      <c r="AR1605" s="18" t="str">
        <f>IF(AND(Table1[[#This Row],[*Spare 2]]&lt;&gt;"",LEN(Table1[[#This Row],[*Spare 2]])&lt;&gt;4),"Spare 2 Value Length Should be 4","")</f>
        <v/>
      </c>
      <c r="AS16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06" spans="3:45" ht="12.5" x14ac:dyDescent="0.25">
      <c r="C1606" s="37"/>
      <c r="D1606" s="26"/>
      <c r="E1606" s="26"/>
      <c r="F1606" s="26"/>
      <c r="G1606" s="26"/>
      <c r="H1606" s="26"/>
      <c r="I1606" s="26"/>
      <c r="J1606" s="26"/>
      <c r="K1606" s="27"/>
      <c r="L1606" s="27"/>
      <c r="M1606" s="26"/>
      <c r="N1606" s="26"/>
      <c r="O1606" s="26"/>
      <c r="P1606" s="26"/>
      <c r="Q1606" s="26"/>
      <c r="R1606" s="26"/>
      <c r="S1606" s="26"/>
      <c r="T1606" s="26"/>
      <c r="U1606" s="26"/>
      <c r="V1606" s="26"/>
      <c r="W1606" s="28"/>
      <c r="X1606" s="26"/>
      <c r="Y1606" s="26"/>
      <c r="Z1606" s="26"/>
      <c r="AA1606" s="26"/>
      <c r="AB1606" s="42" t="str">
        <f t="shared" si="24"/>
        <v/>
      </c>
      <c r="AC16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06" s="18" t="str">
        <f>IF(AND(Table1[[#This Row],[**Entered Debit]]&lt;&gt;"",Table1[[#This Row],[**Entered Credit]]&lt;&gt;""),"Can not enter Debit and Credit amount in same Line","")</f>
        <v/>
      </c>
      <c r="AF1606" s="18">
        <f>IF(Table1[[#This Row],[Line Level Error Messages]]="",0,1)</f>
        <v>0</v>
      </c>
      <c r="AK1606" s="18" t="str">
        <f>IF(AND(Table1[[#This Row],[*Entity
(Enter this Mandatory field FIRST)]]&lt;&gt;"",LEN(Table1[[#This Row],[*Entity
(Enter this Mandatory field FIRST)]])&lt;&gt;2),"Entity Value Length Should be 2","")</f>
        <v/>
      </c>
      <c r="AL1606" s="18" t="str">
        <f>IF(AND(Table1[[#This Row],[*Cost Centre]]&lt;&gt;"",LEN(Table1[[#This Row],[*Cost Centre]])&lt;&gt;5),"Cost Centre Value Length Should be 5","")</f>
        <v/>
      </c>
      <c r="AM1606" s="18" t="str">
        <f>IF(AND(Table1[[#This Row],[*Subjective]]&lt;&gt;"",LEN(Table1[[#This Row],[*Subjective]])&lt;&gt;4),"Subjective Value Length Should be 4","")</f>
        <v/>
      </c>
      <c r="AN1606" s="18" t="str">
        <f>IF(AND(Table1[[#This Row],[*Fund]]&lt;&gt;"",LEN(Table1[[#This Row],[*Fund]])&lt;&gt;3),"Fund Value Length Should be 3","")</f>
        <v/>
      </c>
      <c r="AO1606" s="18" t="str">
        <f>IF(AND(Table1[[#This Row],[*Project]]&lt;&gt;"",LEN(Table1[[#This Row],[*Project]])&lt;&gt;6),"Project Value Length Should be 6","")</f>
        <v/>
      </c>
      <c r="AP1606" s="18" t="str">
        <f>IF(AND(Table1[[#This Row],[*Sub Analysis]]&lt;&gt;"",LEN(Table1[[#This Row],[*Sub Analysis]])&lt;&gt;5),"Subanalysis Value Length Should be 5","")</f>
        <v/>
      </c>
      <c r="AQ1606" s="18" t="str">
        <f>IF(AND(Table1[[#This Row],[*Spare 1]]&lt;&gt;"",LEN(Table1[[#This Row],[*Spare 1]])&lt;&gt;4),"Spare 1 Value Length Should be 4","")</f>
        <v/>
      </c>
      <c r="AR1606" s="18" t="str">
        <f>IF(AND(Table1[[#This Row],[*Spare 2]]&lt;&gt;"",LEN(Table1[[#This Row],[*Spare 2]])&lt;&gt;4),"Spare 2 Value Length Should be 4","")</f>
        <v/>
      </c>
      <c r="AS16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07" spans="3:45" ht="12.5" x14ac:dyDescent="0.25">
      <c r="C1607" s="37"/>
      <c r="D1607" s="26"/>
      <c r="E1607" s="26"/>
      <c r="F1607" s="26"/>
      <c r="G1607" s="26"/>
      <c r="H1607" s="26"/>
      <c r="I1607" s="26"/>
      <c r="J1607" s="26"/>
      <c r="K1607" s="27"/>
      <c r="L1607" s="27"/>
      <c r="M1607" s="26"/>
      <c r="N1607" s="26"/>
      <c r="O1607" s="26"/>
      <c r="P1607" s="26"/>
      <c r="Q1607" s="26"/>
      <c r="R1607" s="26"/>
      <c r="S1607" s="26"/>
      <c r="T1607" s="26"/>
      <c r="U1607" s="26"/>
      <c r="V1607" s="26"/>
      <c r="W1607" s="28"/>
      <c r="X1607" s="26"/>
      <c r="Y1607" s="26"/>
      <c r="Z1607" s="26"/>
      <c r="AA1607" s="26"/>
      <c r="AB1607" s="42" t="str">
        <f t="shared" si="24"/>
        <v/>
      </c>
      <c r="AC16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07" s="18" t="str">
        <f>IF(AND(Table1[[#This Row],[**Entered Debit]]&lt;&gt;"",Table1[[#This Row],[**Entered Credit]]&lt;&gt;""),"Can not enter Debit and Credit amount in same Line","")</f>
        <v/>
      </c>
      <c r="AF1607" s="18">
        <f>IF(Table1[[#This Row],[Line Level Error Messages]]="",0,1)</f>
        <v>0</v>
      </c>
      <c r="AK1607" s="18" t="str">
        <f>IF(AND(Table1[[#This Row],[*Entity
(Enter this Mandatory field FIRST)]]&lt;&gt;"",LEN(Table1[[#This Row],[*Entity
(Enter this Mandatory field FIRST)]])&lt;&gt;2),"Entity Value Length Should be 2","")</f>
        <v/>
      </c>
      <c r="AL1607" s="18" t="str">
        <f>IF(AND(Table1[[#This Row],[*Cost Centre]]&lt;&gt;"",LEN(Table1[[#This Row],[*Cost Centre]])&lt;&gt;5),"Cost Centre Value Length Should be 5","")</f>
        <v/>
      </c>
      <c r="AM1607" s="18" t="str">
        <f>IF(AND(Table1[[#This Row],[*Subjective]]&lt;&gt;"",LEN(Table1[[#This Row],[*Subjective]])&lt;&gt;4),"Subjective Value Length Should be 4","")</f>
        <v/>
      </c>
      <c r="AN1607" s="18" t="str">
        <f>IF(AND(Table1[[#This Row],[*Fund]]&lt;&gt;"",LEN(Table1[[#This Row],[*Fund]])&lt;&gt;3),"Fund Value Length Should be 3","")</f>
        <v/>
      </c>
      <c r="AO1607" s="18" t="str">
        <f>IF(AND(Table1[[#This Row],[*Project]]&lt;&gt;"",LEN(Table1[[#This Row],[*Project]])&lt;&gt;6),"Project Value Length Should be 6","")</f>
        <v/>
      </c>
      <c r="AP1607" s="18" t="str">
        <f>IF(AND(Table1[[#This Row],[*Sub Analysis]]&lt;&gt;"",LEN(Table1[[#This Row],[*Sub Analysis]])&lt;&gt;5),"Subanalysis Value Length Should be 5","")</f>
        <v/>
      </c>
      <c r="AQ1607" s="18" t="str">
        <f>IF(AND(Table1[[#This Row],[*Spare 1]]&lt;&gt;"",LEN(Table1[[#This Row],[*Spare 1]])&lt;&gt;4),"Spare 1 Value Length Should be 4","")</f>
        <v/>
      </c>
      <c r="AR1607" s="18" t="str">
        <f>IF(AND(Table1[[#This Row],[*Spare 2]]&lt;&gt;"",LEN(Table1[[#This Row],[*Spare 2]])&lt;&gt;4),"Spare 2 Value Length Should be 4","")</f>
        <v/>
      </c>
      <c r="AS16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08" spans="3:45" ht="12.5" x14ac:dyDescent="0.25">
      <c r="C1608" s="37"/>
      <c r="D1608" s="26"/>
      <c r="E1608" s="26"/>
      <c r="F1608" s="26"/>
      <c r="G1608" s="26"/>
      <c r="H1608" s="26"/>
      <c r="I1608" s="26"/>
      <c r="J1608" s="26"/>
      <c r="K1608" s="27"/>
      <c r="L1608" s="27"/>
      <c r="M1608" s="26"/>
      <c r="N1608" s="26"/>
      <c r="O1608" s="26"/>
      <c r="P1608" s="26"/>
      <c r="Q1608" s="26"/>
      <c r="R1608" s="26"/>
      <c r="S1608" s="26"/>
      <c r="T1608" s="26"/>
      <c r="U1608" s="26"/>
      <c r="V1608" s="26"/>
      <c r="W1608" s="28"/>
      <c r="X1608" s="26"/>
      <c r="Y1608" s="26"/>
      <c r="Z1608" s="26"/>
      <c r="AA1608" s="26"/>
      <c r="AB1608" s="42" t="str">
        <f t="shared" si="24"/>
        <v/>
      </c>
      <c r="AC16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08" s="18" t="str">
        <f>IF(AND(Table1[[#This Row],[**Entered Debit]]&lt;&gt;"",Table1[[#This Row],[**Entered Credit]]&lt;&gt;""),"Can not enter Debit and Credit amount in same Line","")</f>
        <v/>
      </c>
      <c r="AF1608" s="18">
        <f>IF(Table1[[#This Row],[Line Level Error Messages]]="",0,1)</f>
        <v>0</v>
      </c>
      <c r="AK1608" s="18" t="str">
        <f>IF(AND(Table1[[#This Row],[*Entity
(Enter this Mandatory field FIRST)]]&lt;&gt;"",LEN(Table1[[#This Row],[*Entity
(Enter this Mandatory field FIRST)]])&lt;&gt;2),"Entity Value Length Should be 2","")</f>
        <v/>
      </c>
      <c r="AL1608" s="18" t="str">
        <f>IF(AND(Table1[[#This Row],[*Cost Centre]]&lt;&gt;"",LEN(Table1[[#This Row],[*Cost Centre]])&lt;&gt;5),"Cost Centre Value Length Should be 5","")</f>
        <v/>
      </c>
      <c r="AM1608" s="18" t="str">
        <f>IF(AND(Table1[[#This Row],[*Subjective]]&lt;&gt;"",LEN(Table1[[#This Row],[*Subjective]])&lt;&gt;4),"Subjective Value Length Should be 4","")</f>
        <v/>
      </c>
      <c r="AN1608" s="18" t="str">
        <f>IF(AND(Table1[[#This Row],[*Fund]]&lt;&gt;"",LEN(Table1[[#This Row],[*Fund]])&lt;&gt;3),"Fund Value Length Should be 3","")</f>
        <v/>
      </c>
      <c r="AO1608" s="18" t="str">
        <f>IF(AND(Table1[[#This Row],[*Project]]&lt;&gt;"",LEN(Table1[[#This Row],[*Project]])&lt;&gt;6),"Project Value Length Should be 6","")</f>
        <v/>
      </c>
      <c r="AP1608" s="18" t="str">
        <f>IF(AND(Table1[[#This Row],[*Sub Analysis]]&lt;&gt;"",LEN(Table1[[#This Row],[*Sub Analysis]])&lt;&gt;5),"Subanalysis Value Length Should be 5","")</f>
        <v/>
      </c>
      <c r="AQ1608" s="18" t="str">
        <f>IF(AND(Table1[[#This Row],[*Spare 1]]&lt;&gt;"",LEN(Table1[[#This Row],[*Spare 1]])&lt;&gt;4),"Spare 1 Value Length Should be 4","")</f>
        <v/>
      </c>
      <c r="AR1608" s="18" t="str">
        <f>IF(AND(Table1[[#This Row],[*Spare 2]]&lt;&gt;"",LEN(Table1[[#This Row],[*Spare 2]])&lt;&gt;4),"Spare 2 Value Length Should be 4","")</f>
        <v/>
      </c>
      <c r="AS16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09" spans="3:45" ht="12.5" x14ac:dyDescent="0.25">
      <c r="C1609" s="37"/>
      <c r="D1609" s="26"/>
      <c r="E1609" s="26"/>
      <c r="F1609" s="26"/>
      <c r="G1609" s="26"/>
      <c r="H1609" s="26"/>
      <c r="I1609" s="26"/>
      <c r="J1609" s="26"/>
      <c r="K1609" s="27"/>
      <c r="L1609" s="27"/>
      <c r="M1609" s="26"/>
      <c r="N1609" s="26"/>
      <c r="O1609" s="26"/>
      <c r="P1609" s="26"/>
      <c r="Q1609" s="26"/>
      <c r="R1609" s="26"/>
      <c r="S1609" s="26"/>
      <c r="T1609" s="26"/>
      <c r="U1609" s="26"/>
      <c r="V1609" s="26"/>
      <c r="W1609" s="28"/>
      <c r="X1609" s="26"/>
      <c r="Y1609" s="26"/>
      <c r="Z1609" s="26"/>
      <c r="AA1609" s="26"/>
      <c r="AB1609" s="42" t="str">
        <f t="shared" si="24"/>
        <v/>
      </c>
      <c r="AC16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09" s="18" t="str">
        <f>IF(AND(Table1[[#This Row],[**Entered Debit]]&lt;&gt;"",Table1[[#This Row],[**Entered Credit]]&lt;&gt;""),"Can not enter Debit and Credit amount in same Line","")</f>
        <v/>
      </c>
      <c r="AF1609" s="18">
        <f>IF(Table1[[#This Row],[Line Level Error Messages]]="",0,1)</f>
        <v>0</v>
      </c>
      <c r="AK1609" s="18" t="str">
        <f>IF(AND(Table1[[#This Row],[*Entity
(Enter this Mandatory field FIRST)]]&lt;&gt;"",LEN(Table1[[#This Row],[*Entity
(Enter this Mandatory field FIRST)]])&lt;&gt;2),"Entity Value Length Should be 2","")</f>
        <v/>
      </c>
      <c r="AL1609" s="18" t="str">
        <f>IF(AND(Table1[[#This Row],[*Cost Centre]]&lt;&gt;"",LEN(Table1[[#This Row],[*Cost Centre]])&lt;&gt;5),"Cost Centre Value Length Should be 5","")</f>
        <v/>
      </c>
      <c r="AM1609" s="18" t="str">
        <f>IF(AND(Table1[[#This Row],[*Subjective]]&lt;&gt;"",LEN(Table1[[#This Row],[*Subjective]])&lt;&gt;4),"Subjective Value Length Should be 4","")</f>
        <v/>
      </c>
      <c r="AN1609" s="18" t="str">
        <f>IF(AND(Table1[[#This Row],[*Fund]]&lt;&gt;"",LEN(Table1[[#This Row],[*Fund]])&lt;&gt;3),"Fund Value Length Should be 3","")</f>
        <v/>
      </c>
      <c r="AO1609" s="18" t="str">
        <f>IF(AND(Table1[[#This Row],[*Project]]&lt;&gt;"",LEN(Table1[[#This Row],[*Project]])&lt;&gt;6),"Project Value Length Should be 6","")</f>
        <v/>
      </c>
      <c r="AP1609" s="18" t="str">
        <f>IF(AND(Table1[[#This Row],[*Sub Analysis]]&lt;&gt;"",LEN(Table1[[#This Row],[*Sub Analysis]])&lt;&gt;5),"Subanalysis Value Length Should be 5","")</f>
        <v/>
      </c>
      <c r="AQ1609" s="18" t="str">
        <f>IF(AND(Table1[[#This Row],[*Spare 1]]&lt;&gt;"",LEN(Table1[[#This Row],[*Spare 1]])&lt;&gt;4),"Spare 1 Value Length Should be 4","")</f>
        <v/>
      </c>
      <c r="AR1609" s="18" t="str">
        <f>IF(AND(Table1[[#This Row],[*Spare 2]]&lt;&gt;"",LEN(Table1[[#This Row],[*Spare 2]])&lt;&gt;4),"Spare 2 Value Length Should be 4","")</f>
        <v/>
      </c>
      <c r="AS16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10" spans="3:45" ht="12.5" x14ac:dyDescent="0.25">
      <c r="C1610" s="37"/>
      <c r="D1610" s="26"/>
      <c r="E1610" s="26"/>
      <c r="F1610" s="26"/>
      <c r="G1610" s="26"/>
      <c r="H1610" s="26"/>
      <c r="I1610" s="26"/>
      <c r="J1610" s="26"/>
      <c r="K1610" s="27"/>
      <c r="L1610" s="27"/>
      <c r="M1610" s="26"/>
      <c r="N1610" s="26"/>
      <c r="O1610" s="26"/>
      <c r="P1610" s="26"/>
      <c r="Q1610" s="26"/>
      <c r="R1610" s="26"/>
      <c r="S1610" s="26"/>
      <c r="T1610" s="26"/>
      <c r="U1610" s="26"/>
      <c r="V1610" s="26"/>
      <c r="W1610" s="28"/>
      <c r="X1610" s="26"/>
      <c r="Y1610" s="26"/>
      <c r="Z1610" s="26"/>
      <c r="AA1610" s="26"/>
      <c r="AB1610" s="42" t="str">
        <f t="shared" si="24"/>
        <v/>
      </c>
      <c r="AC16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10" s="18" t="str">
        <f>IF(AND(Table1[[#This Row],[**Entered Debit]]&lt;&gt;"",Table1[[#This Row],[**Entered Credit]]&lt;&gt;""),"Can not enter Debit and Credit amount in same Line","")</f>
        <v/>
      </c>
      <c r="AF1610" s="18">
        <f>IF(Table1[[#This Row],[Line Level Error Messages]]="",0,1)</f>
        <v>0</v>
      </c>
      <c r="AK1610" s="18" t="str">
        <f>IF(AND(Table1[[#This Row],[*Entity
(Enter this Mandatory field FIRST)]]&lt;&gt;"",LEN(Table1[[#This Row],[*Entity
(Enter this Mandatory field FIRST)]])&lt;&gt;2),"Entity Value Length Should be 2","")</f>
        <v/>
      </c>
      <c r="AL1610" s="18" t="str">
        <f>IF(AND(Table1[[#This Row],[*Cost Centre]]&lt;&gt;"",LEN(Table1[[#This Row],[*Cost Centre]])&lt;&gt;5),"Cost Centre Value Length Should be 5","")</f>
        <v/>
      </c>
      <c r="AM1610" s="18" t="str">
        <f>IF(AND(Table1[[#This Row],[*Subjective]]&lt;&gt;"",LEN(Table1[[#This Row],[*Subjective]])&lt;&gt;4),"Subjective Value Length Should be 4","")</f>
        <v/>
      </c>
      <c r="AN1610" s="18" t="str">
        <f>IF(AND(Table1[[#This Row],[*Fund]]&lt;&gt;"",LEN(Table1[[#This Row],[*Fund]])&lt;&gt;3),"Fund Value Length Should be 3","")</f>
        <v/>
      </c>
      <c r="AO1610" s="18" t="str">
        <f>IF(AND(Table1[[#This Row],[*Project]]&lt;&gt;"",LEN(Table1[[#This Row],[*Project]])&lt;&gt;6),"Project Value Length Should be 6","")</f>
        <v/>
      </c>
      <c r="AP1610" s="18" t="str">
        <f>IF(AND(Table1[[#This Row],[*Sub Analysis]]&lt;&gt;"",LEN(Table1[[#This Row],[*Sub Analysis]])&lt;&gt;5),"Subanalysis Value Length Should be 5","")</f>
        <v/>
      </c>
      <c r="AQ1610" s="18" t="str">
        <f>IF(AND(Table1[[#This Row],[*Spare 1]]&lt;&gt;"",LEN(Table1[[#This Row],[*Spare 1]])&lt;&gt;4),"Spare 1 Value Length Should be 4","")</f>
        <v/>
      </c>
      <c r="AR1610" s="18" t="str">
        <f>IF(AND(Table1[[#This Row],[*Spare 2]]&lt;&gt;"",LEN(Table1[[#This Row],[*Spare 2]])&lt;&gt;4),"Spare 2 Value Length Should be 4","")</f>
        <v/>
      </c>
      <c r="AS16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11" spans="3:45" ht="12.5" x14ac:dyDescent="0.25">
      <c r="C1611" s="37"/>
      <c r="D1611" s="26"/>
      <c r="E1611" s="26"/>
      <c r="F1611" s="26"/>
      <c r="G1611" s="26"/>
      <c r="H1611" s="26"/>
      <c r="I1611" s="26"/>
      <c r="J1611" s="26"/>
      <c r="K1611" s="27"/>
      <c r="L1611" s="27"/>
      <c r="M1611" s="26"/>
      <c r="N1611" s="26"/>
      <c r="O1611" s="26"/>
      <c r="P1611" s="26"/>
      <c r="Q1611" s="26"/>
      <c r="R1611" s="26"/>
      <c r="S1611" s="26"/>
      <c r="T1611" s="26"/>
      <c r="U1611" s="26"/>
      <c r="V1611" s="26"/>
      <c r="W1611" s="28"/>
      <c r="X1611" s="26"/>
      <c r="Y1611" s="26"/>
      <c r="Z1611" s="26"/>
      <c r="AA1611" s="26"/>
      <c r="AB1611" s="42" t="str">
        <f t="shared" si="24"/>
        <v/>
      </c>
      <c r="AC16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11" s="18" t="str">
        <f>IF(AND(Table1[[#This Row],[**Entered Debit]]&lt;&gt;"",Table1[[#This Row],[**Entered Credit]]&lt;&gt;""),"Can not enter Debit and Credit amount in same Line","")</f>
        <v/>
      </c>
      <c r="AF1611" s="18">
        <f>IF(Table1[[#This Row],[Line Level Error Messages]]="",0,1)</f>
        <v>0</v>
      </c>
      <c r="AK1611" s="18" t="str">
        <f>IF(AND(Table1[[#This Row],[*Entity
(Enter this Mandatory field FIRST)]]&lt;&gt;"",LEN(Table1[[#This Row],[*Entity
(Enter this Mandatory field FIRST)]])&lt;&gt;2),"Entity Value Length Should be 2","")</f>
        <v/>
      </c>
      <c r="AL1611" s="18" t="str">
        <f>IF(AND(Table1[[#This Row],[*Cost Centre]]&lt;&gt;"",LEN(Table1[[#This Row],[*Cost Centre]])&lt;&gt;5),"Cost Centre Value Length Should be 5","")</f>
        <v/>
      </c>
      <c r="AM1611" s="18" t="str">
        <f>IF(AND(Table1[[#This Row],[*Subjective]]&lt;&gt;"",LEN(Table1[[#This Row],[*Subjective]])&lt;&gt;4),"Subjective Value Length Should be 4","")</f>
        <v/>
      </c>
      <c r="AN1611" s="18" t="str">
        <f>IF(AND(Table1[[#This Row],[*Fund]]&lt;&gt;"",LEN(Table1[[#This Row],[*Fund]])&lt;&gt;3),"Fund Value Length Should be 3","")</f>
        <v/>
      </c>
      <c r="AO1611" s="18" t="str">
        <f>IF(AND(Table1[[#This Row],[*Project]]&lt;&gt;"",LEN(Table1[[#This Row],[*Project]])&lt;&gt;6),"Project Value Length Should be 6","")</f>
        <v/>
      </c>
      <c r="AP1611" s="18" t="str">
        <f>IF(AND(Table1[[#This Row],[*Sub Analysis]]&lt;&gt;"",LEN(Table1[[#This Row],[*Sub Analysis]])&lt;&gt;5),"Subanalysis Value Length Should be 5","")</f>
        <v/>
      </c>
      <c r="AQ1611" s="18" t="str">
        <f>IF(AND(Table1[[#This Row],[*Spare 1]]&lt;&gt;"",LEN(Table1[[#This Row],[*Spare 1]])&lt;&gt;4),"Spare 1 Value Length Should be 4","")</f>
        <v/>
      </c>
      <c r="AR1611" s="18" t="str">
        <f>IF(AND(Table1[[#This Row],[*Spare 2]]&lt;&gt;"",LEN(Table1[[#This Row],[*Spare 2]])&lt;&gt;4),"Spare 2 Value Length Should be 4","")</f>
        <v/>
      </c>
      <c r="AS16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12" spans="3:45" ht="12.5" x14ac:dyDescent="0.25">
      <c r="C1612" s="37"/>
      <c r="D1612" s="26"/>
      <c r="E1612" s="26"/>
      <c r="F1612" s="26"/>
      <c r="G1612" s="26"/>
      <c r="H1612" s="26"/>
      <c r="I1612" s="26"/>
      <c r="J1612" s="26"/>
      <c r="K1612" s="27"/>
      <c r="L1612" s="27"/>
      <c r="M1612" s="26"/>
      <c r="N1612" s="26"/>
      <c r="O1612" s="26"/>
      <c r="P1612" s="26"/>
      <c r="Q1612" s="26"/>
      <c r="R1612" s="26"/>
      <c r="S1612" s="26"/>
      <c r="T1612" s="26"/>
      <c r="U1612" s="26"/>
      <c r="V1612" s="26"/>
      <c r="W1612" s="28"/>
      <c r="X1612" s="26"/>
      <c r="Y1612" s="26"/>
      <c r="Z1612" s="26"/>
      <c r="AA1612" s="26"/>
      <c r="AB1612" s="42" t="str">
        <f t="shared" si="24"/>
        <v/>
      </c>
      <c r="AC16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12" s="18" t="str">
        <f>IF(AND(Table1[[#This Row],[**Entered Debit]]&lt;&gt;"",Table1[[#This Row],[**Entered Credit]]&lt;&gt;""),"Can not enter Debit and Credit amount in same Line","")</f>
        <v/>
      </c>
      <c r="AF1612" s="18">
        <f>IF(Table1[[#This Row],[Line Level Error Messages]]="",0,1)</f>
        <v>0</v>
      </c>
      <c r="AK1612" s="18" t="str">
        <f>IF(AND(Table1[[#This Row],[*Entity
(Enter this Mandatory field FIRST)]]&lt;&gt;"",LEN(Table1[[#This Row],[*Entity
(Enter this Mandatory field FIRST)]])&lt;&gt;2),"Entity Value Length Should be 2","")</f>
        <v/>
      </c>
      <c r="AL1612" s="18" t="str">
        <f>IF(AND(Table1[[#This Row],[*Cost Centre]]&lt;&gt;"",LEN(Table1[[#This Row],[*Cost Centre]])&lt;&gt;5),"Cost Centre Value Length Should be 5","")</f>
        <v/>
      </c>
      <c r="AM1612" s="18" t="str">
        <f>IF(AND(Table1[[#This Row],[*Subjective]]&lt;&gt;"",LEN(Table1[[#This Row],[*Subjective]])&lt;&gt;4),"Subjective Value Length Should be 4","")</f>
        <v/>
      </c>
      <c r="AN1612" s="18" t="str">
        <f>IF(AND(Table1[[#This Row],[*Fund]]&lt;&gt;"",LEN(Table1[[#This Row],[*Fund]])&lt;&gt;3),"Fund Value Length Should be 3","")</f>
        <v/>
      </c>
      <c r="AO1612" s="18" t="str">
        <f>IF(AND(Table1[[#This Row],[*Project]]&lt;&gt;"",LEN(Table1[[#This Row],[*Project]])&lt;&gt;6),"Project Value Length Should be 6","")</f>
        <v/>
      </c>
      <c r="AP1612" s="18" t="str">
        <f>IF(AND(Table1[[#This Row],[*Sub Analysis]]&lt;&gt;"",LEN(Table1[[#This Row],[*Sub Analysis]])&lt;&gt;5),"Subanalysis Value Length Should be 5","")</f>
        <v/>
      </c>
      <c r="AQ1612" s="18" t="str">
        <f>IF(AND(Table1[[#This Row],[*Spare 1]]&lt;&gt;"",LEN(Table1[[#This Row],[*Spare 1]])&lt;&gt;4),"Spare 1 Value Length Should be 4","")</f>
        <v/>
      </c>
      <c r="AR1612" s="18" t="str">
        <f>IF(AND(Table1[[#This Row],[*Spare 2]]&lt;&gt;"",LEN(Table1[[#This Row],[*Spare 2]])&lt;&gt;4),"Spare 2 Value Length Should be 4","")</f>
        <v/>
      </c>
      <c r="AS16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13" spans="3:45" ht="12.5" x14ac:dyDescent="0.25">
      <c r="C1613" s="37"/>
      <c r="D1613" s="26"/>
      <c r="E1613" s="26"/>
      <c r="F1613" s="26"/>
      <c r="G1613" s="26"/>
      <c r="H1613" s="26"/>
      <c r="I1613" s="26"/>
      <c r="J1613" s="26"/>
      <c r="K1613" s="27"/>
      <c r="L1613" s="27"/>
      <c r="M1613" s="26"/>
      <c r="N1613" s="26"/>
      <c r="O1613" s="26"/>
      <c r="P1613" s="26"/>
      <c r="Q1613" s="26"/>
      <c r="R1613" s="26"/>
      <c r="S1613" s="26"/>
      <c r="T1613" s="26"/>
      <c r="U1613" s="26"/>
      <c r="V1613" s="26"/>
      <c r="W1613" s="28"/>
      <c r="X1613" s="26"/>
      <c r="Y1613" s="26"/>
      <c r="Z1613" s="26"/>
      <c r="AA1613" s="26"/>
      <c r="AB1613" s="42" t="str">
        <f t="shared" si="24"/>
        <v/>
      </c>
      <c r="AC16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13" s="18" t="str">
        <f>IF(AND(Table1[[#This Row],[**Entered Debit]]&lt;&gt;"",Table1[[#This Row],[**Entered Credit]]&lt;&gt;""),"Can not enter Debit and Credit amount in same Line","")</f>
        <v/>
      </c>
      <c r="AF1613" s="18">
        <f>IF(Table1[[#This Row],[Line Level Error Messages]]="",0,1)</f>
        <v>0</v>
      </c>
      <c r="AK1613" s="18" t="str">
        <f>IF(AND(Table1[[#This Row],[*Entity
(Enter this Mandatory field FIRST)]]&lt;&gt;"",LEN(Table1[[#This Row],[*Entity
(Enter this Mandatory field FIRST)]])&lt;&gt;2),"Entity Value Length Should be 2","")</f>
        <v/>
      </c>
      <c r="AL1613" s="18" t="str">
        <f>IF(AND(Table1[[#This Row],[*Cost Centre]]&lt;&gt;"",LEN(Table1[[#This Row],[*Cost Centre]])&lt;&gt;5),"Cost Centre Value Length Should be 5","")</f>
        <v/>
      </c>
      <c r="AM1613" s="18" t="str">
        <f>IF(AND(Table1[[#This Row],[*Subjective]]&lt;&gt;"",LEN(Table1[[#This Row],[*Subjective]])&lt;&gt;4),"Subjective Value Length Should be 4","")</f>
        <v/>
      </c>
      <c r="AN1613" s="18" t="str">
        <f>IF(AND(Table1[[#This Row],[*Fund]]&lt;&gt;"",LEN(Table1[[#This Row],[*Fund]])&lt;&gt;3),"Fund Value Length Should be 3","")</f>
        <v/>
      </c>
      <c r="AO1613" s="18" t="str">
        <f>IF(AND(Table1[[#This Row],[*Project]]&lt;&gt;"",LEN(Table1[[#This Row],[*Project]])&lt;&gt;6),"Project Value Length Should be 6","")</f>
        <v/>
      </c>
      <c r="AP1613" s="18" t="str">
        <f>IF(AND(Table1[[#This Row],[*Sub Analysis]]&lt;&gt;"",LEN(Table1[[#This Row],[*Sub Analysis]])&lt;&gt;5),"Subanalysis Value Length Should be 5","")</f>
        <v/>
      </c>
      <c r="AQ1613" s="18" t="str">
        <f>IF(AND(Table1[[#This Row],[*Spare 1]]&lt;&gt;"",LEN(Table1[[#This Row],[*Spare 1]])&lt;&gt;4),"Spare 1 Value Length Should be 4","")</f>
        <v/>
      </c>
      <c r="AR1613" s="18" t="str">
        <f>IF(AND(Table1[[#This Row],[*Spare 2]]&lt;&gt;"",LEN(Table1[[#This Row],[*Spare 2]])&lt;&gt;4),"Spare 2 Value Length Should be 4","")</f>
        <v/>
      </c>
      <c r="AS16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14" spans="3:45" ht="12.5" x14ac:dyDescent="0.25">
      <c r="C1614" s="37"/>
      <c r="D1614" s="26"/>
      <c r="E1614" s="26"/>
      <c r="F1614" s="26"/>
      <c r="G1614" s="26"/>
      <c r="H1614" s="26"/>
      <c r="I1614" s="26"/>
      <c r="J1614" s="26"/>
      <c r="K1614" s="27"/>
      <c r="L1614" s="27"/>
      <c r="M1614" s="26"/>
      <c r="N1614" s="26"/>
      <c r="O1614" s="26"/>
      <c r="P1614" s="26"/>
      <c r="Q1614" s="26"/>
      <c r="R1614" s="26"/>
      <c r="S1614" s="26"/>
      <c r="T1614" s="26"/>
      <c r="U1614" s="26"/>
      <c r="V1614" s="26"/>
      <c r="W1614" s="28"/>
      <c r="X1614" s="26"/>
      <c r="Y1614" s="26"/>
      <c r="Z1614" s="26"/>
      <c r="AA1614" s="26"/>
      <c r="AB1614" s="42" t="str">
        <f t="shared" si="24"/>
        <v/>
      </c>
      <c r="AC16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14" s="18" t="str">
        <f>IF(AND(Table1[[#This Row],[**Entered Debit]]&lt;&gt;"",Table1[[#This Row],[**Entered Credit]]&lt;&gt;""),"Can not enter Debit and Credit amount in same Line","")</f>
        <v/>
      </c>
      <c r="AF1614" s="18">
        <f>IF(Table1[[#This Row],[Line Level Error Messages]]="",0,1)</f>
        <v>0</v>
      </c>
      <c r="AK1614" s="18" t="str">
        <f>IF(AND(Table1[[#This Row],[*Entity
(Enter this Mandatory field FIRST)]]&lt;&gt;"",LEN(Table1[[#This Row],[*Entity
(Enter this Mandatory field FIRST)]])&lt;&gt;2),"Entity Value Length Should be 2","")</f>
        <v/>
      </c>
      <c r="AL1614" s="18" t="str">
        <f>IF(AND(Table1[[#This Row],[*Cost Centre]]&lt;&gt;"",LEN(Table1[[#This Row],[*Cost Centre]])&lt;&gt;5),"Cost Centre Value Length Should be 5","")</f>
        <v/>
      </c>
      <c r="AM1614" s="18" t="str">
        <f>IF(AND(Table1[[#This Row],[*Subjective]]&lt;&gt;"",LEN(Table1[[#This Row],[*Subjective]])&lt;&gt;4),"Subjective Value Length Should be 4","")</f>
        <v/>
      </c>
      <c r="AN1614" s="18" t="str">
        <f>IF(AND(Table1[[#This Row],[*Fund]]&lt;&gt;"",LEN(Table1[[#This Row],[*Fund]])&lt;&gt;3),"Fund Value Length Should be 3","")</f>
        <v/>
      </c>
      <c r="AO1614" s="18" t="str">
        <f>IF(AND(Table1[[#This Row],[*Project]]&lt;&gt;"",LEN(Table1[[#This Row],[*Project]])&lt;&gt;6),"Project Value Length Should be 6","")</f>
        <v/>
      </c>
      <c r="AP1614" s="18" t="str">
        <f>IF(AND(Table1[[#This Row],[*Sub Analysis]]&lt;&gt;"",LEN(Table1[[#This Row],[*Sub Analysis]])&lt;&gt;5),"Subanalysis Value Length Should be 5","")</f>
        <v/>
      </c>
      <c r="AQ1614" s="18" t="str">
        <f>IF(AND(Table1[[#This Row],[*Spare 1]]&lt;&gt;"",LEN(Table1[[#This Row],[*Spare 1]])&lt;&gt;4),"Spare 1 Value Length Should be 4","")</f>
        <v/>
      </c>
      <c r="AR1614" s="18" t="str">
        <f>IF(AND(Table1[[#This Row],[*Spare 2]]&lt;&gt;"",LEN(Table1[[#This Row],[*Spare 2]])&lt;&gt;4),"Spare 2 Value Length Should be 4","")</f>
        <v/>
      </c>
      <c r="AS16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15" spans="3:45" ht="12.5" x14ac:dyDescent="0.25">
      <c r="C1615" s="37"/>
      <c r="D1615" s="26"/>
      <c r="E1615" s="26"/>
      <c r="F1615" s="26"/>
      <c r="G1615" s="26"/>
      <c r="H1615" s="26"/>
      <c r="I1615" s="26"/>
      <c r="J1615" s="26"/>
      <c r="K1615" s="27"/>
      <c r="L1615" s="27"/>
      <c r="M1615" s="26"/>
      <c r="N1615" s="26"/>
      <c r="O1615" s="26"/>
      <c r="P1615" s="26"/>
      <c r="Q1615" s="26"/>
      <c r="R1615" s="26"/>
      <c r="S1615" s="26"/>
      <c r="T1615" s="26"/>
      <c r="U1615" s="26"/>
      <c r="V1615" s="26"/>
      <c r="W1615" s="28"/>
      <c r="X1615" s="26"/>
      <c r="Y1615" s="26"/>
      <c r="Z1615" s="26"/>
      <c r="AA1615" s="26"/>
      <c r="AB1615" s="42" t="str">
        <f t="shared" si="24"/>
        <v/>
      </c>
      <c r="AC16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15" s="18" t="str">
        <f>IF(AND(Table1[[#This Row],[**Entered Debit]]&lt;&gt;"",Table1[[#This Row],[**Entered Credit]]&lt;&gt;""),"Can not enter Debit and Credit amount in same Line","")</f>
        <v/>
      </c>
      <c r="AF1615" s="18">
        <f>IF(Table1[[#This Row],[Line Level Error Messages]]="",0,1)</f>
        <v>0</v>
      </c>
      <c r="AK1615" s="18" t="str">
        <f>IF(AND(Table1[[#This Row],[*Entity
(Enter this Mandatory field FIRST)]]&lt;&gt;"",LEN(Table1[[#This Row],[*Entity
(Enter this Mandatory field FIRST)]])&lt;&gt;2),"Entity Value Length Should be 2","")</f>
        <v/>
      </c>
      <c r="AL1615" s="18" t="str">
        <f>IF(AND(Table1[[#This Row],[*Cost Centre]]&lt;&gt;"",LEN(Table1[[#This Row],[*Cost Centre]])&lt;&gt;5),"Cost Centre Value Length Should be 5","")</f>
        <v/>
      </c>
      <c r="AM1615" s="18" t="str">
        <f>IF(AND(Table1[[#This Row],[*Subjective]]&lt;&gt;"",LEN(Table1[[#This Row],[*Subjective]])&lt;&gt;4),"Subjective Value Length Should be 4","")</f>
        <v/>
      </c>
      <c r="AN1615" s="18" t="str">
        <f>IF(AND(Table1[[#This Row],[*Fund]]&lt;&gt;"",LEN(Table1[[#This Row],[*Fund]])&lt;&gt;3),"Fund Value Length Should be 3","")</f>
        <v/>
      </c>
      <c r="AO1615" s="18" t="str">
        <f>IF(AND(Table1[[#This Row],[*Project]]&lt;&gt;"",LEN(Table1[[#This Row],[*Project]])&lt;&gt;6),"Project Value Length Should be 6","")</f>
        <v/>
      </c>
      <c r="AP1615" s="18" t="str">
        <f>IF(AND(Table1[[#This Row],[*Sub Analysis]]&lt;&gt;"",LEN(Table1[[#This Row],[*Sub Analysis]])&lt;&gt;5),"Subanalysis Value Length Should be 5","")</f>
        <v/>
      </c>
      <c r="AQ1615" s="18" t="str">
        <f>IF(AND(Table1[[#This Row],[*Spare 1]]&lt;&gt;"",LEN(Table1[[#This Row],[*Spare 1]])&lt;&gt;4),"Spare 1 Value Length Should be 4","")</f>
        <v/>
      </c>
      <c r="AR1615" s="18" t="str">
        <f>IF(AND(Table1[[#This Row],[*Spare 2]]&lt;&gt;"",LEN(Table1[[#This Row],[*Spare 2]])&lt;&gt;4),"Spare 2 Value Length Should be 4","")</f>
        <v/>
      </c>
      <c r="AS16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16" spans="3:45" ht="12.5" x14ac:dyDescent="0.25">
      <c r="C1616" s="37"/>
      <c r="D1616" s="26"/>
      <c r="E1616" s="26"/>
      <c r="F1616" s="26"/>
      <c r="G1616" s="26"/>
      <c r="H1616" s="26"/>
      <c r="I1616" s="26"/>
      <c r="J1616" s="26"/>
      <c r="K1616" s="27"/>
      <c r="L1616" s="27"/>
      <c r="M1616" s="26"/>
      <c r="N1616" s="26"/>
      <c r="O1616" s="26"/>
      <c r="P1616" s="26"/>
      <c r="Q1616" s="26"/>
      <c r="R1616" s="26"/>
      <c r="S1616" s="26"/>
      <c r="T1616" s="26"/>
      <c r="U1616" s="26"/>
      <c r="V1616" s="26"/>
      <c r="W1616" s="28"/>
      <c r="X1616" s="26"/>
      <c r="Y1616" s="26"/>
      <c r="Z1616" s="26"/>
      <c r="AA1616" s="26"/>
      <c r="AB1616" s="42" t="str">
        <f t="shared" si="24"/>
        <v/>
      </c>
      <c r="AC16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16" s="18" t="str">
        <f>IF(AND(Table1[[#This Row],[**Entered Debit]]&lt;&gt;"",Table1[[#This Row],[**Entered Credit]]&lt;&gt;""),"Can not enter Debit and Credit amount in same Line","")</f>
        <v/>
      </c>
      <c r="AF1616" s="18">
        <f>IF(Table1[[#This Row],[Line Level Error Messages]]="",0,1)</f>
        <v>0</v>
      </c>
      <c r="AK1616" s="18" t="str">
        <f>IF(AND(Table1[[#This Row],[*Entity
(Enter this Mandatory field FIRST)]]&lt;&gt;"",LEN(Table1[[#This Row],[*Entity
(Enter this Mandatory field FIRST)]])&lt;&gt;2),"Entity Value Length Should be 2","")</f>
        <v/>
      </c>
      <c r="AL1616" s="18" t="str">
        <f>IF(AND(Table1[[#This Row],[*Cost Centre]]&lt;&gt;"",LEN(Table1[[#This Row],[*Cost Centre]])&lt;&gt;5),"Cost Centre Value Length Should be 5","")</f>
        <v/>
      </c>
      <c r="AM1616" s="18" t="str">
        <f>IF(AND(Table1[[#This Row],[*Subjective]]&lt;&gt;"",LEN(Table1[[#This Row],[*Subjective]])&lt;&gt;4),"Subjective Value Length Should be 4","")</f>
        <v/>
      </c>
      <c r="AN1616" s="18" t="str">
        <f>IF(AND(Table1[[#This Row],[*Fund]]&lt;&gt;"",LEN(Table1[[#This Row],[*Fund]])&lt;&gt;3),"Fund Value Length Should be 3","")</f>
        <v/>
      </c>
      <c r="AO1616" s="18" t="str">
        <f>IF(AND(Table1[[#This Row],[*Project]]&lt;&gt;"",LEN(Table1[[#This Row],[*Project]])&lt;&gt;6),"Project Value Length Should be 6","")</f>
        <v/>
      </c>
      <c r="AP1616" s="18" t="str">
        <f>IF(AND(Table1[[#This Row],[*Sub Analysis]]&lt;&gt;"",LEN(Table1[[#This Row],[*Sub Analysis]])&lt;&gt;5),"Subanalysis Value Length Should be 5","")</f>
        <v/>
      </c>
      <c r="AQ1616" s="18" t="str">
        <f>IF(AND(Table1[[#This Row],[*Spare 1]]&lt;&gt;"",LEN(Table1[[#This Row],[*Spare 1]])&lt;&gt;4),"Spare 1 Value Length Should be 4","")</f>
        <v/>
      </c>
      <c r="AR1616" s="18" t="str">
        <f>IF(AND(Table1[[#This Row],[*Spare 2]]&lt;&gt;"",LEN(Table1[[#This Row],[*Spare 2]])&lt;&gt;4),"Spare 2 Value Length Should be 4","")</f>
        <v/>
      </c>
      <c r="AS16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17" spans="3:45" ht="12.5" x14ac:dyDescent="0.25">
      <c r="C1617" s="37"/>
      <c r="D1617" s="26"/>
      <c r="E1617" s="26"/>
      <c r="F1617" s="26"/>
      <c r="G1617" s="26"/>
      <c r="H1617" s="26"/>
      <c r="I1617" s="26"/>
      <c r="J1617" s="26"/>
      <c r="K1617" s="27"/>
      <c r="L1617" s="27"/>
      <c r="M1617" s="26"/>
      <c r="N1617" s="26"/>
      <c r="O1617" s="26"/>
      <c r="P1617" s="26"/>
      <c r="Q1617" s="26"/>
      <c r="R1617" s="26"/>
      <c r="S1617" s="26"/>
      <c r="T1617" s="26"/>
      <c r="U1617" s="26"/>
      <c r="V1617" s="26"/>
      <c r="W1617" s="28"/>
      <c r="X1617" s="26"/>
      <c r="Y1617" s="26"/>
      <c r="Z1617" s="26"/>
      <c r="AA1617" s="26"/>
      <c r="AB1617" s="42" t="str">
        <f t="shared" si="24"/>
        <v/>
      </c>
      <c r="AC16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17" s="18" t="str">
        <f>IF(AND(Table1[[#This Row],[**Entered Debit]]&lt;&gt;"",Table1[[#This Row],[**Entered Credit]]&lt;&gt;""),"Can not enter Debit and Credit amount in same Line","")</f>
        <v/>
      </c>
      <c r="AF1617" s="18">
        <f>IF(Table1[[#This Row],[Line Level Error Messages]]="",0,1)</f>
        <v>0</v>
      </c>
      <c r="AK1617" s="18" t="str">
        <f>IF(AND(Table1[[#This Row],[*Entity
(Enter this Mandatory field FIRST)]]&lt;&gt;"",LEN(Table1[[#This Row],[*Entity
(Enter this Mandatory field FIRST)]])&lt;&gt;2),"Entity Value Length Should be 2","")</f>
        <v/>
      </c>
      <c r="AL1617" s="18" t="str">
        <f>IF(AND(Table1[[#This Row],[*Cost Centre]]&lt;&gt;"",LEN(Table1[[#This Row],[*Cost Centre]])&lt;&gt;5),"Cost Centre Value Length Should be 5","")</f>
        <v/>
      </c>
      <c r="AM1617" s="18" t="str">
        <f>IF(AND(Table1[[#This Row],[*Subjective]]&lt;&gt;"",LEN(Table1[[#This Row],[*Subjective]])&lt;&gt;4),"Subjective Value Length Should be 4","")</f>
        <v/>
      </c>
      <c r="AN1617" s="18" t="str">
        <f>IF(AND(Table1[[#This Row],[*Fund]]&lt;&gt;"",LEN(Table1[[#This Row],[*Fund]])&lt;&gt;3),"Fund Value Length Should be 3","")</f>
        <v/>
      </c>
      <c r="AO1617" s="18" t="str">
        <f>IF(AND(Table1[[#This Row],[*Project]]&lt;&gt;"",LEN(Table1[[#This Row],[*Project]])&lt;&gt;6),"Project Value Length Should be 6","")</f>
        <v/>
      </c>
      <c r="AP1617" s="18" t="str">
        <f>IF(AND(Table1[[#This Row],[*Sub Analysis]]&lt;&gt;"",LEN(Table1[[#This Row],[*Sub Analysis]])&lt;&gt;5),"Subanalysis Value Length Should be 5","")</f>
        <v/>
      </c>
      <c r="AQ1617" s="18" t="str">
        <f>IF(AND(Table1[[#This Row],[*Spare 1]]&lt;&gt;"",LEN(Table1[[#This Row],[*Spare 1]])&lt;&gt;4),"Spare 1 Value Length Should be 4","")</f>
        <v/>
      </c>
      <c r="AR1617" s="18" t="str">
        <f>IF(AND(Table1[[#This Row],[*Spare 2]]&lt;&gt;"",LEN(Table1[[#This Row],[*Spare 2]])&lt;&gt;4),"Spare 2 Value Length Should be 4","")</f>
        <v/>
      </c>
      <c r="AS16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18" spans="3:45" ht="12.5" x14ac:dyDescent="0.25">
      <c r="C1618" s="37"/>
      <c r="D1618" s="26"/>
      <c r="E1618" s="26"/>
      <c r="F1618" s="26"/>
      <c r="G1618" s="26"/>
      <c r="H1618" s="26"/>
      <c r="I1618" s="26"/>
      <c r="J1618" s="26"/>
      <c r="K1618" s="27"/>
      <c r="L1618" s="27"/>
      <c r="M1618" s="26"/>
      <c r="N1618" s="26"/>
      <c r="O1618" s="26"/>
      <c r="P1618" s="26"/>
      <c r="Q1618" s="26"/>
      <c r="R1618" s="26"/>
      <c r="S1618" s="26"/>
      <c r="T1618" s="26"/>
      <c r="U1618" s="26"/>
      <c r="V1618" s="26"/>
      <c r="W1618" s="28"/>
      <c r="X1618" s="26"/>
      <c r="Y1618" s="26"/>
      <c r="Z1618" s="26"/>
      <c r="AA1618" s="26"/>
      <c r="AB1618" s="42" t="str">
        <f t="shared" si="24"/>
        <v/>
      </c>
      <c r="AC16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18" s="18" t="str">
        <f>IF(AND(Table1[[#This Row],[**Entered Debit]]&lt;&gt;"",Table1[[#This Row],[**Entered Credit]]&lt;&gt;""),"Can not enter Debit and Credit amount in same Line","")</f>
        <v/>
      </c>
      <c r="AF1618" s="18">
        <f>IF(Table1[[#This Row],[Line Level Error Messages]]="",0,1)</f>
        <v>0</v>
      </c>
      <c r="AK1618" s="18" t="str">
        <f>IF(AND(Table1[[#This Row],[*Entity
(Enter this Mandatory field FIRST)]]&lt;&gt;"",LEN(Table1[[#This Row],[*Entity
(Enter this Mandatory field FIRST)]])&lt;&gt;2),"Entity Value Length Should be 2","")</f>
        <v/>
      </c>
      <c r="AL1618" s="18" t="str">
        <f>IF(AND(Table1[[#This Row],[*Cost Centre]]&lt;&gt;"",LEN(Table1[[#This Row],[*Cost Centre]])&lt;&gt;5),"Cost Centre Value Length Should be 5","")</f>
        <v/>
      </c>
      <c r="AM1618" s="18" t="str">
        <f>IF(AND(Table1[[#This Row],[*Subjective]]&lt;&gt;"",LEN(Table1[[#This Row],[*Subjective]])&lt;&gt;4),"Subjective Value Length Should be 4","")</f>
        <v/>
      </c>
      <c r="AN1618" s="18" t="str">
        <f>IF(AND(Table1[[#This Row],[*Fund]]&lt;&gt;"",LEN(Table1[[#This Row],[*Fund]])&lt;&gt;3),"Fund Value Length Should be 3","")</f>
        <v/>
      </c>
      <c r="AO1618" s="18" t="str">
        <f>IF(AND(Table1[[#This Row],[*Project]]&lt;&gt;"",LEN(Table1[[#This Row],[*Project]])&lt;&gt;6),"Project Value Length Should be 6","")</f>
        <v/>
      </c>
      <c r="AP1618" s="18" t="str">
        <f>IF(AND(Table1[[#This Row],[*Sub Analysis]]&lt;&gt;"",LEN(Table1[[#This Row],[*Sub Analysis]])&lt;&gt;5),"Subanalysis Value Length Should be 5","")</f>
        <v/>
      </c>
      <c r="AQ1618" s="18" t="str">
        <f>IF(AND(Table1[[#This Row],[*Spare 1]]&lt;&gt;"",LEN(Table1[[#This Row],[*Spare 1]])&lt;&gt;4),"Spare 1 Value Length Should be 4","")</f>
        <v/>
      </c>
      <c r="AR1618" s="18" t="str">
        <f>IF(AND(Table1[[#This Row],[*Spare 2]]&lt;&gt;"",LEN(Table1[[#This Row],[*Spare 2]])&lt;&gt;4),"Spare 2 Value Length Should be 4","")</f>
        <v/>
      </c>
      <c r="AS16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19" spans="3:45" ht="12.5" x14ac:dyDescent="0.25">
      <c r="C1619" s="37"/>
      <c r="D1619" s="26"/>
      <c r="E1619" s="26"/>
      <c r="F1619" s="26"/>
      <c r="G1619" s="26"/>
      <c r="H1619" s="26"/>
      <c r="I1619" s="26"/>
      <c r="J1619" s="26"/>
      <c r="K1619" s="27"/>
      <c r="L1619" s="27"/>
      <c r="M1619" s="26"/>
      <c r="N1619" s="26"/>
      <c r="O1619" s="26"/>
      <c r="P1619" s="26"/>
      <c r="Q1619" s="26"/>
      <c r="R1619" s="26"/>
      <c r="S1619" s="26"/>
      <c r="T1619" s="26"/>
      <c r="U1619" s="26"/>
      <c r="V1619" s="26"/>
      <c r="W1619" s="28"/>
      <c r="X1619" s="26"/>
      <c r="Y1619" s="26"/>
      <c r="Z1619" s="26"/>
      <c r="AA1619" s="26"/>
      <c r="AB1619" s="42" t="str">
        <f t="shared" ref="AB1619:AB1682" si="25">IF(OR(AC1619&lt;&gt;"",AD1619&lt;&gt;"",AE1619&lt;&gt;"",AK1619&lt;&gt;"",AL1619&lt;&gt;"",AM1619&lt;&gt;"",AN1619&lt;&gt;"",AO1619&lt;&gt;"",AP1619&lt;&gt;"",AQ1619&lt;&gt;"",AR1619&lt;&gt;"",AS1619&lt;&gt;""),AC1619&amp;"            "&amp;AD1619&amp;"             "&amp;AE1619&amp;"             "&amp;AK1619&amp;"             "&amp;AL1619&amp;"             "&amp;AM1619&amp;"             "&amp;AN1619&amp;"             "&amp;AO1619&amp;"             "&amp;AP1619&amp;"             "&amp;AQ1619&amp;"             "&amp;AR1619&amp;"             "&amp;AS1619,"")</f>
        <v/>
      </c>
      <c r="AC16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19" s="18" t="str">
        <f>IF(AND(Table1[[#This Row],[**Entered Debit]]&lt;&gt;"",Table1[[#This Row],[**Entered Credit]]&lt;&gt;""),"Can not enter Debit and Credit amount in same Line","")</f>
        <v/>
      </c>
      <c r="AF1619" s="18">
        <f>IF(Table1[[#This Row],[Line Level Error Messages]]="",0,1)</f>
        <v>0</v>
      </c>
      <c r="AK1619" s="18" t="str">
        <f>IF(AND(Table1[[#This Row],[*Entity
(Enter this Mandatory field FIRST)]]&lt;&gt;"",LEN(Table1[[#This Row],[*Entity
(Enter this Mandatory field FIRST)]])&lt;&gt;2),"Entity Value Length Should be 2","")</f>
        <v/>
      </c>
      <c r="AL1619" s="18" t="str">
        <f>IF(AND(Table1[[#This Row],[*Cost Centre]]&lt;&gt;"",LEN(Table1[[#This Row],[*Cost Centre]])&lt;&gt;5),"Cost Centre Value Length Should be 5","")</f>
        <v/>
      </c>
      <c r="AM1619" s="18" t="str">
        <f>IF(AND(Table1[[#This Row],[*Subjective]]&lt;&gt;"",LEN(Table1[[#This Row],[*Subjective]])&lt;&gt;4),"Subjective Value Length Should be 4","")</f>
        <v/>
      </c>
      <c r="AN1619" s="18" t="str">
        <f>IF(AND(Table1[[#This Row],[*Fund]]&lt;&gt;"",LEN(Table1[[#This Row],[*Fund]])&lt;&gt;3),"Fund Value Length Should be 3","")</f>
        <v/>
      </c>
      <c r="AO1619" s="18" t="str">
        <f>IF(AND(Table1[[#This Row],[*Project]]&lt;&gt;"",LEN(Table1[[#This Row],[*Project]])&lt;&gt;6),"Project Value Length Should be 6","")</f>
        <v/>
      </c>
      <c r="AP1619" s="18" t="str">
        <f>IF(AND(Table1[[#This Row],[*Sub Analysis]]&lt;&gt;"",LEN(Table1[[#This Row],[*Sub Analysis]])&lt;&gt;5),"Subanalysis Value Length Should be 5","")</f>
        <v/>
      </c>
      <c r="AQ1619" s="18" t="str">
        <f>IF(AND(Table1[[#This Row],[*Spare 1]]&lt;&gt;"",LEN(Table1[[#This Row],[*Spare 1]])&lt;&gt;4),"Spare 1 Value Length Should be 4","")</f>
        <v/>
      </c>
      <c r="AR1619" s="18" t="str">
        <f>IF(AND(Table1[[#This Row],[*Spare 2]]&lt;&gt;"",LEN(Table1[[#This Row],[*Spare 2]])&lt;&gt;4),"Spare 2 Value Length Should be 4","")</f>
        <v/>
      </c>
      <c r="AS16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20" spans="3:45" ht="12.5" x14ac:dyDescent="0.25">
      <c r="C1620" s="37"/>
      <c r="D1620" s="26"/>
      <c r="E1620" s="26"/>
      <c r="F1620" s="26"/>
      <c r="G1620" s="26"/>
      <c r="H1620" s="26"/>
      <c r="I1620" s="26"/>
      <c r="J1620" s="26"/>
      <c r="K1620" s="27"/>
      <c r="L1620" s="27"/>
      <c r="M1620" s="26"/>
      <c r="N1620" s="26"/>
      <c r="O1620" s="26"/>
      <c r="P1620" s="26"/>
      <c r="Q1620" s="26"/>
      <c r="R1620" s="26"/>
      <c r="S1620" s="26"/>
      <c r="T1620" s="26"/>
      <c r="U1620" s="26"/>
      <c r="V1620" s="26"/>
      <c r="W1620" s="28"/>
      <c r="X1620" s="26"/>
      <c r="Y1620" s="26"/>
      <c r="Z1620" s="26"/>
      <c r="AA1620" s="26"/>
      <c r="AB1620" s="42" t="str">
        <f t="shared" si="25"/>
        <v/>
      </c>
      <c r="AC16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20" s="18" t="str">
        <f>IF(AND(Table1[[#This Row],[**Entered Debit]]&lt;&gt;"",Table1[[#This Row],[**Entered Credit]]&lt;&gt;""),"Can not enter Debit and Credit amount in same Line","")</f>
        <v/>
      </c>
      <c r="AF1620" s="18">
        <f>IF(Table1[[#This Row],[Line Level Error Messages]]="",0,1)</f>
        <v>0</v>
      </c>
      <c r="AK1620" s="18" t="str">
        <f>IF(AND(Table1[[#This Row],[*Entity
(Enter this Mandatory field FIRST)]]&lt;&gt;"",LEN(Table1[[#This Row],[*Entity
(Enter this Mandatory field FIRST)]])&lt;&gt;2),"Entity Value Length Should be 2","")</f>
        <v/>
      </c>
      <c r="AL1620" s="18" t="str">
        <f>IF(AND(Table1[[#This Row],[*Cost Centre]]&lt;&gt;"",LEN(Table1[[#This Row],[*Cost Centre]])&lt;&gt;5),"Cost Centre Value Length Should be 5","")</f>
        <v/>
      </c>
      <c r="AM1620" s="18" t="str">
        <f>IF(AND(Table1[[#This Row],[*Subjective]]&lt;&gt;"",LEN(Table1[[#This Row],[*Subjective]])&lt;&gt;4),"Subjective Value Length Should be 4","")</f>
        <v/>
      </c>
      <c r="AN1620" s="18" t="str">
        <f>IF(AND(Table1[[#This Row],[*Fund]]&lt;&gt;"",LEN(Table1[[#This Row],[*Fund]])&lt;&gt;3),"Fund Value Length Should be 3","")</f>
        <v/>
      </c>
      <c r="AO1620" s="18" t="str">
        <f>IF(AND(Table1[[#This Row],[*Project]]&lt;&gt;"",LEN(Table1[[#This Row],[*Project]])&lt;&gt;6),"Project Value Length Should be 6","")</f>
        <v/>
      </c>
      <c r="AP1620" s="18" t="str">
        <f>IF(AND(Table1[[#This Row],[*Sub Analysis]]&lt;&gt;"",LEN(Table1[[#This Row],[*Sub Analysis]])&lt;&gt;5),"Subanalysis Value Length Should be 5","")</f>
        <v/>
      </c>
      <c r="AQ1620" s="18" t="str">
        <f>IF(AND(Table1[[#This Row],[*Spare 1]]&lt;&gt;"",LEN(Table1[[#This Row],[*Spare 1]])&lt;&gt;4),"Spare 1 Value Length Should be 4","")</f>
        <v/>
      </c>
      <c r="AR1620" s="18" t="str">
        <f>IF(AND(Table1[[#This Row],[*Spare 2]]&lt;&gt;"",LEN(Table1[[#This Row],[*Spare 2]])&lt;&gt;4),"Spare 2 Value Length Should be 4","")</f>
        <v/>
      </c>
      <c r="AS16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21" spans="3:45" ht="12.5" x14ac:dyDescent="0.25">
      <c r="C1621" s="37"/>
      <c r="D1621" s="26"/>
      <c r="E1621" s="26"/>
      <c r="F1621" s="26"/>
      <c r="G1621" s="26"/>
      <c r="H1621" s="26"/>
      <c r="I1621" s="26"/>
      <c r="J1621" s="26"/>
      <c r="K1621" s="27"/>
      <c r="L1621" s="27"/>
      <c r="M1621" s="26"/>
      <c r="N1621" s="26"/>
      <c r="O1621" s="26"/>
      <c r="P1621" s="26"/>
      <c r="Q1621" s="26"/>
      <c r="R1621" s="26"/>
      <c r="S1621" s="26"/>
      <c r="T1621" s="26"/>
      <c r="U1621" s="26"/>
      <c r="V1621" s="26"/>
      <c r="W1621" s="28"/>
      <c r="X1621" s="26"/>
      <c r="Y1621" s="26"/>
      <c r="Z1621" s="26"/>
      <c r="AA1621" s="26"/>
      <c r="AB1621" s="42" t="str">
        <f t="shared" si="25"/>
        <v/>
      </c>
      <c r="AC16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21" s="18" t="str">
        <f>IF(AND(Table1[[#This Row],[**Entered Debit]]&lt;&gt;"",Table1[[#This Row],[**Entered Credit]]&lt;&gt;""),"Can not enter Debit and Credit amount in same Line","")</f>
        <v/>
      </c>
      <c r="AF1621" s="18">
        <f>IF(Table1[[#This Row],[Line Level Error Messages]]="",0,1)</f>
        <v>0</v>
      </c>
      <c r="AK1621" s="18" t="str">
        <f>IF(AND(Table1[[#This Row],[*Entity
(Enter this Mandatory field FIRST)]]&lt;&gt;"",LEN(Table1[[#This Row],[*Entity
(Enter this Mandatory field FIRST)]])&lt;&gt;2),"Entity Value Length Should be 2","")</f>
        <v/>
      </c>
      <c r="AL1621" s="18" t="str">
        <f>IF(AND(Table1[[#This Row],[*Cost Centre]]&lt;&gt;"",LEN(Table1[[#This Row],[*Cost Centre]])&lt;&gt;5),"Cost Centre Value Length Should be 5","")</f>
        <v/>
      </c>
      <c r="AM1621" s="18" t="str">
        <f>IF(AND(Table1[[#This Row],[*Subjective]]&lt;&gt;"",LEN(Table1[[#This Row],[*Subjective]])&lt;&gt;4),"Subjective Value Length Should be 4","")</f>
        <v/>
      </c>
      <c r="AN1621" s="18" t="str">
        <f>IF(AND(Table1[[#This Row],[*Fund]]&lt;&gt;"",LEN(Table1[[#This Row],[*Fund]])&lt;&gt;3),"Fund Value Length Should be 3","")</f>
        <v/>
      </c>
      <c r="AO1621" s="18" t="str">
        <f>IF(AND(Table1[[#This Row],[*Project]]&lt;&gt;"",LEN(Table1[[#This Row],[*Project]])&lt;&gt;6),"Project Value Length Should be 6","")</f>
        <v/>
      </c>
      <c r="AP1621" s="18" t="str">
        <f>IF(AND(Table1[[#This Row],[*Sub Analysis]]&lt;&gt;"",LEN(Table1[[#This Row],[*Sub Analysis]])&lt;&gt;5),"Subanalysis Value Length Should be 5","")</f>
        <v/>
      </c>
      <c r="AQ1621" s="18" t="str">
        <f>IF(AND(Table1[[#This Row],[*Spare 1]]&lt;&gt;"",LEN(Table1[[#This Row],[*Spare 1]])&lt;&gt;4),"Spare 1 Value Length Should be 4","")</f>
        <v/>
      </c>
      <c r="AR1621" s="18" t="str">
        <f>IF(AND(Table1[[#This Row],[*Spare 2]]&lt;&gt;"",LEN(Table1[[#This Row],[*Spare 2]])&lt;&gt;4),"Spare 2 Value Length Should be 4","")</f>
        <v/>
      </c>
      <c r="AS16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22" spans="3:45" ht="12.5" x14ac:dyDescent="0.25">
      <c r="C1622" s="37"/>
      <c r="D1622" s="26"/>
      <c r="E1622" s="26"/>
      <c r="F1622" s="26"/>
      <c r="G1622" s="26"/>
      <c r="H1622" s="26"/>
      <c r="I1622" s="26"/>
      <c r="J1622" s="26"/>
      <c r="K1622" s="27"/>
      <c r="L1622" s="27"/>
      <c r="M1622" s="26"/>
      <c r="N1622" s="26"/>
      <c r="O1622" s="26"/>
      <c r="P1622" s="26"/>
      <c r="Q1622" s="26"/>
      <c r="R1622" s="26"/>
      <c r="S1622" s="26"/>
      <c r="T1622" s="26"/>
      <c r="U1622" s="26"/>
      <c r="V1622" s="26"/>
      <c r="W1622" s="28"/>
      <c r="X1622" s="26"/>
      <c r="Y1622" s="26"/>
      <c r="Z1622" s="26"/>
      <c r="AA1622" s="26"/>
      <c r="AB1622" s="42" t="str">
        <f t="shared" si="25"/>
        <v/>
      </c>
      <c r="AC16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22" s="18" t="str">
        <f>IF(AND(Table1[[#This Row],[**Entered Debit]]&lt;&gt;"",Table1[[#This Row],[**Entered Credit]]&lt;&gt;""),"Can not enter Debit and Credit amount in same Line","")</f>
        <v/>
      </c>
      <c r="AF1622" s="18">
        <f>IF(Table1[[#This Row],[Line Level Error Messages]]="",0,1)</f>
        <v>0</v>
      </c>
      <c r="AK1622" s="18" t="str">
        <f>IF(AND(Table1[[#This Row],[*Entity
(Enter this Mandatory field FIRST)]]&lt;&gt;"",LEN(Table1[[#This Row],[*Entity
(Enter this Mandatory field FIRST)]])&lt;&gt;2),"Entity Value Length Should be 2","")</f>
        <v/>
      </c>
      <c r="AL1622" s="18" t="str">
        <f>IF(AND(Table1[[#This Row],[*Cost Centre]]&lt;&gt;"",LEN(Table1[[#This Row],[*Cost Centre]])&lt;&gt;5),"Cost Centre Value Length Should be 5","")</f>
        <v/>
      </c>
      <c r="AM1622" s="18" t="str">
        <f>IF(AND(Table1[[#This Row],[*Subjective]]&lt;&gt;"",LEN(Table1[[#This Row],[*Subjective]])&lt;&gt;4),"Subjective Value Length Should be 4","")</f>
        <v/>
      </c>
      <c r="AN1622" s="18" t="str">
        <f>IF(AND(Table1[[#This Row],[*Fund]]&lt;&gt;"",LEN(Table1[[#This Row],[*Fund]])&lt;&gt;3),"Fund Value Length Should be 3","")</f>
        <v/>
      </c>
      <c r="AO1622" s="18" t="str">
        <f>IF(AND(Table1[[#This Row],[*Project]]&lt;&gt;"",LEN(Table1[[#This Row],[*Project]])&lt;&gt;6),"Project Value Length Should be 6","")</f>
        <v/>
      </c>
      <c r="AP1622" s="18" t="str">
        <f>IF(AND(Table1[[#This Row],[*Sub Analysis]]&lt;&gt;"",LEN(Table1[[#This Row],[*Sub Analysis]])&lt;&gt;5),"Subanalysis Value Length Should be 5","")</f>
        <v/>
      </c>
      <c r="AQ1622" s="18" t="str">
        <f>IF(AND(Table1[[#This Row],[*Spare 1]]&lt;&gt;"",LEN(Table1[[#This Row],[*Spare 1]])&lt;&gt;4),"Spare 1 Value Length Should be 4","")</f>
        <v/>
      </c>
      <c r="AR1622" s="18" t="str">
        <f>IF(AND(Table1[[#This Row],[*Spare 2]]&lt;&gt;"",LEN(Table1[[#This Row],[*Spare 2]])&lt;&gt;4),"Spare 2 Value Length Should be 4","")</f>
        <v/>
      </c>
      <c r="AS16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23" spans="3:45" ht="12.5" x14ac:dyDescent="0.25">
      <c r="C1623" s="37"/>
      <c r="D1623" s="26"/>
      <c r="E1623" s="26"/>
      <c r="F1623" s="26"/>
      <c r="G1623" s="26"/>
      <c r="H1623" s="26"/>
      <c r="I1623" s="26"/>
      <c r="J1623" s="26"/>
      <c r="K1623" s="27"/>
      <c r="L1623" s="27"/>
      <c r="M1623" s="26"/>
      <c r="N1623" s="26"/>
      <c r="O1623" s="26"/>
      <c r="P1623" s="26"/>
      <c r="Q1623" s="26"/>
      <c r="R1623" s="26"/>
      <c r="S1623" s="26"/>
      <c r="T1623" s="26"/>
      <c r="U1623" s="26"/>
      <c r="V1623" s="26"/>
      <c r="W1623" s="28"/>
      <c r="X1623" s="26"/>
      <c r="Y1623" s="26"/>
      <c r="Z1623" s="26"/>
      <c r="AA1623" s="26"/>
      <c r="AB1623" s="42" t="str">
        <f t="shared" si="25"/>
        <v/>
      </c>
      <c r="AC16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23" s="18" t="str">
        <f>IF(AND(Table1[[#This Row],[**Entered Debit]]&lt;&gt;"",Table1[[#This Row],[**Entered Credit]]&lt;&gt;""),"Can not enter Debit and Credit amount in same Line","")</f>
        <v/>
      </c>
      <c r="AF1623" s="18">
        <f>IF(Table1[[#This Row],[Line Level Error Messages]]="",0,1)</f>
        <v>0</v>
      </c>
      <c r="AK1623" s="18" t="str">
        <f>IF(AND(Table1[[#This Row],[*Entity
(Enter this Mandatory field FIRST)]]&lt;&gt;"",LEN(Table1[[#This Row],[*Entity
(Enter this Mandatory field FIRST)]])&lt;&gt;2),"Entity Value Length Should be 2","")</f>
        <v/>
      </c>
      <c r="AL1623" s="18" t="str">
        <f>IF(AND(Table1[[#This Row],[*Cost Centre]]&lt;&gt;"",LEN(Table1[[#This Row],[*Cost Centre]])&lt;&gt;5),"Cost Centre Value Length Should be 5","")</f>
        <v/>
      </c>
      <c r="AM1623" s="18" t="str">
        <f>IF(AND(Table1[[#This Row],[*Subjective]]&lt;&gt;"",LEN(Table1[[#This Row],[*Subjective]])&lt;&gt;4),"Subjective Value Length Should be 4","")</f>
        <v/>
      </c>
      <c r="AN1623" s="18" t="str">
        <f>IF(AND(Table1[[#This Row],[*Fund]]&lt;&gt;"",LEN(Table1[[#This Row],[*Fund]])&lt;&gt;3),"Fund Value Length Should be 3","")</f>
        <v/>
      </c>
      <c r="AO1623" s="18" t="str">
        <f>IF(AND(Table1[[#This Row],[*Project]]&lt;&gt;"",LEN(Table1[[#This Row],[*Project]])&lt;&gt;6),"Project Value Length Should be 6","")</f>
        <v/>
      </c>
      <c r="AP1623" s="18" t="str">
        <f>IF(AND(Table1[[#This Row],[*Sub Analysis]]&lt;&gt;"",LEN(Table1[[#This Row],[*Sub Analysis]])&lt;&gt;5),"Subanalysis Value Length Should be 5","")</f>
        <v/>
      </c>
      <c r="AQ1623" s="18" t="str">
        <f>IF(AND(Table1[[#This Row],[*Spare 1]]&lt;&gt;"",LEN(Table1[[#This Row],[*Spare 1]])&lt;&gt;4),"Spare 1 Value Length Should be 4","")</f>
        <v/>
      </c>
      <c r="AR1623" s="18" t="str">
        <f>IF(AND(Table1[[#This Row],[*Spare 2]]&lt;&gt;"",LEN(Table1[[#This Row],[*Spare 2]])&lt;&gt;4),"Spare 2 Value Length Should be 4","")</f>
        <v/>
      </c>
      <c r="AS16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24" spans="3:45" ht="12.5" x14ac:dyDescent="0.25">
      <c r="C1624" s="37"/>
      <c r="D1624" s="26"/>
      <c r="E1624" s="26"/>
      <c r="F1624" s="26"/>
      <c r="G1624" s="26"/>
      <c r="H1624" s="26"/>
      <c r="I1624" s="26"/>
      <c r="J1624" s="26"/>
      <c r="K1624" s="27"/>
      <c r="L1624" s="27"/>
      <c r="M1624" s="26"/>
      <c r="N1624" s="26"/>
      <c r="O1624" s="26"/>
      <c r="P1624" s="26"/>
      <c r="Q1624" s="26"/>
      <c r="R1624" s="26"/>
      <c r="S1624" s="26"/>
      <c r="T1624" s="26"/>
      <c r="U1624" s="26"/>
      <c r="V1624" s="26"/>
      <c r="W1624" s="28"/>
      <c r="X1624" s="26"/>
      <c r="Y1624" s="26"/>
      <c r="Z1624" s="26"/>
      <c r="AA1624" s="26"/>
      <c r="AB1624" s="42" t="str">
        <f t="shared" si="25"/>
        <v/>
      </c>
      <c r="AC16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24" s="18" t="str">
        <f>IF(AND(Table1[[#This Row],[**Entered Debit]]&lt;&gt;"",Table1[[#This Row],[**Entered Credit]]&lt;&gt;""),"Can not enter Debit and Credit amount in same Line","")</f>
        <v/>
      </c>
      <c r="AF1624" s="18">
        <f>IF(Table1[[#This Row],[Line Level Error Messages]]="",0,1)</f>
        <v>0</v>
      </c>
      <c r="AK1624" s="18" t="str">
        <f>IF(AND(Table1[[#This Row],[*Entity
(Enter this Mandatory field FIRST)]]&lt;&gt;"",LEN(Table1[[#This Row],[*Entity
(Enter this Mandatory field FIRST)]])&lt;&gt;2),"Entity Value Length Should be 2","")</f>
        <v/>
      </c>
      <c r="AL1624" s="18" t="str">
        <f>IF(AND(Table1[[#This Row],[*Cost Centre]]&lt;&gt;"",LEN(Table1[[#This Row],[*Cost Centre]])&lt;&gt;5),"Cost Centre Value Length Should be 5","")</f>
        <v/>
      </c>
      <c r="AM1624" s="18" t="str">
        <f>IF(AND(Table1[[#This Row],[*Subjective]]&lt;&gt;"",LEN(Table1[[#This Row],[*Subjective]])&lt;&gt;4),"Subjective Value Length Should be 4","")</f>
        <v/>
      </c>
      <c r="AN1624" s="18" t="str">
        <f>IF(AND(Table1[[#This Row],[*Fund]]&lt;&gt;"",LEN(Table1[[#This Row],[*Fund]])&lt;&gt;3),"Fund Value Length Should be 3","")</f>
        <v/>
      </c>
      <c r="AO1624" s="18" t="str">
        <f>IF(AND(Table1[[#This Row],[*Project]]&lt;&gt;"",LEN(Table1[[#This Row],[*Project]])&lt;&gt;6),"Project Value Length Should be 6","")</f>
        <v/>
      </c>
      <c r="AP1624" s="18" t="str">
        <f>IF(AND(Table1[[#This Row],[*Sub Analysis]]&lt;&gt;"",LEN(Table1[[#This Row],[*Sub Analysis]])&lt;&gt;5),"Subanalysis Value Length Should be 5","")</f>
        <v/>
      </c>
      <c r="AQ1624" s="18" t="str">
        <f>IF(AND(Table1[[#This Row],[*Spare 1]]&lt;&gt;"",LEN(Table1[[#This Row],[*Spare 1]])&lt;&gt;4),"Spare 1 Value Length Should be 4","")</f>
        <v/>
      </c>
      <c r="AR1624" s="18" t="str">
        <f>IF(AND(Table1[[#This Row],[*Spare 2]]&lt;&gt;"",LEN(Table1[[#This Row],[*Spare 2]])&lt;&gt;4),"Spare 2 Value Length Should be 4","")</f>
        <v/>
      </c>
      <c r="AS16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25" spans="3:45" ht="12.5" x14ac:dyDescent="0.25">
      <c r="C1625" s="37"/>
      <c r="D1625" s="26"/>
      <c r="E1625" s="26"/>
      <c r="F1625" s="26"/>
      <c r="G1625" s="26"/>
      <c r="H1625" s="26"/>
      <c r="I1625" s="26"/>
      <c r="J1625" s="26"/>
      <c r="K1625" s="27"/>
      <c r="L1625" s="27"/>
      <c r="M1625" s="26"/>
      <c r="N1625" s="26"/>
      <c r="O1625" s="26"/>
      <c r="P1625" s="26"/>
      <c r="Q1625" s="26"/>
      <c r="R1625" s="26"/>
      <c r="S1625" s="26"/>
      <c r="T1625" s="26"/>
      <c r="U1625" s="26"/>
      <c r="V1625" s="26"/>
      <c r="W1625" s="28"/>
      <c r="X1625" s="26"/>
      <c r="Y1625" s="26"/>
      <c r="Z1625" s="26"/>
      <c r="AA1625" s="26"/>
      <c r="AB1625" s="42" t="str">
        <f t="shared" si="25"/>
        <v/>
      </c>
      <c r="AC16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25" s="18" t="str">
        <f>IF(AND(Table1[[#This Row],[**Entered Debit]]&lt;&gt;"",Table1[[#This Row],[**Entered Credit]]&lt;&gt;""),"Can not enter Debit and Credit amount in same Line","")</f>
        <v/>
      </c>
      <c r="AF1625" s="18">
        <f>IF(Table1[[#This Row],[Line Level Error Messages]]="",0,1)</f>
        <v>0</v>
      </c>
      <c r="AK1625" s="18" t="str">
        <f>IF(AND(Table1[[#This Row],[*Entity
(Enter this Mandatory field FIRST)]]&lt;&gt;"",LEN(Table1[[#This Row],[*Entity
(Enter this Mandatory field FIRST)]])&lt;&gt;2),"Entity Value Length Should be 2","")</f>
        <v/>
      </c>
      <c r="AL1625" s="18" t="str">
        <f>IF(AND(Table1[[#This Row],[*Cost Centre]]&lt;&gt;"",LEN(Table1[[#This Row],[*Cost Centre]])&lt;&gt;5),"Cost Centre Value Length Should be 5","")</f>
        <v/>
      </c>
      <c r="AM1625" s="18" t="str">
        <f>IF(AND(Table1[[#This Row],[*Subjective]]&lt;&gt;"",LEN(Table1[[#This Row],[*Subjective]])&lt;&gt;4),"Subjective Value Length Should be 4","")</f>
        <v/>
      </c>
      <c r="AN1625" s="18" t="str">
        <f>IF(AND(Table1[[#This Row],[*Fund]]&lt;&gt;"",LEN(Table1[[#This Row],[*Fund]])&lt;&gt;3),"Fund Value Length Should be 3","")</f>
        <v/>
      </c>
      <c r="AO1625" s="18" t="str">
        <f>IF(AND(Table1[[#This Row],[*Project]]&lt;&gt;"",LEN(Table1[[#This Row],[*Project]])&lt;&gt;6),"Project Value Length Should be 6","")</f>
        <v/>
      </c>
      <c r="AP1625" s="18" t="str">
        <f>IF(AND(Table1[[#This Row],[*Sub Analysis]]&lt;&gt;"",LEN(Table1[[#This Row],[*Sub Analysis]])&lt;&gt;5),"Subanalysis Value Length Should be 5","")</f>
        <v/>
      </c>
      <c r="AQ1625" s="18" t="str">
        <f>IF(AND(Table1[[#This Row],[*Spare 1]]&lt;&gt;"",LEN(Table1[[#This Row],[*Spare 1]])&lt;&gt;4),"Spare 1 Value Length Should be 4","")</f>
        <v/>
      </c>
      <c r="AR1625" s="18" t="str">
        <f>IF(AND(Table1[[#This Row],[*Spare 2]]&lt;&gt;"",LEN(Table1[[#This Row],[*Spare 2]])&lt;&gt;4),"Spare 2 Value Length Should be 4","")</f>
        <v/>
      </c>
      <c r="AS16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26" spans="3:45" ht="12.5" x14ac:dyDescent="0.25">
      <c r="C1626" s="37"/>
      <c r="D1626" s="26"/>
      <c r="E1626" s="26"/>
      <c r="F1626" s="26"/>
      <c r="G1626" s="26"/>
      <c r="H1626" s="26"/>
      <c r="I1626" s="26"/>
      <c r="J1626" s="26"/>
      <c r="K1626" s="27"/>
      <c r="L1626" s="27"/>
      <c r="M1626" s="26"/>
      <c r="N1626" s="26"/>
      <c r="O1626" s="26"/>
      <c r="P1626" s="26"/>
      <c r="Q1626" s="26"/>
      <c r="R1626" s="26"/>
      <c r="S1626" s="26"/>
      <c r="T1626" s="26"/>
      <c r="U1626" s="26"/>
      <c r="V1626" s="26"/>
      <c r="W1626" s="28"/>
      <c r="X1626" s="26"/>
      <c r="Y1626" s="26"/>
      <c r="Z1626" s="26"/>
      <c r="AA1626" s="26"/>
      <c r="AB1626" s="42" t="str">
        <f t="shared" si="25"/>
        <v/>
      </c>
      <c r="AC16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26" s="18" t="str">
        <f>IF(AND(Table1[[#This Row],[**Entered Debit]]&lt;&gt;"",Table1[[#This Row],[**Entered Credit]]&lt;&gt;""),"Can not enter Debit and Credit amount in same Line","")</f>
        <v/>
      </c>
      <c r="AF1626" s="18">
        <f>IF(Table1[[#This Row],[Line Level Error Messages]]="",0,1)</f>
        <v>0</v>
      </c>
      <c r="AK1626" s="18" t="str">
        <f>IF(AND(Table1[[#This Row],[*Entity
(Enter this Mandatory field FIRST)]]&lt;&gt;"",LEN(Table1[[#This Row],[*Entity
(Enter this Mandatory field FIRST)]])&lt;&gt;2),"Entity Value Length Should be 2","")</f>
        <v/>
      </c>
      <c r="AL1626" s="18" t="str">
        <f>IF(AND(Table1[[#This Row],[*Cost Centre]]&lt;&gt;"",LEN(Table1[[#This Row],[*Cost Centre]])&lt;&gt;5),"Cost Centre Value Length Should be 5","")</f>
        <v/>
      </c>
      <c r="AM1626" s="18" t="str">
        <f>IF(AND(Table1[[#This Row],[*Subjective]]&lt;&gt;"",LEN(Table1[[#This Row],[*Subjective]])&lt;&gt;4),"Subjective Value Length Should be 4","")</f>
        <v/>
      </c>
      <c r="AN1626" s="18" t="str">
        <f>IF(AND(Table1[[#This Row],[*Fund]]&lt;&gt;"",LEN(Table1[[#This Row],[*Fund]])&lt;&gt;3),"Fund Value Length Should be 3","")</f>
        <v/>
      </c>
      <c r="AO1626" s="18" t="str">
        <f>IF(AND(Table1[[#This Row],[*Project]]&lt;&gt;"",LEN(Table1[[#This Row],[*Project]])&lt;&gt;6),"Project Value Length Should be 6","")</f>
        <v/>
      </c>
      <c r="AP1626" s="18" t="str">
        <f>IF(AND(Table1[[#This Row],[*Sub Analysis]]&lt;&gt;"",LEN(Table1[[#This Row],[*Sub Analysis]])&lt;&gt;5),"Subanalysis Value Length Should be 5","")</f>
        <v/>
      </c>
      <c r="AQ1626" s="18" t="str">
        <f>IF(AND(Table1[[#This Row],[*Spare 1]]&lt;&gt;"",LEN(Table1[[#This Row],[*Spare 1]])&lt;&gt;4),"Spare 1 Value Length Should be 4","")</f>
        <v/>
      </c>
      <c r="AR1626" s="18" t="str">
        <f>IF(AND(Table1[[#This Row],[*Spare 2]]&lt;&gt;"",LEN(Table1[[#This Row],[*Spare 2]])&lt;&gt;4),"Spare 2 Value Length Should be 4","")</f>
        <v/>
      </c>
      <c r="AS16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27" spans="3:45" ht="12.5" x14ac:dyDescent="0.25">
      <c r="C1627" s="37"/>
      <c r="D1627" s="26"/>
      <c r="E1627" s="26"/>
      <c r="F1627" s="26"/>
      <c r="G1627" s="26"/>
      <c r="H1627" s="26"/>
      <c r="I1627" s="26"/>
      <c r="J1627" s="26"/>
      <c r="K1627" s="27"/>
      <c r="L1627" s="27"/>
      <c r="M1627" s="26"/>
      <c r="N1627" s="26"/>
      <c r="O1627" s="26"/>
      <c r="P1627" s="26"/>
      <c r="Q1627" s="26"/>
      <c r="R1627" s="26"/>
      <c r="S1627" s="26"/>
      <c r="T1627" s="26"/>
      <c r="U1627" s="26"/>
      <c r="V1627" s="26"/>
      <c r="W1627" s="28"/>
      <c r="X1627" s="26"/>
      <c r="Y1627" s="26"/>
      <c r="Z1627" s="26"/>
      <c r="AA1627" s="26"/>
      <c r="AB1627" s="42" t="str">
        <f t="shared" si="25"/>
        <v/>
      </c>
      <c r="AC16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27" s="18" t="str">
        <f>IF(AND(Table1[[#This Row],[**Entered Debit]]&lt;&gt;"",Table1[[#This Row],[**Entered Credit]]&lt;&gt;""),"Can not enter Debit and Credit amount in same Line","")</f>
        <v/>
      </c>
      <c r="AF1627" s="18">
        <f>IF(Table1[[#This Row],[Line Level Error Messages]]="",0,1)</f>
        <v>0</v>
      </c>
      <c r="AK1627" s="18" t="str">
        <f>IF(AND(Table1[[#This Row],[*Entity
(Enter this Mandatory field FIRST)]]&lt;&gt;"",LEN(Table1[[#This Row],[*Entity
(Enter this Mandatory field FIRST)]])&lt;&gt;2),"Entity Value Length Should be 2","")</f>
        <v/>
      </c>
      <c r="AL1627" s="18" t="str">
        <f>IF(AND(Table1[[#This Row],[*Cost Centre]]&lt;&gt;"",LEN(Table1[[#This Row],[*Cost Centre]])&lt;&gt;5),"Cost Centre Value Length Should be 5","")</f>
        <v/>
      </c>
      <c r="AM1627" s="18" t="str">
        <f>IF(AND(Table1[[#This Row],[*Subjective]]&lt;&gt;"",LEN(Table1[[#This Row],[*Subjective]])&lt;&gt;4),"Subjective Value Length Should be 4","")</f>
        <v/>
      </c>
      <c r="AN1627" s="18" t="str">
        <f>IF(AND(Table1[[#This Row],[*Fund]]&lt;&gt;"",LEN(Table1[[#This Row],[*Fund]])&lt;&gt;3),"Fund Value Length Should be 3","")</f>
        <v/>
      </c>
      <c r="AO1627" s="18" t="str">
        <f>IF(AND(Table1[[#This Row],[*Project]]&lt;&gt;"",LEN(Table1[[#This Row],[*Project]])&lt;&gt;6),"Project Value Length Should be 6","")</f>
        <v/>
      </c>
      <c r="AP1627" s="18" t="str">
        <f>IF(AND(Table1[[#This Row],[*Sub Analysis]]&lt;&gt;"",LEN(Table1[[#This Row],[*Sub Analysis]])&lt;&gt;5),"Subanalysis Value Length Should be 5","")</f>
        <v/>
      </c>
      <c r="AQ1627" s="18" t="str">
        <f>IF(AND(Table1[[#This Row],[*Spare 1]]&lt;&gt;"",LEN(Table1[[#This Row],[*Spare 1]])&lt;&gt;4),"Spare 1 Value Length Should be 4","")</f>
        <v/>
      </c>
      <c r="AR1627" s="18" t="str">
        <f>IF(AND(Table1[[#This Row],[*Spare 2]]&lt;&gt;"",LEN(Table1[[#This Row],[*Spare 2]])&lt;&gt;4),"Spare 2 Value Length Should be 4","")</f>
        <v/>
      </c>
      <c r="AS16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28" spans="3:45" ht="12.5" x14ac:dyDescent="0.25">
      <c r="C1628" s="37"/>
      <c r="D1628" s="26"/>
      <c r="E1628" s="26"/>
      <c r="F1628" s="26"/>
      <c r="G1628" s="26"/>
      <c r="H1628" s="26"/>
      <c r="I1628" s="26"/>
      <c r="J1628" s="26"/>
      <c r="K1628" s="27"/>
      <c r="L1628" s="27"/>
      <c r="M1628" s="26"/>
      <c r="N1628" s="26"/>
      <c r="O1628" s="26"/>
      <c r="P1628" s="26"/>
      <c r="Q1628" s="26"/>
      <c r="R1628" s="26"/>
      <c r="S1628" s="26"/>
      <c r="T1628" s="26"/>
      <c r="U1628" s="26"/>
      <c r="V1628" s="26"/>
      <c r="W1628" s="28"/>
      <c r="X1628" s="26"/>
      <c r="Y1628" s="26"/>
      <c r="Z1628" s="26"/>
      <c r="AA1628" s="26"/>
      <c r="AB1628" s="42" t="str">
        <f t="shared" si="25"/>
        <v/>
      </c>
      <c r="AC16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28" s="18" t="str">
        <f>IF(AND(Table1[[#This Row],[**Entered Debit]]&lt;&gt;"",Table1[[#This Row],[**Entered Credit]]&lt;&gt;""),"Can not enter Debit and Credit amount in same Line","")</f>
        <v/>
      </c>
      <c r="AF1628" s="18">
        <f>IF(Table1[[#This Row],[Line Level Error Messages]]="",0,1)</f>
        <v>0</v>
      </c>
      <c r="AK1628" s="18" t="str">
        <f>IF(AND(Table1[[#This Row],[*Entity
(Enter this Mandatory field FIRST)]]&lt;&gt;"",LEN(Table1[[#This Row],[*Entity
(Enter this Mandatory field FIRST)]])&lt;&gt;2),"Entity Value Length Should be 2","")</f>
        <v/>
      </c>
      <c r="AL1628" s="18" t="str">
        <f>IF(AND(Table1[[#This Row],[*Cost Centre]]&lt;&gt;"",LEN(Table1[[#This Row],[*Cost Centre]])&lt;&gt;5),"Cost Centre Value Length Should be 5","")</f>
        <v/>
      </c>
      <c r="AM1628" s="18" t="str">
        <f>IF(AND(Table1[[#This Row],[*Subjective]]&lt;&gt;"",LEN(Table1[[#This Row],[*Subjective]])&lt;&gt;4),"Subjective Value Length Should be 4","")</f>
        <v/>
      </c>
      <c r="AN1628" s="18" t="str">
        <f>IF(AND(Table1[[#This Row],[*Fund]]&lt;&gt;"",LEN(Table1[[#This Row],[*Fund]])&lt;&gt;3),"Fund Value Length Should be 3","")</f>
        <v/>
      </c>
      <c r="AO1628" s="18" t="str">
        <f>IF(AND(Table1[[#This Row],[*Project]]&lt;&gt;"",LEN(Table1[[#This Row],[*Project]])&lt;&gt;6),"Project Value Length Should be 6","")</f>
        <v/>
      </c>
      <c r="AP1628" s="18" t="str">
        <f>IF(AND(Table1[[#This Row],[*Sub Analysis]]&lt;&gt;"",LEN(Table1[[#This Row],[*Sub Analysis]])&lt;&gt;5),"Subanalysis Value Length Should be 5","")</f>
        <v/>
      </c>
      <c r="AQ1628" s="18" t="str">
        <f>IF(AND(Table1[[#This Row],[*Spare 1]]&lt;&gt;"",LEN(Table1[[#This Row],[*Spare 1]])&lt;&gt;4),"Spare 1 Value Length Should be 4","")</f>
        <v/>
      </c>
      <c r="AR1628" s="18" t="str">
        <f>IF(AND(Table1[[#This Row],[*Spare 2]]&lt;&gt;"",LEN(Table1[[#This Row],[*Spare 2]])&lt;&gt;4),"Spare 2 Value Length Should be 4","")</f>
        <v/>
      </c>
      <c r="AS16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29" spans="3:45" ht="12.5" x14ac:dyDescent="0.25">
      <c r="C1629" s="37"/>
      <c r="D1629" s="26"/>
      <c r="E1629" s="26"/>
      <c r="F1629" s="26"/>
      <c r="G1629" s="26"/>
      <c r="H1629" s="26"/>
      <c r="I1629" s="26"/>
      <c r="J1629" s="26"/>
      <c r="K1629" s="27"/>
      <c r="L1629" s="27"/>
      <c r="M1629" s="26"/>
      <c r="N1629" s="26"/>
      <c r="O1629" s="26"/>
      <c r="P1629" s="26"/>
      <c r="Q1629" s="26"/>
      <c r="R1629" s="26"/>
      <c r="S1629" s="26"/>
      <c r="T1629" s="26"/>
      <c r="U1629" s="26"/>
      <c r="V1629" s="26"/>
      <c r="W1629" s="28"/>
      <c r="X1629" s="26"/>
      <c r="Y1629" s="26"/>
      <c r="Z1629" s="26"/>
      <c r="AA1629" s="26"/>
      <c r="AB1629" s="42" t="str">
        <f t="shared" si="25"/>
        <v/>
      </c>
      <c r="AC16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29" s="18" t="str">
        <f>IF(AND(Table1[[#This Row],[**Entered Debit]]&lt;&gt;"",Table1[[#This Row],[**Entered Credit]]&lt;&gt;""),"Can not enter Debit and Credit amount in same Line","")</f>
        <v/>
      </c>
      <c r="AF1629" s="18">
        <f>IF(Table1[[#This Row],[Line Level Error Messages]]="",0,1)</f>
        <v>0</v>
      </c>
      <c r="AK1629" s="18" t="str">
        <f>IF(AND(Table1[[#This Row],[*Entity
(Enter this Mandatory field FIRST)]]&lt;&gt;"",LEN(Table1[[#This Row],[*Entity
(Enter this Mandatory field FIRST)]])&lt;&gt;2),"Entity Value Length Should be 2","")</f>
        <v/>
      </c>
      <c r="AL1629" s="18" t="str">
        <f>IF(AND(Table1[[#This Row],[*Cost Centre]]&lt;&gt;"",LEN(Table1[[#This Row],[*Cost Centre]])&lt;&gt;5),"Cost Centre Value Length Should be 5","")</f>
        <v/>
      </c>
      <c r="AM1629" s="18" t="str">
        <f>IF(AND(Table1[[#This Row],[*Subjective]]&lt;&gt;"",LEN(Table1[[#This Row],[*Subjective]])&lt;&gt;4),"Subjective Value Length Should be 4","")</f>
        <v/>
      </c>
      <c r="AN1629" s="18" t="str">
        <f>IF(AND(Table1[[#This Row],[*Fund]]&lt;&gt;"",LEN(Table1[[#This Row],[*Fund]])&lt;&gt;3),"Fund Value Length Should be 3","")</f>
        <v/>
      </c>
      <c r="AO1629" s="18" t="str">
        <f>IF(AND(Table1[[#This Row],[*Project]]&lt;&gt;"",LEN(Table1[[#This Row],[*Project]])&lt;&gt;6),"Project Value Length Should be 6","")</f>
        <v/>
      </c>
      <c r="AP1629" s="18" t="str">
        <f>IF(AND(Table1[[#This Row],[*Sub Analysis]]&lt;&gt;"",LEN(Table1[[#This Row],[*Sub Analysis]])&lt;&gt;5),"Subanalysis Value Length Should be 5","")</f>
        <v/>
      </c>
      <c r="AQ1629" s="18" t="str">
        <f>IF(AND(Table1[[#This Row],[*Spare 1]]&lt;&gt;"",LEN(Table1[[#This Row],[*Spare 1]])&lt;&gt;4),"Spare 1 Value Length Should be 4","")</f>
        <v/>
      </c>
      <c r="AR1629" s="18" t="str">
        <f>IF(AND(Table1[[#This Row],[*Spare 2]]&lt;&gt;"",LEN(Table1[[#This Row],[*Spare 2]])&lt;&gt;4),"Spare 2 Value Length Should be 4","")</f>
        <v/>
      </c>
      <c r="AS16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30" spans="3:45" ht="12.5" x14ac:dyDescent="0.25">
      <c r="C1630" s="37"/>
      <c r="D1630" s="26"/>
      <c r="E1630" s="26"/>
      <c r="F1630" s="26"/>
      <c r="G1630" s="26"/>
      <c r="H1630" s="26"/>
      <c r="I1630" s="26"/>
      <c r="J1630" s="26"/>
      <c r="K1630" s="27"/>
      <c r="L1630" s="27"/>
      <c r="M1630" s="26"/>
      <c r="N1630" s="26"/>
      <c r="O1630" s="26"/>
      <c r="P1630" s="26"/>
      <c r="Q1630" s="26"/>
      <c r="R1630" s="26"/>
      <c r="S1630" s="26"/>
      <c r="T1630" s="26"/>
      <c r="U1630" s="26"/>
      <c r="V1630" s="26"/>
      <c r="W1630" s="28"/>
      <c r="X1630" s="26"/>
      <c r="Y1630" s="26"/>
      <c r="Z1630" s="26"/>
      <c r="AA1630" s="26"/>
      <c r="AB1630" s="42" t="str">
        <f t="shared" si="25"/>
        <v/>
      </c>
      <c r="AC16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30" s="18" t="str">
        <f>IF(AND(Table1[[#This Row],[**Entered Debit]]&lt;&gt;"",Table1[[#This Row],[**Entered Credit]]&lt;&gt;""),"Can not enter Debit and Credit amount in same Line","")</f>
        <v/>
      </c>
      <c r="AF1630" s="18">
        <f>IF(Table1[[#This Row],[Line Level Error Messages]]="",0,1)</f>
        <v>0</v>
      </c>
      <c r="AK1630" s="18" t="str">
        <f>IF(AND(Table1[[#This Row],[*Entity
(Enter this Mandatory field FIRST)]]&lt;&gt;"",LEN(Table1[[#This Row],[*Entity
(Enter this Mandatory field FIRST)]])&lt;&gt;2),"Entity Value Length Should be 2","")</f>
        <v/>
      </c>
      <c r="AL1630" s="18" t="str">
        <f>IF(AND(Table1[[#This Row],[*Cost Centre]]&lt;&gt;"",LEN(Table1[[#This Row],[*Cost Centre]])&lt;&gt;5),"Cost Centre Value Length Should be 5","")</f>
        <v/>
      </c>
      <c r="AM1630" s="18" t="str">
        <f>IF(AND(Table1[[#This Row],[*Subjective]]&lt;&gt;"",LEN(Table1[[#This Row],[*Subjective]])&lt;&gt;4),"Subjective Value Length Should be 4","")</f>
        <v/>
      </c>
      <c r="AN1630" s="18" t="str">
        <f>IF(AND(Table1[[#This Row],[*Fund]]&lt;&gt;"",LEN(Table1[[#This Row],[*Fund]])&lt;&gt;3),"Fund Value Length Should be 3","")</f>
        <v/>
      </c>
      <c r="AO1630" s="18" t="str">
        <f>IF(AND(Table1[[#This Row],[*Project]]&lt;&gt;"",LEN(Table1[[#This Row],[*Project]])&lt;&gt;6),"Project Value Length Should be 6","")</f>
        <v/>
      </c>
      <c r="AP1630" s="18" t="str">
        <f>IF(AND(Table1[[#This Row],[*Sub Analysis]]&lt;&gt;"",LEN(Table1[[#This Row],[*Sub Analysis]])&lt;&gt;5),"Subanalysis Value Length Should be 5","")</f>
        <v/>
      </c>
      <c r="AQ1630" s="18" t="str">
        <f>IF(AND(Table1[[#This Row],[*Spare 1]]&lt;&gt;"",LEN(Table1[[#This Row],[*Spare 1]])&lt;&gt;4),"Spare 1 Value Length Should be 4","")</f>
        <v/>
      </c>
      <c r="AR1630" s="18" t="str">
        <f>IF(AND(Table1[[#This Row],[*Spare 2]]&lt;&gt;"",LEN(Table1[[#This Row],[*Spare 2]])&lt;&gt;4),"Spare 2 Value Length Should be 4","")</f>
        <v/>
      </c>
      <c r="AS16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31" spans="3:45" ht="13.9" customHeight="1" x14ac:dyDescent="0.25">
      <c r="C1631" s="37"/>
      <c r="D1631" s="26"/>
      <c r="E1631" s="26"/>
      <c r="F1631" s="26"/>
      <c r="G1631" s="26"/>
      <c r="H1631" s="26"/>
      <c r="I1631" s="26"/>
      <c r="J1631" s="26"/>
      <c r="K1631" s="27"/>
      <c r="L1631" s="27"/>
      <c r="M1631" s="26"/>
      <c r="N1631" s="26"/>
      <c r="O1631" s="26"/>
      <c r="P1631" s="26"/>
      <c r="Q1631" s="26"/>
      <c r="R1631" s="26"/>
      <c r="S1631" s="26"/>
      <c r="T1631" s="26"/>
      <c r="U1631" s="26"/>
      <c r="V1631" s="26"/>
      <c r="W1631" s="28"/>
      <c r="X1631" s="26"/>
      <c r="Y1631" s="26"/>
      <c r="Z1631" s="26"/>
      <c r="AA1631" s="26"/>
      <c r="AB1631" s="42" t="str">
        <f t="shared" si="25"/>
        <v/>
      </c>
      <c r="AC16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31" s="18" t="str">
        <f>IF(AND(Table1[[#This Row],[**Entered Debit]]&lt;&gt;"",Table1[[#This Row],[**Entered Credit]]&lt;&gt;""),"Can not enter Debit and Credit amount in same Line","")</f>
        <v/>
      </c>
      <c r="AF1631" s="18">
        <f>IF(Table1[[#This Row],[Line Level Error Messages]]="",0,1)</f>
        <v>0</v>
      </c>
      <c r="AK1631" s="18" t="str">
        <f>IF(AND(Table1[[#This Row],[*Entity
(Enter this Mandatory field FIRST)]]&lt;&gt;"",LEN(Table1[[#This Row],[*Entity
(Enter this Mandatory field FIRST)]])&lt;&gt;2),"Entity Value Length Should be 2","")</f>
        <v/>
      </c>
      <c r="AL1631" s="18" t="str">
        <f>IF(AND(Table1[[#This Row],[*Cost Centre]]&lt;&gt;"",LEN(Table1[[#This Row],[*Cost Centre]])&lt;&gt;5),"Cost Centre Value Length Should be 5","")</f>
        <v/>
      </c>
      <c r="AM1631" s="18" t="str">
        <f>IF(AND(Table1[[#This Row],[*Subjective]]&lt;&gt;"",LEN(Table1[[#This Row],[*Subjective]])&lt;&gt;4),"Subjective Value Length Should be 4","")</f>
        <v/>
      </c>
      <c r="AN1631" s="18" t="str">
        <f>IF(AND(Table1[[#This Row],[*Fund]]&lt;&gt;"",LEN(Table1[[#This Row],[*Fund]])&lt;&gt;3),"Fund Value Length Should be 3","")</f>
        <v/>
      </c>
      <c r="AO1631" s="18" t="str">
        <f>IF(AND(Table1[[#This Row],[*Project]]&lt;&gt;"",LEN(Table1[[#This Row],[*Project]])&lt;&gt;6),"Project Value Length Should be 6","")</f>
        <v/>
      </c>
      <c r="AP1631" s="18" t="str">
        <f>IF(AND(Table1[[#This Row],[*Sub Analysis]]&lt;&gt;"",LEN(Table1[[#This Row],[*Sub Analysis]])&lt;&gt;5),"Subanalysis Value Length Should be 5","")</f>
        <v/>
      </c>
      <c r="AQ1631" s="18" t="str">
        <f>IF(AND(Table1[[#This Row],[*Spare 1]]&lt;&gt;"",LEN(Table1[[#This Row],[*Spare 1]])&lt;&gt;4),"Spare 1 Value Length Should be 4","")</f>
        <v/>
      </c>
      <c r="AR1631" s="18" t="str">
        <f>IF(AND(Table1[[#This Row],[*Spare 2]]&lt;&gt;"",LEN(Table1[[#This Row],[*Spare 2]])&lt;&gt;4),"Spare 2 Value Length Should be 4","")</f>
        <v/>
      </c>
      <c r="AS16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32" spans="3:45" ht="13.9" customHeight="1" x14ac:dyDescent="0.25">
      <c r="C1632" s="37"/>
      <c r="D1632" s="26"/>
      <c r="E1632" s="26"/>
      <c r="F1632" s="26"/>
      <c r="G1632" s="26"/>
      <c r="H1632" s="26"/>
      <c r="I1632" s="26"/>
      <c r="J1632" s="26"/>
      <c r="K1632" s="27"/>
      <c r="L1632" s="27"/>
      <c r="M1632" s="26"/>
      <c r="N1632" s="26"/>
      <c r="O1632" s="26"/>
      <c r="P1632" s="26"/>
      <c r="Q1632" s="26"/>
      <c r="R1632" s="26"/>
      <c r="S1632" s="26"/>
      <c r="T1632" s="26"/>
      <c r="U1632" s="26"/>
      <c r="V1632" s="26"/>
      <c r="W1632" s="28"/>
      <c r="X1632" s="26"/>
      <c r="Y1632" s="26"/>
      <c r="Z1632" s="26"/>
      <c r="AA1632" s="26"/>
      <c r="AB1632" s="42" t="str">
        <f t="shared" si="25"/>
        <v/>
      </c>
      <c r="AC16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32" s="18" t="str">
        <f>IF(AND(Table1[[#This Row],[**Entered Debit]]&lt;&gt;"",Table1[[#This Row],[**Entered Credit]]&lt;&gt;""),"Can not enter Debit and Credit amount in same Line","")</f>
        <v/>
      </c>
      <c r="AF1632" s="18">
        <f>IF(Table1[[#This Row],[Line Level Error Messages]]="",0,1)</f>
        <v>0</v>
      </c>
      <c r="AK1632" s="18" t="str">
        <f>IF(AND(Table1[[#This Row],[*Entity
(Enter this Mandatory field FIRST)]]&lt;&gt;"",LEN(Table1[[#This Row],[*Entity
(Enter this Mandatory field FIRST)]])&lt;&gt;2),"Entity Value Length Should be 2","")</f>
        <v/>
      </c>
      <c r="AL1632" s="18" t="str">
        <f>IF(AND(Table1[[#This Row],[*Cost Centre]]&lt;&gt;"",LEN(Table1[[#This Row],[*Cost Centre]])&lt;&gt;5),"Cost Centre Value Length Should be 5","")</f>
        <v/>
      </c>
      <c r="AM1632" s="18" t="str">
        <f>IF(AND(Table1[[#This Row],[*Subjective]]&lt;&gt;"",LEN(Table1[[#This Row],[*Subjective]])&lt;&gt;4),"Subjective Value Length Should be 4","")</f>
        <v/>
      </c>
      <c r="AN1632" s="18" t="str">
        <f>IF(AND(Table1[[#This Row],[*Fund]]&lt;&gt;"",LEN(Table1[[#This Row],[*Fund]])&lt;&gt;3),"Fund Value Length Should be 3","")</f>
        <v/>
      </c>
      <c r="AO1632" s="18" t="str">
        <f>IF(AND(Table1[[#This Row],[*Project]]&lt;&gt;"",LEN(Table1[[#This Row],[*Project]])&lt;&gt;6),"Project Value Length Should be 6","")</f>
        <v/>
      </c>
      <c r="AP1632" s="18" t="str">
        <f>IF(AND(Table1[[#This Row],[*Sub Analysis]]&lt;&gt;"",LEN(Table1[[#This Row],[*Sub Analysis]])&lt;&gt;5),"Subanalysis Value Length Should be 5","")</f>
        <v/>
      </c>
      <c r="AQ1632" s="18" t="str">
        <f>IF(AND(Table1[[#This Row],[*Spare 1]]&lt;&gt;"",LEN(Table1[[#This Row],[*Spare 1]])&lt;&gt;4),"Spare 1 Value Length Should be 4","")</f>
        <v/>
      </c>
      <c r="AR1632" s="18" t="str">
        <f>IF(AND(Table1[[#This Row],[*Spare 2]]&lt;&gt;"",LEN(Table1[[#This Row],[*Spare 2]])&lt;&gt;4),"Spare 2 Value Length Should be 4","")</f>
        <v/>
      </c>
      <c r="AS16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33" spans="3:45" ht="13.9" customHeight="1" x14ac:dyDescent="0.25">
      <c r="C1633" s="37"/>
      <c r="D1633" s="26"/>
      <c r="E1633" s="26"/>
      <c r="F1633" s="26"/>
      <c r="G1633" s="26"/>
      <c r="H1633" s="26"/>
      <c r="I1633" s="26"/>
      <c r="J1633" s="26"/>
      <c r="K1633" s="27"/>
      <c r="L1633" s="27"/>
      <c r="M1633" s="26"/>
      <c r="N1633" s="26"/>
      <c r="O1633" s="26"/>
      <c r="P1633" s="26"/>
      <c r="Q1633" s="26"/>
      <c r="R1633" s="26"/>
      <c r="S1633" s="26"/>
      <c r="T1633" s="26"/>
      <c r="U1633" s="26"/>
      <c r="V1633" s="26"/>
      <c r="W1633" s="28"/>
      <c r="X1633" s="26"/>
      <c r="Y1633" s="26"/>
      <c r="Z1633" s="26"/>
      <c r="AA1633" s="26"/>
      <c r="AB1633" s="42" t="str">
        <f t="shared" si="25"/>
        <v/>
      </c>
      <c r="AC16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33" s="18" t="str">
        <f>IF(AND(Table1[[#This Row],[**Entered Debit]]&lt;&gt;"",Table1[[#This Row],[**Entered Credit]]&lt;&gt;""),"Can not enter Debit and Credit amount in same Line","")</f>
        <v/>
      </c>
      <c r="AF1633" s="18">
        <f>IF(Table1[[#This Row],[Line Level Error Messages]]="",0,1)</f>
        <v>0</v>
      </c>
      <c r="AK1633" s="18" t="str">
        <f>IF(AND(Table1[[#This Row],[*Entity
(Enter this Mandatory field FIRST)]]&lt;&gt;"",LEN(Table1[[#This Row],[*Entity
(Enter this Mandatory field FIRST)]])&lt;&gt;2),"Entity Value Length Should be 2","")</f>
        <v/>
      </c>
      <c r="AL1633" s="18" t="str">
        <f>IF(AND(Table1[[#This Row],[*Cost Centre]]&lt;&gt;"",LEN(Table1[[#This Row],[*Cost Centre]])&lt;&gt;5),"Cost Centre Value Length Should be 5","")</f>
        <v/>
      </c>
      <c r="AM1633" s="18" t="str">
        <f>IF(AND(Table1[[#This Row],[*Subjective]]&lt;&gt;"",LEN(Table1[[#This Row],[*Subjective]])&lt;&gt;4),"Subjective Value Length Should be 4","")</f>
        <v/>
      </c>
      <c r="AN1633" s="18" t="str">
        <f>IF(AND(Table1[[#This Row],[*Fund]]&lt;&gt;"",LEN(Table1[[#This Row],[*Fund]])&lt;&gt;3),"Fund Value Length Should be 3","")</f>
        <v/>
      </c>
      <c r="AO1633" s="18" t="str">
        <f>IF(AND(Table1[[#This Row],[*Project]]&lt;&gt;"",LEN(Table1[[#This Row],[*Project]])&lt;&gt;6),"Project Value Length Should be 6","")</f>
        <v/>
      </c>
      <c r="AP1633" s="18" t="str">
        <f>IF(AND(Table1[[#This Row],[*Sub Analysis]]&lt;&gt;"",LEN(Table1[[#This Row],[*Sub Analysis]])&lt;&gt;5),"Subanalysis Value Length Should be 5","")</f>
        <v/>
      </c>
      <c r="AQ1633" s="18" t="str">
        <f>IF(AND(Table1[[#This Row],[*Spare 1]]&lt;&gt;"",LEN(Table1[[#This Row],[*Spare 1]])&lt;&gt;4),"Spare 1 Value Length Should be 4","")</f>
        <v/>
      </c>
      <c r="AR1633" s="18" t="str">
        <f>IF(AND(Table1[[#This Row],[*Spare 2]]&lt;&gt;"",LEN(Table1[[#This Row],[*Spare 2]])&lt;&gt;4),"Spare 2 Value Length Should be 4","")</f>
        <v/>
      </c>
      <c r="AS16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34" spans="3:45" ht="13.9" customHeight="1" x14ac:dyDescent="0.25">
      <c r="C1634" s="37"/>
      <c r="D1634" s="26"/>
      <c r="E1634" s="26"/>
      <c r="F1634" s="26"/>
      <c r="G1634" s="26"/>
      <c r="H1634" s="26"/>
      <c r="I1634" s="26"/>
      <c r="J1634" s="26"/>
      <c r="K1634" s="27"/>
      <c r="L1634" s="27"/>
      <c r="M1634" s="26"/>
      <c r="N1634" s="26"/>
      <c r="O1634" s="26"/>
      <c r="P1634" s="26"/>
      <c r="Q1634" s="26"/>
      <c r="R1634" s="26"/>
      <c r="S1634" s="26"/>
      <c r="T1634" s="26"/>
      <c r="U1634" s="26"/>
      <c r="V1634" s="26"/>
      <c r="W1634" s="28"/>
      <c r="X1634" s="26"/>
      <c r="Y1634" s="26"/>
      <c r="Z1634" s="26"/>
      <c r="AA1634" s="26"/>
      <c r="AB1634" s="42" t="str">
        <f t="shared" si="25"/>
        <v/>
      </c>
      <c r="AC16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34" s="18" t="str">
        <f>IF(AND(Table1[[#This Row],[**Entered Debit]]&lt;&gt;"",Table1[[#This Row],[**Entered Credit]]&lt;&gt;""),"Can not enter Debit and Credit amount in same Line","")</f>
        <v/>
      </c>
      <c r="AF1634" s="18">
        <f>IF(Table1[[#This Row],[Line Level Error Messages]]="",0,1)</f>
        <v>0</v>
      </c>
      <c r="AK1634" s="18" t="str">
        <f>IF(AND(Table1[[#This Row],[*Entity
(Enter this Mandatory field FIRST)]]&lt;&gt;"",LEN(Table1[[#This Row],[*Entity
(Enter this Mandatory field FIRST)]])&lt;&gt;2),"Entity Value Length Should be 2","")</f>
        <v/>
      </c>
      <c r="AL1634" s="18" t="str">
        <f>IF(AND(Table1[[#This Row],[*Cost Centre]]&lt;&gt;"",LEN(Table1[[#This Row],[*Cost Centre]])&lt;&gt;5),"Cost Centre Value Length Should be 5","")</f>
        <v/>
      </c>
      <c r="AM1634" s="18" t="str">
        <f>IF(AND(Table1[[#This Row],[*Subjective]]&lt;&gt;"",LEN(Table1[[#This Row],[*Subjective]])&lt;&gt;4),"Subjective Value Length Should be 4","")</f>
        <v/>
      </c>
      <c r="AN1634" s="18" t="str">
        <f>IF(AND(Table1[[#This Row],[*Fund]]&lt;&gt;"",LEN(Table1[[#This Row],[*Fund]])&lt;&gt;3),"Fund Value Length Should be 3","")</f>
        <v/>
      </c>
      <c r="AO1634" s="18" t="str">
        <f>IF(AND(Table1[[#This Row],[*Project]]&lt;&gt;"",LEN(Table1[[#This Row],[*Project]])&lt;&gt;6),"Project Value Length Should be 6","")</f>
        <v/>
      </c>
      <c r="AP1634" s="18" t="str">
        <f>IF(AND(Table1[[#This Row],[*Sub Analysis]]&lt;&gt;"",LEN(Table1[[#This Row],[*Sub Analysis]])&lt;&gt;5),"Subanalysis Value Length Should be 5","")</f>
        <v/>
      </c>
      <c r="AQ1634" s="18" t="str">
        <f>IF(AND(Table1[[#This Row],[*Spare 1]]&lt;&gt;"",LEN(Table1[[#This Row],[*Spare 1]])&lt;&gt;4),"Spare 1 Value Length Should be 4","")</f>
        <v/>
      </c>
      <c r="AR1634" s="18" t="str">
        <f>IF(AND(Table1[[#This Row],[*Spare 2]]&lt;&gt;"",LEN(Table1[[#This Row],[*Spare 2]])&lt;&gt;4),"Spare 2 Value Length Should be 4","")</f>
        <v/>
      </c>
      <c r="AS16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35" spans="3:45" ht="13.9" customHeight="1" x14ac:dyDescent="0.25">
      <c r="C1635" s="37"/>
      <c r="D1635" s="26"/>
      <c r="E1635" s="26"/>
      <c r="F1635" s="26"/>
      <c r="G1635" s="26"/>
      <c r="H1635" s="26"/>
      <c r="I1635" s="26"/>
      <c r="J1635" s="26"/>
      <c r="K1635" s="27"/>
      <c r="L1635" s="27"/>
      <c r="M1635" s="26"/>
      <c r="N1635" s="26"/>
      <c r="O1635" s="26"/>
      <c r="P1635" s="26"/>
      <c r="Q1635" s="26"/>
      <c r="R1635" s="26"/>
      <c r="S1635" s="26"/>
      <c r="T1635" s="26"/>
      <c r="U1635" s="26"/>
      <c r="V1635" s="26"/>
      <c r="W1635" s="28"/>
      <c r="X1635" s="26"/>
      <c r="Y1635" s="26"/>
      <c r="Z1635" s="26"/>
      <c r="AA1635" s="26"/>
      <c r="AB1635" s="42" t="str">
        <f t="shared" si="25"/>
        <v/>
      </c>
      <c r="AC16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35" s="18" t="str">
        <f>IF(AND(Table1[[#This Row],[**Entered Debit]]&lt;&gt;"",Table1[[#This Row],[**Entered Credit]]&lt;&gt;""),"Can not enter Debit and Credit amount in same Line","")</f>
        <v/>
      </c>
      <c r="AF1635" s="18">
        <f>IF(Table1[[#This Row],[Line Level Error Messages]]="",0,1)</f>
        <v>0</v>
      </c>
      <c r="AK1635" s="18" t="str">
        <f>IF(AND(Table1[[#This Row],[*Entity
(Enter this Mandatory field FIRST)]]&lt;&gt;"",LEN(Table1[[#This Row],[*Entity
(Enter this Mandatory field FIRST)]])&lt;&gt;2),"Entity Value Length Should be 2","")</f>
        <v/>
      </c>
      <c r="AL1635" s="18" t="str">
        <f>IF(AND(Table1[[#This Row],[*Cost Centre]]&lt;&gt;"",LEN(Table1[[#This Row],[*Cost Centre]])&lt;&gt;5),"Cost Centre Value Length Should be 5","")</f>
        <v/>
      </c>
      <c r="AM1635" s="18" t="str">
        <f>IF(AND(Table1[[#This Row],[*Subjective]]&lt;&gt;"",LEN(Table1[[#This Row],[*Subjective]])&lt;&gt;4),"Subjective Value Length Should be 4","")</f>
        <v/>
      </c>
      <c r="AN1635" s="18" t="str">
        <f>IF(AND(Table1[[#This Row],[*Fund]]&lt;&gt;"",LEN(Table1[[#This Row],[*Fund]])&lt;&gt;3),"Fund Value Length Should be 3","")</f>
        <v/>
      </c>
      <c r="AO1635" s="18" t="str">
        <f>IF(AND(Table1[[#This Row],[*Project]]&lt;&gt;"",LEN(Table1[[#This Row],[*Project]])&lt;&gt;6),"Project Value Length Should be 6","")</f>
        <v/>
      </c>
      <c r="AP1635" s="18" t="str">
        <f>IF(AND(Table1[[#This Row],[*Sub Analysis]]&lt;&gt;"",LEN(Table1[[#This Row],[*Sub Analysis]])&lt;&gt;5),"Subanalysis Value Length Should be 5","")</f>
        <v/>
      </c>
      <c r="AQ1635" s="18" t="str">
        <f>IF(AND(Table1[[#This Row],[*Spare 1]]&lt;&gt;"",LEN(Table1[[#This Row],[*Spare 1]])&lt;&gt;4),"Spare 1 Value Length Should be 4","")</f>
        <v/>
      </c>
      <c r="AR1635" s="18" t="str">
        <f>IF(AND(Table1[[#This Row],[*Spare 2]]&lt;&gt;"",LEN(Table1[[#This Row],[*Spare 2]])&lt;&gt;4),"Spare 2 Value Length Should be 4","")</f>
        <v/>
      </c>
      <c r="AS16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36" spans="3:45" ht="13.9" customHeight="1" x14ac:dyDescent="0.25">
      <c r="C1636" s="37"/>
      <c r="D1636" s="26"/>
      <c r="E1636" s="26"/>
      <c r="F1636" s="26"/>
      <c r="G1636" s="26"/>
      <c r="H1636" s="26"/>
      <c r="I1636" s="26"/>
      <c r="J1636" s="26"/>
      <c r="K1636" s="27"/>
      <c r="L1636" s="27"/>
      <c r="M1636" s="26"/>
      <c r="N1636" s="26"/>
      <c r="O1636" s="26"/>
      <c r="P1636" s="26"/>
      <c r="Q1636" s="26"/>
      <c r="R1636" s="26"/>
      <c r="S1636" s="26"/>
      <c r="T1636" s="26"/>
      <c r="U1636" s="26"/>
      <c r="V1636" s="26"/>
      <c r="W1636" s="28"/>
      <c r="X1636" s="26"/>
      <c r="Y1636" s="26"/>
      <c r="Z1636" s="26"/>
      <c r="AA1636" s="26"/>
      <c r="AB1636" s="42" t="str">
        <f t="shared" si="25"/>
        <v/>
      </c>
      <c r="AC16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36" s="18" t="str">
        <f>IF(AND(Table1[[#This Row],[**Entered Debit]]&lt;&gt;"",Table1[[#This Row],[**Entered Credit]]&lt;&gt;""),"Can not enter Debit and Credit amount in same Line","")</f>
        <v/>
      </c>
      <c r="AF1636" s="18">
        <f>IF(Table1[[#This Row],[Line Level Error Messages]]="",0,1)</f>
        <v>0</v>
      </c>
      <c r="AK1636" s="18" t="str">
        <f>IF(AND(Table1[[#This Row],[*Entity
(Enter this Mandatory field FIRST)]]&lt;&gt;"",LEN(Table1[[#This Row],[*Entity
(Enter this Mandatory field FIRST)]])&lt;&gt;2),"Entity Value Length Should be 2","")</f>
        <v/>
      </c>
      <c r="AL1636" s="18" t="str">
        <f>IF(AND(Table1[[#This Row],[*Cost Centre]]&lt;&gt;"",LEN(Table1[[#This Row],[*Cost Centre]])&lt;&gt;5),"Cost Centre Value Length Should be 5","")</f>
        <v/>
      </c>
      <c r="AM1636" s="18" t="str">
        <f>IF(AND(Table1[[#This Row],[*Subjective]]&lt;&gt;"",LEN(Table1[[#This Row],[*Subjective]])&lt;&gt;4),"Subjective Value Length Should be 4","")</f>
        <v/>
      </c>
      <c r="AN1636" s="18" t="str">
        <f>IF(AND(Table1[[#This Row],[*Fund]]&lt;&gt;"",LEN(Table1[[#This Row],[*Fund]])&lt;&gt;3),"Fund Value Length Should be 3","")</f>
        <v/>
      </c>
      <c r="AO1636" s="18" t="str">
        <f>IF(AND(Table1[[#This Row],[*Project]]&lt;&gt;"",LEN(Table1[[#This Row],[*Project]])&lt;&gt;6),"Project Value Length Should be 6","")</f>
        <v/>
      </c>
      <c r="AP1636" s="18" t="str">
        <f>IF(AND(Table1[[#This Row],[*Sub Analysis]]&lt;&gt;"",LEN(Table1[[#This Row],[*Sub Analysis]])&lt;&gt;5),"Subanalysis Value Length Should be 5","")</f>
        <v/>
      </c>
      <c r="AQ1636" s="18" t="str">
        <f>IF(AND(Table1[[#This Row],[*Spare 1]]&lt;&gt;"",LEN(Table1[[#This Row],[*Spare 1]])&lt;&gt;4),"Spare 1 Value Length Should be 4","")</f>
        <v/>
      </c>
      <c r="AR1636" s="18" t="str">
        <f>IF(AND(Table1[[#This Row],[*Spare 2]]&lt;&gt;"",LEN(Table1[[#This Row],[*Spare 2]])&lt;&gt;4),"Spare 2 Value Length Should be 4","")</f>
        <v/>
      </c>
      <c r="AS16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37" spans="3:45" ht="13.9" customHeight="1" x14ac:dyDescent="0.25">
      <c r="C1637" s="37"/>
      <c r="D1637" s="26"/>
      <c r="E1637" s="26"/>
      <c r="F1637" s="26"/>
      <c r="G1637" s="26"/>
      <c r="H1637" s="26"/>
      <c r="I1637" s="26"/>
      <c r="J1637" s="26"/>
      <c r="K1637" s="27"/>
      <c r="L1637" s="27"/>
      <c r="M1637" s="26"/>
      <c r="N1637" s="26"/>
      <c r="O1637" s="26"/>
      <c r="P1637" s="26"/>
      <c r="Q1637" s="26"/>
      <c r="R1637" s="26"/>
      <c r="S1637" s="26"/>
      <c r="T1637" s="26"/>
      <c r="U1637" s="26"/>
      <c r="V1637" s="26"/>
      <c r="W1637" s="28"/>
      <c r="X1637" s="26"/>
      <c r="Y1637" s="26"/>
      <c r="Z1637" s="26"/>
      <c r="AA1637" s="26"/>
      <c r="AB1637" s="42" t="str">
        <f t="shared" si="25"/>
        <v/>
      </c>
      <c r="AC16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37" s="18" t="str">
        <f>IF(AND(Table1[[#This Row],[**Entered Debit]]&lt;&gt;"",Table1[[#This Row],[**Entered Credit]]&lt;&gt;""),"Can not enter Debit and Credit amount in same Line","")</f>
        <v/>
      </c>
      <c r="AF1637" s="18">
        <f>IF(Table1[[#This Row],[Line Level Error Messages]]="",0,1)</f>
        <v>0</v>
      </c>
      <c r="AK1637" s="18" t="str">
        <f>IF(AND(Table1[[#This Row],[*Entity
(Enter this Mandatory field FIRST)]]&lt;&gt;"",LEN(Table1[[#This Row],[*Entity
(Enter this Mandatory field FIRST)]])&lt;&gt;2),"Entity Value Length Should be 2","")</f>
        <v/>
      </c>
      <c r="AL1637" s="18" t="str">
        <f>IF(AND(Table1[[#This Row],[*Cost Centre]]&lt;&gt;"",LEN(Table1[[#This Row],[*Cost Centre]])&lt;&gt;5),"Cost Centre Value Length Should be 5","")</f>
        <v/>
      </c>
      <c r="AM1637" s="18" t="str">
        <f>IF(AND(Table1[[#This Row],[*Subjective]]&lt;&gt;"",LEN(Table1[[#This Row],[*Subjective]])&lt;&gt;4),"Subjective Value Length Should be 4","")</f>
        <v/>
      </c>
      <c r="AN1637" s="18" t="str">
        <f>IF(AND(Table1[[#This Row],[*Fund]]&lt;&gt;"",LEN(Table1[[#This Row],[*Fund]])&lt;&gt;3),"Fund Value Length Should be 3","")</f>
        <v/>
      </c>
      <c r="AO1637" s="18" t="str">
        <f>IF(AND(Table1[[#This Row],[*Project]]&lt;&gt;"",LEN(Table1[[#This Row],[*Project]])&lt;&gt;6),"Project Value Length Should be 6","")</f>
        <v/>
      </c>
      <c r="AP1637" s="18" t="str">
        <f>IF(AND(Table1[[#This Row],[*Sub Analysis]]&lt;&gt;"",LEN(Table1[[#This Row],[*Sub Analysis]])&lt;&gt;5),"Subanalysis Value Length Should be 5","")</f>
        <v/>
      </c>
      <c r="AQ1637" s="18" t="str">
        <f>IF(AND(Table1[[#This Row],[*Spare 1]]&lt;&gt;"",LEN(Table1[[#This Row],[*Spare 1]])&lt;&gt;4),"Spare 1 Value Length Should be 4","")</f>
        <v/>
      </c>
      <c r="AR1637" s="18" t="str">
        <f>IF(AND(Table1[[#This Row],[*Spare 2]]&lt;&gt;"",LEN(Table1[[#This Row],[*Spare 2]])&lt;&gt;4),"Spare 2 Value Length Should be 4","")</f>
        <v/>
      </c>
      <c r="AS16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38" spans="3:45" ht="13.9" customHeight="1" x14ac:dyDescent="0.25">
      <c r="C1638" s="37"/>
      <c r="D1638" s="26"/>
      <c r="E1638" s="26"/>
      <c r="F1638" s="26"/>
      <c r="G1638" s="26"/>
      <c r="H1638" s="26"/>
      <c r="I1638" s="26"/>
      <c r="J1638" s="26"/>
      <c r="K1638" s="27"/>
      <c r="L1638" s="27"/>
      <c r="M1638" s="26"/>
      <c r="N1638" s="26"/>
      <c r="O1638" s="26"/>
      <c r="P1638" s="26"/>
      <c r="Q1638" s="26"/>
      <c r="R1638" s="26"/>
      <c r="S1638" s="26"/>
      <c r="T1638" s="26"/>
      <c r="U1638" s="26"/>
      <c r="V1638" s="26"/>
      <c r="W1638" s="28"/>
      <c r="X1638" s="26"/>
      <c r="Y1638" s="26"/>
      <c r="Z1638" s="26"/>
      <c r="AA1638" s="26"/>
      <c r="AB1638" s="42" t="str">
        <f t="shared" si="25"/>
        <v/>
      </c>
      <c r="AC16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38" s="18" t="str">
        <f>IF(AND(Table1[[#This Row],[**Entered Debit]]&lt;&gt;"",Table1[[#This Row],[**Entered Credit]]&lt;&gt;""),"Can not enter Debit and Credit amount in same Line","")</f>
        <v/>
      </c>
      <c r="AF1638" s="18">
        <f>IF(Table1[[#This Row],[Line Level Error Messages]]="",0,1)</f>
        <v>0</v>
      </c>
      <c r="AK1638" s="18" t="str">
        <f>IF(AND(Table1[[#This Row],[*Entity
(Enter this Mandatory field FIRST)]]&lt;&gt;"",LEN(Table1[[#This Row],[*Entity
(Enter this Mandatory field FIRST)]])&lt;&gt;2),"Entity Value Length Should be 2","")</f>
        <v/>
      </c>
      <c r="AL1638" s="18" t="str">
        <f>IF(AND(Table1[[#This Row],[*Cost Centre]]&lt;&gt;"",LEN(Table1[[#This Row],[*Cost Centre]])&lt;&gt;5),"Cost Centre Value Length Should be 5","")</f>
        <v/>
      </c>
      <c r="AM1638" s="18" t="str">
        <f>IF(AND(Table1[[#This Row],[*Subjective]]&lt;&gt;"",LEN(Table1[[#This Row],[*Subjective]])&lt;&gt;4),"Subjective Value Length Should be 4","")</f>
        <v/>
      </c>
      <c r="AN1638" s="18" t="str">
        <f>IF(AND(Table1[[#This Row],[*Fund]]&lt;&gt;"",LEN(Table1[[#This Row],[*Fund]])&lt;&gt;3),"Fund Value Length Should be 3","")</f>
        <v/>
      </c>
      <c r="AO1638" s="18" t="str">
        <f>IF(AND(Table1[[#This Row],[*Project]]&lt;&gt;"",LEN(Table1[[#This Row],[*Project]])&lt;&gt;6),"Project Value Length Should be 6","")</f>
        <v/>
      </c>
      <c r="AP1638" s="18" t="str">
        <f>IF(AND(Table1[[#This Row],[*Sub Analysis]]&lt;&gt;"",LEN(Table1[[#This Row],[*Sub Analysis]])&lt;&gt;5),"Subanalysis Value Length Should be 5","")</f>
        <v/>
      </c>
      <c r="AQ1638" s="18" t="str">
        <f>IF(AND(Table1[[#This Row],[*Spare 1]]&lt;&gt;"",LEN(Table1[[#This Row],[*Spare 1]])&lt;&gt;4),"Spare 1 Value Length Should be 4","")</f>
        <v/>
      </c>
      <c r="AR1638" s="18" t="str">
        <f>IF(AND(Table1[[#This Row],[*Spare 2]]&lt;&gt;"",LEN(Table1[[#This Row],[*Spare 2]])&lt;&gt;4),"Spare 2 Value Length Should be 4","")</f>
        <v/>
      </c>
      <c r="AS16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39" spans="3:45" ht="13.9" customHeight="1" x14ac:dyDescent="0.25">
      <c r="C1639" s="37"/>
      <c r="D1639" s="26"/>
      <c r="E1639" s="26"/>
      <c r="F1639" s="26"/>
      <c r="G1639" s="26"/>
      <c r="H1639" s="26"/>
      <c r="I1639" s="26"/>
      <c r="J1639" s="26"/>
      <c r="K1639" s="27"/>
      <c r="L1639" s="27"/>
      <c r="M1639" s="26"/>
      <c r="N1639" s="26"/>
      <c r="O1639" s="26"/>
      <c r="P1639" s="26"/>
      <c r="Q1639" s="26"/>
      <c r="R1639" s="26"/>
      <c r="S1639" s="26"/>
      <c r="T1639" s="26"/>
      <c r="U1639" s="26"/>
      <c r="V1639" s="26"/>
      <c r="W1639" s="28"/>
      <c r="X1639" s="26"/>
      <c r="Y1639" s="26"/>
      <c r="Z1639" s="26"/>
      <c r="AA1639" s="26"/>
      <c r="AB1639" s="42" t="str">
        <f t="shared" si="25"/>
        <v/>
      </c>
      <c r="AC16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39" s="18" t="str">
        <f>IF(AND(Table1[[#This Row],[**Entered Debit]]&lt;&gt;"",Table1[[#This Row],[**Entered Credit]]&lt;&gt;""),"Can not enter Debit and Credit amount in same Line","")</f>
        <v/>
      </c>
      <c r="AF1639" s="18">
        <f>IF(Table1[[#This Row],[Line Level Error Messages]]="",0,1)</f>
        <v>0</v>
      </c>
      <c r="AK1639" s="18" t="str">
        <f>IF(AND(Table1[[#This Row],[*Entity
(Enter this Mandatory field FIRST)]]&lt;&gt;"",LEN(Table1[[#This Row],[*Entity
(Enter this Mandatory field FIRST)]])&lt;&gt;2),"Entity Value Length Should be 2","")</f>
        <v/>
      </c>
      <c r="AL1639" s="18" t="str">
        <f>IF(AND(Table1[[#This Row],[*Cost Centre]]&lt;&gt;"",LEN(Table1[[#This Row],[*Cost Centre]])&lt;&gt;5),"Cost Centre Value Length Should be 5","")</f>
        <v/>
      </c>
      <c r="AM1639" s="18" t="str">
        <f>IF(AND(Table1[[#This Row],[*Subjective]]&lt;&gt;"",LEN(Table1[[#This Row],[*Subjective]])&lt;&gt;4),"Subjective Value Length Should be 4","")</f>
        <v/>
      </c>
      <c r="AN1639" s="18" t="str">
        <f>IF(AND(Table1[[#This Row],[*Fund]]&lt;&gt;"",LEN(Table1[[#This Row],[*Fund]])&lt;&gt;3),"Fund Value Length Should be 3","")</f>
        <v/>
      </c>
      <c r="AO1639" s="18" t="str">
        <f>IF(AND(Table1[[#This Row],[*Project]]&lt;&gt;"",LEN(Table1[[#This Row],[*Project]])&lt;&gt;6),"Project Value Length Should be 6","")</f>
        <v/>
      </c>
      <c r="AP1639" s="18" t="str">
        <f>IF(AND(Table1[[#This Row],[*Sub Analysis]]&lt;&gt;"",LEN(Table1[[#This Row],[*Sub Analysis]])&lt;&gt;5),"Subanalysis Value Length Should be 5","")</f>
        <v/>
      </c>
      <c r="AQ1639" s="18" t="str">
        <f>IF(AND(Table1[[#This Row],[*Spare 1]]&lt;&gt;"",LEN(Table1[[#This Row],[*Spare 1]])&lt;&gt;4),"Spare 1 Value Length Should be 4","")</f>
        <v/>
      </c>
      <c r="AR1639" s="18" t="str">
        <f>IF(AND(Table1[[#This Row],[*Spare 2]]&lt;&gt;"",LEN(Table1[[#This Row],[*Spare 2]])&lt;&gt;4),"Spare 2 Value Length Should be 4","")</f>
        <v/>
      </c>
      <c r="AS16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40" spans="3:45" ht="13.9" customHeight="1" x14ac:dyDescent="0.25">
      <c r="C1640" s="37"/>
      <c r="D1640" s="26"/>
      <c r="E1640" s="26"/>
      <c r="F1640" s="26"/>
      <c r="G1640" s="26"/>
      <c r="H1640" s="26"/>
      <c r="I1640" s="26"/>
      <c r="J1640" s="26"/>
      <c r="K1640" s="27"/>
      <c r="L1640" s="27"/>
      <c r="M1640" s="26"/>
      <c r="N1640" s="26"/>
      <c r="O1640" s="26"/>
      <c r="P1640" s="26"/>
      <c r="Q1640" s="26"/>
      <c r="R1640" s="26"/>
      <c r="S1640" s="26"/>
      <c r="T1640" s="26"/>
      <c r="U1640" s="26"/>
      <c r="V1640" s="26"/>
      <c r="W1640" s="28"/>
      <c r="X1640" s="26"/>
      <c r="Y1640" s="26"/>
      <c r="Z1640" s="26"/>
      <c r="AA1640" s="26"/>
      <c r="AB1640" s="42" t="str">
        <f t="shared" si="25"/>
        <v/>
      </c>
      <c r="AC16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40" s="18" t="str">
        <f>IF(AND(Table1[[#This Row],[**Entered Debit]]&lt;&gt;"",Table1[[#This Row],[**Entered Credit]]&lt;&gt;""),"Can not enter Debit and Credit amount in same Line","")</f>
        <v/>
      </c>
      <c r="AF1640" s="18">
        <f>IF(Table1[[#This Row],[Line Level Error Messages]]="",0,1)</f>
        <v>0</v>
      </c>
      <c r="AK1640" s="18" t="str">
        <f>IF(AND(Table1[[#This Row],[*Entity
(Enter this Mandatory field FIRST)]]&lt;&gt;"",LEN(Table1[[#This Row],[*Entity
(Enter this Mandatory field FIRST)]])&lt;&gt;2),"Entity Value Length Should be 2","")</f>
        <v/>
      </c>
      <c r="AL1640" s="18" t="str">
        <f>IF(AND(Table1[[#This Row],[*Cost Centre]]&lt;&gt;"",LEN(Table1[[#This Row],[*Cost Centre]])&lt;&gt;5),"Cost Centre Value Length Should be 5","")</f>
        <v/>
      </c>
      <c r="AM1640" s="18" t="str">
        <f>IF(AND(Table1[[#This Row],[*Subjective]]&lt;&gt;"",LEN(Table1[[#This Row],[*Subjective]])&lt;&gt;4),"Subjective Value Length Should be 4","")</f>
        <v/>
      </c>
      <c r="AN1640" s="18" t="str">
        <f>IF(AND(Table1[[#This Row],[*Fund]]&lt;&gt;"",LEN(Table1[[#This Row],[*Fund]])&lt;&gt;3),"Fund Value Length Should be 3","")</f>
        <v/>
      </c>
      <c r="AO1640" s="18" t="str">
        <f>IF(AND(Table1[[#This Row],[*Project]]&lt;&gt;"",LEN(Table1[[#This Row],[*Project]])&lt;&gt;6),"Project Value Length Should be 6","")</f>
        <v/>
      </c>
      <c r="AP1640" s="18" t="str">
        <f>IF(AND(Table1[[#This Row],[*Sub Analysis]]&lt;&gt;"",LEN(Table1[[#This Row],[*Sub Analysis]])&lt;&gt;5),"Subanalysis Value Length Should be 5","")</f>
        <v/>
      </c>
      <c r="AQ1640" s="18" t="str">
        <f>IF(AND(Table1[[#This Row],[*Spare 1]]&lt;&gt;"",LEN(Table1[[#This Row],[*Spare 1]])&lt;&gt;4),"Spare 1 Value Length Should be 4","")</f>
        <v/>
      </c>
      <c r="AR1640" s="18" t="str">
        <f>IF(AND(Table1[[#This Row],[*Spare 2]]&lt;&gt;"",LEN(Table1[[#This Row],[*Spare 2]])&lt;&gt;4),"Spare 2 Value Length Should be 4","")</f>
        <v/>
      </c>
      <c r="AS16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41" spans="3:45" ht="13.9" customHeight="1" x14ac:dyDescent="0.25">
      <c r="C1641" s="37"/>
      <c r="D1641" s="26"/>
      <c r="E1641" s="26"/>
      <c r="F1641" s="26"/>
      <c r="G1641" s="26"/>
      <c r="H1641" s="26"/>
      <c r="I1641" s="26"/>
      <c r="J1641" s="26"/>
      <c r="K1641" s="27"/>
      <c r="L1641" s="27"/>
      <c r="M1641" s="26"/>
      <c r="N1641" s="26"/>
      <c r="O1641" s="26"/>
      <c r="P1641" s="26"/>
      <c r="Q1641" s="26"/>
      <c r="R1641" s="26"/>
      <c r="S1641" s="26"/>
      <c r="T1641" s="26"/>
      <c r="U1641" s="26"/>
      <c r="V1641" s="26"/>
      <c r="W1641" s="28"/>
      <c r="X1641" s="26"/>
      <c r="Y1641" s="26"/>
      <c r="Z1641" s="26"/>
      <c r="AA1641" s="26"/>
      <c r="AB1641" s="42" t="str">
        <f t="shared" si="25"/>
        <v/>
      </c>
      <c r="AC16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41" s="18" t="str">
        <f>IF(AND(Table1[[#This Row],[**Entered Debit]]&lt;&gt;"",Table1[[#This Row],[**Entered Credit]]&lt;&gt;""),"Can not enter Debit and Credit amount in same Line","")</f>
        <v/>
      </c>
      <c r="AF1641" s="18">
        <f>IF(Table1[[#This Row],[Line Level Error Messages]]="",0,1)</f>
        <v>0</v>
      </c>
      <c r="AK1641" s="18" t="str">
        <f>IF(AND(Table1[[#This Row],[*Entity
(Enter this Mandatory field FIRST)]]&lt;&gt;"",LEN(Table1[[#This Row],[*Entity
(Enter this Mandatory field FIRST)]])&lt;&gt;2),"Entity Value Length Should be 2","")</f>
        <v/>
      </c>
      <c r="AL1641" s="18" t="str">
        <f>IF(AND(Table1[[#This Row],[*Cost Centre]]&lt;&gt;"",LEN(Table1[[#This Row],[*Cost Centre]])&lt;&gt;5),"Cost Centre Value Length Should be 5","")</f>
        <v/>
      </c>
      <c r="AM1641" s="18" t="str">
        <f>IF(AND(Table1[[#This Row],[*Subjective]]&lt;&gt;"",LEN(Table1[[#This Row],[*Subjective]])&lt;&gt;4),"Subjective Value Length Should be 4","")</f>
        <v/>
      </c>
      <c r="AN1641" s="18" t="str">
        <f>IF(AND(Table1[[#This Row],[*Fund]]&lt;&gt;"",LEN(Table1[[#This Row],[*Fund]])&lt;&gt;3),"Fund Value Length Should be 3","")</f>
        <v/>
      </c>
      <c r="AO1641" s="18" t="str">
        <f>IF(AND(Table1[[#This Row],[*Project]]&lt;&gt;"",LEN(Table1[[#This Row],[*Project]])&lt;&gt;6),"Project Value Length Should be 6","")</f>
        <v/>
      </c>
      <c r="AP1641" s="18" t="str">
        <f>IF(AND(Table1[[#This Row],[*Sub Analysis]]&lt;&gt;"",LEN(Table1[[#This Row],[*Sub Analysis]])&lt;&gt;5),"Subanalysis Value Length Should be 5","")</f>
        <v/>
      </c>
      <c r="AQ1641" s="18" t="str">
        <f>IF(AND(Table1[[#This Row],[*Spare 1]]&lt;&gt;"",LEN(Table1[[#This Row],[*Spare 1]])&lt;&gt;4),"Spare 1 Value Length Should be 4","")</f>
        <v/>
      </c>
      <c r="AR1641" s="18" t="str">
        <f>IF(AND(Table1[[#This Row],[*Spare 2]]&lt;&gt;"",LEN(Table1[[#This Row],[*Spare 2]])&lt;&gt;4),"Spare 2 Value Length Should be 4","")</f>
        <v/>
      </c>
      <c r="AS16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42" spans="3:45" ht="13.9" customHeight="1" x14ac:dyDescent="0.25">
      <c r="C1642" s="37"/>
      <c r="D1642" s="26"/>
      <c r="E1642" s="26"/>
      <c r="F1642" s="26"/>
      <c r="G1642" s="26"/>
      <c r="H1642" s="26"/>
      <c r="I1642" s="26"/>
      <c r="J1642" s="26"/>
      <c r="K1642" s="27"/>
      <c r="L1642" s="27"/>
      <c r="M1642" s="26"/>
      <c r="N1642" s="26"/>
      <c r="O1642" s="26"/>
      <c r="P1642" s="26"/>
      <c r="Q1642" s="26"/>
      <c r="R1642" s="26"/>
      <c r="S1642" s="26"/>
      <c r="T1642" s="26"/>
      <c r="U1642" s="26"/>
      <c r="V1642" s="26"/>
      <c r="W1642" s="28"/>
      <c r="X1642" s="26"/>
      <c r="Y1642" s="26"/>
      <c r="Z1642" s="26"/>
      <c r="AA1642" s="26"/>
      <c r="AB1642" s="42" t="str">
        <f t="shared" si="25"/>
        <v/>
      </c>
      <c r="AC16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42" s="18" t="str">
        <f>IF(AND(Table1[[#This Row],[**Entered Debit]]&lt;&gt;"",Table1[[#This Row],[**Entered Credit]]&lt;&gt;""),"Can not enter Debit and Credit amount in same Line","")</f>
        <v/>
      </c>
      <c r="AF1642" s="18">
        <f>IF(Table1[[#This Row],[Line Level Error Messages]]="",0,1)</f>
        <v>0</v>
      </c>
      <c r="AK1642" s="18" t="str">
        <f>IF(AND(Table1[[#This Row],[*Entity
(Enter this Mandatory field FIRST)]]&lt;&gt;"",LEN(Table1[[#This Row],[*Entity
(Enter this Mandatory field FIRST)]])&lt;&gt;2),"Entity Value Length Should be 2","")</f>
        <v/>
      </c>
      <c r="AL1642" s="18" t="str">
        <f>IF(AND(Table1[[#This Row],[*Cost Centre]]&lt;&gt;"",LEN(Table1[[#This Row],[*Cost Centre]])&lt;&gt;5),"Cost Centre Value Length Should be 5","")</f>
        <v/>
      </c>
      <c r="AM1642" s="18" t="str">
        <f>IF(AND(Table1[[#This Row],[*Subjective]]&lt;&gt;"",LEN(Table1[[#This Row],[*Subjective]])&lt;&gt;4),"Subjective Value Length Should be 4","")</f>
        <v/>
      </c>
      <c r="AN1642" s="18" t="str">
        <f>IF(AND(Table1[[#This Row],[*Fund]]&lt;&gt;"",LEN(Table1[[#This Row],[*Fund]])&lt;&gt;3),"Fund Value Length Should be 3","")</f>
        <v/>
      </c>
      <c r="AO1642" s="18" t="str">
        <f>IF(AND(Table1[[#This Row],[*Project]]&lt;&gt;"",LEN(Table1[[#This Row],[*Project]])&lt;&gt;6),"Project Value Length Should be 6","")</f>
        <v/>
      </c>
      <c r="AP1642" s="18" t="str">
        <f>IF(AND(Table1[[#This Row],[*Sub Analysis]]&lt;&gt;"",LEN(Table1[[#This Row],[*Sub Analysis]])&lt;&gt;5),"Subanalysis Value Length Should be 5","")</f>
        <v/>
      </c>
      <c r="AQ1642" s="18" t="str">
        <f>IF(AND(Table1[[#This Row],[*Spare 1]]&lt;&gt;"",LEN(Table1[[#This Row],[*Spare 1]])&lt;&gt;4),"Spare 1 Value Length Should be 4","")</f>
        <v/>
      </c>
      <c r="AR1642" s="18" t="str">
        <f>IF(AND(Table1[[#This Row],[*Spare 2]]&lt;&gt;"",LEN(Table1[[#This Row],[*Spare 2]])&lt;&gt;4),"Spare 2 Value Length Should be 4","")</f>
        <v/>
      </c>
      <c r="AS16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43" spans="3:45" ht="13.9" customHeight="1" x14ac:dyDescent="0.25">
      <c r="C1643" s="37"/>
      <c r="D1643" s="26"/>
      <c r="E1643" s="26"/>
      <c r="F1643" s="26"/>
      <c r="G1643" s="26"/>
      <c r="H1643" s="26"/>
      <c r="I1643" s="26"/>
      <c r="J1643" s="26"/>
      <c r="K1643" s="27"/>
      <c r="L1643" s="27"/>
      <c r="M1643" s="26"/>
      <c r="N1643" s="26"/>
      <c r="O1643" s="26"/>
      <c r="P1643" s="26"/>
      <c r="Q1643" s="26"/>
      <c r="R1643" s="26"/>
      <c r="S1643" s="26"/>
      <c r="T1643" s="26"/>
      <c r="U1643" s="26"/>
      <c r="V1643" s="26"/>
      <c r="W1643" s="28"/>
      <c r="X1643" s="26"/>
      <c r="Y1643" s="26"/>
      <c r="Z1643" s="26"/>
      <c r="AA1643" s="26"/>
      <c r="AB1643" s="42" t="str">
        <f t="shared" si="25"/>
        <v/>
      </c>
      <c r="AC16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43" s="18" t="str">
        <f>IF(AND(Table1[[#This Row],[**Entered Debit]]&lt;&gt;"",Table1[[#This Row],[**Entered Credit]]&lt;&gt;""),"Can not enter Debit and Credit amount in same Line","")</f>
        <v/>
      </c>
      <c r="AF1643" s="18">
        <f>IF(Table1[[#This Row],[Line Level Error Messages]]="",0,1)</f>
        <v>0</v>
      </c>
      <c r="AK1643" s="18" t="str">
        <f>IF(AND(Table1[[#This Row],[*Entity
(Enter this Mandatory field FIRST)]]&lt;&gt;"",LEN(Table1[[#This Row],[*Entity
(Enter this Mandatory field FIRST)]])&lt;&gt;2),"Entity Value Length Should be 2","")</f>
        <v/>
      </c>
      <c r="AL1643" s="18" t="str">
        <f>IF(AND(Table1[[#This Row],[*Cost Centre]]&lt;&gt;"",LEN(Table1[[#This Row],[*Cost Centre]])&lt;&gt;5),"Cost Centre Value Length Should be 5","")</f>
        <v/>
      </c>
      <c r="AM1643" s="18" t="str">
        <f>IF(AND(Table1[[#This Row],[*Subjective]]&lt;&gt;"",LEN(Table1[[#This Row],[*Subjective]])&lt;&gt;4),"Subjective Value Length Should be 4","")</f>
        <v/>
      </c>
      <c r="AN1643" s="18" t="str">
        <f>IF(AND(Table1[[#This Row],[*Fund]]&lt;&gt;"",LEN(Table1[[#This Row],[*Fund]])&lt;&gt;3),"Fund Value Length Should be 3","")</f>
        <v/>
      </c>
      <c r="AO1643" s="18" t="str">
        <f>IF(AND(Table1[[#This Row],[*Project]]&lt;&gt;"",LEN(Table1[[#This Row],[*Project]])&lt;&gt;6),"Project Value Length Should be 6","")</f>
        <v/>
      </c>
      <c r="AP1643" s="18" t="str">
        <f>IF(AND(Table1[[#This Row],[*Sub Analysis]]&lt;&gt;"",LEN(Table1[[#This Row],[*Sub Analysis]])&lt;&gt;5),"Subanalysis Value Length Should be 5","")</f>
        <v/>
      </c>
      <c r="AQ1643" s="18" t="str">
        <f>IF(AND(Table1[[#This Row],[*Spare 1]]&lt;&gt;"",LEN(Table1[[#This Row],[*Spare 1]])&lt;&gt;4),"Spare 1 Value Length Should be 4","")</f>
        <v/>
      </c>
      <c r="AR1643" s="18" t="str">
        <f>IF(AND(Table1[[#This Row],[*Spare 2]]&lt;&gt;"",LEN(Table1[[#This Row],[*Spare 2]])&lt;&gt;4),"Spare 2 Value Length Should be 4","")</f>
        <v/>
      </c>
      <c r="AS16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44" spans="3:45" ht="13.9" customHeight="1" x14ac:dyDescent="0.25">
      <c r="C1644" s="37"/>
      <c r="D1644" s="26"/>
      <c r="E1644" s="26"/>
      <c r="F1644" s="26"/>
      <c r="G1644" s="26"/>
      <c r="H1644" s="26"/>
      <c r="I1644" s="26"/>
      <c r="J1644" s="26"/>
      <c r="K1644" s="27"/>
      <c r="L1644" s="27"/>
      <c r="M1644" s="26"/>
      <c r="N1644" s="26"/>
      <c r="O1644" s="26"/>
      <c r="P1644" s="26"/>
      <c r="Q1644" s="26"/>
      <c r="R1644" s="26"/>
      <c r="S1644" s="26"/>
      <c r="T1644" s="26"/>
      <c r="U1644" s="26"/>
      <c r="V1644" s="26"/>
      <c r="W1644" s="28"/>
      <c r="X1644" s="26"/>
      <c r="Y1644" s="26"/>
      <c r="Z1644" s="26"/>
      <c r="AA1644" s="26"/>
      <c r="AB1644" s="42" t="str">
        <f t="shared" si="25"/>
        <v/>
      </c>
      <c r="AC16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44" s="18" t="str">
        <f>IF(AND(Table1[[#This Row],[**Entered Debit]]&lt;&gt;"",Table1[[#This Row],[**Entered Credit]]&lt;&gt;""),"Can not enter Debit and Credit amount in same Line","")</f>
        <v/>
      </c>
      <c r="AF1644" s="18">
        <f>IF(Table1[[#This Row],[Line Level Error Messages]]="",0,1)</f>
        <v>0</v>
      </c>
      <c r="AK1644" s="18" t="str">
        <f>IF(AND(Table1[[#This Row],[*Entity
(Enter this Mandatory field FIRST)]]&lt;&gt;"",LEN(Table1[[#This Row],[*Entity
(Enter this Mandatory field FIRST)]])&lt;&gt;2),"Entity Value Length Should be 2","")</f>
        <v/>
      </c>
      <c r="AL1644" s="18" t="str">
        <f>IF(AND(Table1[[#This Row],[*Cost Centre]]&lt;&gt;"",LEN(Table1[[#This Row],[*Cost Centre]])&lt;&gt;5),"Cost Centre Value Length Should be 5","")</f>
        <v/>
      </c>
      <c r="AM1644" s="18" t="str">
        <f>IF(AND(Table1[[#This Row],[*Subjective]]&lt;&gt;"",LEN(Table1[[#This Row],[*Subjective]])&lt;&gt;4),"Subjective Value Length Should be 4","")</f>
        <v/>
      </c>
      <c r="AN1644" s="18" t="str">
        <f>IF(AND(Table1[[#This Row],[*Fund]]&lt;&gt;"",LEN(Table1[[#This Row],[*Fund]])&lt;&gt;3),"Fund Value Length Should be 3","")</f>
        <v/>
      </c>
      <c r="AO1644" s="18" t="str">
        <f>IF(AND(Table1[[#This Row],[*Project]]&lt;&gt;"",LEN(Table1[[#This Row],[*Project]])&lt;&gt;6),"Project Value Length Should be 6","")</f>
        <v/>
      </c>
      <c r="AP1644" s="18" t="str">
        <f>IF(AND(Table1[[#This Row],[*Sub Analysis]]&lt;&gt;"",LEN(Table1[[#This Row],[*Sub Analysis]])&lt;&gt;5),"Subanalysis Value Length Should be 5","")</f>
        <v/>
      </c>
      <c r="AQ1644" s="18" t="str">
        <f>IF(AND(Table1[[#This Row],[*Spare 1]]&lt;&gt;"",LEN(Table1[[#This Row],[*Spare 1]])&lt;&gt;4),"Spare 1 Value Length Should be 4","")</f>
        <v/>
      </c>
      <c r="AR1644" s="18" t="str">
        <f>IF(AND(Table1[[#This Row],[*Spare 2]]&lt;&gt;"",LEN(Table1[[#This Row],[*Spare 2]])&lt;&gt;4),"Spare 2 Value Length Should be 4","")</f>
        <v/>
      </c>
      <c r="AS16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45" spans="3:45" ht="13.9" customHeight="1" x14ac:dyDescent="0.25">
      <c r="C1645" s="37"/>
      <c r="D1645" s="26"/>
      <c r="E1645" s="26"/>
      <c r="F1645" s="26"/>
      <c r="G1645" s="26"/>
      <c r="H1645" s="26"/>
      <c r="I1645" s="26"/>
      <c r="J1645" s="26"/>
      <c r="K1645" s="27"/>
      <c r="L1645" s="27"/>
      <c r="M1645" s="26"/>
      <c r="N1645" s="26"/>
      <c r="O1645" s="26"/>
      <c r="P1645" s="26"/>
      <c r="Q1645" s="26"/>
      <c r="R1645" s="26"/>
      <c r="S1645" s="26"/>
      <c r="T1645" s="26"/>
      <c r="U1645" s="26"/>
      <c r="V1645" s="26"/>
      <c r="W1645" s="28"/>
      <c r="X1645" s="26"/>
      <c r="Y1645" s="26"/>
      <c r="Z1645" s="26"/>
      <c r="AA1645" s="26"/>
      <c r="AB1645" s="42" t="str">
        <f t="shared" si="25"/>
        <v/>
      </c>
      <c r="AC16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45" s="18" t="str">
        <f>IF(AND(Table1[[#This Row],[**Entered Debit]]&lt;&gt;"",Table1[[#This Row],[**Entered Credit]]&lt;&gt;""),"Can not enter Debit and Credit amount in same Line","")</f>
        <v/>
      </c>
      <c r="AF1645" s="18">
        <f>IF(Table1[[#This Row],[Line Level Error Messages]]="",0,1)</f>
        <v>0</v>
      </c>
      <c r="AK1645" s="18" t="str">
        <f>IF(AND(Table1[[#This Row],[*Entity
(Enter this Mandatory field FIRST)]]&lt;&gt;"",LEN(Table1[[#This Row],[*Entity
(Enter this Mandatory field FIRST)]])&lt;&gt;2),"Entity Value Length Should be 2","")</f>
        <v/>
      </c>
      <c r="AL1645" s="18" t="str">
        <f>IF(AND(Table1[[#This Row],[*Cost Centre]]&lt;&gt;"",LEN(Table1[[#This Row],[*Cost Centre]])&lt;&gt;5),"Cost Centre Value Length Should be 5","")</f>
        <v/>
      </c>
      <c r="AM1645" s="18" t="str">
        <f>IF(AND(Table1[[#This Row],[*Subjective]]&lt;&gt;"",LEN(Table1[[#This Row],[*Subjective]])&lt;&gt;4),"Subjective Value Length Should be 4","")</f>
        <v/>
      </c>
      <c r="AN1645" s="18" t="str">
        <f>IF(AND(Table1[[#This Row],[*Fund]]&lt;&gt;"",LEN(Table1[[#This Row],[*Fund]])&lt;&gt;3),"Fund Value Length Should be 3","")</f>
        <v/>
      </c>
      <c r="AO1645" s="18" t="str">
        <f>IF(AND(Table1[[#This Row],[*Project]]&lt;&gt;"",LEN(Table1[[#This Row],[*Project]])&lt;&gt;6),"Project Value Length Should be 6","")</f>
        <v/>
      </c>
      <c r="AP1645" s="18" t="str">
        <f>IF(AND(Table1[[#This Row],[*Sub Analysis]]&lt;&gt;"",LEN(Table1[[#This Row],[*Sub Analysis]])&lt;&gt;5),"Subanalysis Value Length Should be 5","")</f>
        <v/>
      </c>
      <c r="AQ1645" s="18" t="str">
        <f>IF(AND(Table1[[#This Row],[*Spare 1]]&lt;&gt;"",LEN(Table1[[#This Row],[*Spare 1]])&lt;&gt;4),"Spare 1 Value Length Should be 4","")</f>
        <v/>
      </c>
      <c r="AR1645" s="18" t="str">
        <f>IF(AND(Table1[[#This Row],[*Spare 2]]&lt;&gt;"",LEN(Table1[[#This Row],[*Spare 2]])&lt;&gt;4),"Spare 2 Value Length Should be 4","")</f>
        <v/>
      </c>
      <c r="AS16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46" spans="3:45" ht="13.9" customHeight="1" x14ac:dyDescent="0.25">
      <c r="C1646" s="37"/>
      <c r="D1646" s="26"/>
      <c r="E1646" s="26"/>
      <c r="F1646" s="26"/>
      <c r="G1646" s="26"/>
      <c r="H1646" s="26"/>
      <c r="I1646" s="26"/>
      <c r="J1646" s="26"/>
      <c r="K1646" s="27"/>
      <c r="L1646" s="27"/>
      <c r="M1646" s="26"/>
      <c r="N1646" s="26"/>
      <c r="O1646" s="26"/>
      <c r="P1646" s="26"/>
      <c r="Q1646" s="26"/>
      <c r="R1646" s="26"/>
      <c r="S1646" s="26"/>
      <c r="T1646" s="26"/>
      <c r="U1646" s="26"/>
      <c r="V1646" s="26"/>
      <c r="W1646" s="28"/>
      <c r="X1646" s="26"/>
      <c r="Y1646" s="26"/>
      <c r="Z1646" s="26"/>
      <c r="AA1646" s="26"/>
      <c r="AB1646" s="42" t="str">
        <f t="shared" si="25"/>
        <v/>
      </c>
      <c r="AC16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46" s="18" t="str">
        <f>IF(AND(Table1[[#This Row],[**Entered Debit]]&lt;&gt;"",Table1[[#This Row],[**Entered Credit]]&lt;&gt;""),"Can not enter Debit and Credit amount in same Line","")</f>
        <v/>
      </c>
      <c r="AF1646" s="18">
        <f>IF(Table1[[#This Row],[Line Level Error Messages]]="",0,1)</f>
        <v>0</v>
      </c>
      <c r="AK1646" s="18" t="str">
        <f>IF(AND(Table1[[#This Row],[*Entity
(Enter this Mandatory field FIRST)]]&lt;&gt;"",LEN(Table1[[#This Row],[*Entity
(Enter this Mandatory field FIRST)]])&lt;&gt;2),"Entity Value Length Should be 2","")</f>
        <v/>
      </c>
      <c r="AL1646" s="18" t="str">
        <f>IF(AND(Table1[[#This Row],[*Cost Centre]]&lt;&gt;"",LEN(Table1[[#This Row],[*Cost Centre]])&lt;&gt;5),"Cost Centre Value Length Should be 5","")</f>
        <v/>
      </c>
      <c r="AM1646" s="18" t="str">
        <f>IF(AND(Table1[[#This Row],[*Subjective]]&lt;&gt;"",LEN(Table1[[#This Row],[*Subjective]])&lt;&gt;4),"Subjective Value Length Should be 4","")</f>
        <v/>
      </c>
      <c r="AN1646" s="18" t="str">
        <f>IF(AND(Table1[[#This Row],[*Fund]]&lt;&gt;"",LEN(Table1[[#This Row],[*Fund]])&lt;&gt;3),"Fund Value Length Should be 3","")</f>
        <v/>
      </c>
      <c r="AO1646" s="18" t="str">
        <f>IF(AND(Table1[[#This Row],[*Project]]&lt;&gt;"",LEN(Table1[[#This Row],[*Project]])&lt;&gt;6),"Project Value Length Should be 6","")</f>
        <v/>
      </c>
      <c r="AP1646" s="18" t="str">
        <f>IF(AND(Table1[[#This Row],[*Sub Analysis]]&lt;&gt;"",LEN(Table1[[#This Row],[*Sub Analysis]])&lt;&gt;5),"Subanalysis Value Length Should be 5","")</f>
        <v/>
      </c>
      <c r="AQ1646" s="18" t="str">
        <f>IF(AND(Table1[[#This Row],[*Spare 1]]&lt;&gt;"",LEN(Table1[[#This Row],[*Spare 1]])&lt;&gt;4),"Spare 1 Value Length Should be 4","")</f>
        <v/>
      </c>
      <c r="AR1646" s="18" t="str">
        <f>IF(AND(Table1[[#This Row],[*Spare 2]]&lt;&gt;"",LEN(Table1[[#This Row],[*Spare 2]])&lt;&gt;4),"Spare 2 Value Length Should be 4","")</f>
        <v/>
      </c>
      <c r="AS16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47" spans="3:45" ht="13.9" customHeight="1" x14ac:dyDescent="0.25">
      <c r="C1647" s="37"/>
      <c r="D1647" s="26"/>
      <c r="E1647" s="26"/>
      <c r="F1647" s="26"/>
      <c r="G1647" s="26"/>
      <c r="H1647" s="26"/>
      <c r="I1647" s="26"/>
      <c r="J1647" s="26"/>
      <c r="K1647" s="27"/>
      <c r="L1647" s="27"/>
      <c r="M1647" s="26"/>
      <c r="N1647" s="26"/>
      <c r="O1647" s="26"/>
      <c r="P1647" s="26"/>
      <c r="Q1647" s="26"/>
      <c r="R1647" s="26"/>
      <c r="S1647" s="26"/>
      <c r="T1647" s="26"/>
      <c r="U1647" s="26"/>
      <c r="V1647" s="26"/>
      <c r="W1647" s="28"/>
      <c r="X1647" s="26"/>
      <c r="Y1647" s="26"/>
      <c r="Z1647" s="26"/>
      <c r="AA1647" s="26"/>
      <c r="AB1647" s="42" t="str">
        <f t="shared" si="25"/>
        <v/>
      </c>
      <c r="AC16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47" s="18" t="str">
        <f>IF(AND(Table1[[#This Row],[**Entered Debit]]&lt;&gt;"",Table1[[#This Row],[**Entered Credit]]&lt;&gt;""),"Can not enter Debit and Credit amount in same Line","")</f>
        <v/>
      </c>
      <c r="AF1647" s="18">
        <f>IF(Table1[[#This Row],[Line Level Error Messages]]="",0,1)</f>
        <v>0</v>
      </c>
      <c r="AK1647" s="18" t="str">
        <f>IF(AND(Table1[[#This Row],[*Entity
(Enter this Mandatory field FIRST)]]&lt;&gt;"",LEN(Table1[[#This Row],[*Entity
(Enter this Mandatory field FIRST)]])&lt;&gt;2),"Entity Value Length Should be 2","")</f>
        <v/>
      </c>
      <c r="AL1647" s="18" t="str">
        <f>IF(AND(Table1[[#This Row],[*Cost Centre]]&lt;&gt;"",LEN(Table1[[#This Row],[*Cost Centre]])&lt;&gt;5),"Cost Centre Value Length Should be 5","")</f>
        <v/>
      </c>
      <c r="AM1647" s="18" t="str">
        <f>IF(AND(Table1[[#This Row],[*Subjective]]&lt;&gt;"",LEN(Table1[[#This Row],[*Subjective]])&lt;&gt;4),"Subjective Value Length Should be 4","")</f>
        <v/>
      </c>
      <c r="AN1647" s="18" t="str">
        <f>IF(AND(Table1[[#This Row],[*Fund]]&lt;&gt;"",LEN(Table1[[#This Row],[*Fund]])&lt;&gt;3),"Fund Value Length Should be 3","")</f>
        <v/>
      </c>
      <c r="AO1647" s="18" t="str">
        <f>IF(AND(Table1[[#This Row],[*Project]]&lt;&gt;"",LEN(Table1[[#This Row],[*Project]])&lt;&gt;6),"Project Value Length Should be 6","")</f>
        <v/>
      </c>
      <c r="AP1647" s="18" t="str">
        <f>IF(AND(Table1[[#This Row],[*Sub Analysis]]&lt;&gt;"",LEN(Table1[[#This Row],[*Sub Analysis]])&lt;&gt;5),"Subanalysis Value Length Should be 5","")</f>
        <v/>
      </c>
      <c r="AQ1647" s="18" t="str">
        <f>IF(AND(Table1[[#This Row],[*Spare 1]]&lt;&gt;"",LEN(Table1[[#This Row],[*Spare 1]])&lt;&gt;4),"Spare 1 Value Length Should be 4","")</f>
        <v/>
      </c>
      <c r="AR1647" s="18" t="str">
        <f>IF(AND(Table1[[#This Row],[*Spare 2]]&lt;&gt;"",LEN(Table1[[#This Row],[*Spare 2]])&lt;&gt;4),"Spare 2 Value Length Should be 4","")</f>
        <v/>
      </c>
      <c r="AS16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48" spans="3:45" ht="13.9" customHeight="1" x14ac:dyDescent="0.25">
      <c r="C1648" s="37"/>
      <c r="D1648" s="26"/>
      <c r="E1648" s="26"/>
      <c r="F1648" s="26"/>
      <c r="G1648" s="26"/>
      <c r="H1648" s="26"/>
      <c r="I1648" s="26"/>
      <c r="J1648" s="26"/>
      <c r="K1648" s="27"/>
      <c r="L1648" s="27"/>
      <c r="M1648" s="26"/>
      <c r="N1648" s="26"/>
      <c r="O1648" s="26"/>
      <c r="P1648" s="26"/>
      <c r="Q1648" s="26"/>
      <c r="R1648" s="26"/>
      <c r="S1648" s="26"/>
      <c r="T1648" s="26"/>
      <c r="U1648" s="26"/>
      <c r="V1648" s="26"/>
      <c r="W1648" s="28"/>
      <c r="X1648" s="26"/>
      <c r="Y1648" s="26"/>
      <c r="Z1648" s="26"/>
      <c r="AA1648" s="26"/>
      <c r="AB1648" s="42" t="str">
        <f t="shared" si="25"/>
        <v/>
      </c>
      <c r="AC16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48" s="18" t="str">
        <f>IF(AND(Table1[[#This Row],[**Entered Debit]]&lt;&gt;"",Table1[[#This Row],[**Entered Credit]]&lt;&gt;""),"Can not enter Debit and Credit amount in same Line","")</f>
        <v/>
      </c>
      <c r="AF1648" s="18">
        <f>IF(Table1[[#This Row],[Line Level Error Messages]]="",0,1)</f>
        <v>0</v>
      </c>
      <c r="AK1648" s="18" t="str">
        <f>IF(AND(Table1[[#This Row],[*Entity
(Enter this Mandatory field FIRST)]]&lt;&gt;"",LEN(Table1[[#This Row],[*Entity
(Enter this Mandatory field FIRST)]])&lt;&gt;2),"Entity Value Length Should be 2","")</f>
        <v/>
      </c>
      <c r="AL1648" s="18" t="str">
        <f>IF(AND(Table1[[#This Row],[*Cost Centre]]&lt;&gt;"",LEN(Table1[[#This Row],[*Cost Centre]])&lt;&gt;5),"Cost Centre Value Length Should be 5","")</f>
        <v/>
      </c>
      <c r="AM1648" s="18" t="str">
        <f>IF(AND(Table1[[#This Row],[*Subjective]]&lt;&gt;"",LEN(Table1[[#This Row],[*Subjective]])&lt;&gt;4),"Subjective Value Length Should be 4","")</f>
        <v/>
      </c>
      <c r="AN1648" s="18" t="str">
        <f>IF(AND(Table1[[#This Row],[*Fund]]&lt;&gt;"",LEN(Table1[[#This Row],[*Fund]])&lt;&gt;3),"Fund Value Length Should be 3","")</f>
        <v/>
      </c>
      <c r="AO1648" s="18" t="str">
        <f>IF(AND(Table1[[#This Row],[*Project]]&lt;&gt;"",LEN(Table1[[#This Row],[*Project]])&lt;&gt;6),"Project Value Length Should be 6","")</f>
        <v/>
      </c>
      <c r="AP1648" s="18" t="str">
        <f>IF(AND(Table1[[#This Row],[*Sub Analysis]]&lt;&gt;"",LEN(Table1[[#This Row],[*Sub Analysis]])&lt;&gt;5),"Subanalysis Value Length Should be 5","")</f>
        <v/>
      </c>
      <c r="AQ1648" s="18" t="str">
        <f>IF(AND(Table1[[#This Row],[*Spare 1]]&lt;&gt;"",LEN(Table1[[#This Row],[*Spare 1]])&lt;&gt;4),"Spare 1 Value Length Should be 4","")</f>
        <v/>
      </c>
      <c r="AR1648" s="18" t="str">
        <f>IF(AND(Table1[[#This Row],[*Spare 2]]&lt;&gt;"",LEN(Table1[[#This Row],[*Spare 2]])&lt;&gt;4),"Spare 2 Value Length Should be 4","")</f>
        <v/>
      </c>
      <c r="AS16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49" spans="3:45" ht="13.9" customHeight="1" x14ac:dyDescent="0.25">
      <c r="C1649" s="37"/>
      <c r="D1649" s="26"/>
      <c r="E1649" s="26"/>
      <c r="F1649" s="26"/>
      <c r="G1649" s="26"/>
      <c r="H1649" s="26"/>
      <c r="I1649" s="26"/>
      <c r="J1649" s="26"/>
      <c r="K1649" s="27"/>
      <c r="L1649" s="27"/>
      <c r="M1649" s="26"/>
      <c r="N1649" s="26"/>
      <c r="O1649" s="26"/>
      <c r="P1649" s="26"/>
      <c r="Q1649" s="26"/>
      <c r="R1649" s="26"/>
      <c r="S1649" s="26"/>
      <c r="T1649" s="26"/>
      <c r="U1649" s="26"/>
      <c r="V1649" s="26"/>
      <c r="W1649" s="28"/>
      <c r="X1649" s="26"/>
      <c r="Y1649" s="26"/>
      <c r="Z1649" s="26"/>
      <c r="AA1649" s="26"/>
      <c r="AB1649" s="42" t="str">
        <f t="shared" si="25"/>
        <v/>
      </c>
      <c r="AC16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49" s="18" t="str">
        <f>IF(AND(Table1[[#This Row],[**Entered Debit]]&lt;&gt;"",Table1[[#This Row],[**Entered Credit]]&lt;&gt;""),"Can not enter Debit and Credit amount in same Line","")</f>
        <v/>
      </c>
      <c r="AF1649" s="18">
        <f>IF(Table1[[#This Row],[Line Level Error Messages]]="",0,1)</f>
        <v>0</v>
      </c>
      <c r="AK1649" s="18" t="str">
        <f>IF(AND(Table1[[#This Row],[*Entity
(Enter this Mandatory field FIRST)]]&lt;&gt;"",LEN(Table1[[#This Row],[*Entity
(Enter this Mandatory field FIRST)]])&lt;&gt;2),"Entity Value Length Should be 2","")</f>
        <v/>
      </c>
      <c r="AL1649" s="18" t="str">
        <f>IF(AND(Table1[[#This Row],[*Cost Centre]]&lt;&gt;"",LEN(Table1[[#This Row],[*Cost Centre]])&lt;&gt;5),"Cost Centre Value Length Should be 5","")</f>
        <v/>
      </c>
      <c r="AM1649" s="18" t="str">
        <f>IF(AND(Table1[[#This Row],[*Subjective]]&lt;&gt;"",LEN(Table1[[#This Row],[*Subjective]])&lt;&gt;4),"Subjective Value Length Should be 4","")</f>
        <v/>
      </c>
      <c r="AN1649" s="18" t="str">
        <f>IF(AND(Table1[[#This Row],[*Fund]]&lt;&gt;"",LEN(Table1[[#This Row],[*Fund]])&lt;&gt;3),"Fund Value Length Should be 3","")</f>
        <v/>
      </c>
      <c r="AO1649" s="18" t="str">
        <f>IF(AND(Table1[[#This Row],[*Project]]&lt;&gt;"",LEN(Table1[[#This Row],[*Project]])&lt;&gt;6),"Project Value Length Should be 6","")</f>
        <v/>
      </c>
      <c r="AP1649" s="18" t="str">
        <f>IF(AND(Table1[[#This Row],[*Sub Analysis]]&lt;&gt;"",LEN(Table1[[#This Row],[*Sub Analysis]])&lt;&gt;5),"Subanalysis Value Length Should be 5","")</f>
        <v/>
      </c>
      <c r="AQ1649" s="18" t="str">
        <f>IF(AND(Table1[[#This Row],[*Spare 1]]&lt;&gt;"",LEN(Table1[[#This Row],[*Spare 1]])&lt;&gt;4),"Spare 1 Value Length Should be 4","")</f>
        <v/>
      </c>
      <c r="AR1649" s="18" t="str">
        <f>IF(AND(Table1[[#This Row],[*Spare 2]]&lt;&gt;"",LEN(Table1[[#This Row],[*Spare 2]])&lt;&gt;4),"Spare 2 Value Length Should be 4","")</f>
        <v/>
      </c>
      <c r="AS16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50" spans="3:45" ht="13.9" customHeight="1" x14ac:dyDescent="0.25">
      <c r="C1650" s="37"/>
      <c r="D1650" s="26"/>
      <c r="E1650" s="26"/>
      <c r="F1650" s="26"/>
      <c r="G1650" s="26"/>
      <c r="H1650" s="26"/>
      <c r="I1650" s="26"/>
      <c r="J1650" s="26"/>
      <c r="K1650" s="27"/>
      <c r="L1650" s="27"/>
      <c r="M1650" s="26"/>
      <c r="N1650" s="26"/>
      <c r="O1650" s="26"/>
      <c r="P1650" s="26"/>
      <c r="Q1650" s="26"/>
      <c r="R1650" s="26"/>
      <c r="S1650" s="26"/>
      <c r="T1650" s="26"/>
      <c r="U1650" s="26"/>
      <c r="V1650" s="26"/>
      <c r="W1650" s="28"/>
      <c r="X1650" s="26"/>
      <c r="Y1650" s="26"/>
      <c r="Z1650" s="26"/>
      <c r="AA1650" s="26"/>
      <c r="AB1650" s="42" t="str">
        <f t="shared" si="25"/>
        <v/>
      </c>
      <c r="AC16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50" s="18" t="str">
        <f>IF(AND(Table1[[#This Row],[**Entered Debit]]&lt;&gt;"",Table1[[#This Row],[**Entered Credit]]&lt;&gt;""),"Can not enter Debit and Credit amount in same Line","")</f>
        <v/>
      </c>
      <c r="AF1650" s="18">
        <f>IF(Table1[[#This Row],[Line Level Error Messages]]="",0,1)</f>
        <v>0</v>
      </c>
      <c r="AK1650" s="18" t="str">
        <f>IF(AND(Table1[[#This Row],[*Entity
(Enter this Mandatory field FIRST)]]&lt;&gt;"",LEN(Table1[[#This Row],[*Entity
(Enter this Mandatory field FIRST)]])&lt;&gt;2),"Entity Value Length Should be 2","")</f>
        <v/>
      </c>
      <c r="AL1650" s="18" t="str">
        <f>IF(AND(Table1[[#This Row],[*Cost Centre]]&lt;&gt;"",LEN(Table1[[#This Row],[*Cost Centre]])&lt;&gt;5),"Cost Centre Value Length Should be 5","")</f>
        <v/>
      </c>
      <c r="AM1650" s="18" t="str">
        <f>IF(AND(Table1[[#This Row],[*Subjective]]&lt;&gt;"",LEN(Table1[[#This Row],[*Subjective]])&lt;&gt;4),"Subjective Value Length Should be 4","")</f>
        <v/>
      </c>
      <c r="AN1650" s="18" t="str">
        <f>IF(AND(Table1[[#This Row],[*Fund]]&lt;&gt;"",LEN(Table1[[#This Row],[*Fund]])&lt;&gt;3),"Fund Value Length Should be 3","")</f>
        <v/>
      </c>
      <c r="AO1650" s="18" t="str">
        <f>IF(AND(Table1[[#This Row],[*Project]]&lt;&gt;"",LEN(Table1[[#This Row],[*Project]])&lt;&gt;6),"Project Value Length Should be 6","")</f>
        <v/>
      </c>
      <c r="AP1650" s="18" t="str">
        <f>IF(AND(Table1[[#This Row],[*Sub Analysis]]&lt;&gt;"",LEN(Table1[[#This Row],[*Sub Analysis]])&lt;&gt;5),"Subanalysis Value Length Should be 5","")</f>
        <v/>
      </c>
      <c r="AQ1650" s="18" t="str">
        <f>IF(AND(Table1[[#This Row],[*Spare 1]]&lt;&gt;"",LEN(Table1[[#This Row],[*Spare 1]])&lt;&gt;4),"Spare 1 Value Length Should be 4","")</f>
        <v/>
      </c>
      <c r="AR1650" s="18" t="str">
        <f>IF(AND(Table1[[#This Row],[*Spare 2]]&lt;&gt;"",LEN(Table1[[#This Row],[*Spare 2]])&lt;&gt;4),"Spare 2 Value Length Should be 4","")</f>
        <v/>
      </c>
      <c r="AS16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51" spans="3:45" ht="13.9" customHeight="1" x14ac:dyDescent="0.25">
      <c r="C1651" s="37"/>
      <c r="D1651" s="26"/>
      <c r="E1651" s="26"/>
      <c r="F1651" s="26"/>
      <c r="G1651" s="26"/>
      <c r="H1651" s="26"/>
      <c r="I1651" s="26"/>
      <c r="J1651" s="26"/>
      <c r="K1651" s="27"/>
      <c r="L1651" s="27"/>
      <c r="M1651" s="26"/>
      <c r="N1651" s="26"/>
      <c r="O1651" s="26"/>
      <c r="P1651" s="26"/>
      <c r="Q1651" s="26"/>
      <c r="R1651" s="26"/>
      <c r="S1651" s="26"/>
      <c r="T1651" s="26"/>
      <c r="U1651" s="26"/>
      <c r="V1651" s="26"/>
      <c r="W1651" s="28"/>
      <c r="X1651" s="26"/>
      <c r="Y1651" s="26"/>
      <c r="Z1651" s="26"/>
      <c r="AA1651" s="26"/>
      <c r="AB1651" s="42" t="str">
        <f t="shared" si="25"/>
        <v/>
      </c>
      <c r="AC16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51" s="18" t="str">
        <f>IF(AND(Table1[[#This Row],[**Entered Debit]]&lt;&gt;"",Table1[[#This Row],[**Entered Credit]]&lt;&gt;""),"Can not enter Debit and Credit amount in same Line","")</f>
        <v/>
      </c>
      <c r="AF1651" s="18">
        <f>IF(Table1[[#This Row],[Line Level Error Messages]]="",0,1)</f>
        <v>0</v>
      </c>
      <c r="AK1651" s="18" t="str">
        <f>IF(AND(Table1[[#This Row],[*Entity
(Enter this Mandatory field FIRST)]]&lt;&gt;"",LEN(Table1[[#This Row],[*Entity
(Enter this Mandatory field FIRST)]])&lt;&gt;2),"Entity Value Length Should be 2","")</f>
        <v/>
      </c>
      <c r="AL1651" s="18" t="str">
        <f>IF(AND(Table1[[#This Row],[*Cost Centre]]&lt;&gt;"",LEN(Table1[[#This Row],[*Cost Centre]])&lt;&gt;5),"Cost Centre Value Length Should be 5","")</f>
        <v/>
      </c>
      <c r="AM1651" s="18" t="str">
        <f>IF(AND(Table1[[#This Row],[*Subjective]]&lt;&gt;"",LEN(Table1[[#This Row],[*Subjective]])&lt;&gt;4),"Subjective Value Length Should be 4","")</f>
        <v/>
      </c>
      <c r="AN1651" s="18" t="str">
        <f>IF(AND(Table1[[#This Row],[*Fund]]&lt;&gt;"",LEN(Table1[[#This Row],[*Fund]])&lt;&gt;3),"Fund Value Length Should be 3","")</f>
        <v/>
      </c>
      <c r="AO1651" s="18" t="str">
        <f>IF(AND(Table1[[#This Row],[*Project]]&lt;&gt;"",LEN(Table1[[#This Row],[*Project]])&lt;&gt;6),"Project Value Length Should be 6","")</f>
        <v/>
      </c>
      <c r="AP1651" s="18" t="str">
        <f>IF(AND(Table1[[#This Row],[*Sub Analysis]]&lt;&gt;"",LEN(Table1[[#This Row],[*Sub Analysis]])&lt;&gt;5),"Subanalysis Value Length Should be 5","")</f>
        <v/>
      </c>
      <c r="AQ1651" s="18" t="str">
        <f>IF(AND(Table1[[#This Row],[*Spare 1]]&lt;&gt;"",LEN(Table1[[#This Row],[*Spare 1]])&lt;&gt;4),"Spare 1 Value Length Should be 4","")</f>
        <v/>
      </c>
      <c r="AR1651" s="18" t="str">
        <f>IF(AND(Table1[[#This Row],[*Spare 2]]&lt;&gt;"",LEN(Table1[[#This Row],[*Spare 2]])&lt;&gt;4),"Spare 2 Value Length Should be 4","")</f>
        <v/>
      </c>
      <c r="AS16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52" spans="3:45" ht="13.9" customHeight="1" x14ac:dyDescent="0.25">
      <c r="C1652" s="37"/>
      <c r="D1652" s="26"/>
      <c r="E1652" s="26"/>
      <c r="F1652" s="26"/>
      <c r="G1652" s="26"/>
      <c r="H1652" s="26"/>
      <c r="I1652" s="26"/>
      <c r="J1652" s="26"/>
      <c r="K1652" s="27"/>
      <c r="L1652" s="27"/>
      <c r="M1652" s="26"/>
      <c r="N1652" s="26"/>
      <c r="O1652" s="26"/>
      <c r="P1652" s="26"/>
      <c r="Q1652" s="26"/>
      <c r="R1652" s="26"/>
      <c r="S1652" s="26"/>
      <c r="T1652" s="26"/>
      <c r="U1652" s="26"/>
      <c r="V1652" s="26"/>
      <c r="W1652" s="28"/>
      <c r="X1652" s="26"/>
      <c r="Y1652" s="26"/>
      <c r="Z1652" s="26"/>
      <c r="AA1652" s="26"/>
      <c r="AB1652" s="42" t="str">
        <f t="shared" si="25"/>
        <v/>
      </c>
      <c r="AC16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52" s="18" t="str">
        <f>IF(AND(Table1[[#This Row],[**Entered Debit]]&lt;&gt;"",Table1[[#This Row],[**Entered Credit]]&lt;&gt;""),"Can not enter Debit and Credit amount in same Line","")</f>
        <v/>
      </c>
      <c r="AF1652" s="18">
        <f>IF(Table1[[#This Row],[Line Level Error Messages]]="",0,1)</f>
        <v>0</v>
      </c>
      <c r="AK1652" s="18" t="str">
        <f>IF(AND(Table1[[#This Row],[*Entity
(Enter this Mandatory field FIRST)]]&lt;&gt;"",LEN(Table1[[#This Row],[*Entity
(Enter this Mandatory field FIRST)]])&lt;&gt;2),"Entity Value Length Should be 2","")</f>
        <v/>
      </c>
      <c r="AL1652" s="18" t="str">
        <f>IF(AND(Table1[[#This Row],[*Cost Centre]]&lt;&gt;"",LEN(Table1[[#This Row],[*Cost Centre]])&lt;&gt;5),"Cost Centre Value Length Should be 5","")</f>
        <v/>
      </c>
      <c r="AM1652" s="18" t="str">
        <f>IF(AND(Table1[[#This Row],[*Subjective]]&lt;&gt;"",LEN(Table1[[#This Row],[*Subjective]])&lt;&gt;4),"Subjective Value Length Should be 4","")</f>
        <v/>
      </c>
      <c r="AN1652" s="18" t="str">
        <f>IF(AND(Table1[[#This Row],[*Fund]]&lt;&gt;"",LEN(Table1[[#This Row],[*Fund]])&lt;&gt;3),"Fund Value Length Should be 3","")</f>
        <v/>
      </c>
      <c r="AO1652" s="18" t="str">
        <f>IF(AND(Table1[[#This Row],[*Project]]&lt;&gt;"",LEN(Table1[[#This Row],[*Project]])&lt;&gt;6),"Project Value Length Should be 6","")</f>
        <v/>
      </c>
      <c r="AP1652" s="18" t="str">
        <f>IF(AND(Table1[[#This Row],[*Sub Analysis]]&lt;&gt;"",LEN(Table1[[#This Row],[*Sub Analysis]])&lt;&gt;5),"Subanalysis Value Length Should be 5","")</f>
        <v/>
      </c>
      <c r="AQ1652" s="18" t="str">
        <f>IF(AND(Table1[[#This Row],[*Spare 1]]&lt;&gt;"",LEN(Table1[[#This Row],[*Spare 1]])&lt;&gt;4),"Spare 1 Value Length Should be 4","")</f>
        <v/>
      </c>
      <c r="AR1652" s="18" t="str">
        <f>IF(AND(Table1[[#This Row],[*Spare 2]]&lt;&gt;"",LEN(Table1[[#This Row],[*Spare 2]])&lt;&gt;4),"Spare 2 Value Length Should be 4","")</f>
        <v/>
      </c>
      <c r="AS16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53" spans="3:45" ht="13.9" customHeight="1" x14ac:dyDescent="0.25">
      <c r="C1653" s="37"/>
      <c r="D1653" s="26"/>
      <c r="E1653" s="26"/>
      <c r="F1653" s="26"/>
      <c r="G1653" s="26"/>
      <c r="H1653" s="26"/>
      <c r="I1653" s="26"/>
      <c r="J1653" s="26"/>
      <c r="K1653" s="27"/>
      <c r="L1653" s="27"/>
      <c r="M1653" s="26"/>
      <c r="N1653" s="26"/>
      <c r="O1653" s="26"/>
      <c r="P1653" s="26"/>
      <c r="Q1653" s="26"/>
      <c r="R1653" s="26"/>
      <c r="S1653" s="26"/>
      <c r="T1653" s="26"/>
      <c r="U1653" s="26"/>
      <c r="V1653" s="26"/>
      <c r="W1653" s="28"/>
      <c r="X1653" s="26"/>
      <c r="Y1653" s="26"/>
      <c r="Z1653" s="26"/>
      <c r="AA1653" s="26"/>
      <c r="AB1653" s="42" t="str">
        <f t="shared" si="25"/>
        <v/>
      </c>
      <c r="AC16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53" s="18" t="str">
        <f>IF(AND(Table1[[#This Row],[**Entered Debit]]&lt;&gt;"",Table1[[#This Row],[**Entered Credit]]&lt;&gt;""),"Can not enter Debit and Credit amount in same Line","")</f>
        <v/>
      </c>
      <c r="AF1653" s="18">
        <f>IF(Table1[[#This Row],[Line Level Error Messages]]="",0,1)</f>
        <v>0</v>
      </c>
      <c r="AK1653" s="18" t="str">
        <f>IF(AND(Table1[[#This Row],[*Entity
(Enter this Mandatory field FIRST)]]&lt;&gt;"",LEN(Table1[[#This Row],[*Entity
(Enter this Mandatory field FIRST)]])&lt;&gt;2),"Entity Value Length Should be 2","")</f>
        <v/>
      </c>
      <c r="AL1653" s="18" t="str">
        <f>IF(AND(Table1[[#This Row],[*Cost Centre]]&lt;&gt;"",LEN(Table1[[#This Row],[*Cost Centre]])&lt;&gt;5),"Cost Centre Value Length Should be 5","")</f>
        <v/>
      </c>
      <c r="AM1653" s="18" t="str">
        <f>IF(AND(Table1[[#This Row],[*Subjective]]&lt;&gt;"",LEN(Table1[[#This Row],[*Subjective]])&lt;&gt;4),"Subjective Value Length Should be 4","")</f>
        <v/>
      </c>
      <c r="AN1653" s="18" t="str">
        <f>IF(AND(Table1[[#This Row],[*Fund]]&lt;&gt;"",LEN(Table1[[#This Row],[*Fund]])&lt;&gt;3),"Fund Value Length Should be 3","")</f>
        <v/>
      </c>
      <c r="AO1653" s="18" t="str">
        <f>IF(AND(Table1[[#This Row],[*Project]]&lt;&gt;"",LEN(Table1[[#This Row],[*Project]])&lt;&gt;6),"Project Value Length Should be 6","")</f>
        <v/>
      </c>
      <c r="AP1653" s="18" t="str">
        <f>IF(AND(Table1[[#This Row],[*Sub Analysis]]&lt;&gt;"",LEN(Table1[[#This Row],[*Sub Analysis]])&lt;&gt;5),"Subanalysis Value Length Should be 5","")</f>
        <v/>
      </c>
      <c r="AQ1653" s="18" t="str">
        <f>IF(AND(Table1[[#This Row],[*Spare 1]]&lt;&gt;"",LEN(Table1[[#This Row],[*Spare 1]])&lt;&gt;4),"Spare 1 Value Length Should be 4","")</f>
        <v/>
      </c>
      <c r="AR1653" s="18" t="str">
        <f>IF(AND(Table1[[#This Row],[*Spare 2]]&lt;&gt;"",LEN(Table1[[#This Row],[*Spare 2]])&lt;&gt;4),"Spare 2 Value Length Should be 4","")</f>
        <v/>
      </c>
      <c r="AS16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54" spans="3:45" ht="13.9" customHeight="1" x14ac:dyDescent="0.25">
      <c r="C1654" s="37"/>
      <c r="D1654" s="26"/>
      <c r="E1654" s="26"/>
      <c r="F1654" s="26"/>
      <c r="G1654" s="26"/>
      <c r="H1654" s="26"/>
      <c r="I1654" s="26"/>
      <c r="J1654" s="26"/>
      <c r="K1654" s="27"/>
      <c r="L1654" s="27"/>
      <c r="M1654" s="26"/>
      <c r="N1654" s="26"/>
      <c r="O1654" s="26"/>
      <c r="P1654" s="26"/>
      <c r="Q1654" s="26"/>
      <c r="R1654" s="26"/>
      <c r="S1654" s="26"/>
      <c r="T1654" s="26"/>
      <c r="U1654" s="26"/>
      <c r="V1654" s="26"/>
      <c r="W1654" s="28"/>
      <c r="X1654" s="26"/>
      <c r="Y1654" s="26"/>
      <c r="Z1654" s="26"/>
      <c r="AA1654" s="26"/>
      <c r="AB1654" s="42" t="str">
        <f t="shared" si="25"/>
        <v/>
      </c>
      <c r="AC16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54" s="18" t="str">
        <f>IF(AND(Table1[[#This Row],[**Entered Debit]]&lt;&gt;"",Table1[[#This Row],[**Entered Credit]]&lt;&gt;""),"Can not enter Debit and Credit amount in same Line","")</f>
        <v/>
      </c>
      <c r="AF1654" s="18">
        <f>IF(Table1[[#This Row],[Line Level Error Messages]]="",0,1)</f>
        <v>0</v>
      </c>
      <c r="AK1654" s="18" t="str">
        <f>IF(AND(Table1[[#This Row],[*Entity
(Enter this Mandatory field FIRST)]]&lt;&gt;"",LEN(Table1[[#This Row],[*Entity
(Enter this Mandatory field FIRST)]])&lt;&gt;2),"Entity Value Length Should be 2","")</f>
        <v/>
      </c>
      <c r="AL1654" s="18" t="str">
        <f>IF(AND(Table1[[#This Row],[*Cost Centre]]&lt;&gt;"",LEN(Table1[[#This Row],[*Cost Centre]])&lt;&gt;5),"Cost Centre Value Length Should be 5","")</f>
        <v/>
      </c>
      <c r="AM1654" s="18" t="str">
        <f>IF(AND(Table1[[#This Row],[*Subjective]]&lt;&gt;"",LEN(Table1[[#This Row],[*Subjective]])&lt;&gt;4),"Subjective Value Length Should be 4","")</f>
        <v/>
      </c>
      <c r="AN1654" s="18" t="str">
        <f>IF(AND(Table1[[#This Row],[*Fund]]&lt;&gt;"",LEN(Table1[[#This Row],[*Fund]])&lt;&gt;3),"Fund Value Length Should be 3","")</f>
        <v/>
      </c>
      <c r="AO1654" s="18" t="str">
        <f>IF(AND(Table1[[#This Row],[*Project]]&lt;&gt;"",LEN(Table1[[#This Row],[*Project]])&lt;&gt;6),"Project Value Length Should be 6","")</f>
        <v/>
      </c>
      <c r="AP1654" s="18" t="str">
        <f>IF(AND(Table1[[#This Row],[*Sub Analysis]]&lt;&gt;"",LEN(Table1[[#This Row],[*Sub Analysis]])&lt;&gt;5),"Subanalysis Value Length Should be 5","")</f>
        <v/>
      </c>
      <c r="AQ1654" s="18" t="str">
        <f>IF(AND(Table1[[#This Row],[*Spare 1]]&lt;&gt;"",LEN(Table1[[#This Row],[*Spare 1]])&lt;&gt;4),"Spare 1 Value Length Should be 4","")</f>
        <v/>
      </c>
      <c r="AR1654" s="18" t="str">
        <f>IF(AND(Table1[[#This Row],[*Spare 2]]&lt;&gt;"",LEN(Table1[[#This Row],[*Spare 2]])&lt;&gt;4),"Spare 2 Value Length Should be 4","")</f>
        <v/>
      </c>
      <c r="AS16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55" spans="3:45" ht="13.9" customHeight="1" x14ac:dyDescent="0.25">
      <c r="C1655" s="37"/>
      <c r="D1655" s="26"/>
      <c r="E1655" s="26"/>
      <c r="F1655" s="26"/>
      <c r="G1655" s="26"/>
      <c r="H1655" s="26"/>
      <c r="I1655" s="26"/>
      <c r="J1655" s="26"/>
      <c r="K1655" s="27"/>
      <c r="L1655" s="27"/>
      <c r="M1655" s="26"/>
      <c r="N1655" s="26"/>
      <c r="O1655" s="26"/>
      <c r="P1655" s="26"/>
      <c r="Q1655" s="26"/>
      <c r="R1655" s="26"/>
      <c r="S1655" s="26"/>
      <c r="T1655" s="26"/>
      <c r="U1655" s="26"/>
      <c r="V1655" s="26"/>
      <c r="W1655" s="28"/>
      <c r="X1655" s="26"/>
      <c r="Y1655" s="26"/>
      <c r="Z1655" s="26"/>
      <c r="AA1655" s="26"/>
      <c r="AB1655" s="42" t="str">
        <f t="shared" si="25"/>
        <v/>
      </c>
      <c r="AC16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55" s="18" t="str">
        <f>IF(AND(Table1[[#This Row],[**Entered Debit]]&lt;&gt;"",Table1[[#This Row],[**Entered Credit]]&lt;&gt;""),"Can not enter Debit and Credit amount in same Line","")</f>
        <v/>
      </c>
      <c r="AF1655" s="18">
        <f>IF(Table1[[#This Row],[Line Level Error Messages]]="",0,1)</f>
        <v>0</v>
      </c>
      <c r="AK1655" s="18" t="str">
        <f>IF(AND(Table1[[#This Row],[*Entity
(Enter this Mandatory field FIRST)]]&lt;&gt;"",LEN(Table1[[#This Row],[*Entity
(Enter this Mandatory field FIRST)]])&lt;&gt;2),"Entity Value Length Should be 2","")</f>
        <v/>
      </c>
      <c r="AL1655" s="18" t="str">
        <f>IF(AND(Table1[[#This Row],[*Cost Centre]]&lt;&gt;"",LEN(Table1[[#This Row],[*Cost Centre]])&lt;&gt;5),"Cost Centre Value Length Should be 5","")</f>
        <v/>
      </c>
      <c r="AM1655" s="18" t="str">
        <f>IF(AND(Table1[[#This Row],[*Subjective]]&lt;&gt;"",LEN(Table1[[#This Row],[*Subjective]])&lt;&gt;4),"Subjective Value Length Should be 4","")</f>
        <v/>
      </c>
      <c r="AN1655" s="18" t="str">
        <f>IF(AND(Table1[[#This Row],[*Fund]]&lt;&gt;"",LEN(Table1[[#This Row],[*Fund]])&lt;&gt;3),"Fund Value Length Should be 3","")</f>
        <v/>
      </c>
      <c r="AO1655" s="18" t="str">
        <f>IF(AND(Table1[[#This Row],[*Project]]&lt;&gt;"",LEN(Table1[[#This Row],[*Project]])&lt;&gt;6),"Project Value Length Should be 6","")</f>
        <v/>
      </c>
      <c r="AP1655" s="18" t="str">
        <f>IF(AND(Table1[[#This Row],[*Sub Analysis]]&lt;&gt;"",LEN(Table1[[#This Row],[*Sub Analysis]])&lt;&gt;5),"Subanalysis Value Length Should be 5","")</f>
        <v/>
      </c>
      <c r="AQ1655" s="18" t="str">
        <f>IF(AND(Table1[[#This Row],[*Spare 1]]&lt;&gt;"",LEN(Table1[[#This Row],[*Spare 1]])&lt;&gt;4),"Spare 1 Value Length Should be 4","")</f>
        <v/>
      </c>
      <c r="AR1655" s="18" t="str">
        <f>IF(AND(Table1[[#This Row],[*Spare 2]]&lt;&gt;"",LEN(Table1[[#This Row],[*Spare 2]])&lt;&gt;4),"Spare 2 Value Length Should be 4","")</f>
        <v/>
      </c>
      <c r="AS16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56" spans="3:45" ht="13.9" customHeight="1" x14ac:dyDescent="0.25">
      <c r="C1656" s="37"/>
      <c r="D1656" s="26"/>
      <c r="E1656" s="26"/>
      <c r="F1656" s="26"/>
      <c r="G1656" s="26"/>
      <c r="H1656" s="26"/>
      <c r="I1656" s="26"/>
      <c r="J1656" s="26"/>
      <c r="K1656" s="27"/>
      <c r="L1656" s="27"/>
      <c r="M1656" s="26"/>
      <c r="N1656" s="26"/>
      <c r="O1656" s="26"/>
      <c r="P1656" s="26"/>
      <c r="Q1656" s="26"/>
      <c r="R1656" s="26"/>
      <c r="S1656" s="26"/>
      <c r="T1656" s="26"/>
      <c r="U1656" s="26"/>
      <c r="V1656" s="26"/>
      <c r="W1656" s="28"/>
      <c r="X1656" s="26"/>
      <c r="Y1656" s="26"/>
      <c r="Z1656" s="26"/>
      <c r="AA1656" s="26"/>
      <c r="AB1656" s="42" t="str">
        <f t="shared" si="25"/>
        <v/>
      </c>
      <c r="AC16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56" s="18" t="str">
        <f>IF(AND(Table1[[#This Row],[**Entered Debit]]&lt;&gt;"",Table1[[#This Row],[**Entered Credit]]&lt;&gt;""),"Can not enter Debit and Credit amount in same Line","")</f>
        <v/>
      </c>
      <c r="AF1656" s="18">
        <f>IF(Table1[[#This Row],[Line Level Error Messages]]="",0,1)</f>
        <v>0</v>
      </c>
      <c r="AK1656" s="18" t="str">
        <f>IF(AND(Table1[[#This Row],[*Entity
(Enter this Mandatory field FIRST)]]&lt;&gt;"",LEN(Table1[[#This Row],[*Entity
(Enter this Mandatory field FIRST)]])&lt;&gt;2),"Entity Value Length Should be 2","")</f>
        <v/>
      </c>
      <c r="AL1656" s="18" t="str">
        <f>IF(AND(Table1[[#This Row],[*Cost Centre]]&lt;&gt;"",LEN(Table1[[#This Row],[*Cost Centre]])&lt;&gt;5),"Cost Centre Value Length Should be 5","")</f>
        <v/>
      </c>
      <c r="AM1656" s="18" t="str">
        <f>IF(AND(Table1[[#This Row],[*Subjective]]&lt;&gt;"",LEN(Table1[[#This Row],[*Subjective]])&lt;&gt;4),"Subjective Value Length Should be 4","")</f>
        <v/>
      </c>
      <c r="AN1656" s="18" t="str">
        <f>IF(AND(Table1[[#This Row],[*Fund]]&lt;&gt;"",LEN(Table1[[#This Row],[*Fund]])&lt;&gt;3),"Fund Value Length Should be 3","")</f>
        <v/>
      </c>
      <c r="AO1656" s="18" t="str">
        <f>IF(AND(Table1[[#This Row],[*Project]]&lt;&gt;"",LEN(Table1[[#This Row],[*Project]])&lt;&gt;6),"Project Value Length Should be 6","")</f>
        <v/>
      </c>
      <c r="AP1656" s="18" t="str">
        <f>IF(AND(Table1[[#This Row],[*Sub Analysis]]&lt;&gt;"",LEN(Table1[[#This Row],[*Sub Analysis]])&lt;&gt;5),"Subanalysis Value Length Should be 5","")</f>
        <v/>
      </c>
      <c r="AQ1656" s="18" t="str">
        <f>IF(AND(Table1[[#This Row],[*Spare 1]]&lt;&gt;"",LEN(Table1[[#This Row],[*Spare 1]])&lt;&gt;4),"Spare 1 Value Length Should be 4","")</f>
        <v/>
      </c>
      <c r="AR1656" s="18" t="str">
        <f>IF(AND(Table1[[#This Row],[*Spare 2]]&lt;&gt;"",LEN(Table1[[#This Row],[*Spare 2]])&lt;&gt;4),"Spare 2 Value Length Should be 4","")</f>
        <v/>
      </c>
      <c r="AS16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57" spans="3:45" ht="13.9" customHeight="1" x14ac:dyDescent="0.25">
      <c r="C1657" s="37"/>
      <c r="D1657" s="26"/>
      <c r="E1657" s="26"/>
      <c r="F1657" s="26"/>
      <c r="G1657" s="26"/>
      <c r="H1657" s="26"/>
      <c r="I1657" s="26"/>
      <c r="J1657" s="26"/>
      <c r="K1657" s="27"/>
      <c r="L1657" s="27"/>
      <c r="M1657" s="26"/>
      <c r="N1657" s="26"/>
      <c r="O1657" s="26"/>
      <c r="P1657" s="26"/>
      <c r="Q1657" s="26"/>
      <c r="R1657" s="26"/>
      <c r="S1657" s="26"/>
      <c r="T1657" s="26"/>
      <c r="U1657" s="26"/>
      <c r="V1657" s="26"/>
      <c r="W1657" s="28"/>
      <c r="X1657" s="26"/>
      <c r="Y1657" s="26"/>
      <c r="Z1657" s="26"/>
      <c r="AA1657" s="26"/>
      <c r="AB1657" s="42" t="str">
        <f t="shared" si="25"/>
        <v/>
      </c>
      <c r="AC16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57" s="18" t="str">
        <f>IF(AND(Table1[[#This Row],[**Entered Debit]]&lt;&gt;"",Table1[[#This Row],[**Entered Credit]]&lt;&gt;""),"Can not enter Debit and Credit amount in same Line","")</f>
        <v/>
      </c>
      <c r="AF1657" s="18">
        <f>IF(Table1[[#This Row],[Line Level Error Messages]]="",0,1)</f>
        <v>0</v>
      </c>
      <c r="AK1657" s="18" t="str">
        <f>IF(AND(Table1[[#This Row],[*Entity
(Enter this Mandatory field FIRST)]]&lt;&gt;"",LEN(Table1[[#This Row],[*Entity
(Enter this Mandatory field FIRST)]])&lt;&gt;2),"Entity Value Length Should be 2","")</f>
        <v/>
      </c>
      <c r="AL1657" s="18" t="str">
        <f>IF(AND(Table1[[#This Row],[*Cost Centre]]&lt;&gt;"",LEN(Table1[[#This Row],[*Cost Centre]])&lt;&gt;5),"Cost Centre Value Length Should be 5","")</f>
        <v/>
      </c>
      <c r="AM1657" s="18" t="str">
        <f>IF(AND(Table1[[#This Row],[*Subjective]]&lt;&gt;"",LEN(Table1[[#This Row],[*Subjective]])&lt;&gt;4),"Subjective Value Length Should be 4","")</f>
        <v/>
      </c>
      <c r="AN1657" s="18" t="str">
        <f>IF(AND(Table1[[#This Row],[*Fund]]&lt;&gt;"",LEN(Table1[[#This Row],[*Fund]])&lt;&gt;3),"Fund Value Length Should be 3","")</f>
        <v/>
      </c>
      <c r="AO1657" s="18" t="str">
        <f>IF(AND(Table1[[#This Row],[*Project]]&lt;&gt;"",LEN(Table1[[#This Row],[*Project]])&lt;&gt;6),"Project Value Length Should be 6","")</f>
        <v/>
      </c>
      <c r="AP1657" s="18" t="str">
        <f>IF(AND(Table1[[#This Row],[*Sub Analysis]]&lt;&gt;"",LEN(Table1[[#This Row],[*Sub Analysis]])&lt;&gt;5),"Subanalysis Value Length Should be 5","")</f>
        <v/>
      </c>
      <c r="AQ1657" s="18" t="str">
        <f>IF(AND(Table1[[#This Row],[*Spare 1]]&lt;&gt;"",LEN(Table1[[#This Row],[*Spare 1]])&lt;&gt;4),"Spare 1 Value Length Should be 4","")</f>
        <v/>
      </c>
      <c r="AR1657" s="18" t="str">
        <f>IF(AND(Table1[[#This Row],[*Spare 2]]&lt;&gt;"",LEN(Table1[[#This Row],[*Spare 2]])&lt;&gt;4),"Spare 2 Value Length Should be 4","")</f>
        <v/>
      </c>
      <c r="AS16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58" spans="3:45" ht="13.9" customHeight="1" x14ac:dyDescent="0.25">
      <c r="C1658" s="37"/>
      <c r="D1658" s="26"/>
      <c r="E1658" s="26"/>
      <c r="F1658" s="26"/>
      <c r="G1658" s="26"/>
      <c r="H1658" s="26"/>
      <c r="I1658" s="26"/>
      <c r="J1658" s="26"/>
      <c r="K1658" s="27"/>
      <c r="L1658" s="27"/>
      <c r="M1658" s="26"/>
      <c r="N1658" s="26"/>
      <c r="O1658" s="26"/>
      <c r="P1658" s="26"/>
      <c r="Q1658" s="26"/>
      <c r="R1658" s="26"/>
      <c r="S1658" s="26"/>
      <c r="T1658" s="26"/>
      <c r="U1658" s="26"/>
      <c r="V1658" s="26"/>
      <c r="W1658" s="28"/>
      <c r="X1658" s="26"/>
      <c r="Y1658" s="26"/>
      <c r="Z1658" s="26"/>
      <c r="AA1658" s="26"/>
      <c r="AB1658" s="42" t="str">
        <f t="shared" si="25"/>
        <v/>
      </c>
      <c r="AC16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58" s="18" t="str">
        <f>IF(AND(Table1[[#This Row],[**Entered Debit]]&lt;&gt;"",Table1[[#This Row],[**Entered Credit]]&lt;&gt;""),"Can not enter Debit and Credit amount in same Line","")</f>
        <v/>
      </c>
      <c r="AF1658" s="18">
        <f>IF(Table1[[#This Row],[Line Level Error Messages]]="",0,1)</f>
        <v>0</v>
      </c>
      <c r="AK1658" s="18" t="str">
        <f>IF(AND(Table1[[#This Row],[*Entity
(Enter this Mandatory field FIRST)]]&lt;&gt;"",LEN(Table1[[#This Row],[*Entity
(Enter this Mandatory field FIRST)]])&lt;&gt;2),"Entity Value Length Should be 2","")</f>
        <v/>
      </c>
      <c r="AL1658" s="18" t="str">
        <f>IF(AND(Table1[[#This Row],[*Cost Centre]]&lt;&gt;"",LEN(Table1[[#This Row],[*Cost Centre]])&lt;&gt;5),"Cost Centre Value Length Should be 5","")</f>
        <v/>
      </c>
      <c r="AM1658" s="18" t="str">
        <f>IF(AND(Table1[[#This Row],[*Subjective]]&lt;&gt;"",LEN(Table1[[#This Row],[*Subjective]])&lt;&gt;4),"Subjective Value Length Should be 4","")</f>
        <v/>
      </c>
      <c r="AN1658" s="18" t="str">
        <f>IF(AND(Table1[[#This Row],[*Fund]]&lt;&gt;"",LEN(Table1[[#This Row],[*Fund]])&lt;&gt;3),"Fund Value Length Should be 3","")</f>
        <v/>
      </c>
      <c r="AO1658" s="18" t="str">
        <f>IF(AND(Table1[[#This Row],[*Project]]&lt;&gt;"",LEN(Table1[[#This Row],[*Project]])&lt;&gt;6),"Project Value Length Should be 6","")</f>
        <v/>
      </c>
      <c r="AP1658" s="18" t="str">
        <f>IF(AND(Table1[[#This Row],[*Sub Analysis]]&lt;&gt;"",LEN(Table1[[#This Row],[*Sub Analysis]])&lt;&gt;5),"Subanalysis Value Length Should be 5","")</f>
        <v/>
      </c>
      <c r="AQ1658" s="18" t="str">
        <f>IF(AND(Table1[[#This Row],[*Spare 1]]&lt;&gt;"",LEN(Table1[[#This Row],[*Spare 1]])&lt;&gt;4),"Spare 1 Value Length Should be 4","")</f>
        <v/>
      </c>
      <c r="AR1658" s="18" t="str">
        <f>IF(AND(Table1[[#This Row],[*Spare 2]]&lt;&gt;"",LEN(Table1[[#This Row],[*Spare 2]])&lt;&gt;4),"Spare 2 Value Length Should be 4","")</f>
        <v/>
      </c>
      <c r="AS16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59" spans="3:45" ht="13.9" customHeight="1" x14ac:dyDescent="0.25">
      <c r="C1659" s="37"/>
      <c r="D1659" s="26"/>
      <c r="E1659" s="26"/>
      <c r="F1659" s="26"/>
      <c r="G1659" s="26"/>
      <c r="H1659" s="26"/>
      <c r="I1659" s="26"/>
      <c r="J1659" s="26"/>
      <c r="K1659" s="27"/>
      <c r="L1659" s="27"/>
      <c r="M1659" s="26"/>
      <c r="N1659" s="26"/>
      <c r="O1659" s="26"/>
      <c r="P1659" s="26"/>
      <c r="Q1659" s="26"/>
      <c r="R1659" s="26"/>
      <c r="S1659" s="26"/>
      <c r="T1659" s="26"/>
      <c r="U1659" s="26"/>
      <c r="V1659" s="26"/>
      <c r="W1659" s="28"/>
      <c r="X1659" s="26"/>
      <c r="Y1659" s="26"/>
      <c r="Z1659" s="26"/>
      <c r="AA1659" s="26"/>
      <c r="AB1659" s="42" t="str">
        <f t="shared" si="25"/>
        <v/>
      </c>
      <c r="AC16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59" s="18" t="str">
        <f>IF(AND(Table1[[#This Row],[**Entered Debit]]&lt;&gt;"",Table1[[#This Row],[**Entered Credit]]&lt;&gt;""),"Can not enter Debit and Credit amount in same Line","")</f>
        <v/>
      </c>
      <c r="AF1659" s="18">
        <f>IF(Table1[[#This Row],[Line Level Error Messages]]="",0,1)</f>
        <v>0</v>
      </c>
      <c r="AK1659" s="18" t="str">
        <f>IF(AND(Table1[[#This Row],[*Entity
(Enter this Mandatory field FIRST)]]&lt;&gt;"",LEN(Table1[[#This Row],[*Entity
(Enter this Mandatory field FIRST)]])&lt;&gt;2),"Entity Value Length Should be 2","")</f>
        <v/>
      </c>
      <c r="AL1659" s="18" t="str">
        <f>IF(AND(Table1[[#This Row],[*Cost Centre]]&lt;&gt;"",LEN(Table1[[#This Row],[*Cost Centre]])&lt;&gt;5),"Cost Centre Value Length Should be 5","")</f>
        <v/>
      </c>
      <c r="AM1659" s="18" t="str">
        <f>IF(AND(Table1[[#This Row],[*Subjective]]&lt;&gt;"",LEN(Table1[[#This Row],[*Subjective]])&lt;&gt;4),"Subjective Value Length Should be 4","")</f>
        <v/>
      </c>
      <c r="AN1659" s="18" t="str">
        <f>IF(AND(Table1[[#This Row],[*Fund]]&lt;&gt;"",LEN(Table1[[#This Row],[*Fund]])&lt;&gt;3),"Fund Value Length Should be 3","")</f>
        <v/>
      </c>
      <c r="AO1659" s="18" t="str">
        <f>IF(AND(Table1[[#This Row],[*Project]]&lt;&gt;"",LEN(Table1[[#This Row],[*Project]])&lt;&gt;6),"Project Value Length Should be 6","")</f>
        <v/>
      </c>
      <c r="AP1659" s="18" t="str">
        <f>IF(AND(Table1[[#This Row],[*Sub Analysis]]&lt;&gt;"",LEN(Table1[[#This Row],[*Sub Analysis]])&lt;&gt;5),"Subanalysis Value Length Should be 5","")</f>
        <v/>
      </c>
      <c r="AQ1659" s="18" t="str">
        <f>IF(AND(Table1[[#This Row],[*Spare 1]]&lt;&gt;"",LEN(Table1[[#This Row],[*Spare 1]])&lt;&gt;4),"Spare 1 Value Length Should be 4","")</f>
        <v/>
      </c>
      <c r="AR1659" s="18" t="str">
        <f>IF(AND(Table1[[#This Row],[*Spare 2]]&lt;&gt;"",LEN(Table1[[#This Row],[*Spare 2]])&lt;&gt;4),"Spare 2 Value Length Should be 4","")</f>
        <v/>
      </c>
      <c r="AS16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60" spans="3:45" ht="13.9" customHeight="1" x14ac:dyDescent="0.25">
      <c r="C1660" s="37"/>
      <c r="D1660" s="26"/>
      <c r="E1660" s="26"/>
      <c r="F1660" s="26"/>
      <c r="G1660" s="26"/>
      <c r="H1660" s="26"/>
      <c r="I1660" s="26"/>
      <c r="J1660" s="26"/>
      <c r="K1660" s="27"/>
      <c r="L1660" s="27"/>
      <c r="M1660" s="26"/>
      <c r="N1660" s="26"/>
      <c r="O1660" s="26"/>
      <c r="P1660" s="26"/>
      <c r="Q1660" s="26"/>
      <c r="R1660" s="26"/>
      <c r="S1660" s="26"/>
      <c r="T1660" s="26"/>
      <c r="U1660" s="26"/>
      <c r="V1660" s="26"/>
      <c r="W1660" s="28"/>
      <c r="X1660" s="26"/>
      <c r="Y1660" s="26"/>
      <c r="Z1660" s="26"/>
      <c r="AA1660" s="26"/>
      <c r="AB1660" s="42" t="str">
        <f t="shared" si="25"/>
        <v/>
      </c>
      <c r="AC16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60" s="18" t="str">
        <f>IF(AND(Table1[[#This Row],[**Entered Debit]]&lt;&gt;"",Table1[[#This Row],[**Entered Credit]]&lt;&gt;""),"Can not enter Debit and Credit amount in same Line","")</f>
        <v/>
      </c>
      <c r="AF1660" s="18">
        <f>IF(Table1[[#This Row],[Line Level Error Messages]]="",0,1)</f>
        <v>0</v>
      </c>
      <c r="AK1660" s="18" t="str">
        <f>IF(AND(Table1[[#This Row],[*Entity
(Enter this Mandatory field FIRST)]]&lt;&gt;"",LEN(Table1[[#This Row],[*Entity
(Enter this Mandatory field FIRST)]])&lt;&gt;2),"Entity Value Length Should be 2","")</f>
        <v/>
      </c>
      <c r="AL1660" s="18" t="str">
        <f>IF(AND(Table1[[#This Row],[*Cost Centre]]&lt;&gt;"",LEN(Table1[[#This Row],[*Cost Centre]])&lt;&gt;5),"Cost Centre Value Length Should be 5","")</f>
        <v/>
      </c>
      <c r="AM1660" s="18" t="str">
        <f>IF(AND(Table1[[#This Row],[*Subjective]]&lt;&gt;"",LEN(Table1[[#This Row],[*Subjective]])&lt;&gt;4),"Subjective Value Length Should be 4","")</f>
        <v/>
      </c>
      <c r="AN1660" s="18" t="str">
        <f>IF(AND(Table1[[#This Row],[*Fund]]&lt;&gt;"",LEN(Table1[[#This Row],[*Fund]])&lt;&gt;3),"Fund Value Length Should be 3","")</f>
        <v/>
      </c>
      <c r="AO1660" s="18" t="str">
        <f>IF(AND(Table1[[#This Row],[*Project]]&lt;&gt;"",LEN(Table1[[#This Row],[*Project]])&lt;&gt;6),"Project Value Length Should be 6","")</f>
        <v/>
      </c>
      <c r="AP1660" s="18" t="str">
        <f>IF(AND(Table1[[#This Row],[*Sub Analysis]]&lt;&gt;"",LEN(Table1[[#This Row],[*Sub Analysis]])&lt;&gt;5),"Subanalysis Value Length Should be 5","")</f>
        <v/>
      </c>
      <c r="AQ1660" s="18" t="str">
        <f>IF(AND(Table1[[#This Row],[*Spare 1]]&lt;&gt;"",LEN(Table1[[#This Row],[*Spare 1]])&lt;&gt;4),"Spare 1 Value Length Should be 4","")</f>
        <v/>
      </c>
      <c r="AR1660" s="18" t="str">
        <f>IF(AND(Table1[[#This Row],[*Spare 2]]&lt;&gt;"",LEN(Table1[[#This Row],[*Spare 2]])&lt;&gt;4),"Spare 2 Value Length Should be 4","")</f>
        <v/>
      </c>
      <c r="AS16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61" spans="3:45" ht="13.9" customHeight="1" x14ac:dyDescent="0.25">
      <c r="C1661" s="37"/>
      <c r="D1661" s="26"/>
      <c r="E1661" s="26"/>
      <c r="F1661" s="26"/>
      <c r="G1661" s="26"/>
      <c r="H1661" s="26"/>
      <c r="I1661" s="26"/>
      <c r="J1661" s="26"/>
      <c r="K1661" s="27"/>
      <c r="L1661" s="27"/>
      <c r="M1661" s="26"/>
      <c r="N1661" s="26"/>
      <c r="O1661" s="26"/>
      <c r="P1661" s="26"/>
      <c r="Q1661" s="26"/>
      <c r="R1661" s="26"/>
      <c r="S1661" s="26"/>
      <c r="T1661" s="26"/>
      <c r="U1661" s="26"/>
      <c r="V1661" s="26"/>
      <c r="W1661" s="28"/>
      <c r="X1661" s="26"/>
      <c r="Y1661" s="26"/>
      <c r="Z1661" s="26"/>
      <c r="AA1661" s="26"/>
      <c r="AB1661" s="42" t="str">
        <f t="shared" si="25"/>
        <v/>
      </c>
      <c r="AC16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61" s="18" t="str">
        <f>IF(AND(Table1[[#This Row],[**Entered Debit]]&lt;&gt;"",Table1[[#This Row],[**Entered Credit]]&lt;&gt;""),"Can not enter Debit and Credit amount in same Line","")</f>
        <v/>
      </c>
      <c r="AF1661" s="18">
        <f>IF(Table1[[#This Row],[Line Level Error Messages]]="",0,1)</f>
        <v>0</v>
      </c>
      <c r="AK1661" s="18" t="str">
        <f>IF(AND(Table1[[#This Row],[*Entity
(Enter this Mandatory field FIRST)]]&lt;&gt;"",LEN(Table1[[#This Row],[*Entity
(Enter this Mandatory field FIRST)]])&lt;&gt;2),"Entity Value Length Should be 2","")</f>
        <v/>
      </c>
      <c r="AL1661" s="18" t="str">
        <f>IF(AND(Table1[[#This Row],[*Cost Centre]]&lt;&gt;"",LEN(Table1[[#This Row],[*Cost Centre]])&lt;&gt;5),"Cost Centre Value Length Should be 5","")</f>
        <v/>
      </c>
      <c r="AM1661" s="18" t="str">
        <f>IF(AND(Table1[[#This Row],[*Subjective]]&lt;&gt;"",LEN(Table1[[#This Row],[*Subjective]])&lt;&gt;4),"Subjective Value Length Should be 4","")</f>
        <v/>
      </c>
      <c r="AN1661" s="18" t="str">
        <f>IF(AND(Table1[[#This Row],[*Fund]]&lt;&gt;"",LEN(Table1[[#This Row],[*Fund]])&lt;&gt;3),"Fund Value Length Should be 3","")</f>
        <v/>
      </c>
      <c r="AO1661" s="18" t="str">
        <f>IF(AND(Table1[[#This Row],[*Project]]&lt;&gt;"",LEN(Table1[[#This Row],[*Project]])&lt;&gt;6),"Project Value Length Should be 6","")</f>
        <v/>
      </c>
      <c r="AP1661" s="18" t="str">
        <f>IF(AND(Table1[[#This Row],[*Sub Analysis]]&lt;&gt;"",LEN(Table1[[#This Row],[*Sub Analysis]])&lt;&gt;5),"Subanalysis Value Length Should be 5","")</f>
        <v/>
      </c>
      <c r="AQ1661" s="18" t="str">
        <f>IF(AND(Table1[[#This Row],[*Spare 1]]&lt;&gt;"",LEN(Table1[[#This Row],[*Spare 1]])&lt;&gt;4),"Spare 1 Value Length Should be 4","")</f>
        <v/>
      </c>
      <c r="AR1661" s="18" t="str">
        <f>IF(AND(Table1[[#This Row],[*Spare 2]]&lt;&gt;"",LEN(Table1[[#This Row],[*Spare 2]])&lt;&gt;4),"Spare 2 Value Length Should be 4","")</f>
        <v/>
      </c>
      <c r="AS16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62" spans="3:45" ht="13.9" customHeight="1" x14ac:dyDescent="0.25">
      <c r="C1662" s="37"/>
      <c r="D1662" s="26"/>
      <c r="E1662" s="26"/>
      <c r="F1662" s="26"/>
      <c r="G1662" s="26"/>
      <c r="H1662" s="26"/>
      <c r="I1662" s="26"/>
      <c r="J1662" s="26"/>
      <c r="K1662" s="27"/>
      <c r="L1662" s="27"/>
      <c r="M1662" s="26"/>
      <c r="N1662" s="26"/>
      <c r="O1662" s="26"/>
      <c r="P1662" s="26"/>
      <c r="Q1662" s="26"/>
      <c r="R1662" s="26"/>
      <c r="S1662" s="26"/>
      <c r="T1662" s="26"/>
      <c r="U1662" s="26"/>
      <c r="V1662" s="26"/>
      <c r="W1662" s="28"/>
      <c r="X1662" s="26"/>
      <c r="Y1662" s="26"/>
      <c r="Z1662" s="26"/>
      <c r="AA1662" s="26"/>
      <c r="AB1662" s="42" t="str">
        <f t="shared" si="25"/>
        <v/>
      </c>
      <c r="AC16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62" s="18" t="str">
        <f>IF(AND(Table1[[#This Row],[**Entered Debit]]&lt;&gt;"",Table1[[#This Row],[**Entered Credit]]&lt;&gt;""),"Can not enter Debit and Credit amount in same Line","")</f>
        <v/>
      </c>
      <c r="AF1662" s="18">
        <f>IF(Table1[[#This Row],[Line Level Error Messages]]="",0,1)</f>
        <v>0</v>
      </c>
      <c r="AK1662" s="18" t="str">
        <f>IF(AND(Table1[[#This Row],[*Entity
(Enter this Mandatory field FIRST)]]&lt;&gt;"",LEN(Table1[[#This Row],[*Entity
(Enter this Mandatory field FIRST)]])&lt;&gt;2),"Entity Value Length Should be 2","")</f>
        <v/>
      </c>
      <c r="AL1662" s="18" t="str">
        <f>IF(AND(Table1[[#This Row],[*Cost Centre]]&lt;&gt;"",LEN(Table1[[#This Row],[*Cost Centre]])&lt;&gt;5),"Cost Centre Value Length Should be 5","")</f>
        <v/>
      </c>
      <c r="AM1662" s="18" t="str">
        <f>IF(AND(Table1[[#This Row],[*Subjective]]&lt;&gt;"",LEN(Table1[[#This Row],[*Subjective]])&lt;&gt;4),"Subjective Value Length Should be 4","")</f>
        <v/>
      </c>
      <c r="AN1662" s="18" t="str">
        <f>IF(AND(Table1[[#This Row],[*Fund]]&lt;&gt;"",LEN(Table1[[#This Row],[*Fund]])&lt;&gt;3),"Fund Value Length Should be 3","")</f>
        <v/>
      </c>
      <c r="AO1662" s="18" t="str">
        <f>IF(AND(Table1[[#This Row],[*Project]]&lt;&gt;"",LEN(Table1[[#This Row],[*Project]])&lt;&gt;6),"Project Value Length Should be 6","")</f>
        <v/>
      </c>
      <c r="AP1662" s="18" t="str">
        <f>IF(AND(Table1[[#This Row],[*Sub Analysis]]&lt;&gt;"",LEN(Table1[[#This Row],[*Sub Analysis]])&lt;&gt;5),"Subanalysis Value Length Should be 5","")</f>
        <v/>
      </c>
      <c r="AQ1662" s="18" t="str">
        <f>IF(AND(Table1[[#This Row],[*Spare 1]]&lt;&gt;"",LEN(Table1[[#This Row],[*Spare 1]])&lt;&gt;4),"Spare 1 Value Length Should be 4","")</f>
        <v/>
      </c>
      <c r="AR1662" s="18" t="str">
        <f>IF(AND(Table1[[#This Row],[*Spare 2]]&lt;&gt;"",LEN(Table1[[#This Row],[*Spare 2]])&lt;&gt;4),"Spare 2 Value Length Should be 4","")</f>
        <v/>
      </c>
      <c r="AS16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63" spans="3:45" ht="13.9" customHeight="1" x14ac:dyDescent="0.25">
      <c r="C1663" s="37"/>
      <c r="D1663" s="26"/>
      <c r="E1663" s="26"/>
      <c r="F1663" s="26"/>
      <c r="G1663" s="26"/>
      <c r="H1663" s="26"/>
      <c r="I1663" s="26"/>
      <c r="J1663" s="26"/>
      <c r="K1663" s="27"/>
      <c r="L1663" s="27"/>
      <c r="M1663" s="26"/>
      <c r="N1663" s="26"/>
      <c r="O1663" s="26"/>
      <c r="P1663" s="26"/>
      <c r="Q1663" s="26"/>
      <c r="R1663" s="26"/>
      <c r="S1663" s="26"/>
      <c r="T1663" s="26"/>
      <c r="U1663" s="26"/>
      <c r="V1663" s="26"/>
      <c r="W1663" s="28"/>
      <c r="X1663" s="26"/>
      <c r="Y1663" s="26"/>
      <c r="Z1663" s="26"/>
      <c r="AA1663" s="26"/>
      <c r="AB1663" s="42" t="str">
        <f t="shared" si="25"/>
        <v/>
      </c>
      <c r="AC16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63" s="18" t="str">
        <f>IF(AND(Table1[[#This Row],[**Entered Debit]]&lt;&gt;"",Table1[[#This Row],[**Entered Credit]]&lt;&gt;""),"Can not enter Debit and Credit amount in same Line","")</f>
        <v/>
      </c>
      <c r="AF1663" s="18">
        <f>IF(Table1[[#This Row],[Line Level Error Messages]]="",0,1)</f>
        <v>0</v>
      </c>
      <c r="AK1663" s="18" t="str">
        <f>IF(AND(Table1[[#This Row],[*Entity
(Enter this Mandatory field FIRST)]]&lt;&gt;"",LEN(Table1[[#This Row],[*Entity
(Enter this Mandatory field FIRST)]])&lt;&gt;2),"Entity Value Length Should be 2","")</f>
        <v/>
      </c>
      <c r="AL1663" s="18" t="str">
        <f>IF(AND(Table1[[#This Row],[*Cost Centre]]&lt;&gt;"",LEN(Table1[[#This Row],[*Cost Centre]])&lt;&gt;5),"Cost Centre Value Length Should be 5","")</f>
        <v/>
      </c>
      <c r="AM1663" s="18" t="str">
        <f>IF(AND(Table1[[#This Row],[*Subjective]]&lt;&gt;"",LEN(Table1[[#This Row],[*Subjective]])&lt;&gt;4),"Subjective Value Length Should be 4","")</f>
        <v/>
      </c>
      <c r="AN1663" s="18" t="str">
        <f>IF(AND(Table1[[#This Row],[*Fund]]&lt;&gt;"",LEN(Table1[[#This Row],[*Fund]])&lt;&gt;3),"Fund Value Length Should be 3","")</f>
        <v/>
      </c>
      <c r="AO1663" s="18" t="str">
        <f>IF(AND(Table1[[#This Row],[*Project]]&lt;&gt;"",LEN(Table1[[#This Row],[*Project]])&lt;&gt;6),"Project Value Length Should be 6","")</f>
        <v/>
      </c>
      <c r="AP1663" s="18" t="str">
        <f>IF(AND(Table1[[#This Row],[*Sub Analysis]]&lt;&gt;"",LEN(Table1[[#This Row],[*Sub Analysis]])&lt;&gt;5),"Subanalysis Value Length Should be 5","")</f>
        <v/>
      </c>
      <c r="AQ1663" s="18" t="str">
        <f>IF(AND(Table1[[#This Row],[*Spare 1]]&lt;&gt;"",LEN(Table1[[#This Row],[*Spare 1]])&lt;&gt;4),"Spare 1 Value Length Should be 4","")</f>
        <v/>
      </c>
      <c r="AR1663" s="18" t="str">
        <f>IF(AND(Table1[[#This Row],[*Spare 2]]&lt;&gt;"",LEN(Table1[[#This Row],[*Spare 2]])&lt;&gt;4),"Spare 2 Value Length Should be 4","")</f>
        <v/>
      </c>
      <c r="AS16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64" spans="3:45" ht="13.9" customHeight="1" x14ac:dyDescent="0.25">
      <c r="C1664" s="37"/>
      <c r="D1664" s="26"/>
      <c r="E1664" s="26"/>
      <c r="F1664" s="26"/>
      <c r="G1664" s="26"/>
      <c r="H1664" s="26"/>
      <c r="I1664" s="26"/>
      <c r="J1664" s="26"/>
      <c r="K1664" s="27"/>
      <c r="L1664" s="27"/>
      <c r="M1664" s="26"/>
      <c r="N1664" s="26"/>
      <c r="O1664" s="26"/>
      <c r="P1664" s="26"/>
      <c r="Q1664" s="26"/>
      <c r="R1664" s="26"/>
      <c r="S1664" s="26"/>
      <c r="T1664" s="26"/>
      <c r="U1664" s="26"/>
      <c r="V1664" s="26"/>
      <c r="W1664" s="28"/>
      <c r="X1664" s="26"/>
      <c r="Y1664" s="26"/>
      <c r="Z1664" s="26"/>
      <c r="AA1664" s="26"/>
      <c r="AB1664" s="42" t="str">
        <f t="shared" si="25"/>
        <v/>
      </c>
      <c r="AC16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64" s="18" t="str">
        <f>IF(AND(Table1[[#This Row],[**Entered Debit]]&lt;&gt;"",Table1[[#This Row],[**Entered Credit]]&lt;&gt;""),"Can not enter Debit and Credit amount in same Line","")</f>
        <v/>
      </c>
      <c r="AF1664" s="18">
        <f>IF(Table1[[#This Row],[Line Level Error Messages]]="",0,1)</f>
        <v>0</v>
      </c>
      <c r="AK1664" s="18" t="str">
        <f>IF(AND(Table1[[#This Row],[*Entity
(Enter this Mandatory field FIRST)]]&lt;&gt;"",LEN(Table1[[#This Row],[*Entity
(Enter this Mandatory field FIRST)]])&lt;&gt;2),"Entity Value Length Should be 2","")</f>
        <v/>
      </c>
      <c r="AL1664" s="18" t="str">
        <f>IF(AND(Table1[[#This Row],[*Cost Centre]]&lt;&gt;"",LEN(Table1[[#This Row],[*Cost Centre]])&lt;&gt;5),"Cost Centre Value Length Should be 5","")</f>
        <v/>
      </c>
      <c r="AM1664" s="18" t="str">
        <f>IF(AND(Table1[[#This Row],[*Subjective]]&lt;&gt;"",LEN(Table1[[#This Row],[*Subjective]])&lt;&gt;4),"Subjective Value Length Should be 4","")</f>
        <v/>
      </c>
      <c r="AN1664" s="18" t="str">
        <f>IF(AND(Table1[[#This Row],[*Fund]]&lt;&gt;"",LEN(Table1[[#This Row],[*Fund]])&lt;&gt;3),"Fund Value Length Should be 3","")</f>
        <v/>
      </c>
      <c r="AO1664" s="18" t="str">
        <f>IF(AND(Table1[[#This Row],[*Project]]&lt;&gt;"",LEN(Table1[[#This Row],[*Project]])&lt;&gt;6),"Project Value Length Should be 6","")</f>
        <v/>
      </c>
      <c r="AP1664" s="18" t="str">
        <f>IF(AND(Table1[[#This Row],[*Sub Analysis]]&lt;&gt;"",LEN(Table1[[#This Row],[*Sub Analysis]])&lt;&gt;5),"Subanalysis Value Length Should be 5","")</f>
        <v/>
      </c>
      <c r="AQ1664" s="18" t="str">
        <f>IF(AND(Table1[[#This Row],[*Spare 1]]&lt;&gt;"",LEN(Table1[[#This Row],[*Spare 1]])&lt;&gt;4),"Spare 1 Value Length Should be 4","")</f>
        <v/>
      </c>
      <c r="AR1664" s="18" t="str">
        <f>IF(AND(Table1[[#This Row],[*Spare 2]]&lt;&gt;"",LEN(Table1[[#This Row],[*Spare 2]])&lt;&gt;4),"Spare 2 Value Length Should be 4","")</f>
        <v/>
      </c>
      <c r="AS16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65" spans="3:45" ht="13.9" customHeight="1" x14ac:dyDescent="0.25">
      <c r="C1665" s="37"/>
      <c r="D1665" s="26"/>
      <c r="E1665" s="26"/>
      <c r="F1665" s="26"/>
      <c r="G1665" s="26"/>
      <c r="H1665" s="26"/>
      <c r="I1665" s="26"/>
      <c r="J1665" s="26"/>
      <c r="K1665" s="27"/>
      <c r="L1665" s="27"/>
      <c r="M1665" s="26"/>
      <c r="N1665" s="26"/>
      <c r="O1665" s="26"/>
      <c r="P1665" s="26"/>
      <c r="Q1665" s="26"/>
      <c r="R1665" s="26"/>
      <c r="S1665" s="26"/>
      <c r="T1665" s="26"/>
      <c r="U1665" s="26"/>
      <c r="V1665" s="26"/>
      <c r="W1665" s="28"/>
      <c r="X1665" s="26"/>
      <c r="Y1665" s="26"/>
      <c r="Z1665" s="26"/>
      <c r="AA1665" s="26"/>
      <c r="AB1665" s="42" t="str">
        <f t="shared" si="25"/>
        <v/>
      </c>
      <c r="AC16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65" s="18" t="str">
        <f>IF(AND(Table1[[#This Row],[**Entered Debit]]&lt;&gt;"",Table1[[#This Row],[**Entered Credit]]&lt;&gt;""),"Can not enter Debit and Credit amount in same Line","")</f>
        <v/>
      </c>
      <c r="AF1665" s="18">
        <f>IF(Table1[[#This Row],[Line Level Error Messages]]="",0,1)</f>
        <v>0</v>
      </c>
      <c r="AK1665" s="18" t="str">
        <f>IF(AND(Table1[[#This Row],[*Entity
(Enter this Mandatory field FIRST)]]&lt;&gt;"",LEN(Table1[[#This Row],[*Entity
(Enter this Mandatory field FIRST)]])&lt;&gt;2),"Entity Value Length Should be 2","")</f>
        <v/>
      </c>
      <c r="AL1665" s="18" t="str">
        <f>IF(AND(Table1[[#This Row],[*Cost Centre]]&lt;&gt;"",LEN(Table1[[#This Row],[*Cost Centre]])&lt;&gt;5),"Cost Centre Value Length Should be 5","")</f>
        <v/>
      </c>
      <c r="AM1665" s="18" t="str">
        <f>IF(AND(Table1[[#This Row],[*Subjective]]&lt;&gt;"",LEN(Table1[[#This Row],[*Subjective]])&lt;&gt;4),"Subjective Value Length Should be 4","")</f>
        <v/>
      </c>
      <c r="AN1665" s="18" t="str">
        <f>IF(AND(Table1[[#This Row],[*Fund]]&lt;&gt;"",LEN(Table1[[#This Row],[*Fund]])&lt;&gt;3),"Fund Value Length Should be 3","")</f>
        <v/>
      </c>
      <c r="AO1665" s="18" t="str">
        <f>IF(AND(Table1[[#This Row],[*Project]]&lt;&gt;"",LEN(Table1[[#This Row],[*Project]])&lt;&gt;6),"Project Value Length Should be 6","")</f>
        <v/>
      </c>
      <c r="AP1665" s="18" t="str">
        <f>IF(AND(Table1[[#This Row],[*Sub Analysis]]&lt;&gt;"",LEN(Table1[[#This Row],[*Sub Analysis]])&lt;&gt;5),"Subanalysis Value Length Should be 5","")</f>
        <v/>
      </c>
      <c r="AQ1665" s="18" t="str">
        <f>IF(AND(Table1[[#This Row],[*Spare 1]]&lt;&gt;"",LEN(Table1[[#This Row],[*Spare 1]])&lt;&gt;4),"Spare 1 Value Length Should be 4","")</f>
        <v/>
      </c>
      <c r="AR1665" s="18" t="str">
        <f>IF(AND(Table1[[#This Row],[*Spare 2]]&lt;&gt;"",LEN(Table1[[#This Row],[*Spare 2]])&lt;&gt;4),"Spare 2 Value Length Should be 4","")</f>
        <v/>
      </c>
      <c r="AS16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66" spans="3:45" ht="13.9" customHeight="1" x14ac:dyDescent="0.25">
      <c r="C1666" s="37"/>
      <c r="D1666" s="26"/>
      <c r="E1666" s="26"/>
      <c r="F1666" s="26"/>
      <c r="G1666" s="26"/>
      <c r="H1666" s="26"/>
      <c r="I1666" s="26"/>
      <c r="J1666" s="26"/>
      <c r="K1666" s="27"/>
      <c r="L1666" s="27"/>
      <c r="M1666" s="26"/>
      <c r="N1666" s="26"/>
      <c r="O1666" s="26"/>
      <c r="P1666" s="26"/>
      <c r="Q1666" s="26"/>
      <c r="R1666" s="26"/>
      <c r="S1666" s="26"/>
      <c r="T1666" s="26"/>
      <c r="U1666" s="26"/>
      <c r="V1666" s="26"/>
      <c r="W1666" s="28"/>
      <c r="X1666" s="26"/>
      <c r="Y1666" s="26"/>
      <c r="Z1666" s="26"/>
      <c r="AA1666" s="26"/>
      <c r="AB1666" s="42" t="str">
        <f t="shared" si="25"/>
        <v/>
      </c>
      <c r="AC16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66" s="18" t="str">
        <f>IF(AND(Table1[[#This Row],[**Entered Debit]]&lt;&gt;"",Table1[[#This Row],[**Entered Credit]]&lt;&gt;""),"Can not enter Debit and Credit amount in same Line","")</f>
        <v/>
      </c>
      <c r="AF1666" s="18">
        <f>IF(Table1[[#This Row],[Line Level Error Messages]]="",0,1)</f>
        <v>0</v>
      </c>
      <c r="AK1666" s="18" t="str">
        <f>IF(AND(Table1[[#This Row],[*Entity
(Enter this Mandatory field FIRST)]]&lt;&gt;"",LEN(Table1[[#This Row],[*Entity
(Enter this Mandatory field FIRST)]])&lt;&gt;2),"Entity Value Length Should be 2","")</f>
        <v/>
      </c>
      <c r="AL1666" s="18" t="str">
        <f>IF(AND(Table1[[#This Row],[*Cost Centre]]&lt;&gt;"",LEN(Table1[[#This Row],[*Cost Centre]])&lt;&gt;5),"Cost Centre Value Length Should be 5","")</f>
        <v/>
      </c>
      <c r="AM1666" s="18" t="str">
        <f>IF(AND(Table1[[#This Row],[*Subjective]]&lt;&gt;"",LEN(Table1[[#This Row],[*Subjective]])&lt;&gt;4),"Subjective Value Length Should be 4","")</f>
        <v/>
      </c>
      <c r="AN1666" s="18" t="str">
        <f>IF(AND(Table1[[#This Row],[*Fund]]&lt;&gt;"",LEN(Table1[[#This Row],[*Fund]])&lt;&gt;3),"Fund Value Length Should be 3","")</f>
        <v/>
      </c>
      <c r="AO1666" s="18" t="str">
        <f>IF(AND(Table1[[#This Row],[*Project]]&lt;&gt;"",LEN(Table1[[#This Row],[*Project]])&lt;&gt;6),"Project Value Length Should be 6","")</f>
        <v/>
      </c>
      <c r="AP1666" s="18" t="str">
        <f>IF(AND(Table1[[#This Row],[*Sub Analysis]]&lt;&gt;"",LEN(Table1[[#This Row],[*Sub Analysis]])&lt;&gt;5),"Subanalysis Value Length Should be 5","")</f>
        <v/>
      </c>
      <c r="AQ1666" s="18" t="str">
        <f>IF(AND(Table1[[#This Row],[*Spare 1]]&lt;&gt;"",LEN(Table1[[#This Row],[*Spare 1]])&lt;&gt;4),"Spare 1 Value Length Should be 4","")</f>
        <v/>
      </c>
      <c r="AR1666" s="18" t="str">
        <f>IF(AND(Table1[[#This Row],[*Spare 2]]&lt;&gt;"",LEN(Table1[[#This Row],[*Spare 2]])&lt;&gt;4),"Spare 2 Value Length Should be 4","")</f>
        <v/>
      </c>
      <c r="AS16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67" spans="3:45" ht="13.9" customHeight="1" x14ac:dyDescent="0.25">
      <c r="C1667" s="37"/>
      <c r="D1667" s="26"/>
      <c r="E1667" s="26"/>
      <c r="F1667" s="26"/>
      <c r="G1667" s="26"/>
      <c r="H1667" s="26"/>
      <c r="I1667" s="26"/>
      <c r="J1667" s="26"/>
      <c r="K1667" s="27"/>
      <c r="L1667" s="27"/>
      <c r="M1667" s="26"/>
      <c r="N1667" s="26"/>
      <c r="O1667" s="26"/>
      <c r="P1667" s="26"/>
      <c r="Q1667" s="26"/>
      <c r="R1667" s="26"/>
      <c r="S1667" s="26"/>
      <c r="T1667" s="26"/>
      <c r="U1667" s="26"/>
      <c r="V1667" s="26"/>
      <c r="W1667" s="28"/>
      <c r="X1667" s="26"/>
      <c r="Y1667" s="26"/>
      <c r="Z1667" s="26"/>
      <c r="AA1667" s="26"/>
      <c r="AB1667" s="42" t="str">
        <f t="shared" si="25"/>
        <v/>
      </c>
      <c r="AC16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67" s="18" t="str">
        <f>IF(AND(Table1[[#This Row],[**Entered Debit]]&lt;&gt;"",Table1[[#This Row],[**Entered Credit]]&lt;&gt;""),"Can not enter Debit and Credit amount in same Line","")</f>
        <v/>
      </c>
      <c r="AF1667" s="18">
        <f>IF(Table1[[#This Row],[Line Level Error Messages]]="",0,1)</f>
        <v>0</v>
      </c>
      <c r="AK1667" s="18" t="str">
        <f>IF(AND(Table1[[#This Row],[*Entity
(Enter this Mandatory field FIRST)]]&lt;&gt;"",LEN(Table1[[#This Row],[*Entity
(Enter this Mandatory field FIRST)]])&lt;&gt;2),"Entity Value Length Should be 2","")</f>
        <v/>
      </c>
      <c r="AL1667" s="18" t="str">
        <f>IF(AND(Table1[[#This Row],[*Cost Centre]]&lt;&gt;"",LEN(Table1[[#This Row],[*Cost Centre]])&lt;&gt;5),"Cost Centre Value Length Should be 5","")</f>
        <v/>
      </c>
      <c r="AM1667" s="18" t="str">
        <f>IF(AND(Table1[[#This Row],[*Subjective]]&lt;&gt;"",LEN(Table1[[#This Row],[*Subjective]])&lt;&gt;4),"Subjective Value Length Should be 4","")</f>
        <v/>
      </c>
      <c r="AN1667" s="18" t="str">
        <f>IF(AND(Table1[[#This Row],[*Fund]]&lt;&gt;"",LEN(Table1[[#This Row],[*Fund]])&lt;&gt;3),"Fund Value Length Should be 3","")</f>
        <v/>
      </c>
      <c r="AO1667" s="18" t="str">
        <f>IF(AND(Table1[[#This Row],[*Project]]&lt;&gt;"",LEN(Table1[[#This Row],[*Project]])&lt;&gt;6),"Project Value Length Should be 6","")</f>
        <v/>
      </c>
      <c r="AP1667" s="18" t="str">
        <f>IF(AND(Table1[[#This Row],[*Sub Analysis]]&lt;&gt;"",LEN(Table1[[#This Row],[*Sub Analysis]])&lt;&gt;5),"Subanalysis Value Length Should be 5","")</f>
        <v/>
      </c>
      <c r="AQ1667" s="18" t="str">
        <f>IF(AND(Table1[[#This Row],[*Spare 1]]&lt;&gt;"",LEN(Table1[[#This Row],[*Spare 1]])&lt;&gt;4),"Spare 1 Value Length Should be 4","")</f>
        <v/>
      </c>
      <c r="AR1667" s="18" t="str">
        <f>IF(AND(Table1[[#This Row],[*Spare 2]]&lt;&gt;"",LEN(Table1[[#This Row],[*Spare 2]])&lt;&gt;4),"Spare 2 Value Length Should be 4","")</f>
        <v/>
      </c>
      <c r="AS16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68" spans="3:45" ht="13.9" customHeight="1" x14ac:dyDescent="0.25">
      <c r="C1668" s="37"/>
      <c r="D1668" s="26"/>
      <c r="E1668" s="26"/>
      <c r="F1668" s="26"/>
      <c r="G1668" s="26"/>
      <c r="H1668" s="26"/>
      <c r="I1668" s="26"/>
      <c r="J1668" s="26"/>
      <c r="K1668" s="27"/>
      <c r="L1668" s="27"/>
      <c r="M1668" s="26"/>
      <c r="N1668" s="26"/>
      <c r="O1668" s="26"/>
      <c r="P1668" s="26"/>
      <c r="Q1668" s="26"/>
      <c r="R1668" s="26"/>
      <c r="S1668" s="26"/>
      <c r="T1668" s="26"/>
      <c r="U1668" s="26"/>
      <c r="V1668" s="26"/>
      <c r="W1668" s="28"/>
      <c r="X1668" s="26"/>
      <c r="Y1668" s="26"/>
      <c r="Z1668" s="26"/>
      <c r="AA1668" s="26"/>
      <c r="AB1668" s="42" t="str">
        <f t="shared" si="25"/>
        <v/>
      </c>
      <c r="AC16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68" s="18" t="str">
        <f>IF(AND(Table1[[#This Row],[**Entered Debit]]&lt;&gt;"",Table1[[#This Row],[**Entered Credit]]&lt;&gt;""),"Can not enter Debit and Credit amount in same Line","")</f>
        <v/>
      </c>
      <c r="AF1668" s="18">
        <f>IF(Table1[[#This Row],[Line Level Error Messages]]="",0,1)</f>
        <v>0</v>
      </c>
      <c r="AK1668" s="18" t="str">
        <f>IF(AND(Table1[[#This Row],[*Entity
(Enter this Mandatory field FIRST)]]&lt;&gt;"",LEN(Table1[[#This Row],[*Entity
(Enter this Mandatory field FIRST)]])&lt;&gt;2),"Entity Value Length Should be 2","")</f>
        <v/>
      </c>
      <c r="AL1668" s="18" t="str">
        <f>IF(AND(Table1[[#This Row],[*Cost Centre]]&lt;&gt;"",LEN(Table1[[#This Row],[*Cost Centre]])&lt;&gt;5),"Cost Centre Value Length Should be 5","")</f>
        <v/>
      </c>
      <c r="AM1668" s="18" t="str">
        <f>IF(AND(Table1[[#This Row],[*Subjective]]&lt;&gt;"",LEN(Table1[[#This Row],[*Subjective]])&lt;&gt;4),"Subjective Value Length Should be 4","")</f>
        <v/>
      </c>
      <c r="AN1668" s="18" t="str">
        <f>IF(AND(Table1[[#This Row],[*Fund]]&lt;&gt;"",LEN(Table1[[#This Row],[*Fund]])&lt;&gt;3),"Fund Value Length Should be 3","")</f>
        <v/>
      </c>
      <c r="AO1668" s="18" t="str">
        <f>IF(AND(Table1[[#This Row],[*Project]]&lt;&gt;"",LEN(Table1[[#This Row],[*Project]])&lt;&gt;6),"Project Value Length Should be 6","")</f>
        <v/>
      </c>
      <c r="AP1668" s="18" t="str">
        <f>IF(AND(Table1[[#This Row],[*Sub Analysis]]&lt;&gt;"",LEN(Table1[[#This Row],[*Sub Analysis]])&lt;&gt;5),"Subanalysis Value Length Should be 5","")</f>
        <v/>
      </c>
      <c r="AQ1668" s="18" t="str">
        <f>IF(AND(Table1[[#This Row],[*Spare 1]]&lt;&gt;"",LEN(Table1[[#This Row],[*Spare 1]])&lt;&gt;4),"Spare 1 Value Length Should be 4","")</f>
        <v/>
      </c>
      <c r="AR1668" s="18" t="str">
        <f>IF(AND(Table1[[#This Row],[*Spare 2]]&lt;&gt;"",LEN(Table1[[#This Row],[*Spare 2]])&lt;&gt;4),"Spare 2 Value Length Should be 4","")</f>
        <v/>
      </c>
      <c r="AS16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69" spans="3:45" ht="13.9" customHeight="1" x14ac:dyDescent="0.25">
      <c r="C1669" s="37"/>
      <c r="D1669" s="26"/>
      <c r="E1669" s="26"/>
      <c r="F1669" s="26"/>
      <c r="G1669" s="26"/>
      <c r="H1669" s="26"/>
      <c r="I1669" s="26"/>
      <c r="J1669" s="26"/>
      <c r="K1669" s="27"/>
      <c r="L1669" s="27"/>
      <c r="M1669" s="26"/>
      <c r="N1669" s="26"/>
      <c r="O1669" s="26"/>
      <c r="P1669" s="26"/>
      <c r="Q1669" s="26"/>
      <c r="R1669" s="26"/>
      <c r="S1669" s="26"/>
      <c r="T1669" s="26"/>
      <c r="U1669" s="26"/>
      <c r="V1669" s="26"/>
      <c r="W1669" s="28"/>
      <c r="X1669" s="26"/>
      <c r="Y1669" s="26"/>
      <c r="Z1669" s="26"/>
      <c r="AA1669" s="26"/>
      <c r="AB1669" s="42" t="str">
        <f t="shared" si="25"/>
        <v/>
      </c>
      <c r="AC16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69" s="18" t="str">
        <f>IF(AND(Table1[[#This Row],[**Entered Debit]]&lt;&gt;"",Table1[[#This Row],[**Entered Credit]]&lt;&gt;""),"Can not enter Debit and Credit amount in same Line","")</f>
        <v/>
      </c>
      <c r="AF1669" s="18">
        <f>IF(Table1[[#This Row],[Line Level Error Messages]]="",0,1)</f>
        <v>0</v>
      </c>
      <c r="AK1669" s="18" t="str">
        <f>IF(AND(Table1[[#This Row],[*Entity
(Enter this Mandatory field FIRST)]]&lt;&gt;"",LEN(Table1[[#This Row],[*Entity
(Enter this Mandatory field FIRST)]])&lt;&gt;2),"Entity Value Length Should be 2","")</f>
        <v/>
      </c>
      <c r="AL1669" s="18" t="str">
        <f>IF(AND(Table1[[#This Row],[*Cost Centre]]&lt;&gt;"",LEN(Table1[[#This Row],[*Cost Centre]])&lt;&gt;5),"Cost Centre Value Length Should be 5","")</f>
        <v/>
      </c>
      <c r="AM1669" s="18" t="str">
        <f>IF(AND(Table1[[#This Row],[*Subjective]]&lt;&gt;"",LEN(Table1[[#This Row],[*Subjective]])&lt;&gt;4),"Subjective Value Length Should be 4","")</f>
        <v/>
      </c>
      <c r="AN1669" s="18" t="str">
        <f>IF(AND(Table1[[#This Row],[*Fund]]&lt;&gt;"",LEN(Table1[[#This Row],[*Fund]])&lt;&gt;3),"Fund Value Length Should be 3","")</f>
        <v/>
      </c>
      <c r="AO1669" s="18" t="str">
        <f>IF(AND(Table1[[#This Row],[*Project]]&lt;&gt;"",LEN(Table1[[#This Row],[*Project]])&lt;&gt;6),"Project Value Length Should be 6","")</f>
        <v/>
      </c>
      <c r="AP1669" s="18" t="str">
        <f>IF(AND(Table1[[#This Row],[*Sub Analysis]]&lt;&gt;"",LEN(Table1[[#This Row],[*Sub Analysis]])&lt;&gt;5),"Subanalysis Value Length Should be 5","")</f>
        <v/>
      </c>
      <c r="AQ1669" s="18" t="str">
        <f>IF(AND(Table1[[#This Row],[*Spare 1]]&lt;&gt;"",LEN(Table1[[#This Row],[*Spare 1]])&lt;&gt;4),"Spare 1 Value Length Should be 4","")</f>
        <v/>
      </c>
      <c r="AR1669" s="18" t="str">
        <f>IF(AND(Table1[[#This Row],[*Spare 2]]&lt;&gt;"",LEN(Table1[[#This Row],[*Spare 2]])&lt;&gt;4),"Spare 2 Value Length Should be 4","")</f>
        <v/>
      </c>
      <c r="AS16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70" spans="3:45" ht="13.9" customHeight="1" x14ac:dyDescent="0.25">
      <c r="C1670" s="37"/>
      <c r="D1670" s="26"/>
      <c r="E1670" s="26"/>
      <c r="F1670" s="26"/>
      <c r="G1670" s="26"/>
      <c r="H1670" s="26"/>
      <c r="I1670" s="26"/>
      <c r="J1670" s="26"/>
      <c r="K1670" s="27"/>
      <c r="L1670" s="27"/>
      <c r="M1670" s="26"/>
      <c r="N1670" s="26"/>
      <c r="O1670" s="26"/>
      <c r="P1670" s="26"/>
      <c r="Q1670" s="26"/>
      <c r="R1670" s="26"/>
      <c r="S1670" s="26"/>
      <c r="T1670" s="26"/>
      <c r="U1670" s="26"/>
      <c r="V1670" s="26"/>
      <c r="W1670" s="28"/>
      <c r="X1670" s="26"/>
      <c r="Y1670" s="26"/>
      <c r="Z1670" s="26"/>
      <c r="AA1670" s="26"/>
      <c r="AB1670" s="42" t="str">
        <f t="shared" si="25"/>
        <v/>
      </c>
      <c r="AC16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70" s="18" t="str">
        <f>IF(AND(Table1[[#This Row],[**Entered Debit]]&lt;&gt;"",Table1[[#This Row],[**Entered Credit]]&lt;&gt;""),"Can not enter Debit and Credit amount in same Line","")</f>
        <v/>
      </c>
      <c r="AF1670" s="18">
        <f>IF(Table1[[#This Row],[Line Level Error Messages]]="",0,1)</f>
        <v>0</v>
      </c>
      <c r="AK1670" s="18" t="str">
        <f>IF(AND(Table1[[#This Row],[*Entity
(Enter this Mandatory field FIRST)]]&lt;&gt;"",LEN(Table1[[#This Row],[*Entity
(Enter this Mandatory field FIRST)]])&lt;&gt;2),"Entity Value Length Should be 2","")</f>
        <v/>
      </c>
      <c r="AL1670" s="18" t="str">
        <f>IF(AND(Table1[[#This Row],[*Cost Centre]]&lt;&gt;"",LEN(Table1[[#This Row],[*Cost Centre]])&lt;&gt;5),"Cost Centre Value Length Should be 5","")</f>
        <v/>
      </c>
      <c r="AM1670" s="18" t="str">
        <f>IF(AND(Table1[[#This Row],[*Subjective]]&lt;&gt;"",LEN(Table1[[#This Row],[*Subjective]])&lt;&gt;4),"Subjective Value Length Should be 4","")</f>
        <v/>
      </c>
      <c r="AN1670" s="18" t="str">
        <f>IF(AND(Table1[[#This Row],[*Fund]]&lt;&gt;"",LEN(Table1[[#This Row],[*Fund]])&lt;&gt;3),"Fund Value Length Should be 3","")</f>
        <v/>
      </c>
      <c r="AO1670" s="18" t="str">
        <f>IF(AND(Table1[[#This Row],[*Project]]&lt;&gt;"",LEN(Table1[[#This Row],[*Project]])&lt;&gt;6),"Project Value Length Should be 6","")</f>
        <v/>
      </c>
      <c r="AP1670" s="18" t="str">
        <f>IF(AND(Table1[[#This Row],[*Sub Analysis]]&lt;&gt;"",LEN(Table1[[#This Row],[*Sub Analysis]])&lt;&gt;5),"Subanalysis Value Length Should be 5","")</f>
        <v/>
      </c>
      <c r="AQ1670" s="18" t="str">
        <f>IF(AND(Table1[[#This Row],[*Spare 1]]&lt;&gt;"",LEN(Table1[[#This Row],[*Spare 1]])&lt;&gt;4),"Spare 1 Value Length Should be 4","")</f>
        <v/>
      </c>
      <c r="AR1670" s="18" t="str">
        <f>IF(AND(Table1[[#This Row],[*Spare 2]]&lt;&gt;"",LEN(Table1[[#This Row],[*Spare 2]])&lt;&gt;4),"Spare 2 Value Length Should be 4","")</f>
        <v/>
      </c>
      <c r="AS16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71" spans="3:45" ht="13.9" customHeight="1" x14ac:dyDescent="0.25">
      <c r="C1671" s="37"/>
      <c r="D1671" s="26"/>
      <c r="E1671" s="26"/>
      <c r="F1671" s="26"/>
      <c r="G1671" s="26"/>
      <c r="H1671" s="26"/>
      <c r="I1671" s="26"/>
      <c r="J1671" s="26"/>
      <c r="K1671" s="27"/>
      <c r="L1671" s="27"/>
      <c r="M1671" s="26"/>
      <c r="N1671" s="26"/>
      <c r="O1671" s="26"/>
      <c r="P1671" s="26"/>
      <c r="Q1671" s="26"/>
      <c r="R1671" s="26"/>
      <c r="S1671" s="26"/>
      <c r="T1671" s="26"/>
      <c r="U1671" s="26"/>
      <c r="V1671" s="26"/>
      <c r="W1671" s="28"/>
      <c r="X1671" s="26"/>
      <c r="Y1671" s="26"/>
      <c r="Z1671" s="26"/>
      <c r="AA1671" s="26"/>
      <c r="AB1671" s="42" t="str">
        <f t="shared" si="25"/>
        <v/>
      </c>
      <c r="AC16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71" s="18" t="str">
        <f>IF(AND(Table1[[#This Row],[**Entered Debit]]&lt;&gt;"",Table1[[#This Row],[**Entered Credit]]&lt;&gt;""),"Can not enter Debit and Credit amount in same Line","")</f>
        <v/>
      </c>
      <c r="AF1671" s="18">
        <f>IF(Table1[[#This Row],[Line Level Error Messages]]="",0,1)</f>
        <v>0</v>
      </c>
      <c r="AK1671" s="18" t="str">
        <f>IF(AND(Table1[[#This Row],[*Entity
(Enter this Mandatory field FIRST)]]&lt;&gt;"",LEN(Table1[[#This Row],[*Entity
(Enter this Mandatory field FIRST)]])&lt;&gt;2),"Entity Value Length Should be 2","")</f>
        <v/>
      </c>
      <c r="AL1671" s="18" t="str">
        <f>IF(AND(Table1[[#This Row],[*Cost Centre]]&lt;&gt;"",LEN(Table1[[#This Row],[*Cost Centre]])&lt;&gt;5),"Cost Centre Value Length Should be 5","")</f>
        <v/>
      </c>
      <c r="AM1671" s="18" t="str">
        <f>IF(AND(Table1[[#This Row],[*Subjective]]&lt;&gt;"",LEN(Table1[[#This Row],[*Subjective]])&lt;&gt;4),"Subjective Value Length Should be 4","")</f>
        <v/>
      </c>
      <c r="AN1671" s="18" t="str">
        <f>IF(AND(Table1[[#This Row],[*Fund]]&lt;&gt;"",LEN(Table1[[#This Row],[*Fund]])&lt;&gt;3),"Fund Value Length Should be 3","")</f>
        <v/>
      </c>
      <c r="AO1671" s="18" t="str">
        <f>IF(AND(Table1[[#This Row],[*Project]]&lt;&gt;"",LEN(Table1[[#This Row],[*Project]])&lt;&gt;6),"Project Value Length Should be 6","")</f>
        <v/>
      </c>
      <c r="AP1671" s="18" t="str">
        <f>IF(AND(Table1[[#This Row],[*Sub Analysis]]&lt;&gt;"",LEN(Table1[[#This Row],[*Sub Analysis]])&lt;&gt;5),"Subanalysis Value Length Should be 5","")</f>
        <v/>
      </c>
      <c r="AQ1671" s="18" t="str">
        <f>IF(AND(Table1[[#This Row],[*Spare 1]]&lt;&gt;"",LEN(Table1[[#This Row],[*Spare 1]])&lt;&gt;4),"Spare 1 Value Length Should be 4","")</f>
        <v/>
      </c>
      <c r="AR1671" s="18" t="str">
        <f>IF(AND(Table1[[#This Row],[*Spare 2]]&lt;&gt;"",LEN(Table1[[#This Row],[*Spare 2]])&lt;&gt;4),"Spare 2 Value Length Should be 4","")</f>
        <v/>
      </c>
      <c r="AS16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72" spans="3:45" ht="13.9" customHeight="1" x14ac:dyDescent="0.25">
      <c r="C1672" s="37"/>
      <c r="D1672" s="26"/>
      <c r="E1672" s="26"/>
      <c r="F1672" s="26"/>
      <c r="G1672" s="26"/>
      <c r="H1672" s="26"/>
      <c r="I1672" s="26"/>
      <c r="J1672" s="26"/>
      <c r="K1672" s="27"/>
      <c r="L1672" s="27"/>
      <c r="M1672" s="26"/>
      <c r="N1672" s="26"/>
      <c r="O1672" s="26"/>
      <c r="P1672" s="26"/>
      <c r="Q1672" s="26"/>
      <c r="R1672" s="26"/>
      <c r="S1672" s="26"/>
      <c r="T1672" s="26"/>
      <c r="U1672" s="26"/>
      <c r="V1672" s="26"/>
      <c r="W1672" s="28"/>
      <c r="X1672" s="26"/>
      <c r="Y1672" s="26"/>
      <c r="Z1672" s="26"/>
      <c r="AA1672" s="26"/>
      <c r="AB1672" s="42" t="str">
        <f t="shared" si="25"/>
        <v/>
      </c>
      <c r="AC16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72" s="18" t="str">
        <f>IF(AND(Table1[[#This Row],[**Entered Debit]]&lt;&gt;"",Table1[[#This Row],[**Entered Credit]]&lt;&gt;""),"Can not enter Debit and Credit amount in same Line","")</f>
        <v/>
      </c>
      <c r="AF1672" s="18">
        <f>IF(Table1[[#This Row],[Line Level Error Messages]]="",0,1)</f>
        <v>0</v>
      </c>
      <c r="AK1672" s="18" t="str">
        <f>IF(AND(Table1[[#This Row],[*Entity
(Enter this Mandatory field FIRST)]]&lt;&gt;"",LEN(Table1[[#This Row],[*Entity
(Enter this Mandatory field FIRST)]])&lt;&gt;2),"Entity Value Length Should be 2","")</f>
        <v/>
      </c>
      <c r="AL1672" s="18" t="str">
        <f>IF(AND(Table1[[#This Row],[*Cost Centre]]&lt;&gt;"",LEN(Table1[[#This Row],[*Cost Centre]])&lt;&gt;5),"Cost Centre Value Length Should be 5","")</f>
        <v/>
      </c>
      <c r="AM1672" s="18" t="str">
        <f>IF(AND(Table1[[#This Row],[*Subjective]]&lt;&gt;"",LEN(Table1[[#This Row],[*Subjective]])&lt;&gt;4),"Subjective Value Length Should be 4","")</f>
        <v/>
      </c>
      <c r="AN1672" s="18" t="str">
        <f>IF(AND(Table1[[#This Row],[*Fund]]&lt;&gt;"",LEN(Table1[[#This Row],[*Fund]])&lt;&gt;3),"Fund Value Length Should be 3","")</f>
        <v/>
      </c>
      <c r="AO1672" s="18" t="str">
        <f>IF(AND(Table1[[#This Row],[*Project]]&lt;&gt;"",LEN(Table1[[#This Row],[*Project]])&lt;&gt;6),"Project Value Length Should be 6","")</f>
        <v/>
      </c>
      <c r="AP1672" s="18" t="str">
        <f>IF(AND(Table1[[#This Row],[*Sub Analysis]]&lt;&gt;"",LEN(Table1[[#This Row],[*Sub Analysis]])&lt;&gt;5),"Subanalysis Value Length Should be 5","")</f>
        <v/>
      </c>
      <c r="AQ1672" s="18" t="str">
        <f>IF(AND(Table1[[#This Row],[*Spare 1]]&lt;&gt;"",LEN(Table1[[#This Row],[*Spare 1]])&lt;&gt;4),"Spare 1 Value Length Should be 4","")</f>
        <v/>
      </c>
      <c r="AR1672" s="18" t="str">
        <f>IF(AND(Table1[[#This Row],[*Spare 2]]&lt;&gt;"",LEN(Table1[[#This Row],[*Spare 2]])&lt;&gt;4),"Spare 2 Value Length Should be 4","")</f>
        <v/>
      </c>
      <c r="AS16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73" spans="3:45" ht="13.9" customHeight="1" x14ac:dyDescent="0.25">
      <c r="C1673" s="37"/>
      <c r="D1673" s="26"/>
      <c r="E1673" s="26"/>
      <c r="F1673" s="26"/>
      <c r="G1673" s="26"/>
      <c r="H1673" s="26"/>
      <c r="I1673" s="26"/>
      <c r="J1673" s="26"/>
      <c r="K1673" s="27"/>
      <c r="L1673" s="27"/>
      <c r="M1673" s="26"/>
      <c r="N1673" s="26"/>
      <c r="O1673" s="26"/>
      <c r="P1673" s="26"/>
      <c r="Q1673" s="26"/>
      <c r="R1673" s="26"/>
      <c r="S1673" s="26"/>
      <c r="T1673" s="26"/>
      <c r="U1673" s="26"/>
      <c r="V1673" s="26"/>
      <c r="W1673" s="28"/>
      <c r="X1673" s="26"/>
      <c r="Y1673" s="26"/>
      <c r="Z1673" s="26"/>
      <c r="AA1673" s="26"/>
      <c r="AB1673" s="42" t="str">
        <f t="shared" si="25"/>
        <v/>
      </c>
      <c r="AC16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73" s="18" t="str">
        <f>IF(AND(Table1[[#This Row],[**Entered Debit]]&lt;&gt;"",Table1[[#This Row],[**Entered Credit]]&lt;&gt;""),"Can not enter Debit and Credit amount in same Line","")</f>
        <v/>
      </c>
      <c r="AF1673" s="18">
        <f>IF(Table1[[#This Row],[Line Level Error Messages]]="",0,1)</f>
        <v>0</v>
      </c>
      <c r="AK1673" s="18" t="str">
        <f>IF(AND(Table1[[#This Row],[*Entity
(Enter this Mandatory field FIRST)]]&lt;&gt;"",LEN(Table1[[#This Row],[*Entity
(Enter this Mandatory field FIRST)]])&lt;&gt;2),"Entity Value Length Should be 2","")</f>
        <v/>
      </c>
      <c r="AL1673" s="18" t="str">
        <f>IF(AND(Table1[[#This Row],[*Cost Centre]]&lt;&gt;"",LEN(Table1[[#This Row],[*Cost Centre]])&lt;&gt;5),"Cost Centre Value Length Should be 5","")</f>
        <v/>
      </c>
      <c r="AM1673" s="18" t="str">
        <f>IF(AND(Table1[[#This Row],[*Subjective]]&lt;&gt;"",LEN(Table1[[#This Row],[*Subjective]])&lt;&gt;4),"Subjective Value Length Should be 4","")</f>
        <v/>
      </c>
      <c r="AN1673" s="18" t="str">
        <f>IF(AND(Table1[[#This Row],[*Fund]]&lt;&gt;"",LEN(Table1[[#This Row],[*Fund]])&lt;&gt;3),"Fund Value Length Should be 3","")</f>
        <v/>
      </c>
      <c r="AO1673" s="18" t="str">
        <f>IF(AND(Table1[[#This Row],[*Project]]&lt;&gt;"",LEN(Table1[[#This Row],[*Project]])&lt;&gt;6),"Project Value Length Should be 6","")</f>
        <v/>
      </c>
      <c r="AP1673" s="18" t="str">
        <f>IF(AND(Table1[[#This Row],[*Sub Analysis]]&lt;&gt;"",LEN(Table1[[#This Row],[*Sub Analysis]])&lt;&gt;5),"Subanalysis Value Length Should be 5","")</f>
        <v/>
      </c>
      <c r="AQ1673" s="18" t="str">
        <f>IF(AND(Table1[[#This Row],[*Spare 1]]&lt;&gt;"",LEN(Table1[[#This Row],[*Spare 1]])&lt;&gt;4),"Spare 1 Value Length Should be 4","")</f>
        <v/>
      </c>
      <c r="AR1673" s="18" t="str">
        <f>IF(AND(Table1[[#This Row],[*Spare 2]]&lt;&gt;"",LEN(Table1[[#This Row],[*Spare 2]])&lt;&gt;4),"Spare 2 Value Length Should be 4","")</f>
        <v/>
      </c>
      <c r="AS16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74" spans="3:45" ht="13.9" customHeight="1" x14ac:dyDescent="0.25">
      <c r="C1674" s="37"/>
      <c r="D1674" s="26"/>
      <c r="E1674" s="26"/>
      <c r="F1674" s="26"/>
      <c r="G1674" s="26"/>
      <c r="H1674" s="26"/>
      <c r="I1674" s="26"/>
      <c r="J1674" s="26"/>
      <c r="K1674" s="27"/>
      <c r="L1674" s="27"/>
      <c r="M1674" s="26"/>
      <c r="N1674" s="26"/>
      <c r="O1674" s="26"/>
      <c r="P1674" s="26"/>
      <c r="Q1674" s="26"/>
      <c r="R1674" s="26"/>
      <c r="S1674" s="26"/>
      <c r="T1674" s="26"/>
      <c r="U1674" s="26"/>
      <c r="V1674" s="26"/>
      <c r="W1674" s="28"/>
      <c r="X1674" s="26"/>
      <c r="Y1674" s="26"/>
      <c r="Z1674" s="26"/>
      <c r="AA1674" s="26"/>
      <c r="AB1674" s="42" t="str">
        <f t="shared" si="25"/>
        <v/>
      </c>
      <c r="AC16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74" s="18" t="str">
        <f>IF(AND(Table1[[#This Row],[**Entered Debit]]&lt;&gt;"",Table1[[#This Row],[**Entered Credit]]&lt;&gt;""),"Can not enter Debit and Credit amount in same Line","")</f>
        <v/>
      </c>
      <c r="AF1674" s="18">
        <f>IF(Table1[[#This Row],[Line Level Error Messages]]="",0,1)</f>
        <v>0</v>
      </c>
      <c r="AK1674" s="18" t="str">
        <f>IF(AND(Table1[[#This Row],[*Entity
(Enter this Mandatory field FIRST)]]&lt;&gt;"",LEN(Table1[[#This Row],[*Entity
(Enter this Mandatory field FIRST)]])&lt;&gt;2),"Entity Value Length Should be 2","")</f>
        <v/>
      </c>
      <c r="AL1674" s="18" t="str">
        <f>IF(AND(Table1[[#This Row],[*Cost Centre]]&lt;&gt;"",LEN(Table1[[#This Row],[*Cost Centre]])&lt;&gt;5),"Cost Centre Value Length Should be 5","")</f>
        <v/>
      </c>
      <c r="AM1674" s="18" t="str">
        <f>IF(AND(Table1[[#This Row],[*Subjective]]&lt;&gt;"",LEN(Table1[[#This Row],[*Subjective]])&lt;&gt;4),"Subjective Value Length Should be 4","")</f>
        <v/>
      </c>
      <c r="AN1674" s="18" t="str">
        <f>IF(AND(Table1[[#This Row],[*Fund]]&lt;&gt;"",LEN(Table1[[#This Row],[*Fund]])&lt;&gt;3),"Fund Value Length Should be 3","")</f>
        <v/>
      </c>
      <c r="AO1674" s="18" t="str">
        <f>IF(AND(Table1[[#This Row],[*Project]]&lt;&gt;"",LEN(Table1[[#This Row],[*Project]])&lt;&gt;6),"Project Value Length Should be 6","")</f>
        <v/>
      </c>
      <c r="AP1674" s="18" t="str">
        <f>IF(AND(Table1[[#This Row],[*Sub Analysis]]&lt;&gt;"",LEN(Table1[[#This Row],[*Sub Analysis]])&lt;&gt;5),"Subanalysis Value Length Should be 5","")</f>
        <v/>
      </c>
      <c r="AQ1674" s="18" t="str">
        <f>IF(AND(Table1[[#This Row],[*Spare 1]]&lt;&gt;"",LEN(Table1[[#This Row],[*Spare 1]])&lt;&gt;4),"Spare 1 Value Length Should be 4","")</f>
        <v/>
      </c>
      <c r="AR1674" s="18" t="str">
        <f>IF(AND(Table1[[#This Row],[*Spare 2]]&lt;&gt;"",LEN(Table1[[#This Row],[*Spare 2]])&lt;&gt;4),"Spare 2 Value Length Should be 4","")</f>
        <v/>
      </c>
      <c r="AS16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75" spans="3:45" ht="13.9" customHeight="1" x14ac:dyDescent="0.25">
      <c r="C1675" s="37"/>
      <c r="D1675" s="26"/>
      <c r="E1675" s="26"/>
      <c r="F1675" s="26"/>
      <c r="G1675" s="26"/>
      <c r="H1675" s="26"/>
      <c r="I1675" s="26"/>
      <c r="J1675" s="26"/>
      <c r="K1675" s="27"/>
      <c r="L1675" s="27"/>
      <c r="M1675" s="26"/>
      <c r="N1675" s="26"/>
      <c r="O1675" s="26"/>
      <c r="P1675" s="26"/>
      <c r="Q1675" s="26"/>
      <c r="R1675" s="26"/>
      <c r="S1675" s="26"/>
      <c r="T1675" s="26"/>
      <c r="U1675" s="26"/>
      <c r="V1675" s="26"/>
      <c r="W1675" s="28"/>
      <c r="X1675" s="26"/>
      <c r="Y1675" s="26"/>
      <c r="Z1675" s="26"/>
      <c r="AA1675" s="26"/>
      <c r="AB1675" s="42" t="str">
        <f t="shared" si="25"/>
        <v/>
      </c>
      <c r="AC16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75" s="18" t="str">
        <f>IF(AND(Table1[[#This Row],[**Entered Debit]]&lt;&gt;"",Table1[[#This Row],[**Entered Credit]]&lt;&gt;""),"Can not enter Debit and Credit amount in same Line","")</f>
        <v/>
      </c>
      <c r="AF1675" s="18">
        <f>IF(Table1[[#This Row],[Line Level Error Messages]]="",0,1)</f>
        <v>0</v>
      </c>
      <c r="AK1675" s="18" t="str">
        <f>IF(AND(Table1[[#This Row],[*Entity
(Enter this Mandatory field FIRST)]]&lt;&gt;"",LEN(Table1[[#This Row],[*Entity
(Enter this Mandatory field FIRST)]])&lt;&gt;2),"Entity Value Length Should be 2","")</f>
        <v/>
      </c>
      <c r="AL1675" s="18" t="str">
        <f>IF(AND(Table1[[#This Row],[*Cost Centre]]&lt;&gt;"",LEN(Table1[[#This Row],[*Cost Centre]])&lt;&gt;5),"Cost Centre Value Length Should be 5","")</f>
        <v/>
      </c>
      <c r="AM1675" s="18" t="str">
        <f>IF(AND(Table1[[#This Row],[*Subjective]]&lt;&gt;"",LEN(Table1[[#This Row],[*Subjective]])&lt;&gt;4),"Subjective Value Length Should be 4","")</f>
        <v/>
      </c>
      <c r="AN1675" s="18" t="str">
        <f>IF(AND(Table1[[#This Row],[*Fund]]&lt;&gt;"",LEN(Table1[[#This Row],[*Fund]])&lt;&gt;3),"Fund Value Length Should be 3","")</f>
        <v/>
      </c>
      <c r="AO1675" s="18" t="str">
        <f>IF(AND(Table1[[#This Row],[*Project]]&lt;&gt;"",LEN(Table1[[#This Row],[*Project]])&lt;&gt;6),"Project Value Length Should be 6","")</f>
        <v/>
      </c>
      <c r="AP1675" s="18" t="str">
        <f>IF(AND(Table1[[#This Row],[*Sub Analysis]]&lt;&gt;"",LEN(Table1[[#This Row],[*Sub Analysis]])&lt;&gt;5),"Subanalysis Value Length Should be 5","")</f>
        <v/>
      </c>
      <c r="AQ1675" s="18" t="str">
        <f>IF(AND(Table1[[#This Row],[*Spare 1]]&lt;&gt;"",LEN(Table1[[#This Row],[*Spare 1]])&lt;&gt;4),"Spare 1 Value Length Should be 4","")</f>
        <v/>
      </c>
      <c r="AR1675" s="18" t="str">
        <f>IF(AND(Table1[[#This Row],[*Spare 2]]&lt;&gt;"",LEN(Table1[[#This Row],[*Spare 2]])&lt;&gt;4),"Spare 2 Value Length Should be 4","")</f>
        <v/>
      </c>
      <c r="AS16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76" spans="3:45" ht="13.9" customHeight="1" x14ac:dyDescent="0.25">
      <c r="C1676" s="37"/>
      <c r="D1676" s="26"/>
      <c r="E1676" s="26"/>
      <c r="F1676" s="26"/>
      <c r="G1676" s="26"/>
      <c r="H1676" s="26"/>
      <c r="I1676" s="26"/>
      <c r="J1676" s="26"/>
      <c r="K1676" s="27"/>
      <c r="L1676" s="27"/>
      <c r="M1676" s="26"/>
      <c r="N1676" s="26"/>
      <c r="O1676" s="26"/>
      <c r="P1676" s="26"/>
      <c r="Q1676" s="26"/>
      <c r="R1676" s="26"/>
      <c r="S1676" s="26"/>
      <c r="T1676" s="26"/>
      <c r="U1676" s="26"/>
      <c r="V1676" s="26"/>
      <c r="W1676" s="28"/>
      <c r="X1676" s="26"/>
      <c r="Y1676" s="26"/>
      <c r="Z1676" s="26"/>
      <c r="AA1676" s="26"/>
      <c r="AB1676" s="42" t="str">
        <f t="shared" si="25"/>
        <v/>
      </c>
      <c r="AC16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76" s="18" t="str">
        <f>IF(AND(Table1[[#This Row],[**Entered Debit]]&lt;&gt;"",Table1[[#This Row],[**Entered Credit]]&lt;&gt;""),"Can not enter Debit and Credit amount in same Line","")</f>
        <v/>
      </c>
      <c r="AF1676" s="18">
        <f>IF(Table1[[#This Row],[Line Level Error Messages]]="",0,1)</f>
        <v>0</v>
      </c>
      <c r="AK1676" s="18" t="str">
        <f>IF(AND(Table1[[#This Row],[*Entity
(Enter this Mandatory field FIRST)]]&lt;&gt;"",LEN(Table1[[#This Row],[*Entity
(Enter this Mandatory field FIRST)]])&lt;&gt;2),"Entity Value Length Should be 2","")</f>
        <v/>
      </c>
      <c r="AL1676" s="18" t="str">
        <f>IF(AND(Table1[[#This Row],[*Cost Centre]]&lt;&gt;"",LEN(Table1[[#This Row],[*Cost Centre]])&lt;&gt;5),"Cost Centre Value Length Should be 5","")</f>
        <v/>
      </c>
      <c r="AM1676" s="18" t="str">
        <f>IF(AND(Table1[[#This Row],[*Subjective]]&lt;&gt;"",LEN(Table1[[#This Row],[*Subjective]])&lt;&gt;4),"Subjective Value Length Should be 4","")</f>
        <v/>
      </c>
      <c r="AN1676" s="18" t="str">
        <f>IF(AND(Table1[[#This Row],[*Fund]]&lt;&gt;"",LEN(Table1[[#This Row],[*Fund]])&lt;&gt;3),"Fund Value Length Should be 3","")</f>
        <v/>
      </c>
      <c r="AO1676" s="18" t="str">
        <f>IF(AND(Table1[[#This Row],[*Project]]&lt;&gt;"",LEN(Table1[[#This Row],[*Project]])&lt;&gt;6),"Project Value Length Should be 6","")</f>
        <v/>
      </c>
      <c r="AP1676" s="18" t="str">
        <f>IF(AND(Table1[[#This Row],[*Sub Analysis]]&lt;&gt;"",LEN(Table1[[#This Row],[*Sub Analysis]])&lt;&gt;5),"Subanalysis Value Length Should be 5","")</f>
        <v/>
      </c>
      <c r="AQ1676" s="18" t="str">
        <f>IF(AND(Table1[[#This Row],[*Spare 1]]&lt;&gt;"",LEN(Table1[[#This Row],[*Spare 1]])&lt;&gt;4),"Spare 1 Value Length Should be 4","")</f>
        <v/>
      </c>
      <c r="AR1676" s="18" t="str">
        <f>IF(AND(Table1[[#This Row],[*Spare 2]]&lt;&gt;"",LEN(Table1[[#This Row],[*Spare 2]])&lt;&gt;4),"Spare 2 Value Length Should be 4","")</f>
        <v/>
      </c>
      <c r="AS16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77" spans="3:45" ht="13.9" customHeight="1" x14ac:dyDescent="0.25">
      <c r="C1677" s="37"/>
      <c r="D1677" s="26"/>
      <c r="E1677" s="26"/>
      <c r="F1677" s="26"/>
      <c r="G1677" s="26"/>
      <c r="H1677" s="26"/>
      <c r="I1677" s="26"/>
      <c r="J1677" s="26"/>
      <c r="K1677" s="27"/>
      <c r="L1677" s="27"/>
      <c r="M1677" s="26"/>
      <c r="N1677" s="26"/>
      <c r="O1677" s="26"/>
      <c r="P1677" s="26"/>
      <c r="Q1677" s="26"/>
      <c r="R1677" s="26"/>
      <c r="S1677" s="26"/>
      <c r="T1677" s="26"/>
      <c r="U1677" s="26"/>
      <c r="V1677" s="26"/>
      <c r="W1677" s="28"/>
      <c r="X1677" s="26"/>
      <c r="Y1677" s="26"/>
      <c r="Z1677" s="26"/>
      <c r="AA1677" s="26"/>
      <c r="AB1677" s="42" t="str">
        <f t="shared" si="25"/>
        <v/>
      </c>
      <c r="AC16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77" s="18" t="str">
        <f>IF(AND(Table1[[#This Row],[**Entered Debit]]&lt;&gt;"",Table1[[#This Row],[**Entered Credit]]&lt;&gt;""),"Can not enter Debit and Credit amount in same Line","")</f>
        <v/>
      </c>
      <c r="AF1677" s="18">
        <f>IF(Table1[[#This Row],[Line Level Error Messages]]="",0,1)</f>
        <v>0</v>
      </c>
      <c r="AK1677" s="18" t="str">
        <f>IF(AND(Table1[[#This Row],[*Entity
(Enter this Mandatory field FIRST)]]&lt;&gt;"",LEN(Table1[[#This Row],[*Entity
(Enter this Mandatory field FIRST)]])&lt;&gt;2),"Entity Value Length Should be 2","")</f>
        <v/>
      </c>
      <c r="AL1677" s="18" t="str">
        <f>IF(AND(Table1[[#This Row],[*Cost Centre]]&lt;&gt;"",LEN(Table1[[#This Row],[*Cost Centre]])&lt;&gt;5),"Cost Centre Value Length Should be 5","")</f>
        <v/>
      </c>
      <c r="AM1677" s="18" t="str">
        <f>IF(AND(Table1[[#This Row],[*Subjective]]&lt;&gt;"",LEN(Table1[[#This Row],[*Subjective]])&lt;&gt;4),"Subjective Value Length Should be 4","")</f>
        <v/>
      </c>
      <c r="AN1677" s="18" t="str">
        <f>IF(AND(Table1[[#This Row],[*Fund]]&lt;&gt;"",LEN(Table1[[#This Row],[*Fund]])&lt;&gt;3),"Fund Value Length Should be 3","")</f>
        <v/>
      </c>
      <c r="AO1677" s="18" t="str">
        <f>IF(AND(Table1[[#This Row],[*Project]]&lt;&gt;"",LEN(Table1[[#This Row],[*Project]])&lt;&gt;6),"Project Value Length Should be 6","")</f>
        <v/>
      </c>
      <c r="AP1677" s="18" t="str">
        <f>IF(AND(Table1[[#This Row],[*Sub Analysis]]&lt;&gt;"",LEN(Table1[[#This Row],[*Sub Analysis]])&lt;&gt;5),"Subanalysis Value Length Should be 5","")</f>
        <v/>
      </c>
      <c r="AQ1677" s="18" t="str">
        <f>IF(AND(Table1[[#This Row],[*Spare 1]]&lt;&gt;"",LEN(Table1[[#This Row],[*Spare 1]])&lt;&gt;4),"Spare 1 Value Length Should be 4","")</f>
        <v/>
      </c>
      <c r="AR1677" s="18" t="str">
        <f>IF(AND(Table1[[#This Row],[*Spare 2]]&lt;&gt;"",LEN(Table1[[#This Row],[*Spare 2]])&lt;&gt;4),"Spare 2 Value Length Should be 4","")</f>
        <v/>
      </c>
      <c r="AS16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78" spans="3:45" ht="13.9" customHeight="1" x14ac:dyDescent="0.25">
      <c r="C1678" s="37"/>
      <c r="D1678" s="26"/>
      <c r="E1678" s="26"/>
      <c r="F1678" s="26"/>
      <c r="G1678" s="26"/>
      <c r="H1678" s="26"/>
      <c r="I1678" s="26"/>
      <c r="J1678" s="26"/>
      <c r="K1678" s="27"/>
      <c r="L1678" s="27"/>
      <c r="M1678" s="26"/>
      <c r="N1678" s="26"/>
      <c r="O1678" s="26"/>
      <c r="P1678" s="26"/>
      <c r="Q1678" s="26"/>
      <c r="R1678" s="26"/>
      <c r="S1678" s="26"/>
      <c r="T1678" s="26"/>
      <c r="U1678" s="26"/>
      <c r="V1678" s="26"/>
      <c r="W1678" s="28"/>
      <c r="X1678" s="26"/>
      <c r="Y1678" s="26"/>
      <c r="Z1678" s="26"/>
      <c r="AA1678" s="26"/>
      <c r="AB1678" s="42" t="str">
        <f t="shared" si="25"/>
        <v/>
      </c>
      <c r="AC16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78" s="18" t="str">
        <f>IF(AND(Table1[[#This Row],[**Entered Debit]]&lt;&gt;"",Table1[[#This Row],[**Entered Credit]]&lt;&gt;""),"Can not enter Debit and Credit amount in same Line","")</f>
        <v/>
      </c>
      <c r="AF1678" s="18">
        <f>IF(Table1[[#This Row],[Line Level Error Messages]]="",0,1)</f>
        <v>0</v>
      </c>
      <c r="AK1678" s="18" t="str">
        <f>IF(AND(Table1[[#This Row],[*Entity
(Enter this Mandatory field FIRST)]]&lt;&gt;"",LEN(Table1[[#This Row],[*Entity
(Enter this Mandatory field FIRST)]])&lt;&gt;2),"Entity Value Length Should be 2","")</f>
        <v/>
      </c>
      <c r="AL1678" s="18" t="str">
        <f>IF(AND(Table1[[#This Row],[*Cost Centre]]&lt;&gt;"",LEN(Table1[[#This Row],[*Cost Centre]])&lt;&gt;5),"Cost Centre Value Length Should be 5","")</f>
        <v/>
      </c>
      <c r="AM1678" s="18" t="str">
        <f>IF(AND(Table1[[#This Row],[*Subjective]]&lt;&gt;"",LEN(Table1[[#This Row],[*Subjective]])&lt;&gt;4),"Subjective Value Length Should be 4","")</f>
        <v/>
      </c>
      <c r="AN1678" s="18" t="str">
        <f>IF(AND(Table1[[#This Row],[*Fund]]&lt;&gt;"",LEN(Table1[[#This Row],[*Fund]])&lt;&gt;3),"Fund Value Length Should be 3","")</f>
        <v/>
      </c>
      <c r="AO1678" s="18" t="str">
        <f>IF(AND(Table1[[#This Row],[*Project]]&lt;&gt;"",LEN(Table1[[#This Row],[*Project]])&lt;&gt;6),"Project Value Length Should be 6","")</f>
        <v/>
      </c>
      <c r="AP1678" s="18" t="str">
        <f>IF(AND(Table1[[#This Row],[*Sub Analysis]]&lt;&gt;"",LEN(Table1[[#This Row],[*Sub Analysis]])&lt;&gt;5),"Subanalysis Value Length Should be 5","")</f>
        <v/>
      </c>
      <c r="AQ1678" s="18" t="str">
        <f>IF(AND(Table1[[#This Row],[*Spare 1]]&lt;&gt;"",LEN(Table1[[#This Row],[*Spare 1]])&lt;&gt;4),"Spare 1 Value Length Should be 4","")</f>
        <v/>
      </c>
      <c r="AR1678" s="18" t="str">
        <f>IF(AND(Table1[[#This Row],[*Spare 2]]&lt;&gt;"",LEN(Table1[[#This Row],[*Spare 2]])&lt;&gt;4),"Spare 2 Value Length Should be 4","")</f>
        <v/>
      </c>
      <c r="AS16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79" spans="3:45" ht="13.9" customHeight="1" x14ac:dyDescent="0.25">
      <c r="C1679" s="37"/>
      <c r="D1679" s="26"/>
      <c r="E1679" s="26"/>
      <c r="F1679" s="26"/>
      <c r="G1679" s="26"/>
      <c r="H1679" s="26"/>
      <c r="I1679" s="26"/>
      <c r="J1679" s="26"/>
      <c r="K1679" s="27"/>
      <c r="L1679" s="27"/>
      <c r="M1679" s="26"/>
      <c r="N1679" s="26"/>
      <c r="O1679" s="26"/>
      <c r="P1679" s="26"/>
      <c r="Q1679" s="26"/>
      <c r="R1679" s="26"/>
      <c r="S1679" s="26"/>
      <c r="T1679" s="26"/>
      <c r="U1679" s="26"/>
      <c r="V1679" s="26"/>
      <c r="W1679" s="28"/>
      <c r="X1679" s="26"/>
      <c r="Y1679" s="26"/>
      <c r="Z1679" s="26"/>
      <c r="AA1679" s="26"/>
      <c r="AB1679" s="42" t="str">
        <f t="shared" si="25"/>
        <v/>
      </c>
      <c r="AC16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79" s="18" t="str">
        <f>IF(AND(Table1[[#This Row],[**Entered Debit]]&lt;&gt;"",Table1[[#This Row],[**Entered Credit]]&lt;&gt;""),"Can not enter Debit and Credit amount in same Line","")</f>
        <v/>
      </c>
      <c r="AF1679" s="18">
        <f>IF(Table1[[#This Row],[Line Level Error Messages]]="",0,1)</f>
        <v>0</v>
      </c>
      <c r="AK1679" s="18" t="str">
        <f>IF(AND(Table1[[#This Row],[*Entity
(Enter this Mandatory field FIRST)]]&lt;&gt;"",LEN(Table1[[#This Row],[*Entity
(Enter this Mandatory field FIRST)]])&lt;&gt;2),"Entity Value Length Should be 2","")</f>
        <v/>
      </c>
      <c r="AL1679" s="18" t="str">
        <f>IF(AND(Table1[[#This Row],[*Cost Centre]]&lt;&gt;"",LEN(Table1[[#This Row],[*Cost Centre]])&lt;&gt;5),"Cost Centre Value Length Should be 5","")</f>
        <v/>
      </c>
      <c r="AM1679" s="18" t="str">
        <f>IF(AND(Table1[[#This Row],[*Subjective]]&lt;&gt;"",LEN(Table1[[#This Row],[*Subjective]])&lt;&gt;4),"Subjective Value Length Should be 4","")</f>
        <v/>
      </c>
      <c r="AN1679" s="18" t="str">
        <f>IF(AND(Table1[[#This Row],[*Fund]]&lt;&gt;"",LEN(Table1[[#This Row],[*Fund]])&lt;&gt;3),"Fund Value Length Should be 3","")</f>
        <v/>
      </c>
      <c r="AO1679" s="18" t="str">
        <f>IF(AND(Table1[[#This Row],[*Project]]&lt;&gt;"",LEN(Table1[[#This Row],[*Project]])&lt;&gt;6),"Project Value Length Should be 6","")</f>
        <v/>
      </c>
      <c r="AP1679" s="18" t="str">
        <f>IF(AND(Table1[[#This Row],[*Sub Analysis]]&lt;&gt;"",LEN(Table1[[#This Row],[*Sub Analysis]])&lt;&gt;5),"Subanalysis Value Length Should be 5","")</f>
        <v/>
      </c>
      <c r="AQ1679" s="18" t="str">
        <f>IF(AND(Table1[[#This Row],[*Spare 1]]&lt;&gt;"",LEN(Table1[[#This Row],[*Spare 1]])&lt;&gt;4),"Spare 1 Value Length Should be 4","")</f>
        <v/>
      </c>
      <c r="AR1679" s="18" t="str">
        <f>IF(AND(Table1[[#This Row],[*Spare 2]]&lt;&gt;"",LEN(Table1[[#This Row],[*Spare 2]])&lt;&gt;4),"Spare 2 Value Length Should be 4","")</f>
        <v/>
      </c>
      <c r="AS16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80" spans="3:45" ht="13.9" customHeight="1" x14ac:dyDescent="0.25">
      <c r="C1680" s="37"/>
      <c r="D1680" s="26"/>
      <c r="E1680" s="26"/>
      <c r="F1680" s="26"/>
      <c r="G1680" s="26"/>
      <c r="H1680" s="26"/>
      <c r="I1680" s="26"/>
      <c r="J1680" s="26"/>
      <c r="K1680" s="27"/>
      <c r="L1680" s="27"/>
      <c r="M1680" s="26"/>
      <c r="N1680" s="26"/>
      <c r="O1680" s="26"/>
      <c r="P1680" s="26"/>
      <c r="Q1680" s="26"/>
      <c r="R1680" s="26"/>
      <c r="S1680" s="26"/>
      <c r="T1680" s="26"/>
      <c r="U1680" s="26"/>
      <c r="V1680" s="26"/>
      <c r="W1680" s="28"/>
      <c r="X1680" s="26"/>
      <c r="Y1680" s="26"/>
      <c r="Z1680" s="26"/>
      <c r="AA1680" s="26"/>
      <c r="AB1680" s="42" t="str">
        <f t="shared" si="25"/>
        <v/>
      </c>
      <c r="AC16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80" s="18" t="str">
        <f>IF(AND(Table1[[#This Row],[**Entered Debit]]&lt;&gt;"",Table1[[#This Row],[**Entered Credit]]&lt;&gt;""),"Can not enter Debit and Credit amount in same Line","")</f>
        <v/>
      </c>
      <c r="AF1680" s="18">
        <f>IF(Table1[[#This Row],[Line Level Error Messages]]="",0,1)</f>
        <v>0</v>
      </c>
      <c r="AK1680" s="18" t="str">
        <f>IF(AND(Table1[[#This Row],[*Entity
(Enter this Mandatory field FIRST)]]&lt;&gt;"",LEN(Table1[[#This Row],[*Entity
(Enter this Mandatory field FIRST)]])&lt;&gt;2),"Entity Value Length Should be 2","")</f>
        <v/>
      </c>
      <c r="AL1680" s="18" t="str">
        <f>IF(AND(Table1[[#This Row],[*Cost Centre]]&lt;&gt;"",LEN(Table1[[#This Row],[*Cost Centre]])&lt;&gt;5),"Cost Centre Value Length Should be 5","")</f>
        <v/>
      </c>
      <c r="AM1680" s="18" t="str">
        <f>IF(AND(Table1[[#This Row],[*Subjective]]&lt;&gt;"",LEN(Table1[[#This Row],[*Subjective]])&lt;&gt;4),"Subjective Value Length Should be 4","")</f>
        <v/>
      </c>
      <c r="AN1680" s="18" t="str">
        <f>IF(AND(Table1[[#This Row],[*Fund]]&lt;&gt;"",LEN(Table1[[#This Row],[*Fund]])&lt;&gt;3),"Fund Value Length Should be 3","")</f>
        <v/>
      </c>
      <c r="AO1680" s="18" t="str">
        <f>IF(AND(Table1[[#This Row],[*Project]]&lt;&gt;"",LEN(Table1[[#This Row],[*Project]])&lt;&gt;6),"Project Value Length Should be 6","")</f>
        <v/>
      </c>
      <c r="AP1680" s="18" t="str">
        <f>IF(AND(Table1[[#This Row],[*Sub Analysis]]&lt;&gt;"",LEN(Table1[[#This Row],[*Sub Analysis]])&lt;&gt;5),"Subanalysis Value Length Should be 5","")</f>
        <v/>
      </c>
      <c r="AQ1680" s="18" t="str">
        <f>IF(AND(Table1[[#This Row],[*Spare 1]]&lt;&gt;"",LEN(Table1[[#This Row],[*Spare 1]])&lt;&gt;4),"Spare 1 Value Length Should be 4","")</f>
        <v/>
      </c>
      <c r="AR1680" s="18" t="str">
        <f>IF(AND(Table1[[#This Row],[*Spare 2]]&lt;&gt;"",LEN(Table1[[#This Row],[*Spare 2]])&lt;&gt;4),"Spare 2 Value Length Should be 4","")</f>
        <v/>
      </c>
      <c r="AS16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81" spans="3:45" ht="13.9" customHeight="1" x14ac:dyDescent="0.25">
      <c r="C1681" s="37"/>
      <c r="D1681" s="26"/>
      <c r="E1681" s="26"/>
      <c r="F1681" s="26"/>
      <c r="G1681" s="26"/>
      <c r="H1681" s="26"/>
      <c r="I1681" s="26"/>
      <c r="J1681" s="26"/>
      <c r="K1681" s="27"/>
      <c r="L1681" s="27"/>
      <c r="M1681" s="26"/>
      <c r="N1681" s="26"/>
      <c r="O1681" s="26"/>
      <c r="P1681" s="26"/>
      <c r="Q1681" s="26"/>
      <c r="R1681" s="26"/>
      <c r="S1681" s="26"/>
      <c r="T1681" s="26"/>
      <c r="U1681" s="26"/>
      <c r="V1681" s="26"/>
      <c r="W1681" s="28"/>
      <c r="X1681" s="26"/>
      <c r="Y1681" s="26"/>
      <c r="Z1681" s="26"/>
      <c r="AA1681" s="26"/>
      <c r="AB1681" s="42" t="str">
        <f t="shared" si="25"/>
        <v/>
      </c>
      <c r="AC16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81" s="18" t="str">
        <f>IF(AND(Table1[[#This Row],[**Entered Debit]]&lt;&gt;"",Table1[[#This Row],[**Entered Credit]]&lt;&gt;""),"Can not enter Debit and Credit amount in same Line","")</f>
        <v/>
      </c>
      <c r="AF1681" s="18">
        <f>IF(Table1[[#This Row],[Line Level Error Messages]]="",0,1)</f>
        <v>0</v>
      </c>
      <c r="AK1681" s="18" t="str">
        <f>IF(AND(Table1[[#This Row],[*Entity
(Enter this Mandatory field FIRST)]]&lt;&gt;"",LEN(Table1[[#This Row],[*Entity
(Enter this Mandatory field FIRST)]])&lt;&gt;2),"Entity Value Length Should be 2","")</f>
        <v/>
      </c>
      <c r="AL1681" s="18" t="str">
        <f>IF(AND(Table1[[#This Row],[*Cost Centre]]&lt;&gt;"",LEN(Table1[[#This Row],[*Cost Centre]])&lt;&gt;5),"Cost Centre Value Length Should be 5","")</f>
        <v/>
      </c>
      <c r="AM1681" s="18" t="str">
        <f>IF(AND(Table1[[#This Row],[*Subjective]]&lt;&gt;"",LEN(Table1[[#This Row],[*Subjective]])&lt;&gt;4),"Subjective Value Length Should be 4","")</f>
        <v/>
      </c>
      <c r="AN1681" s="18" t="str">
        <f>IF(AND(Table1[[#This Row],[*Fund]]&lt;&gt;"",LEN(Table1[[#This Row],[*Fund]])&lt;&gt;3),"Fund Value Length Should be 3","")</f>
        <v/>
      </c>
      <c r="AO1681" s="18" t="str">
        <f>IF(AND(Table1[[#This Row],[*Project]]&lt;&gt;"",LEN(Table1[[#This Row],[*Project]])&lt;&gt;6),"Project Value Length Should be 6","")</f>
        <v/>
      </c>
      <c r="AP1681" s="18" t="str">
        <f>IF(AND(Table1[[#This Row],[*Sub Analysis]]&lt;&gt;"",LEN(Table1[[#This Row],[*Sub Analysis]])&lt;&gt;5),"Subanalysis Value Length Should be 5","")</f>
        <v/>
      </c>
      <c r="AQ1681" s="18" t="str">
        <f>IF(AND(Table1[[#This Row],[*Spare 1]]&lt;&gt;"",LEN(Table1[[#This Row],[*Spare 1]])&lt;&gt;4),"Spare 1 Value Length Should be 4","")</f>
        <v/>
      </c>
      <c r="AR1681" s="18" t="str">
        <f>IF(AND(Table1[[#This Row],[*Spare 2]]&lt;&gt;"",LEN(Table1[[#This Row],[*Spare 2]])&lt;&gt;4),"Spare 2 Value Length Should be 4","")</f>
        <v/>
      </c>
      <c r="AS16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82" spans="3:45" ht="13.9" customHeight="1" x14ac:dyDescent="0.25">
      <c r="C1682" s="37"/>
      <c r="D1682" s="26"/>
      <c r="E1682" s="26"/>
      <c r="F1682" s="26"/>
      <c r="G1682" s="26"/>
      <c r="H1682" s="26"/>
      <c r="I1682" s="26"/>
      <c r="J1682" s="26"/>
      <c r="K1682" s="27"/>
      <c r="L1682" s="27"/>
      <c r="M1682" s="26"/>
      <c r="N1682" s="26"/>
      <c r="O1682" s="26"/>
      <c r="P1682" s="26"/>
      <c r="Q1682" s="26"/>
      <c r="R1682" s="26"/>
      <c r="S1682" s="26"/>
      <c r="T1682" s="26"/>
      <c r="U1682" s="26"/>
      <c r="V1682" s="26"/>
      <c r="W1682" s="28"/>
      <c r="X1682" s="26"/>
      <c r="Y1682" s="26"/>
      <c r="Z1682" s="26"/>
      <c r="AA1682" s="26"/>
      <c r="AB1682" s="42" t="str">
        <f t="shared" si="25"/>
        <v/>
      </c>
      <c r="AC16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82" s="18" t="str">
        <f>IF(AND(Table1[[#This Row],[**Entered Debit]]&lt;&gt;"",Table1[[#This Row],[**Entered Credit]]&lt;&gt;""),"Can not enter Debit and Credit amount in same Line","")</f>
        <v/>
      </c>
      <c r="AF1682" s="18">
        <f>IF(Table1[[#This Row],[Line Level Error Messages]]="",0,1)</f>
        <v>0</v>
      </c>
      <c r="AK1682" s="18" t="str">
        <f>IF(AND(Table1[[#This Row],[*Entity
(Enter this Mandatory field FIRST)]]&lt;&gt;"",LEN(Table1[[#This Row],[*Entity
(Enter this Mandatory field FIRST)]])&lt;&gt;2),"Entity Value Length Should be 2","")</f>
        <v/>
      </c>
      <c r="AL1682" s="18" t="str">
        <f>IF(AND(Table1[[#This Row],[*Cost Centre]]&lt;&gt;"",LEN(Table1[[#This Row],[*Cost Centre]])&lt;&gt;5),"Cost Centre Value Length Should be 5","")</f>
        <v/>
      </c>
      <c r="AM1682" s="18" t="str">
        <f>IF(AND(Table1[[#This Row],[*Subjective]]&lt;&gt;"",LEN(Table1[[#This Row],[*Subjective]])&lt;&gt;4),"Subjective Value Length Should be 4","")</f>
        <v/>
      </c>
      <c r="AN1682" s="18" t="str">
        <f>IF(AND(Table1[[#This Row],[*Fund]]&lt;&gt;"",LEN(Table1[[#This Row],[*Fund]])&lt;&gt;3),"Fund Value Length Should be 3","")</f>
        <v/>
      </c>
      <c r="AO1682" s="18" t="str">
        <f>IF(AND(Table1[[#This Row],[*Project]]&lt;&gt;"",LEN(Table1[[#This Row],[*Project]])&lt;&gt;6),"Project Value Length Should be 6","")</f>
        <v/>
      </c>
      <c r="AP1682" s="18" t="str">
        <f>IF(AND(Table1[[#This Row],[*Sub Analysis]]&lt;&gt;"",LEN(Table1[[#This Row],[*Sub Analysis]])&lt;&gt;5),"Subanalysis Value Length Should be 5","")</f>
        <v/>
      </c>
      <c r="AQ1682" s="18" t="str">
        <f>IF(AND(Table1[[#This Row],[*Spare 1]]&lt;&gt;"",LEN(Table1[[#This Row],[*Spare 1]])&lt;&gt;4),"Spare 1 Value Length Should be 4","")</f>
        <v/>
      </c>
      <c r="AR1682" s="18" t="str">
        <f>IF(AND(Table1[[#This Row],[*Spare 2]]&lt;&gt;"",LEN(Table1[[#This Row],[*Spare 2]])&lt;&gt;4),"Spare 2 Value Length Should be 4","")</f>
        <v/>
      </c>
      <c r="AS16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83" spans="3:45" ht="13.9" customHeight="1" x14ac:dyDescent="0.25">
      <c r="C1683" s="37"/>
      <c r="D1683" s="26"/>
      <c r="E1683" s="26"/>
      <c r="F1683" s="26"/>
      <c r="G1683" s="26"/>
      <c r="H1683" s="26"/>
      <c r="I1683" s="26"/>
      <c r="J1683" s="26"/>
      <c r="K1683" s="27"/>
      <c r="L1683" s="27"/>
      <c r="M1683" s="26"/>
      <c r="N1683" s="26"/>
      <c r="O1683" s="26"/>
      <c r="P1683" s="26"/>
      <c r="Q1683" s="26"/>
      <c r="R1683" s="26"/>
      <c r="S1683" s="26"/>
      <c r="T1683" s="26"/>
      <c r="U1683" s="26"/>
      <c r="V1683" s="26"/>
      <c r="W1683" s="28"/>
      <c r="X1683" s="26"/>
      <c r="Y1683" s="26"/>
      <c r="Z1683" s="26"/>
      <c r="AA1683" s="26"/>
      <c r="AB1683" s="42" t="str">
        <f t="shared" ref="AB1683:AB1746" si="26">IF(OR(AC1683&lt;&gt;"",AD1683&lt;&gt;"",AE1683&lt;&gt;"",AK1683&lt;&gt;"",AL1683&lt;&gt;"",AM1683&lt;&gt;"",AN1683&lt;&gt;"",AO1683&lt;&gt;"",AP1683&lt;&gt;"",AQ1683&lt;&gt;"",AR1683&lt;&gt;"",AS1683&lt;&gt;""),AC1683&amp;"            "&amp;AD1683&amp;"             "&amp;AE1683&amp;"             "&amp;AK1683&amp;"             "&amp;AL1683&amp;"             "&amp;AM1683&amp;"             "&amp;AN1683&amp;"             "&amp;AO1683&amp;"             "&amp;AP1683&amp;"             "&amp;AQ1683&amp;"             "&amp;AR1683&amp;"             "&amp;AS1683,"")</f>
        <v/>
      </c>
      <c r="AC16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83" s="18" t="str">
        <f>IF(AND(Table1[[#This Row],[**Entered Debit]]&lt;&gt;"",Table1[[#This Row],[**Entered Credit]]&lt;&gt;""),"Can not enter Debit and Credit amount in same Line","")</f>
        <v/>
      </c>
      <c r="AF1683" s="18">
        <f>IF(Table1[[#This Row],[Line Level Error Messages]]="",0,1)</f>
        <v>0</v>
      </c>
      <c r="AK1683" s="18" t="str">
        <f>IF(AND(Table1[[#This Row],[*Entity
(Enter this Mandatory field FIRST)]]&lt;&gt;"",LEN(Table1[[#This Row],[*Entity
(Enter this Mandatory field FIRST)]])&lt;&gt;2),"Entity Value Length Should be 2","")</f>
        <v/>
      </c>
      <c r="AL1683" s="18" t="str">
        <f>IF(AND(Table1[[#This Row],[*Cost Centre]]&lt;&gt;"",LEN(Table1[[#This Row],[*Cost Centre]])&lt;&gt;5),"Cost Centre Value Length Should be 5","")</f>
        <v/>
      </c>
      <c r="AM1683" s="18" t="str">
        <f>IF(AND(Table1[[#This Row],[*Subjective]]&lt;&gt;"",LEN(Table1[[#This Row],[*Subjective]])&lt;&gt;4),"Subjective Value Length Should be 4","")</f>
        <v/>
      </c>
      <c r="AN1683" s="18" t="str">
        <f>IF(AND(Table1[[#This Row],[*Fund]]&lt;&gt;"",LEN(Table1[[#This Row],[*Fund]])&lt;&gt;3),"Fund Value Length Should be 3","")</f>
        <v/>
      </c>
      <c r="AO1683" s="18" t="str">
        <f>IF(AND(Table1[[#This Row],[*Project]]&lt;&gt;"",LEN(Table1[[#This Row],[*Project]])&lt;&gt;6),"Project Value Length Should be 6","")</f>
        <v/>
      </c>
      <c r="AP1683" s="18" t="str">
        <f>IF(AND(Table1[[#This Row],[*Sub Analysis]]&lt;&gt;"",LEN(Table1[[#This Row],[*Sub Analysis]])&lt;&gt;5),"Subanalysis Value Length Should be 5","")</f>
        <v/>
      </c>
      <c r="AQ1683" s="18" t="str">
        <f>IF(AND(Table1[[#This Row],[*Spare 1]]&lt;&gt;"",LEN(Table1[[#This Row],[*Spare 1]])&lt;&gt;4),"Spare 1 Value Length Should be 4","")</f>
        <v/>
      </c>
      <c r="AR1683" s="18" t="str">
        <f>IF(AND(Table1[[#This Row],[*Spare 2]]&lt;&gt;"",LEN(Table1[[#This Row],[*Spare 2]])&lt;&gt;4),"Spare 2 Value Length Should be 4","")</f>
        <v/>
      </c>
      <c r="AS16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84" spans="3:45" ht="13.9" customHeight="1" x14ac:dyDescent="0.25">
      <c r="C1684" s="37"/>
      <c r="D1684" s="26"/>
      <c r="E1684" s="26"/>
      <c r="F1684" s="26"/>
      <c r="G1684" s="26"/>
      <c r="H1684" s="26"/>
      <c r="I1684" s="26"/>
      <c r="J1684" s="26"/>
      <c r="K1684" s="27"/>
      <c r="L1684" s="27"/>
      <c r="M1684" s="26"/>
      <c r="N1684" s="26"/>
      <c r="O1684" s="26"/>
      <c r="P1684" s="26"/>
      <c r="Q1684" s="26"/>
      <c r="R1684" s="26"/>
      <c r="S1684" s="26"/>
      <c r="T1684" s="26"/>
      <c r="U1684" s="26"/>
      <c r="V1684" s="26"/>
      <c r="W1684" s="28"/>
      <c r="X1684" s="26"/>
      <c r="Y1684" s="26"/>
      <c r="Z1684" s="26"/>
      <c r="AA1684" s="26"/>
      <c r="AB1684" s="42" t="str">
        <f t="shared" si="26"/>
        <v/>
      </c>
      <c r="AC16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84" s="18" t="str">
        <f>IF(AND(Table1[[#This Row],[**Entered Debit]]&lt;&gt;"",Table1[[#This Row],[**Entered Credit]]&lt;&gt;""),"Can not enter Debit and Credit amount in same Line","")</f>
        <v/>
      </c>
      <c r="AF1684" s="18">
        <f>IF(Table1[[#This Row],[Line Level Error Messages]]="",0,1)</f>
        <v>0</v>
      </c>
      <c r="AK1684" s="18" t="str">
        <f>IF(AND(Table1[[#This Row],[*Entity
(Enter this Mandatory field FIRST)]]&lt;&gt;"",LEN(Table1[[#This Row],[*Entity
(Enter this Mandatory field FIRST)]])&lt;&gt;2),"Entity Value Length Should be 2","")</f>
        <v/>
      </c>
      <c r="AL1684" s="18" t="str">
        <f>IF(AND(Table1[[#This Row],[*Cost Centre]]&lt;&gt;"",LEN(Table1[[#This Row],[*Cost Centre]])&lt;&gt;5),"Cost Centre Value Length Should be 5","")</f>
        <v/>
      </c>
      <c r="AM1684" s="18" t="str">
        <f>IF(AND(Table1[[#This Row],[*Subjective]]&lt;&gt;"",LEN(Table1[[#This Row],[*Subjective]])&lt;&gt;4),"Subjective Value Length Should be 4","")</f>
        <v/>
      </c>
      <c r="AN1684" s="18" t="str">
        <f>IF(AND(Table1[[#This Row],[*Fund]]&lt;&gt;"",LEN(Table1[[#This Row],[*Fund]])&lt;&gt;3),"Fund Value Length Should be 3","")</f>
        <v/>
      </c>
      <c r="AO1684" s="18" t="str">
        <f>IF(AND(Table1[[#This Row],[*Project]]&lt;&gt;"",LEN(Table1[[#This Row],[*Project]])&lt;&gt;6),"Project Value Length Should be 6","")</f>
        <v/>
      </c>
      <c r="AP1684" s="18" t="str">
        <f>IF(AND(Table1[[#This Row],[*Sub Analysis]]&lt;&gt;"",LEN(Table1[[#This Row],[*Sub Analysis]])&lt;&gt;5),"Subanalysis Value Length Should be 5","")</f>
        <v/>
      </c>
      <c r="AQ1684" s="18" t="str">
        <f>IF(AND(Table1[[#This Row],[*Spare 1]]&lt;&gt;"",LEN(Table1[[#This Row],[*Spare 1]])&lt;&gt;4),"Spare 1 Value Length Should be 4","")</f>
        <v/>
      </c>
      <c r="AR1684" s="18" t="str">
        <f>IF(AND(Table1[[#This Row],[*Spare 2]]&lt;&gt;"",LEN(Table1[[#This Row],[*Spare 2]])&lt;&gt;4),"Spare 2 Value Length Should be 4","")</f>
        <v/>
      </c>
      <c r="AS16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85" spans="3:45" ht="13.9" customHeight="1" x14ac:dyDescent="0.25">
      <c r="C1685" s="37"/>
      <c r="D1685" s="26"/>
      <c r="E1685" s="26"/>
      <c r="F1685" s="26"/>
      <c r="G1685" s="26"/>
      <c r="H1685" s="26"/>
      <c r="I1685" s="26"/>
      <c r="J1685" s="26"/>
      <c r="K1685" s="27"/>
      <c r="L1685" s="27"/>
      <c r="M1685" s="26"/>
      <c r="N1685" s="26"/>
      <c r="O1685" s="26"/>
      <c r="P1685" s="26"/>
      <c r="Q1685" s="26"/>
      <c r="R1685" s="26"/>
      <c r="S1685" s="26"/>
      <c r="T1685" s="26"/>
      <c r="U1685" s="26"/>
      <c r="V1685" s="26"/>
      <c r="W1685" s="28"/>
      <c r="X1685" s="26"/>
      <c r="Y1685" s="26"/>
      <c r="Z1685" s="26"/>
      <c r="AA1685" s="26"/>
      <c r="AB1685" s="42" t="str">
        <f t="shared" si="26"/>
        <v/>
      </c>
      <c r="AC16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85" s="18" t="str">
        <f>IF(AND(Table1[[#This Row],[**Entered Debit]]&lt;&gt;"",Table1[[#This Row],[**Entered Credit]]&lt;&gt;""),"Can not enter Debit and Credit amount in same Line","")</f>
        <v/>
      </c>
      <c r="AF1685" s="18">
        <f>IF(Table1[[#This Row],[Line Level Error Messages]]="",0,1)</f>
        <v>0</v>
      </c>
      <c r="AK1685" s="18" t="str">
        <f>IF(AND(Table1[[#This Row],[*Entity
(Enter this Mandatory field FIRST)]]&lt;&gt;"",LEN(Table1[[#This Row],[*Entity
(Enter this Mandatory field FIRST)]])&lt;&gt;2),"Entity Value Length Should be 2","")</f>
        <v/>
      </c>
      <c r="AL1685" s="18" t="str">
        <f>IF(AND(Table1[[#This Row],[*Cost Centre]]&lt;&gt;"",LEN(Table1[[#This Row],[*Cost Centre]])&lt;&gt;5),"Cost Centre Value Length Should be 5","")</f>
        <v/>
      </c>
      <c r="AM1685" s="18" t="str">
        <f>IF(AND(Table1[[#This Row],[*Subjective]]&lt;&gt;"",LEN(Table1[[#This Row],[*Subjective]])&lt;&gt;4),"Subjective Value Length Should be 4","")</f>
        <v/>
      </c>
      <c r="AN1685" s="18" t="str">
        <f>IF(AND(Table1[[#This Row],[*Fund]]&lt;&gt;"",LEN(Table1[[#This Row],[*Fund]])&lt;&gt;3),"Fund Value Length Should be 3","")</f>
        <v/>
      </c>
      <c r="AO1685" s="18" t="str">
        <f>IF(AND(Table1[[#This Row],[*Project]]&lt;&gt;"",LEN(Table1[[#This Row],[*Project]])&lt;&gt;6),"Project Value Length Should be 6","")</f>
        <v/>
      </c>
      <c r="AP1685" s="18" t="str">
        <f>IF(AND(Table1[[#This Row],[*Sub Analysis]]&lt;&gt;"",LEN(Table1[[#This Row],[*Sub Analysis]])&lt;&gt;5),"Subanalysis Value Length Should be 5","")</f>
        <v/>
      </c>
      <c r="AQ1685" s="18" t="str">
        <f>IF(AND(Table1[[#This Row],[*Spare 1]]&lt;&gt;"",LEN(Table1[[#This Row],[*Spare 1]])&lt;&gt;4),"Spare 1 Value Length Should be 4","")</f>
        <v/>
      </c>
      <c r="AR1685" s="18" t="str">
        <f>IF(AND(Table1[[#This Row],[*Spare 2]]&lt;&gt;"",LEN(Table1[[#This Row],[*Spare 2]])&lt;&gt;4),"Spare 2 Value Length Should be 4","")</f>
        <v/>
      </c>
      <c r="AS16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86" spans="3:45" ht="13.9" customHeight="1" x14ac:dyDescent="0.25">
      <c r="C1686" s="37"/>
      <c r="D1686" s="26"/>
      <c r="E1686" s="26"/>
      <c r="F1686" s="26"/>
      <c r="G1686" s="26"/>
      <c r="H1686" s="26"/>
      <c r="I1686" s="26"/>
      <c r="J1686" s="26"/>
      <c r="K1686" s="27"/>
      <c r="L1686" s="27"/>
      <c r="M1686" s="26"/>
      <c r="N1686" s="26"/>
      <c r="O1686" s="26"/>
      <c r="P1686" s="26"/>
      <c r="Q1686" s="26"/>
      <c r="R1686" s="26"/>
      <c r="S1686" s="26"/>
      <c r="T1686" s="26"/>
      <c r="U1686" s="26"/>
      <c r="V1686" s="26"/>
      <c r="W1686" s="28"/>
      <c r="X1686" s="26"/>
      <c r="Y1686" s="26"/>
      <c r="Z1686" s="26"/>
      <c r="AA1686" s="26"/>
      <c r="AB1686" s="42" t="str">
        <f t="shared" si="26"/>
        <v/>
      </c>
      <c r="AC16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86" s="18" t="str">
        <f>IF(AND(Table1[[#This Row],[**Entered Debit]]&lt;&gt;"",Table1[[#This Row],[**Entered Credit]]&lt;&gt;""),"Can not enter Debit and Credit amount in same Line","")</f>
        <v/>
      </c>
      <c r="AF1686" s="18">
        <f>IF(Table1[[#This Row],[Line Level Error Messages]]="",0,1)</f>
        <v>0</v>
      </c>
      <c r="AK1686" s="18" t="str">
        <f>IF(AND(Table1[[#This Row],[*Entity
(Enter this Mandatory field FIRST)]]&lt;&gt;"",LEN(Table1[[#This Row],[*Entity
(Enter this Mandatory field FIRST)]])&lt;&gt;2),"Entity Value Length Should be 2","")</f>
        <v/>
      </c>
      <c r="AL1686" s="18" t="str">
        <f>IF(AND(Table1[[#This Row],[*Cost Centre]]&lt;&gt;"",LEN(Table1[[#This Row],[*Cost Centre]])&lt;&gt;5),"Cost Centre Value Length Should be 5","")</f>
        <v/>
      </c>
      <c r="AM1686" s="18" t="str">
        <f>IF(AND(Table1[[#This Row],[*Subjective]]&lt;&gt;"",LEN(Table1[[#This Row],[*Subjective]])&lt;&gt;4),"Subjective Value Length Should be 4","")</f>
        <v/>
      </c>
      <c r="AN1686" s="18" t="str">
        <f>IF(AND(Table1[[#This Row],[*Fund]]&lt;&gt;"",LEN(Table1[[#This Row],[*Fund]])&lt;&gt;3),"Fund Value Length Should be 3","")</f>
        <v/>
      </c>
      <c r="AO1686" s="18" t="str">
        <f>IF(AND(Table1[[#This Row],[*Project]]&lt;&gt;"",LEN(Table1[[#This Row],[*Project]])&lt;&gt;6),"Project Value Length Should be 6","")</f>
        <v/>
      </c>
      <c r="AP1686" s="18" t="str">
        <f>IF(AND(Table1[[#This Row],[*Sub Analysis]]&lt;&gt;"",LEN(Table1[[#This Row],[*Sub Analysis]])&lt;&gt;5),"Subanalysis Value Length Should be 5","")</f>
        <v/>
      </c>
      <c r="AQ1686" s="18" t="str">
        <f>IF(AND(Table1[[#This Row],[*Spare 1]]&lt;&gt;"",LEN(Table1[[#This Row],[*Spare 1]])&lt;&gt;4),"Spare 1 Value Length Should be 4","")</f>
        <v/>
      </c>
      <c r="AR1686" s="18" t="str">
        <f>IF(AND(Table1[[#This Row],[*Spare 2]]&lt;&gt;"",LEN(Table1[[#This Row],[*Spare 2]])&lt;&gt;4),"Spare 2 Value Length Should be 4","")</f>
        <v/>
      </c>
      <c r="AS16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87" spans="3:45" ht="13.9" customHeight="1" x14ac:dyDescent="0.25">
      <c r="C1687" s="37"/>
      <c r="D1687" s="26"/>
      <c r="E1687" s="26"/>
      <c r="F1687" s="26"/>
      <c r="G1687" s="26"/>
      <c r="H1687" s="26"/>
      <c r="I1687" s="26"/>
      <c r="J1687" s="26"/>
      <c r="K1687" s="27"/>
      <c r="L1687" s="27"/>
      <c r="M1687" s="26"/>
      <c r="N1687" s="26"/>
      <c r="O1687" s="26"/>
      <c r="P1687" s="26"/>
      <c r="Q1687" s="26"/>
      <c r="R1687" s="26"/>
      <c r="S1687" s="26"/>
      <c r="T1687" s="26"/>
      <c r="U1687" s="26"/>
      <c r="V1687" s="26"/>
      <c r="W1687" s="28"/>
      <c r="X1687" s="26"/>
      <c r="Y1687" s="26"/>
      <c r="Z1687" s="26"/>
      <c r="AA1687" s="26"/>
      <c r="AB1687" s="42" t="str">
        <f t="shared" si="26"/>
        <v/>
      </c>
      <c r="AC16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87" s="18" t="str">
        <f>IF(AND(Table1[[#This Row],[**Entered Debit]]&lt;&gt;"",Table1[[#This Row],[**Entered Credit]]&lt;&gt;""),"Can not enter Debit and Credit amount in same Line","")</f>
        <v/>
      </c>
      <c r="AF1687" s="18">
        <f>IF(Table1[[#This Row],[Line Level Error Messages]]="",0,1)</f>
        <v>0</v>
      </c>
      <c r="AK1687" s="18" t="str">
        <f>IF(AND(Table1[[#This Row],[*Entity
(Enter this Mandatory field FIRST)]]&lt;&gt;"",LEN(Table1[[#This Row],[*Entity
(Enter this Mandatory field FIRST)]])&lt;&gt;2),"Entity Value Length Should be 2","")</f>
        <v/>
      </c>
      <c r="AL1687" s="18" t="str">
        <f>IF(AND(Table1[[#This Row],[*Cost Centre]]&lt;&gt;"",LEN(Table1[[#This Row],[*Cost Centre]])&lt;&gt;5),"Cost Centre Value Length Should be 5","")</f>
        <v/>
      </c>
      <c r="AM1687" s="18" t="str">
        <f>IF(AND(Table1[[#This Row],[*Subjective]]&lt;&gt;"",LEN(Table1[[#This Row],[*Subjective]])&lt;&gt;4),"Subjective Value Length Should be 4","")</f>
        <v/>
      </c>
      <c r="AN1687" s="18" t="str">
        <f>IF(AND(Table1[[#This Row],[*Fund]]&lt;&gt;"",LEN(Table1[[#This Row],[*Fund]])&lt;&gt;3),"Fund Value Length Should be 3","")</f>
        <v/>
      </c>
      <c r="AO1687" s="18" t="str">
        <f>IF(AND(Table1[[#This Row],[*Project]]&lt;&gt;"",LEN(Table1[[#This Row],[*Project]])&lt;&gt;6),"Project Value Length Should be 6","")</f>
        <v/>
      </c>
      <c r="AP1687" s="18" t="str">
        <f>IF(AND(Table1[[#This Row],[*Sub Analysis]]&lt;&gt;"",LEN(Table1[[#This Row],[*Sub Analysis]])&lt;&gt;5),"Subanalysis Value Length Should be 5","")</f>
        <v/>
      </c>
      <c r="AQ1687" s="18" t="str">
        <f>IF(AND(Table1[[#This Row],[*Spare 1]]&lt;&gt;"",LEN(Table1[[#This Row],[*Spare 1]])&lt;&gt;4),"Spare 1 Value Length Should be 4","")</f>
        <v/>
      </c>
      <c r="AR1687" s="18" t="str">
        <f>IF(AND(Table1[[#This Row],[*Spare 2]]&lt;&gt;"",LEN(Table1[[#This Row],[*Spare 2]])&lt;&gt;4),"Spare 2 Value Length Should be 4","")</f>
        <v/>
      </c>
      <c r="AS16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88" spans="3:45" ht="13.9" customHeight="1" x14ac:dyDescent="0.25">
      <c r="C1688" s="37"/>
      <c r="D1688" s="26"/>
      <c r="E1688" s="26"/>
      <c r="F1688" s="26"/>
      <c r="G1688" s="26"/>
      <c r="H1688" s="26"/>
      <c r="I1688" s="26"/>
      <c r="J1688" s="26"/>
      <c r="K1688" s="27"/>
      <c r="L1688" s="27"/>
      <c r="M1688" s="26"/>
      <c r="N1688" s="26"/>
      <c r="O1688" s="26"/>
      <c r="P1688" s="26"/>
      <c r="Q1688" s="26"/>
      <c r="R1688" s="26"/>
      <c r="S1688" s="26"/>
      <c r="T1688" s="26"/>
      <c r="U1688" s="26"/>
      <c r="V1688" s="26"/>
      <c r="W1688" s="28"/>
      <c r="X1688" s="26"/>
      <c r="Y1688" s="26"/>
      <c r="Z1688" s="26"/>
      <c r="AA1688" s="26"/>
      <c r="AB1688" s="42" t="str">
        <f t="shared" si="26"/>
        <v/>
      </c>
      <c r="AC16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88" s="18" t="str">
        <f>IF(AND(Table1[[#This Row],[**Entered Debit]]&lt;&gt;"",Table1[[#This Row],[**Entered Credit]]&lt;&gt;""),"Can not enter Debit and Credit amount in same Line","")</f>
        <v/>
      </c>
      <c r="AF1688" s="18">
        <f>IF(Table1[[#This Row],[Line Level Error Messages]]="",0,1)</f>
        <v>0</v>
      </c>
      <c r="AK1688" s="18" t="str">
        <f>IF(AND(Table1[[#This Row],[*Entity
(Enter this Mandatory field FIRST)]]&lt;&gt;"",LEN(Table1[[#This Row],[*Entity
(Enter this Mandatory field FIRST)]])&lt;&gt;2),"Entity Value Length Should be 2","")</f>
        <v/>
      </c>
      <c r="AL1688" s="18" t="str">
        <f>IF(AND(Table1[[#This Row],[*Cost Centre]]&lt;&gt;"",LEN(Table1[[#This Row],[*Cost Centre]])&lt;&gt;5),"Cost Centre Value Length Should be 5","")</f>
        <v/>
      </c>
      <c r="AM1688" s="18" t="str">
        <f>IF(AND(Table1[[#This Row],[*Subjective]]&lt;&gt;"",LEN(Table1[[#This Row],[*Subjective]])&lt;&gt;4),"Subjective Value Length Should be 4","")</f>
        <v/>
      </c>
      <c r="AN1688" s="18" t="str">
        <f>IF(AND(Table1[[#This Row],[*Fund]]&lt;&gt;"",LEN(Table1[[#This Row],[*Fund]])&lt;&gt;3),"Fund Value Length Should be 3","")</f>
        <v/>
      </c>
      <c r="AO1688" s="18" t="str">
        <f>IF(AND(Table1[[#This Row],[*Project]]&lt;&gt;"",LEN(Table1[[#This Row],[*Project]])&lt;&gt;6),"Project Value Length Should be 6","")</f>
        <v/>
      </c>
      <c r="AP1688" s="18" t="str">
        <f>IF(AND(Table1[[#This Row],[*Sub Analysis]]&lt;&gt;"",LEN(Table1[[#This Row],[*Sub Analysis]])&lt;&gt;5),"Subanalysis Value Length Should be 5","")</f>
        <v/>
      </c>
      <c r="AQ1688" s="18" t="str">
        <f>IF(AND(Table1[[#This Row],[*Spare 1]]&lt;&gt;"",LEN(Table1[[#This Row],[*Spare 1]])&lt;&gt;4),"Spare 1 Value Length Should be 4","")</f>
        <v/>
      </c>
      <c r="AR1688" s="18" t="str">
        <f>IF(AND(Table1[[#This Row],[*Spare 2]]&lt;&gt;"",LEN(Table1[[#This Row],[*Spare 2]])&lt;&gt;4),"Spare 2 Value Length Should be 4","")</f>
        <v/>
      </c>
      <c r="AS16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89" spans="3:45" ht="13.9" customHeight="1" x14ac:dyDescent="0.25">
      <c r="C1689" s="37"/>
      <c r="D1689" s="26"/>
      <c r="E1689" s="26"/>
      <c r="F1689" s="26"/>
      <c r="G1689" s="26"/>
      <c r="H1689" s="26"/>
      <c r="I1689" s="26"/>
      <c r="J1689" s="26"/>
      <c r="K1689" s="27"/>
      <c r="L1689" s="27"/>
      <c r="M1689" s="26"/>
      <c r="N1689" s="26"/>
      <c r="O1689" s="26"/>
      <c r="P1689" s="26"/>
      <c r="Q1689" s="26"/>
      <c r="R1689" s="26"/>
      <c r="S1689" s="26"/>
      <c r="T1689" s="26"/>
      <c r="U1689" s="26"/>
      <c r="V1689" s="26"/>
      <c r="W1689" s="28"/>
      <c r="X1689" s="26"/>
      <c r="Y1689" s="26"/>
      <c r="Z1689" s="26"/>
      <c r="AA1689" s="26"/>
      <c r="AB1689" s="42" t="str">
        <f t="shared" si="26"/>
        <v/>
      </c>
      <c r="AC16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89" s="18" t="str">
        <f>IF(AND(Table1[[#This Row],[**Entered Debit]]&lt;&gt;"",Table1[[#This Row],[**Entered Credit]]&lt;&gt;""),"Can not enter Debit and Credit amount in same Line","")</f>
        <v/>
      </c>
      <c r="AF1689" s="18">
        <f>IF(Table1[[#This Row],[Line Level Error Messages]]="",0,1)</f>
        <v>0</v>
      </c>
      <c r="AK1689" s="18" t="str">
        <f>IF(AND(Table1[[#This Row],[*Entity
(Enter this Mandatory field FIRST)]]&lt;&gt;"",LEN(Table1[[#This Row],[*Entity
(Enter this Mandatory field FIRST)]])&lt;&gt;2),"Entity Value Length Should be 2","")</f>
        <v/>
      </c>
      <c r="AL1689" s="18" t="str">
        <f>IF(AND(Table1[[#This Row],[*Cost Centre]]&lt;&gt;"",LEN(Table1[[#This Row],[*Cost Centre]])&lt;&gt;5),"Cost Centre Value Length Should be 5","")</f>
        <v/>
      </c>
      <c r="AM1689" s="18" t="str">
        <f>IF(AND(Table1[[#This Row],[*Subjective]]&lt;&gt;"",LEN(Table1[[#This Row],[*Subjective]])&lt;&gt;4),"Subjective Value Length Should be 4","")</f>
        <v/>
      </c>
      <c r="AN1689" s="18" t="str">
        <f>IF(AND(Table1[[#This Row],[*Fund]]&lt;&gt;"",LEN(Table1[[#This Row],[*Fund]])&lt;&gt;3),"Fund Value Length Should be 3","")</f>
        <v/>
      </c>
      <c r="AO1689" s="18" t="str">
        <f>IF(AND(Table1[[#This Row],[*Project]]&lt;&gt;"",LEN(Table1[[#This Row],[*Project]])&lt;&gt;6),"Project Value Length Should be 6","")</f>
        <v/>
      </c>
      <c r="AP1689" s="18" t="str">
        <f>IF(AND(Table1[[#This Row],[*Sub Analysis]]&lt;&gt;"",LEN(Table1[[#This Row],[*Sub Analysis]])&lt;&gt;5),"Subanalysis Value Length Should be 5","")</f>
        <v/>
      </c>
      <c r="AQ1689" s="18" t="str">
        <f>IF(AND(Table1[[#This Row],[*Spare 1]]&lt;&gt;"",LEN(Table1[[#This Row],[*Spare 1]])&lt;&gt;4),"Spare 1 Value Length Should be 4","")</f>
        <v/>
      </c>
      <c r="AR1689" s="18" t="str">
        <f>IF(AND(Table1[[#This Row],[*Spare 2]]&lt;&gt;"",LEN(Table1[[#This Row],[*Spare 2]])&lt;&gt;4),"Spare 2 Value Length Should be 4","")</f>
        <v/>
      </c>
      <c r="AS16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90" spans="3:45" ht="13.9" customHeight="1" x14ac:dyDescent="0.25">
      <c r="C1690" s="37"/>
      <c r="D1690" s="26"/>
      <c r="E1690" s="26"/>
      <c r="F1690" s="26"/>
      <c r="G1690" s="26"/>
      <c r="H1690" s="26"/>
      <c r="I1690" s="26"/>
      <c r="J1690" s="26"/>
      <c r="K1690" s="27"/>
      <c r="L1690" s="27"/>
      <c r="M1690" s="26"/>
      <c r="N1690" s="26"/>
      <c r="O1690" s="26"/>
      <c r="P1690" s="26"/>
      <c r="Q1690" s="26"/>
      <c r="R1690" s="26"/>
      <c r="S1690" s="26"/>
      <c r="T1690" s="26"/>
      <c r="U1690" s="26"/>
      <c r="V1690" s="26"/>
      <c r="W1690" s="28"/>
      <c r="X1690" s="26"/>
      <c r="Y1690" s="26"/>
      <c r="Z1690" s="26"/>
      <c r="AA1690" s="26"/>
      <c r="AB1690" s="42" t="str">
        <f t="shared" si="26"/>
        <v/>
      </c>
      <c r="AC16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90" s="18" t="str">
        <f>IF(AND(Table1[[#This Row],[**Entered Debit]]&lt;&gt;"",Table1[[#This Row],[**Entered Credit]]&lt;&gt;""),"Can not enter Debit and Credit amount in same Line","")</f>
        <v/>
      </c>
      <c r="AF1690" s="18">
        <f>IF(Table1[[#This Row],[Line Level Error Messages]]="",0,1)</f>
        <v>0</v>
      </c>
      <c r="AK1690" s="18" t="str">
        <f>IF(AND(Table1[[#This Row],[*Entity
(Enter this Mandatory field FIRST)]]&lt;&gt;"",LEN(Table1[[#This Row],[*Entity
(Enter this Mandatory field FIRST)]])&lt;&gt;2),"Entity Value Length Should be 2","")</f>
        <v/>
      </c>
      <c r="AL1690" s="18" t="str">
        <f>IF(AND(Table1[[#This Row],[*Cost Centre]]&lt;&gt;"",LEN(Table1[[#This Row],[*Cost Centre]])&lt;&gt;5),"Cost Centre Value Length Should be 5","")</f>
        <v/>
      </c>
      <c r="AM1690" s="18" t="str">
        <f>IF(AND(Table1[[#This Row],[*Subjective]]&lt;&gt;"",LEN(Table1[[#This Row],[*Subjective]])&lt;&gt;4),"Subjective Value Length Should be 4","")</f>
        <v/>
      </c>
      <c r="AN1690" s="18" t="str">
        <f>IF(AND(Table1[[#This Row],[*Fund]]&lt;&gt;"",LEN(Table1[[#This Row],[*Fund]])&lt;&gt;3),"Fund Value Length Should be 3","")</f>
        <v/>
      </c>
      <c r="AO1690" s="18" t="str">
        <f>IF(AND(Table1[[#This Row],[*Project]]&lt;&gt;"",LEN(Table1[[#This Row],[*Project]])&lt;&gt;6),"Project Value Length Should be 6","")</f>
        <v/>
      </c>
      <c r="AP1690" s="18" t="str">
        <f>IF(AND(Table1[[#This Row],[*Sub Analysis]]&lt;&gt;"",LEN(Table1[[#This Row],[*Sub Analysis]])&lt;&gt;5),"Subanalysis Value Length Should be 5","")</f>
        <v/>
      </c>
      <c r="AQ1690" s="18" t="str">
        <f>IF(AND(Table1[[#This Row],[*Spare 1]]&lt;&gt;"",LEN(Table1[[#This Row],[*Spare 1]])&lt;&gt;4),"Spare 1 Value Length Should be 4","")</f>
        <v/>
      </c>
      <c r="AR1690" s="18" t="str">
        <f>IF(AND(Table1[[#This Row],[*Spare 2]]&lt;&gt;"",LEN(Table1[[#This Row],[*Spare 2]])&lt;&gt;4),"Spare 2 Value Length Should be 4","")</f>
        <v/>
      </c>
      <c r="AS16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91" spans="3:45" ht="13.9" customHeight="1" x14ac:dyDescent="0.25">
      <c r="C1691" s="37"/>
      <c r="D1691" s="26"/>
      <c r="E1691" s="26"/>
      <c r="F1691" s="26"/>
      <c r="G1691" s="26"/>
      <c r="H1691" s="26"/>
      <c r="I1691" s="26"/>
      <c r="J1691" s="26"/>
      <c r="K1691" s="27"/>
      <c r="L1691" s="27"/>
      <c r="M1691" s="26"/>
      <c r="N1691" s="26"/>
      <c r="O1691" s="26"/>
      <c r="P1691" s="26"/>
      <c r="Q1691" s="26"/>
      <c r="R1691" s="26"/>
      <c r="S1691" s="26"/>
      <c r="T1691" s="26"/>
      <c r="U1691" s="26"/>
      <c r="V1691" s="26"/>
      <c r="W1691" s="28"/>
      <c r="X1691" s="26"/>
      <c r="Y1691" s="26"/>
      <c r="Z1691" s="26"/>
      <c r="AA1691" s="26"/>
      <c r="AB1691" s="42" t="str">
        <f t="shared" si="26"/>
        <v/>
      </c>
      <c r="AC16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91" s="18" t="str">
        <f>IF(AND(Table1[[#This Row],[**Entered Debit]]&lt;&gt;"",Table1[[#This Row],[**Entered Credit]]&lt;&gt;""),"Can not enter Debit and Credit amount in same Line","")</f>
        <v/>
      </c>
      <c r="AF1691" s="18">
        <f>IF(Table1[[#This Row],[Line Level Error Messages]]="",0,1)</f>
        <v>0</v>
      </c>
      <c r="AK1691" s="18" t="str">
        <f>IF(AND(Table1[[#This Row],[*Entity
(Enter this Mandatory field FIRST)]]&lt;&gt;"",LEN(Table1[[#This Row],[*Entity
(Enter this Mandatory field FIRST)]])&lt;&gt;2),"Entity Value Length Should be 2","")</f>
        <v/>
      </c>
      <c r="AL1691" s="18" t="str">
        <f>IF(AND(Table1[[#This Row],[*Cost Centre]]&lt;&gt;"",LEN(Table1[[#This Row],[*Cost Centre]])&lt;&gt;5),"Cost Centre Value Length Should be 5","")</f>
        <v/>
      </c>
      <c r="AM1691" s="18" t="str">
        <f>IF(AND(Table1[[#This Row],[*Subjective]]&lt;&gt;"",LEN(Table1[[#This Row],[*Subjective]])&lt;&gt;4),"Subjective Value Length Should be 4","")</f>
        <v/>
      </c>
      <c r="AN1691" s="18" t="str">
        <f>IF(AND(Table1[[#This Row],[*Fund]]&lt;&gt;"",LEN(Table1[[#This Row],[*Fund]])&lt;&gt;3),"Fund Value Length Should be 3","")</f>
        <v/>
      </c>
      <c r="AO1691" s="18" t="str">
        <f>IF(AND(Table1[[#This Row],[*Project]]&lt;&gt;"",LEN(Table1[[#This Row],[*Project]])&lt;&gt;6),"Project Value Length Should be 6","")</f>
        <v/>
      </c>
      <c r="AP1691" s="18" t="str">
        <f>IF(AND(Table1[[#This Row],[*Sub Analysis]]&lt;&gt;"",LEN(Table1[[#This Row],[*Sub Analysis]])&lt;&gt;5),"Subanalysis Value Length Should be 5","")</f>
        <v/>
      </c>
      <c r="AQ1691" s="18" t="str">
        <f>IF(AND(Table1[[#This Row],[*Spare 1]]&lt;&gt;"",LEN(Table1[[#This Row],[*Spare 1]])&lt;&gt;4),"Spare 1 Value Length Should be 4","")</f>
        <v/>
      </c>
      <c r="AR1691" s="18" t="str">
        <f>IF(AND(Table1[[#This Row],[*Spare 2]]&lt;&gt;"",LEN(Table1[[#This Row],[*Spare 2]])&lt;&gt;4),"Spare 2 Value Length Should be 4","")</f>
        <v/>
      </c>
      <c r="AS16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92" spans="3:45" ht="13.9" customHeight="1" x14ac:dyDescent="0.25">
      <c r="C1692" s="37"/>
      <c r="D1692" s="26"/>
      <c r="E1692" s="26"/>
      <c r="F1692" s="26"/>
      <c r="G1692" s="26"/>
      <c r="H1692" s="26"/>
      <c r="I1692" s="26"/>
      <c r="J1692" s="26"/>
      <c r="K1692" s="27"/>
      <c r="L1692" s="27"/>
      <c r="M1692" s="26"/>
      <c r="N1692" s="26"/>
      <c r="O1692" s="26"/>
      <c r="P1692" s="26"/>
      <c r="Q1692" s="26"/>
      <c r="R1692" s="26"/>
      <c r="S1692" s="26"/>
      <c r="T1692" s="26"/>
      <c r="U1692" s="26"/>
      <c r="V1692" s="26"/>
      <c r="W1692" s="28"/>
      <c r="X1692" s="26"/>
      <c r="Y1692" s="26"/>
      <c r="Z1692" s="26"/>
      <c r="AA1692" s="26"/>
      <c r="AB1692" s="42" t="str">
        <f t="shared" si="26"/>
        <v/>
      </c>
      <c r="AC16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92" s="18" t="str">
        <f>IF(AND(Table1[[#This Row],[**Entered Debit]]&lt;&gt;"",Table1[[#This Row],[**Entered Credit]]&lt;&gt;""),"Can not enter Debit and Credit amount in same Line","")</f>
        <v/>
      </c>
      <c r="AF1692" s="18">
        <f>IF(Table1[[#This Row],[Line Level Error Messages]]="",0,1)</f>
        <v>0</v>
      </c>
      <c r="AK1692" s="18" t="str">
        <f>IF(AND(Table1[[#This Row],[*Entity
(Enter this Mandatory field FIRST)]]&lt;&gt;"",LEN(Table1[[#This Row],[*Entity
(Enter this Mandatory field FIRST)]])&lt;&gt;2),"Entity Value Length Should be 2","")</f>
        <v/>
      </c>
      <c r="AL1692" s="18" t="str">
        <f>IF(AND(Table1[[#This Row],[*Cost Centre]]&lt;&gt;"",LEN(Table1[[#This Row],[*Cost Centre]])&lt;&gt;5),"Cost Centre Value Length Should be 5","")</f>
        <v/>
      </c>
      <c r="AM1692" s="18" t="str">
        <f>IF(AND(Table1[[#This Row],[*Subjective]]&lt;&gt;"",LEN(Table1[[#This Row],[*Subjective]])&lt;&gt;4),"Subjective Value Length Should be 4","")</f>
        <v/>
      </c>
      <c r="AN1692" s="18" t="str">
        <f>IF(AND(Table1[[#This Row],[*Fund]]&lt;&gt;"",LEN(Table1[[#This Row],[*Fund]])&lt;&gt;3),"Fund Value Length Should be 3","")</f>
        <v/>
      </c>
      <c r="AO1692" s="18" t="str">
        <f>IF(AND(Table1[[#This Row],[*Project]]&lt;&gt;"",LEN(Table1[[#This Row],[*Project]])&lt;&gt;6),"Project Value Length Should be 6","")</f>
        <v/>
      </c>
      <c r="AP1692" s="18" t="str">
        <f>IF(AND(Table1[[#This Row],[*Sub Analysis]]&lt;&gt;"",LEN(Table1[[#This Row],[*Sub Analysis]])&lt;&gt;5),"Subanalysis Value Length Should be 5","")</f>
        <v/>
      </c>
      <c r="AQ1692" s="18" t="str">
        <f>IF(AND(Table1[[#This Row],[*Spare 1]]&lt;&gt;"",LEN(Table1[[#This Row],[*Spare 1]])&lt;&gt;4),"Spare 1 Value Length Should be 4","")</f>
        <v/>
      </c>
      <c r="AR1692" s="18" t="str">
        <f>IF(AND(Table1[[#This Row],[*Spare 2]]&lt;&gt;"",LEN(Table1[[#This Row],[*Spare 2]])&lt;&gt;4),"Spare 2 Value Length Should be 4","")</f>
        <v/>
      </c>
      <c r="AS16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93" spans="3:45" ht="13.9" customHeight="1" x14ac:dyDescent="0.25">
      <c r="C1693" s="37"/>
      <c r="D1693" s="26"/>
      <c r="E1693" s="26"/>
      <c r="F1693" s="26"/>
      <c r="G1693" s="26"/>
      <c r="H1693" s="26"/>
      <c r="I1693" s="26"/>
      <c r="J1693" s="26"/>
      <c r="K1693" s="27"/>
      <c r="L1693" s="27"/>
      <c r="M1693" s="26"/>
      <c r="N1693" s="26"/>
      <c r="O1693" s="26"/>
      <c r="P1693" s="26"/>
      <c r="Q1693" s="26"/>
      <c r="R1693" s="26"/>
      <c r="S1693" s="26"/>
      <c r="T1693" s="26"/>
      <c r="U1693" s="26"/>
      <c r="V1693" s="26"/>
      <c r="W1693" s="28"/>
      <c r="X1693" s="26"/>
      <c r="Y1693" s="26"/>
      <c r="Z1693" s="26"/>
      <c r="AA1693" s="26"/>
      <c r="AB1693" s="42" t="str">
        <f t="shared" si="26"/>
        <v/>
      </c>
      <c r="AC16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93" s="18" t="str">
        <f>IF(AND(Table1[[#This Row],[**Entered Debit]]&lt;&gt;"",Table1[[#This Row],[**Entered Credit]]&lt;&gt;""),"Can not enter Debit and Credit amount in same Line","")</f>
        <v/>
      </c>
      <c r="AF1693" s="18">
        <f>IF(Table1[[#This Row],[Line Level Error Messages]]="",0,1)</f>
        <v>0</v>
      </c>
      <c r="AK1693" s="18" t="str">
        <f>IF(AND(Table1[[#This Row],[*Entity
(Enter this Mandatory field FIRST)]]&lt;&gt;"",LEN(Table1[[#This Row],[*Entity
(Enter this Mandatory field FIRST)]])&lt;&gt;2),"Entity Value Length Should be 2","")</f>
        <v/>
      </c>
      <c r="AL1693" s="18" t="str">
        <f>IF(AND(Table1[[#This Row],[*Cost Centre]]&lt;&gt;"",LEN(Table1[[#This Row],[*Cost Centre]])&lt;&gt;5),"Cost Centre Value Length Should be 5","")</f>
        <v/>
      </c>
      <c r="AM1693" s="18" t="str">
        <f>IF(AND(Table1[[#This Row],[*Subjective]]&lt;&gt;"",LEN(Table1[[#This Row],[*Subjective]])&lt;&gt;4),"Subjective Value Length Should be 4","")</f>
        <v/>
      </c>
      <c r="AN1693" s="18" t="str">
        <f>IF(AND(Table1[[#This Row],[*Fund]]&lt;&gt;"",LEN(Table1[[#This Row],[*Fund]])&lt;&gt;3),"Fund Value Length Should be 3","")</f>
        <v/>
      </c>
      <c r="AO1693" s="18" t="str">
        <f>IF(AND(Table1[[#This Row],[*Project]]&lt;&gt;"",LEN(Table1[[#This Row],[*Project]])&lt;&gt;6),"Project Value Length Should be 6","")</f>
        <v/>
      </c>
      <c r="AP1693" s="18" t="str">
        <f>IF(AND(Table1[[#This Row],[*Sub Analysis]]&lt;&gt;"",LEN(Table1[[#This Row],[*Sub Analysis]])&lt;&gt;5),"Subanalysis Value Length Should be 5","")</f>
        <v/>
      </c>
      <c r="AQ1693" s="18" t="str">
        <f>IF(AND(Table1[[#This Row],[*Spare 1]]&lt;&gt;"",LEN(Table1[[#This Row],[*Spare 1]])&lt;&gt;4),"Spare 1 Value Length Should be 4","")</f>
        <v/>
      </c>
      <c r="AR1693" s="18" t="str">
        <f>IF(AND(Table1[[#This Row],[*Spare 2]]&lt;&gt;"",LEN(Table1[[#This Row],[*Spare 2]])&lt;&gt;4),"Spare 2 Value Length Should be 4","")</f>
        <v/>
      </c>
      <c r="AS16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94" spans="3:45" ht="13.9" customHeight="1" x14ac:dyDescent="0.25">
      <c r="C1694" s="37"/>
      <c r="D1694" s="26"/>
      <c r="E1694" s="26"/>
      <c r="F1694" s="26"/>
      <c r="G1694" s="26"/>
      <c r="H1694" s="26"/>
      <c r="I1694" s="26"/>
      <c r="J1694" s="26"/>
      <c r="K1694" s="27"/>
      <c r="L1694" s="27"/>
      <c r="M1694" s="26"/>
      <c r="N1694" s="26"/>
      <c r="O1694" s="26"/>
      <c r="P1694" s="26"/>
      <c r="Q1694" s="26"/>
      <c r="R1694" s="26"/>
      <c r="S1694" s="26"/>
      <c r="T1694" s="26"/>
      <c r="U1694" s="26"/>
      <c r="V1694" s="26"/>
      <c r="W1694" s="28"/>
      <c r="X1694" s="26"/>
      <c r="Y1694" s="26"/>
      <c r="Z1694" s="26"/>
      <c r="AA1694" s="26"/>
      <c r="AB1694" s="42" t="str">
        <f t="shared" si="26"/>
        <v/>
      </c>
      <c r="AC16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94" s="18" t="str">
        <f>IF(AND(Table1[[#This Row],[**Entered Debit]]&lt;&gt;"",Table1[[#This Row],[**Entered Credit]]&lt;&gt;""),"Can not enter Debit and Credit amount in same Line","")</f>
        <v/>
      </c>
      <c r="AF1694" s="18">
        <f>IF(Table1[[#This Row],[Line Level Error Messages]]="",0,1)</f>
        <v>0</v>
      </c>
      <c r="AK1694" s="18" t="str">
        <f>IF(AND(Table1[[#This Row],[*Entity
(Enter this Mandatory field FIRST)]]&lt;&gt;"",LEN(Table1[[#This Row],[*Entity
(Enter this Mandatory field FIRST)]])&lt;&gt;2),"Entity Value Length Should be 2","")</f>
        <v/>
      </c>
      <c r="AL1694" s="18" t="str">
        <f>IF(AND(Table1[[#This Row],[*Cost Centre]]&lt;&gt;"",LEN(Table1[[#This Row],[*Cost Centre]])&lt;&gt;5),"Cost Centre Value Length Should be 5","")</f>
        <v/>
      </c>
      <c r="AM1694" s="18" t="str">
        <f>IF(AND(Table1[[#This Row],[*Subjective]]&lt;&gt;"",LEN(Table1[[#This Row],[*Subjective]])&lt;&gt;4),"Subjective Value Length Should be 4","")</f>
        <v/>
      </c>
      <c r="AN1694" s="18" t="str">
        <f>IF(AND(Table1[[#This Row],[*Fund]]&lt;&gt;"",LEN(Table1[[#This Row],[*Fund]])&lt;&gt;3),"Fund Value Length Should be 3","")</f>
        <v/>
      </c>
      <c r="AO1694" s="18" t="str">
        <f>IF(AND(Table1[[#This Row],[*Project]]&lt;&gt;"",LEN(Table1[[#This Row],[*Project]])&lt;&gt;6),"Project Value Length Should be 6","")</f>
        <v/>
      </c>
      <c r="AP1694" s="18" t="str">
        <f>IF(AND(Table1[[#This Row],[*Sub Analysis]]&lt;&gt;"",LEN(Table1[[#This Row],[*Sub Analysis]])&lt;&gt;5),"Subanalysis Value Length Should be 5","")</f>
        <v/>
      </c>
      <c r="AQ1694" s="18" t="str">
        <f>IF(AND(Table1[[#This Row],[*Spare 1]]&lt;&gt;"",LEN(Table1[[#This Row],[*Spare 1]])&lt;&gt;4),"Spare 1 Value Length Should be 4","")</f>
        <v/>
      </c>
      <c r="AR1694" s="18" t="str">
        <f>IF(AND(Table1[[#This Row],[*Spare 2]]&lt;&gt;"",LEN(Table1[[#This Row],[*Spare 2]])&lt;&gt;4),"Spare 2 Value Length Should be 4","")</f>
        <v/>
      </c>
      <c r="AS16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95" spans="3:45" ht="13.9" customHeight="1" x14ac:dyDescent="0.25">
      <c r="C1695" s="37"/>
      <c r="D1695" s="26"/>
      <c r="E1695" s="26"/>
      <c r="F1695" s="26"/>
      <c r="G1695" s="26"/>
      <c r="H1695" s="26"/>
      <c r="I1695" s="26"/>
      <c r="J1695" s="26"/>
      <c r="K1695" s="27"/>
      <c r="L1695" s="27"/>
      <c r="M1695" s="26"/>
      <c r="N1695" s="26"/>
      <c r="O1695" s="26"/>
      <c r="P1695" s="26"/>
      <c r="Q1695" s="26"/>
      <c r="R1695" s="26"/>
      <c r="S1695" s="26"/>
      <c r="T1695" s="26"/>
      <c r="U1695" s="26"/>
      <c r="V1695" s="26"/>
      <c r="W1695" s="28"/>
      <c r="X1695" s="26"/>
      <c r="Y1695" s="26"/>
      <c r="Z1695" s="26"/>
      <c r="AA1695" s="26"/>
      <c r="AB1695" s="42" t="str">
        <f t="shared" si="26"/>
        <v/>
      </c>
      <c r="AC16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95" s="18" t="str">
        <f>IF(AND(Table1[[#This Row],[**Entered Debit]]&lt;&gt;"",Table1[[#This Row],[**Entered Credit]]&lt;&gt;""),"Can not enter Debit and Credit amount in same Line","")</f>
        <v/>
      </c>
      <c r="AF1695" s="18">
        <f>IF(Table1[[#This Row],[Line Level Error Messages]]="",0,1)</f>
        <v>0</v>
      </c>
      <c r="AK1695" s="18" t="str">
        <f>IF(AND(Table1[[#This Row],[*Entity
(Enter this Mandatory field FIRST)]]&lt;&gt;"",LEN(Table1[[#This Row],[*Entity
(Enter this Mandatory field FIRST)]])&lt;&gt;2),"Entity Value Length Should be 2","")</f>
        <v/>
      </c>
      <c r="AL1695" s="18" t="str">
        <f>IF(AND(Table1[[#This Row],[*Cost Centre]]&lt;&gt;"",LEN(Table1[[#This Row],[*Cost Centre]])&lt;&gt;5),"Cost Centre Value Length Should be 5","")</f>
        <v/>
      </c>
      <c r="AM1695" s="18" t="str">
        <f>IF(AND(Table1[[#This Row],[*Subjective]]&lt;&gt;"",LEN(Table1[[#This Row],[*Subjective]])&lt;&gt;4),"Subjective Value Length Should be 4","")</f>
        <v/>
      </c>
      <c r="AN1695" s="18" t="str">
        <f>IF(AND(Table1[[#This Row],[*Fund]]&lt;&gt;"",LEN(Table1[[#This Row],[*Fund]])&lt;&gt;3),"Fund Value Length Should be 3","")</f>
        <v/>
      </c>
      <c r="AO1695" s="18" t="str">
        <f>IF(AND(Table1[[#This Row],[*Project]]&lt;&gt;"",LEN(Table1[[#This Row],[*Project]])&lt;&gt;6),"Project Value Length Should be 6","")</f>
        <v/>
      </c>
      <c r="AP1695" s="18" t="str">
        <f>IF(AND(Table1[[#This Row],[*Sub Analysis]]&lt;&gt;"",LEN(Table1[[#This Row],[*Sub Analysis]])&lt;&gt;5),"Subanalysis Value Length Should be 5","")</f>
        <v/>
      </c>
      <c r="AQ1695" s="18" t="str">
        <f>IF(AND(Table1[[#This Row],[*Spare 1]]&lt;&gt;"",LEN(Table1[[#This Row],[*Spare 1]])&lt;&gt;4),"Spare 1 Value Length Should be 4","")</f>
        <v/>
      </c>
      <c r="AR1695" s="18" t="str">
        <f>IF(AND(Table1[[#This Row],[*Spare 2]]&lt;&gt;"",LEN(Table1[[#This Row],[*Spare 2]])&lt;&gt;4),"Spare 2 Value Length Should be 4","")</f>
        <v/>
      </c>
      <c r="AS16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96" spans="3:45" ht="13.9" customHeight="1" x14ac:dyDescent="0.25">
      <c r="C1696" s="37"/>
      <c r="D1696" s="26"/>
      <c r="E1696" s="26"/>
      <c r="F1696" s="26"/>
      <c r="G1696" s="26"/>
      <c r="H1696" s="26"/>
      <c r="I1696" s="26"/>
      <c r="J1696" s="26"/>
      <c r="K1696" s="27"/>
      <c r="L1696" s="27"/>
      <c r="M1696" s="26"/>
      <c r="N1696" s="26"/>
      <c r="O1696" s="26"/>
      <c r="P1696" s="26"/>
      <c r="Q1696" s="26"/>
      <c r="R1696" s="26"/>
      <c r="S1696" s="26"/>
      <c r="T1696" s="26"/>
      <c r="U1696" s="26"/>
      <c r="V1696" s="26"/>
      <c r="W1696" s="28"/>
      <c r="X1696" s="26"/>
      <c r="Y1696" s="26"/>
      <c r="Z1696" s="26"/>
      <c r="AA1696" s="26"/>
      <c r="AB1696" s="42" t="str">
        <f t="shared" si="26"/>
        <v/>
      </c>
      <c r="AC16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96" s="18" t="str">
        <f>IF(AND(Table1[[#This Row],[**Entered Debit]]&lt;&gt;"",Table1[[#This Row],[**Entered Credit]]&lt;&gt;""),"Can not enter Debit and Credit amount in same Line","")</f>
        <v/>
      </c>
      <c r="AF1696" s="18">
        <f>IF(Table1[[#This Row],[Line Level Error Messages]]="",0,1)</f>
        <v>0</v>
      </c>
      <c r="AK1696" s="18" t="str">
        <f>IF(AND(Table1[[#This Row],[*Entity
(Enter this Mandatory field FIRST)]]&lt;&gt;"",LEN(Table1[[#This Row],[*Entity
(Enter this Mandatory field FIRST)]])&lt;&gt;2),"Entity Value Length Should be 2","")</f>
        <v/>
      </c>
      <c r="AL1696" s="18" t="str">
        <f>IF(AND(Table1[[#This Row],[*Cost Centre]]&lt;&gt;"",LEN(Table1[[#This Row],[*Cost Centre]])&lt;&gt;5),"Cost Centre Value Length Should be 5","")</f>
        <v/>
      </c>
      <c r="AM1696" s="18" t="str">
        <f>IF(AND(Table1[[#This Row],[*Subjective]]&lt;&gt;"",LEN(Table1[[#This Row],[*Subjective]])&lt;&gt;4),"Subjective Value Length Should be 4","")</f>
        <v/>
      </c>
      <c r="AN1696" s="18" t="str">
        <f>IF(AND(Table1[[#This Row],[*Fund]]&lt;&gt;"",LEN(Table1[[#This Row],[*Fund]])&lt;&gt;3),"Fund Value Length Should be 3","")</f>
        <v/>
      </c>
      <c r="AO1696" s="18" t="str">
        <f>IF(AND(Table1[[#This Row],[*Project]]&lt;&gt;"",LEN(Table1[[#This Row],[*Project]])&lt;&gt;6),"Project Value Length Should be 6","")</f>
        <v/>
      </c>
      <c r="AP1696" s="18" t="str">
        <f>IF(AND(Table1[[#This Row],[*Sub Analysis]]&lt;&gt;"",LEN(Table1[[#This Row],[*Sub Analysis]])&lt;&gt;5),"Subanalysis Value Length Should be 5","")</f>
        <v/>
      </c>
      <c r="AQ1696" s="18" t="str">
        <f>IF(AND(Table1[[#This Row],[*Spare 1]]&lt;&gt;"",LEN(Table1[[#This Row],[*Spare 1]])&lt;&gt;4),"Spare 1 Value Length Should be 4","")</f>
        <v/>
      </c>
      <c r="AR1696" s="18" t="str">
        <f>IF(AND(Table1[[#This Row],[*Spare 2]]&lt;&gt;"",LEN(Table1[[#This Row],[*Spare 2]])&lt;&gt;4),"Spare 2 Value Length Should be 4","")</f>
        <v/>
      </c>
      <c r="AS16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97" spans="3:45" ht="13.9" customHeight="1" x14ac:dyDescent="0.25">
      <c r="C1697" s="37"/>
      <c r="D1697" s="26"/>
      <c r="E1697" s="26"/>
      <c r="F1697" s="26"/>
      <c r="G1697" s="26"/>
      <c r="H1697" s="26"/>
      <c r="I1697" s="26"/>
      <c r="J1697" s="26"/>
      <c r="K1697" s="27"/>
      <c r="L1697" s="27"/>
      <c r="M1697" s="26"/>
      <c r="N1697" s="26"/>
      <c r="O1697" s="26"/>
      <c r="P1697" s="26"/>
      <c r="Q1697" s="26"/>
      <c r="R1697" s="26"/>
      <c r="S1697" s="26"/>
      <c r="T1697" s="26"/>
      <c r="U1697" s="26"/>
      <c r="V1697" s="26"/>
      <c r="W1697" s="28"/>
      <c r="X1697" s="26"/>
      <c r="Y1697" s="26"/>
      <c r="Z1697" s="26"/>
      <c r="AA1697" s="26"/>
      <c r="AB1697" s="42" t="str">
        <f t="shared" si="26"/>
        <v/>
      </c>
      <c r="AC16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97" s="18" t="str">
        <f>IF(AND(Table1[[#This Row],[**Entered Debit]]&lt;&gt;"",Table1[[#This Row],[**Entered Credit]]&lt;&gt;""),"Can not enter Debit and Credit amount in same Line","")</f>
        <v/>
      </c>
      <c r="AF1697" s="18">
        <f>IF(Table1[[#This Row],[Line Level Error Messages]]="",0,1)</f>
        <v>0</v>
      </c>
      <c r="AK1697" s="18" t="str">
        <f>IF(AND(Table1[[#This Row],[*Entity
(Enter this Mandatory field FIRST)]]&lt;&gt;"",LEN(Table1[[#This Row],[*Entity
(Enter this Mandatory field FIRST)]])&lt;&gt;2),"Entity Value Length Should be 2","")</f>
        <v/>
      </c>
      <c r="AL1697" s="18" t="str">
        <f>IF(AND(Table1[[#This Row],[*Cost Centre]]&lt;&gt;"",LEN(Table1[[#This Row],[*Cost Centre]])&lt;&gt;5),"Cost Centre Value Length Should be 5","")</f>
        <v/>
      </c>
      <c r="AM1697" s="18" t="str">
        <f>IF(AND(Table1[[#This Row],[*Subjective]]&lt;&gt;"",LEN(Table1[[#This Row],[*Subjective]])&lt;&gt;4),"Subjective Value Length Should be 4","")</f>
        <v/>
      </c>
      <c r="AN1697" s="18" t="str">
        <f>IF(AND(Table1[[#This Row],[*Fund]]&lt;&gt;"",LEN(Table1[[#This Row],[*Fund]])&lt;&gt;3),"Fund Value Length Should be 3","")</f>
        <v/>
      </c>
      <c r="AO1697" s="18" t="str">
        <f>IF(AND(Table1[[#This Row],[*Project]]&lt;&gt;"",LEN(Table1[[#This Row],[*Project]])&lt;&gt;6),"Project Value Length Should be 6","")</f>
        <v/>
      </c>
      <c r="AP1697" s="18" t="str">
        <f>IF(AND(Table1[[#This Row],[*Sub Analysis]]&lt;&gt;"",LEN(Table1[[#This Row],[*Sub Analysis]])&lt;&gt;5),"Subanalysis Value Length Should be 5","")</f>
        <v/>
      </c>
      <c r="AQ1697" s="18" t="str">
        <f>IF(AND(Table1[[#This Row],[*Spare 1]]&lt;&gt;"",LEN(Table1[[#This Row],[*Spare 1]])&lt;&gt;4),"Spare 1 Value Length Should be 4","")</f>
        <v/>
      </c>
      <c r="AR1697" s="18" t="str">
        <f>IF(AND(Table1[[#This Row],[*Spare 2]]&lt;&gt;"",LEN(Table1[[#This Row],[*Spare 2]])&lt;&gt;4),"Spare 2 Value Length Should be 4","")</f>
        <v/>
      </c>
      <c r="AS16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98" spans="3:45" ht="13.9" customHeight="1" x14ac:dyDescent="0.25">
      <c r="C1698" s="37"/>
      <c r="D1698" s="26"/>
      <c r="E1698" s="26"/>
      <c r="F1698" s="26"/>
      <c r="G1698" s="26"/>
      <c r="H1698" s="26"/>
      <c r="I1698" s="26"/>
      <c r="J1698" s="26"/>
      <c r="K1698" s="27"/>
      <c r="L1698" s="27"/>
      <c r="M1698" s="26"/>
      <c r="N1698" s="26"/>
      <c r="O1698" s="26"/>
      <c r="P1698" s="26"/>
      <c r="Q1698" s="26"/>
      <c r="R1698" s="26"/>
      <c r="S1698" s="26"/>
      <c r="T1698" s="26"/>
      <c r="U1698" s="26"/>
      <c r="V1698" s="26"/>
      <c r="W1698" s="28"/>
      <c r="X1698" s="26"/>
      <c r="Y1698" s="26"/>
      <c r="Z1698" s="26"/>
      <c r="AA1698" s="26"/>
      <c r="AB1698" s="42" t="str">
        <f t="shared" si="26"/>
        <v/>
      </c>
      <c r="AC16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98" s="18" t="str">
        <f>IF(AND(Table1[[#This Row],[**Entered Debit]]&lt;&gt;"",Table1[[#This Row],[**Entered Credit]]&lt;&gt;""),"Can not enter Debit and Credit amount in same Line","")</f>
        <v/>
      </c>
      <c r="AF1698" s="18">
        <f>IF(Table1[[#This Row],[Line Level Error Messages]]="",0,1)</f>
        <v>0</v>
      </c>
      <c r="AK1698" s="18" t="str">
        <f>IF(AND(Table1[[#This Row],[*Entity
(Enter this Mandatory field FIRST)]]&lt;&gt;"",LEN(Table1[[#This Row],[*Entity
(Enter this Mandatory field FIRST)]])&lt;&gt;2),"Entity Value Length Should be 2","")</f>
        <v/>
      </c>
      <c r="AL1698" s="18" t="str">
        <f>IF(AND(Table1[[#This Row],[*Cost Centre]]&lt;&gt;"",LEN(Table1[[#This Row],[*Cost Centre]])&lt;&gt;5),"Cost Centre Value Length Should be 5","")</f>
        <v/>
      </c>
      <c r="AM1698" s="18" t="str">
        <f>IF(AND(Table1[[#This Row],[*Subjective]]&lt;&gt;"",LEN(Table1[[#This Row],[*Subjective]])&lt;&gt;4),"Subjective Value Length Should be 4","")</f>
        <v/>
      </c>
      <c r="AN1698" s="18" t="str">
        <f>IF(AND(Table1[[#This Row],[*Fund]]&lt;&gt;"",LEN(Table1[[#This Row],[*Fund]])&lt;&gt;3),"Fund Value Length Should be 3","")</f>
        <v/>
      </c>
      <c r="AO1698" s="18" t="str">
        <f>IF(AND(Table1[[#This Row],[*Project]]&lt;&gt;"",LEN(Table1[[#This Row],[*Project]])&lt;&gt;6),"Project Value Length Should be 6","")</f>
        <v/>
      </c>
      <c r="AP1698" s="18" t="str">
        <f>IF(AND(Table1[[#This Row],[*Sub Analysis]]&lt;&gt;"",LEN(Table1[[#This Row],[*Sub Analysis]])&lt;&gt;5),"Subanalysis Value Length Should be 5","")</f>
        <v/>
      </c>
      <c r="AQ1698" s="18" t="str">
        <f>IF(AND(Table1[[#This Row],[*Spare 1]]&lt;&gt;"",LEN(Table1[[#This Row],[*Spare 1]])&lt;&gt;4),"Spare 1 Value Length Should be 4","")</f>
        <v/>
      </c>
      <c r="AR1698" s="18" t="str">
        <f>IF(AND(Table1[[#This Row],[*Spare 2]]&lt;&gt;"",LEN(Table1[[#This Row],[*Spare 2]])&lt;&gt;4),"Spare 2 Value Length Should be 4","")</f>
        <v/>
      </c>
      <c r="AS16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99" spans="3:45" ht="13.9" customHeight="1" x14ac:dyDescent="0.25">
      <c r="C1699" s="37"/>
      <c r="D1699" s="26"/>
      <c r="E1699" s="26"/>
      <c r="F1699" s="26"/>
      <c r="G1699" s="26"/>
      <c r="H1699" s="26"/>
      <c r="I1699" s="26"/>
      <c r="J1699" s="26"/>
      <c r="K1699" s="27"/>
      <c r="L1699" s="27"/>
      <c r="M1699" s="26"/>
      <c r="N1699" s="26"/>
      <c r="O1699" s="26"/>
      <c r="P1699" s="26"/>
      <c r="Q1699" s="26"/>
      <c r="R1699" s="26"/>
      <c r="S1699" s="26"/>
      <c r="T1699" s="26"/>
      <c r="U1699" s="26"/>
      <c r="V1699" s="26"/>
      <c r="W1699" s="28"/>
      <c r="X1699" s="26"/>
      <c r="Y1699" s="26"/>
      <c r="Z1699" s="26"/>
      <c r="AA1699" s="26"/>
      <c r="AB1699" s="42" t="str">
        <f t="shared" si="26"/>
        <v/>
      </c>
      <c r="AC16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99" s="18" t="str">
        <f>IF(AND(Table1[[#This Row],[**Entered Debit]]&lt;&gt;"",Table1[[#This Row],[**Entered Credit]]&lt;&gt;""),"Can not enter Debit and Credit amount in same Line","")</f>
        <v/>
      </c>
      <c r="AF1699" s="18">
        <f>IF(Table1[[#This Row],[Line Level Error Messages]]="",0,1)</f>
        <v>0</v>
      </c>
      <c r="AK1699" s="18" t="str">
        <f>IF(AND(Table1[[#This Row],[*Entity
(Enter this Mandatory field FIRST)]]&lt;&gt;"",LEN(Table1[[#This Row],[*Entity
(Enter this Mandatory field FIRST)]])&lt;&gt;2),"Entity Value Length Should be 2","")</f>
        <v/>
      </c>
      <c r="AL1699" s="18" t="str">
        <f>IF(AND(Table1[[#This Row],[*Cost Centre]]&lt;&gt;"",LEN(Table1[[#This Row],[*Cost Centre]])&lt;&gt;5),"Cost Centre Value Length Should be 5","")</f>
        <v/>
      </c>
      <c r="AM1699" s="18" t="str">
        <f>IF(AND(Table1[[#This Row],[*Subjective]]&lt;&gt;"",LEN(Table1[[#This Row],[*Subjective]])&lt;&gt;4),"Subjective Value Length Should be 4","")</f>
        <v/>
      </c>
      <c r="AN1699" s="18" t="str">
        <f>IF(AND(Table1[[#This Row],[*Fund]]&lt;&gt;"",LEN(Table1[[#This Row],[*Fund]])&lt;&gt;3),"Fund Value Length Should be 3","")</f>
        <v/>
      </c>
      <c r="AO1699" s="18" t="str">
        <f>IF(AND(Table1[[#This Row],[*Project]]&lt;&gt;"",LEN(Table1[[#This Row],[*Project]])&lt;&gt;6),"Project Value Length Should be 6","")</f>
        <v/>
      </c>
      <c r="AP1699" s="18" t="str">
        <f>IF(AND(Table1[[#This Row],[*Sub Analysis]]&lt;&gt;"",LEN(Table1[[#This Row],[*Sub Analysis]])&lt;&gt;5),"Subanalysis Value Length Should be 5","")</f>
        <v/>
      </c>
      <c r="AQ1699" s="18" t="str">
        <f>IF(AND(Table1[[#This Row],[*Spare 1]]&lt;&gt;"",LEN(Table1[[#This Row],[*Spare 1]])&lt;&gt;4),"Spare 1 Value Length Should be 4","")</f>
        <v/>
      </c>
      <c r="AR1699" s="18" t="str">
        <f>IF(AND(Table1[[#This Row],[*Spare 2]]&lt;&gt;"",LEN(Table1[[#This Row],[*Spare 2]])&lt;&gt;4),"Spare 2 Value Length Should be 4","")</f>
        <v/>
      </c>
      <c r="AS16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00" spans="3:45" ht="13.9" customHeight="1" x14ac:dyDescent="0.25">
      <c r="C1700" s="37"/>
      <c r="D1700" s="26"/>
      <c r="E1700" s="26"/>
      <c r="F1700" s="26"/>
      <c r="G1700" s="26"/>
      <c r="H1700" s="26"/>
      <c r="I1700" s="26"/>
      <c r="J1700" s="26"/>
      <c r="K1700" s="27"/>
      <c r="L1700" s="27"/>
      <c r="M1700" s="26"/>
      <c r="N1700" s="26"/>
      <c r="O1700" s="26"/>
      <c r="P1700" s="26"/>
      <c r="Q1700" s="26"/>
      <c r="R1700" s="26"/>
      <c r="S1700" s="26"/>
      <c r="T1700" s="26"/>
      <c r="U1700" s="26"/>
      <c r="V1700" s="26"/>
      <c r="W1700" s="28"/>
      <c r="X1700" s="26"/>
      <c r="Y1700" s="26"/>
      <c r="Z1700" s="26"/>
      <c r="AA1700" s="26"/>
      <c r="AB1700" s="42" t="str">
        <f t="shared" si="26"/>
        <v/>
      </c>
      <c r="AC17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00" s="18" t="str">
        <f>IF(AND(Table1[[#This Row],[**Entered Debit]]&lt;&gt;"",Table1[[#This Row],[**Entered Credit]]&lt;&gt;""),"Can not enter Debit and Credit amount in same Line","")</f>
        <v/>
      </c>
      <c r="AF1700" s="18">
        <f>IF(Table1[[#This Row],[Line Level Error Messages]]="",0,1)</f>
        <v>0</v>
      </c>
      <c r="AK1700" s="18" t="str">
        <f>IF(AND(Table1[[#This Row],[*Entity
(Enter this Mandatory field FIRST)]]&lt;&gt;"",LEN(Table1[[#This Row],[*Entity
(Enter this Mandatory field FIRST)]])&lt;&gt;2),"Entity Value Length Should be 2","")</f>
        <v/>
      </c>
      <c r="AL1700" s="18" t="str">
        <f>IF(AND(Table1[[#This Row],[*Cost Centre]]&lt;&gt;"",LEN(Table1[[#This Row],[*Cost Centre]])&lt;&gt;5),"Cost Centre Value Length Should be 5","")</f>
        <v/>
      </c>
      <c r="AM1700" s="18" t="str">
        <f>IF(AND(Table1[[#This Row],[*Subjective]]&lt;&gt;"",LEN(Table1[[#This Row],[*Subjective]])&lt;&gt;4),"Subjective Value Length Should be 4","")</f>
        <v/>
      </c>
      <c r="AN1700" s="18" t="str">
        <f>IF(AND(Table1[[#This Row],[*Fund]]&lt;&gt;"",LEN(Table1[[#This Row],[*Fund]])&lt;&gt;3),"Fund Value Length Should be 3","")</f>
        <v/>
      </c>
      <c r="AO1700" s="18" t="str">
        <f>IF(AND(Table1[[#This Row],[*Project]]&lt;&gt;"",LEN(Table1[[#This Row],[*Project]])&lt;&gt;6),"Project Value Length Should be 6","")</f>
        <v/>
      </c>
      <c r="AP1700" s="18" t="str">
        <f>IF(AND(Table1[[#This Row],[*Sub Analysis]]&lt;&gt;"",LEN(Table1[[#This Row],[*Sub Analysis]])&lt;&gt;5),"Subanalysis Value Length Should be 5","")</f>
        <v/>
      </c>
      <c r="AQ1700" s="18" t="str">
        <f>IF(AND(Table1[[#This Row],[*Spare 1]]&lt;&gt;"",LEN(Table1[[#This Row],[*Spare 1]])&lt;&gt;4),"Spare 1 Value Length Should be 4","")</f>
        <v/>
      </c>
      <c r="AR1700" s="18" t="str">
        <f>IF(AND(Table1[[#This Row],[*Spare 2]]&lt;&gt;"",LEN(Table1[[#This Row],[*Spare 2]])&lt;&gt;4),"Spare 2 Value Length Should be 4","")</f>
        <v/>
      </c>
      <c r="AS17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01" spans="3:45" ht="13.9" customHeight="1" x14ac:dyDescent="0.25">
      <c r="C1701" s="37"/>
      <c r="D1701" s="26"/>
      <c r="E1701" s="26"/>
      <c r="F1701" s="26"/>
      <c r="G1701" s="26"/>
      <c r="H1701" s="26"/>
      <c r="I1701" s="26"/>
      <c r="J1701" s="26"/>
      <c r="K1701" s="27"/>
      <c r="L1701" s="27"/>
      <c r="M1701" s="26"/>
      <c r="N1701" s="26"/>
      <c r="O1701" s="26"/>
      <c r="P1701" s="26"/>
      <c r="Q1701" s="26"/>
      <c r="R1701" s="26"/>
      <c r="S1701" s="26"/>
      <c r="T1701" s="26"/>
      <c r="U1701" s="26"/>
      <c r="V1701" s="26"/>
      <c r="W1701" s="28"/>
      <c r="X1701" s="26"/>
      <c r="Y1701" s="26"/>
      <c r="Z1701" s="26"/>
      <c r="AA1701" s="26"/>
      <c r="AB1701" s="42" t="str">
        <f t="shared" si="26"/>
        <v/>
      </c>
      <c r="AC17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01" s="18" t="str">
        <f>IF(AND(Table1[[#This Row],[**Entered Debit]]&lt;&gt;"",Table1[[#This Row],[**Entered Credit]]&lt;&gt;""),"Can not enter Debit and Credit amount in same Line","")</f>
        <v/>
      </c>
      <c r="AF1701" s="18">
        <f>IF(Table1[[#This Row],[Line Level Error Messages]]="",0,1)</f>
        <v>0</v>
      </c>
      <c r="AK1701" s="18" t="str">
        <f>IF(AND(Table1[[#This Row],[*Entity
(Enter this Mandatory field FIRST)]]&lt;&gt;"",LEN(Table1[[#This Row],[*Entity
(Enter this Mandatory field FIRST)]])&lt;&gt;2),"Entity Value Length Should be 2","")</f>
        <v/>
      </c>
      <c r="AL1701" s="18" t="str">
        <f>IF(AND(Table1[[#This Row],[*Cost Centre]]&lt;&gt;"",LEN(Table1[[#This Row],[*Cost Centre]])&lt;&gt;5),"Cost Centre Value Length Should be 5","")</f>
        <v/>
      </c>
      <c r="AM1701" s="18" t="str">
        <f>IF(AND(Table1[[#This Row],[*Subjective]]&lt;&gt;"",LEN(Table1[[#This Row],[*Subjective]])&lt;&gt;4),"Subjective Value Length Should be 4","")</f>
        <v/>
      </c>
      <c r="AN1701" s="18" t="str">
        <f>IF(AND(Table1[[#This Row],[*Fund]]&lt;&gt;"",LEN(Table1[[#This Row],[*Fund]])&lt;&gt;3),"Fund Value Length Should be 3","")</f>
        <v/>
      </c>
      <c r="AO1701" s="18" t="str">
        <f>IF(AND(Table1[[#This Row],[*Project]]&lt;&gt;"",LEN(Table1[[#This Row],[*Project]])&lt;&gt;6),"Project Value Length Should be 6","")</f>
        <v/>
      </c>
      <c r="AP1701" s="18" t="str">
        <f>IF(AND(Table1[[#This Row],[*Sub Analysis]]&lt;&gt;"",LEN(Table1[[#This Row],[*Sub Analysis]])&lt;&gt;5),"Subanalysis Value Length Should be 5","")</f>
        <v/>
      </c>
      <c r="AQ1701" s="18" t="str">
        <f>IF(AND(Table1[[#This Row],[*Spare 1]]&lt;&gt;"",LEN(Table1[[#This Row],[*Spare 1]])&lt;&gt;4),"Spare 1 Value Length Should be 4","")</f>
        <v/>
      </c>
      <c r="AR1701" s="18" t="str">
        <f>IF(AND(Table1[[#This Row],[*Spare 2]]&lt;&gt;"",LEN(Table1[[#This Row],[*Spare 2]])&lt;&gt;4),"Spare 2 Value Length Should be 4","")</f>
        <v/>
      </c>
      <c r="AS17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02" spans="3:45" ht="13.9" customHeight="1" x14ac:dyDescent="0.25">
      <c r="C1702" s="37"/>
      <c r="D1702" s="26"/>
      <c r="E1702" s="26"/>
      <c r="F1702" s="26"/>
      <c r="G1702" s="26"/>
      <c r="H1702" s="26"/>
      <c r="I1702" s="26"/>
      <c r="J1702" s="26"/>
      <c r="K1702" s="27"/>
      <c r="L1702" s="27"/>
      <c r="M1702" s="26"/>
      <c r="N1702" s="26"/>
      <c r="O1702" s="26"/>
      <c r="P1702" s="26"/>
      <c r="Q1702" s="26"/>
      <c r="R1702" s="26"/>
      <c r="S1702" s="26"/>
      <c r="T1702" s="26"/>
      <c r="U1702" s="26"/>
      <c r="V1702" s="26"/>
      <c r="W1702" s="28"/>
      <c r="X1702" s="26"/>
      <c r="Y1702" s="26"/>
      <c r="Z1702" s="26"/>
      <c r="AA1702" s="26"/>
      <c r="AB1702" s="42" t="str">
        <f t="shared" si="26"/>
        <v/>
      </c>
      <c r="AC17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02" s="18" t="str">
        <f>IF(AND(Table1[[#This Row],[**Entered Debit]]&lt;&gt;"",Table1[[#This Row],[**Entered Credit]]&lt;&gt;""),"Can not enter Debit and Credit amount in same Line","")</f>
        <v/>
      </c>
      <c r="AF1702" s="18">
        <f>IF(Table1[[#This Row],[Line Level Error Messages]]="",0,1)</f>
        <v>0</v>
      </c>
      <c r="AK1702" s="18" t="str">
        <f>IF(AND(Table1[[#This Row],[*Entity
(Enter this Mandatory field FIRST)]]&lt;&gt;"",LEN(Table1[[#This Row],[*Entity
(Enter this Mandatory field FIRST)]])&lt;&gt;2),"Entity Value Length Should be 2","")</f>
        <v/>
      </c>
      <c r="AL1702" s="18" t="str">
        <f>IF(AND(Table1[[#This Row],[*Cost Centre]]&lt;&gt;"",LEN(Table1[[#This Row],[*Cost Centre]])&lt;&gt;5),"Cost Centre Value Length Should be 5","")</f>
        <v/>
      </c>
      <c r="AM1702" s="18" t="str">
        <f>IF(AND(Table1[[#This Row],[*Subjective]]&lt;&gt;"",LEN(Table1[[#This Row],[*Subjective]])&lt;&gt;4),"Subjective Value Length Should be 4","")</f>
        <v/>
      </c>
      <c r="AN1702" s="18" t="str">
        <f>IF(AND(Table1[[#This Row],[*Fund]]&lt;&gt;"",LEN(Table1[[#This Row],[*Fund]])&lt;&gt;3),"Fund Value Length Should be 3","")</f>
        <v/>
      </c>
      <c r="AO1702" s="18" t="str">
        <f>IF(AND(Table1[[#This Row],[*Project]]&lt;&gt;"",LEN(Table1[[#This Row],[*Project]])&lt;&gt;6),"Project Value Length Should be 6","")</f>
        <v/>
      </c>
      <c r="AP1702" s="18" t="str">
        <f>IF(AND(Table1[[#This Row],[*Sub Analysis]]&lt;&gt;"",LEN(Table1[[#This Row],[*Sub Analysis]])&lt;&gt;5),"Subanalysis Value Length Should be 5","")</f>
        <v/>
      </c>
      <c r="AQ1702" s="18" t="str">
        <f>IF(AND(Table1[[#This Row],[*Spare 1]]&lt;&gt;"",LEN(Table1[[#This Row],[*Spare 1]])&lt;&gt;4),"Spare 1 Value Length Should be 4","")</f>
        <v/>
      </c>
      <c r="AR1702" s="18" t="str">
        <f>IF(AND(Table1[[#This Row],[*Spare 2]]&lt;&gt;"",LEN(Table1[[#This Row],[*Spare 2]])&lt;&gt;4),"Spare 2 Value Length Should be 4","")</f>
        <v/>
      </c>
      <c r="AS17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03" spans="3:45" ht="13.9" customHeight="1" x14ac:dyDescent="0.25">
      <c r="C1703" s="37"/>
      <c r="D1703" s="26"/>
      <c r="E1703" s="26"/>
      <c r="F1703" s="26"/>
      <c r="G1703" s="26"/>
      <c r="H1703" s="26"/>
      <c r="I1703" s="26"/>
      <c r="J1703" s="26"/>
      <c r="K1703" s="27"/>
      <c r="L1703" s="27"/>
      <c r="M1703" s="26"/>
      <c r="N1703" s="26"/>
      <c r="O1703" s="26"/>
      <c r="P1703" s="26"/>
      <c r="Q1703" s="26"/>
      <c r="R1703" s="26"/>
      <c r="S1703" s="26"/>
      <c r="T1703" s="26"/>
      <c r="U1703" s="26"/>
      <c r="V1703" s="26"/>
      <c r="W1703" s="28"/>
      <c r="X1703" s="26"/>
      <c r="Y1703" s="26"/>
      <c r="Z1703" s="26"/>
      <c r="AA1703" s="26"/>
      <c r="AB1703" s="42" t="str">
        <f t="shared" si="26"/>
        <v/>
      </c>
      <c r="AC17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03" s="18" t="str">
        <f>IF(AND(Table1[[#This Row],[**Entered Debit]]&lt;&gt;"",Table1[[#This Row],[**Entered Credit]]&lt;&gt;""),"Can not enter Debit and Credit amount in same Line","")</f>
        <v/>
      </c>
      <c r="AF1703" s="18">
        <f>IF(Table1[[#This Row],[Line Level Error Messages]]="",0,1)</f>
        <v>0</v>
      </c>
      <c r="AK1703" s="18" t="str">
        <f>IF(AND(Table1[[#This Row],[*Entity
(Enter this Mandatory field FIRST)]]&lt;&gt;"",LEN(Table1[[#This Row],[*Entity
(Enter this Mandatory field FIRST)]])&lt;&gt;2),"Entity Value Length Should be 2","")</f>
        <v/>
      </c>
      <c r="AL1703" s="18" t="str">
        <f>IF(AND(Table1[[#This Row],[*Cost Centre]]&lt;&gt;"",LEN(Table1[[#This Row],[*Cost Centre]])&lt;&gt;5),"Cost Centre Value Length Should be 5","")</f>
        <v/>
      </c>
      <c r="AM1703" s="18" t="str">
        <f>IF(AND(Table1[[#This Row],[*Subjective]]&lt;&gt;"",LEN(Table1[[#This Row],[*Subjective]])&lt;&gt;4),"Subjective Value Length Should be 4","")</f>
        <v/>
      </c>
      <c r="AN1703" s="18" t="str">
        <f>IF(AND(Table1[[#This Row],[*Fund]]&lt;&gt;"",LEN(Table1[[#This Row],[*Fund]])&lt;&gt;3),"Fund Value Length Should be 3","")</f>
        <v/>
      </c>
      <c r="AO1703" s="18" t="str">
        <f>IF(AND(Table1[[#This Row],[*Project]]&lt;&gt;"",LEN(Table1[[#This Row],[*Project]])&lt;&gt;6),"Project Value Length Should be 6","")</f>
        <v/>
      </c>
      <c r="AP1703" s="18" t="str">
        <f>IF(AND(Table1[[#This Row],[*Sub Analysis]]&lt;&gt;"",LEN(Table1[[#This Row],[*Sub Analysis]])&lt;&gt;5),"Subanalysis Value Length Should be 5","")</f>
        <v/>
      </c>
      <c r="AQ1703" s="18" t="str">
        <f>IF(AND(Table1[[#This Row],[*Spare 1]]&lt;&gt;"",LEN(Table1[[#This Row],[*Spare 1]])&lt;&gt;4),"Spare 1 Value Length Should be 4","")</f>
        <v/>
      </c>
      <c r="AR1703" s="18" t="str">
        <f>IF(AND(Table1[[#This Row],[*Spare 2]]&lt;&gt;"",LEN(Table1[[#This Row],[*Spare 2]])&lt;&gt;4),"Spare 2 Value Length Should be 4","")</f>
        <v/>
      </c>
      <c r="AS17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04" spans="3:45" ht="13.9" customHeight="1" x14ac:dyDescent="0.25">
      <c r="C1704" s="37"/>
      <c r="D1704" s="26"/>
      <c r="E1704" s="26"/>
      <c r="F1704" s="26"/>
      <c r="G1704" s="26"/>
      <c r="H1704" s="26"/>
      <c r="I1704" s="26"/>
      <c r="J1704" s="26"/>
      <c r="K1704" s="27"/>
      <c r="L1704" s="27"/>
      <c r="M1704" s="26"/>
      <c r="N1704" s="26"/>
      <c r="O1704" s="26"/>
      <c r="P1704" s="26"/>
      <c r="Q1704" s="26"/>
      <c r="R1704" s="26"/>
      <c r="S1704" s="26"/>
      <c r="T1704" s="26"/>
      <c r="U1704" s="26"/>
      <c r="V1704" s="26"/>
      <c r="W1704" s="28"/>
      <c r="X1704" s="26"/>
      <c r="Y1704" s="26"/>
      <c r="Z1704" s="26"/>
      <c r="AA1704" s="26"/>
      <c r="AB1704" s="42" t="str">
        <f t="shared" si="26"/>
        <v/>
      </c>
      <c r="AC17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04" s="18" t="str">
        <f>IF(AND(Table1[[#This Row],[**Entered Debit]]&lt;&gt;"",Table1[[#This Row],[**Entered Credit]]&lt;&gt;""),"Can not enter Debit and Credit amount in same Line","")</f>
        <v/>
      </c>
      <c r="AF1704" s="18">
        <f>IF(Table1[[#This Row],[Line Level Error Messages]]="",0,1)</f>
        <v>0</v>
      </c>
      <c r="AK1704" s="18" t="str">
        <f>IF(AND(Table1[[#This Row],[*Entity
(Enter this Mandatory field FIRST)]]&lt;&gt;"",LEN(Table1[[#This Row],[*Entity
(Enter this Mandatory field FIRST)]])&lt;&gt;2),"Entity Value Length Should be 2","")</f>
        <v/>
      </c>
      <c r="AL1704" s="18" t="str">
        <f>IF(AND(Table1[[#This Row],[*Cost Centre]]&lt;&gt;"",LEN(Table1[[#This Row],[*Cost Centre]])&lt;&gt;5),"Cost Centre Value Length Should be 5","")</f>
        <v/>
      </c>
      <c r="AM1704" s="18" t="str">
        <f>IF(AND(Table1[[#This Row],[*Subjective]]&lt;&gt;"",LEN(Table1[[#This Row],[*Subjective]])&lt;&gt;4),"Subjective Value Length Should be 4","")</f>
        <v/>
      </c>
      <c r="AN1704" s="18" t="str">
        <f>IF(AND(Table1[[#This Row],[*Fund]]&lt;&gt;"",LEN(Table1[[#This Row],[*Fund]])&lt;&gt;3),"Fund Value Length Should be 3","")</f>
        <v/>
      </c>
      <c r="AO1704" s="18" t="str">
        <f>IF(AND(Table1[[#This Row],[*Project]]&lt;&gt;"",LEN(Table1[[#This Row],[*Project]])&lt;&gt;6),"Project Value Length Should be 6","")</f>
        <v/>
      </c>
      <c r="AP1704" s="18" t="str">
        <f>IF(AND(Table1[[#This Row],[*Sub Analysis]]&lt;&gt;"",LEN(Table1[[#This Row],[*Sub Analysis]])&lt;&gt;5),"Subanalysis Value Length Should be 5","")</f>
        <v/>
      </c>
      <c r="AQ1704" s="18" t="str">
        <f>IF(AND(Table1[[#This Row],[*Spare 1]]&lt;&gt;"",LEN(Table1[[#This Row],[*Spare 1]])&lt;&gt;4),"Spare 1 Value Length Should be 4","")</f>
        <v/>
      </c>
      <c r="AR1704" s="18" t="str">
        <f>IF(AND(Table1[[#This Row],[*Spare 2]]&lt;&gt;"",LEN(Table1[[#This Row],[*Spare 2]])&lt;&gt;4),"Spare 2 Value Length Should be 4","")</f>
        <v/>
      </c>
      <c r="AS17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05" spans="3:45" ht="13.9" customHeight="1" x14ac:dyDescent="0.25">
      <c r="C1705" s="37"/>
      <c r="D1705" s="26"/>
      <c r="E1705" s="26"/>
      <c r="F1705" s="26"/>
      <c r="G1705" s="26"/>
      <c r="H1705" s="26"/>
      <c r="I1705" s="26"/>
      <c r="J1705" s="26"/>
      <c r="K1705" s="27"/>
      <c r="L1705" s="27"/>
      <c r="M1705" s="26"/>
      <c r="N1705" s="26"/>
      <c r="O1705" s="26"/>
      <c r="P1705" s="26"/>
      <c r="Q1705" s="26"/>
      <c r="R1705" s="26"/>
      <c r="S1705" s="26"/>
      <c r="T1705" s="26"/>
      <c r="U1705" s="26"/>
      <c r="V1705" s="26"/>
      <c r="W1705" s="28"/>
      <c r="X1705" s="26"/>
      <c r="Y1705" s="26"/>
      <c r="Z1705" s="26"/>
      <c r="AA1705" s="26"/>
      <c r="AB1705" s="42" t="str">
        <f t="shared" si="26"/>
        <v/>
      </c>
      <c r="AC17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05" s="18" t="str">
        <f>IF(AND(Table1[[#This Row],[**Entered Debit]]&lt;&gt;"",Table1[[#This Row],[**Entered Credit]]&lt;&gt;""),"Can not enter Debit and Credit amount in same Line","")</f>
        <v/>
      </c>
      <c r="AF1705" s="18">
        <f>IF(Table1[[#This Row],[Line Level Error Messages]]="",0,1)</f>
        <v>0</v>
      </c>
      <c r="AK1705" s="18" t="str">
        <f>IF(AND(Table1[[#This Row],[*Entity
(Enter this Mandatory field FIRST)]]&lt;&gt;"",LEN(Table1[[#This Row],[*Entity
(Enter this Mandatory field FIRST)]])&lt;&gt;2),"Entity Value Length Should be 2","")</f>
        <v/>
      </c>
      <c r="AL1705" s="18" t="str">
        <f>IF(AND(Table1[[#This Row],[*Cost Centre]]&lt;&gt;"",LEN(Table1[[#This Row],[*Cost Centre]])&lt;&gt;5),"Cost Centre Value Length Should be 5","")</f>
        <v/>
      </c>
      <c r="AM1705" s="18" t="str">
        <f>IF(AND(Table1[[#This Row],[*Subjective]]&lt;&gt;"",LEN(Table1[[#This Row],[*Subjective]])&lt;&gt;4),"Subjective Value Length Should be 4","")</f>
        <v/>
      </c>
      <c r="AN1705" s="18" t="str">
        <f>IF(AND(Table1[[#This Row],[*Fund]]&lt;&gt;"",LEN(Table1[[#This Row],[*Fund]])&lt;&gt;3),"Fund Value Length Should be 3","")</f>
        <v/>
      </c>
      <c r="AO1705" s="18" t="str">
        <f>IF(AND(Table1[[#This Row],[*Project]]&lt;&gt;"",LEN(Table1[[#This Row],[*Project]])&lt;&gt;6),"Project Value Length Should be 6","")</f>
        <v/>
      </c>
      <c r="AP1705" s="18" t="str">
        <f>IF(AND(Table1[[#This Row],[*Sub Analysis]]&lt;&gt;"",LEN(Table1[[#This Row],[*Sub Analysis]])&lt;&gt;5),"Subanalysis Value Length Should be 5","")</f>
        <v/>
      </c>
      <c r="AQ1705" s="18" t="str">
        <f>IF(AND(Table1[[#This Row],[*Spare 1]]&lt;&gt;"",LEN(Table1[[#This Row],[*Spare 1]])&lt;&gt;4),"Spare 1 Value Length Should be 4","")</f>
        <v/>
      </c>
      <c r="AR1705" s="18" t="str">
        <f>IF(AND(Table1[[#This Row],[*Spare 2]]&lt;&gt;"",LEN(Table1[[#This Row],[*Spare 2]])&lt;&gt;4),"Spare 2 Value Length Should be 4","")</f>
        <v/>
      </c>
      <c r="AS17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06" spans="3:45" ht="13.9" customHeight="1" x14ac:dyDescent="0.25">
      <c r="C1706" s="37"/>
      <c r="D1706" s="26"/>
      <c r="E1706" s="26"/>
      <c r="F1706" s="26"/>
      <c r="G1706" s="26"/>
      <c r="H1706" s="26"/>
      <c r="I1706" s="26"/>
      <c r="J1706" s="26"/>
      <c r="K1706" s="27"/>
      <c r="L1706" s="27"/>
      <c r="M1706" s="26"/>
      <c r="N1706" s="26"/>
      <c r="O1706" s="26"/>
      <c r="P1706" s="26"/>
      <c r="Q1706" s="26"/>
      <c r="R1706" s="26"/>
      <c r="S1706" s="26"/>
      <c r="T1706" s="26"/>
      <c r="U1706" s="26"/>
      <c r="V1706" s="26"/>
      <c r="W1706" s="28"/>
      <c r="X1706" s="26"/>
      <c r="Y1706" s="26"/>
      <c r="Z1706" s="26"/>
      <c r="AA1706" s="26"/>
      <c r="AB1706" s="42" t="str">
        <f t="shared" si="26"/>
        <v/>
      </c>
      <c r="AC17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06" s="18" t="str">
        <f>IF(AND(Table1[[#This Row],[**Entered Debit]]&lt;&gt;"",Table1[[#This Row],[**Entered Credit]]&lt;&gt;""),"Can not enter Debit and Credit amount in same Line","")</f>
        <v/>
      </c>
      <c r="AF1706" s="18">
        <f>IF(Table1[[#This Row],[Line Level Error Messages]]="",0,1)</f>
        <v>0</v>
      </c>
      <c r="AK1706" s="18" t="str">
        <f>IF(AND(Table1[[#This Row],[*Entity
(Enter this Mandatory field FIRST)]]&lt;&gt;"",LEN(Table1[[#This Row],[*Entity
(Enter this Mandatory field FIRST)]])&lt;&gt;2),"Entity Value Length Should be 2","")</f>
        <v/>
      </c>
      <c r="AL1706" s="18" t="str">
        <f>IF(AND(Table1[[#This Row],[*Cost Centre]]&lt;&gt;"",LEN(Table1[[#This Row],[*Cost Centre]])&lt;&gt;5),"Cost Centre Value Length Should be 5","")</f>
        <v/>
      </c>
      <c r="AM1706" s="18" t="str">
        <f>IF(AND(Table1[[#This Row],[*Subjective]]&lt;&gt;"",LEN(Table1[[#This Row],[*Subjective]])&lt;&gt;4),"Subjective Value Length Should be 4","")</f>
        <v/>
      </c>
      <c r="AN1706" s="18" t="str">
        <f>IF(AND(Table1[[#This Row],[*Fund]]&lt;&gt;"",LEN(Table1[[#This Row],[*Fund]])&lt;&gt;3),"Fund Value Length Should be 3","")</f>
        <v/>
      </c>
      <c r="AO1706" s="18" t="str">
        <f>IF(AND(Table1[[#This Row],[*Project]]&lt;&gt;"",LEN(Table1[[#This Row],[*Project]])&lt;&gt;6),"Project Value Length Should be 6","")</f>
        <v/>
      </c>
      <c r="AP1706" s="18" t="str">
        <f>IF(AND(Table1[[#This Row],[*Sub Analysis]]&lt;&gt;"",LEN(Table1[[#This Row],[*Sub Analysis]])&lt;&gt;5),"Subanalysis Value Length Should be 5","")</f>
        <v/>
      </c>
      <c r="AQ1706" s="18" t="str">
        <f>IF(AND(Table1[[#This Row],[*Spare 1]]&lt;&gt;"",LEN(Table1[[#This Row],[*Spare 1]])&lt;&gt;4),"Spare 1 Value Length Should be 4","")</f>
        <v/>
      </c>
      <c r="AR1706" s="18" t="str">
        <f>IF(AND(Table1[[#This Row],[*Spare 2]]&lt;&gt;"",LEN(Table1[[#This Row],[*Spare 2]])&lt;&gt;4),"Spare 2 Value Length Should be 4","")</f>
        <v/>
      </c>
      <c r="AS17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07" spans="3:45" ht="13.9" customHeight="1" x14ac:dyDescent="0.25">
      <c r="C1707" s="37"/>
      <c r="D1707" s="26"/>
      <c r="E1707" s="26"/>
      <c r="F1707" s="26"/>
      <c r="G1707" s="26"/>
      <c r="H1707" s="26"/>
      <c r="I1707" s="26"/>
      <c r="J1707" s="26"/>
      <c r="K1707" s="27"/>
      <c r="L1707" s="27"/>
      <c r="M1707" s="26"/>
      <c r="N1707" s="26"/>
      <c r="O1707" s="26"/>
      <c r="P1707" s="26"/>
      <c r="Q1707" s="26"/>
      <c r="R1707" s="26"/>
      <c r="S1707" s="26"/>
      <c r="T1707" s="26"/>
      <c r="U1707" s="26"/>
      <c r="V1707" s="26"/>
      <c r="W1707" s="28"/>
      <c r="X1707" s="26"/>
      <c r="Y1707" s="26"/>
      <c r="Z1707" s="26"/>
      <c r="AA1707" s="26"/>
      <c r="AB1707" s="42" t="str">
        <f t="shared" si="26"/>
        <v/>
      </c>
      <c r="AC17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07" s="18" t="str">
        <f>IF(AND(Table1[[#This Row],[**Entered Debit]]&lt;&gt;"",Table1[[#This Row],[**Entered Credit]]&lt;&gt;""),"Can not enter Debit and Credit amount in same Line","")</f>
        <v/>
      </c>
      <c r="AF1707" s="18">
        <f>IF(Table1[[#This Row],[Line Level Error Messages]]="",0,1)</f>
        <v>0</v>
      </c>
      <c r="AK1707" s="18" t="str">
        <f>IF(AND(Table1[[#This Row],[*Entity
(Enter this Mandatory field FIRST)]]&lt;&gt;"",LEN(Table1[[#This Row],[*Entity
(Enter this Mandatory field FIRST)]])&lt;&gt;2),"Entity Value Length Should be 2","")</f>
        <v/>
      </c>
      <c r="AL1707" s="18" t="str">
        <f>IF(AND(Table1[[#This Row],[*Cost Centre]]&lt;&gt;"",LEN(Table1[[#This Row],[*Cost Centre]])&lt;&gt;5),"Cost Centre Value Length Should be 5","")</f>
        <v/>
      </c>
      <c r="AM1707" s="18" t="str">
        <f>IF(AND(Table1[[#This Row],[*Subjective]]&lt;&gt;"",LEN(Table1[[#This Row],[*Subjective]])&lt;&gt;4),"Subjective Value Length Should be 4","")</f>
        <v/>
      </c>
      <c r="AN1707" s="18" t="str">
        <f>IF(AND(Table1[[#This Row],[*Fund]]&lt;&gt;"",LEN(Table1[[#This Row],[*Fund]])&lt;&gt;3),"Fund Value Length Should be 3","")</f>
        <v/>
      </c>
      <c r="AO1707" s="18" t="str">
        <f>IF(AND(Table1[[#This Row],[*Project]]&lt;&gt;"",LEN(Table1[[#This Row],[*Project]])&lt;&gt;6),"Project Value Length Should be 6","")</f>
        <v/>
      </c>
      <c r="AP1707" s="18" t="str">
        <f>IF(AND(Table1[[#This Row],[*Sub Analysis]]&lt;&gt;"",LEN(Table1[[#This Row],[*Sub Analysis]])&lt;&gt;5),"Subanalysis Value Length Should be 5","")</f>
        <v/>
      </c>
      <c r="AQ1707" s="18" t="str">
        <f>IF(AND(Table1[[#This Row],[*Spare 1]]&lt;&gt;"",LEN(Table1[[#This Row],[*Spare 1]])&lt;&gt;4),"Spare 1 Value Length Should be 4","")</f>
        <v/>
      </c>
      <c r="AR1707" s="18" t="str">
        <f>IF(AND(Table1[[#This Row],[*Spare 2]]&lt;&gt;"",LEN(Table1[[#This Row],[*Spare 2]])&lt;&gt;4),"Spare 2 Value Length Should be 4","")</f>
        <v/>
      </c>
      <c r="AS17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08" spans="3:45" ht="13.9" customHeight="1" x14ac:dyDescent="0.25">
      <c r="C1708" s="37"/>
      <c r="D1708" s="26"/>
      <c r="E1708" s="26"/>
      <c r="F1708" s="26"/>
      <c r="G1708" s="26"/>
      <c r="H1708" s="26"/>
      <c r="I1708" s="26"/>
      <c r="J1708" s="26"/>
      <c r="K1708" s="27"/>
      <c r="L1708" s="27"/>
      <c r="M1708" s="26"/>
      <c r="N1708" s="26"/>
      <c r="O1708" s="26"/>
      <c r="P1708" s="26"/>
      <c r="Q1708" s="26"/>
      <c r="R1708" s="26"/>
      <c r="S1708" s="26"/>
      <c r="T1708" s="26"/>
      <c r="U1708" s="26"/>
      <c r="V1708" s="26"/>
      <c r="W1708" s="28"/>
      <c r="X1708" s="26"/>
      <c r="Y1708" s="26"/>
      <c r="Z1708" s="26"/>
      <c r="AA1708" s="26"/>
      <c r="AB1708" s="42" t="str">
        <f t="shared" si="26"/>
        <v/>
      </c>
      <c r="AC17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08" s="18" t="str">
        <f>IF(AND(Table1[[#This Row],[**Entered Debit]]&lt;&gt;"",Table1[[#This Row],[**Entered Credit]]&lt;&gt;""),"Can not enter Debit and Credit amount in same Line","")</f>
        <v/>
      </c>
      <c r="AF1708" s="18">
        <f>IF(Table1[[#This Row],[Line Level Error Messages]]="",0,1)</f>
        <v>0</v>
      </c>
      <c r="AK1708" s="18" t="str">
        <f>IF(AND(Table1[[#This Row],[*Entity
(Enter this Mandatory field FIRST)]]&lt;&gt;"",LEN(Table1[[#This Row],[*Entity
(Enter this Mandatory field FIRST)]])&lt;&gt;2),"Entity Value Length Should be 2","")</f>
        <v/>
      </c>
      <c r="AL1708" s="18" t="str">
        <f>IF(AND(Table1[[#This Row],[*Cost Centre]]&lt;&gt;"",LEN(Table1[[#This Row],[*Cost Centre]])&lt;&gt;5),"Cost Centre Value Length Should be 5","")</f>
        <v/>
      </c>
      <c r="AM1708" s="18" t="str">
        <f>IF(AND(Table1[[#This Row],[*Subjective]]&lt;&gt;"",LEN(Table1[[#This Row],[*Subjective]])&lt;&gt;4),"Subjective Value Length Should be 4","")</f>
        <v/>
      </c>
      <c r="AN1708" s="18" t="str">
        <f>IF(AND(Table1[[#This Row],[*Fund]]&lt;&gt;"",LEN(Table1[[#This Row],[*Fund]])&lt;&gt;3),"Fund Value Length Should be 3","")</f>
        <v/>
      </c>
      <c r="AO1708" s="18" t="str">
        <f>IF(AND(Table1[[#This Row],[*Project]]&lt;&gt;"",LEN(Table1[[#This Row],[*Project]])&lt;&gt;6),"Project Value Length Should be 6","")</f>
        <v/>
      </c>
      <c r="AP1708" s="18" t="str">
        <f>IF(AND(Table1[[#This Row],[*Sub Analysis]]&lt;&gt;"",LEN(Table1[[#This Row],[*Sub Analysis]])&lt;&gt;5),"Subanalysis Value Length Should be 5","")</f>
        <v/>
      </c>
      <c r="AQ1708" s="18" t="str">
        <f>IF(AND(Table1[[#This Row],[*Spare 1]]&lt;&gt;"",LEN(Table1[[#This Row],[*Spare 1]])&lt;&gt;4),"Spare 1 Value Length Should be 4","")</f>
        <v/>
      </c>
      <c r="AR1708" s="18" t="str">
        <f>IF(AND(Table1[[#This Row],[*Spare 2]]&lt;&gt;"",LEN(Table1[[#This Row],[*Spare 2]])&lt;&gt;4),"Spare 2 Value Length Should be 4","")</f>
        <v/>
      </c>
      <c r="AS17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09" spans="3:45" ht="13.9" customHeight="1" x14ac:dyDescent="0.25">
      <c r="C1709" s="37"/>
      <c r="D1709" s="26"/>
      <c r="E1709" s="26"/>
      <c r="F1709" s="26"/>
      <c r="G1709" s="26"/>
      <c r="H1709" s="26"/>
      <c r="I1709" s="26"/>
      <c r="J1709" s="26"/>
      <c r="K1709" s="27"/>
      <c r="L1709" s="27"/>
      <c r="M1709" s="26"/>
      <c r="N1709" s="26"/>
      <c r="O1709" s="26"/>
      <c r="P1709" s="26"/>
      <c r="Q1709" s="26"/>
      <c r="R1709" s="26"/>
      <c r="S1709" s="26"/>
      <c r="T1709" s="26"/>
      <c r="U1709" s="26"/>
      <c r="V1709" s="26"/>
      <c r="W1709" s="28"/>
      <c r="X1709" s="26"/>
      <c r="Y1709" s="26"/>
      <c r="Z1709" s="26"/>
      <c r="AA1709" s="26"/>
      <c r="AB1709" s="42" t="str">
        <f t="shared" si="26"/>
        <v/>
      </c>
      <c r="AC17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09" s="18" t="str">
        <f>IF(AND(Table1[[#This Row],[**Entered Debit]]&lt;&gt;"",Table1[[#This Row],[**Entered Credit]]&lt;&gt;""),"Can not enter Debit and Credit amount in same Line","")</f>
        <v/>
      </c>
      <c r="AF1709" s="18">
        <f>IF(Table1[[#This Row],[Line Level Error Messages]]="",0,1)</f>
        <v>0</v>
      </c>
      <c r="AK1709" s="18" t="str">
        <f>IF(AND(Table1[[#This Row],[*Entity
(Enter this Mandatory field FIRST)]]&lt;&gt;"",LEN(Table1[[#This Row],[*Entity
(Enter this Mandatory field FIRST)]])&lt;&gt;2),"Entity Value Length Should be 2","")</f>
        <v/>
      </c>
      <c r="AL1709" s="18" t="str">
        <f>IF(AND(Table1[[#This Row],[*Cost Centre]]&lt;&gt;"",LEN(Table1[[#This Row],[*Cost Centre]])&lt;&gt;5),"Cost Centre Value Length Should be 5","")</f>
        <v/>
      </c>
      <c r="AM1709" s="18" t="str">
        <f>IF(AND(Table1[[#This Row],[*Subjective]]&lt;&gt;"",LEN(Table1[[#This Row],[*Subjective]])&lt;&gt;4),"Subjective Value Length Should be 4","")</f>
        <v/>
      </c>
      <c r="AN1709" s="18" t="str">
        <f>IF(AND(Table1[[#This Row],[*Fund]]&lt;&gt;"",LEN(Table1[[#This Row],[*Fund]])&lt;&gt;3),"Fund Value Length Should be 3","")</f>
        <v/>
      </c>
      <c r="AO1709" s="18" t="str">
        <f>IF(AND(Table1[[#This Row],[*Project]]&lt;&gt;"",LEN(Table1[[#This Row],[*Project]])&lt;&gt;6),"Project Value Length Should be 6","")</f>
        <v/>
      </c>
      <c r="AP1709" s="18" t="str">
        <f>IF(AND(Table1[[#This Row],[*Sub Analysis]]&lt;&gt;"",LEN(Table1[[#This Row],[*Sub Analysis]])&lt;&gt;5),"Subanalysis Value Length Should be 5","")</f>
        <v/>
      </c>
      <c r="AQ1709" s="18" t="str">
        <f>IF(AND(Table1[[#This Row],[*Spare 1]]&lt;&gt;"",LEN(Table1[[#This Row],[*Spare 1]])&lt;&gt;4),"Spare 1 Value Length Should be 4","")</f>
        <v/>
      </c>
      <c r="AR1709" s="18" t="str">
        <f>IF(AND(Table1[[#This Row],[*Spare 2]]&lt;&gt;"",LEN(Table1[[#This Row],[*Spare 2]])&lt;&gt;4),"Spare 2 Value Length Should be 4","")</f>
        <v/>
      </c>
      <c r="AS17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10" spans="3:45" ht="13.9" customHeight="1" x14ac:dyDescent="0.25">
      <c r="C1710" s="37"/>
      <c r="D1710" s="26"/>
      <c r="E1710" s="26"/>
      <c r="F1710" s="26"/>
      <c r="G1710" s="26"/>
      <c r="H1710" s="26"/>
      <c r="I1710" s="26"/>
      <c r="J1710" s="26"/>
      <c r="K1710" s="27"/>
      <c r="L1710" s="27"/>
      <c r="M1710" s="26"/>
      <c r="N1710" s="26"/>
      <c r="O1710" s="26"/>
      <c r="P1710" s="26"/>
      <c r="Q1710" s="26"/>
      <c r="R1710" s="26"/>
      <c r="S1710" s="26"/>
      <c r="T1710" s="26"/>
      <c r="U1710" s="26"/>
      <c r="V1710" s="26"/>
      <c r="W1710" s="28"/>
      <c r="X1710" s="26"/>
      <c r="Y1710" s="26"/>
      <c r="Z1710" s="26"/>
      <c r="AA1710" s="26"/>
      <c r="AB1710" s="42" t="str">
        <f t="shared" si="26"/>
        <v/>
      </c>
      <c r="AC17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10" s="18" t="str">
        <f>IF(AND(Table1[[#This Row],[**Entered Debit]]&lt;&gt;"",Table1[[#This Row],[**Entered Credit]]&lt;&gt;""),"Can not enter Debit and Credit amount in same Line","")</f>
        <v/>
      </c>
      <c r="AF1710" s="18">
        <f>IF(Table1[[#This Row],[Line Level Error Messages]]="",0,1)</f>
        <v>0</v>
      </c>
      <c r="AK1710" s="18" t="str">
        <f>IF(AND(Table1[[#This Row],[*Entity
(Enter this Mandatory field FIRST)]]&lt;&gt;"",LEN(Table1[[#This Row],[*Entity
(Enter this Mandatory field FIRST)]])&lt;&gt;2),"Entity Value Length Should be 2","")</f>
        <v/>
      </c>
      <c r="AL1710" s="18" t="str">
        <f>IF(AND(Table1[[#This Row],[*Cost Centre]]&lt;&gt;"",LEN(Table1[[#This Row],[*Cost Centre]])&lt;&gt;5),"Cost Centre Value Length Should be 5","")</f>
        <v/>
      </c>
      <c r="AM1710" s="18" t="str">
        <f>IF(AND(Table1[[#This Row],[*Subjective]]&lt;&gt;"",LEN(Table1[[#This Row],[*Subjective]])&lt;&gt;4),"Subjective Value Length Should be 4","")</f>
        <v/>
      </c>
      <c r="AN1710" s="18" t="str">
        <f>IF(AND(Table1[[#This Row],[*Fund]]&lt;&gt;"",LEN(Table1[[#This Row],[*Fund]])&lt;&gt;3),"Fund Value Length Should be 3","")</f>
        <v/>
      </c>
      <c r="AO1710" s="18" t="str">
        <f>IF(AND(Table1[[#This Row],[*Project]]&lt;&gt;"",LEN(Table1[[#This Row],[*Project]])&lt;&gt;6),"Project Value Length Should be 6","")</f>
        <v/>
      </c>
      <c r="AP1710" s="18" t="str">
        <f>IF(AND(Table1[[#This Row],[*Sub Analysis]]&lt;&gt;"",LEN(Table1[[#This Row],[*Sub Analysis]])&lt;&gt;5),"Subanalysis Value Length Should be 5","")</f>
        <v/>
      </c>
      <c r="AQ1710" s="18" t="str">
        <f>IF(AND(Table1[[#This Row],[*Spare 1]]&lt;&gt;"",LEN(Table1[[#This Row],[*Spare 1]])&lt;&gt;4),"Spare 1 Value Length Should be 4","")</f>
        <v/>
      </c>
      <c r="AR1710" s="18" t="str">
        <f>IF(AND(Table1[[#This Row],[*Spare 2]]&lt;&gt;"",LEN(Table1[[#This Row],[*Spare 2]])&lt;&gt;4),"Spare 2 Value Length Should be 4","")</f>
        <v/>
      </c>
      <c r="AS17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11" spans="3:45" ht="13.9" customHeight="1" x14ac:dyDescent="0.25">
      <c r="C1711" s="37"/>
      <c r="D1711" s="26"/>
      <c r="E1711" s="26"/>
      <c r="F1711" s="26"/>
      <c r="G1711" s="26"/>
      <c r="H1711" s="26"/>
      <c r="I1711" s="26"/>
      <c r="J1711" s="26"/>
      <c r="K1711" s="27"/>
      <c r="L1711" s="27"/>
      <c r="M1711" s="26"/>
      <c r="N1711" s="26"/>
      <c r="O1711" s="26"/>
      <c r="P1711" s="26"/>
      <c r="Q1711" s="26"/>
      <c r="R1711" s="26"/>
      <c r="S1711" s="26"/>
      <c r="T1711" s="26"/>
      <c r="U1711" s="26"/>
      <c r="V1711" s="26"/>
      <c r="W1711" s="28"/>
      <c r="X1711" s="26"/>
      <c r="Y1711" s="26"/>
      <c r="Z1711" s="26"/>
      <c r="AA1711" s="26"/>
      <c r="AB1711" s="42" t="str">
        <f t="shared" si="26"/>
        <v/>
      </c>
      <c r="AC17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11" s="18" t="str">
        <f>IF(AND(Table1[[#This Row],[**Entered Debit]]&lt;&gt;"",Table1[[#This Row],[**Entered Credit]]&lt;&gt;""),"Can not enter Debit and Credit amount in same Line","")</f>
        <v/>
      </c>
      <c r="AF1711" s="18">
        <f>IF(Table1[[#This Row],[Line Level Error Messages]]="",0,1)</f>
        <v>0</v>
      </c>
      <c r="AK1711" s="18" t="str">
        <f>IF(AND(Table1[[#This Row],[*Entity
(Enter this Mandatory field FIRST)]]&lt;&gt;"",LEN(Table1[[#This Row],[*Entity
(Enter this Mandatory field FIRST)]])&lt;&gt;2),"Entity Value Length Should be 2","")</f>
        <v/>
      </c>
      <c r="AL1711" s="18" t="str">
        <f>IF(AND(Table1[[#This Row],[*Cost Centre]]&lt;&gt;"",LEN(Table1[[#This Row],[*Cost Centre]])&lt;&gt;5),"Cost Centre Value Length Should be 5","")</f>
        <v/>
      </c>
      <c r="AM1711" s="18" t="str">
        <f>IF(AND(Table1[[#This Row],[*Subjective]]&lt;&gt;"",LEN(Table1[[#This Row],[*Subjective]])&lt;&gt;4),"Subjective Value Length Should be 4","")</f>
        <v/>
      </c>
      <c r="AN1711" s="18" t="str">
        <f>IF(AND(Table1[[#This Row],[*Fund]]&lt;&gt;"",LEN(Table1[[#This Row],[*Fund]])&lt;&gt;3),"Fund Value Length Should be 3","")</f>
        <v/>
      </c>
      <c r="AO1711" s="18" t="str">
        <f>IF(AND(Table1[[#This Row],[*Project]]&lt;&gt;"",LEN(Table1[[#This Row],[*Project]])&lt;&gt;6),"Project Value Length Should be 6","")</f>
        <v/>
      </c>
      <c r="AP1711" s="18" t="str">
        <f>IF(AND(Table1[[#This Row],[*Sub Analysis]]&lt;&gt;"",LEN(Table1[[#This Row],[*Sub Analysis]])&lt;&gt;5),"Subanalysis Value Length Should be 5","")</f>
        <v/>
      </c>
      <c r="AQ1711" s="18" t="str">
        <f>IF(AND(Table1[[#This Row],[*Spare 1]]&lt;&gt;"",LEN(Table1[[#This Row],[*Spare 1]])&lt;&gt;4),"Spare 1 Value Length Should be 4","")</f>
        <v/>
      </c>
      <c r="AR1711" s="18" t="str">
        <f>IF(AND(Table1[[#This Row],[*Spare 2]]&lt;&gt;"",LEN(Table1[[#This Row],[*Spare 2]])&lt;&gt;4),"Spare 2 Value Length Should be 4","")</f>
        <v/>
      </c>
      <c r="AS17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12" spans="3:45" ht="13.9" customHeight="1" x14ac:dyDescent="0.25">
      <c r="C1712" s="37"/>
      <c r="D1712" s="26"/>
      <c r="E1712" s="26"/>
      <c r="F1712" s="26"/>
      <c r="G1712" s="26"/>
      <c r="H1712" s="26"/>
      <c r="I1712" s="26"/>
      <c r="J1712" s="26"/>
      <c r="K1712" s="27"/>
      <c r="L1712" s="27"/>
      <c r="M1712" s="26"/>
      <c r="N1712" s="26"/>
      <c r="O1712" s="26"/>
      <c r="P1712" s="26"/>
      <c r="Q1712" s="26"/>
      <c r="R1712" s="26"/>
      <c r="S1712" s="26"/>
      <c r="T1712" s="26"/>
      <c r="U1712" s="26"/>
      <c r="V1712" s="26"/>
      <c r="W1712" s="28"/>
      <c r="X1712" s="26"/>
      <c r="Y1712" s="26"/>
      <c r="Z1712" s="26"/>
      <c r="AA1712" s="26"/>
      <c r="AB1712" s="42" t="str">
        <f t="shared" si="26"/>
        <v/>
      </c>
      <c r="AC17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12" s="18" t="str">
        <f>IF(AND(Table1[[#This Row],[**Entered Debit]]&lt;&gt;"",Table1[[#This Row],[**Entered Credit]]&lt;&gt;""),"Can not enter Debit and Credit amount in same Line","")</f>
        <v/>
      </c>
      <c r="AF1712" s="18">
        <f>IF(Table1[[#This Row],[Line Level Error Messages]]="",0,1)</f>
        <v>0</v>
      </c>
      <c r="AK1712" s="18" t="str">
        <f>IF(AND(Table1[[#This Row],[*Entity
(Enter this Mandatory field FIRST)]]&lt;&gt;"",LEN(Table1[[#This Row],[*Entity
(Enter this Mandatory field FIRST)]])&lt;&gt;2),"Entity Value Length Should be 2","")</f>
        <v/>
      </c>
      <c r="AL1712" s="18" t="str">
        <f>IF(AND(Table1[[#This Row],[*Cost Centre]]&lt;&gt;"",LEN(Table1[[#This Row],[*Cost Centre]])&lt;&gt;5),"Cost Centre Value Length Should be 5","")</f>
        <v/>
      </c>
      <c r="AM1712" s="18" t="str">
        <f>IF(AND(Table1[[#This Row],[*Subjective]]&lt;&gt;"",LEN(Table1[[#This Row],[*Subjective]])&lt;&gt;4),"Subjective Value Length Should be 4","")</f>
        <v/>
      </c>
      <c r="AN1712" s="18" t="str">
        <f>IF(AND(Table1[[#This Row],[*Fund]]&lt;&gt;"",LEN(Table1[[#This Row],[*Fund]])&lt;&gt;3),"Fund Value Length Should be 3","")</f>
        <v/>
      </c>
      <c r="AO1712" s="18" t="str">
        <f>IF(AND(Table1[[#This Row],[*Project]]&lt;&gt;"",LEN(Table1[[#This Row],[*Project]])&lt;&gt;6),"Project Value Length Should be 6","")</f>
        <v/>
      </c>
      <c r="AP1712" s="18" t="str">
        <f>IF(AND(Table1[[#This Row],[*Sub Analysis]]&lt;&gt;"",LEN(Table1[[#This Row],[*Sub Analysis]])&lt;&gt;5),"Subanalysis Value Length Should be 5","")</f>
        <v/>
      </c>
      <c r="AQ1712" s="18" t="str">
        <f>IF(AND(Table1[[#This Row],[*Spare 1]]&lt;&gt;"",LEN(Table1[[#This Row],[*Spare 1]])&lt;&gt;4),"Spare 1 Value Length Should be 4","")</f>
        <v/>
      </c>
      <c r="AR1712" s="18" t="str">
        <f>IF(AND(Table1[[#This Row],[*Spare 2]]&lt;&gt;"",LEN(Table1[[#This Row],[*Spare 2]])&lt;&gt;4),"Spare 2 Value Length Should be 4","")</f>
        <v/>
      </c>
      <c r="AS17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13" spans="3:45" ht="13.9" customHeight="1" x14ac:dyDescent="0.25">
      <c r="C1713" s="37"/>
      <c r="D1713" s="26"/>
      <c r="E1713" s="26"/>
      <c r="F1713" s="26"/>
      <c r="G1713" s="26"/>
      <c r="H1713" s="26"/>
      <c r="I1713" s="26"/>
      <c r="J1713" s="26"/>
      <c r="K1713" s="27"/>
      <c r="L1713" s="27"/>
      <c r="M1713" s="26"/>
      <c r="N1713" s="26"/>
      <c r="O1713" s="26"/>
      <c r="P1713" s="26"/>
      <c r="Q1713" s="26"/>
      <c r="R1713" s="26"/>
      <c r="S1713" s="26"/>
      <c r="T1713" s="26"/>
      <c r="U1713" s="26"/>
      <c r="V1713" s="26"/>
      <c r="W1713" s="28"/>
      <c r="X1713" s="26"/>
      <c r="Y1713" s="26"/>
      <c r="Z1713" s="26"/>
      <c r="AA1713" s="26"/>
      <c r="AB1713" s="42" t="str">
        <f t="shared" si="26"/>
        <v/>
      </c>
      <c r="AC17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13" s="18" t="str">
        <f>IF(AND(Table1[[#This Row],[**Entered Debit]]&lt;&gt;"",Table1[[#This Row],[**Entered Credit]]&lt;&gt;""),"Can not enter Debit and Credit amount in same Line","")</f>
        <v/>
      </c>
      <c r="AF1713" s="18">
        <f>IF(Table1[[#This Row],[Line Level Error Messages]]="",0,1)</f>
        <v>0</v>
      </c>
      <c r="AK1713" s="18" t="str">
        <f>IF(AND(Table1[[#This Row],[*Entity
(Enter this Mandatory field FIRST)]]&lt;&gt;"",LEN(Table1[[#This Row],[*Entity
(Enter this Mandatory field FIRST)]])&lt;&gt;2),"Entity Value Length Should be 2","")</f>
        <v/>
      </c>
      <c r="AL1713" s="18" t="str">
        <f>IF(AND(Table1[[#This Row],[*Cost Centre]]&lt;&gt;"",LEN(Table1[[#This Row],[*Cost Centre]])&lt;&gt;5),"Cost Centre Value Length Should be 5","")</f>
        <v/>
      </c>
      <c r="AM1713" s="18" t="str">
        <f>IF(AND(Table1[[#This Row],[*Subjective]]&lt;&gt;"",LEN(Table1[[#This Row],[*Subjective]])&lt;&gt;4),"Subjective Value Length Should be 4","")</f>
        <v/>
      </c>
      <c r="AN1713" s="18" t="str">
        <f>IF(AND(Table1[[#This Row],[*Fund]]&lt;&gt;"",LEN(Table1[[#This Row],[*Fund]])&lt;&gt;3),"Fund Value Length Should be 3","")</f>
        <v/>
      </c>
      <c r="AO1713" s="18" t="str">
        <f>IF(AND(Table1[[#This Row],[*Project]]&lt;&gt;"",LEN(Table1[[#This Row],[*Project]])&lt;&gt;6),"Project Value Length Should be 6","")</f>
        <v/>
      </c>
      <c r="AP1713" s="18" t="str">
        <f>IF(AND(Table1[[#This Row],[*Sub Analysis]]&lt;&gt;"",LEN(Table1[[#This Row],[*Sub Analysis]])&lt;&gt;5),"Subanalysis Value Length Should be 5","")</f>
        <v/>
      </c>
      <c r="AQ1713" s="18" t="str">
        <f>IF(AND(Table1[[#This Row],[*Spare 1]]&lt;&gt;"",LEN(Table1[[#This Row],[*Spare 1]])&lt;&gt;4),"Spare 1 Value Length Should be 4","")</f>
        <v/>
      </c>
      <c r="AR1713" s="18" t="str">
        <f>IF(AND(Table1[[#This Row],[*Spare 2]]&lt;&gt;"",LEN(Table1[[#This Row],[*Spare 2]])&lt;&gt;4),"Spare 2 Value Length Should be 4","")</f>
        <v/>
      </c>
      <c r="AS17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14" spans="3:45" ht="13.9" customHeight="1" x14ac:dyDescent="0.25">
      <c r="C1714" s="37"/>
      <c r="D1714" s="26"/>
      <c r="E1714" s="26"/>
      <c r="F1714" s="26"/>
      <c r="G1714" s="26"/>
      <c r="H1714" s="26"/>
      <c r="I1714" s="26"/>
      <c r="J1714" s="26"/>
      <c r="K1714" s="27"/>
      <c r="L1714" s="27"/>
      <c r="M1714" s="26"/>
      <c r="N1714" s="26"/>
      <c r="O1714" s="26"/>
      <c r="P1714" s="26"/>
      <c r="Q1714" s="26"/>
      <c r="R1714" s="26"/>
      <c r="S1714" s="26"/>
      <c r="T1714" s="26"/>
      <c r="U1714" s="26"/>
      <c r="V1714" s="26"/>
      <c r="W1714" s="28"/>
      <c r="X1714" s="26"/>
      <c r="Y1714" s="26"/>
      <c r="Z1714" s="26"/>
      <c r="AA1714" s="26"/>
      <c r="AB1714" s="42" t="str">
        <f t="shared" si="26"/>
        <v/>
      </c>
      <c r="AC17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14" s="18" t="str">
        <f>IF(AND(Table1[[#This Row],[**Entered Debit]]&lt;&gt;"",Table1[[#This Row],[**Entered Credit]]&lt;&gt;""),"Can not enter Debit and Credit amount in same Line","")</f>
        <v/>
      </c>
      <c r="AF1714" s="18">
        <f>IF(Table1[[#This Row],[Line Level Error Messages]]="",0,1)</f>
        <v>0</v>
      </c>
      <c r="AK1714" s="18" t="str">
        <f>IF(AND(Table1[[#This Row],[*Entity
(Enter this Mandatory field FIRST)]]&lt;&gt;"",LEN(Table1[[#This Row],[*Entity
(Enter this Mandatory field FIRST)]])&lt;&gt;2),"Entity Value Length Should be 2","")</f>
        <v/>
      </c>
      <c r="AL1714" s="18" t="str">
        <f>IF(AND(Table1[[#This Row],[*Cost Centre]]&lt;&gt;"",LEN(Table1[[#This Row],[*Cost Centre]])&lt;&gt;5),"Cost Centre Value Length Should be 5","")</f>
        <v/>
      </c>
      <c r="AM1714" s="18" t="str">
        <f>IF(AND(Table1[[#This Row],[*Subjective]]&lt;&gt;"",LEN(Table1[[#This Row],[*Subjective]])&lt;&gt;4),"Subjective Value Length Should be 4","")</f>
        <v/>
      </c>
      <c r="AN1714" s="18" t="str">
        <f>IF(AND(Table1[[#This Row],[*Fund]]&lt;&gt;"",LEN(Table1[[#This Row],[*Fund]])&lt;&gt;3),"Fund Value Length Should be 3","")</f>
        <v/>
      </c>
      <c r="AO1714" s="18" t="str">
        <f>IF(AND(Table1[[#This Row],[*Project]]&lt;&gt;"",LEN(Table1[[#This Row],[*Project]])&lt;&gt;6),"Project Value Length Should be 6","")</f>
        <v/>
      </c>
      <c r="AP1714" s="18" t="str">
        <f>IF(AND(Table1[[#This Row],[*Sub Analysis]]&lt;&gt;"",LEN(Table1[[#This Row],[*Sub Analysis]])&lt;&gt;5),"Subanalysis Value Length Should be 5","")</f>
        <v/>
      </c>
      <c r="AQ1714" s="18" t="str">
        <f>IF(AND(Table1[[#This Row],[*Spare 1]]&lt;&gt;"",LEN(Table1[[#This Row],[*Spare 1]])&lt;&gt;4),"Spare 1 Value Length Should be 4","")</f>
        <v/>
      </c>
      <c r="AR1714" s="18" t="str">
        <f>IF(AND(Table1[[#This Row],[*Spare 2]]&lt;&gt;"",LEN(Table1[[#This Row],[*Spare 2]])&lt;&gt;4),"Spare 2 Value Length Should be 4","")</f>
        <v/>
      </c>
      <c r="AS17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15" spans="3:45" ht="13.9" customHeight="1" x14ac:dyDescent="0.25">
      <c r="C1715" s="37"/>
      <c r="D1715" s="26"/>
      <c r="E1715" s="26"/>
      <c r="F1715" s="26"/>
      <c r="G1715" s="26"/>
      <c r="H1715" s="26"/>
      <c r="I1715" s="26"/>
      <c r="J1715" s="26"/>
      <c r="K1715" s="27"/>
      <c r="L1715" s="27"/>
      <c r="M1715" s="26"/>
      <c r="N1715" s="26"/>
      <c r="O1715" s="26"/>
      <c r="P1715" s="26"/>
      <c r="Q1715" s="26"/>
      <c r="R1715" s="26"/>
      <c r="S1715" s="26"/>
      <c r="T1715" s="26"/>
      <c r="U1715" s="26"/>
      <c r="V1715" s="26"/>
      <c r="W1715" s="28"/>
      <c r="X1715" s="26"/>
      <c r="Y1715" s="26"/>
      <c r="Z1715" s="26"/>
      <c r="AA1715" s="26"/>
      <c r="AB1715" s="42" t="str">
        <f t="shared" si="26"/>
        <v/>
      </c>
      <c r="AC17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15" s="18" t="str">
        <f>IF(AND(Table1[[#This Row],[**Entered Debit]]&lt;&gt;"",Table1[[#This Row],[**Entered Credit]]&lt;&gt;""),"Can not enter Debit and Credit amount in same Line","")</f>
        <v/>
      </c>
      <c r="AF1715" s="18">
        <f>IF(Table1[[#This Row],[Line Level Error Messages]]="",0,1)</f>
        <v>0</v>
      </c>
      <c r="AK1715" s="18" t="str">
        <f>IF(AND(Table1[[#This Row],[*Entity
(Enter this Mandatory field FIRST)]]&lt;&gt;"",LEN(Table1[[#This Row],[*Entity
(Enter this Mandatory field FIRST)]])&lt;&gt;2),"Entity Value Length Should be 2","")</f>
        <v/>
      </c>
      <c r="AL1715" s="18" t="str">
        <f>IF(AND(Table1[[#This Row],[*Cost Centre]]&lt;&gt;"",LEN(Table1[[#This Row],[*Cost Centre]])&lt;&gt;5),"Cost Centre Value Length Should be 5","")</f>
        <v/>
      </c>
      <c r="AM1715" s="18" t="str">
        <f>IF(AND(Table1[[#This Row],[*Subjective]]&lt;&gt;"",LEN(Table1[[#This Row],[*Subjective]])&lt;&gt;4),"Subjective Value Length Should be 4","")</f>
        <v/>
      </c>
      <c r="AN1715" s="18" t="str">
        <f>IF(AND(Table1[[#This Row],[*Fund]]&lt;&gt;"",LEN(Table1[[#This Row],[*Fund]])&lt;&gt;3),"Fund Value Length Should be 3","")</f>
        <v/>
      </c>
      <c r="AO1715" s="18" t="str">
        <f>IF(AND(Table1[[#This Row],[*Project]]&lt;&gt;"",LEN(Table1[[#This Row],[*Project]])&lt;&gt;6),"Project Value Length Should be 6","")</f>
        <v/>
      </c>
      <c r="AP1715" s="18" t="str">
        <f>IF(AND(Table1[[#This Row],[*Sub Analysis]]&lt;&gt;"",LEN(Table1[[#This Row],[*Sub Analysis]])&lt;&gt;5),"Subanalysis Value Length Should be 5","")</f>
        <v/>
      </c>
      <c r="AQ1715" s="18" t="str">
        <f>IF(AND(Table1[[#This Row],[*Spare 1]]&lt;&gt;"",LEN(Table1[[#This Row],[*Spare 1]])&lt;&gt;4),"Spare 1 Value Length Should be 4","")</f>
        <v/>
      </c>
      <c r="AR1715" s="18" t="str">
        <f>IF(AND(Table1[[#This Row],[*Spare 2]]&lt;&gt;"",LEN(Table1[[#This Row],[*Spare 2]])&lt;&gt;4),"Spare 2 Value Length Should be 4","")</f>
        <v/>
      </c>
      <c r="AS17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16" spans="3:45" ht="13.9" customHeight="1" x14ac:dyDescent="0.25">
      <c r="C1716" s="37"/>
      <c r="D1716" s="26"/>
      <c r="E1716" s="26"/>
      <c r="F1716" s="26"/>
      <c r="G1716" s="26"/>
      <c r="H1716" s="26"/>
      <c r="I1716" s="26"/>
      <c r="J1716" s="26"/>
      <c r="K1716" s="27"/>
      <c r="L1716" s="27"/>
      <c r="M1716" s="26"/>
      <c r="N1716" s="26"/>
      <c r="O1716" s="26"/>
      <c r="P1716" s="26"/>
      <c r="Q1716" s="26"/>
      <c r="R1716" s="26"/>
      <c r="S1716" s="26"/>
      <c r="T1716" s="26"/>
      <c r="U1716" s="26"/>
      <c r="V1716" s="26"/>
      <c r="W1716" s="28"/>
      <c r="X1716" s="26"/>
      <c r="Y1716" s="26"/>
      <c r="Z1716" s="26"/>
      <c r="AA1716" s="26"/>
      <c r="AB1716" s="42" t="str">
        <f t="shared" si="26"/>
        <v/>
      </c>
      <c r="AC17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16" s="18" t="str">
        <f>IF(AND(Table1[[#This Row],[**Entered Debit]]&lt;&gt;"",Table1[[#This Row],[**Entered Credit]]&lt;&gt;""),"Can not enter Debit and Credit amount in same Line","")</f>
        <v/>
      </c>
      <c r="AF1716" s="18">
        <f>IF(Table1[[#This Row],[Line Level Error Messages]]="",0,1)</f>
        <v>0</v>
      </c>
      <c r="AK1716" s="18" t="str">
        <f>IF(AND(Table1[[#This Row],[*Entity
(Enter this Mandatory field FIRST)]]&lt;&gt;"",LEN(Table1[[#This Row],[*Entity
(Enter this Mandatory field FIRST)]])&lt;&gt;2),"Entity Value Length Should be 2","")</f>
        <v/>
      </c>
      <c r="AL1716" s="18" t="str">
        <f>IF(AND(Table1[[#This Row],[*Cost Centre]]&lt;&gt;"",LEN(Table1[[#This Row],[*Cost Centre]])&lt;&gt;5),"Cost Centre Value Length Should be 5","")</f>
        <v/>
      </c>
      <c r="AM1716" s="18" t="str">
        <f>IF(AND(Table1[[#This Row],[*Subjective]]&lt;&gt;"",LEN(Table1[[#This Row],[*Subjective]])&lt;&gt;4),"Subjective Value Length Should be 4","")</f>
        <v/>
      </c>
      <c r="AN1716" s="18" t="str">
        <f>IF(AND(Table1[[#This Row],[*Fund]]&lt;&gt;"",LEN(Table1[[#This Row],[*Fund]])&lt;&gt;3),"Fund Value Length Should be 3","")</f>
        <v/>
      </c>
      <c r="AO1716" s="18" t="str">
        <f>IF(AND(Table1[[#This Row],[*Project]]&lt;&gt;"",LEN(Table1[[#This Row],[*Project]])&lt;&gt;6),"Project Value Length Should be 6","")</f>
        <v/>
      </c>
      <c r="AP1716" s="18" t="str">
        <f>IF(AND(Table1[[#This Row],[*Sub Analysis]]&lt;&gt;"",LEN(Table1[[#This Row],[*Sub Analysis]])&lt;&gt;5),"Subanalysis Value Length Should be 5","")</f>
        <v/>
      </c>
      <c r="AQ1716" s="18" t="str">
        <f>IF(AND(Table1[[#This Row],[*Spare 1]]&lt;&gt;"",LEN(Table1[[#This Row],[*Spare 1]])&lt;&gt;4),"Spare 1 Value Length Should be 4","")</f>
        <v/>
      </c>
      <c r="AR1716" s="18" t="str">
        <f>IF(AND(Table1[[#This Row],[*Spare 2]]&lt;&gt;"",LEN(Table1[[#This Row],[*Spare 2]])&lt;&gt;4),"Spare 2 Value Length Should be 4","")</f>
        <v/>
      </c>
      <c r="AS17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17" spans="3:45" ht="13.9" customHeight="1" x14ac:dyDescent="0.25">
      <c r="C1717" s="37"/>
      <c r="D1717" s="26"/>
      <c r="E1717" s="26"/>
      <c r="F1717" s="26"/>
      <c r="G1717" s="26"/>
      <c r="H1717" s="26"/>
      <c r="I1717" s="26"/>
      <c r="J1717" s="26"/>
      <c r="K1717" s="27"/>
      <c r="L1717" s="27"/>
      <c r="M1717" s="26"/>
      <c r="N1717" s="26"/>
      <c r="O1717" s="26"/>
      <c r="P1717" s="26"/>
      <c r="Q1717" s="26"/>
      <c r="R1717" s="26"/>
      <c r="S1717" s="26"/>
      <c r="T1717" s="26"/>
      <c r="U1717" s="26"/>
      <c r="V1717" s="26"/>
      <c r="W1717" s="28"/>
      <c r="X1717" s="26"/>
      <c r="Y1717" s="26"/>
      <c r="Z1717" s="26"/>
      <c r="AA1717" s="26"/>
      <c r="AB1717" s="42" t="str">
        <f t="shared" si="26"/>
        <v/>
      </c>
      <c r="AC17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17" s="18" t="str">
        <f>IF(AND(Table1[[#This Row],[**Entered Debit]]&lt;&gt;"",Table1[[#This Row],[**Entered Credit]]&lt;&gt;""),"Can not enter Debit and Credit amount in same Line","")</f>
        <v/>
      </c>
      <c r="AF1717" s="18">
        <f>IF(Table1[[#This Row],[Line Level Error Messages]]="",0,1)</f>
        <v>0</v>
      </c>
      <c r="AK1717" s="18" t="str">
        <f>IF(AND(Table1[[#This Row],[*Entity
(Enter this Mandatory field FIRST)]]&lt;&gt;"",LEN(Table1[[#This Row],[*Entity
(Enter this Mandatory field FIRST)]])&lt;&gt;2),"Entity Value Length Should be 2","")</f>
        <v/>
      </c>
      <c r="AL1717" s="18" t="str">
        <f>IF(AND(Table1[[#This Row],[*Cost Centre]]&lt;&gt;"",LEN(Table1[[#This Row],[*Cost Centre]])&lt;&gt;5),"Cost Centre Value Length Should be 5","")</f>
        <v/>
      </c>
      <c r="AM1717" s="18" t="str">
        <f>IF(AND(Table1[[#This Row],[*Subjective]]&lt;&gt;"",LEN(Table1[[#This Row],[*Subjective]])&lt;&gt;4),"Subjective Value Length Should be 4","")</f>
        <v/>
      </c>
      <c r="AN1717" s="18" t="str">
        <f>IF(AND(Table1[[#This Row],[*Fund]]&lt;&gt;"",LEN(Table1[[#This Row],[*Fund]])&lt;&gt;3),"Fund Value Length Should be 3","")</f>
        <v/>
      </c>
      <c r="AO1717" s="18" t="str">
        <f>IF(AND(Table1[[#This Row],[*Project]]&lt;&gt;"",LEN(Table1[[#This Row],[*Project]])&lt;&gt;6),"Project Value Length Should be 6","")</f>
        <v/>
      </c>
      <c r="AP1717" s="18" t="str">
        <f>IF(AND(Table1[[#This Row],[*Sub Analysis]]&lt;&gt;"",LEN(Table1[[#This Row],[*Sub Analysis]])&lt;&gt;5),"Subanalysis Value Length Should be 5","")</f>
        <v/>
      </c>
      <c r="AQ1717" s="18" t="str">
        <f>IF(AND(Table1[[#This Row],[*Spare 1]]&lt;&gt;"",LEN(Table1[[#This Row],[*Spare 1]])&lt;&gt;4),"Spare 1 Value Length Should be 4","")</f>
        <v/>
      </c>
      <c r="AR1717" s="18" t="str">
        <f>IF(AND(Table1[[#This Row],[*Spare 2]]&lt;&gt;"",LEN(Table1[[#This Row],[*Spare 2]])&lt;&gt;4),"Spare 2 Value Length Should be 4","")</f>
        <v/>
      </c>
      <c r="AS17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18" spans="3:45" ht="13.9" customHeight="1" x14ac:dyDescent="0.25">
      <c r="C1718" s="37"/>
      <c r="D1718" s="26"/>
      <c r="E1718" s="26"/>
      <c r="F1718" s="26"/>
      <c r="G1718" s="26"/>
      <c r="H1718" s="26"/>
      <c r="I1718" s="26"/>
      <c r="J1718" s="26"/>
      <c r="K1718" s="27"/>
      <c r="L1718" s="27"/>
      <c r="M1718" s="26"/>
      <c r="N1718" s="26"/>
      <c r="O1718" s="26"/>
      <c r="P1718" s="26"/>
      <c r="Q1718" s="26"/>
      <c r="R1718" s="26"/>
      <c r="S1718" s="26"/>
      <c r="T1718" s="26"/>
      <c r="U1718" s="26"/>
      <c r="V1718" s="26"/>
      <c r="W1718" s="28"/>
      <c r="X1718" s="26"/>
      <c r="Y1718" s="26"/>
      <c r="Z1718" s="26"/>
      <c r="AA1718" s="26"/>
      <c r="AB1718" s="42" t="str">
        <f t="shared" si="26"/>
        <v/>
      </c>
      <c r="AC17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18" s="18" t="str">
        <f>IF(AND(Table1[[#This Row],[**Entered Debit]]&lt;&gt;"",Table1[[#This Row],[**Entered Credit]]&lt;&gt;""),"Can not enter Debit and Credit amount in same Line","")</f>
        <v/>
      </c>
      <c r="AF1718" s="18">
        <f>IF(Table1[[#This Row],[Line Level Error Messages]]="",0,1)</f>
        <v>0</v>
      </c>
      <c r="AK1718" s="18" t="str">
        <f>IF(AND(Table1[[#This Row],[*Entity
(Enter this Mandatory field FIRST)]]&lt;&gt;"",LEN(Table1[[#This Row],[*Entity
(Enter this Mandatory field FIRST)]])&lt;&gt;2),"Entity Value Length Should be 2","")</f>
        <v/>
      </c>
      <c r="AL1718" s="18" t="str">
        <f>IF(AND(Table1[[#This Row],[*Cost Centre]]&lt;&gt;"",LEN(Table1[[#This Row],[*Cost Centre]])&lt;&gt;5),"Cost Centre Value Length Should be 5","")</f>
        <v/>
      </c>
      <c r="AM1718" s="18" t="str">
        <f>IF(AND(Table1[[#This Row],[*Subjective]]&lt;&gt;"",LEN(Table1[[#This Row],[*Subjective]])&lt;&gt;4),"Subjective Value Length Should be 4","")</f>
        <v/>
      </c>
      <c r="AN1718" s="18" t="str">
        <f>IF(AND(Table1[[#This Row],[*Fund]]&lt;&gt;"",LEN(Table1[[#This Row],[*Fund]])&lt;&gt;3),"Fund Value Length Should be 3","")</f>
        <v/>
      </c>
      <c r="AO1718" s="18" t="str">
        <f>IF(AND(Table1[[#This Row],[*Project]]&lt;&gt;"",LEN(Table1[[#This Row],[*Project]])&lt;&gt;6),"Project Value Length Should be 6","")</f>
        <v/>
      </c>
      <c r="AP1718" s="18" t="str">
        <f>IF(AND(Table1[[#This Row],[*Sub Analysis]]&lt;&gt;"",LEN(Table1[[#This Row],[*Sub Analysis]])&lt;&gt;5),"Subanalysis Value Length Should be 5","")</f>
        <v/>
      </c>
      <c r="AQ1718" s="18" t="str">
        <f>IF(AND(Table1[[#This Row],[*Spare 1]]&lt;&gt;"",LEN(Table1[[#This Row],[*Spare 1]])&lt;&gt;4),"Spare 1 Value Length Should be 4","")</f>
        <v/>
      </c>
      <c r="AR1718" s="18" t="str">
        <f>IF(AND(Table1[[#This Row],[*Spare 2]]&lt;&gt;"",LEN(Table1[[#This Row],[*Spare 2]])&lt;&gt;4),"Spare 2 Value Length Should be 4","")</f>
        <v/>
      </c>
      <c r="AS17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19" spans="3:45" ht="13.9" customHeight="1" x14ac:dyDescent="0.25">
      <c r="C1719" s="37"/>
      <c r="D1719" s="26"/>
      <c r="E1719" s="26"/>
      <c r="F1719" s="26"/>
      <c r="G1719" s="26"/>
      <c r="H1719" s="26"/>
      <c r="I1719" s="26"/>
      <c r="J1719" s="26"/>
      <c r="K1719" s="27"/>
      <c r="L1719" s="27"/>
      <c r="M1719" s="26"/>
      <c r="N1719" s="26"/>
      <c r="O1719" s="26"/>
      <c r="P1719" s="26"/>
      <c r="Q1719" s="26"/>
      <c r="R1719" s="26"/>
      <c r="S1719" s="26"/>
      <c r="T1719" s="26"/>
      <c r="U1719" s="26"/>
      <c r="V1719" s="26"/>
      <c r="W1719" s="28"/>
      <c r="X1719" s="26"/>
      <c r="Y1719" s="26"/>
      <c r="Z1719" s="26"/>
      <c r="AA1719" s="26"/>
      <c r="AB1719" s="42" t="str">
        <f t="shared" si="26"/>
        <v/>
      </c>
      <c r="AC17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19" s="18" t="str">
        <f>IF(AND(Table1[[#This Row],[**Entered Debit]]&lt;&gt;"",Table1[[#This Row],[**Entered Credit]]&lt;&gt;""),"Can not enter Debit and Credit amount in same Line","")</f>
        <v/>
      </c>
      <c r="AF1719" s="18">
        <f>IF(Table1[[#This Row],[Line Level Error Messages]]="",0,1)</f>
        <v>0</v>
      </c>
      <c r="AK1719" s="18" t="str">
        <f>IF(AND(Table1[[#This Row],[*Entity
(Enter this Mandatory field FIRST)]]&lt;&gt;"",LEN(Table1[[#This Row],[*Entity
(Enter this Mandatory field FIRST)]])&lt;&gt;2),"Entity Value Length Should be 2","")</f>
        <v/>
      </c>
      <c r="AL1719" s="18" t="str">
        <f>IF(AND(Table1[[#This Row],[*Cost Centre]]&lt;&gt;"",LEN(Table1[[#This Row],[*Cost Centre]])&lt;&gt;5),"Cost Centre Value Length Should be 5","")</f>
        <v/>
      </c>
      <c r="AM1719" s="18" t="str">
        <f>IF(AND(Table1[[#This Row],[*Subjective]]&lt;&gt;"",LEN(Table1[[#This Row],[*Subjective]])&lt;&gt;4),"Subjective Value Length Should be 4","")</f>
        <v/>
      </c>
      <c r="AN1719" s="18" t="str">
        <f>IF(AND(Table1[[#This Row],[*Fund]]&lt;&gt;"",LEN(Table1[[#This Row],[*Fund]])&lt;&gt;3),"Fund Value Length Should be 3","")</f>
        <v/>
      </c>
      <c r="AO1719" s="18" t="str">
        <f>IF(AND(Table1[[#This Row],[*Project]]&lt;&gt;"",LEN(Table1[[#This Row],[*Project]])&lt;&gt;6),"Project Value Length Should be 6","")</f>
        <v/>
      </c>
      <c r="AP1719" s="18" t="str">
        <f>IF(AND(Table1[[#This Row],[*Sub Analysis]]&lt;&gt;"",LEN(Table1[[#This Row],[*Sub Analysis]])&lt;&gt;5),"Subanalysis Value Length Should be 5","")</f>
        <v/>
      </c>
      <c r="AQ1719" s="18" t="str">
        <f>IF(AND(Table1[[#This Row],[*Spare 1]]&lt;&gt;"",LEN(Table1[[#This Row],[*Spare 1]])&lt;&gt;4),"Spare 1 Value Length Should be 4","")</f>
        <v/>
      </c>
      <c r="AR1719" s="18" t="str">
        <f>IF(AND(Table1[[#This Row],[*Spare 2]]&lt;&gt;"",LEN(Table1[[#This Row],[*Spare 2]])&lt;&gt;4),"Spare 2 Value Length Should be 4","")</f>
        <v/>
      </c>
      <c r="AS17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20" spans="3:45" ht="13.9" customHeight="1" x14ac:dyDescent="0.25">
      <c r="C1720" s="37"/>
      <c r="D1720" s="26"/>
      <c r="E1720" s="26"/>
      <c r="F1720" s="26"/>
      <c r="G1720" s="26"/>
      <c r="H1720" s="26"/>
      <c r="I1720" s="26"/>
      <c r="J1720" s="26"/>
      <c r="K1720" s="27"/>
      <c r="L1720" s="27"/>
      <c r="M1720" s="26"/>
      <c r="N1720" s="26"/>
      <c r="O1720" s="26"/>
      <c r="P1720" s="26"/>
      <c r="Q1720" s="26"/>
      <c r="R1720" s="26"/>
      <c r="S1720" s="26"/>
      <c r="T1720" s="26"/>
      <c r="U1720" s="26"/>
      <c r="V1720" s="26"/>
      <c r="W1720" s="28"/>
      <c r="X1720" s="26"/>
      <c r="Y1720" s="26"/>
      <c r="Z1720" s="26"/>
      <c r="AA1720" s="26"/>
      <c r="AB1720" s="42" t="str">
        <f t="shared" si="26"/>
        <v/>
      </c>
      <c r="AC17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20" s="18" t="str">
        <f>IF(AND(Table1[[#This Row],[**Entered Debit]]&lt;&gt;"",Table1[[#This Row],[**Entered Credit]]&lt;&gt;""),"Can not enter Debit and Credit amount in same Line","")</f>
        <v/>
      </c>
      <c r="AF1720" s="18">
        <f>IF(Table1[[#This Row],[Line Level Error Messages]]="",0,1)</f>
        <v>0</v>
      </c>
      <c r="AK1720" s="18" t="str">
        <f>IF(AND(Table1[[#This Row],[*Entity
(Enter this Mandatory field FIRST)]]&lt;&gt;"",LEN(Table1[[#This Row],[*Entity
(Enter this Mandatory field FIRST)]])&lt;&gt;2),"Entity Value Length Should be 2","")</f>
        <v/>
      </c>
      <c r="AL1720" s="18" t="str">
        <f>IF(AND(Table1[[#This Row],[*Cost Centre]]&lt;&gt;"",LEN(Table1[[#This Row],[*Cost Centre]])&lt;&gt;5),"Cost Centre Value Length Should be 5","")</f>
        <v/>
      </c>
      <c r="AM1720" s="18" t="str">
        <f>IF(AND(Table1[[#This Row],[*Subjective]]&lt;&gt;"",LEN(Table1[[#This Row],[*Subjective]])&lt;&gt;4),"Subjective Value Length Should be 4","")</f>
        <v/>
      </c>
      <c r="AN1720" s="18" t="str">
        <f>IF(AND(Table1[[#This Row],[*Fund]]&lt;&gt;"",LEN(Table1[[#This Row],[*Fund]])&lt;&gt;3),"Fund Value Length Should be 3","")</f>
        <v/>
      </c>
      <c r="AO1720" s="18" t="str">
        <f>IF(AND(Table1[[#This Row],[*Project]]&lt;&gt;"",LEN(Table1[[#This Row],[*Project]])&lt;&gt;6),"Project Value Length Should be 6","")</f>
        <v/>
      </c>
      <c r="AP1720" s="18" t="str">
        <f>IF(AND(Table1[[#This Row],[*Sub Analysis]]&lt;&gt;"",LEN(Table1[[#This Row],[*Sub Analysis]])&lt;&gt;5),"Subanalysis Value Length Should be 5","")</f>
        <v/>
      </c>
      <c r="AQ1720" s="18" t="str">
        <f>IF(AND(Table1[[#This Row],[*Spare 1]]&lt;&gt;"",LEN(Table1[[#This Row],[*Spare 1]])&lt;&gt;4),"Spare 1 Value Length Should be 4","")</f>
        <v/>
      </c>
      <c r="AR1720" s="18" t="str">
        <f>IF(AND(Table1[[#This Row],[*Spare 2]]&lt;&gt;"",LEN(Table1[[#This Row],[*Spare 2]])&lt;&gt;4),"Spare 2 Value Length Should be 4","")</f>
        <v/>
      </c>
      <c r="AS17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21" spans="3:45" ht="13.9" customHeight="1" x14ac:dyDescent="0.25">
      <c r="C1721" s="37"/>
      <c r="D1721" s="26"/>
      <c r="E1721" s="26"/>
      <c r="F1721" s="26"/>
      <c r="G1721" s="26"/>
      <c r="H1721" s="26"/>
      <c r="I1721" s="26"/>
      <c r="J1721" s="26"/>
      <c r="K1721" s="27"/>
      <c r="L1721" s="27"/>
      <c r="M1721" s="26"/>
      <c r="N1721" s="26"/>
      <c r="O1721" s="26"/>
      <c r="P1721" s="26"/>
      <c r="Q1721" s="26"/>
      <c r="R1721" s="26"/>
      <c r="S1721" s="26"/>
      <c r="T1721" s="26"/>
      <c r="U1721" s="26"/>
      <c r="V1721" s="26"/>
      <c r="W1721" s="28"/>
      <c r="X1721" s="26"/>
      <c r="Y1721" s="26"/>
      <c r="Z1721" s="26"/>
      <c r="AA1721" s="26"/>
      <c r="AB1721" s="42" t="str">
        <f t="shared" si="26"/>
        <v/>
      </c>
      <c r="AC17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21" s="18" t="str">
        <f>IF(AND(Table1[[#This Row],[**Entered Debit]]&lt;&gt;"",Table1[[#This Row],[**Entered Credit]]&lt;&gt;""),"Can not enter Debit and Credit amount in same Line","")</f>
        <v/>
      </c>
      <c r="AF1721" s="18">
        <f>IF(Table1[[#This Row],[Line Level Error Messages]]="",0,1)</f>
        <v>0</v>
      </c>
      <c r="AK1721" s="18" t="str">
        <f>IF(AND(Table1[[#This Row],[*Entity
(Enter this Mandatory field FIRST)]]&lt;&gt;"",LEN(Table1[[#This Row],[*Entity
(Enter this Mandatory field FIRST)]])&lt;&gt;2),"Entity Value Length Should be 2","")</f>
        <v/>
      </c>
      <c r="AL1721" s="18" t="str">
        <f>IF(AND(Table1[[#This Row],[*Cost Centre]]&lt;&gt;"",LEN(Table1[[#This Row],[*Cost Centre]])&lt;&gt;5),"Cost Centre Value Length Should be 5","")</f>
        <v/>
      </c>
      <c r="AM1721" s="18" t="str">
        <f>IF(AND(Table1[[#This Row],[*Subjective]]&lt;&gt;"",LEN(Table1[[#This Row],[*Subjective]])&lt;&gt;4),"Subjective Value Length Should be 4","")</f>
        <v/>
      </c>
      <c r="AN1721" s="18" t="str">
        <f>IF(AND(Table1[[#This Row],[*Fund]]&lt;&gt;"",LEN(Table1[[#This Row],[*Fund]])&lt;&gt;3),"Fund Value Length Should be 3","")</f>
        <v/>
      </c>
      <c r="AO1721" s="18" t="str">
        <f>IF(AND(Table1[[#This Row],[*Project]]&lt;&gt;"",LEN(Table1[[#This Row],[*Project]])&lt;&gt;6),"Project Value Length Should be 6","")</f>
        <v/>
      </c>
      <c r="AP1721" s="18" t="str">
        <f>IF(AND(Table1[[#This Row],[*Sub Analysis]]&lt;&gt;"",LEN(Table1[[#This Row],[*Sub Analysis]])&lt;&gt;5),"Subanalysis Value Length Should be 5","")</f>
        <v/>
      </c>
      <c r="AQ1721" s="18" t="str">
        <f>IF(AND(Table1[[#This Row],[*Spare 1]]&lt;&gt;"",LEN(Table1[[#This Row],[*Spare 1]])&lt;&gt;4),"Spare 1 Value Length Should be 4","")</f>
        <v/>
      </c>
      <c r="AR1721" s="18" t="str">
        <f>IF(AND(Table1[[#This Row],[*Spare 2]]&lt;&gt;"",LEN(Table1[[#This Row],[*Spare 2]])&lt;&gt;4),"Spare 2 Value Length Should be 4","")</f>
        <v/>
      </c>
      <c r="AS17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22" spans="3:45" ht="13.9" customHeight="1" x14ac:dyDescent="0.25">
      <c r="C1722" s="37"/>
      <c r="D1722" s="26"/>
      <c r="E1722" s="26"/>
      <c r="F1722" s="26"/>
      <c r="G1722" s="26"/>
      <c r="H1722" s="26"/>
      <c r="I1722" s="26"/>
      <c r="J1722" s="26"/>
      <c r="K1722" s="27"/>
      <c r="L1722" s="27"/>
      <c r="M1722" s="26"/>
      <c r="N1722" s="26"/>
      <c r="O1722" s="26"/>
      <c r="P1722" s="26"/>
      <c r="Q1722" s="26"/>
      <c r="R1722" s="26"/>
      <c r="S1722" s="26"/>
      <c r="T1722" s="26"/>
      <c r="U1722" s="26"/>
      <c r="V1722" s="26"/>
      <c r="W1722" s="28"/>
      <c r="X1722" s="26"/>
      <c r="Y1722" s="26"/>
      <c r="Z1722" s="26"/>
      <c r="AA1722" s="26"/>
      <c r="AB1722" s="42" t="str">
        <f t="shared" si="26"/>
        <v/>
      </c>
      <c r="AC17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22" s="18" t="str">
        <f>IF(AND(Table1[[#This Row],[**Entered Debit]]&lt;&gt;"",Table1[[#This Row],[**Entered Credit]]&lt;&gt;""),"Can not enter Debit and Credit amount in same Line","")</f>
        <v/>
      </c>
      <c r="AF1722" s="18">
        <f>IF(Table1[[#This Row],[Line Level Error Messages]]="",0,1)</f>
        <v>0</v>
      </c>
      <c r="AK1722" s="18" t="str">
        <f>IF(AND(Table1[[#This Row],[*Entity
(Enter this Mandatory field FIRST)]]&lt;&gt;"",LEN(Table1[[#This Row],[*Entity
(Enter this Mandatory field FIRST)]])&lt;&gt;2),"Entity Value Length Should be 2","")</f>
        <v/>
      </c>
      <c r="AL1722" s="18" t="str">
        <f>IF(AND(Table1[[#This Row],[*Cost Centre]]&lt;&gt;"",LEN(Table1[[#This Row],[*Cost Centre]])&lt;&gt;5),"Cost Centre Value Length Should be 5","")</f>
        <v/>
      </c>
      <c r="AM1722" s="18" t="str">
        <f>IF(AND(Table1[[#This Row],[*Subjective]]&lt;&gt;"",LEN(Table1[[#This Row],[*Subjective]])&lt;&gt;4),"Subjective Value Length Should be 4","")</f>
        <v/>
      </c>
      <c r="AN1722" s="18" t="str">
        <f>IF(AND(Table1[[#This Row],[*Fund]]&lt;&gt;"",LEN(Table1[[#This Row],[*Fund]])&lt;&gt;3),"Fund Value Length Should be 3","")</f>
        <v/>
      </c>
      <c r="AO1722" s="18" t="str">
        <f>IF(AND(Table1[[#This Row],[*Project]]&lt;&gt;"",LEN(Table1[[#This Row],[*Project]])&lt;&gt;6),"Project Value Length Should be 6","")</f>
        <v/>
      </c>
      <c r="AP1722" s="18" t="str">
        <f>IF(AND(Table1[[#This Row],[*Sub Analysis]]&lt;&gt;"",LEN(Table1[[#This Row],[*Sub Analysis]])&lt;&gt;5),"Subanalysis Value Length Should be 5","")</f>
        <v/>
      </c>
      <c r="AQ1722" s="18" t="str">
        <f>IF(AND(Table1[[#This Row],[*Spare 1]]&lt;&gt;"",LEN(Table1[[#This Row],[*Spare 1]])&lt;&gt;4),"Spare 1 Value Length Should be 4","")</f>
        <v/>
      </c>
      <c r="AR1722" s="18" t="str">
        <f>IF(AND(Table1[[#This Row],[*Spare 2]]&lt;&gt;"",LEN(Table1[[#This Row],[*Spare 2]])&lt;&gt;4),"Spare 2 Value Length Should be 4","")</f>
        <v/>
      </c>
      <c r="AS17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23" spans="3:45" ht="13.9" customHeight="1" x14ac:dyDescent="0.25">
      <c r="C1723" s="37"/>
      <c r="D1723" s="26"/>
      <c r="E1723" s="26"/>
      <c r="F1723" s="26"/>
      <c r="G1723" s="26"/>
      <c r="H1723" s="26"/>
      <c r="I1723" s="26"/>
      <c r="J1723" s="26"/>
      <c r="K1723" s="27"/>
      <c r="L1723" s="27"/>
      <c r="M1723" s="26"/>
      <c r="N1723" s="26"/>
      <c r="O1723" s="26"/>
      <c r="P1723" s="26"/>
      <c r="Q1723" s="26"/>
      <c r="R1723" s="26"/>
      <c r="S1723" s="26"/>
      <c r="T1723" s="26"/>
      <c r="U1723" s="26"/>
      <c r="V1723" s="26"/>
      <c r="W1723" s="28"/>
      <c r="X1723" s="26"/>
      <c r="Y1723" s="26"/>
      <c r="Z1723" s="26"/>
      <c r="AA1723" s="26"/>
      <c r="AB1723" s="42" t="str">
        <f t="shared" si="26"/>
        <v/>
      </c>
      <c r="AC17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23" s="18" t="str">
        <f>IF(AND(Table1[[#This Row],[**Entered Debit]]&lt;&gt;"",Table1[[#This Row],[**Entered Credit]]&lt;&gt;""),"Can not enter Debit and Credit amount in same Line","")</f>
        <v/>
      </c>
      <c r="AF1723" s="18">
        <f>IF(Table1[[#This Row],[Line Level Error Messages]]="",0,1)</f>
        <v>0</v>
      </c>
      <c r="AK1723" s="18" t="str">
        <f>IF(AND(Table1[[#This Row],[*Entity
(Enter this Mandatory field FIRST)]]&lt;&gt;"",LEN(Table1[[#This Row],[*Entity
(Enter this Mandatory field FIRST)]])&lt;&gt;2),"Entity Value Length Should be 2","")</f>
        <v/>
      </c>
      <c r="AL1723" s="18" t="str">
        <f>IF(AND(Table1[[#This Row],[*Cost Centre]]&lt;&gt;"",LEN(Table1[[#This Row],[*Cost Centre]])&lt;&gt;5),"Cost Centre Value Length Should be 5","")</f>
        <v/>
      </c>
      <c r="AM1723" s="18" t="str">
        <f>IF(AND(Table1[[#This Row],[*Subjective]]&lt;&gt;"",LEN(Table1[[#This Row],[*Subjective]])&lt;&gt;4),"Subjective Value Length Should be 4","")</f>
        <v/>
      </c>
      <c r="AN1723" s="18" t="str">
        <f>IF(AND(Table1[[#This Row],[*Fund]]&lt;&gt;"",LEN(Table1[[#This Row],[*Fund]])&lt;&gt;3),"Fund Value Length Should be 3","")</f>
        <v/>
      </c>
      <c r="AO1723" s="18" t="str">
        <f>IF(AND(Table1[[#This Row],[*Project]]&lt;&gt;"",LEN(Table1[[#This Row],[*Project]])&lt;&gt;6),"Project Value Length Should be 6","")</f>
        <v/>
      </c>
      <c r="AP1723" s="18" t="str">
        <f>IF(AND(Table1[[#This Row],[*Sub Analysis]]&lt;&gt;"",LEN(Table1[[#This Row],[*Sub Analysis]])&lt;&gt;5),"Subanalysis Value Length Should be 5","")</f>
        <v/>
      </c>
      <c r="AQ1723" s="18" t="str">
        <f>IF(AND(Table1[[#This Row],[*Spare 1]]&lt;&gt;"",LEN(Table1[[#This Row],[*Spare 1]])&lt;&gt;4),"Spare 1 Value Length Should be 4","")</f>
        <v/>
      </c>
      <c r="AR1723" s="18" t="str">
        <f>IF(AND(Table1[[#This Row],[*Spare 2]]&lt;&gt;"",LEN(Table1[[#This Row],[*Spare 2]])&lt;&gt;4),"Spare 2 Value Length Should be 4","")</f>
        <v/>
      </c>
      <c r="AS17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24" spans="3:45" ht="13.9" customHeight="1" x14ac:dyDescent="0.25">
      <c r="C1724" s="37"/>
      <c r="D1724" s="26"/>
      <c r="E1724" s="26"/>
      <c r="F1724" s="26"/>
      <c r="G1724" s="26"/>
      <c r="H1724" s="26"/>
      <c r="I1724" s="26"/>
      <c r="J1724" s="26"/>
      <c r="K1724" s="27"/>
      <c r="L1724" s="27"/>
      <c r="M1724" s="26"/>
      <c r="N1724" s="26"/>
      <c r="O1724" s="26"/>
      <c r="P1724" s="26"/>
      <c r="Q1724" s="26"/>
      <c r="R1724" s="26"/>
      <c r="S1724" s="26"/>
      <c r="T1724" s="26"/>
      <c r="U1724" s="26"/>
      <c r="V1724" s="26"/>
      <c r="W1724" s="28"/>
      <c r="X1724" s="26"/>
      <c r="Y1724" s="26"/>
      <c r="Z1724" s="26"/>
      <c r="AA1724" s="26"/>
      <c r="AB1724" s="42" t="str">
        <f t="shared" si="26"/>
        <v/>
      </c>
      <c r="AC17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24" s="18" t="str">
        <f>IF(AND(Table1[[#This Row],[**Entered Debit]]&lt;&gt;"",Table1[[#This Row],[**Entered Credit]]&lt;&gt;""),"Can not enter Debit and Credit amount in same Line","")</f>
        <v/>
      </c>
      <c r="AF1724" s="18">
        <f>IF(Table1[[#This Row],[Line Level Error Messages]]="",0,1)</f>
        <v>0</v>
      </c>
      <c r="AK1724" s="18" t="str">
        <f>IF(AND(Table1[[#This Row],[*Entity
(Enter this Mandatory field FIRST)]]&lt;&gt;"",LEN(Table1[[#This Row],[*Entity
(Enter this Mandatory field FIRST)]])&lt;&gt;2),"Entity Value Length Should be 2","")</f>
        <v/>
      </c>
      <c r="AL1724" s="18" t="str">
        <f>IF(AND(Table1[[#This Row],[*Cost Centre]]&lt;&gt;"",LEN(Table1[[#This Row],[*Cost Centre]])&lt;&gt;5),"Cost Centre Value Length Should be 5","")</f>
        <v/>
      </c>
      <c r="AM1724" s="18" t="str">
        <f>IF(AND(Table1[[#This Row],[*Subjective]]&lt;&gt;"",LEN(Table1[[#This Row],[*Subjective]])&lt;&gt;4),"Subjective Value Length Should be 4","")</f>
        <v/>
      </c>
      <c r="AN1724" s="18" t="str">
        <f>IF(AND(Table1[[#This Row],[*Fund]]&lt;&gt;"",LEN(Table1[[#This Row],[*Fund]])&lt;&gt;3),"Fund Value Length Should be 3","")</f>
        <v/>
      </c>
      <c r="AO1724" s="18" t="str">
        <f>IF(AND(Table1[[#This Row],[*Project]]&lt;&gt;"",LEN(Table1[[#This Row],[*Project]])&lt;&gt;6),"Project Value Length Should be 6","")</f>
        <v/>
      </c>
      <c r="AP1724" s="18" t="str">
        <f>IF(AND(Table1[[#This Row],[*Sub Analysis]]&lt;&gt;"",LEN(Table1[[#This Row],[*Sub Analysis]])&lt;&gt;5),"Subanalysis Value Length Should be 5","")</f>
        <v/>
      </c>
      <c r="AQ1724" s="18" t="str">
        <f>IF(AND(Table1[[#This Row],[*Spare 1]]&lt;&gt;"",LEN(Table1[[#This Row],[*Spare 1]])&lt;&gt;4),"Spare 1 Value Length Should be 4","")</f>
        <v/>
      </c>
      <c r="AR1724" s="18" t="str">
        <f>IF(AND(Table1[[#This Row],[*Spare 2]]&lt;&gt;"",LEN(Table1[[#This Row],[*Spare 2]])&lt;&gt;4),"Spare 2 Value Length Should be 4","")</f>
        <v/>
      </c>
      <c r="AS17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25" spans="3:45" ht="13.9" customHeight="1" x14ac:dyDescent="0.25">
      <c r="C1725" s="37"/>
      <c r="D1725" s="26"/>
      <c r="E1725" s="26"/>
      <c r="F1725" s="26"/>
      <c r="G1725" s="26"/>
      <c r="H1725" s="26"/>
      <c r="I1725" s="26"/>
      <c r="J1725" s="26"/>
      <c r="K1725" s="27"/>
      <c r="L1725" s="27"/>
      <c r="M1725" s="26"/>
      <c r="N1725" s="26"/>
      <c r="O1725" s="26"/>
      <c r="P1725" s="26"/>
      <c r="Q1725" s="26"/>
      <c r="R1725" s="26"/>
      <c r="S1725" s="26"/>
      <c r="T1725" s="26"/>
      <c r="U1725" s="26"/>
      <c r="V1725" s="26"/>
      <c r="W1725" s="28"/>
      <c r="X1725" s="26"/>
      <c r="Y1725" s="26"/>
      <c r="Z1725" s="26"/>
      <c r="AA1725" s="26"/>
      <c r="AB1725" s="42" t="str">
        <f t="shared" si="26"/>
        <v/>
      </c>
      <c r="AC17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25" s="18" t="str">
        <f>IF(AND(Table1[[#This Row],[**Entered Debit]]&lt;&gt;"",Table1[[#This Row],[**Entered Credit]]&lt;&gt;""),"Can not enter Debit and Credit amount in same Line","")</f>
        <v/>
      </c>
      <c r="AF1725" s="18">
        <f>IF(Table1[[#This Row],[Line Level Error Messages]]="",0,1)</f>
        <v>0</v>
      </c>
      <c r="AK1725" s="18" t="str">
        <f>IF(AND(Table1[[#This Row],[*Entity
(Enter this Mandatory field FIRST)]]&lt;&gt;"",LEN(Table1[[#This Row],[*Entity
(Enter this Mandatory field FIRST)]])&lt;&gt;2),"Entity Value Length Should be 2","")</f>
        <v/>
      </c>
      <c r="AL1725" s="18" t="str">
        <f>IF(AND(Table1[[#This Row],[*Cost Centre]]&lt;&gt;"",LEN(Table1[[#This Row],[*Cost Centre]])&lt;&gt;5),"Cost Centre Value Length Should be 5","")</f>
        <v/>
      </c>
      <c r="AM1725" s="18" t="str">
        <f>IF(AND(Table1[[#This Row],[*Subjective]]&lt;&gt;"",LEN(Table1[[#This Row],[*Subjective]])&lt;&gt;4),"Subjective Value Length Should be 4","")</f>
        <v/>
      </c>
      <c r="AN1725" s="18" t="str">
        <f>IF(AND(Table1[[#This Row],[*Fund]]&lt;&gt;"",LEN(Table1[[#This Row],[*Fund]])&lt;&gt;3),"Fund Value Length Should be 3","")</f>
        <v/>
      </c>
      <c r="AO1725" s="18" t="str">
        <f>IF(AND(Table1[[#This Row],[*Project]]&lt;&gt;"",LEN(Table1[[#This Row],[*Project]])&lt;&gt;6),"Project Value Length Should be 6","")</f>
        <v/>
      </c>
      <c r="AP1725" s="18" t="str">
        <f>IF(AND(Table1[[#This Row],[*Sub Analysis]]&lt;&gt;"",LEN(Table1[[#This Row],[*Sub Analysis]])&lt;&gt;5),"Subanalysis Value Length Should be 5","")</f>
        <v/>
      </c>
      <c r="AQ1725" s="18" t="str">
        <f>IF(AND(Table1[[#This Row],[*Spare 1]]&lt;&gt;"",LEN(Table1[[#This Row],[*Spare 1]])&lt;&gt;4),"Spare 1 Value Length Should be 4","")</f>
        <v/>
      </c>
      <c r="AR1725" s="18" t="str">
        <f>IF(AND(Table1[[#This Row],[*Spare 2]]&lt;&gt;"",LEN(Table1[[#This Row],[*Spare 2]])&lt;&gt;4),"Spare 2 Value Length Should be 4","")</f>
        <v/>
      </c>
      <c r="AS17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26" spans="3:45" ht="13.9" customHeight="1" x14ac:dyDescent="0.25">
      <c r="C1726" s="37"/>
      <c r="D1726" s="26"/>
      <c r="E1726" s="26"/>
      <c r="F1726" s="26"/>
      <c r="G1726" s="26"/>
      <c r="H1726" s="26"/>
      <c r="I1726" s="26"/>
      <c r="J1726" s="26"/>
      <c r="K1726" s="27"/>
      <c r="L1726" s="27"/>
      <c r="M1726" s="26"/>
      <c r="N1726" s="26"/>
      <c r="O1726" s="26"/>
      <c r="P1726" s="26"/>
      <c r="Q1726" s="26"/>
      <c r="R1726" s="26"/>
      <c r="S1726" s="26"/>
      <c r="T1726" s="26"/>
      <c r="U1726" s="26"/>
      <c r="V1726" s="26"/>
      <c r="W1726" s="28"/>
      <c r="X1726" s="26"/>
      <c r="Y1726" s="26"/>
      <c r="Z1726" s="26"/>
      <c r="AA1726" s="26"/>
      <c r="AB1726" s="42" t="str">
        <f t="shared" si="26"/>
        <v/>
      </c>
      <c r="AC17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26" s="18" t="str">
        <f>IF(AND(Table1[[#This Row],[**Entered Debit]]&lt;&gt;"",Table1[[#This Row],[**Entered Credit]]&lt;&gt;""),"Can not enter Debit and Credit amount in same Line","")</f>
        <v/>
      </c>
      <c r="AF1726" s="18">
        <f>IF(Table1[[#This Row],[Line Level Error Messages]]="",0,1)</f>
        <v>0</v>
      </c>
      <c r="AK1726" s="18" t="str">
        <f>IF(AND(Table1[[#This Row],[*Entity
(Enter this Mandatory field FIRST)]]&lt;&gt;"",LEN(Table1[[#This Row],[*Entity
(Enter this Mandatory field FIRST)]])&lt;&gt;2),"Entity Value Length Should be 2","")</f>
        <v/>
      </c>
      <c r="AL1726" s="18" t="str">
        <f>IF(AND(Table1[[#This Row],[*Cost Centre]]&lt;&gt;"",LEN(Table1[[#This Row],[*Cost Centre]])&lt;&gt;5),"Cost Centre Value Length Should be 5","")</f>
        <v/>
      </c>
      <c r="AM1726" s="18" t="str">
        <f>IF(AND(Table1[[#This Row],[*Subjective]]&lt;&gt;"",LEN(Table1[[#This Row],[*Subjective]])&lt;&gt;4),"Subjective Value Length Should be 4","")</f>
        <v/>
      </c>
      <c r="AN1726" s="18" t="str">
        <f>IF(AND(Table1[[#This Row],[*Fund]]&lt;&gt;"",LEN(Table1[[#This Row],[*Fund]])&lt;&gt;3),"Fund Value Length Should be 3","")</f>
        <v/>
      </c>
      <c r="AO1726" s="18" t="str">
        <f>IF(AND(Table1[[#This Row],[*Project]]&lt;&gt;"",LEN(Table1[[#This Row],[*Project]])&lt;&gt;6),"Project Value Length Should be 6","")</f>
        <v/>
      </c>
      <c r="AP1726" s="18" t="str">
        <f>IF(AND(Table1[[#This Row],[*Sub Analysis]]&lt;&gt;"",LEN(Table1[[#This Row],[*Sub Analysis]])&lt;&gt;5),"Subanalysis Value Length Should be 5","")</f>
        <v/>
      </c>
      <c r="AQ1726" s="18" t="str">
        <f>IF(AND(Table1[[#This Row],[*Spare 1]]&lt;&gt;"",LEN(Table1[[#This Row],[*Spare 1]])&lt;&gt;4),"Spare 1 Value Length Should be 4","")</f>
        <v/>
      </c>
      <c r="AR1726" s="18" t="str">
        <f>IF(AND(Table1[[#This Row],[*Spare 2]]&lt;&gt;"",LEN(Table1[[#This Row],[*Spare 2]])&lt;&gt;4),"Spare 2 Value Length Should be 4","")</f>
        <v/>
      </c>
      <c r="AS17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27" spans="3:45" ht="13.9" customHeight="1" x14ac:dyDescent="0.25">
      <c r="C1727" s="37"/>
      <c r="D1727" s="26"/>
      <c r="E1727" s="26"/>
      <c r="F1727" s="26"/>
      <c r="G1727" s="26"/>
      <c r="H1727" s="26"/>
      <c r="I1727" s="26"/>
      <c r="J1727" s="26"/>
      <c r="K1727" s="27"/>
      <c r="L1727" s="27"/>
      <c r="M1727" s="26"/>
      <c r="N1727" s="26"/>
      <c r="O1727" s="26"/>
      <c r="P1727" s="26"/>
      <c r="Q1727" s="26"/>
      <c r="R1727" s="26"/>
      <c r="S1727" s="26"/>
      <c r="T1727" s="26"/>
      <c r="U1727" s="26"/>
      <c r="V1727" s="26"/>
      <c r="W1727" s="28"/>
      <c r="X1727" s="26"/>
      <c r="Y1727" s="26"/>
      <c r="Z1727" s="26"/>
      <c r="AA1727" s="26"/>
      <c r="AB1727" s="42" t="str">
        <f t="shared" si="26"/>
        <v/>
      </c>
      <c r="AC17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27" s="18" t="str">
        <f>IF(AND(Table1[[#This Row],[**Entered Debit]]&lt;&gt;"",Table1[[#This Row],[**Entered Credit]]&lt;&gt;""),"Can not enter Debit and Credit amount in same Line","")</f>
        <v/>
      </c>
      <c r="AF1727" s="18">
        <f>IF(Table1[[#This Row],[Line Level Error Messages]]="",0,1)</f>
        <v>0</v>
      </c>
      <c r="AK1727" s="18" t="str">
        <f>IF(AND(Table1[[#This Row],[*Entity
(Enter this Mandatory field FIRST)]]&lt;&gt;"",LEN(Table1[[#This Row],[*Entity
(Enter this Mandatory field FIRST)]])&lt;&gt;2),"Entity Value Length Should be 2","")</f>
        <v/>
      </c>
      <c r="AL1727" s="18" t="str">
        <f>IF(AND(Table1[[#This Row],[*Cost Centre]]&lt;&gt;"",LEN(Table1[[#This Row],[*Cost Centre]])&lt;&gt;5),"Cost Centre Value Length Should be 5","")</f>
        <v/>
      </c>
      <c r="AM1727" s="18" t="str">
        <f>IF(AND(Table1[[#This Row],[*Subjective]]&lt;&gt;"",LEN(Table1[[#This Row],[*Subjective]])&lt;&gt;4),"Subjective Value Length Should be 4","")</f>
        <v/>
      </c>
      <c r="AN1727" s="18" t="str">
        <f>IF(AND(Table1[[#This Row],[*Fund]]&lt;&gt;"",LEN(Table1[[#This Row],[*Fund]])&lt;&gt;3),"Fund Value Length Should be 3","")</f>
        <v/>
      </c>
      <c r="AO1727" s="18" t="str">
        <f>IF(AND(Table1[[#This Row],[*Project]]&lt;&gt;"",LEN(Table1[[#This Row],[*Project]])&lt;&gt;6),"Project Value Length Should be 6","")</f>
        <v/>
      </c>
      <c r="AP1727" s="18" t="str">
        <f>IF(AND(Table1[[#This Row],[*Sub Analysis]]&lt;&gt;"",LEN(Table1[[#This Row],[*Sub Analysis]])&lt;&gt;5),"Subanalysis Value Length Should be 5","")</f>
        <v/>
      </c>
      <c r="AQ1727" s="18" t="str">
        <f>IF(AND(Table1[[#This Row],[*Spare 1]]&lt;&gt;"",LEN(Table1[[#This Row],[*Spare 1]])&lt;&gt;4),"Spare 1 Value Length Should be 4","")</f>
        <v/>
      </c>
      <c r="AR1727" s="18" t="str">
        <f>IF(AND(Table1[[#This Row],[*Spare 2]]&lt;&gt;"",LEN(Table1[[#This Row],[*Spare 2]])&lt;&gt;4),"Spare 2 Value Length Should be 4","")</f>
        <v/>
      </c>
      <c r="AS17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28" spans="3:45" ht="13.9" customHeight="1" x14ac:dyDescent="0.25">
      <c r="C1728" s="37"/>
      <c r="D1728" s="26"/>
      <c r="E1728" s="26"/>
      <c r="F1728" s="26"/>
      <c r="G1728" s="26"/>
      <c r="H1728" s="26"/>
      <c r="I1728" s="26"/>
      <c r="J1728" s="26"/>
      <c r="K1728" s="27"/>
      <c r="L1728" s="27"/>
      <c r="M1728" s="26"/>
      <c r="N1728" s="26"/>
      <c r="O1728" s="26"/>
      <c r="P1728" s="26"/>
      <c r="Q1728" s="26"/>
      <c r="R1728" s="26"/>
      <c r="S1728" s="26"/>
      <c r="T1728" s="26"/>
      <c r="U1728" s="26"/>
      <c r="V1728" s="26"/>
      <c r="W1728" s="28"/>
      <c r="X1728" s="26"/>
      <c r="Y1728" s="26"/>
      <c r="Z1728" s="26"/>
      <c r="AA1728" s="26"/>
      <c r="AB1728" s="42" t="str">
        <f t="shared" si="26"/>
        <v/>
      </c>
      <c r="AC17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28" s="18" t="str">
        <f>IF(AND(Table1[[#This Row],[**Entered Debit]]&lt;&gt;"",Table1[[#This Row],[**Entered Credit]]&lt;&gt;""),"Can not enter Debit and Credit amount in same Line","")</f>
        <v/>
      </c>
      <c r="AF1728" s="18">
        <f>IF(Table1[[#This Row],[Line Level Error Messages]]="",0,1)</f>
        <v>0</v>
      </c>
      <c r="AK1728" s="18" t="str">
        <f>IF(AND(Table1[[#This Row],[*Entity
(Enter this Mandatory field FIRST)]]&lt;&gt;"",LEN(Table1[[#This Row],[*Entity
(Enter this Mandatory field FIRST)]])&lt;&gt;2),"Entity Value Length Should be 2","")</f>
        <v/>
      </c>
      <c r="AL1728" s="18" t="str">
        <f>IF(AND(Table1[[#This Row],[*Cost Centre]]&lt;&gt;"",LEN(Table1[[#This Row],[*Cost Centre]])&lt;&gt;5),"Cost Centre Value Length Should be 5","")</f>
        <v/>
      </c>
      <c r="AM1728" s="18" t="str">
        <f>IF(AND(Table1[[#This Row],[*Subjective]]&lt;&gt;"",LEN(Table1[[#This Row],[*Subjective]])&lt;&gt;4),"Subjective Value Length Should be 4","")</f>
        <v/>
      </c>
      <c r="AN1728" s="18" t="str">
        <f>IF(AND(Table1[[#This Row],[*Fund]]&lt;&gt;"",LEN(Table1[[#This Row],[*Fund]])&lt;&gt;3),"Fund Value Length Should be 3","")</f>
        <v/>
      </c>
      <c r="AO1728" s="18" t="str">
        <f>IF(AND(Table1[[#This Row],[*Project]]&lt;&gt;"",LEN(Table1[[#This Row],[*Project]])&lt;&gt;6),"Project Value Length Should be 6","")</f>
        <v/>
      </c>
      <c r="AP1728" s="18" t="str">
        <f>IF(AND(Table1[[#This Row],[*Sub Analysis]]&lt;&gt;"",LEN(Table1[[#This Row],[*Sub Analysis]])&lt;&gt;5),"Subanalysis Value Length Should be 5","")</f>
        <v/>
      </c>
      <c r="AQ1728" s="18" t="str">
        <f>IF(AND(Table1[[#This Row],[*Spare 1]]&lt;&gt;"",LEN(Table1[[#This Row],[*Spare 1]])&lt;&gt;4),"Spare 1 Value Length Should be 4","")</f>
        <v/>
      </c>
      <c r="AR1728" s="18" t="str">
        <f>IF(AND(Table1[[#This Row],[*Spare 2]]&lt;&gt;"",LEN(Table1[[#This Row],[*Spare 2]])&lt;&gt;4),"Spare 2 Value Length Should be 4","")</f>
        <v/>
      </c>
      <c r="AS17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29" spans="3:45" ht="13.9" customHeight="1" x14ac:dyDescent="0.25">
      <c r="C1729" s="37"/>
      <c r="D1729" s="26"/>
      <c r="E1729" s="26"/>
      <c r="F1729" s="26"/>
      <c r="G1729" s="26"/>
      <c r="H1729" s="26"/>
      <c r="I1729" s="26"/>
      <c r="J1729" s="26"/>
      <c r="K1729" s="27"/>
      <c r="L1729" s="27"/>
      <c r="M1729" s="26"/>
      <c r="N1729" s="26"/>
      <c r="O1729" s="26"/>
      <c r="P1729" s="26"/>
      <c r="Q1729" s="26"/>
      <c r="R1729" s="26"/>
      <c r="S1729" s="26"/>
      <c r="T1729" s="26"/>
      <c r="U1729" s="26"/>
      <c r="V1729" s="26"/>
      <c r="W1729" s="28"/>
      <c r="X1729" s="26"/>
      <c r="Y1729" s="26"/>
      <c r="Z1729" s="26"/>
      <c r="AA1729" s="26"/>
      <c r="AB1729" s="42" t="str">
        <f t="shared" si="26"/>
        <v/>
      </c>
      <c r="AC17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29" s="18" t="str">
        <f>IF(AND(Table1[[#This Row],[**Entered Debit]]&lt;&gt;"",Table1[[#This Row],[**Entered Credit]]&lt;&gt;""),"Can not enter Debit and Credit amount in same Line","")</f>
        <v/>
      </c>
      <c r="AF1729" s="18">
        <f>IF(Table1[[#This Row],[Line Level Error Messages]]="",0,1)</f>
        <v>0</v>
      </c>
      <c r="AK1729" s="18" t="str">
        <f>IF(AND(Table1[[#This Row],[*Entity
(Enter this Mandatory field FIRST)]]&lt;&gt;"",LEN(Table1[[#This Row],[*Entity
(Enter this Mandatory field FIRST)]])&lt;&gt;2),"Entity Value Length Should be 2","")</f>
        <v/>
      </c>
      <c r="AL1729" s="18" t="str">
        <f>IF(AND(Table1[[#This Row],[*Cost Centre]]&lt;&gt;"",LEN(Table1[[#This Row],[*Cost Centre]])&lt;&gt;5),"Cost Centre Value Length Should be 5","")</f>
        <v/>
      </c>
      <c r="AM1729" s="18" t="str">
        <f>IF(AND(Table1[[#This Row],[*Subjective]]&lt;&gt;"",LEN(Table1[[#This Row],[*Subjective]])&lt;&gt;4),"Subjective Value Length Should be 4","")</f>
        <v/>
      </c>
      <c r="AN1729" s="18" t="str">
        <f>IF(AND(Table1[[#This Row],[*Fund]]&lt;&gt;"",LEN(Table1[[#This Row],[*Fund]])&lt;&gt;3),"Fund Value Length Should be 3","")</f>
        <v/>
      </c>
      <c r="AO1729" s="18" t="str">
        <f>IF(AND(Table1[[#This Row],[*Project]]&lt;&gt;"",LEN(Table1[[#This Row],[*Project]])&lt;&gt;6),"Project Value Length Should be 6","")</f>
        <v/>
      </c>
      <c r="AP1729" s="18" t="str">
        <f>IF(AND(Table1[[#This Row],[*Sub Analysis]]&lt;&gt;"",LEN(Table1[[#This Row],[*Sub Analysis]])&lt;&gt;5),"Subanalysis Value Length Should be 5","")</f>
        <v/>
      </c>
      <c r="AQ1729" s="18" t="str">
        <f>IF(AND(Table1[[#This Row],[*Spare 1]]&lt;&gt;"",LEN(Table1[[#This Row],[*Spare 1]])&lt;&gt;4),"Spare 1 Value Length Should be 4","")</f>
        <v/>
      </c>
      <c r="AR1729" s="18" t="str">
        <f>IF(AND(Table1[[#This Row],[*Spare 2]]&lt;&gt;"",LEN(Table1[[#This Row],[*Spare 2]])&lt;&gt;4),"Spare 2 Value Length Should be 4","")</f>
        <v/>
      </c>
      <c r="AS17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30" spans="3:45" ht="13.9" customHeight="1" x14ac:dyDescent="0.25">
      <c r="C1730" s="37"/>
      <c r="D1730" s="26"/>
      <c r="E1730" s="26"/>
      <c r="F1730" s="26"/>
      <c r="G1730" s="26"/>
      <c r="H1730" s="26"/>
      <c r="I1730" s="26"/>
      <c r="J1730" s="26"/>
      <c r="K1730" s="27"/>
      <c r="L1730" s="27"/>
      <c r="M1730" s="26"/>
      <c r="N1730" s="26"/>
      <c r="O1730" s="26"/>
      <c r="P1730" s="26"/>
      <c r="Q1730" s="26"/>
      <c r="R1730" s="26"/>
      <c r="S1730" s="26"/>
      <c r="T1730" s="26"/>
      <c r="U1730" s="26"/>
      <c r="V1730" s="26"/>
      <c r="W1730" s="28"/>
      <c r="X1730" s="26"/>
      <c r="Y1730" s="26"/>
      <c r="Z1730" s="26"/>
      <c r="AA1730" s="26"/>
      <c r="AB1730" s="42" t="str">
        <f t="shared" si="26"/>
        <v/>
      </c>
      <c r="AC17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30" s="18" t="str">
        <f>IF(AND(Table1[[#This Row],[**Entered Debit]]&lt;&gt;"",Table1[[#This Row],[**Entered Credit]]&lt;&gt;""),"Can not enter Debit and Credit amount in same Line","")</f>
        <v/>
      </c>
      <c r="AF1730" s="18">
        <f>IF(Table1[[#This Row],[Line Level Error Messages]]="",0,1)</f>
        <v>0</v>
      </c>
      <c r="AK1730" s="18" t="str">
        <f>IF(AND(Table1[[#This Row],[*Entity
(Enter this Mandatory field FIRST)]]&lt;&gt;"",LEN(Table1[[#This Row],[*Entity
(Enter this Mandatory field FIRST)]])&lt;&gt;2),"Entity Value Length Should be 2","")</f>
        <v/>
      </c>
      <c r="AL1730" s="18" t="str">
        <f>IF(AND(Table1[[#This Row],[*Cost Centre]]&lt;&gt;"",LEN(Table1[[#This Row],[*Cost Centre]])&lt;&gt;5),"Cost Centre Value Length Should be 5","")</f>
        <v/>
      </c>
      <c r="AM1730" s="18" t="str">
        <f>IF(AND(Table1[[#This Row],[*Subjective]]&lt;&gt;"",LEN(Table1[[#This Row],[*Subjective]])&lt;&gt;4),"Subjective Value Length Should be 4","")</f>
        <v/>
      </c>
      <c r="AN1730" s="18" t="str">
        <f>IF(AND(Table1[[#This Row],[*Fund]]&lt;&gt;"",LEN(Table1[[#This Row],[*Fund]])&lt;&gt;3),"Fund Value Length Should be 3","")</f>
        <v/>
      </c>
      <c r="AO1730" s="18" t="str">
        <f>IF(AND(Table1[[#This Row],[*Project]]&lt;&gt;"",LEN(Table1[[#This Row],[*Project]])&lt;&gt;6),"Project Value Length Should be 6","")</f>
        <v/>
      </c>
      <c r="AP1730" s="18" t="str">
        <f>IF(AND(Table1[[#This Row],[*Sub Analysis]]&lt;&gt;"",LEN(Table1[[#This Row],[*Sub Analysis]])&lt;&gt;5),"Subanalysis Value Length Should be 5","")</f>
        <v/>
      </c>
      <c r="AQ1730" s="18" t="str">
        <f>IF(AND(Table1[[#This Row],[*Spare 1]]&lt;&gt;"",LEN(Table1[[#This Row],[*Spare 1]])&lt;&gt;4),"Spare 1 Value Length Should be 4","")</f>
        <v/>
      </c>
      <c r="AR1730" s="18" t="str">
        <f>IF(AND(Table1[[#This Row],[*Spare 2]]&lt;&gt;"",LEN(Table1[[#This Row],[*Spare 2]])&lt;&gt;4),"Spare 2 Value Length Should be 4","")</f>
        <v/>
      </c>
      <c r="AS17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31" spans="3:45" ht="13.9" customHeight="1" x14ac:dyDescent="0.25">
      <c r="C1731" s="37"/>
      <c r="D1731" s="26"/>
      <c r="E1731" s="26"/>
      <c r="F1731" s="26"/>
      <c r="G1731" s="26"/>
      <c r="H1731" s="26"/>
      <c r="I1731" s="26"/>
      <c r="J1731" s="26"/>
      <c r="K1731" s="27"/>
      <c r="L1731" s="27"/>
      <c r="M1731" s="26"/>
      <c r="N1731" s="26"/>
      <c r="O1731" s="26"/>
      <c r="P1731" s="26"/>
      <c r="Q1731" s="26"/>
      <c r="R1731" s="26"/>
      <c r="S1731" s="26"/>
      <c r="T1731" s="26"/>
      <c r="U1731" s="26"/>
      <c r="V1731" s="26"/>
      <c r="W1731" s="28"/>
      <c r="X1731" s="26"/>
      <c r="Y1731" s="26"/>
      <c r="Z1731" s="26"/>
      <c r="AA1731" s="26"/>
      <c r="AB1731" s="42" t="str">
        <f t="shared" si="26"/>
        <v/>
      </c>
      <c r="AC17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31" s="18" t="str">
        <f>IF(AND(Table1[[#This Row],[**Entered Debit]]&lt;&gt;"",Table1[[#This Row],[**Entered Credit]]&lt;&gt;""),"Can not enter Debit and Credit amount in same Line","")</f>
        <v/>
      </c>
      <c r="AF1731" s="18">
        <f>IF(Table1[[#This Row],[Line Level Error Messages]]="",0,1)</f>
        <v>0</v>
      </c>
      <c r="AK1731" s="18" t="str">
        <f>IF(AND(Table1[[#This Row],[*Entity
(Enter this Mandatory field FIRST)]]&lt;&gt;"",LEN(Table1[[#This Row],[*Entity
(Enter this Mandatory field FIRST)]])&lt;&gt;2),"Entity Value Length Should be 2","")</f>
        <v/>
      </c>
      <c r="AL1731" s="18" t="str">
        <f>IF(AND(Table1[[#This Row],[*Cost Centre]]&lt;&gt;"",LEN(Table1[[#This Row],[*Cost Centre]])&lt;&gt;5),"Cost Centre Value Length Should be 5","")</f>
        <v/>
      </c>
      <c r="AM1731" s="18" t="str">
        <f>IF(AND(Table1[[#This Row],[*Subjective]]&lt;&gt;"",LEN(Table1[[#This Row],[*Subjective]])&lt;&gt;4),"Subjective Value Length Should be 4","")</f>
        <v/>
      </c>
      <c r="AN1731" s="18" t="str">
        <f>IF(AND(Table1[[#This Row],[*Fund]]&lt;&gt;"",LEN(Table1[[#This Row],[*Fund]])&lt;&gt;3),"Fund Value Length Should be 3","")</f>
        <v/>
      </c>
      <c r="AO1731" s="18" t="str">
        <f>IF(AND(Table1[[#This Row],[*Project]]&lt;&gt;"",LEN(Table1[[#This Row],[*Project]])&lt;&gt;6),"Project Value Length Should be 6","")</f>
        <v/>
      </c>
      <c r="AP1731" s="18" t="str">
        <f>IF(AND(Table1[[#This Row],[*Sub Analysis]]&lt;&gt;"",LEN(Table1[[#This Row],[*Sub Analysis]])&lt;&gt;5),"Subanalysis Value Length Should be 5","")</f>
        <v/>
      </c>
      <c r="AQ1731" s="18" t="str">
        <f>IF(AND(Table1[[#This Row],[*Spare 1]]&lt;&gt;"",LEN(Table1[[#This Row],[*Spare 1]])&lt;&gt;4),"Spare 1 Value Length Should be 4","")</f>
        <v/>
      </c>
      <c r="AR1731" s="18" t="str">
        <f>IF(AND(Table1[[#This Row],[*Spare 2]]&lt;&gt;"",LEN(Table1[[#This Row],[*Spare 2]])&lt;&gt;4),"Spare 2 Value Length Should be 4","")</f>
        <v/>
      </c>
      <c r="AS17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32" spans="3:45" ht="13.9" customHeight="1" x14ac:dyDescent="0.25">
      <c r="C1732" s="37"/>
      <c r="D1732" s="26"/>
      <c r="E1732" s="26"/>
      <c r="F1732" s="26"/>
      <c r="G1732" s="26"/>
      <c r="H1732" s="26"/>
      <c r="I1732" s="26"/>
      <c r="J1732" s="26"/>
      <c r="K1732" s="27"/>
      <c r="L1732" s="27"/>
      <c r="M1732" s="26"/>
      <c r="N1732" s="26"/>
      <c r="O1732" s="26"/>
      <c r="P1732" s="26"/>
      <c r="Q1732" s="26"/>
      <c r="R1732" s="26"/>
      <c r="S1732" s="26"/>
      <c r="T1732" s="26"/>
      <c r="U1732" s="26"/>
      <c r="V1732" s="26"/>
      <c r="W1732" s="28"/>
      <c r="X1732" s="26"/>
      <c r="Y1732" s="26"/>
      <c r="Z1732" s="26"/>
      <c r="AA1732" s="26"/>
      <c r="AB1732" s="42" t="str">
        <f t="shared" si="26"/>
        <v/>
      </c>
      <c r="AC17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32" s="18" t="str">
        <f>IF(AND(Table1[[#This Row],[**Entered Debit]]&lt;&gt;"",Table1[[#This Row],[**Entered Credit]]&lt;&gt;""),"Can not enter Debit and Credit amount in same Line","")</f>
        <v/>
      </c>
      <c r="AF1732" s="18">
        <f>IF(Table1[[#This Row],[Line Level Error Messages]]="",0,1)</f>
        <v>0</v>
      </c>
      <c r="AK1732" s="18" t="str">
        <f>IF(AND(Table1[[#This Row],[*Entity
(Enter this Mandatory field FIRST)]]&lt;&gt;"",LEN(Table1[[#This Row],[*Entity
(Enter this Mandatory field FIRST)]])&lt;&gt;2),"Entity Value Length Should be 2","")</f>
        <v/>
      </c>
      <c r="AL1732" s="18" t="str">
        <f>IF(AND(Table1[[#This Row],[*Cost Centre]]&lt;&gt;"",LEN(Table1[[#This Row],[*Cost Centre]])&lt;&gt;5),"Cost Centre Value Length Should be 5","")</f>
        <v/>
      </c>
      <c r="AM1732" s="18" t="str">
        <f>IF(AND(Table1[[#This Row],[*Subjective]]&lt;&gt;"",LEN(Table1[[#This Row],[*Subjective]])&lt;&gt;4),"Subjective Value Length Should be 4","")</f>
        <v/>
      </c>
      <c r="AN1732" s="18" t="str">
        <f>IF(AND(Table1[[#This Row],[*Fund]]&lt;&gt;"",LEN(Table1[[#This Row],[*Fund]])&lt;&gt;3),"Fund Value Length Should be 3","")</f>
        <v/>
      </c>
      <c r="AO1732" s="18" t="str">
        <f>IF(AND(Table1[[#This Row],[*Project]]&lt;&gt;"",LEN(Table1[[#This Row],[*Project]])&lt;&gt;6),"Project Value Length Should be 6","")</f>
        <v/>
      </c>
      <c r="AP1732" s="18" t="str">
        <f>IF(AND(Table1[[#This Row],[*Sub Analysis]]&lt;&gt;"",LEN(Table1[[#This Row],[*Sub Analysis]])&lt;&gt;5),"Subanalysis Value Length Should be 5","")</f>
        <v/>
      </c>
      <c r="AQ1732" s="18" t="str">
        <f>IF(AND(Table1[[#This Row],[*Spare 1]]&lt;&gt;"",LEN(Table1[[#This Row],[*Spare 1]])&lt;&gt;4),"Spare 1 Value Length Should be 4","")</f>
        <v/>
      </c>
      <c r="AR1732" s="18" t="str">
        <f>IF(AND(Table1[[#This Row],[*Spare 2]]&lt;&gt;"",LEN(Table1[[#This Row],[*Spare 2]])&lt;&gt;4),"Spare 2 Value Length Should be 4","")</f>
        <v/>
      </c>
      <c r="AS17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33" spans="3:45" ht="13.9" customHeight="1" x14ac:dyDescent="0.25">
      <c r="C1733" s="37"/>
      <c r="D1733" s="26"/>
      <c r="E1733" s="26"/>
      <c r="F1733" s="26"/>
      <c r="G1733" s="26"/>
      <c r="H1733" s="26"/>
      <c r="I1733" s="26"/>
      <c r="J1733" s="26"/>
      <c r="K1733" s="27"/>
      <c r="L1733" s="27"/>
      <c r="M1733" s="26"/>
      <c r="N1733" s="26"/>
      <c r="O1733" s="26"/>
      <c r="P1733" s="26"/>
      <c r="Q1733" s="26"/>
      <c r="R1733" s="26"/>
      <c r="S1733" s="26"/>
      <c r="T1733" s="26"/>
      <c r="U1733" s="26"/>
      <c r="V1733" s="26"/>
      <c r="W1733" s="28"/>
      <c r="X1733" s="26"/>
      <c r="Y1733" s="26"/>
      <c r="Z1733" s="26"/>
      <c r="AA1733" s="26"/>
      <c r="AB1733" s="42" t="str">
        <f t="shared" si="26"/>
        <v/>
      </c>
      <c r="AC17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33" s="18" t="str">
        <f>IF(AND(Table1[[#This Row],[**Entered Debit]]&lt;&gt;"",Table1[[#This Row],[**Entered Credit]]&lt;&gt;""),"Can not enter Debit and Credit amount in same Line","")</f>
        <v/>
      </c>
      <c r="AF1733" s="18">
        <f>IF(Table1[[#This Row],[Line Level Error Messages]]="",0,1)</f>
        <v>0</v>
      </c>
      <c r="AK1733" s="18" t="str">
        <f>IF(AND(Table1[[#This Row],[*Entity
(Enter this Mandatory field FIRST)]]&lt;&gt;"",LEN(Table1[[#This Row],[*Entity
(Enter this Mandatory field FIRST)]])&lt;&gt;2),"Entity Value Length Should be 2","")</f>
        <v/>
      </c>
      <c r="AL1733" s="18" t="str">
        <f>IF(AND(Table1[[#This Row],[*Cost Centre]]&lt;&gt;"",LEN(Table1[[#This Row],[*Cost Centre]])&lt;&gt;5),"Cost Centre Value Length Should be 5","")</f>
        <v/>
      </c>
      <c r="AM1733" s="18" t="str">
        <f>IF(AND(Table1[[#This Row],[*Subjective]]&lt;&gt;"",LEN(Table1[[#This Row],[*Subjective]])&lt;&gt;4),"Subjective Value Length Should be 4","")</f>
        <v/>
      </c>
      <c r="AN1733" s="18" t="str">
        <f>IF(AND(Table1[[#This Row],[*Fund]]&lt;&gt;"",LEN(Table1[[#This Row],[*Fund]])&lt;&gt;3),"Fund Value Length Should be 3","")</f>
        <v/>
      </c>
      <c r="AO1733" s="18" t="str">
        <f>IF(AND(Table1[[#This Row],[*Project]]&lt;&gt;"",LEN(Table1[[#This Row],[*Project]])&lt;&gt;6),"Project Value Length Should be 6","")</f>
        <v/>
      </c>
      <c r="AP1733" s="18" t="str">
        <f>IF(AND(Table1[[#This Row],[*Sub Analysis]]&lt;&gt;"",LEN(Table1[[#This Row],[*Sub Analysis]])&lt;&gt;5),"Subanalysis Value Length Should be 5","")</f>
        <v/>
      </c>
      <c r="AQ1733" s="18" t="str">
        <f>IF(AND(Table1[[#This Row],[*Spare 1]]&lt;&gt;"",LEN(Table1[[#This Row],[*Spare 1]])&lt;&gt;4),"Spare 1 Value Length Should be 4","")</f>
        <v/>
      </c>
      <c r="AR1733" s="18" t="str">
        <f>IF(AND(Table1[[#This Row],[*Spare 2]]&lt;&gt;"",LEN(Table1[[#This Row],[*Spare 2]])&lt;&gt;4),"Spare 2 Value Length Should be 4","")</f>
        <v/>
      </c>
      <c r="AS17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34" spans="3:45" ht="13.9" customHeight="1" x14ac:dyDescent="0.25">
      <c r="C1734" s="37"/>
      <c r="D1734" s="26"/>
      <c r="E1734" s="26"/>
      <c r="F1734" s="26"/>
      <c r="G1734" s="26"/>
      <c r="H1734" s="26"/>
      <c r="I1734" s="26"/>
      <c r="J1734" s="26"/>
      <c r="K1734" s="27"/>
      <c r="L1734" s="27"/>
      <c r="M1734" s="26"/>
      <c r="N1734" s="26"/>
      <c r="O1734" s="26"/>
      <c r="P1734" s="26"/>
      <c r="Q1734" s="26"/>
      <c r="R1734" s="26"/>
      <c r="S1734" s="26"/>
      <c r="T1734" s="26"/>
      <c r="U1734" s="26"/>
      <c r="V1734" s="26"/>
      <c r="W1734" s="28"/>
      <c r="X1734" s="26"/>
      <c r="Y1734" s="26"/>
      <c r="Z1734" s="26"/>
      <c r="AA1734" s="26"/>
      <c r="AB1734" s="42" t="str">
        <f t="shared" si="26"/>
        <v/>
      </c>
      <c r="AC17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34" s="18" t="str">
        <f>IF(AND(Table1[[#This Row],[**Entered Debit]]&lt;&gt;"",Table1[[#This Row],[**Entered Credit]]&lt;&gt;""),"Can not enter Debit and Credit amount in same Line","")</f>
        <v/>
      </c>
      <c r="AF1734" s="18">
        <f>IF(Table1[[#This Row],[Line Level Error Messages]]="",0,1)</f>
        <v>0</v>
      </c>
      <c r="AK1734" s="18" t="str">
        <f>IF(AND(Table1[[#This Row],[*Entity
(Enter this Mandatory field FIRST)]]&lt;&gt;"",LEN(Table1[[#This Row],[*Entity
(Enter this Mandatory field FIRST)]])&lt;&gt;2),"Entity Value Length Should be 2","")</f>
        <v/>
      </c>
      <c r="AL1734" s="18" t="str">
        <f>IF(AND(Table1[[#This Row],[*Cost Centre]]&lt;&gt;"",LEN(Table1[[#This Row],[*Cost Centre]])&lt;&gt;5),"Cost Centre Value Length Should be 5","")</f>
        <v/>
      </c>
      <c r="AM1734" s="18" t="str">
        <f>IF(AND(Table1[[#This Row],[*Subjective]]&lt;&gt;"",LEN(Table1[[#This Row],[*Subjective]])&lt;&gt;4),"Subjective Value Length Should be 4","")</f>
        <v/>
      </c>
      <c r="AN1734" s="18" t="str">
        <f>IF(AND(Table1[[#This Row],[*Fund]]&lt;&gt;"",LEN(Table1[[#This Row],[*Fund]])&lt;&gt;3),"Fund Value Length Should be 3","")</f>
        <v/>
      </c>
      <c r="AO1734" s="18" t="str">
        <f>IF(AND(Table1[[#This Row],[*Project]]&lt;&gt;"",LEN(Table1[[#This Row],[*Project]])&lt;&gt;6),"Project Value Length Should be 6","")</f>
        <v/>
      </c>
      <c r="AP1734" s="18" t="str">
        <f>IF(AND(Table1[[#This Row],[*Sub Analysis]]&lt;&gt;"",LEN(Table1[[#This Row],[*Sub Analysis]])&lt;&gt;5),"Subanalysis Value Length Should be 5","")</f>
        <v/>
      </c>
      <c r="AQ1734" s="18" t="str">
        <f>IF(AND(Table1[[#This Row],[*Spare 1]]&lt;&gt;"",LEN(Table1[[#This Row],[*Spare 1]])&lt;&gt;4),"Spare 1 Value Length Should be 4","")</f>
        <v/>
      </c>
      <c r="AR1734" s="18" t="str">
        <f>IF(AND(Table1[[#This Row],[*Spare 2]]&lt;&gt;"",LEN(Table1[[#This Row],[*Spare 2]])&lt;&gt;4),"Spare 2 Value Length Should be 4","")</f>
        <v/>
      </c>
      <c r="AS17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35" spans="3:45" ht="13.9" customHeight="1" x14ac:dyDescent="0.25">
      <c r="C1735" s="37"/>
      <c r="D1735" s="26"/>
      <c r="E1735" s="26"/>
      <c r="F1735" s="26"/>
      <c r="G1735" s="26"/>
      <c r="H1735" s="26"/>
      <c r="I1735" s="26"/>
      <c r="J1735" s="26"/>
      <c r="K1735" s="27"/>
      <c r="L1735" s="27"/>
      <c r="M1735" s="26"/>
      <c r="N1735" s="26"/>
      <c r="O1735" s="26"/>
      <c r="P1735" s="26"/>
      <c r="Q1735" s="26"/>
      <c r="R1735" s="26"/>
      <c r="S1735" s="26"/>
      <c r="T1735" s="26"/>
      <c r="U1735" s="26"/>
      <c r="V1735" s="26"/>
      <c r="W1735" s="28"/>
      <c r="X1735" s="26"/>
      <c r="Y1735" s="26"/>
      <c r="Z1735" s="26"/>
      <c r="AA1735" s="26"/>
      <c r="AB1735" s="42" t="str">
        <f t="shared" si="26"/>
        <v/>
      </c>
      <c r="AC17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35" s="18" t="str">
        <f>IF(AND(Table1[[#This Row],[**Entered Debit]]&lt;&gt;"",Table1[[#This Row],[**Entered Credit]]&lt;&gt;""),"Can not enter Debit and Credit amount in same Line","")</f>
        <v/>
      </c>
      <c r="AF1735" s="18">
        <f>IF(Table1[[#This Row],[Line Level Error Messages]]="",0,1)</f>
        <v>0</v>
      </c>
      <c r="AK1735" s="18" t="str">
        <f>IF(AND(Table1[[#This Row],[*Entity
(Enter this Mandatory field FIRST)]]&lt;&gt;"",LEN(Table1[[#This Row],[*Entity
(Enter this Mandatory field FIRST)]])&lt;&gt;2),"Entity Value Length Should be 2","")</f>
        <v/>
      </c>
      <c r="AL1735" s="18" t="str">
        <f>IF(AND(Table1[[#This Row],[*Cost Centre]]&lt;&gt;"",LEN(Table1[[#This Row],[*Cost Centre]])&lt;&gt;5),"Cost Centre Value Length Should be 5","")</f>
        <v/>
      </c>
      <c r="AM1735" s="18" t="str">
        <f>IF(AND(Table1[[#This Row],[*Subjective]]&lt;&gt;"",LEN(Table1[[#This Row],[*Subjective]])&lt;&gt;4),"Subjective Value Length Should be 4","")</f>
        <v/>
      </c>
      <c r="AN1735" s="18" t="str">
        <f>IF(AND(Table1[[#This Row],[*Fund]]&lt;&gt;"",LEN(Table1[[#This Row],[*Fund]])&lt;&gt;3),"Fund Value Length Should be 3","")</f>
        <v/>
      </c>
      <c r="AO1735" s="18" t="str">
        <f>IF(AND(Table1[[#This Row],[*Project]]&lt;&gt;"",LEN(Table1[[#This Row],[*Project]])&lt;&gt;6),"Project Value Length Should be 6","")</f>
        <v/>
      </c>
      <c r="AP1735" s="18" t="str">
        <f>IF(AND(Table1[[#This Row],[*Sub Analysis]]&lt;&gt;"",LEN(Table1[[#This Row],[*Sub Analysis]])&lt;&gt;5),"Subanalysis Value Length Should be 5","")</f>
        <v/>
      </c>
      <c r="AQ1735" s="18" t="str">
        <f>IF(AND(Table1[[#This Row],[*Spare 1]]&lt;&gt;"",LEN(Table1[[#This Row],[*Spare 1]])&lt;&gt;4),"Spare 1 Value Length Should be 4","")</f>
        <v/>
      </c>
      <c r="AR1735" s="18" t="str">
        <f>IF(AND(Table1[[#This Row],[*Spare 2]]&lt;&gt;"",LEN(Table1[[#This Row],[*Spare 2]])&lt;&gt;4),"Spare 2 Value Length Should be 4","")</f>
        <v/>
      </c>
      <c r="AS17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36" spans="3:45" ht="13.9" customHeight="1" x14ac:dyDescent="0.25">
      <c r="C1736" s="37"/>
      <c r="D1736" s="26"/>
      <c r="E1736" s="26"/>
      <c r="F1736" s="26"/>
      <c r="G1736" s="26"/>
      <c r="H1736" s="26"/>
      <c r="I1736" s="26"/>
      <c r="J1736" s="26"/>
      <c r="K1736" s="27"/>
      <c r="L1736" s="27"/>
      <c r="M1736" s="26"/>
      <c r="N1736" s="26"/>
      <c r="O1736" s="26"/>
      <c r="P1736" s="26"/>
      <c r="Q1736" s="26"/>
      <c r="R1736" s="26"/>
      <c r="S1736" s="26"/>
      <c r="T1736" s="26"/>
      <c r="U1736" s="26"/>
      <c r="V1736" s="26"/>
      <c r="W1736" s="28"/>
      <c r="X1736" s="26"/>
      <c r="Y1736" s="26"/>
      <c r="Z1736" s="26"/>
      <c r="AA1736" s="26"/>
      <c r="AB1736" s="42" t="str">
        <f t="shared" si="26"/>
        <v/>
      </c>
      <c r="AC17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36" s="18" t="str">
        <f>IF(AND(Table1[[#This Row],[**Entered Debit]]&lt;&gt;"",Table1[[#This Row],[**Entered Credit]]&lt;&gt;""),"Can not enter Debit and Credit amount in same Line","")</f>
        <v/>
      </c>
      <c r="AF1736" s="18">
        <f>IF(Table1[[#This Row],[Line Level Error Messages]]="",0,1)</f>
        <v>0</v>
      </c>
      <c r="AK1736" s="18" t="str">
        <f>IF(AND(Table1[[#This Row],[*Entity
(Enter this Mandatory field FIRST)]]&lt;&gt;"",LEN(Table1[[#This Row],[*Entity
(Enter this Mandatory field FIRST)]])&lt;&gt;2),"Entity Value Length Should be 2","")</f>
        <v/>
      </c>
      <c r="AL1736" s="18" t="str">
        <f>IF(AND(Table1[[#This Row],[*Cost Centre]]&lt;&gt;"",LEN(Table1[[#This Row],[*Cost Centre]])&lt;&gt;5),"Cost Centre Value Length Should be 5","")</f>
        <v/>
      </c>
      <c r="AM1736" s="18" t="str">
        <f>IF(AND(Table1[[#This Row],[*Subjective]]&lt;&gt;"",LEN(Table1[[#This Row],[*Subjective]])&lt;&gt;4),"Subjective Value Length Should be 4","")</f>
        <v/>
      </c>
      <c r="AN1736" s="18" t="str">
        <f>IF(AND(Table1[[#This Row],[*Fund]]&lt;&gt;"",LEN(Table1[[#This Row],[*Fund]])&lt;&gt;3),"Fund Value Length Should be 3","")</f>
        <v/>
      </c>
      <c r="AO1736" s="18" t="str">
        <f>IF(AND(Table1[[#This Row],[*Project]]&lt;&gt;"",LEN(Table1[[#This Row],[*Project]])&lt;&gt;6),"Project Value Length Should be 6","")</f>
        <v/>
      </c>
      <c r="AP1736" s="18" t="str">
        <f>IF(AND(Table1[[#This Row],[*Sub Analysis]]&lt;&gt;"",LEN(Table1[[#This Row],[*Sub Analysis]])&lt;&gt;5),"Subanalysis Value Length Should be 5","")</f>
        <v/>
      </c>
      <c r="AQ1736" s="18" t="str">
        <f>IF(AND(Table1[[#This Row],[*Spare 1]]&lt;&gt;"",LEN(Table1[[#This Row],[*Spare 1]])&lt;&gt;4),"Spare 1 Value Length Should be 4","")</f>
        <v/>
      </c>
      <c r="AR1736" s="18" t="str">
        <f>IF(AND(Table1[[#This Row],[*Spare 2]]&lt;&gt;"",LEN(Table1[[#This Row],[*Spare 2]])&lt;&gt;4),"Spare 2 Value Length Should be 4","")</f>
        <v/>
      </c>
      <c r="AS17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37" spans="3:45" ht="13.9" customHeight="1" x14ac:dyDescent="0.25">
      <c r="C1737" s="37"/>
      <c r="D1737" s="26"/>
      <c r="E1737" s="26"/>
      <c r="F1737" s="26"/>
      <c r="G1737" s="26"/>
      <c r="H1737" s="26"/>
      <c r="I1737" s="26"/>
      <c r="J1737" s="26"/>
      <c r="K1737" s="27"/>
      <c r="L1737" s="27"/>
      <c r="M1737" s="26"/>
      <c r="N1737" s="26"/>
      <c r="O1737" s="26"/>
      <c r="P1737" s="26"/>
      <c r="Q1737" s="26"/>
      <c r="R1737" s="26"/>
      <c r="S1737" s="26"/>
      <c r="T1737" s="26"/>
      <c r="U1737" s="26"/>
      <c r="V1737" s="26"/>
      <c r="W1737" s="28"/>
      <c r="X1737" s="26"/>
      <c r="Y1737" s="26"/>
      <c r="Z1737" s="26"/>
      <c r="AA1737" s="26"/>
      <c r="AB1737" s="42" t="str">
        <f t="shared" si="26"/>
        <v/>
      </c>
      <c r="AC17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37" s="18" t="str">
        <f>IF(AND(Table1[[#This Row],[**Entered Debit]]&lt;&gt;"",Table1[[#This Row],[**Entered Credit]]&lt;&gt;""),"Can not enter Debit and Credit amount in same Line","")</f>
        <v/>
      </c>
      <c r="AF1737" s="18">
        <f>IF(Table1[[#This Row],[Line Level Error Messages]]="",0,1)</f>
        <v>0</v>
      </c>
      <c r="AK1737" s="18" t="str">
        <f>IF(AND(Table1[[#This Row],[*Entity
(Enter this Mandatory field FIRST)]]&lt;&gt;"",LEN(Table1[[#This Row],[*Entity
(Enter this Mandatory field FIRST)]])&lt;&gt;2),"Entity Value Length Should be 2","")</f>
        <v/>
      </c>
      <c r="AL1737" s="18" t="str">
        <f>IF(AND(Table1[[#This Row],[*Cost Centre]]&lt;&gt;"",LEN(Table1[[#This Row],[*Cost Centre]])&lt;&gt;5),"Cost Centre Value Length Should be 5","")</f>
        <v/>
      </c>
      <c r="AM1737" s="18" t="str">
        <f>IF(AND(Table1[[#This Row],[*Subjective]]&lt;&gt;"",LEN(Table1[[#This Row],[*Subjective]])&lt;&gt;4),"Subjective Value Length Should be 4","")</f>
        <v/>
      </c>
      <c r="AN1737" s="18" t="str">
        <f>IF(AND(Table1[[#This Row],[*Fund]]&lt;&gt;"",LEN(Table1[[#This Row],[*Fund]])&lt;&gt;3),"Fund Value Length Should be 3","")</f>
        <v/>
      </c>
      <c r="AO1737" s="18" t="str">
        <f>IF(AND(Table1[[#This Row],[*Project]]&lt;&gt;"",LEN(Table1[[#This Row],[*Project]])&lt;&gt;6),"Project Value Length Should be 6","")</f>
        <v/>
      </c>
      <c r="AP1737" s="18" t="str">
        <f>IF(AND(Table1[[#This Row],[*Sub Analysis]]&lt;&gt;"",LEN(Table1[[#This Row],[*Sub Analysis]])&lt;&gt;5),"Subanalysis Value Length Should be 5","")</f>
        <v/>
      </c>
      <c r="AQ1737" s="18" t="str">
        <f>IF(AND(Table1[[#This Row],[*Spare 1]]&lt;&gt;"",LEN(Table1[[#This Row],[*Spare 1]])&lt;&gt;4),"Spare 1 Value Length Should be 4","")</f>
        <v/>
      </c>
      <c r="AR1737" s="18" t="str">
        <f>IF(AND(Table1[[#This Row],[*Spare 2]]&lt;&gt;"",LEN(Table1[[#This Row],[*Spare 2]])&lt;&gt;4),"Spare 2 Value Length Should be 4","")</f>
        <v/>
      </c>
      <c r="AS17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38" spans="3:45" ht="13.9" customHeight="1" x14ac:dyDescent="0.25">
      <c r="C1738" s="37"/>
      <c r="D1738" s="26"/>
      <c r="E1738" s="26"/>
      <c r="F1738" s="26"/>
      <c r="G1738" s="26"/>
      <c r="H1738" s="26"/>
      <c r="I1738" s="26"/>
      <c r="J1738" s="26"/>
      <c r="K1738" s="27"/>
      <c r="L1738" s="27"/>
      <c r="M1738" s="26"/>
      <c r="N1738" s="26"/>
      <c r="O1738" s="26"/>
      <c r="P1738" s="26"/>
      <c r="Q1738" s="26"/>
      <c r="R1738" s="26"/>
      <c r="S1738" s="26"/>
      <c r="T1738" s="26"/>
      <c r="U1738" s="26"/>
      <c r="V1738" s="26"/>
      <c r="W1738" s="28"/>
      <c r="X1738" s="26"/>
      <c r="Y1738" s="26"/>
      <c r="Z1738" s="26"/>
      <c r="AA1738" s="26"/>
      <c r="AB1738" s="42" t="str">
        <f t="shared" si="26"/>
        <v/>
      </c>
      <c r="AC17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38" s="18" t="str">
        <f>IF(AND(Table1[[#This Row],[**Entered Debit]]&lt;&gt;"",Table1[[#This Row],[**Entered Credit]]&lt;&gt;""),"Can not enter Debit and Credit amount in same Line","")</f>
        <v/>
      </c>
      <c r="AF1738" s="18">
        <f>IF(Table1[[#This Row],[Line Level Error Messages]]="",0,1)</f>
        <v>0</v>
      </c>
      <c r="AK1738" s="18" t="str">
        <f>IF(AND(Table1[[#This Row],[*Entity
(Enter this Mandatory field FIRST)]]&lt;&gt;"",LEN(Table1[[#This Row],[*Entity
(Enter this Mandatory field FIRST)]])&lt;&gt;2),"Entity Value Length Should be 2","")</f>
        <v/>
      </c>
      <c r="AL1738" s="18" t="str">
        <f>IF(AND(Table1[[#This Row],[*Cost Centre]]&lt;&gt;"",LEN(Table1[[#This Row],[*Cost Centre]])&lt;&gt;5),"Cost Centre Value Length Should be 5","")</f>
        <v/>
      </c>
      <c r="AM1738" s="18" t="str">
        <f>IF(AND(Table1[[#This Row],[*Subjective]]&lt;&gt;"",LEN(Table1[[#This Row],[*Subjective]])&lt;&gt;4),"Subjective Value Length Should be 4","")</f>
        <v/>
      </c>
      <c r="AN1738" s="18" t="str">
        <f>IF(AND(Table1[[#This Row],[*Fund]]&lt;&gt;"",LEN(Table1[[#This Row],[*Fund]])&lt;&gt;3),"Fund Value Length Should be 3","")</f>
        <v/>
      </c>
      <c r="AO1738" s="18" t="str">
        <f>IF(AND(Table1[[#This Row],[*Project]]&lt;&gt;"",LEN(Table1[[#This Row],[*Project]])&lt;&gt;6),"Project Value Length Should be 6","")</f>
        <v/>
      </c>
      <c r="AP1738" s="18" t="str">
        <f>IF(AND(Table1[[#This Row],[*Sub Analysis]]&lt;&gt;"",LEN(Table1[[#This Row],[*Sub Analysis]])&lt;&gt;5),"Subanalysis Value Length Should be 5","")</f>
        <v/>
      </c>
      <c r="AQ1738" s="18" t="str">
        <f>IF(AND(Table1[[#This Row],[*Spare 1]]&lt;&gt;"",LEN(Table1[[#This Row],[*Spare 1]])&lt;&gt;4),"Spare 1 Value Length Should be 4","")</f>
        <v/>
      </c>
      <c r="AR1738" s="18" t="str">
        <f>IF(AND(Table1[[#This Row],[*Spare 2]]&lt;&gt;"",LEN(Table1[[#This Row],[*Spare 2]])&lt;&gt;4),"Spare 2 Value Length Should be 4","")</f>
        <v/>
      </c>
      <c r="AS17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39" spans="3:45" ht="13.9" customHeight="1" x14ac:dyDescent="0.25">
      <c r="C1739" s="37"/>
      <c r="D1739" s="26"/>
      <c r="E1739" s="26"/>
      <c r="F1739" s="26"/>
      <c r="G1739" s="26"/>
      <c r="H1739" s="26"/>
      <c r="I1739" s="26"/>
      <c r="J1739" s="26"/>
      <c r="K1739" s="27"/>
      <c r="L1739" s="27"/>
      <c r="M1739" s="26"/>
      <c r="N1739" s="26"/>
      <c r="O1739" s="26"/>
      <c r="P1739" s="26"/>
      <c r="Q1739" s="26"/>
      <c r="R1739" s="26"/>
      <c r="S1739" s="26"/>
      <c r="T1739" s="26"/>
      <c r="U1739" s="26"/>
      <c r="V1739" s="26"/>
      <c r="W1739" s="28"/>
      <c r="X1739" s="26"/>
      <c r="Y1739" s="26"/>
      <c r="Z1739" s="26"/>
      <c r="AA1739" s="26"/>
      <c r="AB1739" s="42" t="str">
        <f t="shared" si="26"/>
        <v/>
      </c>
      <c r="AC17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39" s="18" t="str">
        <f>IF(AND(Table1[[#This Row],[**Entered Debit]]&lt;&gt;"",Table1[[#This Row],[**Entered Credit]]&lt;&gt;""),"Can not enter Debit and Credit amount in same Line","")</f>
        <v/>
      </c>
      <c r="AF1739" s="18">
        <f>IF(Table1[[#This Row],[Line Level Error Messages]]="",0,1)</f>
        <v>0</v>
      </c>
      <c r="AK1739" s="18" t="str">
        <f>IF(AND(Table1[[#This Row],[*Entity
(Enter this Mandatory field FIRST)]]&lt;&gt;"",LEN(Table1[[#This Row],[*Entity
(Enter this Mandatory field FIRST)]])&lt;&gt;2),"Entity Value Length Should be 2","")</f>
        <v/>
      </c>
      <c r="AL1739" s="18" t="str">
        <f>IF(AND(Table1[[#This Row],[*Cost Centre]]&lt;&gt;"",LEN(Table1[[#This Row],[*Cost Centre]])&lt;&gt;5),"Cost Centre Value Length Should be 5","")</f>
        <v/>
      </c>
      <c r="AM1739" s="18" t="str">
        <f>IF(AND(Table1[[#This Row],[*Subjective]]&lt;&gt;"",LEN(Table1[[#This Row],[*Subjective]])&lt;&gt;4),"Subjective Value Length Should be 4","")</f>
        <v/>
      </c>
      <c r="AN1739" s="18" t="str">
        <f>IF(AND(Table1[[#This Row],[*Fund]]&lt;&gt;"",LEN(Table1[[#This Row],[*Fund]])&lt;&gt;3),"Fund Value Length Should be 3","")</f>
        <v/>
      </c>
      <c r="AO1739" s="18" t="str">
        <f>IF(AND(Table1[[#This Row],[*Project]]&lt;&gt;"",LEN(Table1[[#This Row],[*Project]])&lt;&gt;6),"Project Value Length Should be 6","")</f>
        <v/>
      </c>
      <c r="AP1739" s="18" t="str">
        <f>IF(AND(Table1[[#This Row],[*Sub Analysis]]&lt;&gt;"",LEN(Table1[[#This Row],[*Sub Analysis]])&lt;&gt;5),"Subanalysis Value Length Should be 5","")</f>
        <v/>
      </c>
      <c r="AQ1739" s="18" t="str">
        <f>IF(AND(Table1[[#This Row],[*Spare 1]]&lt;&gt;"",LEN(Table1[[#This Row],[*Spare 1]])&lt;&gt;4),"Spare 1 Value Length Should be 4","")</f>
        <v/>
      </c>
      <c r="AR1739" s="18" t="str">
        <f>IF(AND(Table1[[#This Row],[*Spare 2]]&lt;&gt;"",LEN(Table1[[#This Row],[*Spare 2]])&lt;&gt;4),"Spare 2 Value Length Should be 4","")</f>
        <v/>
      </c>
      <c r="AS17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40" spans="3:45" ht="13.9" customHeight="1" x14ac:dyDescent="0.25">
      <c r="C1740" s="37"/>
      <c r="D1740" s="26"/>
      <c r="E1740" s="26"/>
      <c r="F1740" s="26"/>
      <c r="G1740" s="26"/>
      <c r="H1740" s="26"/>
      <c r="I1740" s="26"/>
      <c r="J1740" s="26"/>
      <c r="K1740" s="27"/>
      <c r="L1740" s="27"/>
      <c r="M1740" s="26"/>
      <c r="N1740" s="26"/>
      <c r="O1740" s="26"/>
      <c r="P1740" s="26"/>
      <c r="Q1740" s="26"/>
      <c r="R1740" s="26"/>
      <c r="S1740" s="26"/>
      <c r="T1740" s="26"/>
      <c r="U1740" s="26"/>
      <c r="V1740" s="26"/>
      <c r="W1740" s="28"/>
      <c r="X1740" s="26"/>
      <c r="Y1740" s="26"/>
      <c r="Z1740" s="26"/>
      <c r="AA1740" s="26"/>
      <c r="AB1740" s="42" t="str">
        <f t="shared" si="26"/>
        <v/>
      </c>
      <c r="AC17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40" s="18" t="str">
        <f>IF(AND(Table1[[#This Row],[**Entered Debit]]&lt;&gt;"",Table1[[#This Row],[**Entered Credit]]&lt;&gt;""),"Can not enter Debit and Credit amount in same Line","")</f>
        <v/>
      </c>
      <c r="AF1740" s="18">
        <f>IF(Table1[[#This Row],[Line Level Error Messages]]="",0,1)</f>
        <v>0</v>
      </c>
      <c r="AK1740" s="18" t="str">
        <f>IF(AND(Table1[[#This Row],[*Entity
(Enter this Mandatory field FIRST)]]&lt;&gt;"",LEN(Table1[[#This Row],[*Entity
(Enter this Mandatory field FIRST)]])&lt;&gt;2),"Entity Value Length Should be 2","")</f>
        <v/>
      </c>
      <c r="AL1740" s="18" t="str">
        <f>IF(AND(Table1[[#This Row],[*Cost Centre]]&lt;&gt;"",LEN(Table1[[#This Row],[*Cost Centre]])&lt;&gt;5),"Cost Centre Value Length Should be 5","")</f>
        <v/>
      </c>
      <c r="AM1740" s="18" t="str">
        <f>IF(AND(Table1[[#This Row],[*Subjective]]&lt;&gt;"",LEN(Table1[[#This Row],[*Subjective]])&lt;&gt;4),"Subjective Value Length Should be 4","")</f>
        <v/>
      </c>
      <c r="AN1740" s="18" t="str">
        <f>IF(AND(Table1[[#This Row],[*Fund]]&lt;&gt;"",LEN(Table1[[#This Row],[*Fund]])&lt;&gt;3),"Fund Value Length Should be 3","")</f>
        <v/>
      </c>
      <c r="AO1740" s="18" t="str">
        <f>IF(AND(Table1[[#This Row],[*Project]]&lt;&gt;"",LEN(Table1[[#This Row],[*Project]])&lt;&gt;6),"Project Value Length Should be 6","")</f>
        <v/>
      </c>
      <c r="AP1740" s="18" t="str">
        <f>IF(AND(Table1[[#This Row],[*Sub Analysis]]&lt;&gt;"",LEN(Table1[[#This Row],[*Sub Analysis]])&lt;&gt;5),"Subanalysis Value Length Should be 5","")</f>
        <v/>
      </c>
      <c r="AQ1740" s="18" t="str">
        <f>IF(AND(Table1[[#This Row],[*Spare 1]]&lt;&gt;"",LEN(Table1[[#This Row],[*Spare 1]])&lt;&gt;4),"Spare 1 Value Length Should be 4","")</f>
        <v/>
      </c>
      <c r="AR1740" s="18" t="str">
        <f>IF(AND(Table1[[#This Row],[*Spare 2]]&lt;&gt;"",LEN(Table1[[#This Row],[*Spare 2]])&lt;&gt;4),"Spare 2 Value Length Should be 4","")</f>
        <v/>
      </c>
      <c r="AS17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41" spans="3:45" ht="13.9" customHeight="1" x14ac:dyDescent="0.25">
      <c r="C1741" s="37"/>
      <c r="D1741" s="26"/>
      <c r="E1741" s="26"/>
      <c r="F1741" s="26"/>
      <c r="G1741" s="26"/>
      <c r="H1741" s="26"/>
      <c r="I1741" s="26"/>
      <c r="J1741" s="26"/>
      <c r="K1741" s="27"/>
      <c r="L1741" s="27"/>
      <c r="M1741" s="26"/>
      <c r="N1741" s="26"/>
      <c r="O1741" s="26"/>
      <c r="P1741" s="26"/>
      <c r="Q1741" s="26"/>
      <c r="R1741" s="26"/>
      <c r="S1741" s="26"/>
      <c r="T1741" s="26"/>
      <c r="U1741" s="26"/>
      <c r="V1741" s="26"/>
      <c r="W1741" s="28"/>
      <c r="X1741" s="26"/>
      <c r="Y1741" s="26"/>
      <c r="Z1741" s="26"/>
      <c r="AA1741" s="26"/>
      <c r="AB1741" s="42" t="str">
        <f t="shared" si="26"/>
        <v/>
      </c>
      <c r="AC17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41" s="18" t="str">
        <f>IF(AND(Table1[[#This Row],[**Entered Debit]]&lt;&gt;"",Table1[[#This Row],[**Entered Credit]]&lt;&gt;""),"Can not enter Debit and Credit amount in same Line","")</f>
        <v/>
      </c>
      <c r="AF1741" s="18">
        <f>IF(Table1[[#This Row],[Line Level Error Messages]]="",0,1)</f>
        <v>0</v>
      </c>
      <c r="AK1741" s="18" t="str">
        <f>IF(AND(Table1[[#This Row],[*Entity
(Enter this Mandatory field FIRST)]]&lt;&gt;"",LEN(Table1[[#This Row],[*Entity
(Enter this Mandatory field FIRST)]])&lt;&gt;2),"Entity Value Length Should be 2","")</f>
        <v/>
      </c>
      <c r="AL1741" s="18" t="str">
        <f>IF(AND(Table1[[#This Row],[*Cost Centre]]&lt;&gt;"",LEN(Table1[[#This Row],[*Cost Centre]])&lt;&gt;5),"Cost Centre Value Length Should be 5","")</f>
        <v/>
      </c>
      <c r="AM1741" s="18" t="str">
        <f>IF(AND(Table1[[#This Row],[*Subjective]]&lt;&gt;"",LEN(Table1[[#This Row],[*Subjective]])&lt;&gt;4),"Subjective Value Length Should be 4","")</f>
        <v/>
      </c>
      <c r="AN1741" s="18" t="str">
        <f>IF(AND(Table1[[#This Row],[*Fund]]&lt;&gt;"",LEN(Table1[[#This Row],[*Fund]])&lt;&gt;3),"Fund Value Length Should be 3","")</f>
        <v/>
      </c>
      <c r="AO1741" s="18" t="str">
        <f>IF(AND(Table1[[#This Row],[*Project]]&lt;&gt;"",LEN(Table1[[#This Row],[*Project]])&lt;&gt;6),"Project Value Length Should be 6","")</f>
        <v/>
      </c>
      <c r="AP1741" s="18" t="str">
        <f>IF(AND(Table1[[#This Row],[*Sub Analysis]]&lt;&gt;"",LEN(Table1[[#This Row],[*Sub Analysis]])&lt;&gt;5),"Subanalysis Value Length Should be 5","")</f>
        <v/>
      </c>
      <c r="AQ1741" s="18" t="str">
        <f>IF(AND(Table1[[#This Row],[*Spare 1]]&lt;&gt;"",LEN(Table1[[#This Row],[*Spare 1]])&lt;&gt;4),"Spare 1 Value Length Should be 4","")</f>
        <v/>
      </c>
      <c r="AR1741" s="18" t="str">
        <f>IF(AND(Table1[[#This Row],[*Spare 2]]&lt;&gt;"",LEN(Table1[[#This Row],[*Spare 2]])&lt;&gt;4),"Spare 2 Value Length Should be 4","")</f>
        <v/>
      </c>
      <c r="AS17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42" spans="3:45" ht="13.9" customHeight="1" x14ac:dyDescent="0.25">
      <c r="C1742" s="37"/>
      <c r="D1742" s="26"/>
      <c r="E1742" s="26"/>
      <c r="F1742" s="26"/>
      <c r="G1742" s="26"/>
      <c r="H1742" s="26"/>
      <c r="I1742" s="26"/>
      <c r="J1742" s="26"/>
      <c r="K1742" s="27"/>
      <c r="L1742" s="27"/>
      <c r="M1742" s="26"/>
      <c r="N1742" s="26"/>
      <c r="O1742" s="26"/>
      <c r="P1742" s="26"/>
      <c r="Q1742" s="26"/>
      <c r="R1742" s="26"/>
      <c r="S1742" s="26"/>
      <c r="T1742" s="26"/>
      <c r="U1742" s="26"/>
      <c r="V1742" s="26"/>
      <c r="W1742" s="28"/>
      <c r="X1742" s="26"/>
      <c r="Y1742" s="26"/>
      <c r="Z1742" s="26"/>
      <c r="AA1742" s="26"/>
      <c r="AB1742" s="42" t="str">
        <f t="shared" si="26"/>
        <v/>
      </c>
      <c r="AC17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42" s="18" t="str">
        <f>IF(AND(Table1[[#This Row],[**Entered Debit]]&lt;&gt;"",Table1[[#This Row],[**Entered Credit]]&lt;&gt;""),"Can not enter Debit and Credit amount in same Line","")</f>
        <v/>
      </c>
      <c r="AF1742" s="18">
        <f>IF(Table1[[#This Row],[Line Level Error Messages]]="",0,1)</f>
        <v>0</v>
      </c>
      <c r="AK1742" s="18" t="str">
        <f>IF(AND(Table1[[#This Row],[*Entity
(Enter this Mandatory field FIRST)]]&lt;&gt;"",LEN(Table1[[#This Row],[*Entity
(Enter this Mandatory field FIRST)]])&lt;&gt;2),"Entity Value Length Should be 2","")</f>
        <v/>
      </c>
      <c r="AL1742" s="18" t="str">
        <f>IF(AND(Table1[[#This Row],[*Cost Centre]]&lt;&gt;"",LEN(Table1[[#This Row],[*Cost Centre]])&lt;&gt;5),"Cost Centre Value Length Should be 5","")</f>
        <v/>
      </c>
      <c r="AM1742" s="18" t="str">
        <f>IF(AND(Table1[[#This Row],[*Subjective]]&lt;&gt;"",LEN(Table1[[#This Row],[*Subjective]])&lt;&gt;4),"Subjective Value Length Should be 4","")</f>
        <v/>
      </c>
      <c r="AN1742" s="18" t="str">
        <f>IF(AND(Table1[[#This Row],[*Fund]]&lt;&gt;"",LEN(Table1[[#This Row],[*Fund]])&lt;&gt;3),"Fund Value Length Should be 3","")</f>
        <v/>
      </c>
      <c r="AO1742" s="18" t="str">
        <f>IF(AND(Table1[[#This Row],[*Project]]&lt;&gt;"",LEN(Table1[[#This Row],[*Project]])&lt;&gt;6),"Project Value Length Should be 6","")</f>
        <v/>
      </c>
      <c r="AP1742" s="18" t="str">
        <f>IF(AND(Table1[[#This Row],[*Sub Analysis]]&lt;&gt;"",LEN(Table1[[#This Row],[*Sub Analysis]])&lt;&gt;5),"Subanalysis Value Length Should be 5","")</f>
        <v/>
      </c>
      <c r="AQ1742" s="18" t="str">
        <f>IF(AND(Table1[[#This Row],[*Spare 1]]&lt;&gt;"",LEN(Table1[[#This Row],[*Spare 1]])&lt;&gt;4),"Spare 1 Value Length Should be 4","")</f>
        <v/>
      </c>
      <c r="AR1742" s="18" t="str">
        <f>IF(AND(Table1[[#This Row],[*Spare 2]]&lt;&gt;"",LEN(Table1[[#This Row],[*Spare 2]])&lt;&gt;4),"Spare 2 Value Length Should be 4","")</f>
        <v/>
      </c>
      <c r="AS17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43" spans="3:45" ht="13.9" customHeight="1" x14ac:dyDescent="0.25">
      <c r="C1743" s="37"/>
      <c r="D1743" s="26"/>
      <c r="E1743" s="26"/>
      <c r="F1743" s="26"/>
      <c r="G1743" s="26"/>
      <c r="H1743" s="26"/>
      <c r="I1743" s="26"/>
      <c r="J1743" s="26"/>
      <c r="K1743" s="27"/>
      <c r="L1743" s="27"/>
      <c r="M1743" s="26"/>
      <c r="N1743" s="26"/>
      <c r="O1743" s="26"/>
      <c r="P1743" s="26"/>
      <c r="Q1743" s="26"/>
      <c r="R1743" s="26"/>
      <c r="S1743" s="26"/>
      <c r="T1743" s="26"/>
      <c r="U1743" s="26"/>
      <c r="V1743" s="26"/>
      <c r="W1743" s="28"/>
      <c r="X1743" s="26"/>
      <c r="Y1743" s="26"/>
      <c r="Z1743" s="26"/>
      <c r="AA1743" s="26"/>
      <c r="AB1743" s="42" t="str">
        <f t="shared" si="26"/>
        <v/>
      </c>
      <c r="AC17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43" s="18" t="str">
        <f>IF(AND(Table1[[#This Row],[**Entered Debit]]&lt;&gt;"",Table1[[#This Row],[**Entered Credit]]&lt;&gt;""),"Can not enter Debit and Credit amount in same Line","")</f>
        <v/>
      </c>
      <c r="AF1743" s="18">
        <f>IF(Table1[[#This Row],[Line Level Error Messages]]="",0,1)</f>
        <v>0</v>
      </c>
      <c r="AK1743" s="18" t="str">
        <f>IF(AND(Table1[[#This Row],[*Entity
(Enter this Mandatory field FIRST)]]&lt;&gt;"",LEN(Table1[[#This Row],[*Entity
(Enter this Mandatory field FIRST)]])&lt;&gt;2),"Entity Value Length Should be 2","")</f>
        <v/>
      </c>
      <c r="AL1743" s="18" t="str">
        <f>IF(AND(Table1[[#This Row],[*Cost Centre]]&lt;&gt;"",LEN(Table1[[#This Row],[*Cost Centre]])&lt;&gt;5),"Cost Centre Value Length Should be 5","")</f>
        <v/>
      </c>
      <c r="AM1743" s="18" t="str">
        <f>IF(AND(Table1[[#This Row],[*Subjective]]&lt;&gt;"",LEN(Table1[[#This Row],[*Subjective]])&lt;&gt;4),"Subjective Value Length Should be 4","")</f>
        <v/>
      </c>
      <c r="AN1743" s="18" t="str">
        <f>IF(AND(Table1[[#This Row],[*Fund]]&lt;&gt;"",LEN(Table1[[#This Row],[*Fund]])&lt;&gt;3),"Fund Value Length Should be 3","")</f>
        <v/>
      </c>
      <c r="AO1743" s="18" t="str">
        <f>IF(AND(Table1[[#This Row],[*Project]]&lt;&gt;"",LEN(Table1[[#This Row],[*Project]])&lt;&gt;6),"Project Value Length Should be 6","")</f>
        <v/>
      </c>
      <c r="AP1743" s="18" t="str">
        <f>IF(AND(Table1[[#This Row],[*Sub Analysis]]&lt;&gt;"",LEN(Table1[[#This Row],[*Sub Analysis]])&lt;&gt;5),"Subanalysis Value Length Should be 5","")</f>
        <v/>
      </c>
      <c r="AQ1743" s="18" t="str">
        <f>IF(AND(Table1[[#This Row],[*Spare 1]]&lt;&gt;"",LEN(Table1[[#This Row],[*Spare 1]])&lt;&gt;4),"Spare 1 Value Length Should be 4","")</f>
        <v/>
      </c>
      <c r="AR1743" s="18" t="str">
        <f>IF(AND(Table1[[#This Row],[*Spare 2]]&lt;&gt;"",LEN(Table1[[#This Row],[*Spare 2]])&lt;&gt;4),"Spare 2 Value Length Should be 4","")</f>
        <v/>
      </c>
      <c r="AS17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44" spans="3:45" ht="13.9" customHeight="1" x14ac:dyDescent="0.25">
      <c r="C1744" s="37"/>
      <c r="D1744" s="26"/>
      <c r="E1744" s="26"/>
      <c r="F1744" s="26"/>
      <c r="G1744" s="26"/>
      <c r="H1744" s="26"/>
      <c r="I1744" s="26"/>
      <c r="J1744" s="26"/>
      <c r="K1744" s="27"/>
      <c r="L1744" s="27"/>
      <c r="M1744" s="26"/>
      <c r="N1744" s="26"/>
      <c r="O1744" s="26"/>
      <c r="P1744" s="26"/>
      <c r="Q1744" s="26"/>
      <c r="R1744" s="26"/>
      <c r="S1744" s="26"/>
      <c r="T1744" s="26"/>
      <c r="U1744" s="26"/>
      <c r="V1744" s="26"/>
      <c r="W1744" s="28"/>
      <c r="X1744" s="26"/>
      <c r="Y1744" s="26"/>
      <c r="Z1744" s="26"/>
      <c r="AA1744" s="26"/>
      <c r="AB1744" s="42" t="str">
        <f t="shared" si="26"/>
        <v/>
      </c>
      <c r="AC17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44" s="18" t="str">
        <f>IF(AND(Table1[[#This Row],[**Entered Debit]]&lt;&gt;"",Table1[[#This Row],[**Entered Credit]]&lt;&gt;""),"Can not enter Debit and Credit amount in same Line","")</f>
        <v/>
      </c>
      <c r="AF1744" s="18">
        <f>IF(Table1[[#This Row],[Line Level Error Messages]]="",0,1)</f>
        <v>0</v>
      </c>
      <c r="AK1744" s="18" t="str">
        <f>IF(AND(Table1[[#This Row],[*Entity
(Enter this Mandatory field FIRST)]]&lt;&gt;"",LEN(Table1[[#This Row],[*Entity
(Enter this Mandatory field FIRST)]])&lt;&gt;2),"Entity Value Length Should be 2","")</f>
        <v/>
      </c>
      <c r="AL1744" s="18" t="str">
        <f>IF(AND(Table1[[#This Row],[*Cost Centre]]&lt;&gt;"",LEN(Table1[[#This Row],[*Cost Centre]])&lt;&gt;5),"Cost Centre Value Length Should be 5","")</f>
        <v/>
      </c>
      <c r="AM1744" s="18" t="str">
        <f>IF(AND(Table1[[#This Row],[*Subjective]]&lt;&gt;"",LEN(Table1[[#This Row],[*Subjective]])&lt;&gt;4),"Subjective Value Length Should be 4","")</f>
        <v/>
      </c>
      <c r="AN1744" s="18" t="str">
        <f>IF(AND(Table1[[#This Row],[*Fund]]&lt;&gt;"",LEN(Table1[[#This Row],[*Fund]])&lt;&gt;3),"Fund Value Length Should be 3","")</f>
        <v/>
      </c>
      <c r="AO1744" s="18" t="str">
        <f>IF(AND(Table1[[#This Row],[*Project]]&lt;&gt;"",LEN(Table1[[#This Row],[*Project]])&lt;&gt;6),"Project Value Length Should be 6","")</f>
        <v/>
      </c>
      <c r="AP1744" s="18" t="str">
        <f>IF(AND(Table1[[#This Row],[*Sub Analysis]]&lt;&gt;"",LEN(Table1[[#This Row],[*Sub Analysis]])&lt;&gt;5),"Subanalysis Value Length Should be 5","")</f>
        <v/>
      </c>
      <c r="AQ1744" s="18" t="str">
        <f>IF(AND(Table1[[#This Row],[*Spare 1]]&lt;&gt;"",LEN(Table1[[#This Row],[*Spare 1]])&lt;&gt;4),"Spare 1 Value Length Should be 4","")</f>
        <v/>
      </c>
      <c r="AR1744" s="18" t="str">
        <f>IF(AND(Table1[[#This Row],[*Spare 2]]&lt;&gt;"",LEN(Table1[[#This Row],[*Spare 2]])&lt;&gt;4),"Spare 2 Value Length Should be 4","")</f>
        <v/>
      </c>
      <c r="AS17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45" spans="3:45" ht="13.9" customHeight="1" x14ac:dyDescent="0.25">
      <c r="C1745" s="37"/>
      <c r="D1745" s="26"/>
      <c r="E1745" s="26"/>
      <c r="F1745" s="26"/>
      <c r="G1745" s="26"/>
      <c r="H1745" s="26"/>
      <c r="I1745" s="26"/>
      <c r="J1745" s="26"/>
      <c r="K1745" s="27"/>
      <c r="L1745" s="27"/>
      <c r="M1745" s="26"/>
      <c r="N1745" s="26"/>
      <c r="O1745" s="26"/>
      <c r="P1745" s="26"/>
      <c r="Q1745" s="26"/>
      <c r="R1745" s="26"/>
      <c r="S1745" s="26"/>
      <c r="T1745" s="26"/>
      <c r="U1745" s="26"/>
      <c r="V1745" s="26"/>
      <c r="W1745" s="28"/>
      <c r="X1745" s="26"/>
      <c r="Y1745" s="26"/>
      <c r="Z1745" s="26"/>
      <c r="AA1745" s="26"/>
      <c r="AB1745" s="42" t="str">
        <f t="shared" si="26"/>
        <v/>
      </c>
      <c r="AC17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45" s="18" t="str">
        <f>IF(AND(Table1[[#This Row],[**Entered Debit]]&lt;&gt;"",Table1[[#This Row],[**Entered Credit]]&lt;&gt;""),"Can not enter Debit and Credit amount in same Line","")</f>
        <v/>
      </c>
      <c r="AF1745" s="18">
        <f>IF(Table1[[#This Row],[Line Level Error Messages]]="",0,1)</f>
        <v>0</v>
      </c>
      <c r="AK1745" s="18" t="str">
        <f>IF(AND(Table1[[#This Row],[*Entity
(Enter this Mandatory field FIRST)]]&lt;&gt;"",LEN(Table1[[#This Row],[*Entity
(Enter this Mandatory field FIRST)]])&lt;&gt;2),"Entity Value Length Should be 2","")</f>
        <v/>
      </c>
      <c r="AL1745" s="18" t="str">
        <f>IF(AND(Table1[[#This Row],[*Cost Centre]]&lt;&gt;"",LEN(Table1[[#This Row],[*Cost Centre]])&lt;&gt;5),"Cost Centre Value Length Should be 5","")</f>
        <v/>
      </c>
      <c r="AM1745" s="18" t="str">
        <f>IF(AND(Table1[[#This Row],[*Subjective]]&lt;&gt;"",LEN(Table1[[#This Row],[*Subjective]])&lt;&gt;4),"Subjective Value Length Should be 4","")</f>
        <v/>
      </c>
      <c r="AN1745" s="18" t="str">
        <f>IF(AND(Table1[[#This Row],[*Fund]]&lt;&gt;"",LEN(Table1[[#This Row],[*Fund]])&lt;&gt;3),"Fund Value Length Should be 3","")</f>
        <v/>
      </c>
      <c r="AO1745" s="18" t="str">
        <f>IF(AND(Table1[[#This Row],[*Project]]&lt;&gt;"",LEN(Table1[[#This Row],[*Project]])&lt;&gt;6),"Project Value Length Should be 6","")</f>
        <v/>
      </c>
      <c r="AP1745" s="18" t="str">
        <f>IF(AND(Table1[[#This Row],[*Sub Analysis]]&lt;&gt;"",LEN(Table1[[#This Row],[*Sub Analysis]])&lt;&gt;5),"Subanalysis Value Length Should be 5","")</f>
        <v/>
      </c>
      <c r="AQ1745" s="18" t="str">
        <f>IF(AND(Table1[[#This Row],[*Spare 1]]&lt;&gt;"",LEN(Table1[[#This Row],[*Spare 1]])&lt;&gt;4),"Spare 1 Value Length Should be 4","")</f>
        <v/>
      </c>
      <c r="AR1745" s="18" t="str">
        <f>IF(AND(Table1[[#This Row],[*Spare 2]]&lt;&gt;"",LEN(Table1[[#This Row],[*Spare 2]])&lt;&gt;4),"Spare 2 Value Length Should be 4","")</f>
        <v/>
      </c>
      <c r="AS17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46" spans="3:45" ht="13.9" customHeight="1" x14ac:dyDescent="0.25">
      <c r="C1746" s="37"/>
      <c r="D1746" s="26"/>
      <c r="E1746" s="26"/>
      <c r="F1746" s="26"/>
      <c r="G1746" s="26"/>
      <c r="H1746" s="26"/>
      <c r="I1746" s="26"/>
      <c r="J1746" s="26"/>
      <c r="K1746" s="27"/>
      <c r="L1746" s="27"/>
      <c r="M1746" s="26"/>
      <c r="N1746" s="26"/>
      <c r="O1746" s="26"/>
      <c r="P1746" s="26"/>
      <c r="Q1746" s="26"/>
      <c r="R1746" s="26"/>
      <c r="S1746" s="26"/>
      <c r="T1746" s="26"/>
      <c r="U1746" s="26"/>
      <c r="V1746" s="26"/>
      <c r="W1746" s="28"/>
      <c r="X1746" s="26"/>
      <c r="Y1746" s="26"/>
      <c r="Z1746" s="26"/>
      <c r="AA1746" s="26"/>
      <c r="AB1746" s="42" t="str">
        <f t="shared" si="26"/>
        <v/>
      </c>
      <c r="AC17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46" s="18" t="str">
        <f>IF(AND(Table1[[#This Row],[**Entered Debit]]&lt;&gt;"",Table1[[#This Row],[**Entered Credit]]&lt;&gt;""),"Can not enter Debit and Credit amount in same Line","")</f>
        <v/>
      </c>
      <c r="AF1746" s="18">
        <f>IF(Table1[[#This Row],[Line Level Error Messages]]="",0,1)</f>
        <v>0</v>
      </c>
      <c r="AK1746" s="18" t="str">
        <f>IF(AND(Table1[[#This Row],[*Entity
(Enter this Mandatory field FIRST)]]&lt;&gt;"",LEN(Table1[[#This Row],[*Entity
(Enter this Mandatory field FIRST)]])&lt;&gt;2),"Entity Value Length Should be 2","")</f>
        <v/>
      </c>
      <c r="AL1746" s="18" t="str">
        <f>IF(AND(Table1[[#This Row],[*Cost Centre]]&lt;&gt;"",LEN(Table1[[#This Row],[*Cost Centre]])&lt;&gt;5),"Cost Centre Value Length Should be 5","")</f>
        <v/>
      </c>
      <c r="AM1746" s="18" t="str">
        <f>IF(AND(Table1[[#This Row],[*Subjective]]&lt;&gt;"",LEN(Table1[[#This Row],[*Subjective]])&lt;&gt;4),"Subjective Value Length Should be 4","")</f>
        <v/>
      </c>
      <c r="AN1746" s="18" t="str">
        <f>IF(AND(Table1[[#This Row],[*Fund]]&lt;&gt;"",LEN(Table1[[#This Row],[*Fund]])&lt;&gt;3),"Fund Value Length Should be 3","")</f>
        <v/>
      </c>
      <c r="AO1746" s="18" t="str">
        <f>IF(AND(Table1[[#This Row],[*Project]]&lt;&gt;"",LEN(Table1[[#This Row],[*Project]])&lt;&gt;6),"Project Value Length Should be 6","")</f>
        <v/>
      </c>
      <c r="AP1746" s="18" t="str">
        <f>IF(AND(Table1[[#This Row],[*Sub Analysis]]&lt;&gt;"",LEN(Table1[[#This Row],[*Sub Analysis]])&lt;&gt;5),"Subanalysis Value Length Should be 5","")</f>
        <v/>
      </c>
      <c r="AQ1746" s="18" t="str">
        <f>IF(AND(Table1[[#This Row],[*Spare 1]]&lt;&gt;"",LEN(Table1[[#This Row],[*Spare 1]])&lt;&gt;4),"Spare 1 Value Length Should be 4","")</f>
        <v/>
      </c>
      <c r="AR1746" s="18" t="str">
        <f>IF(AND(Table1[[#This Row],[*Spare 2]]&lt;&gt;"",LEN(Table1[[#This Row],[*Spare 2]])&lt;&gt;4),"Spare 2 Value Length Should be 4","")</f>
        <v/>
      </c>
      <c r="AS17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47" spans="3:45" ht="13.9" customHeight="1" x14ac:dyDescent="0.25">
      <c r="C1747" s="37"/>
      <c r="D1747" s="26"/>
      <c r="E1747" s="26"/>
      <c r="F1747" s="26"/>
      <c r="G1747" s="26"/>
      <c r="H1747" s="26"/>
      <c r="I1747" s="26"/>
      <c r="J1747" s="26"/>
      <c r="K1747" s="27"/>
      <c r="L1747" s="27"/>
      <c r="M1747" s="26"/>
      <c r="N1747" s="26"/>
      <c r="O1747" s="26"/>
      <c r="P1747" s="26"/>
      <c r="Q1747" s="26"/>
      <c r="R1747" s="26"/>
      <c r="S1747" s="26"/>
      <c r="T1747" s="26"/>
      <c r="U1747" s="26"/>
      <c r="V1747" s="26"/>
      <c r="W1747" s="28"/>
      <c r="X1747" s="26"/>
      <c r="Y1747" s="26"/>
      <c r="Z1747" s="26"/>
      <c r="AA1747" s="26"/>
      <c r="AB1747" s="42" t="str">
        <f t="shared" ref="AB1747:AB1810" si="27">IF(OR(AC1747&lt;&gt;"",AD1747&lt;&gt;"",AE1747&lt;&gt;"",AK1747&lt;&gt;"",AL1747&lt;&gt;"",AM1747&lt;&gt;"",AN1747&lt;&gt;"",AO1747&lt;&gt;"",AP1747&lt;&gt;"",AQ1747&lt;&gt;"",AR1747&lt;&gt;"",AS1747&lt;&gt;""),AC1747&amp;"            "&amp;AD1747&amp;"             "&amp;AE1747&amp;"             "&amp;AK1747&amp;"             "&amp;AL1747&amp;"             "&amp;AM1747&amp;"             "&amp;AN1747&amp;"             "&amp;AO1747&amp;"             "&amp;AP1747&amp;"             "&amp;AQ1747&amp;"             "&amp;AR1747&amp;"             "&amp;AS1747,"")</f>
        <v/>
      </c>
      <c r="AC17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47" s="18" t="str">
        <f>IF(AND(Table1[[#This Row],[**Entered Debit]]&lt;&gt;"",Table1[[#This Row],[**Entered Credit]]&lt;&gt;""),"Can not enter Debit and Credit amount in same Line","")</f>
        <v/>
      </c>
      <c r="AF1747" s="18">
        <f>IF(Table1[[#This Row],[Line Level Error Messages]]="",0,1)</f>
        <v>0</v>
      </c>
      <c r="AK1747" s="18" t="str">
        <f>IF(AND(Table1[[#This Row],[*Entity
(Enter this Mandatory field FIRST)]]&lt;&gt;"",LEN(Table1[[#This Row],[*Entity
(Enter this Mandatory field FIRST)]])&lt;&gt;2),"Entity Value Length Should be 2","")</f>
        <v/>
      </c>
      <c r="AL1747" s="18" t="str">
        <f>IF(AND(Table1[[#This Row],[*Cost Centre]]&lt;&gt;"",LEN(Table1[[#This Row],[*Cost Centre]])&lt;&gt;5),"Cost Centre Value Length Should be 5","")</f>
        <v/>
      </c>
      <c r="AM1747" s="18" t="str">
        <f>IF(AND(Table1[[#This Row],[*Subjective]]&lt;&gt;"",LEN(Table1[[#This Row],[*Subjective]])&lt;&gt;4),"Subjective Value Length Should be 4","")</f>
        <v/>
      </c>
      <c r="AN1747" s="18" t="str">
        <f>IF(AND(Table1[[#This Row],[*Fund]]&lt;&gt;"",LEN(Table1[[#This Row],[*Fund]])&lt;&gt;3),"Fund Value Length Should be 3","")</f>
        <v/>
      </c>
      <c r="AO1747" s="18" t="str">
        <f>IF(AND(Table1[[#This Row],[*Project]]&lt;&gt;"",LEN(Table1[[#This Row],[*Project]])&lt;&gt;6),"Project Value Length Should be 6","")</f>
        <v/>
      </c>
      <c r="AP1747" s="18" t="str">
        <f>IF(AND(Table1[[#This Row],[*Sub Analysis]]&lt;&gt;"",LEN(Table1[[#This Row],[*Sub Analysis]])&lt;&gt;5),"Subanalysis Value Length Should be 5","")</f>
        <v/>
      </c>
      <c r="AQ1747" s="18" t="str">
        <f>IF(AND(Table1[[#This Row],[*Spare 1]]&lt;&gt;"",LEN(Table1[[#This Row],[*Spare 1]])&lt;&gt;4),"Spare 1 Value Length Should be 4","")</f>
        <v/>
      </c>
      <c r="AR1747" s="18" t="str">
        <f>IF(AND(Table1[[#This Row],[*Spare 2]]&lt;&gt;"",LEN(Table1[[#This Row],[*Spare 2]])&lt;&gt;4),"Spare 2 Value Length Should be 4","")</f>
        <v/>
      </c>
      <c r="AS17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48" spans="3:45" ht="13.9" customHeight="1" x14ac:dyDescent="0.25">
      <c r="C1748" s="37"/>
      <c r="D1748" s="26"/>
      <c r="E1748" s="26"/>
      <c r="F1748" s="26"/>
      <c r="G1748" s="26"/>
      <c r="H1748" s="26"/>
      <c r="I1748" s="26"/>
      <c r="J1748" s="26"/>
      <c r="K1748" s="27"/>
      <c r="L1748" s="27"/>
      <c r="M1748" s="26"/>
      <c r="N1748" s="26"/>
      <c r="O1748" s="26"/>
      <c r="P1748" s="26"/>
      <c r="Q1748" s="26"/>
      <c r="R1748" s="26"/>
      <c r="S1748" s="26"/>
      <c r="T1748" s="26"/>
      <c r="U1748" s="26"/>
      <c r="V1748" s="26"/>
      <c r="W1748" s="28"/>
      <c r="X1748" s="26"/>
      <c r="Y1748" s="26"/>
      <c r="Z1748" s="26"/>
      <c r="AA1748" s="26"/>
      <c r="AB1748" s="42" t="str">
        <f t="shared" si="27"/>
        <v/>
      </c>
      <c r="AC17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48" s="18" t="str">
        <f>IF(AND(Table1[[#This Row],[**Entered Debit]]&lt;&gt;"",Table1[[#This Row],[**Entered Credit]]&lt;&gt;""),"Can not enter Debit and Credit amount in same Line","")</f>
        <v/>
      </c>
      <c r="AF1748" s="18">
        <f>IF(Table1[[#This Row],[Line Level Error Messages]]="",0,1)</f>
        <v>0</v>
      </c>
      <c r="AK1748" s="18" t="str">
        <f>IF(AND(Table1[[#This Row],[*Entity
(Enter this Mandatory field FIRST)]]&lt;&gt;"",LEN(Table1[[#This Row],[*Entity
(Enter this Mandatory field FIRST)]])&lt;&gt;2),"Entity Value Length Should be 2","")</f>
        <v/>
      </c>
      <c r="AL1748" s="18" t="str">
        <f>IF(AND(Table1[[#This Row],[*Cost Centre]]&lt;&gt;"",LEN(Table1[[#This Row],[*Cost Centre]])&lt;&gt;5),"Cost Centre Value Length Should be 5","")</f>
        <v/>
      </c>
      <c r="AM1748" s="18" t="str">
        <f>IF(AND(Table1[[#This Row],[*Subjective]]&lt;&gt;"",LEN(Table1[[#This Row],[*Subjective]])&lt;&gt;4),"Subjective Value Length Should be 4","")</f>
        <v/>
      </c>
      <c r="AN1748" s="18" t="str">
        <f>IF(AND(Table1[[#This Row],[*Fund]]&lt;&gt;"",LEN(Table1[[#This Row],[*Fund]])&lt;&gt;3),"Fund Value Length Should be 3","")</f>
        <v/>
      </c>
      <c r="AO1748" s="18" t="str">
        <f>IF(AND(Table1[[#This Row],[*Project]]&lt;&gt;"",LEN(Table1[[#This Row],[*Project]])&lt;&gt;6),"Project Value Length Should be 6","")</f>
        <v/>
      </c>
      <c r="AP1748" s="18" t="str">
        <f>IF(AND(Table1[[#This Row],[*Sub Analysis]]&lt;&gt;"",LEN(Table1[[#This Row],[*Sub Analysis]])&lt;&gt;5),"Subanalysis Value Length Should be 5","")</f>
        <v/>
      </c>
      <c r="AQ1748" s="18" t="str">
        <f>IF(AND(Table1[[#This Row],[*Spare 1]]&lt;&gt;"",LEN(Table1[[#This Row],[*Spare 1]])&lt;&gt;4),"Spare 1 Value Length Should be 4","")</f>
        <v/>
      </c>
      <c r="AR1748" s="18" t="str">
        <f>IF(AND(Table1[[#This Row],[*Spare 2]]&lt;&gt;"",LEN(Table1[[#This Row],[*Spare 2]])&lt;&gt;4),"Spare 2 Value Length Should be 4","")</f>
        <v/>
      </c>
      <c r="AS17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49" spans="3:45" ht="13.9" customHeight="1" x14ac:dyDescent="0.25">
      <c r="C1749" s="37"/>
      <c r="D1749" s="26"/>
      <c r="E1749" s="26"/>
      <c r="F1749" s="26"/>
      <c r="G1749" s="26"/>
      <c r="H1749" s="26"/>
      <c r="I1749" s="26"/>
      <c r="J1749" s="26"/>
      <c r="K1749" s="27"/>
      <c r="L1749" s="27"/>
      <c r="M1749" s="26"/>
      <c r="N1749" s="26"/>
      <c r="O1749" s="26"/>
      <c r="P1749" s="26"/>
      <c r="Q1749" s="26"/>
      <c r="R1749" s="26"/>
      <c r="S1749" s="26"/>
      <c r="T1749" s="26"/>
      <c r="U1749" s="26"/>
      <c r="V1749" s="26"/>
      <c r="W1749" s="28"/>
      <c r="X1749" s="26"/>
      <c r="Y1749" s="26"/>
      <c r="Z1749" s="26"/>
      <c r="AA1749" s="26"/>
      <c r="AB1749" s="42" t="str">
        <f t="shared" si="27"/>
        <v/>
      </c>
      <c r="AC17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49" s="18" t="str">
        <f>IF(AND(Table1[[#This Row],[**Entered Debit]]&lt;&gt;"",Table1[[#This Row],[**Entered Credit]]&lt;&gt;""),"Can not enter Debit and Credit amount in same Line","")</f>
        <v/>
      </c>
      <c r="AF1749" s="18">
        <f>IF(Table1[[#This Row],[Line Level Error Messages]]="",0,1)</f>
        <v>0</v>
      </c>
      <c r="AK1749" s="18" t="str">
        <f>IF(AND(Table1[[#This Row],[*Entity
(Enter this Mandatory field FIRST)]]&lt;&gt;"",LEN(Table1[[#This Row],[*Entity
(Enter this Mandatory field FIRST)]])&lt;&gt;2),"Entity Value Length Should be 2","")</f>
        <v/>
      </c>
      <c r="AL1749" s="18" t="str">
        <f>IF(AND(Table1[[#This Row],[*Cost Centre]]&lt;&gt;"",LEN(Table1[[#This Row],[*Cost Centre]])&lt;&gt;5),"Cost Centre Value Length Should be 5","")</f>
        <v/>
      </c>
      <c r="AM1749" s="18" t="str">
        <f>IF(AND(Table1[[#This Row],[*Subjective]]&lt;&gt;"",LEN(Table1[[#This Row],[*Subjective]])&lt;&gt;4),"Subjective Value Length Should be 4","")</f>
        <v/>
      </c>
      <c r="AN1749" s="18" t="str">
        <f>IF(AND(Table1[[#This Row],[*Fund]]&lt;&gt;"",LEN(Table1[[#This Row],[*Fund]])&lt;&gt;3),"Fund Value Length Should be 3","")</f>
        <v/>
      </c>
      <c r="AO1749" s="18" t="str">
        <f>IF(AND(Table1[[#This Row],[*Project]]&lt;&gt;"",LEN(Table1[[#This Row],[*Project]])&lt;&gt;6),"Project Value Length Should be 6","")</f>
        <v/>
      </c>
      <c r="AP1749" s="18" t="str">
        <f>IF(AND(Table1[[#This Row],[*Sub Analysis]]&lt;&gt;"",LEN(Table1[[#This Row],[*Sub Analysis]])&lt;&gt;5),"Subanalysis Value Length Should be 5","")</f>
        <v/>
      </c>
      <c r="AQ1749" s="18" t="str">
        <f>IF(AND(Table1[[#This Row],[*Spare 1]]&lt;&gt;"",LEN(Table1[[#This Row],[*Spare 1]])&lt;&gt;4),"Spare 1 Value Length Should be 4","")</f>
        <v/>
      </c>
      <c r="AR1749" s="18" t="str">
        <f>IF(AND(Table1[[#This Row],[*Spare 2]]&lt;&gt;"",LEN(Table1[[#This Row],[*Spare 2]])&lt;&gt;4),"Spare 2 Value Length Should be 4","")</f>
        <v/>
      </c>
      <c r="AS17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50" spans="3:45" ht="13.9" customHeight="1" x14ac:dyDescent="0.25">
      <c r="C1750" s="37"/>
      <c r="D1750" s="26"/>
      <c r="E1750" s="26"/>
      <c r="F1750" s="26"/>
      <c r="G1750" s="26"/>
      <c r="H1750" s="26"/>
      <c r="I1750" s="26"/>
      <c r="J1750" s="26"/>
      <c r="K1750" s="27"/>
      <c r="L1750" s="27"/>
      <c r="M1750" s="26"/>
      <c r="N1750" s="26"/>
      <c r="O1750" s="26"/>
      <c r="P1750" s="26"/>
      <c r="Q1750" s="26"/>
      <c r="R1750" s="26"/>
      <c r="S1750" s="26"/>
      <c r="T1750" s="26"/>
      <c r="U1750" s="26"/>
      <c r="V1750" s="26"/>
      <c r="W1750" s="28"/>
      <c r="X1750" s="26"/>
      <c r="Y1750" s="26"/>
      <c r="Z1750" s="26"/>
      <c r="AA1750" s="26"/>
      <c r="AB1750" s="42" t="str">
        <f t="shared" si="27"/>
        <v/>
      </c>
      <c r="AC17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50" s="18" t="str">
        <f>IF(AND(Table1[[#This Row],[**Entered Debit]]&lt;&gt;"",Table1[[#This Row],[**Entered Credit]]&lt;&gt;""),"Can not enter Debit and Credit amount in same Line","")</f>
        <v/>
      </c>
      <c r="AF1750" s="18">
        <f>IF(Table1[[#This Row],[Line Level Error Messages]]="",0,1)</f>
        <v>0</v>
      </c>
      <c r="AK1750" s="18" t="str">
        <f>IF(AND(Table1[[#This Row],[*Entity
(Enter this Mandatory field FIRST)]]&lt;&gt;"",LEN(Table1[[#This Row],[*Entity
(Enter this Mandatory field FIRST)]])&lt;&gt;2),"Entity Value Length Should be 2","")</f>
        <v/>
      </c>
      <c r="AL1750" s="18" t="str">
        <f>IF(AND(Table1[[#This Row],[*Cost Centre]]&lt;&gt;"",LEN(Table1[[#This Row],[*Cost Centre]])&lt;&gt;5),"Cost Centre Value Length Should be 5","")</f>
        <v/>
      </c>
      <c r="AM1750" s="18" t="str">
        <f>IF(AND(Table1[[#This Row],[*Subjective]]&lt;&gt;"",LEN(Table1[[#This Row],[*Subjective]])&lt;&gt;4),"Subjective Value Length Should be 4","")</f>
        <v/>
      </c>
      <c r="AN1750" s="18" t="str">
        <f>IF(AND(Table1[[#This Row],[*Fund]]&lt;&gt;"",LEN(Table1[[#This Row],[*Fund]])&lt;&gt;3),"Fund Value Length Should be 3","")</f>
        <v/>
      </c>
      <c r="AO1750" s="18" t="str">
        <f>IF(AND(Table1[[#This Row],[*Project]]&lt;&gt;"",LEN(Table1[[#This Row],[*Project]])&lt;&gt;6),"Project Value Length Should be 6","")</f>
        <v/>
      </c>
      <c r="AP1750" s="18" t="str">
        <f>IF(AND(Table1[[#This Row],[*Sub Analysis]]&lt;&gt;"",LEN(Table1[[#This Row],[*Sub Analysis]])&lt;&gt;5),"Subanalysis Value Length Should be 5","")</f>
        <v/>
      </c>
      <c r="AQ1750" s="18" t="str">
        <f>IF(AND(Table1[[#This Row],[*Spare 1]]&lt;&gt;"",LEN(Table1[[#This Row],[*Spare 1]])&lt;&gt;4),"Spare 1 Value Length Should be 4","")</f>
        <v/>
      </c>
      <c r="AR1750" s="18" t="str">
        <f>IF(AND(Table1[[#This Row],[*Spare 2]]&lt;&gt;"",LEN(Table1[[#This Row],[*Spare 2]])&lt;&gt;4),"Spare 2 Value Length Should be 4","")</f>
        <v/>
      </c>
      <c r="AS17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51" spans="3:45" ht="13.9" customHeight="1" x14ac:dyDescent="0.25">
      <c r="C1751" s="37"/>
      <c r="D1751" s="26"/>
      <c r="E1751" s="26"/>
      <c r="F1751" s="26"/>
      <c r="G1751" s="26"/>
      <c r="H1751" s="26"/>
      <c r="I1751" s="26"/>
      <c r="J1751" s="26"/>
      <c r="K1751" s="27"/>
      <c r="L1751" s="27"/>
      <c r="M1751" s="26"/>
      <c r="N1751" s="26"/>
      <c r="O1751" s="26"/>
      <c r="P1751" s="26"/>
      <c r="Q1751" s="26"/>
      <c r="R1751" s="26"/>
      <c r="S1751" s="26"/>
      <c r="T1751" s="26"/>
      <c r="U1751" s="26"/>
      <c r="V1751" s="26"/>
      <c r="W1751" s="28"/>
      <c r="X1751" s="26"/>
      <c r="Y1751" s="26"/>
      <c r="Z1751" s="26"/>
      <c r="AA1751" s="26"/>
      <c r="AB1751" s="42" t="str">
        <f t="shared" si="27"/>
        <v/>
      </c>
      <c r="AC17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51" s="18" t="str">
        <f>IF(AND(Table1[[#This Row],[**Entered Debit]]&lt;&gt;"",Table1[[#This Row],[**Entered Credit]]&lt;&gt;""),"Can not enter Debit and Credit amount in same Line","")</f>
        <v/>
      </c>
      <c r="AF1751" s="18">
        <f>IF(Table1[[#This Row],[Line Level Error Messages]]="",0,1)</f>
        <v>0</v>
      </c>
      <c r="AK1751" s="18" t="str">
        <f>IF(AND(Table1[[#This Row],[*Entity
(Enter this Mandatory field FIRST)]]&lt;&gt;"",LEN(Table1[[#This Row],[*Entity
(Enter this Mandatory field FIRST)]])&lt;&gt;2),"Entity Value Length Should be 2","")</f>
        <v/>
      </c>
      <c r="AL1751" s="18" t="str">
        <f>IF(AND(Table1[[#This Row],[*Cost Centre]]&lt;&gt;"",LEN(Table1[[#This Row],[*Cost Centre]])&lt;&gt;5),"Cost Centre Value Length Should be 5","")</f>
        <v/>
      </c>
      <c r="AM1751" s="18" t="str">
        <f>IF(AND(Table1[[#This Row],[*Subjective]]&lt;&gt;"",LEN(Table1[[#This Row],[*Subjective]])&lt;&gt;4),"Subjective Value Length Should be 4","")</f>
        <v/>
      </c>
      <c r="AN1751" s="18" t="str">
        <f>IF(AND(Table1[[#This Row],[*Fund]]&lt;&gt;"",LEN(Table1[[#This Row],[*Fund]])&lt;&gt;3),"Fund Value Length Should be 3","")</f>
        <v/>
      </c>
      <c r="AO1751" s="18" t="str">
        <f>IF(AND(Table1[[#This Row],[*Project]]&lt;&gt;"",LEN(Table1[[#This Row],[*Project]])&lt;&gt;6),"Project Value Length Should be 6","")</f>
        <v/>
      </c>
      <c r="AP1751" s="18" t="str">
        <f>IF(AND(Table1[[#This Row],[*Sub Analysis]]&lt;&gt;"",LEN(Table1[[#This Row],[*Sub Analysis]])&lt;&gt;5),"Subanalysis Value Length Should be 5","")</f>
        <v/>
      </c>
      <c r="AQ1751" s="18" t="str">
        <f>IF(AND(Table1[[#This Row],[*Spare 1]]&lt;&gt;"",LEN(Table1[[#This Row],[*Spare 1]])&lt;&gt;4),"Spare 1 Value Length Should be 4","")</f>
        <v/>
      </c>
      <c r="AR1751" s="18" t="str">
        <f>IF(AND(Table1[[#This Row],[*Spare 2]]&lt;&gt;"",LEN(Table1[[#This Row],[*Spare 2]])&lt;&gt;4),"Spare 2 Value Length Should be 4","")</f>
        <v/>
      </c>
      <c r="AS17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52" spans="3:45" ht="13.9" customHeight="1" x14ac:dyDescent="0.25">
      <c r="C1752" s="37"/>
      <c r="D1752" s="26"/>
      <c r="E1752" s="26"/>
      <c r="F1752" s="26"/>
      <c r="G1752" s="26"/>
      <c r="H1752" s="26"/>
      <c r="I1752" s="26"/>
      <c r="J1752" s="26"/>
      <c r="K1752" s="27"/>
      <c r="L1752" s="27"/>
      <c r="M1752" s="26"/>
      <c r="N1752" s="26"/>
      <c r="O1752" s="26"/>
      <c r="P1752" s="26"/>
      <c r="Q1752" s="26"/>
      <c r="R1752" s="26"/>
      <c r="S1752" s="26"/>
      <c r="T1752" s="26"/>
      <c r="U1752" s="26"/>
      <c r="V1752" s="26"/>
      <c r="W1752" s="28"/>
      <c r="X1752" s="26"/>
      <c r="Y1752" s="26"/>
      <c r="Z1752" s="26"/>
      <c r="AA1752" s="26"/>
      <c r="AB1752" s="42" t="str">
        <f t="shared" si="27"/>
        <v/>
      </c>
      <c r="AC17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52" s="18" t="str">
        <f>IF(AND(Table1[[#This Row],[**Entered Debit]]&lt;&gt;"",Table1[[#This Row],[**Entered Credit]]&lt;&gt;""),"Can not enter Debit and Credit amount in same Line","")</f>
        <v/>
      </c>
      <c r="AF1752" s="18">
        <f>IF(Table1[[#This Row],[Line Level Error Messages]]="",0,1)</f>
        <v>0</v>
      </c>
      <c r="AK1752" s="18" t="str">
        <f>IF(AND(Table1[[#This Row],[*Entity
(Enter this Mandatory field FIRST)]]&lt;&gt;"",LEN(Table1[[#This Row],[*Entity
(Enter this Mandatory field FIRST)]])&lt;&gt;2),"Entity Value Length Should be 2","")</f>
        <v/>
      </c>
      <c r="AL1752" s="18" t="str">
        <f>IF(AND(Table1[[#This Row],[*Cost Centre]]&lt;&gt;"",LEN(Table1[[#This Row],[*Cost Centre]])&lt;&gt;5),"Cost Centre Value Length Should be 5","")</f>
        <v/>
      </c>
      <c r="AM1752" s="18" t="str">
        <f>IF(AND(Table1[[#This Row],[*Subjective]]&lt;&gt;"",LEN(Table1[[#This Row],[*Subjective]])&lt;&gt;4),"Subjective Value Length Should be 4","")</f>
        <v/>
      </c>
      <c r="AN1752" s="18" t="str">
        <f>IF(AND(Table1[[#This Row],[*Fund]]&lt;&gt;"",LEN(Table1[[#This Row],[*Fund]])&lt;&gt;3),"Fund Value Length Should be 3","")</f>
        <v/>
      </c>
      <c r="AO1752" s="18" t="str">
        <f>IF(AND(Table1[[#This Row],[*Project]]&lt;&gt;"",LEN(Table1[[#This Row],[*Project]])&lt;&gt;6),"Project Value Length Should be 6","")</f>
        <v/>
      </c>
      <c r="AP1752" s="18" t="str">
        <f>IF(AND(Table1[[#This Row],[*Sub Analysis]]&lt;&gt;"",LEN(Table1[[#This Row],[*Sub Analysis]])&lt;&gt;5),"Subanalysis Value Length Should be 5","")</f>
        <v/>
      </c>
      <c r="AQ1752" s="18" t="str">
        <f>IF(AND(Table1[[#This Row],[*Spare 1]]&lt;&gt;"",LEN(Table1[[#This Row],[*Spare 1]])&lt;&gt;4),"Spare 1 Value Length Should be 4","")</f>
        <v/>
      </c>
      <c r="AR1752" s="18" t="str">
        <f>IF(AND(Table1[[#This Row],[*Spare 2]]&lt;&gt;"",LEN(Table1[[#This Row],[*Spare 2]])&lt;&gt;4),"Spare 2 Value Length Should be 4","")</f>
        <v/>
      </c>
      <c r="AS17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53" spans="3:45" ht="13.9" customHeight="1" x14ac:dyDescent="0.25">
      <c r="C1753" s="37"/>
      <c r="D1753" s="26"/>
      <c r="E1753" s="26"/>
      <c r="F1753" s="26"/>
      <c r="G1753" s="26"/>
      <c r="H1753" s="26"/>
      <c r="I1753" s="26"/>
      <c r="J1753" s="26"/>
      <c r="K1753" s="27"/>
      <c r="L1753" s="27"/>
      <c r="M1753" s="26"/>
      <c r="N1753" s="26"/>
      <c r="O1753" s="26"/>
      <c r="P1753" s="26"/>
      <c r="Q1753" s="26"/>
      <c r="R1753" s="26"/>
      <c r="S1753" s="26"/>
      <c r="T1753" s="26"/>
      <c r="U1753" s="26"/>
      <c r="V1753" s="26"/>
      <c r="W1753" s="28"/>
      <c r="X1753" s="26"/>
      <c r="Y1753" s="26"/>
      <c r="Z1753" s="26"/>
      <c r="AA1753" s="26"/>
      <c r="AB1753" s="42" t="str">
        <f t="shared" si="27"/>
        <v/>
      </c>
      <c r="AC17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53" s="18" t="str">
        <f>IF(AND(Table1[[#This Row],[**Entered Debit]]&lt;&gt;"",Table1[[#This Row],[**Entered Credit]]&lt;&gt;""),"Can not enter Debit and Credit amount in same Line","")</f>
        <v/>
      </c>
      <c r="AF1753" s="18">
        <f>IF(Table1[[#This Row],[Line Level Error Messages]]="",0,1)</f>
        <v>0</v>
      </c>
      <c r="AK1753" s="18" t="str">
        <f>IF(AND(Table1[[#This Row],[*Entity
(Enter this Mandatory field FIRST)]]&lt;&gt;"",LEN(Table1[[#This Row],[*Entity
(Enter this Mandatory field FIRST)]])&lt;&gt;2),"Entity Value Length Should be 2","")</f>
        <v/>
      </c>
      <c r="AL1753" s="18" t="str">
        <f>IF(AND(Table1[[#This Row],[*Cost Centre]]&lt;&gt;"",LEN(Table1[[#This Row],[*Cost Centre]])&lt;&gt;5),"Cost Centre Value Length Should be 5","")</f>
        <v/>
      </c>
      <c r="AM1753" s="18" t="str">
        <f>IF(AND(Table1[[#This Row],[*Subjective]]&lt;&gt;"",LEN(Table1[[#This Row],[*Subjective]])&lt;&gt;4),"Subjective Value Length Should be 4","")</f>
        <v/>
      </c>
      <c r="AN1753" s="18" t="str">
        <f>IF(AND(Table1[[#This Row],[*Fund]]&lt;&gt;"",LEN(Table1[[#This Row],[*Fund]])&lt;&gt;3),"Fund Value Length Should be 3","")</f>
        <v/>
      </c>
      <c r="AO1753" s="18" t="str">
        <f>IF(AND(Table1[[#This Row],[*Project]]&lt;&gt;"",LEN(Table1[[#This Row],[*Project]])&lt;&gt;6),"Project Value Length Should be 6","")</f>
        <v/>
      </c>
      <c r="AP1753" s="18" t="str">
        <f>IF(AND(Table1[[#This Row],[*Sub Analysis]]&lt;&gt;"",LEN(Table1[[#This Row],[*Sub Analysis]])&lt;&gt;5),"Subanalysis Value Length Should be 5","")</f>
        <v/>
      </c>
      <c r="AQ1753" s="18" t="str">
        <f>IF(AND(Table1[[#This Row],[*Spare 1]]&lt;&gt;"",LEN(Table1[[#This Row],[*Spare 1]])&lt;&gt;4),"Spare 1 Value Length Should be 4","")</f>
        <v/>
      </c>
      <c r="AR1753" s="18" t="str">
        <f>IF(AND(Table1[[#This Row],[*Spare 2]]&lt;&gt;"",LEN(Table1[[#This Row],[*Spare 2]])&lt;&gt;4),"Spare 2 Value Length Should be 4","")</f>
        <v/>
      </c>
      <c r="AS17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54" spans="3:45" ht="13.9" customHeight="1" x14ac:dyDescent="0.25">
      <c r="C1754" s="37"/>
      <c r="D1754" s="26"/>
      <c r="E1754" s="26"/>
      <c r="F1754" s="26"/>
      <c r="G1754" s="26"/>
      <c r="H1754" s="26"/>
      <c r="I1754" s="26"/>
      <c r="J1754" s="26"/>
      <c r="K1754" s="27"/>
      <c r="L1754" s="27"/>
      <c r="M1754" s="26"/>
      <c r="N1754" s="26"/>
      <c r="O1754" s="26"/>
      <c r="P1754" s="26"/>
      <c r="Q1754" s="26"/>
      <c r="R1754" s="26"/>
      <c r="S1754" s="26"/>
      <c r="T1754" s="26"/>
      <c r="U1754" s="26"/>
      <c r="V1754" s="26"/>
      <c r="W1754" s="28"/>
      <c r="X1754" s="26"/>
      <c r="Y1754" s="26"/>
      <c r="Z1754" s="26"/>
      <c r="AA1754" s="26"/>
      <c r="AB1754" s="42" t="str">
        <f t="shared" si="27"/>
        <v/>
      </c>
      <c r="AC17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54" s="18" t="str">
        <f>IF(AND(Table1[[#This Row],[**Entered Debit]]&lt;&gt;"",Table1[[#This Row],[**Entered Credit]]&lt;&gt;""),"Can not enter Debit and Credit amount in same Line","")</f>
        <v/>
      </c>
      <c r="AF1754" s="18">
        <f>IF(Table1[[#This Row],[Line Level Error Messages]]="",0,1)</f>
        <v>0</v>
      </c>
      <c r="AK1754" s="18" t="str">
        <f>IF(AND(Table1[[#This Row],[*Entity
(Enter this Mandatory field FIRST)]]&lt;&gt;"",LEN(Table1[[#This Row],[*Entity
(Enter this Mandatory field FIRST)]])&lt;&gt;2),"Entity Value Length Should be 2","")</f>
        <v/>
      </c>
      <c r="AL1754" s="18" t="str">
        <f>IF(AND(Table1[[#This Row],[*Cost Centre]]&lt;&gt;"",LEN(Table1[[#This Row],[*Cost Centre]])&lt;&gt;5),"Cost Centre Value Length Should be 5","")</f>
        <v/>
      </c>
      <c r="AM1754" s="18" t="str">
        <f>IF(AND(Table1[[#This Row],[*Subjective]]&lt;&gt;"",LEN(Table1[[#This Row],[*Subjective]])&lt;&gt;4),"Subjective Value Length Should be 4","")</f>
        <v/>
      </c>
      <c r="AN1754" s="18" t="str">
        <f>IF(AND(Table1[[#This Row],[*Fund]]&lt;&gt;"",LEN(Table1[[#This Row],[*Fund]])&lt;&gt;3),"Fund Value Length Should be 3","")</f>
        <v/>
      </c>
      <c r="AO1754" s="18" t="str">
        <f>IF(AND(Table1[[#This Row],[*Project]]&lt;&gt;"",LEN(Table1[[#This Row],[*Project]])&lt;&gt;6),"Project Value Length Should be 6","")</f>
        <v/>
      </c>
      <c r="AP1754" s="18" t="str">
        <f>IF(AND(Table1[[#This Row],[*Sub Analysis]]&lt;&gt;"",LEN(Table1[[#This Row],[*Sub Analysis]])&lt;&gt;5),"Subanalysis Value Length Should be 5","")</f>
        <v/>
      </c>
      <c r="AQ1754" s="18" t="str">
        <f>IF(AND(Table1[[#This Row],[*Spare 1]]&lt;&gt;"",LEN(Table1[[#This Row],[*Spare 1]])&lt;&gt;4),"Spare 1 Value Length Should be 4","")</f>
        <v/>
      </c>
      <c r="AR1754" s="18" t="str">
        <f>IF(AND(Table1[[#This Row],[*Spare 2]]&lt;&gt;"",LEN(Table1[[#This Row],[*Spare 2]])&lt;&gt;4),"Spare 2 Value Length Should be 4","")</f>
        <v/>
      </c>
      <c r="AS17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55" spans="3:45" ht="13.9" customHeight="1" x14ac:dyDescent="0.25">
      <c r="C1755" s="37"/>
      <c r="D1755" s="26"/>
      <c r="E1755" s="26"/>
      <c r="F1755" s="26"/>
      <c r="G1755" s="26"/>
      <c r="H1755" s="26"/>
      <c r="I1755" s="26"/>
      <c r="J1755" s="26"/>
      <c r="K1755" s="27"/>
      <c r="L1755" s="27"/>
      <c r="M1755" s="26"/>
      <c r="N1755" s="26"/>
      <c r="O1755" s="26"/>
      <c r="P1755" s="26"/>
      <c r="Q1755" s="26"/>
      <c r="R1755" s="26"/>
      <c r="S1755" s="26"/>
      <c r="T1755" s="26"/>
      <c r="U1755" s="26"/>
      <c r="V1755" s="26"/>
      <c r="W1755" s="28"/>
      <c r="X1755" s="26"/>
      <c r="Y1755" s="26"/>
      <c r="Z1755" s="26"/>
      <c r="AA1755" s="26"/>
      <c r="AB1755" s="42" t="str">
        <f t="shared" si="27"/>
        <v/>
      </c>
      <c r="AC17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55" s="18" t="str">
        <f>IF(AND(Table1[[#This Row],[**Entered Debit]]&lt;&gt;"",Table1[[#This Row],[**Entered Credit]]&lt;&gt;""),"Can not enter Debit and Credit amount in same Line","")</f>
        <v/>
      </c>
      <c r="AF1755" s="18">
        <f>IF(Table1[[#This Row],[Line Level Error Messages]]="",0,1)</f>
        <v>0</v>
      </c>
      <c r="AK1755" s="18" t="str">
        <f>IF(AND(Table1[[#This Row],[*Entity
(Enter this Mandatory field FIRST)]]&lt;&gt;"",LEN(Table1[[#This Row],[*Entity
(Enter this Mandatory field FIRST)]])&lt;&gt;2),"Entity Value Length Should be 2","")</f>
        <v/>
      </c>
      <c r="AL1755" s="18" t="str">
        <f>IF(AND(Table1[[#This Row],[*Cost Centre]]&lt;&gt;"",LEN(Table1[[#This Row],[*Cost Centre]])&lt;&gt;5),"Cost Centre Value Length Should be 5","")</f>
        <v/>
      </c>
      <c r="AM1755" s="18" t="str">
        <f>IF(AND(Table1[[#This Row],[*Subjective]]&lt;&gt;"",LEN(Table1[[#This Row],[*Subjective]])&lt;&gt;4),"Subjective Value Length Should be 4","")</f>
        <v/>
      </c>
      <c r="AN1755" s="18" t="str">
        <f>IF(AND(Table1[[#This Row],[*Fund]]&lt;&gt;"",LEN(Table1[[#This Row],[*Fund]])&lt;&gt;3),"Fund Value Length Should be 3","")</f>
        <v/>
      </c>
      <c r="AO1755" s="18" t="str">
        <f>IF(AND(Table1[[#This Row],[*Project]]&lt;&gt;"",LEN(Table1[[#This Row],[*Project]])&lt;&gt;6),"Project Value Length Should be 6","")</f>
        <v/>
      </c>
      <c r="AP1755" s="18" t="str">
        <f>IF(AND(Table1[[#This Row],[*Sub Analysis]]&lt;&gt;"",LEN(Table1[[#This Row],[*Sub Analysis]])&lt;&gt;5),"Subanalysis Value Length Should be 5","")</f>
        <v/>
      </c>
      <c r="AQ1755" s="18" t="str">
        <f>IF(AND(Table1[[#This Row],[*Spare 1]]&lt;&gt;"",LEN(Table1[[#This Row],[*Spare 1]])&lt;&gt;4),"Spare 1 Value Length Should be 4","")</f>
        <v/>
      </c>
      <c r="AR1755" s="18" t="str">
        <f>IF(AND(Table1[[#This Row],[*Spare 2]]&lt;&gt;"",LEN(Table1[[#This Row],[*Spare 2]])&lt;&gt;4),"Spare 2 Value Length Should be 4","")</f>
        <v/>
      </c>
      <c r="AS17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56" spans="3:45" ht="13.9" customHeight="1" x14ac:dyDescent="0.25">
      <c r="C1756" s="37"/>
      <c r="D1756" s="26"/>
      <c r="E1756" s="26"/>
      <c r="F1756" s="26"/>
      <c r="G1756" s="26"/>
      <c r="H1756" s="26"/>
      <c r="I1756" s="26"/>
      <c r="J1756" s="26"/>
      <c r="K1756" s="27"/>
      <c r="L1756" s="27"/>
      <c r="M1756" s="26"/>
      <c r="N1756" s="26"/>
      <c r="O1756" s="26"/>
      <c r="P1756" s="26"/>
      <c r="Q1756" s="26"/>
      <c r="R1756" s="26"/>
      <c r="S1756" s="26"/>
      <c r="T1756" s="26"/>
      <c r="U1756" s="26"/>
      <c r="V1756" s="26"/>
      <c r="W1756" s="28"/>
      <c r="X1756" s="26"/>
      <c r="Y1756" s="26"/>
      <c r="Z1756" s="26"/>
      <c r="AA1756" s="26"/>
      <c r="AB1756" s="42" t="str">
        <f t="shared" si="27"/>
        <v/>
      </c>
      <c r="AC17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56" s="18" t="str">
        <f>IF(AND(Table1[[#This Row],[**Entered Debit]]&lt;&gt;"",Table1[[#This Row],[**Entered Credit]]&lt;&gt;""),"Can not enter Debit and Credit amount in same Line","")</f>
        <v/>
      </c>
      <c r="AF1756" s="18">
        <f>IF(Table1[[#This Row],[Line Level Error Messages]]="",0,1)</f>
        <v>0</v>
      </c>
      <c r="AK1756" s="18" t="str">
        <f>IF(AND(Table1[[#This Row],[*Entity
(Enter this Mandatory field FIRST)]]&lt;&gt;"",LEN(Table1[[#This Row],[*Entity
(Enter this Mandatory field FIRST)]])&lt;&gt;2),"Entity Value Length Should be 2","")</f>
        <v/>
      </c>
      <c r="AL1756" s="18" t="str">
        <f>IF(AND(Table1[[#This Row],[*Cost Centre]]&lt;&gt;"",LEN(Table1[[#This Row],[*Cost Centre]])&lt;&gt;5),"Cost Centre Value Length Should be 5","")</f>
        <v/>
      </c>
      <c r="AM1756" s="18" t="str">
        <f>IF(AND(Table1[[#This Row],[*Subjective]]&lt;&gt;"",LEN(Table1[[#This Row],[*Subjective]])&lt;&gt;4),"Subjective Value Length Should be 4","")</f>
        <v/>
      </c>
      <c r="AN1756" s="18" t="str">
        <f>IF(AND(Table1[[#This Row],[*Fund]]&lt;&gt;"",LEN(Table1[[#This Row],[*Fund]])&lt;&gt;3),"Fund Value Length Should be 3","")</f>
        <v/>
      </c>
      <c r="AO1756" s="18" t="str">
        <f>IF(AND(Table1[[#This Row],[*Project]]&lt;&gt;"",LEN(Table1[[#This Row],[*Project]])&lt;&gt;6),"Project Value Length Should be 6","")</f>
        <v/>
      </c>
      <c r="AP1756" s="18" t="str">
        <f>IF(AND(Table1[[#This Row],[*Sub Analysis]]&lt;&gt;"",LEN(Table1[[#This Row],[*Sub Analysis]])&lt;&gt;5),"Subanalysis Value Length Should be 5","")</f>
        <v/>
      </c>
      <c r="AQ1756" s="18" t="str">
        <f>IF(AND(Table1[[#This Row],[*Spare 1]]&lt;&gt;"",LEN(Table1[[#This Row],[*Spare 1]])&lt;&gt;4),"Spare 1 Value Length Should be 4","")</f>
        <v/>
      </c>
      <c r="AR1756" s="18" t="str">
        <f>IF(AND(Table1[[#This Row],[*Spare 2]]&lt;&gt;"",LEN(Table1[[#This Row],[*Spare 2]])&lt;&gt;4),"Spare 2 Value Length Should be 4","")</f>
        <v/>
      </c>
      <c r="AS17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57" spans="3:45" ht="13.9" customHeight="1" x14ac:dyDescent="0.25">
      <c r="C1757" s="37"/>
      <c r="D1757" s="26"/>
      <c r="E1757" s="26"/>
      <c r="F1757" s="26"/>
      <c r="G1757" s="26"/>
      <c r="H1757" s="26"/>
      <c r="I1757" s="26"/>
      <c r="J1757" s="26"/>
      <c r="K1757" s="27"/>
      <c r="L1757" s="27"/>
      <c r="M1757" s="26"/>
      <c r="N1757" s="26"/>
      <c r="O1757" s="26"/>
      <c r="P1757" s="26"/>
      <c r="Q1757" s="26"/>
      <c r="R1757" s="26"/>
      <c r="S1757" s="26"/>
      <c r="T1757" s="26"/>
      <c r="U1757" s="26"/>
      <c r="V1757" s="26"/>
      <c r="W1757" s="28"/>
      <c r="X1757" s="26"/>
      <c r="Y1757" s="26"/>
      <c r="Z1757" s="26"/>
      <c r="AA1757" s="26"/>
      <c r="AB1757" s="42" t="str">
        <f t="shared" si="27"/>
        <v/>
      </c>
      <c r="AC17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57" s="18" t="str">
        <f>IF(AND(Table1[[#This Row],[**Entered Debit]]&lt;&gt;"",Table1[[#This Row],[**Entered Credit]]&lt;&gt;""),"Can not enter Debit and Credit amount in same Line","")</f>
        <v/>
      </c>
      <c r="AF1757" s="18">
        <f>IF(Table1[[#This Row],[Line Level Error Messages]]="",0,1)</f>
        <v>0</v>
      </c>
      <c r="AK1757" s="18" t="str">
        <f>IF(AND(Table1[[#This Row],[*Entity
(Enter this Mandatory field FIRST)]]&lt;&gt;"",LEN(Table1[[#This Row],[*Entity
(Enter this Mandatory field FIRST)]])&lt;&gt;2),"Entity Value Length Should be 2","")</f>
        <v/>
      </c>
      <c r="AL1757" s="18" t="str">
        <f>IF(AND(Table1[[#This Row],[*Cost Centre]]&lt;&gt;"",LEN(Table1[[#This Row],[*Cost Centre]])&lt;&gt;5),"Cost Centre Value Length Should be 5","")</f>
        <v/>
      </c>
      <c r="AM1757" s="18" t="str">
        <f>IF(AND(Table1[[#This Row],[*Subjective]]&lt;&gt;"",LEN(Table1[[#This Row],[*Subjective]])&lt;&gt;4),"Subjective Value Length Should be 4","")</f>
        <v/>
      </c>
      <c r="AN1757" s="18" t="str">
        <f>IF(AND(Table1[[#This Row],[*Fund]]&lt;&gt;"",LEN(Table1[[#This Row],[*Fund]])&lt;&gt;3),"Fund Value Length Should be 3","")</f>
        <v/>
      </c>
      <c r="AO1757" s="18" t="str">
        <f>IF(AND(Table1[[#This Row],[*Project]]&lt;&gt;"",LEN(Table1[[#This Row],[*Project]])&lt;&gt;6),"Project Value Length Should be 6","")</f>
        <v/>
      </c>
      <c r="AP1757" s="18" t="str">
        <f>IF(AND(Table1[[#This Row],[*Sub Analysis]]&lt;&gt;"",LEN(Table1[[#This Row],[*Sub Analysis]])&lt;&gt;5),"Subanalysis Value Length Should be 5","")</f>
        <v/>
      </c>
      <c r="AQ1757" s="18" t="str">
        <f>IF(AND(Table1[[#This Row],[*Spare 1]]&lt;&gt;"",LEN(Table1[[#This Row],[*Spare 1]])&lt;&gt;4),"Spare 1 Value Length Should be 4","")</f>
        <v/>
      </c>
      <c r="AR1757" s="18" t="str">
        <f>IF(AND(Table1[[#This Row],[*Spare 2]]&lt;&gt;"",LEN(Table1[[#This Row],[*Spare 2]])&lt;&gt;4),"Spare 2 Value Length Should be 4","")</f>
        <v/>
      </c>
      <c r="AS17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58" spans="3:45" ht="13.9" customHeight="1" x14ac:dyDescent="0.25">
      <c r="C1758" s="37"/>
      <c r="D1758" s="26"/>
      <c r="E1758" s="26"/>
      <c r="F1758" s="26"/>
      <c r="G1758" s="26"/>
      <c r="H1758" s="26"/>
      <c r="I1758" s="26"/>
      <c r="J1758" s="26"/>
      <c r="K1758" s="27"/>
      <c r="L1758" s="27"/>
      <c r="M1758" s="26"/>
      <c r="N1758" s="26"/>
      <c r="O1758" s="26"/>
      <c r="P1758" s="26"/>
      <c r="Q1758" s="26"/>
      <c r="R1758" s="26"/>
      <c r="S1758" s="26"/>
      <c r="T1758" s="26"/>
      <c r="U1758" s="26"/>
      <c r="V1758" s="26"/>
      <c r="W1758" s="28"/>
      <c r="X1758" s="26"/>
      <c r="Y1758" s="26"/>
      <c r="Z1758" s="26"/>
      <c r="AA1758" s="26"/>
      <c r="AB1758" s="42" t="str">
        <f t="shared" si="27"/>
        <v/>
      </c>
      <c r="AC17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58" s="18" t="str">
        <f>IF(AND(Table1[[#This Row],[**Entered Debit]]&lt;&gt;"",Table1[[#This Row],[**Entered Credit]]&lt;&gt;""),"Can not enter Debit and Credit amount in same Line","")</f>
        <v/>
      </c>
      <c r="AF1758" s="18">
        <f>IF(Table1[[#This Row],[Line Level Error Messages]]="",0,1)</f>
        <v>0</v>
      </c>
      <c r="AK1758" s="18" t="str">
        <f>IF(AND(Table1[[#This Row],[*Entity
(Enter this Mandatory field FIRST)]]&lt;&gt;"",LEN(Table1[[#This Row],[*Entity
(Enter this Mandatory field FIRST)]])&lt;&gt;2),"Entity Value Length Should be 2","")</f>
        <v/>
      </c>
      <c r="AL1758" s="18" t="str">
        <f>IF(AND(Table1[[#This Row],[*Cost Centre]]&lt;&gt;"",LEN(Table1[[#This Row],[*Cost Centre]])&lt;&gt;5),"Cost Centre Value Length Should be 5","")</f>
        <v/>
      </c>
      <c r="AM1758" s="18" t="str">
        <f>IF(AND(Table1[[#This Row],[*Subjective]]&lt;&gt;"",LEN(Table1[[#This Row],[*Subjective]])&lt;&gt;4),"Subjective Value Length Should be 4","")</f>
        <v/>
      </c>
      <c r="AN1758" s="18" t="str">
        <f>IF(AND(Table1[[#This Row],[*Fund]]&lt;&gt;"",LEN(Table1[[#This Row],[*Fund]])&lt;&gt;3),"Fund Value Length Should be 3","")</f>
        <v/>
      </c>
      <c r="AO1758" s="18" t="str">
        <f>IF(AND(Table1[[#This Row],[*Project]]&lt;&gt;"",LEN(Table1[[#This Row],[*Project]])&lt;&gt;6),"Project Value Length Should be 6","")</f>
        <v/>
      </c>
      <c r="AP1758" s="18" t="str">
        <f>IF(AND(Table1[[#This Row],[*Sub Analysis]]&lt;&gt;"",LEN(Table1[[#This Row],[*Sub Analysis]])&lt;&gt;5),"Subanalysis Value Length Should be 5","")</f>
        <v/>
      </c>
      <c r="AQ1758" s="18" t="str">
        <f>IF(AND(Table1[[#This Row],[*Spare 1]]&lt;&gt;"",LEN(Table1[[#This Row],[*Spare 1]])&lt;&gt;4),"Spare 1 Value Length Should be 4","")</f>
        <v/>
      </c>
      <c r="AR1758" s="18" t="str">
        <f>IF(AND(Table1[[#This Row],[*Spare 2]]&lt;&gt;"",LEN(Table1[[#This Row],[*Spare 2]])&lt;&gt;4),"Spare 2 Value Length Should be 4","")</f>
        <v/>
      </c>
      <c r="AS17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59" spans="3:45" ht="13.9" customHeight="1" x14ac:dyDescent="0.25">
      <c r="C1759" s="37"/>
      <c r="D1759" s="26"/>
      <c r="E1759" s="26"/>
      <c r="F1759" s="26"/>
      <c r="G1759" s="26"/>
      <c r="H1759" s="26"/>
      <c r="I1759" s="26"/>
      <c r="J1759" s="26"/>
      <c r="K1759" s="27"/>
      <c r="L1759" s="27"/>
      <c r="M1759" s="26"/>
      <c r="N1759" s="26"/>
      <c r="O1759" s="26"/>
      <c r="P1759" s="26"/>
      <c r="Q1759" s="26"/>
      <c r="R1759" s="26"/>
      <c r="S1759" s="26"/>
      <c r="T1759" s="26"/>
      <c r="U1759" s="26"/>
      <c r="V1759" s="26"/>
      <c r="W1759" s="28"/>
      <c r="X1759" s="26"/>
      <c r="Y1759" s="26"/>
      <c r="Z1759" s="26"/>
      <c r="AA1759" s="26"/>
      <c r="AB1759" s="42" t="str">
        <f t="shared" si="27"/>
        <v/>
      </c>
      <c r="AC17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59" s="18" t="str">
        <f>IF(AND(Table1[[#This Row],[**Entered Debit]]&lt;&gt;"",Table1[[#This Row],[**Entered Credit]]&lt;&gt;""),"Can not enter Debit and Credit amount in same Line","")</f>
        <v/>
      </c>
      <c r="AF1759" s="18">
        <f>IF(Table1[[#This Row],[Line Level Error Messages]]="",0,1)</f>
        <v>0</v>
      </c>
      <c r="AK1759" s="18" t="str">
        <f>IF(AND(Table1[[#This Row],[*Entity
(Enter this Mandatory field FIRST)]]&lt;&gt;"",LEN(Table1[[#This Row],[*Entity
(Enter this Mandatory field FIRST)]])&lt;&gt;2),"Entity Value Length Should be 2","")</f>
        <v/>
      </c>
      <c r="AL1759" s="18" t="str">
        <f>IF(AND(Table1[[#This Row],[*Cost Centre]]&lt;&gt;"",LEN(Table1[[#This Row],[*Cost Centre]])&lt;&gt;5),"Cost Centre Value Length Should be 5","")</f>
        <v/>
      </c>
      <c r="AM1759" s="18" t="str">
        <f>IF(AND(Table1[[#This Row],[*Subjective]]&lt;&gt;"",LEN(Table1[[#This Row],[*Subjective]])&lt;&gt;4),"Subjective Value Length Should be 4","")</f>
        <v/>
      </c>
      <c r="AN1759" s="18" t="str">
        <f>IF(AND(Table1[[#This Row],[*Fund]]&lt;&gt;"",LEN(Table1[[#This Row],[*Fund]])&lt;&gt;3),"Fund Value Length Should be 3","")</f>
        <v/>
      </c>
      <c r="AO1759" s="18" t="str">
        <f>IF(AND(Table1[[#This Row],[*Project]]&lt;&gt;"",LEN(Table1[[#This Row],[*Project]])&lt;&gt;6),"Project Value Length Should be 6","")</f>
        <v/>
      </c>
      <c r="AP1759" s="18" t="str">
        <f>IF(AND(Table1[[#This Row],[*Sub Analysis]]&lt;&gt;"",LEN(Table1[[#This Row],[*Sub Analysis]])&lt;&gt;5),"Subanalysis Value Length Should be 5","")</f>
        <v/>
      </c>
      <c r="AQ1759" s="18" t="str">
        <f>IF(AND(Table1[[#This Row],[*Spare 1]]&lt;&gt;"",LEN(Table1[[#This Row],[*Spare 1]])&lt;&gt;4),"Spare 1 Value Length Should be 4","")</f>
        <v/>
      </c>
      <c r="AR1759" s="18" t="str">
        <f>IF(AND(Table1[[#This Row],[*Spare 2]]&lt;&gt;"",LEN(Table1[[#This Row],[*Spare 2]])&lt;&gt;4),"Spare 2 Value Length Should be 4","")</f>
        <v/>
      </c>
      <c r="AS17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60" spans="3:45" ht="13.9" customHeight="1" x14ac:dyDescent="0.25">
      <c r="C1760" s="37"/>
      <c r="D1760" s="26"/>
      <c r="E1760" s="26"/>
      <c r="F1760" s="26"/>
      <c r="G1760" s="26"/>
      <c r="H1760" s="26"/>
      <c r="I1760" s="26"/>
      <c r="J1760" s="26"/>
      <c r="K1760" s="27"/>
      <c r="L1760" s="27"/>
      <c r="M1760" s="26"/>
      <c r="N1760" s="26"/>
      <c r="O1760" s="26"/>
      <c r="P1760" s="26"/>
      <c r="Q1760" s="26"/>
      <c r="R1760" s="26"/>
      <c r="S1760" s="26"/>
      <c r="T1760" s="26"/>
      <c r="U1760" s="26"/>
      <c r="V1760" s="26"/>
      <c r="W1760" s="28"/>
      <c r="X1760" s="26"/>
      <c r="Y1760" s="26"/>
      <c r="Z1760" s="26"/>
      <c r="AA1760" s="26"/>
      <c r="AB1760" s="42" t="str">
        <f t="shared" si="27"/>
        <v/>
      </c>
      <c r="AC17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60" s="18" t="str">
        <f>IF(AND(Table1[[#This Row],[**Entered Debit]]&lt;&gt;"",Table1[[#This Row],[**Entered Credit]]&lt;&gt;""),"Can not enter Debit and Credit amount in same Line","")</f>
        <v/>
      </c>
      <c r="AF1760" s="18">
        <f>IF(Table1[[#This Row],[Line Level Error Messages]]="",0,1)</f>
        <v>0</v>
      </c>
      <c r="AK1760" s="18" t="str">
        <f>IF(AND(Table1[[#This Row],[*Entity
(Enter this Mandatory field FIRST)]]&lt;&gt;"",LEN(Table1[[#This Row],[*Entity
(Enter this Mandatory field FIRST)]])&lt;&gt;2),"Entity Value Length Should be 2","")</f>
        <v/>
      </c>
      <c r="AL1760" s="18" t="str">
        <f>IF(AND(Table1[[#This Row],[*Cost Centre]]&lt;&gt;"",LEN(Table1[[#This Row],[*Cost Centre]])&lt;&gt;5),"Cost Centre Value Length Should be 5","")</f>
        <v/>
      </c>
      <c r="AM1760" s="18" t="str">
        <f>IF(AND(Table1[[#This Row],[*Subjective]]&lt;&gt;"",LEN(Table1[[#This Row],[*Subjective]])&lt;&gt;4),"Subjective Value Length Should be 4","")</f>
        <v/>
      </c>
      <c r="AN1760" s="18" t="str">
        <f>IF(AND(Table1[[#This Row],[*Fund]]&lt;&gt;"",LEN(Table1[[#This Row],[*Fund]])&lt;&gt;3),"Fund Value Length Should be 3","")</f>
        <v/>
      </c>
      <c r="AO1760" s="18" t="str">
        <f>IF(AND(Table1[[#This Row],[*Project]]&lt;&gt;"",LEN(Table1[[#This Row],[*Project]])&lt;&gt;6),"Project Value Length Should be 6","")</f>
        <v/>
      </c>
      <c r="AP1760" s="18" t="str">
        <f>IF(AND(Table1[[#This Row],[*Sub Analysis]]&lt;&gt;"",LEN(Table1[[#This Row],[*Sub Analysis]])&lt;&gt;5),"Subanalysis Value Length Should be 5","")</f>
        <v/>
      </c>
      <c r="AQ1760" s="18" t="str">
        <f>IF(AND(Table1[[#This Row],[*Spare 1]]&lt;&gt;"",LEN(Table1[[#This Row],[*Spare 1]])&lt;&gt;4),"Spare 1 Value Length Should be 4","")</f>
        <v/>
      </c>
      <c r="AR1760" s="18" t="str">
        <f>IF(AND(Table1[[#This Row],[*Spare 2]]&lt;&gt;"",LEN(Table1[[#This Row],[*Spare 2]])&lt;&gt;4),"Spare 2 Value Length Should be 4","")</f>
        <v/>
      </c>
      <c r="AS17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61" spans="3:45" ht="13.9" customHeight="1" x14ac:dyDescent="0.25">
      <c r="C1761" s="37"/>
      <c r="D1761" s="26"/>
      <c r="E1761" s="26"/>
      <c r="F1761" s="26"/>
      <c r="G1761" s="26"/>
      <c r="H1761" s="26"/>
      <c r="I1761" s="26"/>
      <c r="J1761" s="26"/>
      <c r="K1761" s="27"/>
      <c r="L1761" s="27"/>
      <c r="M1761" s="26"/>
      <c r="N1761" s="26"/>
      <c r="O1761" s="26"/>
      <c r="P1761" s="26"/>
      <c r="Q1761" s="26"/>
      <c r="R1761" s="26"/>
      <c r="S1761" s="26"/>
      <c r="T1761" s="26"/>
      <c r="U1761" s="26"/>
      <c r="V1761" s="26"/>
      <c r="W1761" s="28"/>
      <c r="X1761" s="26"/>
      <c r="Y1761" s="26"/>
      <c r="Z1761" s="26"/>
      <c r="AA1761" s="26"/>
      <c r="AB1761" s="42" t="str">
        <f t="shared" si="27"/>
        <v/>
      </c>
      <c r="AC17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61" s="18" t="str">
        <f>IF(AND(Table1[[#This Row],[**Entered Debit]]&lt;&gt;"",Table1[[#This Row],[**Entered Credit]]&lt;&gt;""),"Can not enter Debit and Credit amount in same Line","")</f>
        <v/>
      </c>
      <c r="AF1761" s="18">
        <f>IF(Table1[[#This Row],[Line Level Error Messages]]="",0,1)</f>
        <v>0</v>
      </c>
      <c r="AK1761" s="18" t="str">
        <f>IF(AND(Table1[[#This Row],[*Entity
(Enter this Mandatory field FIRST)]]&lt;&gt;"",LEN(Table1[[#This Row],[*Entity
(Enter this Mandatory field FIRST)]])&lt;&gt;2),"Entity Value Length Should be 2","")</f>
        <v/>
      </c>
      <c r="AL1761" s="18" t="str">
        <f>IF(AND(Table1[[#This Row],[*Cost Centre]]&lt;&gt;"",LEN(Table1[[#This Row],[*Cost Centre]])&lt;&gt;5),"Cost Centre Value Length Should be 5","")</f>
        <v/>
      </c>
      <c r="AM1761" s="18" t="str">
        <f>IF(AND(Table1[[#This Row],[*Subjective]]&lt;&gt;"",LEN(Table1[[#This Row],[*Subjective]])&lt;&gt;4),"Subjective Value Length Should be 4","")</f>
        <v/>
      </c>
      <c r="AN1761" s="18" t="str">
        <f>IF(AND(Table1[[#This Row],[*Fund]]&lt;&gt;"",LEN(Table1[[#This Row],[*Fund]])&lt;&gt;3),"Fund Value Length Should be 3","")</f>
        <v/>
      </c>
      <c r="AO1761" s="18" t="str">
        <f>IF(AND(Table1[[#This Row],[*Project]]&lt;&gt;"",LEN(Table1[[#This Row],[*Project]])&lt;&gt;6),"Project Value Length Should be 6","")</f>
        <v/>
      </c>
      <c r="AP1761" s="18" t="str">
        <f>IF(AND(Table1[[#This Row],[*Sub Analysis]]&lt;&gt;"",LEN(Table1[[#This Row],[*Sub Analysis]])&lt;&gt;5),"Subanalysis Value Length Should be 5","")</f>
        <v/>
      </c>
      <c r="AQ1761" s="18" t="str">
        <f>IF(AND(Table1[[#This Row],[*Spare 1]]&lt;&gt;"",LEN(Table1[[#This Row],[*Spare 1]])&lt;&gt;4),"Spare 1 Value Length Should be 4","")</f>
        <v/>
      </c>
      <c r="AR1761" s="18" t="str">
        <f>IF(AND(Table1[[#This Row],[*Spare 2]]&lt;&gt;"",LEN(Table1[[#This Row],[*Spare 2]])&lt;&gt;4),"Spare 2 Value Length Should be 4","")</f>
        <v/>
      </c>
      <c r="AS17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62" spans="3:45" ht="13.9" customHeight="1" x14ac:dyDescent="0.25">
      <c r="C1762" s="37"/>
      <c r="D1762" s="26"/>
      <c r="E1762" s="26"/>
      <c r="F1762" s="26"/>
      <c r="G1762" s="26"/>
      <c r="H1762" s="26"/>
      <c r="I1762" s="26"/>
      <c r="J1762" s="26"/>
      <c r="K1762" s="27"/>
      <c r="L1762" s="27"/>
      <c r="M1762" s="26"/>
      <c r="N1762" s="26"/>
      <c r="O1762" s="26"/>
      <c r="P1762" s="26"/>
      <c r="Q1762" s="26"/>
      <c r="R1762" s="26"/>
      <c r="S1762" s="26"/>
      <c r="T1762" s="26"/>
      <c r="U1762" s="26"/>
      <c r="V1762" s="26"/>
      <c r="W1762" s="28"/>
      <c r="X1762" s="26"/>
      <c r="Y1762" s="26"/>
      <c r="Z1762" s="26"/>
      <c r="AA1762" s="26"/>
      <c r="AB1762" s="42" t="str">
        <f t="shared" si="27"/>
        <v/>
      </c>
      <c r="AC17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62" s="18" t="str">
        <f>IF(AND(Table1[[#This Row],[**Entered Debit]]&lt;&gt;"",Table1[[#This Row],[**Entered Credit]]&lt;&gt;""),"Can not enter Debit and Credit amount in same Line","")</f>
        <v/>
      </c>
      <c r="AF1762" s="18">
        <f>IF(Table1[[#This Row],[Line Level Error Messages]]="",0,1)</f>
        <v>0</v>
      </c>
      <c r="AK1762" s="18" t="str">
        <f>IF(AND(Table1[[#This Row],[*Entity
(Enter this Mandatory field FIRST)]]&lt;&gt;"",LEN(Table1[[#This Row],[*Entity
(Enter this Mandatory field FIRST)]])&lt;&gt;2),"Entity Value Length Should be 2","")</f>
        <v/>
      </c>
      <c r="AL1762" s="18" t="str">
        <f>IF(AND(Table1[[#This Row],[*Cost Centre]]&lt;&gt;"",LEN(Table1[[#This Row],[*Cost Centre]])&lt;&gt;5),"Cost Centre Value Length Should be 5","")</f>
        <v/>
      </c>
      <c r="AM1762" s="18" t="str">
        <f>IF(AND(Table1[[#This Row],[*Subjective]]&lt;&gt;"",LEN(Table1[[#This Row],[*Subjective]])&lt;&gt;4),"Subjective Value Length Should be 4","")</f>
        <v/>
      </c>
      <c r="AN1762" s="18" t="str">
        <f>IF(AND(Table1[[#This Row],[*Fund]]&lt;&gt;"",LEN(Table1[[#This Row],[*Fund]])&lt;&gt;3),"Fund Value Length Should be 3","")</f>
        <v/>
      </c>
      <c r="AO1762" s="18" t="str">
        <f>IF(AND(Table1[[#This Row],[*Project]]&lt;&gt;"",LEN(Table1[[#This Row],[*Project]])&lt;&gt;6),"Project Value Length Should be 6","")</f>
        <v/>
      </c>
      <c r="AP1762" s="18" t="str">
        <f>IF(AND(Table1[[#This Row],[*Sub Analysis]]&lt;&gt;"",LEN(Table1[[#This Row],[*Sub Analysis]])&lt;&gt;5),"Subanalysis Value Length Should be 5","")</f>
        <v/>
      </c>
      <c r="AQ1762" s="18" t="str">
        <f>IF(AND(Table1[[#This Row],[*Spare 1]]&lt;&gt;"",LEN(Table1[[#This Row],[*Spare 1]])&lt;&gt;4),"Spare 1 Value Length Should be 4","")</f>
        <v/>
      </c>
      <c r="AR1762" s="18" t="str">
        <f>IF(AND(Table1[[#This Row],[*Spare 2]]&lt;&gt;"",LEN(Table1[[#This Row],[*Spare 2]])&lt;&gt;4),"Spare 2 Value Length Should be 4","")</f>
        <v/>
      </c>
      <c r="AS17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63" spans="3:45" ht="13.9" customHeight="1" x14ac:dyDescent="0.25">
      <c r="C1763" s="37"/>
      <c r="D1763" s="26"/>
      <c r="E1763" s="26"/>
      <c r="F1763" s="26"/>
      <c r="G1763" s="26"/>
      <c r="H1763" s="26"/>
      <c r="I1763" s="26"/>
      <c r="J1763" s="26"/>
      <c r="K1763" s="27"/>
      <c r="L1763" s="27"/>
      <c r="M1763" s="26"/>
      <c r="N1763" s="26"/>
      <c r="O1763" s="26"/>
      <c r="P1763" s="26"/>
      <c r="Q1763" s="26"/>
      <c r="R1763" s="26"/>
      <c r="S1763" s="26"/>
      <c r="T1763" s="26"/>
      <c r="U1763" s="26"/>
      <c r="V1763" s="26"/>
      <c r="W1763" s="28"/>
      <c r="X1763" s="26"/>
      <c r="Y1763" s="26"/>
      <c r="Z1763" s="26"/>
      <c r="AA1763" s="26"/>
      <c r="AB1763" s="42" t="str">
        <f t="shared" si="27"/>
        <v/>
      </c>
      <c r="AC17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63" s="18" t="str">
        <f>IF(AND(Table1[[#This Row],[**Entered Debit]]&lt;&gt;"",Table1[[#This Row],[**Entered Credit]]&lt;&gt;""),"Can not enter Debit and Credit amount in same Line","")</f>
        <v/>
      </c>
      <c r="AF1763" s="18">
        <f>IF(Table1[[#This Row],[Line Level Error Messages]]="",0,1)</f>
        <v>0</v>
      </c>
      <c r="AK1763" s="18" t="str">
        <f>IF(AND(Table1[[#This Row],[*Entity
(Enter this Mandatory field FIRST)]]&lt;&gt;"",LEN(Table1[[#This Row],[*Entity
(Enter this Mandatory field FIRST)]])&lt;&gt;2),"Entity Value Length Should be 2","")</f>
        <v/>
      </c>
      <c r="AL1763" s="18" t="str">
        <f>IF(AND(Table1[[#This Row],[*Cost Centre]]&lt;&gt;"",LEN(Table1[[#This Row],[*Cost Centre]])&lt;&gt;5),"Cost Centre Value Length Should be 5","")</f>
        <v/>
      </c>
      <c r="AM1763" s="18" t="str">
        <f>IF(AND(Table1[[#This Row],[*Subjective]]&lt;&gt;"",LEN(Table1[[#This Row],[*Subjective]])&lt;&gt;4),"Subjective Value Length Should be 4","")</f>
        <v/>
      </c>
      <c r="AN1763" s="18" t="str">
        <f>IF(AND(Table1[[#This Row],[*Fund]]&lt;&gt;"",LEN(Table1[[#This Row],[*Fund]])&lt;&gt;3),"Fund Value Length Should be 3","")</f>
        <v/>
      </c>
      <c r="AO1763" s="18" t="str">
        <f>IF(AND(Table1[[#This Row],[*Project]]&lt;&gt;"",LEN(Table1[[#This Row],[*Project]])&lt;&gt;6),"Project Value Length Should be 6","")</f>
        <v/>
      </c>
      <c r="AP1763" s="18" t="str">
        <f>IF(AND(Table1[[#This Row],[*Sub Analysis]]&lt;&gt;"",LEN(Table1[[#This Row],[*Sub Analysis]])&lt;&gt;5),"Subanalysis Value Length Should be 5","")</f>
        <v/>
      </c>
      <c r="AQ1763" s="18" t="str">
        <f>IF(AND(Table1[[#This Row],[*Spare 1]]&lt;&gt;"",LEN(Table1[[#This Row],[*Spare 1]])&lt;&gt;4),"Spare 1 Value Length Should be 4","")</f>
        <v/>
      </c>
      <c r="AR1763" s="18" t="str">
        <f>IF(AND(Table1[[#This Row],[*Spare 2]]&lt;&gt;"",LEN(Table1[[#This Row],[*Spare 2]])&lt;&gt;4),"Spare 2 Value Length Should be 4","")</f>
        <v/>
      </c>
      <c r="AS17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64" spans="3:45" ht="13.9" customHeight="1" x14ac:dyDescent="0.25">
      <c r="C1764" s="37"/>
      <c r="D1764" s="26"/>
      <c r="E1764" s="26"/>
      <c r="F1764" s="26"/>
      <c r="G1764" s="26"/>
      <c r="H1764" s="26"/>
      <c r="I1764" s="26"/>
      <c r="J1764" s="26"/>
      <c r="K1764" s="27"/>
      <c r="L1764" s="27"/>
      <c r="M1764" s="26"/>
      <c r="N1764" s="26"/>
      <c r="O1764" s="26"/>
      <c r="P1764" s="26"/>
      <c r="Q1764" s="26"/>
      <c r="R1764" s="26"/>
      <c r="S1764" s="26"/>
      <c r="T1764" s="26"/>
      <c r="U1764" s="26"/>
      <c r="V1764" s="26"/>
      <c r="W1764" s="28"/>
      <c r="X1764" s="26"/>
      <c r="Y1764" s="26"/>
      <c r="Z1764" s="26"/>
      <c r="AA1764" s="26"/>
      <c r="AB1764" s="42" t="str">
        <f t="shared" si="27"/>
        <v/>
      </c>
      <c r="AC17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64" s="18" t="str">
        <f>IF(AND(Table1[[#This Row],[**Entered Debit]]&lt;&gt;"",Table1[[#This Row],[**Entered Credit]]&lt;&gt;""),"Can not enter Debit and Credit amount in same Line","")</f>
        <v/>
      </c>
      <c r="AF1764" s="18">
        <f>IF(Table1[[#This Row],[Line Level Error Messages]]="",0,1)</f>
        <v>0</v>
      </c>
      <c r="AK1764" s="18" t="str">
        <f>IF(AND(Table1[[#This Row],[*Entity
(Enter this Mandatory field FIRST)]]&lt;&gt;"",LEN(Table1[[#This Row],[*Entity
(Enter this Mandatory field FIRST)]])&lt;&gt;2),"Entity Value Length Should be 2","")</f>
        <v/>
      </c>
      <c r="AL1764" s="18" t="str">
        <f>IF(AND(Table1[[#This Row],[*Cost Centre]]&lt;&gt;"",LEN(Table1[[#This Row],[*Cost Centre]])&lt;&gt;5),"Cost Centre Value Length Should be 5","")</f>
        <v/>
      </c>
      <c r="AM1764" s="18" t="str">
        <f>IF(AND(Table1[[#This Row],[*Subjective]]&lt;&gt;"",LEN(Table1[[#This Row],[*Subjective]])&lt;&gt;4),"Subjective Value Length Should be 4","")</f>
        <v/>
      </c>
      <c r="AN1764" s="18" t="str">
        <f>IF(AND(Table1[[#This Row],[*Fund]]&lt;&gt;"",LEN(Table1[[#This Row],[*Fund]])&lt;&gt;3),"Fund Value Length Should be 3","")</f>
        <v/>
      </c>
      <c r="AO1764" s="18" t="str">
        <f>IF(AND(Table1[[#This Row],[*Project]]&lt;&gt;"",LEN(Table1[[#This Row],[*Project]])&lt;&gt;6),"Project Value Length Should be 6","")</f>
        <v/>
      </c>
      <c r="AP1764" s="18" t="str">
        <f>IF(AND(Table1[[#This Row],[*Sub Analysis]]&lt;&gt;"",LEN(Table1[[#This Row],[*Sub Analysis]])&lt;&gt;5),"Subanalysis Value Length Should be 5","")</f>
        <v/>
      </c>
      <c r="AQ1764" s="18" t="str">
        <f>IF(AND(Table1[[#This Row],[*Spare 1]]&lt;&gt;"",LEN(Table1[[#This Row],[*Spare 1]])&lt;&gt;4),"Spare 1 Value Length Should be 4","")</f>
        <v/>
      </c>
      <c r="AR1764" s="18" t="str">
        <f>IF(AND(Table1[[#This Row],[*Spare 2]]&lt;&gt;"",LEN(Table1[[#This Row],[*Spare 2]])&lt;&gt;4),"Spare 2 Value Length Should be 4","")</f>
        <v/>
      </c>
      <c r="AS17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65" spans="3:45" ht="13.9" customHeight="1" x14ac:dyDescent="0.25">
      <c r="C1765" s="37"/>
      <c r="D1765" s="26"/>
      <c r="E1765" s="26"/>
      <c r="F1765" s="26"/>
      <c r="G1765" s="26"/>
      <c r="H1765" s="26"/>
      <c r="I1765" s="26"/>
      <c r="J1765" s="26"/>
      <c r="K1765" s="27"/>
      <c r="L1765" s="27"/>
      <c r="M1765" s="26"/>
      <c r="N1765" s="26"/>
      <c r="O1765" s="26"/>
      <c r="P1765" s="26"/>
      <c r="Q1765" s="26"/>
      <c r="R1765" s="26"/>
      <c r="S1765" s="26"/>
      <c r="T1765" s="26"/>
      <c r="U1765" s="26"/>
      <c r="V1765" s="26"/>
      <c r="W1765" s="28"/>
      <c r="X1765" s="26"/>
      <c r="Y1765" s="26"/>
      <c r="Z1765" s="26"/>
      <c r="AA1765" s="26"/>
      <c r="AB1765" s="42" t="str">
        <f t="shared" si="27"/>
        <v/>
      </c>
      <c r="AC17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65" s="18" t="str">
        <f>IF(AND(Table1[[#This Row],[**Entered Debit]]&lt;&gt;"",Table1[[#This Row],[**Entered Credit]]&lt;&gt;""),"Can not enter Debit and Credit amount in same Line","")</f>
        <v/>
      </c>
      <c r="AF1765" s="18">
        <f>IF(Table1[[#This Row],[Line Level Error Messages]]="",0,1)</f>
        <v>0</v>
      </c>
      <c r="AK1765" s="18" t="str">
        <f>IF(AND(Table1[[#This Row],[*Entity
(Enter this Mandatory field FIRST)]]&lt;&gt;"",LEN(Table1[[#This Row],[*Entity
(Enter this Mandatory field FIRST)]])&lt;&gt;2),"Entity Value Length Should be 2","")</f>
        <v/>
      </c>
      <c r="AL1765" s="18" t="str">
        <f>IF(AND(Table1[[#This Row],[*Cost Centre]]&lt;&gt;"",LEN(Table1[[#This Row],[*Cost Centre]])&lt;&gt;5),"Cost Centre Value Length Should be 5","")</f>
        <v/>
      </c>
      <c r="AM1765" s="18" t="str">
        <f>IF(AND(Table1[[#This Row],[*Subjective]]&lt;&gt;"",LEN(Table1[[#This Row],[*Subjective]])&lt;&gt;4),"Subjective Value Length Should be 4","")</f>
        <v/>
      </c>
      <c r="AN1765" s="18" t="str">
        <f>IF(AND(Table1[[#This Row],[*Fund]]&lt;&gt;"",LEN(Table1[[#This Row],[*Fund]])&lt;&gt;3),"Fund Value Length Should be 3","")</f>
        <v/>
      </c>
      <c r="AO1765" s="18" t="str">
        <f>IF(AND(Table1[[#This Row],[*Project]]&lt;&gt;"",LEN(Table1[[#This Row],[*Project]])&lt;&gt;6),"Project Value Length Should be 6","")</f>
        <v/>
      </c>
      <c r="AP1765" s="18" t="str">
        <f>IF(AND(Table1[[#This Row],[*Sub Analysis]]&lt;&gt;"",LEN(Table1[[#This Row],[*Sub Analysis]])&lt;&gt;5),"Subanalysis Value Length Should be 5","")</f>
        <v/>
      </c>
      <c r="AQ1765" s="18" t="str">
        <f>IF(AND(Table1[[#This Row],[*Spare 1]]&lt;&gt;"",LEN(Table1[[#This Row],[*Spare 1]])&lt;&gt;4),"Spare 1 Value Length Should be 4","")</f>
        <v/>
      </c>
      <c r="AR1765" s="18" t="str">
        <f>IF(AND(Table1[[#This Row],[*Spare 2]]&lt;&gt;"",LEN(Table1[[#This Row],[*Spare 2]])&lt;&gt;4),"Spare 2 Value Length Should be 4","")</f>
        <v/>
      </c>
      <c r="AS17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66" spans="3:45" ht="13.9" customHeight="1" x14ac:dyDescent="0.25">
      <c r="C1766" s="37"/>
      <c r="D1766" s="26"/>
      <c r="E1766" s="26"/>
      <c r="F1766" s="26"/>
      <c r="G1766" s="26"/>
      <c r="H1766" s="26"/>
      <c r="I1766" s="26"/>
      <c r="J1766" s="26"/>
      <c r="K1766" s="27"/>
      <c r="L1766" s="27"/>
      <c r="M1766" s="26"/>
      <c r="N1766" s="26"/>
      <c r="O1766" s="26"/>
      <c r="P1766" s="26"/>
      <c r="Q1766" s="26"/>
      <c r="R1766" s="26"/>
      <c r="S1766" s="26"/>
      <c r="T1766" s="26"/>
      <c r="U1766" s="26"/>
      <c r="V1766" s="26"/>
      <c r="W1766" s="28"/>
      <c r="X1766" s="26"/>
      <c r="Y1766" s="26"/>
      <c r="Z1766" s="26"/>
      <c r="AA1766" s="26"/>
      <c r="AB1766" s="42" t="str">
        <f t="shared" si="27"/>
        <v/>
      </c>
      <c r="AC17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66" s="18" t="str">
        <f>IF(AND(Table1[[#This Row],[**Entered Debit]]&lt;&gt;"",Table1[[#This Row],[**Entered Credit]]&lt;&gt;""),"Can not enter Debit and Credit amount in same Line","")</f>
        <v/>
      </c>
      <c r="AF1766" s="18">
        <f>IF(Table1[[#This Row],[Line Level Error Messages]]="",0,1)</f>
        <v>0</v>
      </c>
      <c r="AK1766" s="18" t="str">
        <f>IF(AND(Table1[[#This Row],[*Entity
(Enter this Mandatory field FIRST)]]&lt;&gt;"",LEN(Table1[[#This Row],[*Entity
(Enter this Mandatory field FIRST)]])&lt;&gt;2),"Entity Value Length Should be 2","")</f>
        <v/>
      </c>
      <c r="AL1766" s="18" t="str">
        <f>IF(AND(Table1[[#This Row],[*Cost Centre]]&lt;&gt;"",LEN(Table1[[#This Row],[*Cost Centre]])&lt;&gt;5),"Cost Centre Value Length Should be 5","")</f>
        <v/>
      </c>
      <c r="AM1766" s="18" t="str">
        <f>IF(AND(Table1[[#This Row],[*Subjective]]&lt;&gt;"",LEN(Table1[[#This Row],[*Subjective]])&lt;&gt;4),"Subjective Value Length Should be 4","")</f>
        <v/>
      </c>
      <c r="AN1766" s="18" t="str">
        <f>IF(AND(Table1[[#This Row],[*Fund]]&lt;&gt;"",LEN(Table1[[#This Row],[*Fund]])&lt;&gt;3),"Fund Value Length Should be 3","")</f>
        <v/>
      </c>
      <c r="AO1766" s="18" t="str">
        <f>IF(AND(Table1[[#This Row],[*Project]]&lt;&gt;"",LEN(Table1[[#This Row],[*Project]])&lt;&gt;6),"Project Value Length Should be 6","")</f>
        <v/>
      </c>
      <c r="AP1766" s="18" t="str">
        <f>IF(AND(Table1[[#This Row],[*Sub Analysis]]&lt;&gt;"",LEN(Table1[[#This Row],[*Sub Analysis]])&lt;&gt;5),"Subanalysis Value Length Should be 5","")</f>
        <v/>
      </c>
      <c r="AQ1766" s="18" t="str">
        <f>IF(AND(Table1[[#This Row],[*Spare 1]]&lt;&gt;"",LEN(Table1[[#This Row],[*Spare 1]])&lt;&gt;4),"Spare 1 Value Length Should be 4","")</f>
        <v/>
      </c>
      <c r="AR1766" s="18" t="str">
        <f>IF(AND(Table1[[#This Row],[*Spare 2]]&lt;&gt;"",LEN(Table1[[#This Row],[*Spare 2]])&lt;&gt;4),"Spare 2 Value Length Should be 4","")</f>
        <v/>
      </c>
      <c r="AS17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67" spans="3:45" ht="13.9" customHeight="1" x14ac:dyDescent="0.25">
      <c r="C1767" s="37"/>
      <c r="D1767" s="26"/>
      <c r="E1767" s="26"/>
      <c r="F1767" s="26"/>
      <c r="G1767" s="26"/>
      <c r="H1767" s="26"/>
      <c r="I1767" s="26"/>
      <c r="J1767" s="26"/>
      <c r="K1767" s="27"/>
      <c r="L1767" s="27"/>
      <c r="M1767" s="26"/>
      <c r="N1767" s="26"/>
      <c r="O1767" s="26"/>
      <c r="P1767" s="26"/>
      <c r="Q1767" s="26"/>
      <c r="R1767" s="26"/>
      <c r="S1767" s="26"/>
      <c r="T1767" s="26"/>
      <c r="U1767" s="26"/>
      <c r="V1767" s="26"/>
      <c r="W1767" s="28"/>
      <c r="X1767" s="26"/>
      <c r="Y1767" s="26"/>
      <c r="Z1767" s="26"/>
      <c r="AA1767" s="26"/>
      <c r="AB1767" s="42" t="str">
        <f t="shared" si="27"/>
        <v/>
      </c>
      <c r="AC17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67" s="18" t="str">
        <f>IF(AND(Table1[[#This Row],[**Entered Debit]]&lt;&gt;"",Table1[[#This Row],[**Entered Credit]]&lt;&gt;""),"Can not enter Debit and Credit amount in same Line","")</f>
        <v/>
      </c>
      <c r="AF1767" s="18">
        <f>IF(Table1[[#This Row],[Line Level Error Messages]]="",0,1)</f>
        <v>0</v>
      </c>
      <c r="AK1767" s="18" t="str">
        <f>IF(AND(Table1[[#This Row],[*Entity
(Enter this Mandatory field FIRST)]]&lt;&gt;"",LEN(Table1[[#This Row],[*Entity
(Enter this Mandatory field FIRST)]])&lt;&gt;2),"Entity Value Length Should be 2","")</f>
        <v/>
      </c>
      <c r="AL1767" s="18" t="str">
        <f>IF(AND(Table1[[#This Row],[*Cost Centre]]&lt;&gt;"",LEN(Table1[[#This Row],[*Cost Centre]])&lt;&gt;5),"Cost Centre Value Length Should be 5","")</f>
        <v/>
      </c>
      <c r="AM1767" s="18" t="str">
        <f>IF(AND(Table1[[#This Row],[*Subjective]]&lt;&gt;"",LEN(Table1[[#This Row],[*Subjective]])&lt;&gt;4),"Subjective Value Length Should be 4","")</f>
        <v/>
      </c>
      <c r="AN1767" s="18" t="str">
        <f>IF(AND(Table1[[#This Row],[*Fund]]&lt;&gt;"",LEN(Table1[[#This Row],[*Fund]])&lt;&gt;3),"Fund Value Length Should be 3","")</f>
        <v/>
      </c>
      <c r="AO1767" s="18" t="str">
        <f>IF(AND(Table1[[#This Row],[*Project]]&lt;&gt;"",LEN(Table1[[#This Row],[*Project]])&lt;&gt;6),"Project Value Length Should be 6","")</f>
        <v/>
      </c>
      <c r="AP1767" s="18" t="str">
        <f>IF(AND(Table1[[#This Row],[*Sub Analysis]]&lt;&gt;"",LEN(Table1[[#This Row],[*Sub Analysis]])&lt;&gt;5),"Subanalysis Value Length Should be 5","")</f>
        <v/>
      </c>
      <c r="AQ1767" s="18" t="str">
        <f>IF(AND(Table1[[#This Row],[*Spare 1]]&lt;&gt;"",LEN(Table1[[#This Row],[*Spare 1]])&lt;&gt;4),"Spare 1 Value Length Should be 4","")</f>
        <v/>
      </c>
      <c r="AR1767" s="18" t="str">
        <f>IF(AND(Table1[[#This Row],[*Spare 2]]&lt;&gt;"",LEN(Table1[[#This Row],[*Spare 2]])&lt;&gt;4),"Spare 2 Value Length Should be 4","")</f>
        <v/>
      </c>
      <c r="AS17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68" spans="3:45" ht="13.9" customHeight="1" x14ac:dyDescent="0.25">
      <c r="C1768" s="37"/>
      <c r="D1768" s="26"/>
      <c r="E1768" s="26"/>
      <c r="F1768" s="26"/>
      <c r="G1768" s="26"/>
      <c r="H1768" s="26"/>
      <c r="I1768" s="26"/>
      <c r="J1768" s="26"/>
      <c r="K1768" s="27"/>
      <c r="L1768" s="27"/>
      <c r="M1768" s="26"/>
      <c r="N1768" s="26"/>
      <c r="O1768" s="26"/>
      <c r="P1768" s="26"/>
      <c r="Q1768" s="26"/>
      <c r="R1768" s="26"/>
      <c r="S1768" s="26"/>
      <c r="T1768" s="26"/>
      <c r="U1768" s="26"/>
      <c r="V1768" s="26"/>
      <c r="W1768" s="28"/>
      <c r="X1768" s="26"/>
      <c r="Y1768" s="26"/>
      <c r="Z1768" s="26"/>
      <c r="AA1768" s="26"/>
      <c r="AB1768" s="42" t="str">
        <f t="shared" si="27"/>
        <v/>
      </c>
      <c r="AC17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68" s="18" t="str">
        <f>IF(AND(Table1[[#This Row],[**Entered Debit]]&lt;&gt;"",Table1[[#This Row],[**Entered Credit]]&lt;&gt;""),"Can not enter Debit and Credit amount in same Line","")</f>
        <v/>
      </c>
      <c r="AF1768" s="18">
        <f>IF(Table1[[#This Row],[Line Level Error Messages]]="",0,1)</f>
        <v>0</v>
      </c>
      <c r="AK1768" s="18" t="str">
        <f>IF(AND(Table1[[#This Row],[*Entity
(Enter this Mandatory field FIRST)]]&lt;&gt;"",LEN(Table1[[#This Row],[*Entity
(Enter this Mandatory field FIRST)]])&lt;&gt;2),"Entity Value Length Should be 2","")</f>
        <v/>
      </c>
      <c r="AL1768" s="18" t="str">
        <f>IF(AND(Table1[[#This Row],[*Cost Centre]]&lt;&gt;"",LEN(Table1[[#This Row],[*Cost Centre]])&lt;&gt;5),"Cost Centre Value Length Should be 5","")</f>
        <v/>
      </c>
      <c r="AM1768" s="18" t="str">
        <f>IF(AND(Table1[[#This Row],[*Subjective]]&lt;&gt;"",LEN(Table1[[#This Row],[*Subjective]])&lt;&gt;4),"Subjective Value Length Should be 4","")</f>
        <v/>
      </c>
      <c r="AN1768" s="18" t="str">
        <f>IF(AND(Table1[[#This Row],[*Fund]]&lt;&gt;"",LEN(Table1[[#This Row],[*Fund]])&lt;&gt;3),"Fund Value Length Should be 3","")</f>
        <v/>
      </c>
      <c r="AO1768" s="18" t="str">
        <f>IF(AND(Table1[[#This Row],[*Project]]&lt;&gt;"",LEN(Table1[[#This Row],[*Project]])&lt;&gt;6),"Project Value Length Should be 6","")</f>
        <v/>
      </c>
      <c r="AP1768" s="18" t="str">
        <f>IF(AND(Table1[[#This Row],[*Sub Analysis]]&lt;&gt;"",LEN(Table1[[#This Row],[*Sub Analysis]])&lt;&gt;5),"Subanalysis Value Length Should be 5","")</f>
        <v/>
      </c>
      <c r="AQ1768" s="18" t="str">
        <f>IF(AND(Table1[[#This Row],[*Spare 1]]&lt;&gt;"",LEN(Table1[[#This Row],[*Spare 1]])&lt;&gt;4),"Spare 1 Value Length Should be 4","")</f>
        <v/>
      </c>
      <c r="AR1768" s="18" t="str">
        <f>IF(AND(Table1[[#This Row],[*Spare 2]]&lt;&gt;"",LEN(Table1[[#This Row],[*Spare 2]])&lt;&gt;4),"Spare 2 Value Length Should be 4","")</f>
        <v/>
      </c>
      <c r="AS17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69" spans="3:45" ht="13.9" customHeight="1" x14ac:dyDescent="0.25">
      <c r="C1769" s="37"/>
      <c r="D1769" s="26"/>
      <c r="E1769" s="26"/>
      <c r="F1769" s="26"/>
      <c r="G1769" s="26"/>
      <c r="H1769" s="26"/>
      <c r="I1769" s="26"/>
      <c r="J1769" s="26"/>
      <c r="K1769" s="27"/>
      <c r="L1769" s="27"/>
      <c r="M1769" s="26"/>
      <c r="N1769" s="26"/>
      <c r="O1769" s="26"/>
      <c r="P1769" s="26"/>
      <c r="Q1769" s="26"/>
      <c r="R1769" s="26"/>
      <c r="S1769" s="26"/>
      <c r="T1769" s="26"/>
      <c r="U1769" s="26"/>
      <c r="V1769" s="26"/>
      <c r="W1769" s="28"/>
      <c r="X1769" s="26"/>
      <c r="Y1769" s="26"/>
      <c r="Z1769" s="26"/>
      <c r="AA1769" s="26"/>
      <c r="AB1769" s="42" t="str">
        <f t="shared" si="27"/>
        <v/>
      </c>
      <c r="AC17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69" s="18" t="str">
        <f>IF(AND(Table1[[#This Row],[**Entered Debit]]&lt;&gt;"",Table1[[#This Row],[**Entered Credit]]&lt;&gt;""),"Can not enter Debit and Credit amount in same Line","")</f>
        <v/>
      </c>
      <c r="AF1769" s="18">
        <f>IF(Table1[[#This Row],[Line Level Error Messages]]="",0,1)</f>
        <v>0</v>
      </c>
      <c r="AK1769" s="18" t="str">
        <f>IF(AND(Table1[[#This Row],[*Entity
(Enter this Mandatory field FIRST)]]&lt;&gt;"",LEN(Table1[[#This Row],[*Entity
(Enter this Mandatory field FIRST)]])&lt;&gt;2),"Entity Value Length Should be 2","")</f>
        <v/>
      </c>
      <c r="AL1769" s="18" t="str">
        <f>IF(AND(Table1[[#This Row],[*Cost Centre]]&lt;&gt;"",LEN(Table1[[#This Row],[*Cost Centre]])&lt;&gt;5),"Cost Centre Value Length Should be 5","")</f>
        <v/>
      </c>
      <c r="AM1769" s="18" t="str">
        <f>IF(AND(Table1[[#This Row],[*Subjective]]&lt;&gt;"",LEN(Table1[[#This Row],[*Subjective]])&lt;&gt;4),"Subjective Value Length Should be 4","")</f>
        <v/>
      </c>
      <c r="AN1769" s="18" t="str">
        <f>IF(AND(Table1[[#This Row],[*Fund]]&lt;&gt;"",LEN(Table1[[#This Row],[*Fund]])&lt;&gt;3),"Fund Value Length Should be 3","")</f>
        <v/>
      </c>
      <c r="AO1769" s="18" t="str">
        <f>IF(AND(Table1[[#This Row],[*Project]]&lt;&gt;"",LEN(Table1[[#This Row],[*Project]])&lt;&gt;6),"Project Value Length Should be 6","")</f>
        <v/>
      </c>
      <c r="AP1769" s="18" t="str">
        <f>IF(AND(Table1[[#This Row],[*Sub Analysis]]&lt;&gt;"",LEN(Table1[[#This Row],[*Sub Analysis]])&lt;&gt;5),"Subanalysis Value Length Should be 5","")</f>
        <v/>
      </c>
      <c r="AQ1769" s="18" t="str">
        <f>IF(AND(Table1[[#This Row],[*Spare 1]]&lt;&gt;"",LEN(Table1[[#This Row],[*Spare 1]])&lt;&gt;4),"Spare 1 Value Length Should be 4","")</f>
        <v/>
      </c>
      <c r="AR1769" s="18" t="str">
        <f>IF(AND(Table1[[#This Row],[*Spare 2]]&lt;&gt;"",LEN(Table1[[#This Row],[*Spare 2]])&lt;&gt;4),"Spare 2 Value Length Should be 4","")</f>
        <v/>
      </c>
      <c r="AS17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70" spans="3:45" ht="13.9" customHeight="1" x14ac:dyDescent="0.25">
      <c r="C1770" s="37"/>
      <c r="D1770" s="26"/>
      <c r="E1770" s="26"/>
      <c r="F1770" s="26"/>
      <c r="G1770" s="26"/>
      <c r="H1770" s="26"/>
      <c r="I1770" s="26"/>
      <c r="J1770" s="26"/>
      <c r="K1770" s="27"/>
      <c r="L1770" s="27"/>
      <c r="M1770" s="26"/>
      <c r="N1770" s="26"/>
      <c r="O1770" s="26"/>
      <c r="P1770" s="26"/>
      <c r="Q1770" s="26"/>
      <c r="R1770" s="26"/>
      <c r="S1770" s="26"/>
      <c r="T1770" s="26"/>
      <c r="U1770" s="26"/>
      <c r="V1770" s="26"/>
      <c r="W1770" s="28"/>
      <c r="X1770" s="26"/>
      <c r="Y1770" s="26"/>
      <c r="Z1770" s="26"/>
      <c r="AA1770" s="26"/>
      <c r="AB1770" s="42" t="str">
        <f t="shared" si="27"/>
        <v/>
      </c>
      <c r="AC17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70" s="18" t="str">
        <f>IF(AND(Table1[[#This Row],[**Entered Debit]]&lt;&gt;"",Table1[[#This Row],[**Entered Credit]]&lt;&gt;""),"Can not enter Debit and Credit amount in same Line","")</f>
        <v/>
      </c>
      <c r="AF1770" s="18">
        <f>IF(Table1[[#This Row],[Line Level Error Messages]]="",0,1)</f>
        <v>0</v>
      </c>
      <c r="AK1770" s="18" t="str">
        <f>IF(AND(Table1[[#This Row],[*Entity
(Enter this Mandatory field FIRST)]]&lt;&gt;"",LEN(Table1[[#This Row],[*Entity
(Enter this Mandatory field FIRST)]])&lt;&gt;2),"Entity Value Length Should be 2","")</f>
        <v/>
      </c>
      <c r="AL1770" s="18" t="str">
        <f>IF(AND(Table1[[#This Row],[*Cost Centre]]&lt;&gt;"",LEN(Table1[[#This Row],[*Cost Centre]])&lt;&gt;5),"Cost Centre Value Length Should be 5","")</f>
        <v/>
      </c>
      <c r="AM1770" s="18" t="str">
        <f>IF(AND(Table1[[#This Row],[*Subjective]]&lt;&gt;"",LEN(Table1[[#This Row],[*Subjective]])&lt;&gt;4),"Subjective Value Length Should be 4","")</f>
        <v/>
      </c>
      <c r="AN1770" s="18" t="str">
        <f>IF(AND(Table1[[#This Row],[*Fund]]&lt;&gt;"",LEN(Table1[[#This Row],[*Fund]])&lt;&gt;3),"Fund Value Length Should be 3","")</f>
        <v/>
      </c>
      <c r="AO1770" s="18" t="str">
        <f>IF(AND(Table1[[#This Row],[*Project]]&lt;&gt;"",LEN(Table1[[#This Row],[*Project]])&lt;&gt;6),"Project Value Length Should be 6","")</f>
        <v/>
      </c>
      <c r="AP1770" s="18" t="str">
        <f>IF(AND(Table1[[#This Row],[*Sub Analysis]]&lt;&gt;"",LEN(Table1[[#This Row],[*Sub Analysis]])&lt;&gt;5),"Subanalysis Value Length Should be 5","")</f>
        <v/>
      </c>
      <c r="AQ1770" s="18" t="str">
        <f>IF(AND(Table1[[#This Row],[*Spare 1]]&lt;&gt;"",LEN(Table1[[#This Row],[*Spare 1]])&lt;&gt;4),"Spare 1 Value Length Should be 4","")</f>
        <v/>
      </c>
      <c r="AR1770" s="18" t="str">
        <f>IF(AND(Table1[[#This Row],[*Spare 2]]&lt;&gt;"",LEN(Table1[[#This Row],[*Spare 2]])&lt;&gt;4),"Spare 2 Value Length Should be 4","")</f>
        <v/>
      </c>
      <c r="AS17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71" spans="3:45" ht="13.9" customHeight="1" x14ac:dyDescent="0.25">
      <c r="C1771" s="37"/>
      <c r="D1771" s="26"/>
      <c r="E1771" s="26"/>
      <c r="F1771" s="26"/>
      <c r="G1771" s="26"/>
      <c r="H1771" s="26"/>
      <c r="I1771" s="26"/>
      <c r="J1771" s="26"/>
      <c r="K1771" s="27"/>
      <c r="L1771" s="27"/>
      <c r="M1771" s="26"/>
      <c r="N1771" s="26"/>
      <c r="O1771" s="26"/>
      <c r="P1771" s="26"/>
      <c r="Q1771" s="26"/>
      <c r="R1771" s="26"/>
      <c r="S1771" s="26"/>
      <c r="T1771" s="26"/>
      <c r="U1771" s="26"/>
      <c r="V1771" s="26"/>
      <c r="W1771" s="28"/>
      <c r="X1771" s="26"/>
      <c r="Y1771" s="26"/>
      <c r="Z1771" s="26"/>
      <c r="AA1771" s="26"/>
      <c r="AB1771" s="42" t="str">
        <f t="shared" si="27"/>
        <v/>
      </c>
      <c r="AC17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71" s="18" t="str">
        <f>IF(AND(Table1[[#This Row],[**Entered Debit]]&lt;&gt;"",Table1[[#This Row],[**Entered Credit]]&lt;&gt;""),"Can not enter Debit and Credit amount in same Line","")</f>
        <v/>
      </c>
      <c r="AF1771" s="18">
        <f>IF(Table1[[#This Row],[Line Level Error Messages]]="",0,1)</f>
        <v>0</v>
      </c>
      <c r="AK1771" s="18" t="str">
        <f>IF(AND(Table1[[#This Row],[*Entity
(Enter this Mandatory field FIRST)]]&lt;&gt;"",LEN(Table1[[#This Row],[*Entity
(Enter this Mandatory field FIRST)]])&lt;&gt;2),"Entity Value Length Should be 2","")</f>
        <v/>
      </c>
      <c r="AL1771" s="18" t="str">
        <f>IF(AND(Table1[[#This Row],[*Cost Centre]]&lt;&gt;"",LEN(Table1[[#This Row],[*Cost Centre]])&lt;&gt;5),"Cost Centre Value Length Should be 5","")</f>
        <v/>
      </c>
      <c r="AM1771" s="18" t="str">
        <f>IF(AND(Table1[[#This Row],[*Subjective]]&lt;&gt;"",LEN(Table1[[#This Row],[*Subjective]])&lt;&gt;4),"Subjective Value Length Should be 4","")</f>
        <v/>
      </c>
      <c r="AN1771" s="18" t="str">
        <f>IF(AND(Table1[[#This Row],[*Fund]]&lt;&gt;"",LEN(Table1[[#This Row],[*Fund]])&lt;&gt;3),"Fund Value Length Should be 3","")</f>
        <v/>
      </c>
      <c r="AO1771" s="18" t="str">
        <f>IF(AND(Table1[[#This Row],[*Project]]&lt;&gt;"",LEN(Table1[[#This Row],[*Project]])&lt;&gt;6),"Project Value Length Should be 6","")</f>
        <v/>
      </c>
      <c r="AP1771" s="18" t="str">
        <f>IF(AND(Table1[[#This Row],[*Sub Analysis]]&lt;&gt;"",LEN(Table1[[#This Row],[*Sub Analysis]])&lt;&gt;5),"Subanalysis Value Length Should be 5","")</f>
        <v/>
      </c>
      <c r="AQ1771" s="18" t="str">
        <f>IF(AND(Table1[[#This Row],[*Spare 1]]&lt;&gt;"",LEN(Table1[[#This Row],[*Spare 1]])&lt;&gt;4),"Spare 1 Value Length Should be 4","")</f>
        <v/>
      </c>
      <c r="AR1771" s="18" t="str">
        <f>IF(AND(Table1[[#This Row],[*Spare 2]]&lt;&gt;"",LEN(Table1[[#This Row],[*Spare 2]])&lt;&gt;4),"Spare 2 Value Length Should be 4","")</f>
        <v/>
      </c>
      <c r="AS17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72" spans="3:45" ht="13.9" customHeight="1" x14ac:dyDescent="0.25">
      <c r="C1772" s="37"/>
      <c r="D1772" s="26"/>
      <c r="E1772" s="26"/>
      <c r="F1772" s="26"/>
      <c r="G1772" s="26"/>
      <c r="H1772" s="26"/>
      <c r="I1772" s="26"/>
      <c r="J1772" s="26"/>
      <c r="K1772" s="27"/>
      <c r="L1772" s="27"/>
      <c r="M1772" s="26"/>
      <c r="N1772" s="26"/>
      <c r="O1772" s="26"/>
      <c r="P1772" s="26"/>
      <c r="Q1772" s="26"/>
      <c r="R1772" s="26"/>
      <c r="S1772" s="26"/>
      <c r="T1772" s="26"/>
      <c r="U1772" s="26"/>
      <c r="V1772" s="26"/>
      <c r="W1772" s="28"/>
      <c r="X1772" s="26"/>
      <c r="Y1772" s="26"/>
      <c r="Z1772" s="26"/>
      <c r="AA1772" s="26"/>
      <c r="AB1772" s="42" t="str">
        <f t="shared" si="27"/>
        <v/>
      </c>
      <c r="AC17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72" s="18" t="str">
        <f>IF(AND(Table1[[#This Row],[**Entered Debit]]&lt;&gt;"",Table1[[#This Row],[**Entered Credit]]&lt;&gt;""),"Can not enter Debit and Credit amount in same Line","")</f>
        <v/>
      </c>
      <c r="AF1772" s="18">
        <f>IF(Table1[[#This Row],[Line Level Error Messages]]="",0,1)</f>
        <v>0</v>
      </c>
      <c r="AK1772" s="18" t="str">
        <f>IF(AND(Table1[[#This Row],[*Entity
(Enter this Mandatory field FIRST)]]&lt;&gt;"",LEN(Table1[[#This Row],[*Entity
(Enter this Mandatory field FIRST)]])&lt;&gt;2),"Entity Value Length Should be 2","")</f>
        <v/>
      </c>
      <c r="AL1772" s="18" t="str">
        <f>IF(AND(Table1[[#This Row],[*Cost Centre]]&lt;&gt;"",LEN(Table1[[#This Row],[*Cost Centre]])&lt;&gt;5),"Cost Centre Value Length Should be 5","")</f>
        <v/>
      </c>
      <c r="AM1772" s="18" t="str">
        <f>IF(AND(Table1[[#This Row],[*Subjective]]&lt;&gt;"",LEN(Table1[[#This Row],[*Subjective]])&lt;&gt;4),"Subjective Value Length Should be 4","")</f>
        <v/>
      </c>
      <c r="AN1772" s="18" t="str">
        <f>IF(AND(Table1[[#This Row],[*Fund]]&lt;&gt;"",LEN(Table1[[#This Row],[*Fund]])&lt;&gt;3),"Fund Value Length Should be 3","")</f>
        <v/>
      </c>
      <c r="AO1772" s="18" t="str">
        <f>IF(AND(Table1[[#This Row],[*Project]]&lt;&gt;"",LEN(Table1[[#This Row],[*Project]])&lt;&gt;6),"Project Value Length Should be 6","")</f>
        <v/>
      </c>
      <c r="AP1772" s="18" t="str">
        <f>IF(AND(Table1[[#This Row],[*Sub Analysis]]&lt;&gt;"",LEN(Table1[[#This Row],[*Sub Analysis]])&lt;&gt;5),"Subanalysis Value Length Should be 5","")</f>
        <v/>
      </c>
      <c r="AQ1772" s="18" t="str">
        <f>IF(AND(Table1[[#This Row],[*Spare 1]]&lt;&gt;"",LEN(Table1[[#This Row],[*Spare 1]])&lt;&gt;4),"Spare 1 Value Length Should be 4","")</f>
        <v/>
      </c>
      <c r="AR1772" s="18" t="str">
        <f>IF(AND(Table1[[#This Row],[*Spare 2]]&lt;&gt;"",LEN(Table1[[#This Row],[*Spare 2]])&lt;&gt;4),"Spare 2 Value Length Should be 4","")</f>
        <v/>
      </c>
      <c r="AS17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73" spans="3:45" ht="13.9" customHeight="1" x14ac:dyDescent="0.25">
      <c r="C1773" s="37"/>
      <c r="D1773" s="26"/>
      <c r="E1773" s="26"/>
      <c r="F1773" s="26"/>
      <c r="G1773" s="26"/>
      <c r="H1773" s="26"/>
      <c r="I1773" s="26"/>
      <c r="J1773" s="26"/>
      <c r="K1773" s="27"/>
      <c r="L1773" s="27"/>
      <c r="M1773" s="26"/>
      <c r="N1773" s="26"/>
      <c r="O1773" s="26"/>
      <c r="P1773" s="26"/>
      <c r="Q1773" s="26"/>
      <c r="R1773" s="26"/>
      <c r="S1773" s="26"/>
      <c r="T1773" s="26"/>
      <c r="U1773" s="26"/>
      <c r="V1773" s="26"/>
      <c r="W1773" s="28"/>
      <c r="X1773" s="26"/>
      <c r="Y1773" s="26"/>
      <c r="Z1773" s="26"/>
      <c r="AA1773" s="26"/>
      <c r="AB1773" s="42" t="str">
        <f t="shared" si="27"/>
        <v/>
      </c>
      <c r="AC17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73" s="18" t="str">
        <f>IF(AND(Table1[[#This Row],[**Entered Debit]]&lt;&gt;"",Table1[[#This Row],[**Entered Credit]]&lt;&gt;""),"Can not enter Debit and Credit amount in same Line","")</f>
        <v/>
      </c>
      <c r="AF1773" s="18">
        <f>IF(Table1[[#This Row],[Line Level Error Messages]]="",0,1)</f>
        <v>0</v>
      </c>
      <c r="AK1773" s="18" t="str">
        <f>IF(AND(Table1[[#This Row],[*Entity
(Enter this Mandatory field FIRST)]]&lt;&gt;"",LEN(Table1[[#This Row],[*Entity
(Enter this Mandatory field FIRST)]])&lt;&gt;2),"Entity Value Length Should be 2","")</f>
        <v/>
      </c>
      <c r="AL1773" s="18" t="str">
        <f>IF(AND(Table1[[#This Row],[*Cost Centre]]&lt;&gt;"",LEN(Table1[[#This Row],[*Cost Centre]])&lt;&gt;5),"Cost Centre Value Length Should be 5","")</f>
        <v/>
      </c>
      <c r="AM1773" s="18" t="str">
        <f>IF(AND(Table1[[#This Row],[*Subjective]]&lt;&gt;"",LEN(Table1[[#This Row],[*Subjective]])&lt;&gt;4),"Subjective Value Length Should be 4","")</f>
        <v/>
      </c>
      <c r="AN1773" s="18" t="str">
        <f>IF(AND(Table1[[#This Row],[*Fund]]&lt;&gt;"",LEN(Table1[[#This Row],[*Fund]])&lt;&gt;3),"Fund Value Length Should be 3","")</f>
        <v/>
      </c>
      <c r="AO1773" s="18" t="str">
        <f>IF(AND(Table1[[#This Row],[*Project]]&lt;&gt;"",LEN(Table1[[#This Row],[*Project]])&lt;&gt;6),"Project Value Length Should be 6","")</f>
        <v/>
      </c>
      <c r="AP1773" s="18" t="str">
        <f>IF(AND(Table1[[#This Row],[*Sub Analysis]]&lt;&gt;"",LEN(Table1[[#This Row],[*Sub Analysis]])&lt;&gt;5),"Subanalysis Value Length Should be 5","")</f>
        <v/>
      </c>
      <c r="AQ1773" s="18" t="str">
        <f>IF(AND(Table1[[#This Row],[*Spare 1]]&lt;&gt;"",LEN(Table1[[#This Row],[*Spare 1]])&lt;&gt;4),"Spare 1 Value Length Should be 4","")</f>
        <v/>
      </c>
      <c r="AR1773" s="18" t="str">
        <f>IF(AND(Table1[[#This Row],[*Spare 2]]&lt;&gt;"",LEN(Table1[[#This Row],[*Spare 2]])&lt;&gt;4),"Spare 2 Value Length Should be 4","")</f>
        <v/>
      </c>
      <c r="AS17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74" spans="3:45" ht="13.9" customHeight="1" x14ac:dyDescent="0.25">
      <c r="C1774" s="37"/>
      <c r="D1774" s="26"/>
      <c r="E1774" s="26"/>
      <c r="F1774" s="26"/>
      <c r="G1774" s="26"/>
      <c r="H1774" s="26"/>
      <c r="I1774" s="26"/>
      <c r="J1774" s="26"/>
      <c r="K1774" s="27"/>
      <c r="L1774" s="27"/>
      <c r="M1774" s="26"/>
      <c r="N1774" s="26"/>
      <c r="O1774" s="26"/>
      <c r="P1774" s="26"/>
      <c r="Q1774" s="26"/>
      <c r="R1774" s="26"/>
      <c r="S1774" s="26"/>
      <c r="T1774" s="26"/>
      <c r="U1774" s="26"/>
      <c r="V1774" s="26"/>
      <c r="W1774" s="28"/>
      <c r="X1774" s="26"/>
      <c r="Y1774" s="26"/>
      <c r="Z1774" s="26"/>
      <c r="AA1774" s="26"/>
      <c r="AB1774" s="42" t="str">
        <f t="shared" si="27"/>
        <v/>
      </c>
      <c r="AC17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74" s="18" t="str">
        <f>IF(AND(Table1[[#This Row],[**Entered Debit]]&lt;&gt;"",Table1[[#This Row],[**Entered Credit]]&lt;&gt;""),"Can not enter Debit and Credit amount in same Line","")</f>
        <v/>
      </c>
      <c r="AF1774" s="18">
        <f>IF(Table1[[#This Row],[Line Level Error Messages]]="",0,1)</f>
        <v>0</v>
      </c>
      <c r="AK1774" s="18" t="str">
        <f>IF(AND(Table1[[#This Row],[*Entity
(Enter this Mandatory field FIRST)]]&lt;&gt;"",LEN(Table1[[#This Row],[*Entity
(Enter this Mandatory field FIRST)]])&lt;&gt;2),"Entity Value Length Should be 2","")</f>
        <v/>
      </c>
      <c r="AL1774" s="18" t="str">
        <f>IF(AND(Table1[[#This Row],[*Cost Centre]]&lt;&gt;"",LEN(Table1[[#This Row],[*Cost Centre]])&lt;&gt;5),"Cost Centre Value Length Should be 5","")</f>
        <v/>
      </c>
      <c r="AM1774" s="18" t="str">
        <f>IF(AND(Table1[[#This Row],[*Subjective]]&lt;&gt;"",LEN(Table1[[#This Row],[*Subjective]])&lt;&gt;4),"Subjective Value Length Should be 4","")</f>
        <v/>
      </c>
      <c r="AN1774" s="18" t="str">
        <f>IF(AND(Table1[[#This Row],[*Fund]]&lt;&gt;"",LEN(Table1[[#This Row],[*Fund]])&lt;&gt;3),"Fund Value Length Should be 3","")</f>
        <v/>
      </c>
      <c r="AO1774" s="18" t="str">
        <f>IF(AND(Table1[[#This Row],[*Project]]&lt;&gt;"",LEN(Table1[[#This Row],[*Project]])&lt;&gt;6),"Project Value Length Should be 6","")</f>
        <v/>
      </c>
      <c r="AP1774" s="18" t="str">
        <f>IF(AND(Table1[[#This Row],[*Sub Analysis]]&lt;&gt;"",LEN(Table1[[#This Row],[*Sub Analysis]])&lt;&gt;5),"Subanalysis Value Length Should be 5","")</f>
        <v/>
      </c>
      <c r="AQ1774" s="18" t="str">
        <f>IF(AND(Table1[[#This Row],[*Spare 1]]&lt;&gt;"",LEN(Table1[[#This Row],[*Spare 1]])&lt;&gt;4),"Spare 1 Value Length Should be 4","")</f>
        <v/>
      </c>
      <c r="AR1774" s="18" t="str">
        <f>IF(AND(Table1[[#This Row],[*Spare 2]]&lt;&gt;"",LEN(Table1[[#This Row],[*Spare 2]])&lt;&gt;4),"Spare 2 Value Length Should be 4","")</f>
        <v/>
      </c>
      <c r="AS17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75" spans="3:45" ht="13.9" customHeight="1" x14ac:dyDescent="0.25">
      <c r="C1775" s="37"/>
      <c r="D1775" s="26"/>
      <c r="E1775" s="26"/>
      <c r="F1775" s="26"/>
      <c r="G1775" s="26"/>
      <c r="H1775" s="26"/>
      <c r="I1775" s="26"/>
      <c r="J1775" s="26"/>
      <c r="K1775" s="27"/>
      <c r="L1775" s="27"/>
      <c r="M1775" s="26"/>
      <c r="N1775" s="26"/>
      <c r="O1775" s="26"/>
      <c r="P1775" s="26"/>
      <c r="Q1775" s="26"/>
      <c r="R1775" s="26"/>
      <c r="S1775" s="26"/>
      <c r="T1775" s="26"/>
      <c r="U1775" s="26"/>
      <c r="V1775" s="26"/>
      <c r="W1775" s="28"/>
      <c r="X1775" s="26"/>
      <c r="Y1775" s="26"/>
      <c r="Z1775" s="26"/>
      <c r="AA1775" s="26"/>
      <c r="AB1775" s="42" t="str">
        <f t="shared" si="27"/>
        <v/>
      </c>
      <c r="AC17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75" s="18" t="str">
        <f>IF(AND(Table1[[#This Row],[**Entered Debit]]&lt;&gt;"",Table1[[#This Row],[**Entered Credit]]&lt;&gt;""),"Can not enter Debit and Credit amount in same Line","")</f>
        <v/>
      </c>
      <c r="AF1775" s="18">
        <f>IF(Table1[[#This Row],[Line Level Error Messages]]="",0,1)</f>
        <v>0</v>
      </c>
      <c r="AK1775" s="18" t="str">
        <f>IF(AND(Table1[[#This Row],[*Entity
(Enter this Mandatory field FIRST)]]&lt;&gt;"",LEN(Table1[[#This Row],[*Entity
(Enter this Mandatory field FIRST)]])&lt;&gt;2),"Entity Value Length Should be 2","")</f>
        <v/>
      </c>
      <c r="AL1775" s="18" t="str">
        <f>IF(AND(Table1[[#This Row],[*Cost Centre]]&lt;&gt;"",LEN(Table1[[#This Row],[*Cost Centre]])&lt;&gt;5),"Cost Centre Value Length Should be 5","")</f>
        <v/>
      </c>
      <c r="AM1775" s="18" t="str">
        <f>IF(AND(Table1[[#This Row],[*Subjective]]&lt;&gt;"",LEN(Table1[[#This Row],[*Subjective]])&lt;&gt;4),"Subjective Value Length Should be 4","")</f>
        <v/>
      </c>
      <c r="AN1775" s="18" t="str">
        <f>IF(AND(Table1[[#This Row],[*Fund]]&lt;&gt;"",LEN(Table1[[#This Row],[*Fund]])&lt;&gt;3),"Fund Value Length Should be 3","")</f>
        <v/>
      </c>
      <c r="AO1775" s="18" t="str">
        <f>IF(AND(Table1[[#This Row],[*Project]]&lt;&gt;"",LEN(Table1[[#This Row],[*Project]])&lt;&gt;6),"Project Value Length Should be 6","")</f>
        <v/>
      </c>
      <c r="AP1775" s="18" t="str">
        <f>IF(AND(Table1[[#This Row],[*Sub Analysis]]&lt;&gt;"",LEN(Table1[[#This Row],[*Sub Analysis]])&lt;&gt;5),"Subanalysis Value Length Should be 5","")</f>
        <v/>
      </c>
      <c r="AQ1775" s="18" t="str">
        <f>IF(AND(Table1[[#This Row],[*Spare 1]]&lt;&gt;"",LEN(Table1[[#This Row],[*Spare 1]])&lt;&gt;4),"Spare 1 Value Length Should be 4","")</f>
        <v/>
      </c>
      <c r="AR1775" s="18" t="str">
        <f>IF(AND(Table1[[#This Row],[*Spare 2]]&lt;&gt;"",LEN(Table1[[#This Row],[*Spare 2]])&lt;&gt;4),"Spare 2 Value Length Should be 4","")</f>
        <v/>
      </c>
      <c r="AS17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76" spans="3:45" ht="13.9" customHeight="1" x14ac:dyDescent="0.25">
      <c r="C1776" s="37"/>
      <c r="D1776" s="26"/>
      <c r="E1776" s="26"/>
      <c r="F1776" s="26"/>
      <c r="G1776" s="26"/>
      <c r="H1776" s="26"/>
      <c r="I1776" s="26"/>
      <c r="J1776" s="26"/>
      <c r="K1776" s="27"/>
      <c r="L1776" s="27"/>
      <c r="M1776" s="26"/>
      <c r="N1776" s="26"/>
      <c r="O1776" s="26"/>
      <c r="P1776" s="26"/>
      <c r="Q1776" s="26"/>
      <c r="R1776" s="26"/>
      <c r="S1776" s="26"/>
      <c r="T1776" s="26"/>
      <c r="U1776" s="26"/>
      <c r="V1776" s="26"/>
      <c r="W1776" s="28"/>
      <c r="X1776" s="26"/>
      <c r="Y1776" s="26"/>
      <c r="Z1776" s="26"/>
      <c r="AA1776" s="26"/>
      <c r="AB1776" s="42" t="str">
        <f t="shared" si="27"/>
        <v/>
      </c>
      <c r="AC17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76" s="18" t="str">
        <f>IF(AND(Table1[[#This Row],[**Entered Debit]]&lt;&gt;"",Table1[[#This Row],[**Entered Credit]]&lt;&gt;""),"Can not enter Debit and Credit amount in same Line","")</f>
        <v/>
      </c>
      <c r="AF1776" s="18">
        <f>IF(Table1[[#This Row],[Line Level Error Messages]]="",0,1)</f>
        <v>0</v>
      </c>
      <c r="AK1776" s="18" t="str">
        <f>IF(AND(Table1[[#This Row],[*Entity
(Enter this Mandatory field FIRST)]]&lt;&gt;"",LEN(Table1[[#This Row],[*Entity
(Enter this Mandatory field FIRST)]])&lt;&gt;2),"Entity Value Length Should be 2","")</f>
        <v/>
      </c>
      <c r="AL1776" s="18" t="str">
        <f>IF(AND(Table1[[#This Row],[*Cost Centre]]&lt;&gt;"",LEN(Table1[[#This Row],[*Cost Centre]])&lt;&gt;5),"Cost Centre Value Length Should be 5","")</f>
        <v/>
      </c>
      <c r="AM1776" s="18" t="str">
        <f>IF(AND(Table1[[#This Row],[*Subjective]]&lt;&gt;"",LEN(Table1[[#This Row],[*Subjective]])&lt;&gt;4),"Subjective Value Length Should be 4","")</f>
        <v/>
      </c>
      <c r="AN1776" s="18" t="str">
        <f>IF(AND(Table1[[#This Row],[*Fund]]&lt;&gt;"",LEN(Table1[[#This Row],[*Fund]])&lt;&gt;3),"Fund Value Length Should be 3","")</f>
        <v/>
      </c>
      <c r="AO1776" s="18" t="str">
        <f>IF(AND(Table1[[#This Row],[*Project]]&lt;&gt;"",LEN(Table1[[#This Row],[*Project]])&lt;&gt;6),"Project Value Length Should be 6","")</f>
        <v/>
      </c>
      <c r="AP1776" s="18" t="str">
        <f>IF(AND(Table1[[#This Row],[*Sub Analysis]]&lt;&gt;"",LEN(Table1[[#This Row],[*Sub Analysis]])&lt;&gt;5),"Subanalysis Value Length Should be 5","")</f>
        <v/>
      </c>
      <c r="AQ1776" s="18" t="str">
        <f>IF(AND(Table1[[#This Row],[*Spare 1]]&lt;&gt;"",LEN(Table1[[#This Row],[*Spare 1]])&lt;&gt;4),"Spare 1 Value Length Should be 4","")</f>
        <v/>
      </c>
      <c r="AR1776" s="18" t="str">
        <f>IF(AND(Table1[[#This Row],[*Spare 2]]&lt;&gt;"",LEN(Table1[[#This Row],[*Spare 2]])&lt;&gt;4),"Spare 2 Value Length Should be 4","")</f>
        <v/>
      </c>
      <c r="AS17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77" spans="3:45" ht="13.9" customHeight="1" x14ac:dyDescent="0.25">
      <c r="C1777" s="37"/>
      <c r="D1777" s="26"/>
      <c r="E1777" s="26"/>
      <c r="F1777" s="26"/>
      <c r="G1777" s="26"/>
      <c r="H1777" s="26"/>
      <c r="I1777" s="26"/>
      <c r="J1777" s="26"/>
      <c r="K1777" s="27"/>
      <c r="L1777" s="27"/>
      <c r="M1777" s="26"/>
      <c r="N1777" s="26"/>
      <c r="O1777" s="26"/>
      <c r="P1777" s="26"/>
      <c r="Q1777" s="26"/>
      <c r="R1777" s="26"/>
      <c r="S1777" s="26"/>
      <c r="T1777" s="26"/>
      <c r="U1777" s="26"/>
      <c r="V1777" s="26"/>
      <c r="W1777" s="28"/>
      <c r="X1777" s="26"/>
      <c r="Y1777" s="26"/>
      <c r="Z1777" s="26"/>
      <c r="AA1777" s="26"/>
      <c r="AB1777" s="42" t="str">
        <f t="shared" si="27"/>
        <v/>
      </c>
      <c r="AC17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77" s="18" t="str">
        <f>IF(AND(Table1[[#This Row],[**Entered Debit]]&lt;&gt;"",Table1[[#This Row],[**Entered Credit]]&lt;&gt;""),"Can not enter Debit and Credit amount in same Line","")</f>
        <v/>
      </c>
      <c r="AF1777" s="18">
        <f>IF(Table1[[#This Row],[Line Level Error Messages]]="",0,1)</f>
        <v>0</v>
      </c>
      <c r="AK1777" s="18" t="str">
        <f>IF(AND(Table1[[#This Row],[*Entity
(Enter this Mandatory field FIRST)]]&lt;&gt;"",LEN(Table1[[#This Row],[*Entity
(Enter this Mandatory field FIRST)]])&lt;&gt;2),"Entity Value Length Should be 2","")</f>
        <v/>
      </c>
      <c r="AL1777" s="18" t="str">
        <f>IF(AND(Table1[[#This Row],[*Cost Centre]]&lt;&gt;"",LEN(Table1[[#This Row],[*Cost Centre]])&lt;&gt;5),"Cost Centre Value Length Should be 5","")</f>
        <v/>
      </c>
      <c r="AM1777" s="18" t="str">
        <f>IF(AND(Table1[[#This Row],[*Subjective]]&lt;&gt;"",LEN(Table1[[#This Row],[*Subjective]])&lt;&gt;4),"Subjective Value Length Should be 4","")</f>
        <v/>
      </c>
      <c r="AN1777" s="18" t="str">
        <f>IF(AND(Table1[[#This Row],[*Fund]]&lt;&gt;"",LEN(Table1[[#This Row],[*Fund]])&lt;&gt;3),"Fund Value Length Should be 3","")</f>
        <v/>
      </c>
      <c r="AO1777" s="18" t="str">
        <f>IF(AND(Table1[[#This Row],[*Project]]&lt;&gt;"",LEN(Table1[[#This Row],[*Project]])&lt;&gt;6),"Project Value Length Should be 6","")</f>
        <v/>
      </c>
      <c r="AP1777" s="18" t="str">
        <f>IF(AND(Table1[[#This Row],[*Sub Analysis]]&lt;&gt;"",LEN(Table1[[#This Row],[*Sub Analysis]])&lt;&gt;5),"Subanalysis Value Length Should be 5","")</f>
        <v/>
      </c>
      <c r="AQ1777" s="18" t="str">
        <f>IF(AND(Table1[[#This Row],[*Spare 1]]&lt;&gt;"",LEN(Table1[[#This Row],[*Spare 1]])&lt;&gt;4),"Spare 1 Value Length Should be 4","")</f>
        <v/>
      </c>
      <c r="AR1777" s="18" t="str">
        <f>IF(AND(Table1[[#This Row],[*Spare 2]]&lt;&gt;"",LEN(Table1[[#This Row],[*Spare 2]])&lt;&gt;4),"Spare 2 Value Length Should be 4","")</f>
        <v/>
      </c>
      <c r="AS17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78" spans="3:45" ht="13.9" customHeight="1" x14ac:dyDescent="0.25">
      <c r="C1778" s="37"/>
      <c r="D1778" s="26"/>
      <c r="E1778" s="26"/>
      <c r="F1778" s="26"/>
      <c r="G1778" s="26"/>
      <c r="H1778" s="26"/>
      <c r="I1778" s="26"/>
      <c r="J1778" s="26"/>
      <c r="K1778" s="27"/>
      <c r="L1778" s="27"/>
      <c r="M1778" s="26"/>
      <c r="N1778" s="26"/>
      <c r="O1778" s="26"/>
      <c r="P1778" s="26"/>
      <c r="Q1778" s="26"/>
      <c r="R1778" s="26"/>
      <c r="S1778" s="26"/>
      <c r="T1778" s="26"/>
      <c r="U1778" s="26"/>
      <c r="V1778" s="26"/>
      <c r="W1778" s="28"/>
      <c r="X1778" s="26"/>
      <c r="Y1778" s="26"/>
      <c r="Z1778" s="26"/>
      <c r="AA1778" s="26"/>
      <c r="AB1778" s="42" t="str">
        <f t="shared" si="27"/>
        <v/>
      </c>
      <c r="AC17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78" s="18" t="str">
        <f>IF(AND(Table1[[#This Row],[**Entered Debit]]&lt;&gt;"",Table1[[#This Row],[**Entered Credit]]&lt;&gt;""),"Can not enter Debit and Credit amount in same Line","")</f>
        <v/>
      </c>
      <c r="AF1778" s="18">
        <f>IF(Table1[[#This Row],[Line Level Error Messages]]="",0,1)</f>
        <v>0</v>
      </c>
      <c r="AK1778" s="18" t="str">
        <f>IF(AND(Table1[[#This Row],[*Entity
(Enter this Mandatory field FIRST)]]&lt;&gt;"",LEN(Table1[[#This Row],[*Entity
(Enter this Mandatory field FIRST)]])&lt;&gt;2),"Entity Value Length Should be 2","")</f>
        <v/>
      </c>
      <c r="AL1778" s="18" t="str">
        <f>IF(AND(Table1[[#This Row],[*Cost Centre]]&lt;&gt;"",LEN(Table1[[#This Row],[*Cost Centre]])&lt;&gt;5),"Cost Centre Value Length Should be 5","")</f>
        <v/>
      </c>
      <c r="AM1778" s="18" t="str">
        <f>IF(AND(Table1[[#This Row],[*Subjective]]&lt;&gt;"",LEN(Table1[[#This Row],[*Subjective]])&lt;&gt;4),"Subjective Value Length Should be 4","")</f>
        <v/>
      </c>
      <c r="AN1778" s="18" t="str">
        <f>IF(AND(Table1[[#This Row],[*Fund]]&lt;&gt;"",LEN(Table1[[#This Row],[*Fund]])&lt;&gt;3),"Fund Value Length Should be 3","")</f>
        <v/>
      </c>
      <c r="AO1778" s="18" t="str">
        <f>IF(AND(Table1[[#This Row],[*Project]]&lt;&gt;"",LEN(Table1[[#This Row],[*Project]])&lt;&gt;6),"Project Value Length Should be 6","")</f>
        <v/>
      </c>
      <c r="AP1778" s="18" t="str">
        <f>IF(AND(Table1[[#This Row],[*Sub Analysis]]&lt;&gt;"",LEN(Table1[[#This Row],[*Sub Analysis]])&lt;&gt;5),"Subanalysis Value Length Should be 5","")</f>
        <v/>
      </c>
      <c r="AQ1778" s="18" t="str">
        <f>IF(AND(Table1[[#This Row],[*Spare 1]]&lt;&gt;"",LEN(Table1[[#This Row],[*Spare 1]])&lt;&gt;4),"Spare 1 Value Length Should be 4","")</f>
        <v/>
      </c>
      <c r="AR1778" s="18" t="str">
        <f>IF(AND(Table1[[#This Row],[*Spare 2]]&lt;&gt;"",LEN(Table1[[#This Row],[*Spare 2]])&lt;&gt;4),"Spare 2 Value Length Should be 4","")</f>
        <v/>
      </c>
      <c r="AS17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79" spans="3:45" ht="13.9" customHeight="1" x14ac:dyDescent="0.25">
      <c r="C1779" s="37"/>
      <c r="D1779" s="26"/>
      <c r="E1779" s="26"/>
      <c r="F1779" s="26"/>
      <c r="G1779" s="26"/>
      <c r="H1779" s="26"/>
      <c r="I1779" s="26"/>
      <c r="J1779" s="26"/>
      <c r="K1779" s="27"/>
      <c r="L1779" s="27"/>
      <c r="M1779" s="26"/>
      <c r="N1779" s="26"/>
      <c r="O1779" s="26"/>
      <c r="P1779" s="26"/>
      <c r="Q1779" s="26"/>
      <c r="R1779" s="26"/>
      <c r="S1779" s="26"/>
      <c r="T1779" s="26"/>
      <c r="U1779" s="26"/>
      <c r="V1779" s="26"/>
      <c r="W1779" s="28"/>
      <c r="X1779" s="26"/>
      <c r="Y1779" s="26"/>
      <c r="Z1779" s="26"/>
      <c r="AA1779" s="26"/>
      <c r="AB1779" s="42" t="str">
        <f t="shared" si="27"/>
        <v/>
      </c>
      <c r="AC17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79" s="18" t="str">
        <f>IF(AND(Table1[[#This Row],[**Entered Debit]]&lt;&gt;"",Table1[[#This Row],[**Entered Credit]]&lt;&gt;""),"Can not enter Debit and Credit amount in same Line","")</f>
        <v/>
      </c>
      <c r="AF1779" s="18">
        <f>IF(Table1[[#This Row],[Line Level Error Messages]]="",0,1)</f>
        <v>0</v>
      </c>
      <c r="AK1779" s="18" t="str">
        <f>IF(AND(Table1[[#This Row],[*Entity
(Enter this Mandatory field FIRST)]]&lt;&gt;"",LEN(Table1[[#This Row],[*Entity
(Enter this Mandatory field FIRST)]])&lt;&gt;2),"Entity Value Length Should be 2","")</f>
        <v/>
      </c>
      <c r="AL1779" s="18" t="str">
        <f>IF(AND(Table1[[#This Row],[*Cost Centre]]&lt;&gt;"",LEN(Table1[[#This Row],[*Cost Centre]])&lt;&gt;5),"Cost Centre Value Length Should be 5","")</f>
        <v/>
      </c>
      <c r="AM1779" s="18" t="str">
        <f>IF(AND(Table1[[#This Row],[*Subjective]]&lt;&gt;"",LEN(Table1[[#This Row],[*Subjective]])&lt;&gt;4),"Subjective Value Length Should be 4","")</f>
        <v/>
      </c>
      <c r="AN1779" s="18" t="str">
        <f>IF(AND(Table1[[#This Row],[*Fund]]&lt;&gt;"",LEN(Table1[[#This Row],[*Fund]])&lt;&gt;3),"Fund Value Length Should be 3","")</f>
        <v/>
      </c>
      <c r="AO1779" s="18" t="str">
        <f>IF(AND(Table1[[#This Row],[*Project]]&lt;&gt;"",LEN(Table1[[#This Row],[*Project]])&lt;&gt;6),"Project Value Length Should be 6","")</f>
        <v/>
      </c>
      <c r="AP1779" s="18" t="str">
        <f>IF(AND(Table1[[#This Row],[*Sub Analysis]]&lt;&gt;"",LEN(Table1[[#This Row],[*Sub Analysis]])&lt;&gt;5),"Subanalysis Value Length Should be 5","")</f>
        <v/>
      </c>
      <c r="AQ1779" s="18" t="str">
        <f>IF(AND(Table1[[#This Row],[*Spare 1]]&lt;&gt;"",LEN(Table1[[#This Row],[*Spare 1]])&lt;&gt;4),"Spare 1 Value Length Should be 4","")</f>
        <v/>
      </c>
      <c r="AR1779" s="18" t="str">
        <f>IF(AND(Table1[[#This Row],[*Spare 2]]&lt;&gt;"",LEN(Table1[[#This Row],[*Spare 2]])&lt;&gt;4),"Spare 2 Value Length Should be 4","")</f>
        <v/>
      </c>
      <c r="AS17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80" spans="3:45" ht="13.9" customHeight="1" x14ac:dyDescent="0.25">
      <c r="C1780" s="37"/>
      <c r="D1780" s="26"/>
      <c r="E1780" s="26"/>
      <c r="F1780" s="26"/>
      <c r="G1780" s="26"/>
      <c r="H1780" s="26"/>
      <c r="I1780" s="26"/>
      <c r="J1780" s="26"/>
      <c r="K1780" s="27"/>
      <c r="L1780" s="27"/>
      <c r="M1780" s="26"/>
      <c r="N1780" s="26"/>
      <c r="O1780" s="26"/>
      <c r="P1780" s="26"/>
      <c r="Q1780" s="26"/>
      <c r="R1780" s="26"/>
      <c r="S1780" s="26"/>
      <c r="T1780" s="26"/>
      <c r="U1780" s="26"/>
      <c r="V1780" s="26"/>
      <c r="W1780" s="28"/>
      <c r="X1780" s="26"/>
      <c r="Y1780" s="26"/>
      <c r="Z1780" s="26"/>
      <c r="AA1780" s="26"/>
      <c r="AB1780" s="42" t="str">
        <f t="shared" si="27"/>
        <v/>
      </c>
      <c r="AC17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80" s="18" t="str">
        <f>IF(AND(Table1[[#This Row],[**Entered Debit]]&lt;&gt;"",Table1[[#This Row],[**Entered Credit]]&lt;&gt;""),"Can not enter Debit and Credit amount in same Line","")</f>
        <v/>
      </c>
      <c r="AF1780" s="18">
        <f>IF(Table1[[#This Row],[Line Level Error Messages]]="",0,1)</f>
        <v>0</v>
      </c>
      <c r="AK1780" s="18" t="str">
        <f>IF(AND(Table1[[#This Row],[*Entity
(Enter this Mandatory field FIRST)]]&lt;&gt;"",LEN(Table1[[#This Row],[*Entity
(Enter this Mandatory field FIRST)]])&lt;&gt;2),"Entity Value Length Should be 2","")</f>
        <v/>
      </c>
      <c r="AL1780" s="18" t="str">
        <f>IF(AND(Table1[[#This Row],[*Cost Centre]]&lt;&gt;"",LEN(Table1[[#This Row],[*Cost Centre]])&lt;&gt;5),"Cost Centre Value Length Should be 5","")</f>
        <v/>
      </c>
      <c r="AM1780" s="18" t="str">
        <f>IF(AND(Table1[[#This Row],[*Subjective]]&lt;&gt;"",LEN(Table1[[#This Row],[*Subjective]])&lt;&gt;4),"Subjective Value Length Should be 4","")</f>
        <v/>
      </c>
      <c r="AN1780" s="18" t="str">
        <f>IF(AND(Table1[[#This Row],[*Fund]]&lt;&gt;"",LEN(Table1[[#This Row],[*Fund]])&lt;&gt;3),"Fund Value Length Should be 3","")</f>
        <v/>
      </c>
      <c r="AO1780" s="18" t="str">
        <f>IF(AND(Table1[[#This Row],[*Project]]&lt;&gt;"",LEN(Table1[[#This Row],[*Project]])&lt;&gt;6),"Project Value Length Should be 6","")</f>
        <v/>
      </c>
      <c r="AP1780" s="18" t="str">
        <f>IF(AND(Table1[[#This Row],[*Sub Analysis]]&lt;&gt;"",LEN(Table1[[#This Row],[*Sub Analysis]])&lt;&gt;5),"Subanalysis Value Length Should be 5","")</f>
        <v/>
      </c>
      <c r="AQ1780" s="18" t="str">
        <f>IF(AND(Table1[[#This Row],[*Spare 1]]&lt;&gt;"",LEN(Table1[[#This Row],[*Spare 1]])&lt;&gt;4),"Spare 1 Value Length Should be 4","")</f>
        <v/>
      </c>
      <c r="AR1780" s="18" t="str">
        <f>IF(AND(Table1[[#This Row],[*Spare 2]]&lt;&gt;"",LEN(Table1[[#This Row],[*Spare 2]])&lt;&gt;4),"Spare 2 Value Length Should be 4","")</f>
        <v/>
      </c>
      <c r="AS17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81" spans="3:45" ht="13.9" customHeight="1" x14ac:dyDescent="0.25">
      <c r="C1781" s="37"/>
      <c r="D1781" s="26"/>
      <c r="E1781" s="26"/>
      <c r="F1781" s="26"/>
      <c r="G1781" s="26"/>
      <c r="H1781" s="26"/>
      <c r="I1781" s="26"/>
      <c r="J1781" s="26"/>
      <c r="K1781" s="27"/>
      <c r="L1781" s="27"/>
      <c r="M1781" s="26"/>
      <c r="N1781" s="26"/>
      <c r="O1781" s="26"/>
      <c r="P1781" s="26"/>
      <c r="Q1781" s="26"/>
      <c r="R1781" s="26"/>
      <c r="S1781" s="26"/>
      <c r="T1781" s="26"/>
      <c r="U1781" s="26"/>
      <c r="V1781" s="26"/>
      <c r="W1781" s="28"/>
      <c r="X1781" s="26"/>
      <c r="Y1781" s="26"/>
      <c r="Z1781" s="26"/>
      <c r="AA1781" s="26"/>
      <c r="AB1781" s="42" t="str">
        <f t="shared" si="27"/>
        <v/>
      </c>
      <c r="AC17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81" s="18" t="str">
        <f>IF(AND(Table1[[#This Row],[**Entered Debit]]&lt;&gt;"",Table1[[#This Row],[**Entered Credit]]&lt;&gt;""),"Can not enter Debit and Credit amount in same Line","")</f>
        <v/>
      </c>
      <c r="AF1781" s="18">
        <f>IF(Table1[[#This Row],[Line Level Error Messages]]="",0,1)</f>
        <v>0</v>
      </c>
      <c r="AK1781" s="18" t="str">
        <f>IF(AND(Table1[[#This Row],[*Entity
(Enter this Mandatory field FIRST)]]&lt;&gt;"",LEN(Table1[[#This Row],[*Entity
(Enter this Mandatory field FIRST)]])&lt;&gt;2),"Entity Value Length Should be 2","")</f>
        <v/>
      </c>
      <c r="AL1781" s="18" t="str">
        <f>IF(AND(Table1[[#This Row],[*Cost Centre]]&lt;&gt;"",LEN(Table1[[#This Row],[*Cost Centre]])&lt;&gt;5),"Cost Centre Value Length Should be 5","")</f>
        <v/>
      </c>
      <c r="AM1781" s="18" t="str">
        <f>IF(AND(Table1[[#This Row],[*Subjective]]&lt;&gt;"",LEN(Table1[[#This Row],[*Subjective]])&lt;&gt;4),"Subjective Value Length Should be 4","")</f>
        <v/>
      </c>
      <c r="AN1781" s="18" t="str">
        <f>IF(AND(Table1[[#This Row],[*Fund]]&lt;&gt;"",LEN(Table1[[#This Row],[*Fund]])&lt;&gt;3),"Fund Value Length Should be 3","")</f>
        <v/>
      </c>
      <c r="AO1781" s="18" t="str">
        <f>IF(AND(Table1[[#This Row],[*Project]]&lt;&gt;"",LEN(Table1[[#This Row],[*Project]])&lt;&gt;6),"Project Value Length Should be 6","")</f>
        <v/>
      </c>
      <c r="AP1781" s="18" t="str">
        <f>IF(AND(Table1[[#This Row],[*Sub Analysis]]&lt;&gt;"",LEN(Table1[[#This Row],[*Sub Analysis]])&lt;&gt;5),"Subanalysis Value Length Should be 5","")</f>
        <v/>
      </c>
      <c r="AQ1781" s="18" t="str">
        <f>IF(AND(Table1[[#This Row],[*Spare 1]]&lt;&gt;"",LEN(Table1[[#This Row],[*Spare 1]])&lt;&gt;4),"Spare 1 Value Length Should be 4","")</f>
        <v/>
      </c>
      <c r="AR1781" s="18" t="str">
        <f>IF(AND(Table1[[#This Row],[*Spare 2]]&lt;&gt;"",LEN(Table1[[#This Row],[*Spare 2]])&lt;&gt;4),"Spare 2 Value Length Should be 4","")</f>
        <v/>
      </c>
      <c r="AS17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82" spans="3:45" ht="13.9" customHeight="1" x14ac:dyDescent="0.25">
      <c r="C1782" s="37"/>
      <c r="D1782" s="26"/>
      <c r="E1782" s="26"/>
      <c r="F1782" s="26"/>
      <c r="G1782" s="26"/>
      <c r="H1782" s="26"/>
      <c r="I1782" s="26"/>
      <c r="J1782" s="26"/>
      <c r="K1782" s="27"/>
      <c r="L1782" s="27"/>
      <c r="M1782" s="26"/>
      <c r="N1782" s="26"/>
      <c r="O1782" s="26"/>
      <c r="P1782" s="26"/>
      <c r="Q1782" s="26"/>
      <c r="R1782" s="26"/>
      <c r="S1782" s="26"/>
      <c r="T1782" s="26"/>
      <c r="U1782" s="26"/>
      <c r="V1782" s="26"/>
      <c r="W1782" s="28"/>
      <c r="X1782" s="26"/>
      <c r="Y1782" s="26"/>
      <c r="Z1782" s="26"/>
      <c r="AA1782" s="26"/>
      <c r="AB1782" s="42" t="str">
        <f t="shared" si="27"/>
        <v/>
      </c>
      <c r="AC17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82" s="18" t="str">
        <f>IF(AND(Table1[[#This Row],[**Entered Debit]]&lt;&gt;"",Table1[[#This Row],[**Entered Credit]]&lt;&gt;""),"Can not enter Debit and Credit amount in same Line","")</f>
        <v/>
      </c>
      <c r="AF1782" s="18">
        <f>IF(Table1[[#This Row],[Line Level Error Messages]]="",0,1)</f>
        <v>0</v>
      </c>
      <c r="AK1782" s="18" t="str">
        <f>IF(AND(Table1[[#This Row],[*Entity
(Enter this Mandatory field FIRST)]]&lt;&gt;"",LEN(Table1[[#This Row],[*Entity
(Enter this Mandatory field FIRST)]])&lt;&gt;2),"Entity Value Length Should be 2","")</f>
        <v/>
      </c>
      <c r="AL1782" s="18" t="str">
        <f>IF(AND(Table1[[#This Row],[*Cost Centre]]&lt;&gt;"",LEN(Table1[[#This Row],[*Cost Centre]])&lt;&gt;5),"Cost Centre Value Length Should be 5","")</f>
        <v/>
      </c>
      <c r="AM1782" s="18" t="str">
        <f>IF(AND(Table1[[#This Row],[*Subjective]]&lt;&gt;"",LEN(Table1[[#This Row],[*Subjective]])&lt;&gt;4),"Subjective Value Length Should be 4","")</f>
        <v/>
      </c>
      <c r="AN1782" s="18" t="str">
        <f>IF(AND(Table1[[#This Row],[*Fund]]&lt;&gt;"",LEN(Table1[[#This Row],[*Fund]])&lt;&gt;3),"Fund Value Length Should be 3","")</f>
        <v/>
      </c>
      <c r="AO1782" s="18" t="str">
        <f>IF(AND(Table1[[#This Row],[*Project]]&lt;&gt;"",LEN(Table1[[#This Row],[*Project]])&lt;&gt;6),"Project Value Length Should be 6","")</f>
        <v/>
      </c>
      <c r="AP1782" s="18" t="str">
        <f>IF(AND(Table1[[#This Row],[*Sub Analysis]]&lt;&gt;"",LEN(Table1[[#This Row],[*Sub Analysis]])&lt;&gt;5),"Subanalysis Value Length Should be 5","")</f>
        <v/>
      </c>
      <c r="AQ1782" s="18" t="str">
        <f>IF(AND(Table1[[#This Row],[*Spare 1]]&lt;&gt;"",LEN(Table1[[#This Row],[*Spare 1]])&lt;&gt;4),"Spare 1 Value Length Should be 4","")</f>
        <v/>
      </c>
      <c r="AR1782" s="18" t="str">
        <f>IF(AND(Table1[[#This Row],[*Spare 2]]&lt;&gt;"",LEN(Table1[[#This Row],[*Spare 2]])&lt;&gt;4),"Spare 2 Value Length Should be 4","")</f>
        <v/>
      </c>
      <c r="AS17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83" spans="3:45" ht="13.9" customHeight="1" x14ac:dyDescent="0.25">
      <c r="C1783" s="37"/>
      <c r="D1783" s="26"/>
      <c r="E1783" s="26"/>
      <c r="F1783" s="26"/>
      <c r="G1783" s="26"/>
      <c r="H1783" s="26"/>
      <c r="I1783" s="26"/>
      <c r="J1783" s="26"/>
      <c r="K1783" s="27"/>
      <c r="L1783" s="27"/>
      <c r="M1783" s="26"/>
      <c r="N1783" s="26"/>
      <c r="O1783" s="26"/>
      <c r="P1783" s="26"/>
      <c r="Q1783" s="26"/>
      <c r="R1783" s="26"/>
      <c r="S1783" s="26"/>
      <c r="T1783" s="26"/>
      <c r="U1783" s="26"/>
      <c r="V1783" s="26"/>
      <c r="W1783" s="28"/>
      <c r="X1783" s="26"/>
      <c r="Y1783" s="26"/>
      <c r="Z1783" s="26"/>
      <c r="AA1783" s="26"/>
      <c r="AB1783" s="42" t="str">
        <f t="shared" si="27"/>
        <v/>
      </c>
      <c r="AC17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83" s="18" t="str">
        <f>IF(AND(Table1[[#This Row],[**Entered Debit]]&lt;&gt;"",Table1[[#This Row],[**Entered Credit]]&lt;&gt;""),"Can not enter Debit and Credit amount in same Line","")</f>
        <v/>
      </c>
      <c r="AF1783" s="18">
        <f>IF(Table1[[#This Row],[Line Level Error Messages]]="",0,1)</f>
        <v>0</v>
      </c>
      <c r="AK1783" s="18" t="str">
        <f>IF(AND(Table1[[#This Row],[*Entity
(Enter this Mandatory field FIRST)]]&lt;&gt;"",LEN(Table1[[#This Row],[*Entity
(Enter this Mandatory field FIRST)]])&lt;&gt;2),"Entity Value Length Should be 2","")</f>
        <v/>
      </c>
      <c r="AL1783" s="18" t="str">
        <f>IF(AND(Table1[[#This Row],[*Cost Centre]]&lt;&gt;"",LEN(Table1[[#This Row],[*Cost Centre]])&lt;&gt;5),"Cost Centre Value Length Should be 5","")</f>
        <v/>
      </c>
      <c r="AM1783" s="18" t="str">
        <f>IF(AND(Table1[[#This Row],[*Subjective]]&lt;&gt;"",LEN(Table1[[#This Row],[*Subjective]])&lt;&gt;4),"Subjective Value Length Should be 4","")</f>
        <v/>
      </c>
      <c r="AN1783" s="18" t="str">
        <f>IF(AND(Table1[[#This Row],[*Fund]]&lt;&gt;"",LEN(Table1[[#This Row],[*Fund]])&lt;&gt;3),"Fund Value Length Should be 3","")</f>
        <v/>
      </c>
      <c r="AO1783" s="18" t="str">
        <f>IF(AND(Table1[[#This Row],[*Project]]&lt;&gt;"",LEN(Table1[[#This Row],[*Project]])&lt;&gt;6),"Project Value Length Should be 6","")</f>
        <v/>
      </c>
      <c r="AP1783" s="18" t="str">
        <f>IF(AND(Table1[[#This Row],[*Sub Analysis]]&lt;&gt;"",LEN(Table1[[#This Row],[*Sub Analysis]])&lt;&gt;5),"Subanalysis Value Length Should be 5","")</f>
        <v/>
      </c>
      <c r="AQ1783" s="18" t="str">
        <f>IF(AND(Table1[[#This Row],[*Spare 1]]&lt;&gt;"",LEN(Table1[[#This Row],[*Spare 1]])&lt;&gt;4),"Spare 1 Value Length Should be 4","")</f>
        <v/>
      </c>
      <c r="AR1783" s="18" t="str">
        <f>IF(AND(Table1[[#This Row],[*Spare 2]]&lt;&gt;"",LEN(Table1[[#This Row],[*Spare 2]])&lt;&gt;4),"Spare 2 Value Length Should be 4","")</f>
        <v/>
      </c>
      <c r="AS17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84" spans="3:45" ht="13.9" customHeight="1" x14ac:dyDescent="0.25">
      <c r="C1784" s="37"/>
      <c r="D1784" s="26"/>
      <c r="E1784" s="26"/>
      <c r="F1784" s="26"/>
      <c r="G1784" s="26"/>
      <c r="H1784" s="26"/>
      <c r="I1784" s="26"/>
      <c r="J1784" s="26"/>
      <c r="K1784" s="27"/>
      <c r="L1784" s="27"/>
      <c r="M1784" s="26"/>
      <c r="N1784" s="26"/>
      <c r="O1784" s="26"/>
      <c r="P1784" s="26"/>
      <c r="Q1784" s="26"/>
      <c r="R1784" s="26"/>
      <c r="S1784" s="26"/>
      <c r="T1784" s="26"/>
      <c r="U1784" s="26"/>
      <c r="V1784" s="26"/>
      <c r="W1784" s="28"/>
      <c r="X1784" s="26"/>
      <c r="Y1784" s="26"/>
      <c r="Z1784" s="26"/>
      <c r="AA1784" s="26"/>
      <c r="AB1784" s="42" t="str">
        <f t="shared" si="27"/>
        <v/>
      </c>
      <c r="AC17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84" s="18" t="str">
        <f>IF(AND(Table1[[#This Row],[**Entered Debit]]&lt;&gt;"",Table1[[#This Row],[**Entered Credit]]&lt;&gt;""),"Can not enter Debit and Credit amount in same Line","")</f>
        <v/>
      </c>
      <c r="AF1784" s="18">
        <f>IF(Table1[[#This Row],[Line Level Error Messages]]="",0,1)</f>
        <v>0</v>
      </c>
      <c r="AK1784" s="18" t="str">
        <f>IF(AND(Table1[[#This Row],[*Entity
(Enter this Mandatory field FIRST)]]&lt;&gt;"",LEN(Table1[[#This Row],[*Entity
(Enter this Mandatory field FIRST)]])&lt;&gt;2),"Entity Value Length Should be 2","")</f>
        <v/>
      </c>
      <c r="AL1784" s="18" t="str">
        <f>IF(AND(Table1[[#This Row],[*Cost Centre]]&lt;&gt;"",LEN(Table1[[#This Row],[*Cost Centre]])&lt;&gt;5),"Cost Centre Value Length Should be 5","")</f>
        <v/>
      </c>
      <c r="AM1784" s="18" t="str">
        <f>IF(AND(Table1[[#This Row],[*Subjective]]&lt;&gt;"",LEN(Table1[[#This Row],[*Subjective]])&lt;&gt;4),"Subjective Value Length Should be 4","")</f>
        <v/>
      </c>
      <c r="AN1784" s="18" t="str">
        <f>IF(AND(Table1[[#This Row],[*Fund]]&lt;&gt;"",LEN(Table1[[#This Row],[*Fund]])&lt;&gt;3),"Fund Value Length Should be 3","")</f>
        <v/>
      </c>
      <c r="AO1784" s="18" t="str">
        <f>IF(AND(Table1[[#This Row],[*Project]]&lt;&gt;"",LEN(Table1[[#This Row],[*Project]])&lt;&gt;6),"Project Value Length Should be 6","")</f>
        <v/>
      </c>
      <c r="AP1784" s="18" t="str">
        <f>IF(AND(Table1[[#This Row],[*Sub Analysis]]&lt;&gt;"",LEN(Table1[[#This Row],[*Sub Analysis]])&lt;&gt;5),"Subanalysis Value Length Should be 5","")</f>
        <v/>
      </c>
      <c r="AQ1784" s="18" t="str">
        <f>IF(AND(Table1[[#This Row],[*Spare 1]]&lt;&gt;"",LEN(Table1[[#This Row],[*Spare 1]])&lt;&gt;4),"Spare 1 Value Length Should be 4","")</f>
        <v/>
      </c>
      <c r="AR1784" s="18" t="str">
        <f>IF(AND(Table1[[#This Row],[*Spare 2]]&lt;&gt;"",LEN(Table1[[#This Row],[*Spare 2]])&lt;&gt;4),"Spare 2 Value Length Should be 4","")</f>
        <v/>
      </c>
      <c r="AS17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85" spans="3:45" ht="13.9" customHeight="1" x14ac:dyDescent="0.25">
      <c r="C1785" s="37"/>
      <c r="D1785" s="26"/>
      <c r="E1785" s="26"/>
      <c r="F1785" s="26"/>
      <c r="G1785" s="26"/>
      <c r="H1785" s="26"/>
      <c r="I1785" s="26"/>
      <c r="J1785" s="26"/>
      <c r="K1785" s="27"/>
      <c r="L1785" s="27"/>
      <c r="M1785" s="26"/>
      <c r="N1785" s="26"/>
      <c r="O1785" s="26"/>
      <c r="P1785" s="26"/>
      <c r="Q1785" s="26"/>
      <c r="R1785" s="26"/>
      <c r="S1785" s="26"/>
      <c r="T1785" s="26"/>
      <c r="U1785" s="26"/>
      <c r="V1785" s="26"/>
      <c r="W1785" s="28"/>
      <c r="X1785" s="26"/>
      <c r="Y1785" s="26"/>
      <c r="Z1785" s="26"/>
      <c r="AA1785" s="26"/>
      <c r="AB1785" s="42" t="str">
        <f t="shared" si="27"/>
        <v/>
      </c>
      <c r="AC17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85" s="18" t="str">
        <f>IF(AND(Table1[[#This Row],[**Entered Debit]]&lt;&gt;"",Table1[[#This Row],[**Entered Credit]]&lt;&gt;""),"Can not enter Debit and Credit amount in same Line","")</f>
        <v/>
      </c>
      <c r="AF1785" s="18">
        <f>IF(Table1[[#This Row],[Line Level Error Messages]]="",0,1)</f>
        <v>0</v>
      </c>
      <c r="AK1785" s="18" t="str">
        <f>IF(AND(Table1[[#This Row],[*Entity
(Enter this Mandatory field FIRST)]]&lt;&gt;"",LEN(Table1[[#This Row],[*Entity
(Enter this Mandatory field FIRST)]])&lt;&gt;2),"Entity Value Length Should be 2","")</f>
        <v/>
      </c>
      <c r="AL1785" s="18" t="str">
        <f>IF(AND(Table1[[#This Row],[*Cost Centre]]&lt;&gt;"",LEN(Table1[[#This Row],[*Cost Centre]])&lt;&gt;5),"Cost Centre Value Length Should be 5","")</f>
        <v/>
      </c>
      <c r="AM1785" s="18" t="str">
        <f>IF(AND(Table1[[#This Row],[*Subjective]]&lt;&gt;"",LEN(Table1[[#This Row],[*Subjective]])&lt;&gt;4),"Subjective Value Length Should be 4","")</f>
        <v/>
      </c>
      <c r="AN1785" s="18" t="str">
        <f>IF(AND(Table1[[#This Row],[*Fund]]&lt;&gt;"",LEN(Table1[[#This Row],[*Fund]])&lt;&gt;3),"Fund Value Length Should be 3","")</f>
        <v/>
      </c>
      <c r="AO1785" s="18" t="str">
        <f>IF(AND(Table1[[#This Row],[*Project]]&lt;&gt;"",LEN(Table1[[#This Row],[*Project]])&lt;&gt;6),"Project Value Length Should be 6","")</f>
        <v/>
      </c>
      <c r="AP1785" s="18" t="str">
        <f>IF(AND(Table1[[#This Row],[*Sub Analysis]]&lt;&gt;"",LEN(Table1[[#This Row],[*Sub Analysis]])&lt;&gt;5),"Subanalysis Value Length Should be 5","")</f>
        <v/>
      </c>
      <c r="AQ1785" s="18" t="str">
        <f>IF(AND(Table1[[#This Row],[*Spare 1]]&lt;&gt;"",LEN(Table1[[#This Row],[*Spare 1]])&lt;&gt;4),"Spare 1 Value Length Should be 4","")</f>
        <v/>
      </c>
      <c r="AR1785" s="18" t="str">
        <f>IF(AND(Table1[[#This Row],[*Spare 2]]&lt;&gt;"",LEN(Table1[[#This Row],[*Spare 2]])&lt;&gt;4),"Spare 2 Value Length Should be 4","")</f>
        <v/>
      </c>
      <c r="AS17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86" spans="3:45" ht="13.9" customHeight="1" x14ac:dyDescent="0.25">
      <c r="C1786" s="37"/>
      <c r="D1786" s="26"/>
      <c r="E1786" s="26"/>
      <c r="F1786" s="26"/>
      <c r="G1786" s="26"/>
      <c r="H1786" s="26"/>
      <c r="I1786" s="26"/>
      <c r="J1786" s="26"/>
      <c r="K1786" s="27"/>
      <c r="L1786" s="27"/>
      <c r="M1786" s="26"/>
      <c r="N1786" s="26"/>
      <c r="O1786" s="26"/>
      <c r="P1786" s="26"/>
      <c r="Q1786" s="26"/>
      <c r="R1786" s="26"/>
      <c r="S1786" s="26"/>
      <c r="T1786" s="26"/>
      <c r="U1786" s="26"/>
      <c r="V1786" s="26"/>
      <c r="W1786" s="28"/>
      <c r="X1786" s="26"/>
      <c r="Y1786" s="26"/>
      <c r="Z1786" s="26"/>
      <c r="AA1786" s="26"/>
      <c r="AB1786" s="42" t="str">
        <f t="shared" si="27"/>
        <v/>
      </c>
      <c r="AC17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86" s="18" t="str">
        <f>IF(AND(Table1[[#This Row],[**Entered Debit]]&lt;&gt;"",Table1[[#This Row],[**Entered Credit]]&lt;&gt;""),"Can not enter Debit and Credit amount in same Line","")</f>
        <v/>
      </c>
      <c r="AF1786" s="18">
        <f>IF(Table1[[#This Row],[Line Level Error Messages]]="",0,1)</f>
        <v>0</v>
      </c>
      <c r="AK1786" s="18" t="str">
        <f>IF(AND(Table1[[#This Row],[*Entity
(Enter this Mandatory field FIRST)]]&lt;&gt;"",LEN(Table1[[#This Row],[*Entity
(Enter this Mandatory field FIRST)]])&lt;&gt;2),"Entity Value Length Should be 2","")</f>
        <v/>
      </c>
      <c r="AL1786" s="18" t="str">
        <f>IF(AND(Table1[[#This Row],[*Cost Centre]]&lt;&gt;"",LEN(Table1[[#This Row],[*Cost Centre]])&lt;&gt;5),"Cost Centre Value Length Should be 5","")</f>
        <v/>
      </c>
      <c r="AM1786" s="18" t="str">
        <f>IF(AND(Table1[[#This Row],[*Subjective]]&lt;&gt;"",LEN(Table1[[#This Row],[*Subjective]])&lt;&gt;4),"Subjective Value Length Should be 4","")</f>
        <v/>
      </c>
      <c r="AN1786" s="18" t="str">
        <f>IF(AND(Table1[[#This Row],[*Fund]]&lt;&gt;"",LEN(Table1[[#This Row],[*Fund]])&lt;&gt;3),"Fund Value Length Should be 3","")</f>
        <v/>
      </c>
      <c r="AO1786" s="18" t="str">
        <f>IF(AND(Table1[[#This Row],[*Project]]&lt;&gt;"",LEN(Table1[[#This Row],[*Project]])&lt;&gt;6),"Project Value Length Should be 6","")</f>
        <v/>
      </c>
      <c r="AP1786" s="18" t="str">
        <f>IF(AND(Table1[[#This Row],[*Sub Analysis]]&lt;&gt;"",LEN(Table1[[#This Row],[*Sub Analysis]])&lt;&gt;5),"Subanalysis Value Length Should be 5","")</f>
        <v/>
      </c>
      <c r="AQ1786" s="18" t="str">
        <f>IF(AND(Table1[[#This Row],[*Spare 1]]&lt;&gt;"",LEN(Table1[[#This Row],[*Spare 1]])&lt;&gt;4),"Spare 1 Value Length Should be 4","")</f>
        <v/>
      </c>
      <c r="AR1786" s="18" t="str">
        <f>IF(AND(Table1[[#This Row],[*Spare 2]]&lt;&gt;"",LEN(Table1[[#This Row],[*Spare 2]])&lt;&gt;4),"Spare 2 Value Length Should be 4","")</f>
        <v/>
      </c>
      <c r="AS17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87" spans="3:45" ht="13.9" customHeight="1" x14ac:dyDescent="0.25">
      <c r="C1787" s="37"/>
      <c r="D1787" s="26"/>
      <c r="E1787" s="26"/>
      <c r="F1787" s="26"/>
      <c r="G1787" s="26"/>
      <c r="H1787" s="26"/>
      <c r="I1787" s="26"/>
      <c r="J1787" s="26"/>
      <c r="K1787" s="27"/>
      <c r="L1787" s="27"/>
      <c r="M1787" s="26"/>
      <c r="N1787" s="26"/>
      <c r="O1787" s="26"/>
      <c r="P1787" s="26"/>
      <c r="Q1787" s="26"/>
      <c r="R1787" s="26"/>
      <c r="S1787" s="26"/>
      <c r="T1787" s="26"/>
      <c r="U1787" s="26"/>
      <c r="V1787" s="26"/>
      <c r="W1787" s="28"/>
      <c r="X1787" s="26"/>
      <c r="Y1787" s="26"/>
      <c r="Z1787" s="26"/>
      <c r="AA1787" s="26"/>
      <c r="AB1787" s="42" t="str">
        <f t="shared" si="27"/>
        <v/>
      </c>
      <c r="AC17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87" s="18" t="str">
        <f>IF(AND(Table1[[#This Row],[**Entered Debit]]&lt;&gt;"",Table1[[#This Row],[**Entered Credit]]&lt;&gt;""),"Can not enter Debit and Credit amount in same Line","")</f>
        <v/>
      </c>
      <c r="AF1787" s="18">
        <f>IF(Table1[[#This Row],[Line Level Error Messages]]="",0,1)</f>
        <v>0</v>
      </c>
      <c r="AK1787" s="18" t="str">
        <f>IF(AND(Table1[[#This Row],[*Entity
(Enter this Mandatory field FIRST)]]&lt;&gt;"",LEN(Table1[[#This Row],[*Entity
(Enter this Mandatory field FIRST)]])&lt;&gt;2),"Entity Value Length Should be 2","")</f>
        <v/>
      </c>
      <c r="AL1787" s="18" t="str">
        <f>IF(AND(Table1[[#This Row],[*Cost Centre]]&lt;&gt;"",LEN(Table1[[#This Row],[*Cost Centre]])&lt;&gt;5),"Cost Centre Value Length Should be 5","")</f>
        <v/>
      </c>
      <c r="AM1787" s="18" t="str">
        <f>IF(AND(Table1[[#This Row],[*Subjective]]&lt;&gt;"",LEN(Table1[[#This Row],[*Subjective]])&lt;&gt;4),"Subjective Value Length Should be 4","")</f>
        <v/>
      </c>
      <c r="AN1787" s="18" t="str">
        <f>IF(AND(Table1[[#This Row],[*Fund]]&lt;&gt;"",LEN(Table1[[#This Row],[*Fund]])&lt;&gt;3),"Fund Value Length Should be 3","")</f>
        <v/>
      </c>
      <c r="AO1787" s="18" t="str">
        <f>IF(AND(Table1[[#This Row],[*Project]]&lt;&gt;"",LEN(Table1[[#This Row],[*Project]])&lt;&gt;6),"Project Value Length Should be 6","")</f>
        <v/>
      </c>
      <c r="AP1787" s="18" t="str">
        <f>IF(AND(Table1[[#This Row],[*Sub Analysis]]&lt;&gt;"",LEN(Table1[[#This Row],[*Sub Analysis]])&lt;&gt;5),"Subanalysis Value Length Should be 5","")</f>
        <v/>
      </c>
      <c r="AQ1787" s="18" t="str">
        <f>IF(AND(Table1[[#This Row],[*Spare 1]]&lt;&gt;"",LEN(Table1[[#This Row],[*Spare 1]])&lt;&gt;4),"Spare 1 Value Length Should be 4","")</f>
        <v/>
      </c>
      <c r="AR1787" s="18" t="str">
        <f>IF(AND(Table1[[#This Row],[*Spare 2]]&lt;&gt;"",LEN(Table1[[#This Row],[*Spare 2]])&lt;&gt;4),"Spare 2 Value Length Should be 4","")</f>
        <v/>
      </c>
      <c r="AS17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88" spans="3:45" ht="13.9" customHeight="1" x14ac:dyDescent="0.25">
      <c r="C1788" s="37"/>
      <c r="D1788" s="26"/>
      <c r="E1788" s="26"/>
      <c r="F1788" s="26"/>
      <c r="G1788" s="26"/>
      <c r="H1788" s="26"/>
      <c r="I1788" s="26"/>
      <c r="J1788" s="26"/>
      <c r="K1788" s="27"/>
      <c r="L1788" s="27"/>
      <c r="M1788" s="26"/>
      <c r="N1788" s="26"/>
      <c r="O1788" s="26"/>
      <c r="P1788" s="26"/>
      <c r="Q1788" s="26"/>
      <c r="R1788" s="26"/>
      <c r="S1788" s="26"/>
      <c r="T1788" s="26"/>
      <c r="U1788" s="26"/>
      <c r="V1788" s="26"/>
      <c r="W1788" s="28"/>
      <c r="X1788" s="26"/>
      <c r="Y1788" s="26"/>
      <c r="Z1788" s="26"/>
      <c r="AA1788" s="26"/>
      <c r="AB1788" s="42" t="str">
        <f t="shared" si="27"/>
        <v/>
      </c>
      <c r="AC17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88" s="18" t="str">
        <f>IF(AND(Table1[[#This Row],[**Entered Debit]]&lt;&gt;"",Table1[[#This Row],[**Entered Credit]]&lt;&gt;""),"Can not enter Debit and Credit amount in same Line","")</f>
        <v/>
      </c>
      <c r="AF1788" s="18">
        <f>IF(Table1[[#This Row],[Line Level Error Messages]]="",0,1)</f>
        <v>0</v>
      </c>
      <c r="AK1788" s="18" t="str">
        <f>IF(AND(Table1[[#This Row],[*Entity
(Enter this Mandatory field FIRST)]]&lt;&gt;"",LEN(Table1[[#This Row],[*Entity
(Enter this Mandatory field FIRST)]])&lt;&gt;2),"Entity Value Length Should be 2","")</f>
        <v/>
      </c>
      <c r="AL1788" s="18" t="str">
        <f>IF(AND(Table1[[#This Row],[*Cost Centre]]&lt;&gt;"",LEN(Table1[[#This Row],[*Cost Centre]])&lt;&gt;5),"Cost Centre Value Length Should be 5","")</f>
        <v/>
      </c>
      <c r="AM1788" s="18" t="str">
        <f>IF(AND(Table1[[#This Row],[*Subjective]]&lt;&gt;"",LEN(Table1[[#This Row],[*Subjective]])&lt;&gt;4),"Subjective Value Length Should be 4","")</f>
        <v/>
      </c>
      <c r="AN1788" s="18" t="str">
        <f>IF(AND(Table1[[#This Row],[*Fund]]&lt;&gt;"",LEN(Table1[[#This Row],[*Fund]])&lt;&gt;3),"Fund Value Length Should be 3","")</f>
        <v/>
      </c>
      <c r="AO1788" s="18" t="str">
        <f>IF(AND(Table1[[#This Row],[*Project]]&lt;&gt;"",LEN(Table1[[#This Row],[*Project]])&lt;&gt;6),"Project Value Length Should be 6","")</f>
        <v/>
      </c>
      <c r="AP1788" s="18" t="str">
        <f>IF(AND(Table1[[#This Row],[*Sub Analysis]]&lt;&gt;"",LEN(Table1[[#This Row],[*Sub Analysis]])&lt;&gt;5),"Subanalysis Value Length Should be 5","")</f>
        <v/>
      </c>
      <c r="AQ1788" s="18" t="str">
        <f>IF(AND(Table1[[#This Row],[*Spare 1]]&lt;&gt;"",LEN(Table1[[#This Row],[*Spare 1]])&lt;&gt;4),"Spare 1 Value Length Should be 4","")</f>
        <v/>
      </c>
      <c r="AR1788" s="18" t="str">
        <f>IF(AND(Table1[[#This Row],[*Spare 2]]&lt;&gt;"",LEN(Table1[[#This Row],[*Spare 2]])&lt;&gt;4),"Spare 2 Value Length Should be 4","")</f>
        <v/>
      </c>
      <c r="AS17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89" spans="3:45" ht="13.9" customHeight="1" x14ac:dyDescent="0.25">
      <c r="C1789" s="37"/>
      <c r="D1789" s="26"/>
      <c r="E1789" s="26"/>
      <c r="F1789" s="26"/>
      <c r="G1789" s="26"/>
      <c r="H1789" s="26"/>
      <c r="I1789" s="26"/>
      <c r="J1789" s="26"/>
      <c r="K1789" s="27"/>
      <c r="L1789" s="27"/>
      <c r="M1789" s="26"/>
      <c r="N1789" s="26"/>
      <c r="O1789" s="26"/>
      <c r="P1789" s="26"/>
      <c r="Q1789" s="26"/>
      <c r="R1789" s="26"/>
      <c r="S1789" s="26"/>
      <c r="T1789" s="26"/>
      <c r="U1789" s="26"/>
      <c r="V1789" s="26"/>
      <c r="W1789" s="28"/>
      <c r="X1789" s="26"/>
      <c r="Y1789" s="26"/>
      <c r="Z1789" s="26"/>
      <c r="AA1789" s="26"/>
      <c r="AB1789" s="42" t="str">
        <f t="shared" si="27"/>
        <v/>
      </c>
      <c r="AC17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89" s="18" t="str">
        <f>IF(AND(Table1[[#This Row],[**Entered Debit]]&lt;&gt;"",Table1[[#This Row],[**Entered Credit]]&lt;&gt;""),"Can not enter Debit and Credit amount in same Line","")</f>
        <v/>
      </c>
      <c r="AF1789" s="18">
        <f>IF(Table1[[#This Row],[Line Level Error Messages]]="",0,1)</f>
        <v>0</v>
      </c>
      <c r="AK1789" s="18" t="str">
        <f>IF(AND(Table1[[#This Row],[*Entity
(Enter this Mandatory field FIRST)]]&lt;&gt;"",LEN(Table1[[#This Row],[*Entity
(Enter this Mandatory field FIRST)]])&lt;&gt;2),"Entity Value Length Should be 2","")</f>
        <v/>
      </c>
      <c r="AL1789" s="18" t="str">
        <f>IF(AND(Table1[[#This Row],[*Cost Centre]]&lt;&gt;"",LEN(Table1[[#This Row],[*Cost Centre]])&lt;&gt;5),"Cost Centre Value Length Should be 5","")</f>
        <v/>
      </c>
      <c r="AM1789" s="18" t="str">
        <f>IF(AND(Table1[[#This Row],[*Subjective]]&lt;&gt;"",LEN(Table1[[#This Row],[*Subjective]])&lt;&gt;4),"Subjective Value Length Should be 4","")</f>
        <v/>
      </c>
      <c r="AN1789" s="18" t="str">
        <f>IF(AND(Table1[[#This Row],[*Fund]]&lt;&gt;"",LEN(Table1[[#This Row],[*Fund]])&lt;&gt;3),"Fund Value Length Should be 3","")</f>
        <v/>
      </c>
      <c r="AO1789" s="18" t="str">
        <f>IF(AND(Table1[[#This Row],[*Project]]&lt;&gt;"",LEN(Table1[[#This Row],[*Project]])&lt;&gt;6),"Project Value Length Should be 6","")</f>
        <v/>
      </c>
      <c r="AP1789" s="18" t="str">
        <f>IF(AND(Table1[[#This Row],[*Sub Analysis]]&lt;&gt;"",LEN(Table1[[#This Row],[*Sub Analysis]])&lt;&gt;5),"Subanalysis Value Length Should be 5","")</f>
        <v/>
      </c>
      <c r="AQ1789" s="18" t="str">
        <f>IF(AND(Table1[[#This Row],[*Spare 1]]&lt;&gt;"",LEN(Table1[[#This Row],[*Spare 1]])&lt;&gt;4),"Spare 1 Value Length Should be 4","")</f>
        <v/>
      </c>
      <c r="AR1789" s="18" t="str">
        <f>IF(AND(Table1[[#This Row],[*Spare 2]]&lt;&gt;"",LEN(Table1[[#This Row],[*Spare 2]])&lt;&gt;4),"Spare 2 Value Length Should be 4","")</f>
        <v/>
      </c>
      <c r="AS17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90" spans="3:45" ht="13.9" customHeight="1" x14ac:dyDescent="0.25">
      <c r="C1790" s="37"/>
      <c r="D1790" s="26"/>
      <c r="E1790" s="26"/>
      <c r="F1790" s="26"/>
      <c r="G1790" s="26"/>
      <c r="H1790" s="26"/>
      <c r="I1790" s="26"/>
      <c r="J1790" s="26"/>
      <c r="K1790" s="27"/>
      <c r="L1790" s="27"/>
      <c r="M1790" s="26"/>
      <c r="N1790" s="26"/>
      <c r="O1790" s="26"/>
      <c r="P1790" s="26"/>
      <c r="Q1790" s="26"/>
      <c r="R1790" s="26"/>
      <c r="S1790" s="26"/>
      <c r="T1790" s="26"/>
      <c r="U1790" s="26"/>
      <c r="V1790" s="26"/>
      <c r="W1790" s="28"/>
      <c r="X1790" s="26"/>
      <c r="Y1790" s="26"/>
      <c r="Z1790" s="26"/>
      <c r="AA1790" s="26"/>
      <c r="AB1790" s="42" t="str">
        <f t="shared" si="27"/>
        <v/>
      </c>
      <c r="AC17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90" s="18" t="str">
        <f>IF(AND(Table1[[#This Row],[**Entered Debit]]&lt;&gt;"",Table1[[#This Row],[**Entered Credit]]&lt;&gt;""),"Can not enter Debit and Credit amount in same Line","")</f>
        <v/>
      </c>
      <c r="AF1790" s="18">
        <f>IF(Table1[[#This Row],[Line Level Error Messages]]="",0,1)</f>
        <v>0</v>
      </c>
      <c r="AK1790" s="18" t="str">
        <f>IF(AND(Table1[[#This Row],[*Entity
(Enter this Mandatory field FIRST)]]&lt;&gt;"",LEN(Table1[[#This Row],[*Entity
(Enter this Mandatory field FIRST)]])&lt;&gt;2),"Entity Value Length Should be 2","")</f>
        <v/>
      </c>
      <c r="AL1790" s="18" t="str">
        <f>IF(AND(Table1[[#This Row],[*Cost Centre]]&lt;&gt;"",LEN(Table1[[#This Row],[*Cost Centre]])&lt;&gt;5),"Cost Centre Value Length Should be 5","")</f>
        <v/>
      </c>
      <c r="AM1790" s="18" t="str">
        <f>IF(AND(Table1[[#This Row],[*Subjective]]&lt;&gt;"",LEN(Table1[[#This Row],[*Subjective]])&lt;&gt;4),"Subjective Value Length Should be 4","")</f>
        <v/>
      </c>
      <c r="AN1790" s="18" t="str">
        <f>IF(AND(Table1[[#This Row],[*Fund]]&lt;&gt;"",LEN(Table1[[#This Row],[*Fund]])&lt;&gt;3),"Fund Value Length Should be 3","")</f>
        <v/>
      </c>
      <c r="AO1790" s="18" t="str">
        <f>IF(AND(Table1[[#This Row],[*Project]]&lt;&gt;"",LEN(Table1[[#This Row],[*Project]])&lt;&gt;6),"Project Value Length Should be 6","")</f>
        <v/>
      </c>
      <c r="AP1790" s="18" t="str">
        <f>IF(AND(Table1[[#This Row],[*Sub Analysis]]&lt;&gt;"",LEN(Table1[[#This Row],[*Sub Analysis]])&lt;&gt;5),"Subanalysis Value Length Should be 5","")</f>
        <v/>
      </c>
      <c r="AQ1790" s="18" t="str">
        <f>IF(AND(Table1[[#This Row],[*Spare 1]]&lt;&gt;"",LEN(Table1[[#This Row],[*Spare 1]])&lt;&gt;4),"Spare 1 Value Length Should be 4","")</f>
        <v/>
      </c>
      <c r="AR1790" s="18" t="str">
        <f>IF(AND(Table1[[#This Row],[*Spare 2]]&lt;&gt;"",LEN(Table1[[#This Row],[*Spare 2]])&lt;&gt;4),"Spare 2 Value Length Should be 4","")</f>
        <v/>
      </c>
      <c r="AS17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91" spans="3:45" ht="13.9" customHeight="1" x14ac:dyDescent="0.25">
      <c r="C1791" s="37"/>
      <c r="D1791" s="26"/>
      <c r="E1791" s="26"/>
      <c r="F1791" s="26"/>
      <c r="G1791" s="26"/>
      <c r="H1791" s="26"/>
      <c r="I1791" s="26"/>
      <c r="J1791" s="26"/>
      <c r="K1791" s="27"/>
      <c r="L1791" s="27"/>
      <c r="M1791" s="26"/>
      <c r="N1791" s="26"/>
      <c r="O1791" s="26"/>
      <c r="P1791" s="26"/>
      <c r="Q1791" s="26"/>
      <c r="R1791" s="26"/>
      <c r="S1791" s="26"/>
      <c r="T1791" s="26"/>
      <c r="U1791" s="26"/>
      <c r="V1791" s="26"/>
      <c r="W1791" s="28"/>
      <c r="X1791" s="26"/>
      <c r="Y1791" s="26"/>
      <c r="Z1791" s="26"/>
      <c r="AA1791" s="26"/>
      <c r="AB1791" s="42" t="str">
        <f t="shared" si="27"/>
        <v/>
      </c>
      <c r="AC17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91" s="18" t="str">
        <f>IF(AND(Table1[[#This Row],[**Entered Debit]]&lt;&gt;"",Table1[[#This Row],[**Entered Credit]]&lt;&gt;""),"Can not enter Debit and Credit amount in same Line","")</f>
        <v/>
      </c>
      <c r="AF1791" s="18">
        <f>IF(Table1[[#This Row],[Line Level Error Messages]]="",0,1)</f>
        <v>0</v>
      </c>
      <c r="AK1791" s="18" t="str">
        <f>IF(AND(Table1[[#This Row],[*Entity
(Enter this Mandatory field FIRST)]]&lt;&gt;"",LEN(Table1[[#This Row],[*Entity
(Enter this Mandatory field FIRST)]])&lt;&gt;2),"Entity Value Length Should be 2","")</f>
        <v/>
      </c>
      <c r="AL1791" s="18" t="str">
        <f>IF(AND(Table1[[#This Row],[*Cost Centre]]&lt;&gt;"",LEN(Table1[[#This Row],[*Cost Centre]])&lt;&gt;5),"Cost Centre Value Length Should be 5","")</f>
        <v/>
      </c>
      <c r="AM1791" s="18" t="str">
        <f>IF(AND(Table1[[#This Row],[*Subjective]]&lt;&gt;"",LEN(Table1[[#This Row],[*Subjective]])&lt;&gt;4),"Subjective Value Length Should be 4","")</f>
        <v/>
      </c>
      <c r="AN1791" s="18" t="str">
        <f>IF(AND(Table1[[#This Row],[*Fund]]&lt;&gt;"",LEN(Table1[[#This Row],[*Fund]])&lt;&gt;3),"Fund Value Length Should be 3","")</f>
        <v/>
      </c>
      <c r="AO1791" s="18" t="str">
        <f>IF(AND(Table1[[#This Row],[*Project]]&lt;&gt;"",LEN(Table1[[#This Row],[*Project]])&lt;&gt;6),"Project Value Length Should be 6","")</f>
        <v/>
      </c>
      <c r="AP1791" s="18" t="str">
        <f>IF(AND(Table1[[#This Row],[*Sub Analysis]]&lt;&gt;"",LEN(Table1[[#This Row],[*Sub Analysis]])&lt;&gt;5),"Subanalysis Value Length Should be 5","")</f>
        <v/>
      </c>
      <c r="AQ1791" s="18" t="str">
        <f>IF(AND(Table1[[#This Row],[*Spare 1]]&lt;&gt;"",LEN(Table1[[#This Row],[*Spare 1]])&lt;&gt;4),"Spare 1 Value Length Should be 4","")</f>
        <v/>
      </c>
      <c r="AR1791" s="18" t="str">
        <f>IF(AND(Table1[[#This Row],[*Spare 2]]&lt;&gt;"",LEN(Table1[[#This Row],[*Spare 2]])&lt;&gt;4),"Spare 2 Value Length Should be 4","")</f>
        <v/>
      </c>
      <c r="AS17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92" spans="3:45" ht="13.9" customHeight="1" x14ac:dyDescent="0.25">
      <c r="C1792" s="37"/>
      <c r="D1792" s="26"/>
      <c r="E1792" s="26"/>
      <c r="F1792" s="26"/>
      <c r="G1792" s="26"/>
      <c r="H1792" s="26"/>
      <c r="I1792" s="26"/>
      <c r="J1792" s="26"/>
      <c r="K1792" s="27"/>
      <c r="L1792" s="27"/>
      <c r="M1792" s="26"/>
      <c r="N1792" s="26"/>
      <c r="O1792" s="26"/>
      <c r="P1792" s="26"/>
      <c r="Q1792" s="26"/>
      <c r="R1792" s="26"/>
      <c r="S1792" s="26"/>
      <c r="T1792" s="26"/>
      <c r="U1792" s="26"/>
      <c r="V1792" s="26"/>
      <c r="W1792" s="28"/>
      <c r="X1792" s="26"/>
      <c r="Y1792" s="26"/>
      <c r="Z1792" s="26"/>
      <c r="AA1792" s="26"/>
      <c r="AB1792" s="42" t="str">
        <f t="shared" si="27"/>
        <v/>
      </c>
      <c r="AC17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92" s="18" t="str">
        <f>IF(AND(Table1[[#This Row],[**Entered Debit]]&lt;&gt;"",Table1[[#This Row],[**Entered Credit]]&lt;&gt;""),"Can not enter Debit and Credit amount in same Line","")</f>
        <v/>
      </c>
      <c r="AF1792" s="18">
        <f>IF(Table1[[#This Row],[Line Level Error Messages]]="",0,1)</f>
        <v>0</v>
      </c>
      <c r="AK1792" s="18" t="str">
        <f>IF(AND(Table1[[#This Row],[*Entity
(Enter this Mandatory field FIRST)]]&lt;&gt;"",LEN(Table1[[#This Row],[*Entity
(Enter this Mandatory field FIRST)]])&lt;&gt;2),"Entity Value Length Should be 2","")</f>
        <v/>
      </c>
      <c r="AL1792" s="18" t="str">
        <f>IF(AND(Table1[[#This Row],[*Cost Centre]]&lt;&gt;"",LEN(Table1[[#This Row],[*Cost Centre]])&lt;&gt;5),"Cost Centre Value Length Should be 5","")</f>
        <v/>
      </c>
      <c r="AM1792" s="18" t="str">
        <f>IF(AND(Table1[[#This Row],[*Subjective]]&lt;&gt;"",LEN(Table1[[#This Row],[*Subjective]])&lt;&gt;4),"Subjective Value Length Should be 4","")</f>
        <v/>
      </c>
      <c r="AN1792" s="18" t="str">
        <f>IF(AND(Table1[[#This Row],[*Fund]]&lt;&gt;"",LEN(Table1[[#This Row],[*Fund]])&lt;&gt;3),"Fund Value Length Should be 3","")</f>
        <v/>
      </c>
      <c r="AO1792" s="18" t="str">
        <f>IF(AND(Table1[[#This Row],[*Project]]&lt;&gt;"",LEN(Table1[[#This Row],[*Project]])&lt;&gt;6),"Project Value Length Should be 6","")</f>
        <v/>
      </c>
      <c r="AP1792" s="18" t="str">
        <f>IF(AND(Table1[[#This Row],[*Sub Analysis]]&lt;&gt;"",LEN(Table1[[#This Row],[*Sub Analysis]])&lt;&gt;5),"Subanalysis Value Length Should be 5","")</f>
        <v/>
      </c>
      <c r="AQ1792" s="18" t="str">
        <f>IF(AND(Table1[[#This Row],[*Spare 1]]&lt;&gt;"",LEN(Table1[[#This Row],[*Spare 1]])&lt;&gt;4),"Spare 1 Value Length Should be 4","")</f>
        <v/>
      </c>
      <c r="AR1792" s="18" t="str">
        <f>IF(AND(Table1[[#This Row],[*Spare 2]]&lt;&gt;"",LEN(Table1[[#This Row],[*Spare 2]])&lt;&gt;4),"Spare 2 Value Length Should be 4","")</f>
        <v/>
      </c>
      <c r="AS17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93" spans="3:45" ht="13.9" customHeight="1" x14ac:dyDescent="0.25">
      <c r="C1793" s="37"/>
      <c r="D1793" s="26"/>
      <c r="E1793" s="26"/>
      <c r="F1793" s="26"/>
      <c r="G1793" s="26"/>
      <c r="H1793" s="26"/>
      <c r="I1793" s="26"/>
      <c r="J1793" s="26"/>
      <c r="K1793" s="27"/>
      <c r="L1793" s="27"/>
      <c r="M1793" s="26"/>
      <c r="N1793" s="26"/>
      <c r="O1793" s="26"/>
      <c r="P1793" s="26"/>
      <c r="Q1793" s="26"/>
      <c r="R1793" s="26"/>
      <c r="S1793" s="26"/>
      <c r="T1793" s="26"/>
      <c r="U1793" s="26"/>
      <c r="V1793" s="26"/>
      <c r="W1793" s="28"/>
      <c r="X1793" s="26"/>
      <c r="Y1793" s="26"/>
      <c r="Z1793" s="26"/>
      <c r="AA1793" s="26"/>
      <c r="AB1793" s="42" t="str">
        <f t="shared" si="27"/>
        <v/>
      </c>
      <c r="AC17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93" s="18" t="str">
        <f>IF(AND(Table1[[#This Row],[**Entered Debit]]&lt;&gt;"",Table1[[#This Row],[**Entered Credit]]&lt;&gt;""),"Can not enter Debit and Credit amount in same Line","")</f>
        <v/>
      </c>
      <c r="AF1793" s="18">
        <f>IF(Table1[[#This Row],[Line Level Error Messages]]="",0,1)</f>
        <v>0</v>
      </c>
      <c r="AK1793" s="18" t="str">
        <f>IF(AND(Table1[[#This Row],[*Entity
(Enter this Mandatory field FIRST)]]&lt;&gt;"",LEN(Table1[[#This Row],[*Entity
(Enter this Mandatory field FIRST)]])&lt;&gt;2),"Entity Value Length Should be 2","")</f>
        <v/>
      </c>
      <c r="AL1793" s="18" t="str">
        <f>IF(AND(Table1[[#This Row],[*Cost Centre]]&lt;&gt;"",LEN(Table1[[#This Row],[*Cost Centre]])&lt;&gt;5),"Cost Centre Value Length Should be 5","")</f>
        <v/>
      </c>
      <c r="AM1793" s="18" t="str">
        <f>IF(AND(Table1[[#This Row],[*Subjective]]&lt;&gt;"",LEN(Table1[[#This Row],[*Subjective]])&lt;&gt;4),"Subjective Value Length Should be 4","")</f>
        <v/>
      </c>
      <c r="AN1793" s="18" t="str">
        <f>IF(AND(Table1[[#This Row],[*Fund]]&lt;&gt;"",LEN(Table1[[#This Row],[*Fund]])&lt;&gt;3),"Fund Value Length Should be 3","")</f>
        <v/>
      </c>
      <c r="AO1793" s="18" t="str">
        <f>IF(AND(Table1[[#This Row],[*Project]]&lt;&gt;"",LEN(Table1[[#This Row],[*Project]])&lt;&gt;6),"Project Value Length Should be 6","")</f>
        <v/>
      </c>
      <c r="AP1793" s="18" t="str">
        <f>IF(AND(Table1[[#This Row],[*Sub Analysis]]&lt;&gt;"",LEN(Table1[[#This Row],[*Sub Analysis]])&lt;&gt;5),"Subanalysis Value Length Should be 5","")</f>
        <v/>
      </c>
      <c r="AQ1793" s="18" t="str">
        <f>IF(AND(Table1[[#This Row],[*Spare 1]]&lt;&gt;"",LEN(Table1[[#This Row],[*Spare 1]])&lt;&gt;4),"Spare 1 Value Length Should be 4","")</f>
        <v/>
      </c>
      <c r="AR1793" s="18" t="str">
        <f>IF(AND(Table1[[#This Row],[*Spare 2]]&lt;&gt;"",LEN(Table1[[#This Row],[*Spare 2]])&lt;&gt;4),"Spare 2 Value Length Should be 4","")</f>
        <v/>
      </c>
      <c r="AS17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94" spans="3:45" ht="13.9" customHeight="1" x14ac:dyDescent="0.25">
      <c r="C1794" s="37"/>
      <c r="D1794" s="26"/>
      <c r="E1794" s="26"/>
      <c r="F1794" s="26"/>
      <c r="G1794" s="26"/>
      <c r="H1794" s="26"/>
      <c r="I1794" s="26"/>
      <c r="J1794" s="26"/>
      <c r="K1794" s="27"/>
      <c r="L1794" s="27"/>
      <c r="M1794" s="26"/>
      <c r="N1794" s="26"/>
      <c r="O1794" s="26"/>
      <c r="P1794" s="26"/>
      <c r="Q1794" s="26"/>
      <c r="R1794" s="26"/>
      <c r="S1794" s="26"/>
      <c r="T1794" s="26"/>
      <c r="U1794" s="26"/>
      <c r="V1794" s="26"/>
      <c r="W1794" s="28"/>
      <c r="X1794" s="26"/>
      <c r="Y1794" s="26"/>
      <c r="Z1794" s="26"/>
      <c r="AA1794" s="26"/>
      <c r="AB1794" s="42" t="str">
        <f t="shared" si="27"/>
        <v/>
      </c>
      <c r="AC17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94" s="18" t="str">
        <f>IF(AND(Table1[[#This Row],[**Entered Debit]]&lt;&gt;"",Table1[[#This Row],[**Entered Credit]]&lt;&gt;""),"Can not enter Debit and Credit amount in same Line","")</f>
        <v/>
      </c>
      <c r="AF1794" s="18">
        <f>IF(Table1[[#This Row],[Line Level Error Messages]]="",0,1)</f>
        <v>0</v>
      </c>
      <c r="AK1794" s="18" t="str">
        <f>IF(AND(Table1[[#This Row],[*Entity
(Enter this Mandatory field FIRST)]]&lt;&gt;"",LEN(Table1[[#This Row],[*Entity
(Enter this Mandatory field FIRST)]])&lt;&gt;2),"Entity Value Length Should be 2","")</f>
        <v/>
      </c>
      <c r="AL1794" s="18" t="str">
        <f>IF(AND(Table1[[#This Row],[*Cost Centre]]&lt;&gt;"",LEN(Table1[[#This Row],[*Cost Centre]])&lt;&gt;5),"Cost Centre Value Length Should be 5","")</f>
        <v/>
      </c>
      <c r="AM1794" s="18" t="str">
        <f>IF(AND(Table1[[#This Row],[*Subjective]]&lt;&gt;"",LEN(Table1[[#This Row],[*Subjective]])&lt;&gt;4),"Subjective Value Length Should be 4","")</f>
        <v/>
      </c>
      <c r="AN1794" s="18" t="str">
        <f>IF(AND(Table1[[#This Row],[*Fund]]&lt;&gt;"",LEN(Table1[[#This Row],[*Fund]])&lt;&gt;3),"Fund Value Length Should be 3","")</f>
        <v/>
      </c>
      <c r="AO1794" s="18" t="str">
        <f>IF(AND(Table1[[#This Row],[*Project]]&lt;&gt;"",LEN(Table1[[#This Row],[*Project]])&lt;&gt;6),"Project Value Length Should be 6","")</f>
        <v/>
      </c>
      <c r="AP1794" s="18" t="str">
        <f>IF(AND(Table1[[#This Row],[*Sub Analysis]]&lt;&gt;"",LEN(Table1[[#This Row],[*Sub Analysis]])&lt;&gt;5),"Subanalysis Value Length Should be 5","")</f>
        <v/>
      </c>
      <c r="AQ1794" s="18" t="str">
        <f>IF(AND(Table1[[#This Row],[*Spare 1]]&lt;&gt;"",LEN(Table1[[#This Row],[*Spare 1]])&lt;&gt;4),"Spare 1 Value Length Should be 4","")</f>
        <v/>
      </c>
      <c r="AR1794" s="18" t="str">
        <f>IF(AND(Table1[[#This Row],[*Spare 2]]&lt;&gt;"",LEN(Table1[[#This Row],[*Spare 2]])&lt;&gt;4),"Spare 2 Value Length Should be 4","")</f>
        <v/>
      </c>
      <c r="AS17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95" spans="3:45" ht="13.9" customHeight="1" x14ac:dyDescent="0.25">
      <c r="C1795" s="37"/>
      <c r="D1795" s="26"/>
      <c r="E1795" s="26"/>
      <c r="F1795" s="26"/>
      <c r="G1795" s="26"/>
      <c r="H1795" s="26"/>
      <c r="I1795" s="26"/>
      <c r="J1795" s="26"/>
      <c r="K1795" s="27"/>
      <c r="L1795" s="27"/>
      <c r="M1795" s="26"/>
      <c r="N1795" s="26"/>
      <c r="O1795" s="26"/>
      <c r="P1795" s="26"/>
      <c r="Q1795" s="26"/>
      <c r="R1795" s="26"/>
      <c r="S1795" s="26"/>
      <c r="T1795" s="26"/>
      <c r="U1795" s="26"/>
      <c r="V1795" s="26"/>
      <c r="W1795" s="28"/>
      <c r="X1795" s="26"/>
      <c r="Y1795" s="26"/>
      <c r="Z1795" s="26"/>
      <c r="AA1795" s="26"/>
      <c r="AB1795" s="42" t="str">
        <f t="shared" si="27"/>
        <v/>
      </c>
      <c r="AC17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95" s="18" t="str">
        <f>IF(AND(Table1[[#This Row],[**Entered Debit]]&lt;&gt;"",Table1[[#This Row],[**Entered Credit]]&lt;&gt;""),"Can not enter Debit and Credit amount in same Line","")</f>
        <v/>
      </c>
      <c r="AF1795" s="18">
        <f>IF(Table1[[#This Row],[Line Level Error Messages]]="",0,1)</f>
        <v>0</v>
      </c>
      <c r="AK1795" s="18" t="str">
        <f>IF(AND(Table1[[#This Row],[*Entity
(Enter this Mandatory field FIRST)]]&lt;&gt;"",LEN(Table1[[#This Row],[*Entity
(Enter this Mandatory field FIRST)]])&lt;&gt;2),"Entity Value Length Should be 2","")</f>
        <v/>
      </c>
      <c r="AL1795" s="18" t="str">
        <f>IF(AND(Table1[[#This Row],[*Cost Centre]]&lt;&gt;"",LEN(Table1[[#This Row],[*Cost Centre]])&lt;&gt;5),"Cost Centre Value Length Should be 5","")</f>
        <v/>
      </c>
      <c r="AM1795" s="18" t="str">
        <f>IF(AND(Table1[[#This Row],[*Subjective]]&lt;&gt;"",LEN(Table1[[#This Row],[*Subjective]])&lt;&gt;4),"Subjective Value Length Should be 4","")</f>
        <v/>
      </c>
      <c r="AN1795" s="18" t="str">
        <f>IF(AND(Table1[[#This Row],[*Fund]]&lt;&gt;"",LEN(Table1[[#This Row],[*Fund]])&lt;&gt;3),"Fund Value Length Should be 3","")</f>
        <v/>
      </c>
      <c r="AO1795" s="18" t="str">
        <f>IF(AND(Table1[[#This Row],[*Project]]&lt;&gt;"",LEN(Table1[[#This Row],[*Project]])&lt;&gt;6),"Project Value Length Should be 6","")</f>
        <v/>
      </c>
      <c r="AP1795" s="18" t="str">
        <f>IF(AND(Table1[[#This Row],[*Sub Analysis]]&lt;&gt;"",LEN(Table1[[#This Row],[*Sub Analysis]])&lt;&gt;5),"Subanalysis Value Length Should be 5","")</f>
        <v/>
      </c>
      <c r="AQ1795" s="18" t="str">
        <f>IF(AND(Table1[[#This Row],[*Spare 1]]&lt;&gt;"",LEN(Table1[[#This Row],[*Spare 1]])&lt;&gt;4),"Spare 1 Value Length Should be 4","")</f>
        <v/>
      </c>
      <c r="AR1795" s="18" t="str">
        <f>IF(AND(Table1[[#This Row],[*Spare 2]]&lt;&gt;"",LEN(Table1[[#This Row],[*Spare 2]])&lt;&gt;4),"Spare 2 Value Length Should be 4","")</f>
        <v/>
      </c>
      <c r="AS17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96" spans="3:45" ht="13.9" customHeight="1" x14ac:dyDescent="0.25">
      <c r="C1796" s="37"/>
      <c r="D1796" s="26"/>
      <c r="E1796" s="26"/>
      <c r="F1796" s="26"/>
      <c r="G1796" s="26"/>
      <c r="H1796" s="26"/>
      <c r="I1796" s="26"/>
      <c r="J1796" s="26"/>
      <c r="K1796" s="27"/>
      <c r="L1796" s="27"/>
      <c r="M1796" s="26"/>
      <c r="N1796" s="26"/>
      <c r="O1796" s="26"/>
      <c r="P1796" s="26"/>
      <c r="Q1796" s="26"/>
      <c r="R1796" s="26"/>
      <c r="S1796" s="26"/>
      <c r="T1796" s="26"/>
      <c r="U1796" s="26"/>
      <c r="V1796" s="26"/>
      <c r="W1796" s="28"/>
      <c r="X1796" s="26"/>
      <c r="Y1796" s="26"/>
      <c r="Z1796" s="26"/>
      <c r="AA1796" s="26"/>
      <c r="AB1796" s="42" t="str">
        <f t="shared" si="27"/>
        <v/>
      </c>
      <c r="AC17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96" s="18" t="str">
        <f>IF(AND(Table1[[#This Row],[**Entered Debit]]&lt;&gt;"",Table1[[#This Row],[**Entered Credit]]&lt;&gt;""),"Can not enter Debit and Credit amount in same Line","")</f>
        <v/>
      </c>
      <c r="AF1796" s="18">
        <f>IF(Table1[[#This Row],[Line Level Error Messages]]="",0,1)</f>
        <v>0</v>
      </c>
      <c r="AK1796" s="18" t="str">
        <f>IF(AND(Table1[[#This Row],[*Entity
(Enter this Mandatory field FIRST)]]&lt;&gt;"",LEN(Table1[[#This Row],[*Entity
(Enter this Mandatory field FIRST)]])&lt;&gt;2),"Entity Value Length Should be 2","")</f>
        <v/>
      </c>
      <c r="AL1796" s="18" t="str">
        <f>IF(AND(Table1[[#This Row],[*Cost Centre]]&lt;&gt;"",LEN(Table1[[#This Row],[*Cost Centre]])&lt;&gt;5),"Cost Centre Value Length Should be 5","")</f>
        <v/>
      </c>
      <c r="AM1796" s="18" t="str">
        <f>IF(AND(Table1[[#This Row],[*Subjective]]&lt;&gt;"",LEN(Table1[[#This Row],[*Subjective]])&lt;&gt;4),"Subjective Value Length Should be 4","")</f>
        <v/>
      </c>
      <c r="AN1796" s="18" t="str">
        <f>IF(AND(Table1[[#This Row],[*Fund]]&lt;&gt;"",LEN(Table1[[#This Row],[*Fund]])&lt;&gt;3),"Fund Value Length Should be 3","")</f>
        <v/>
      </c>
      <c r="AO1796" s="18" t="str">
        <f>IF(AND(Table1[[#This Row],[*Project]]&lt;&gt;"",LEN(Table1[[#This Row],[*Project]])&lt;&gt;6),"Project Value Length Should be 6","")</f>
        <v/>
      </c>
      <c r="AP1796" s="18" t="str">
        <f>IF(AND(Table1[[#This Row],[*Sub Analysis]]&lt;&gt;"",LEN(Table1[[#This Row],[*Sub Analysis]])&lt;&gt;5),"Subanalysis Value Length Should be 5","")</f>
        <v/>
      </c>
      <c r="AQ1796" s="18" t="str">
        <f>IF(AND(Table1[[#This Row],[*Spare 1]]&lt;&gt;"",LEN(Table1[[#This Row],[*Spare 1]])&lt;&gt;4),"Spare 1 Value Length Should be 4","")</f>
        <v/>
      </c>
      <c r="AR1796" s="18" t="str">
        <f>IF(AND(Table1[[#This Row],[*Spare 2]]&lt;&gt;"",LEN(Table1[[#This Row],[*Spare 2]])&lt;&gt;4),"Spare 2 Value Length Should be 4","")</f>
        <v/>
      </c>
      <c r="AS17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97" spans="3:45" ht="13.9" customHeight="1" x14ac:dyDescent="0.25">
      <c r="C1797" s="37"/>
      <c r="D1797" s="26"/>
      <c r="E1797" s="26"/>
      <c r="F1797" s="26"/>
      <c r="G1797" s="26"/>
      <c r="H1797" s="26"/>
      <c r="I1797" s="26"/>
      <c r="J1797" s="26"/>
      <c r="K1797" s="27"/>
      <c r="L1797" s="27"/>
      <c r="M1797" s="26"/>
      <c r="N1797" s="26"/>
      <c r="O1797" s="26"/>
      <c r="P1797" s="26"/>
      <c r="Q1797" s="26"/>
      <c r="R1797" s="26"/>
      <c r="S1797" s="26"/>
      <c r="T1797" s="26"/>
      <c r="U1797" s="26"/>
      <c r="V1797" s="26"/>
      <c r="W1797" s="28"/>
      <c r="X1797" s="26"/>
      <c r="Y1797" s="26"/>
      <c r="Z1797" s="26"/>
      <c r="AA1797" s="26"/>
      <c r="AB1797" s="42" t="str">
        <f t="shared" si="27"/>
        <v/>
      </c>
      <c r="AC17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97" s="18" t="str">
        <f>IF(AND(Table1[[#This Row],[**Entered Debit]]&lt;&gt;"",Table1[[#This Row],[**Entered Credit]]&lt;&gt;""),"Can not enter Debit and Credit amount in same Line","")</f>
        <v/>
      </c>
      <c r="AF1797" s="18">
        <f>IF(Table1[[#This Row],[Line Level Error Messages]]="",0,1)</f>
        <v>0</v>
      </c>
      <c r="AK1797" s="18" t="str">
        <f>IF(AND(Table1[[#This Row],[*Entity
(Enter this Mandatory field FIRST)]]&lt;&gt;"",LEN(Table1[[#This Row],[*Entity
(Enter this Mandatory field FIRST)]])&lt;&gt;2),"Entity Value Length Should be 2","")</f>
        <v/>
      </c>
      <c r="AL1797" s="18" t="str">
        <f>IF(AND(Table1[[#This Row],[*Cost Centre]]&lt;&gt;"",LEN(Table1[[#This Row],[*Cost Centre]])&lt;&gt;5),"Cost Centre Value Length Should be 5","")</f>
        <v/>
      </c>
      <c r="AM1797" s="18" t="str">
        <f>IF(AND(Table1[[#This Row],[*Subjective]]&lt;&gt;"",LEN(Table1[[#This Row],[*Subjective]])&lt;&gt;4),"Subjective Value Length Should be 4","")</f>
        <v/>
      </c>
      <c r="AN1797" s="18" t="str">
        <f>IF(AND(Table1[[#This Row],[*Fund]]&lt;&gt;"",LEN(Table1[[#This Row],[*Fund]])&lt;&gt;3),"Fund Value Length Should be 3","")</f>
        <v/>
      </c>
      <c r="AO1797" s="18" t="str">
        <f>IF(AND(Table1[[#This Row],[*Project]]&lt;&gt;"",LEN(Table1[[#This Row],[*Project]])&lt;&gt;6),"Project Value Length Should be 6","")</f>
        <v/>
      </c>
      <c r="AP1797" s="18" t="str">
        <f>IF(AND(Table1[[#This Row],[*Sub Analysis]]&lt;&gt;"",LEN(Table1[[#This Row],[*Sub Analysis]])&lt;&gt;5),"Subanalysis Value Length Should be 5","")</f>
        <v/>
      </c>
      <c r="AQ1797" s="18" t="str">
        <f>IF(AND(Table1[[#This Row],[*Spare 1]]&lt;&gt;"",LEN(Table1[[#This Row],[*Spare 1]])&lt;&gt;4),"Spare 1 Value Length Should be 4","")</f>
        <v/>
      </c>
      <c r="AR1797" s="18" t="str">
        <f>IF(AND(Table1[[#This Row],[*Spare 2]]&lt;&gt;"",LEN(Table1[[#This Row],[*Spare 2]])&lt;&gt;4),"Spare 2 Value Length Should be 4","")</f>
        <v/>
      </c>
      <c r="AS17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98" spans="3:45" ht="13.9" customHeight="1" x14ac:dyDescent="0.25">
      <c r="C1798" s="37"/>
      <c r="D1798" s="26"/>
      <c r="E1798" s="26"/>
      <c r="F1798" s="26"/>
      <c r="G1798" s="26"/>
      <c r="H1798" s="26"/>
      <c r="I1798" s="26"/>
      <c r="J1798" s="26"/>
      <c r="K1798" s="27"/>
      <c r="L1798" s="27"/>
      <c r="M1798" s="26"/>
      <c r="N1798" s="26"/>
      <c r="O1798" s="26"/>
      <c r="P1798" s="26"/>
      <c r="Q1798" s="26"/>
      <c r="R1798" s="26"/>
      <c r="S1798" s="26"/>
      <c r="T1798" s="26"/>
      <c r="U1798" s="26"/>
      <c r="V1798" s="26"/>
      <c r="W1798" s="28"/>
      <c r="X1798" s="26"/>
      <c r="Y1798" s="26"/>
      <c r="Z1798" s="26"/>
      <c r="AA1798" s="26"/>
      <c r="AB1798" s="42" t="str">
        <f t="shared" si="27"/>
        <v/>
      </c>
      <c r="AC17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98" s="18" t="str">
        <f>IF(AND(Table1[[#This Row],[**Entered Debit]]&lt;&gt;"",Table1[[#This Row],[**Entered Credit]]&lt;&gt;""),"Can not enter Debit and Credit amount in same Line","")</f>
        <v/>
      </c>
      <c r="AF1798" s="18">
        <f>IF(Table1[[#This Row],[Line Level Error Messages]]="",0,1)</f>
        <v>0</v>
      </c>
      <c r="AK1798" s="18" t="str">
        <f>IF(AND(Table1[[#This Row],[*Entity
(Enter this Mandatory field FIRST)]]&lt;&gt;"",LEN(Table1[[#This Row],[*Entity
(Enter this Mandatory field FIRST)]])&lt;&gt;2),"Entity Value Length Should be 2","")</f>
        <v/>
      </c>
      <c r="AL1798" s="18" t="str">
        <f>IF(AND(Table1[[#This Row],[*Cost Centre]]&lt;&gt;"",LEN(Table1[[#This Row],[*Cost Centre]])&lt;&gt;5),"Cost Centre Value Length Should be 5","")</f>
        <v/>
      </c>
      <c r="AM1798" s="18" t="str">
        <f>IF(AND(Table1[[#This Row],[*Subjective]]&lt;&gt;"",LEN(Table1[[#This Row],[*Subjective]])&lt;&gt;4),"Subjective Value Length Should be 4","")</f>
        <v/>
      </c>
      <c r="AN1798" s="18" t="str">
        <f>IF(AND(Table1[[#This Row],[*Fund]]&lt;&gt;"",LEN(Table1[[#This Row],[*Fund]])&lt;&gt;3),"Fund Value Length Should be 3","")</f>
        <v/>
      </c>
      <c r="AO1798" s="18" t="str">
        <f>IF(AND(Table1[[#This Row],[*Project]]&lt;&gt;"",LEN(Table1[[#This Row],[*Project]])&lt;&gt;6),"Project Value Length Should be 6","")</f>
        <v/>
      </c>
      <c r="AP1798" s="18" t="str">
        <f>IF(AND(Table1[[#This Row],[*Sub Analysis]]&lt;&gt;"",LEN(Table1[[#This Row],[*Sub Analysis]])&lt;&gt;5),"Subanalysis Value Length Should be 5","")</f>
        <v/>
      </c>
      <c r="AQ1798" s="18" t="str">
        <f>IF(AND(Table1[[#This Row],[*Spare 1]]&lt;&gt;"",LEN(Table1[[#This Row],[*Spare 1]])&lt;&gt;4),"Spare 1 Value Length Should be 4","")</f>
        <v/>
      </c>
      <c r="AR1798" s="18" t="str">
        <f>IF(AND(Table1[[#This Row],[*Spare 2]]&lt;&gt;"",LEN(Table1[[#This Row],[*Spare 2]])&lt;&gt;4),"Spare 2 Value Length Should be 4","")</f>
        <v/>
      </c>
      <c r="AS17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99" spans="3:45" ht="13.9" customHeight="1" x14ac:dyDescent="0.25">
      <c r="C1799" s="37"/>
      <c r="D1799" s="26"/>
      <c r="E1799" s="26"/>
      <c r="F1799" s="26"/>
      <c r="G1799" s="26"/>
      <c r="H1799" s="26"/>
      <c r="I1799" s="26"/>
      <c r="J1799" s="26"/>
      <c r="K1799" s="27"/>
      <c r="L1799" s="27"/>
      <c r="M1799" s="26"/>
      <c r="N1799" s="26"/>
      <c r="O1799" s="26"/>
      <c r="P1799" s="26"/>
      <c r="Q1799" s="26"/>
      <c r="R1799" s="26"/>
      <c r="S1799" s="26"/>
      <c r="T1799" s="26"/>
      <c r="U1799" s="26"/>
      <c r="V1799" s="26"/>
      <c r="W1799" s="28"/>
      <c r="X1799" s="26"/>
      <c r="Y1799" s="26"/>
      <c r="Z1799" s="26"/>
      <c r="AA1799" s="26"/>
      <c r="AB1799" s="42" t="str">
        <f t="shared" si="27"/>
        <v/>
      </c>
      <c r="AC17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99" s="18" t="str">
        <f>IF(AND(Table1[[#This Row],[**Entered Debit]]&lt;&gt;"",Table1[[#This Row],[**Entered Credit]]&lt;&gt;""),"Can not enter Debit and Credit amount in same Line","")</f>
        <v/>
      </c>
      <c r="AF1799" s="18">
        <f>IF(Table1[[#This Row],[Line Level Error Messages]]="",0,1)</f>
        <v>0</v>
      </c>
      <c r="AK1799" s="18" t="str">
        <f>IF(AND(Table1[[#This Row],[*Entity
(Enter this Mandatory field FIRST)]]&lt;&gt;"",LEN(Table1[[#This Row],[*Entity
(Enter this Mandatory field FIRST)]])&lt;&gt;2),"Entity Value Length Should be 2","")</f>
        <v/>
      </c>
      <c r="AL1799" s="18" t="str">
        <f>IF(AND(Table1[[#This Row],[*Cost Centre]]&lt;&gt;"",LEN(Table1[[#This Row],[*Cost Centre]])&lt;&gt;5),"Cost Centre Value Length Should be 5","")</f>
        <v/>
      </c>
      <c r="AM1799" s="18" t="str">
        <f>IF(AND(Table1[[#This Row],[*Subjective]]&lt;&gt;"",LEN(Table1[[#This Row],[*Subjective]])&lt;&gt;4),"Subjective Value Length Should be 4","")</f>
        <v/>
      </c>
      <c r="AN1799" s="18" t="str">
        <f>IF(AND(Table1[[#This Row],[*Fund]]&lt;&gt;"",LEN(Table1[[#This Row],[*Fund]])&lt;&gt;3),"Fund Value Length Should be 3","")</f>
        <v/>
      </c>
      <c r="AO1799" s="18" t="str">
        <f>IF(AND(Table1[[#This Row],[*Project]]&lt;&gt;"",LEN(Table1[[#This Row],[*Project]])&lt;&gt;6),"Project Value Length Should be 6","")</f>
        <v/>
      </c>
      <c r="AP1799" s="18" t="str">
        <f>IF(AND(Table1[[#This Row],[*Sub Analysis]]&lt;&gt;"",LEN(Table1[[#This Row],[*Sub Analysis]])&lt;&gt;5),"Subanalysis Value Length Should be 5","")</f>
        <v/>
      </c>
      <c r="AQ1799" s="18" t="str">
        <f>IF(AND(Table1[[#This Row],[*Spare 1]]&lt;&gt;"",LEN(Table1[[#This Row],[*Spare 1]])&lt;&gt;4),"Spare 1 Value Length Should be 4","")</f>
        <v/>
      </c>
      <c r="AR1799" s="18" t="str">
        <f>IF(AND(Table1[[#This Row],[*Spare 2]]&lt;&gt;"",LEN(Table1[[#This Row],[*Spare 2]])&lt;&gt;4),"Spare 2 Value Length Should be 4","")</f>
        <v/>
      </c>
      <c r="AS17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00" spans="3:45" ht="13.9" customHeight="1" x14ac:dyDescent="0.25">
      <c r="C1800" s="37"/>
      <c r="D1800" s="26"/>
      <c r="E1800" s="26"/>
      <c r="F1800" s="26"/>
      <c r="G1800" s="26"/>
      <c r="H1800" s="26"/>
      <c r="I1800" s="26"/>
      <c r="J1800" s="26"/>
      <c r="K1800" s="27"/>
      <c r="L1800" s="27"/>
      <c r="M1800" s="26"/>
      <c r="N1800" s="26"/>
      <c r="O1800" s="26"/>
      <c r="P1800" s="26"/>
      <c r="Q1800" s="26"/>
      <c r="R1800" s="26"/>
      <c r="S1800" s="26"/>
      <c r="T1800" s="26"/>
      <c r="U1800" s="26"/>
      <c r="V1800" s="26"/>
      <c r="W1800" s="28"/>
      <c r="X1800" s="26"/>
      <c r="Y1800" s="26"/>
      <c r="Z1800" s="26"/>
      <c r="AA1800" s="26"/>
      <c r="AB1800" s="42" t="str">
        <f t="shared" si="27"/>
        <v/>
      </c>
      <c r="AC18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00" s="18" t="str">
        <f>IF(AND(Table1[[#This Row],[**Entered Debit]]&lt;&gt;"",Table1[[#This Row],[**Entered Credit]]&lt;&gt;""),"Can not enter Debit and Credit amount in same Line","")</f>
        <v/>
      </c>
      <c r="AF1800" s="18">
        <f>IF(Table1[[#This Row],[Line Level Error Messages]]="",0,1)</f>
        <v>0</v>
      </c>
      <c r="AK1800" s="18" t="str">
        <f>IF(AND(Table1[[#This Row],[*Entity
(Enter this Mandatory field FIRST)]]&lt;&gt;"",LEN(Table1[[#This Row],[*Entity
(Enter this Mandatory field FIRST)]])&lt;&gt;2),"Entity Value Length Should be 2","")</f>
        <v/>
      </c>
      <c r="AL1800" s="18" t="str">
        <f>IF(AND(Table1[[#This Row],[*Cost Centre]]&lt;&gt;"",LEN(Table1[[#This Row],[*Cost Centre]])&lt;&gt;5),"Cost Centre Value Length Should be 5","")</f>
        <v/>
      </c>
      <c r="AM1800" s="18" t="str">
        <f>IF(AND(Table1[[#This Row],[*Subjective]]&lt;&gt;"",LEN(Table1[[#This Row],[*Subjective]])&lt;&gt;4),"Subjective Value Length Should be 4","")</f>
        <v/>
      </c>
      <c r="AN1800" s="18" t="str">
        <f>IF(AND(Table1[[#This Row],[*Fund]]&lt;&gt;"",LEN(Table1[[#This Row],[*Fund]])&lt;&gt;3),"Fund Value Length Should be 3","")</f>
        <v/>
      </c>
      <c r="AO1800" s="18" t="str">
        <f>IF(AND(Table1[[#This Row],[*Project]]&lt;&gt;"",LEN(Table1[[#This Row],[*Project]])&lt;&gt;6),"Project Value Length Should be 6","")</f>
        <v/>
      </c>
      <c r="AP1800" s="18" t="str">
        <f>IF(AND(Table1[[#This Row],[*Sub Analysis]]&lt;&gt;"",LEN(Table1[[#This Row],[*Sub Analysis]])&lt;&gt;5),"Subanalysis Value Length Should be 5","")</f>
        <v/>
      </c>
      <c r="AQ1800" s="18" t="str">
        <f>IF(AND(Table1[[#This Row],[*Spare 1]]&lt;&gt;"",LEN(Table1[[#This Row],[*Spare 1]])&lt;&gt;4),"Spare 1 Value Length Should be 4","")</f>
        <v/>
      </c>
      <c r="AR1800" s="18" t="str">
        <f>IF(AND(Table1[[#This Row],[*Spare 2]]&lt;&gt;"",LEN(Table1[[#This Row],[*Spare 2]])&lt;&gt;4),"Spare 2 Value Length Should be 4","")</f>
        <v/>
      </c>
      <c r="AS18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01" spans="3:45" ht="13.9" customHeight="1" x14ac:dyDescent="0.25">
      <c r="C1801" s="37"/>
      <c r="D1801" s="26"/>
      <c r="E1801" s="26"/>
      <c r="F1801" s="26"/>
      <c r="G1801" s="26"/>
      <c r="H1801" s="26"/>
      <c r="I1801" s="26"/>
      <c r="J1801" s="26"/>
      <c r="K1801" s="27"/>
      <c r="L1801" s="27"/>
      <c r="M1801" s="26"/>
      <c r="N1801" s="26"/>
      <c r="O1801" s="26"/>
      <c r="P1801" s="26"/>
      <c r="Q1801" s="26"/>
      <c r="R1801" s="26"/>
      <c r="S1801" s="26"/>
      <c r="T1801" s="26"/>
      <c r="U1801" s="26"/>
      <c r="V1801" s="26"/>
      <c r="W1801" s="28"/>
      <c r="X1801" s="26"/>
      <c r="Y1801" s="26"/>
      <c r="Z1801" s="26"/>
      <c r="AA1801" s="26"/>
      <c r="AB1801" s="42" t="str">
        <f t="shared" si="27"/>
        <v/>
      </c>
      <c r="AC18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01" s="18" t="str">
        <f>IF(AND(Table1[[#This Row],[**Entered Debit]]&lt;&gt;"",Table1[[#This Row],[**Entered Credit]]&lt;&gt;""),"Can not enter Debit and Credit amount in same Line","")</f>
        <v/>
      </c>
      <c r="AF1801" s="18">
        <f>IF(Table1[[#This Row],[Line Level Error Messages]]="",0,1)</f>
        <v>0</v>
      </c>
      <c r="AK1801" s="18" t="str">
        <f>IF(AND(Table1[[#This Row],[*Entity
(Enter this Mandatory field FIRST)]]&lt;&gt;"",LEN(Table1[[#This Row],[*Entity
(Enter this Mandatory field FIRST)]])&lt;&gt;2),"Entity Value Length Should be 2","")</f>
        <v/>
      </c>
      <c r="AL1801" s="18" t="str">
        <f>IF(AND(Table1[[#This Row],[*Cost Centre]]&lt;&gt;"",LEN(Table1[[#This Row],[*Cost Centre]])&lt;&gt;5),"Cost Centre Value Length Should be 5","")</f>
        <v/>
      </c>
      <c r="AM1801" s="18" t="str">
        <f>IF(AND(Table1[[#This Row],[*Subjective]]&lt;&gt;"",LEN(Table1[[#This Row],[*Subjective]])&lt;&gt;4),"Subjective Value Length Should be 4","")</f>
        <v/>
      </c>
      <c r="AN1801" s="18" t="str">
        <f>IF(AND(Table1[[#This Row],[*Fund]]&lt;&gt;"",LEN(Table1[[#This Row],[*Fund]])&lt;&gt;3),"Fund Value Length Should be 3","")</f>
        <v/>
      </c>
      <c r="AO1801" s="18" t="str">
        <f>IF(AND(Table1[[#This Row],[*Project]]&lt;&gt;"",LEN(Table1[[#This Row],[*Project]])&lt;&gt;6),"Project Value Length Should be 6","")</f>
        <v/>
      </c>
      <c r="AP1801" s="18" t="str">
        <f>IF(AND(Table1[[#This Row],[*Sub Analysis]]&lt;&gt;"",LEN(Table1[[#This Row],[*Sub Analysis]])&lt;&gt;5),"Subanalysis Value Length Should be 5","")</f>
        <v/>
      </c>
      <c r="AQ1801" s="18" t="str">
        <f>IF(AND(Table1[[#This Row],[*Spare 1]]&lt;&gt;"",LEN(Table1[[#This Row],[*Spare 1]])&lt;&gt;4),"Spare 1 Value Length Should be 4","")</f>
        <v/>
      </c>
      <c r="AR1801" s="18" t="str">
        <f>IF(AND(Table1[[#This Row],[*Spare 2]]&lt;&gt;"",LEN(Table1[[#This Row],[*Spare 2]])&lt;&gt;4),"Spare 2 Value Length Should be 4","")</f>
        <v/>
      </c>
      <c r="AS18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02" spans="3:45" ht="13.9" customHeight="1" x14ac:dyDescent="0.25">
      <c r="C1802" s="37"/>
      <c r="D1802" s="26"/>
      <c r="E1802" s="26"/>
      <c r="F1802" s="26"/>
      <c r="G1802" s="26"/>
      <c r="H1802" s="26"/>
      <c r="I1802" s="26"/>
      <c r="J1802" s="26"/>
      <c r="K1802" s="27"/>
      <c r="L1802" s="27"/>
      <c r="M1802" s="26"/>
      <c r="N1802" s="26"/>
      <c r="O1802" s="26"/>
      <c r="P1802" s="26"/>
      <c r="Q1802" s="26"/>
      <c r="R1802" s="26"/>
      <c r="S1802" s="26"/>
      <c r="T1802" s="26"/>
      <c r="U1802" s="26"/>
      <c r="V1802" s="26"/>
      <c r="W1802" s="28"/>
      <c r="X1802" s="26"/>
      <c r="Y1802" s="26"/>
      <c r="Z1802" s="26"/>
      <c r="AA1802" s="26"/>
      <c r="AB1802" s="42" t="str">
        <f t="shared" si="27"/>
        <v/>
      </c>
      <c r="AC18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02" s="18" t="str">
        <f>IF(AND(Table1[[#This Row],[**Entered Debit]]&lt;&gt;"",Table1[[#This Row],[**Entered Credit]]&lt;&gt;""),"Can not enter Debit and Credit amount in same Line","")</f>
        <v/>
      </c>
      <c r="AF1802" s="18">
        <f>IF(Table1[[#This Row],[Line Level Error Messages]]="",0,1)</f>
        <v>0</v>
      </c>
      <c r="AK1802" s="18" t="str">
        <f>IF(AND(Table1[[#This Row],[*Entity
(Enter this Mandatory field FIRST)]]&lt;&gt;"",LEN(Table1[[#This Row],[*Entity
(Enter this Mandatory field FIRST)]])&lt;&gt;2),"Entity Value Length Should be 2","")</f>
        <v/>
      </c>
      <c r="AL1802" s="18" t="str">
        <f>IF(AND(Table1[[#This Row],[*Cost Centre]]&lt;&gt;"",LEN(Table1[[#This Row],[*Cost Centre]])&lt;&gt;5),"Cost Centre Value Length Should be 5","")</f>
        <v/>
      </c>
      <c r="AM1802" s="18" t="str">
        <f>IF(AND(Table1[[#This Row],[*Subjective]]&lt;&gt;"",LEN(Table1[[#This Row],[*Subjective]])&lt;&gt;4),"Subjective Value Length Should be 4","")</f>
        <v/>
      </c>
      <c r="AN1802" s="18" t="str">
        <f>IF(AND(Table1[[#This Row],[*Fund]]&lt;&gt;"",LEN(Table1[[#This Row],[*Fund]])&lt;&gt;3),"Fund Value Length Should be 3","")</f>
        <v/>
      </c>
      <c r="AO1802" s="18" t="str">
        <f>IF(AND(Table1[[#This Row],[*Project]]&lt;&gt;"",LEN(Table1[[#This Row],[*Project]])&lt;&gt;6),"Project Value Length Should be 6","")</f>
        <v/>
      </c>
      <c r="AP1802" s="18" t="str">
        <f>IF(AND(Table1[[#This Row],[*Sub Analysis]]&lt;&gt;"",LEN(Table1[[#This Row],[*Sub Analysis]])&lt;&gt;5),"Subanalysis Value Length Should be 5","")</f>
        <v/>
      </c>
      <c r="AQ1802" s="18" t="str">
        <f>IF(AND(Table1[[#This Row],[*Spare 1]]&lt;&gt;"",LEN(Table1[[#This Row],[*Spare 1]])&lt;&gt;4),"Spare 1 Value Length Should be 4","")</f>
        <v/>
      </c>
      <c r="AR1802" s="18" t="str">
        <f>IF(AND(Table1[[#This Row],[*Spare 2]]&lt;&gt;"",LEN(Table1[[#This Row],[*Spare 2]])&lt;&gt;4),"Spare 2 Value Length Should be 4","")</f>
        <v/>
      </c>
      <c r="AS18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03" spans="3:45" ht="13.9" customHeight="1" x14ac:dyDescent="0.25">
      <c r="C1803" s="37"/>
      <c r="D1803" s="26"/>
      <c r="E1803" s="26"/>
      <c r="F1803" s="26"/>
      <c r="G1803" s="26"/>
      <c r="H1803" s="26"/>
      <c r="I1803" s="26"/>
      <c r="J1803" s="26"/>
      <c r="K1803" s="27"/>
      <c r="L1803" s="27"/>
      <c r="M1803" s="26"/>
      <c r="N1803" s="26"/>
      <c r="O1803" s="26"/>
      <c r="P1803" s="26"/>
      <c r="Q1803" s="26"/>
      <c r="R1803" s="26"/>
      <c r="S1803" s="26"/>
      <c r="T1803" s="26"/>
      <c r="U1803" s="26"/>
      <c r="V1803" s="26"/>
      <c r="W1803" s="28"/>
      <c r="X1803" s="26"/>
      <c r="Y1803" s="26"/>
      <c r="Z1803" s="26"/>
      <c r="AA1803" s="26"/>
      <c r="AB1803" s="42" t="str">
        <f t="shared" si="27"/>
        <v/>
      </c>
      <c r="AC18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03" s="18" t="str">
        <f>IF(AND(Table1[[#This Row],[**Entered Debit]]&lt;&gt;"",Table1[[#This Row],[**Entered Credit]]&lt;&gt;""),"Can not enter Debit and Credit amount in same Line","")</f>
        <v/>
      </c>
      <c r="AF1803" s="18">
        <f>IF(Table1[[#This Row],[Line Level Error Messages]]="",0,1)</f>
        <v>0</v>
      </c>
      <c r="AK1803" s="18" t="str">
        <f>IF(AND(Table1[[#This Row],[*Entity
(Enter this Mandatory field FIRST)]]&lt;&gt;"",LEN(Table1[[#This Row],[*Entity
(Enter this Mandatory field FIRST)]])&lt;&gt;2),"Entity Value Length Should be 2","")</f>
        <v/>
      </c>
      <c r="AL1803" s="18" t="str">
        <f>IF(AND(Table1[[#This Row],[*Cost Centre]]&lt;&gt;"",LEN(Table1[[#This Row],[*Cost Centre]])&lt;&gt;5),"Cost Centre Value Length Should be 5","")</f>
        <v/>
      </c>
      <c r="AM1803" s="18" t="str">
        <f>IF(AND(Table1[[#This Row],[*Subjective]]&lt;&gt;"",LEN(Table1[[#This Row],[*Subjective]])&lt;&gt;4),"Subjective Value Length Should be 4","")</f>
        <v/>
      </c>
      <c r="AN1803" s="18" t="str">
        <f>IF(AND(Table1[[#This Row],[*Fund]]&lt;&gt;"",LEN(Table1[[#This Row],[*Fund]])&lt;&gt;3),"Fund Value Length Should be 3","")</f>
        <v/>
      </c>
      <c r="AO1803" s="18" t="str">
        <f>IF(AND(Table1[[#This Row],[*Project]]&lt;&gt;"",LEN(Table1[[#This Row],[*Project]])&lt;&gt;6),"Project Value Length Should be 6","")</f>
        <v/>
      </c>
      <c r="AP1803" s="18" t="str">
        <f>IF(AND(Table1[[#This Row],[*Sub Analysis]]&lt;&gt;"",LEN(Table1[[#This Row],[*Sub Analysis]])&lt;&gt;5),"Subanalysis Value Length Should be 5","")</f>
        <v/>
      </c>
      <c r="AQ1803" s="18" t="str">
        <f>IF(AND(Table1[[#This Row],[*Spare 1]]&lt;&gt;"",LEN(Table1[[#This Row],[*Spare 1]])&lt;&gt;4),"Spare 1 Value Length Should be 4","")</f>
        <v/>
      </c>
      <c r="AR1803" s="18" t="str">
        <f>IF(AND(Table1[[#This Row],[*Spare 2]]&lt;&gt;"",LEN(Table1[[#This Row],[*Spare 2]])&lt;&gt;4),"Spare 2 Value Length Should be 4","")</f>
        <v/>
      </c>
      <c r="AS18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04" spans="3:45" ht="13.9" customHeight="1" x14ac:dyDescent="0.25">
      <c r="C1804" s="37"/>
      <c r="D1804" s="26"/>
      <c r="E1804" s="26"/>
      <c r="F1804" s="26"/>
      <c r="G1804" s="26"/>
      <c r="H1804" s="26"/>
      <c r="I1804" s="26"/>
      <c r="J1804" s="26"/>
      <c r="K1804" s="27"/>
      <c r="L1804" s="27"/>
      <c r="M1804" s="26"/>
      <c r="N1804" s="26"/>
      <c r="O1804" s="26"/>
      <c r="P1804" s="26"/>
      <c r="Q1804" s="26"/>
      <c r="R1804" s="26"/>
      <c r="S1804" s="26"/>
      <c r="T1804" s="26"/>
      <c r="U1804" s="26"/>
      <c r="V1804" s="26"/>
      <c r="W1804" s="28"/>
      <c r="X1804" s="26"/>
      <c r="Y1804" s="26"/>
      <c r="Z1804" s="26"/>
      <c r="AA1804" s="26"/>
      <c r="AB1804" s="42" t="str">
        <f t="shared" si="27"/>
        <v/>
      </c>
      <c r="AC18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04" s="18" t="str">
        <f>IF(AND(Table1[[#This Row],[**Entered Debit]]&lt;&gt;"",Table1[[#This Row],[**Entered Credit]]&lt;&gt;""),"Can not enter Debit and Credit amount in same Line","")</f>
        <v/>
      </c>
      <c r="AF1804" s="18">
        <f>IF(Table1[[#This Row],[Line Level Error Messages]]="",0,1)</f>
        <v>0</v>
      </c>
      <c r="AK1804" s="18" t="str">
        <f>IF(AND(Table1[[#This Row],[*Entity
(Enter this Mandatory field FIRST)]]&lt;&gt;"",LEN(Table1[[#This Row],[*Entity
(Enter this Mandatory field FIRST)]])&lt;&gt;2),"Entity Value Length Should be 2","")</f>
        <v/>
      </c>
      <c r="AL1804" s="18" t="str">
        <f>IF(AND(Table1[[#This Row],[*Cost Centre]]&lt;&gt;"",LEN(Table1[[#This Row],[*Cost Centre]])&lt;&gt;5),"Cost Centre Value Length Should be 5","")</f>
        <v/>
      </c>
      <c r="AM1804" s="18" t="str">
        <f>IF(AND(Table1[[#This Row],[*Subjective]]&lt;&gt;"",LEN(Table1[[#This Row],[*Subjective]])&lt;&gt;4),"Subjective Value Length Should be 4","")</f>
        <v/>
      </c>
      <c r="AN1804" s="18" t="str">
        <f>IF(AND(Table1[[#This Row],[*Fund]]&lt;&gt;"",LEN(Table1[[#This Row],[*Fund]])&lt;&gt;3),"Fund Value Length Should be 3","")</f>
        <v/>
      </c>
      <c r="AO1804" s="18" t="str">
        <f>IF(AND(Table1[[#This Row],[*Project]]&lt;&gt;"",LEN(Table1[[#This Row],[*Project]])&lt;&gt;6),"Project Value Length Should be 6","")</f>
        <v/>
      </c>
      <c r="AP1804" s="18" t="str">
        <f>IF(AND(Table1[[#This Row],[*Sub Analysis]]&lt;&gt;"",LEN(Table1[[#This Row],[*Sub Analysis]])&lt;&gt;5),"Subanalysis Value Length Should be 5","")</f>
        <v/>
      </c>
      <c r="AQ1804" s="18" t="str">
        <f>IF(AND(Table1[[#This Row],[*Spare 1]]&lt;&gt;"",LEN(Table1[[#This Row],[*Spare 1]])&lt;&gt;4),"Spare 1 Value Length Should be 4","")</f>
        <v/>
      </c>
      <c r="AR1804" s="18" t="str">
        <f>IF(AND(Table1[[#This Row],[*Spare 2]]&lt;&gt;"",LEN(Table1[[#This Row],[*Spare 2]])&lt;&gt;4),"Spare 2 Value Length Should be 4","")</f>
        <v/>
      </c>
      <c r="AS18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05" spans="3:45" ht="13.9" customHeight="1" x14ac:dyDescent="0.25">
      <c r="C1805" s="37"/>
      <c r="D1805" s="26"/>
      <c r="E1805" s="26"/>
      <c r="F1805" s="26"/>
      <c r="G1805" s="26"/>
      <c r="H1805" s="26"/>
      <c r="I1805" s="26"/>
      <c r="J1805" s="26"/>
      <c r="K1805" s="27"/>
      <c r="L1805" s="27"/>
      <c r="M1805" s="26"/>
      <c r="N1805" s="26"/>
      <c r="O1805" s="26"/>
      <c r="P1805" s="26"/>
      <c r="Q1805" s="26"/>
      <c r="R1805" s="26"/>
      <c r="S1805" s="26"/>
      <c r="T1805" s="26"/>
      <c r="U1805" s="26"/>
      <c r="V1805" s="26"/>
      <c r="W1805" s="28"/>
      <c r="X1805" s="26"/>
      <c r="Y1805" s="26"/>
      <c r="Z1805" s="26"/>
      <c r="AA1805" s="26"/>
      <c r="AB1805" s="42" t="str">
        <f t="shared" si="27"/>
        <v/>
      </c>
      <c r="AC18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05" s="18" t="str">
        <f>IF(AND(Table1[[#This Row],[**Entered Debit]]&lt;&gt;"",Table1[[#This Row],[**Entered Credit]]&lt;&gt;""),"Can not enter Debit and Credit amount in same Line","")</f>
        <v/>
      </c>
      <c r="AF1805" s="18">
        <f>IF(Table1[[#This Row],[Line Level Error Messages]]="",0,1)</f>
        <v>0</v>
      </c>
      <c r="AK1805" s="18" t="str">
        <f>IF(AND(Table1[[#This Row],[*Entity
(Enter this Mandatory field FIRST)]]&lt;&gt;"",LEN(Table1[[#This Row],[*Entity
(Enter this Mandatory field FIRST)]])&lt;&gt;2),"Entity Value Length Should be 2","")</f>
        <v/>
      </c>
      <c r="AL1805" s="18" t="str">
        <f>IF(AND(Table1[[#This Row],[*Cost Centre]]&lt;&gt;"",LEN(Table1[[#This Row],[*Cost Centre]])&lt;&gt;5),"Cost Centre Value Length Should be 5","")</f>
        <v/>
      </c>
      <c r="AM1805" s="18" t="str">
        <f>IF(AND(Table1[[#This Row],[*Subjective]]&lt;&gt;"",LEN(Table1[[#This Row],[*Subjective]])&lt;&gt;4),"Subjective Value Length Should be 4","")</f>
        <v/>
      </c>
      <c r="AN1805" s="18" t="str">
        <f>IF(AND(Table1[[#This Row],[*Fund]]&lt;&gt;"",LEN(Table1[[#This Row],[*Fund]])&lt;&gt;3),"Fund Value Length Should be 3","")</f>
        <v/>
      </c>
      <c r="AO1805" s="18" t="str">
        <f>IF(AND(Table1[[#This Row],[*Project]]&lt;&gt;"",LEN(Table1[[#This Row],[*Project]])&lt;&gt;6),"Project Value Length Should be 6","")</f>
        <v/>
      </c>
      <c r="AP1805" s="18" t="str">
        <f>IF(AND(Table1[[#This Row],[*Sub Analysis]]&lt;&gt;"",LEN(Table1[[#This Row],[*Sub Analysis]])&lt;&gt;5),"Subanalysis Value Length Should be 5","")</f>
        <v/>
      </c>
      <c r="AQ1805" s="18" t="str">
        <f>IF(AND(Table1[[#This Row],[*Spare 1]]&lt;&gt;"",LEN(Table1[[#This Row],[*Spare 1]])&lt;&gt;4),"Spare 1 Value Length Should be 4","")</f>
        <v/>
      </c>
      <c r="AR1805" s="18" t="str">
        <f>IF(AND(Table1[[#This Row],[*Spare 2]]&lt;&gt;"",LEN(Table1[[#This Row],[*Spare 2]])&lt;&gt;4),"Spare 2 Value Length Should be 4","")</f>
        <v/>
      </c>
      <c r="AS18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06" spans="3:45" ht="13.9" customHeight="1" x14ac:dyDescent="0.25">
      <c r="C1806" s="37"/>
      <c r="D1806" s="26"/>
      <c r="E1806" s="26"/>
      <c r="F1806" s="26"/>
      <c r="G1806" s="26"/>
      <c r="H1806" s="26"/>
      <c r="I1806" s="26"/>
      <c r="J1806" s="26"/>
      <c r="K1806" s="27"/>
      <c r="L1806" s="27"/>
      <c r="M1806" s="26"/>
      <c r="N1806" s="26"/>
      <c r="O1806" s="26"/>
      <c r="P1806" s="26"/>
      <c r="Q1806" s="26"/>
      <c r="R1806" s="26"/>
      <c r="S1806" s="26"/>
      <c r="T1806" s="26"/>
      <c r="U1806" s="26"/>
      <c r="V1806" s="26"/>
      <c r="W1806" s="28"/>
      <c r="X1806" s="26"/>
      <c r="Y1806" s="26"/>
      <c r="Z1806" s="26"/>
      <c r="AA1806" s="26"/>
      <c r="AB1806" s="42" t="str">
        <f t="shared" si="27"/>
        <v/>
      </c>
      <c r="AC18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06" s="18" t="str">
        <f>IF(AND(Table1[[#This Row],[**Entered Debit]]&lt;&gt;"",Table1[[#This Row],[**Entered Credit]]&lt;&gt;""),"Can not enter Debit and Credit amount in same Line","")</f>
        <v/>
      </c>
      <c r="AF1806" s="18">
        <f>IF(Table1[[#This Row],[Line Level Error Messages]]="",0,1)</f>
        <v>0</v>
      </c>
      <c r="AK1806" s="18" t="str">
        <f>IF(AND(Table1[[#This Row],[*Entity
(Enter this Mandatory field FIRST)]]&lt;&gt;"",LEN(Table1[[#This Row],[*Entity
(Enter this Mandatory field FIRST)]])&lt;&gt;2),"Entity Value Length Should be 2","")</f>
        <v/>
      </c>
      <c r="AL1806" s="18" t="str">
        <f>IF(AND(Table1[[#This Row],[*Cost Centre]]&lt;&gt;"",LEN(Table1[[#This Row],[*Cost Centre]])&lt;&gt;5),"Cost Centre Value Length Should be 5","")</f>
        <v/>
      </c>
      <c r="AM1806" s="18" t="str">
        <f>IF(AND(Table1[[#This Row],[*Subjective]]&lt;&gt;"",LEN(Table1[[#This Row],[*Subjective]])&lt;&gt;4),"Subjective Value Length Should be 4","")</f>
        <v/>
      </c>
      <c r="AN1806" s="18" t="str">
        <f>IF(AND(Table1[[#This Row],[*Fund]]&lt;&gt;"",LEN(Table1[[#This Row],[*Fund]])&lt;&gt;3),"Fund Value Length Should be 3","")</f>
        <v/>
      </c>
      <c r="AO1806" s="18" t="str">
        <f>IF(AND(Table1[[#This Row],[*Project]]&lt;&gt;"",LEN(Table1[[#This Row],[*Project]])&lt;&gt;6),"Project Value Length Should be 6","")</f>
        <v/>
      </c>
      <c r="AP1806" s="18" t="str">
        <f>IF(AND(Table1[[#This Row],[*Sub Analysis]]&lt;&gt;"",LEN(Table1[[#This Row],[*Sub Analysis]])&lt;&gt;5),"Subanalysis Value Length Should be 5","")</f>
        <v/>
      </c>
      <c r="AQ1806" s="18" t="str">
        <f>IF(AND(Table1[[#This Row],[*Spare 1]]&lt;&gt;"",LEN(Table1[[#This Row],[*Spare 1]])&lt;&gt;4),"Spare 1 Value Length Should be 4","")</f>
        <v/>
      </c>
      <c r="AR1806" s="18" t="str">
        <f>IF(AND(Table1[[#This Row],[*Spare 2]]&lt;&gt;"",LEN(Table1[[#This Row],[*Spare 2]])&lt;&gt;4),"Spare 2 Value Length Should be 4","")</f>
        <v/>
      </c>
      <c r="AS18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07" spans="3:45" ht="13.9" customHeight="1" x14ac:dyDescent="0.25">
      <c r="C1807" s="37"/>
      <c r="D1807" s="26"/>
      <c r="E1807" s="26"/>
      <c r="F1807" s="26"/>
      <c r="G1807" s="26"/>
      <c r="H1807" s="26"/>
      <c r="I1807" s="26"/>
      <c r="J1807" s="26"/>
      <c r="K1807" s="27"/>
      <c r="L1807" s="27"/>
      <c r="M1807" s="26"/>
      <c r="N1807" s="26"/>
      <c r="O1807" s="26"/>
      <c r="P1807" s="26"/>
      <c r="Q1807" s="26"/>
      <c r="R1807" s="26"/>
      <c r="S1807" s="26"/>
      <c r="T1807" s="26"/>
      <c r="U1807" s="26"/>
      <c r="V1807" s="26"/>
      <c r="W1807" s="28"/>
      <c r="X1807" s="26"/>
      <c r="Y1807" s="26"/>
      <c r="Z1807" s="26"/>
      <c r="AA1807" s="26"/>
      <c r="AB1807" s="42" t="str">
        <f t="shared" si="27"/>
        <v/>
      </c>
      <c r="AC18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07" s="18" t="str">
        <f>IF(AND(Table1[[#This Row],[**Entered Debit]]&lt;&gt;"",Table1[[#This Row],[**Entered Credit]]&lt;&gt;""),"Can not enter Debit and Credit amount in same Line","")</f>
        <v/>
      </c>
      <c r="AF1807" s="18">
        <f>IF(Table1[[#This Row],[Line Level Error Messages]]="",0,1)</f>
        <v>0</v>
      </c>
      <c r="AK1807" s="18" t="str">
        <f>IF(AND(Table1[[#This Row],[*Entity
(Enter this Mandatory field FIRST)]]&lt;&gt;"",LEN(Table1[[#This Row],[*Entity
(Enter this Mandatory field FIRST)]])&lt;&gt;2),"Entity Value Length Should be 2","")</f>
        <v/>
      </c>
      <c r="AL1807" s="18" t="str">
        <f>IF(AND(Table1[[#This Row],[*Cost Centre]]&lt;&gt;"",LEN(Table1[[#This Row],[*Cost Centre]])&lt;&gt;5),"Cost Centre Value Length Should be 5","")</f>
        <v/>
      </c>
      <c r="AM1807" s="18" t="str">
        <f>IF(AND(Table1[[#This Row],[*Subjective]]&lt;&gt;"",LEN(Table1[[#This Row],[*Subjective]])&lt;&gt;4),"Subjective Value Length Should be 4","")</f>
        <v/>
      </c>
      <c r="AN1807" s="18" t="str">
        <f>IF(AND(Table1[[#This Row],[*Fund]]&lt;&gt;"",LEN(Table1[[#This Row],[*Fund]])&lt;&gt;3),"Fund Value Length Should be 3","")</f>
        <v/>
      </c>
      <c r="AO1807" s="18" t="str">
        <f>IF(AND(Table1[[#This Row],[*Project]]&lt;&gt;"",LEN(Table1[[#This Row],[*Project]])&lt;&gt;6),"Project Value Length Should be 6","")</f>
        <v/>
      </c>
      <c r="AP1807" s="18" t="str">
        <f>IF(AND(Table1[[#This Row],[*Sub Analysis]]&lt;&gt;"",LEN(Table1[[#This Row],[*Sub Analysis]])&lt;&gt;5),"Subanalysis Value Length Should be 5","")</f>
        <v/>
      </c>
      <c r="AQ1807" s="18" t="str">
        <f>IF(AND(Table1[[#This Row],[*Spare 1]]&lt;&gt;"",LEN(Table1[[#This Row],[*Spare 1]])&lt;&gt;4),"Spare 1 Value Length Should be 4","")</f>
        <v/>
      </c>
      <c r="AR1807" s="18" t="str">
        <f>IF(AND(Table1[[#This Row],[*Spare 2]]&lt;&gt;"",LEN(Table1[[#This Row],[*Spare 2]])&lt;&gt;4),"Spare 2 Value Length Should be 4","")</f>
        <v/>
      </c>
      <c r="AS18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08" spans="3:45" ht="13.9" customHeight="1" x14ac:dyDescent="0.25">
      <c r="C1808" s="37"/>
      <c r="D1808" s="26"/>
      <c r="E1808" s="26"/>
      <c r="F1808" s="26"/>
      <c r="G1808" s="26"/>
      <c r="H1808" s="26"/>
      <c r="I1808" s="26"/>
      <c r="J1808" s="26"/>
      <c r="K1808" s="27"/>
      <c r="L1808" s="27"/>
      <c r="M1808" s="26"/>
      <c r="N1808" s="26"/>
      <c r="O1808" s="26"/>
      <c r="P1808" s="26"/>
      <c r="Q1808" s="26"/>
      <c r="R1808" s="26"/>
      <c r="S1808" s="26"/>
      <c r="T1808" s="26"/>
      <c r="U1808" s="26"/>
      <c r="V1808" s="26"/>
      <c r="W1808" s="28"/>
      <c r="X1808" s="26"/>
      <c r="Y1808" s="26"/>
      <c r="Z1808" s="26"/>
      <c r="AA1808" s="26"/>
      <c r="AB1808" s="42" t="str">
        <f t="shared" si="27"/>
        <v/>
      </c>
      <c r="AC18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08" s="18" t="str">
        <f>IF(AND(Table1[[#This Row],[**Entered Debit]]&lt;&gt;"",Table1[[#This Row],[**Entered Credit]]&lt;&gt;""),"Can not enter Debit and Credit amount in same Line","")</f>
        <v/>
      </c>
      <c r="AF1808" s="18">
        <f>IF(Table1[[#This Row],[Line Level Error Messages]]="",0,1)</f>
        <v>0</v>
      </c>
      <c r="AK1808" s="18" t="str">
        <f>IF(AND(Table1[[#This Row],[*Entity
(Enter this Mandatory field FIRST)]]&lt;&gt;"",LEN(Table1[[#This Row],[*Entity
(Enter this Mandatory field FIRST)]])&lt;&gt;2),"Entity Value Length Should be 2","")</f>
        <v/>
      </c>
      <c r="AL1808" s="18" t="str">
        <f>IF(AND(Table1[[#This Row],[*Cost Centre]]&lt;&gt;"",LEN(Table1[[#This Row],[*Cost Centre]])&lt;&gt;5),"Cost Centre Value Length Should be 5","")</f>
        <v/>
      </c>
      <c r="AM1808" s="18" t="str">
        <f>IF(AND(Table1[[#This Row],[*Subjective]]&lt;&gt;"",LEN(Table1[[#This Row],[*Subjective]])&lt;&gt;4),"Subjective Value Length Should be 4","")</f>
        <v/>
      </c>
      <c r="AN1808" s="18" t="str">
        <f>IF(AND(Table1[[#This Row],[*Fund]]&lt;&gt;"",LEN(Table1[[#This Row],[*Fund]])&lt;&gt;3),"Fund Value Length Should be 3","")</f>
        <v/>
      </c>
      <c r="AO1808" s="18" t="str">
        <f>IF(AND(Table1[[#This Row],[*Project]]&lt;&gt;"",LEN(Table1[[#This Row],[*Project]])&lt;&gt;6),"Project Value Length Should be 6","")</f>
        <v/>
      </c>
      <c r="AP1808" s="18" t="str">
        <f>IF(AND(Table1[[#This Row],[*Sub Analysis]]&lt;&gt;"",LEN(Table1[[#This Row],[*Sub Analysis]])&lt;&gt;5),"Subanalysis Value Length Should be 5","")</f>
        <v/>
      </c>
      <c r="AQ1808" s="18" t="str">
        <f>IF(AND(Table1[[#This Row],[*Spare 1]]&lt;&gt;"",LEN(Table1[[#This Row],[*Spare 1]])&lt;&gt;4),"Spare 1 Value Length Should be 4","")</f>
        <v/>
      </c>
      <c r="AR1808" s="18" t="str">
        <f>IF(AND(Table1[[#This Row],[*Spare 2]]&lt;&gt;"",LEN(Table1[[#This Row],[*Spare 2]])&lt;&gt;4),"Spare 2 Value Length Should be 4","")</f>
        <v/>
      </c>
      <c r="AS18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09" spans="3:45" ht="13.9" customHeight="1" x14ac:dyDescent="0.25">
      <c r="C1809" s="37"/>
      <c r="D1809" s="26"/>
      <c r="E1809" s="26"/>
      <c r="F1809" s="26"/>
      <c r="G1809" s="26"/>
      <c r="H1809" s="26"/>
      <c r="I1809" s="26"/>
      <c r="J1809" s="26"/>
      <c r="K1809" s="27"/>
      <c r="L1809" s="27"/>
      <c r="M1809" s="26"/>
      <c r="N1809" s="26"/>
      <c r="O1809" s="26"/>
      <c r="P1809" s="26"/>
      <c r="Q1809" s="26"/>
      <c r="R1809" s="26"/>
      <c r="S1809" s="26"/>
      <c r="T1809" s="26"/>
      <c r="U1809" s="26"/>
      <c r="V1809" s="26"/>
      <c r="W1809" s="28"/>
      <c r="X1809" s="26"/>
      <c r="Y1809" s="26"/>
      <c r="Z1809" s="26"/>
      <c r="AA1809" s="26"/>
      <c r="AB1809" s="42" t="str">
        <f t="shared" si="27"/>
        <v/>
      </c>
      <c r="AC18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09" s="18" t="str">
        <f>IF(AND(Table1[[#This Row],[**Entered Debit]]&lt;&gt;"",Table1[[#This Row],[**Entered Credit]]&lt;&gt;""),"Can not enter Debit and Credit amount in same Line","")</f>
        <v/>
      </c>
      <c r="AF1809" s="18">
        <f>IF(Table1[[#This Row],[Line Level Error Messages]]="",0,1)</f>
        <v>0</v>
      </c>
      <c r="AK1809" s="18" t="str">
        <f>IF(AND(Table1[[#This Row],[*Entity
(Enter this Mandatory field FIRST)]]&lt;&gt;"",LEN(Table1[[#This Row],[*Entity
(Enter this Mandatory field FIRST)]])&lt;&gt;2),"Entity Value Length Should be 2","")</f>
        <v/>
      </c>
      <c r="AL1809" s="18" t="str">
        <f>IF(AND(Table1[[#This Row],[*Cost Centre]]&lt;&gt;"",LEN(Table1[[#This Row],[*Cost Centre]])&lt;&gt;5),"Cost Centre Value Length Should be 5","")</f>
        <v/>
      </c>
      <c r="AM1809" s="18" t="str">
        <f>IF(AND(Table1[[#This Row],[*Subjective]]&lt;&gt;"",LEN(Table1[[#This Row],[*Subjective]])&lt;&gt;4),"Subjective Value Length Should be 4","")</f>
        <v/>
      </c>
      <c r="AN1809" s="18" t="str">
        <f>IF(AND(Table1[[#This Row],[*Fund]]&lt;&gt;"",LEN(Table1[[#This Row],[*Fund]])&lt;&gt;3),"Fund Value Length Should be 3","")</f>
        <v/>
      </c>
      <c r="AO1809" s="18" t="str">
        <f>IF(AND(Table1[[#This Row],[*Project]]&lt;&gt;"",LEN(Table1[[#This Row],[*Project]])&lt;&gt;6),"Project Value Length Should be 6","")</f>
        <v/>
      </c>
      <c r="AP1809" s="18" t="str">
        <f>IF(AND(Table1[[#This Row],[*Sub Analysis]]&lt;&gt;"",LEN(Table1[[#This Row],[*Sub Analysis]])&lt;&gt;5),"Subanalysis Value Length Should be 5","")</f>
        <v/>
      </c>
      <c r="AQ1809" s="18" t="str">
        <f>IF(AND(Table1[[#This Row],[*Spare 1]]&lt;&gt;"",LEN(Table1[[#This Row],[*Spare 1]])&lt;&gt;4),"Spare 1 Value Length Should be 4","")</f>
        <v/>
      </c>
      <c r="AR1809" s="18" t="str">
        <f>IF(AND(Table1[[#This Row],[*Spare 2]]&lt;&gt;"",LEN(Table1[[#This Row],[*Spare 2]])&lt;&gt;4),"Spare 2 Value Length Should be 4","")</f>
        <v/>
      </c>
      <c r="AS18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10" spans="3:45" ht="13.9" customHeight="1" x14ac:dyDescent="0.25">
      <c r="C1810" s="37"/>
      <c r="D1810" s="26"/>
      <c r="E1810" s="26"/>
      <c r="F1810" s="26"/>
      <c r="G1810" s="26"/>
      <c r="H1810" s="26"/>
      <c r="I1810" s="26"/>
      <c r="J1810" s="26"/>
      <c r="K1810" s="27"/>
      <c r="L1810" s="27"/>
      <c r="M1810" s="26"/>
      <c r="N1810" s="26"/>
      <c r="O1810" s="26"/>
      <c r="P1810" s="26"/>
      <c r="Q1810" s="26"/>
      <c r="R1810" s="26"/>
      <c r="S1810" s="26"/>
      <c r="T1810" s="26"/>
      <c r="U1810" s="26"/>
      <c r="V1810" s="26"/>
      <c r="W1810" s="28"/>
      <c r="X1810" s="26"/>
      <c r="Y1810" s="26"/>
      <c r="Z1810" s="26"/>
      <c r="AA1810" s="26"/>
      <c r="AB1810" s="42" t="str">
        <f t="shared" si="27"/>
        <v/>
      </c>
      <c r="AC18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10" s="18" t="str">
        <f>IF(AND(Table1[[#This Row],[**Entered Debit]]&lt;&gt;"",Table1[[#This Row],[**Entered Credit]]&lt;&gt;""),"Can not enter Debit and Credit amount in same Line","")</f>
        <v/>
      </c>
      <c r="AF1810" s="18">
        <f>IF(Table1[[#This Row],[Line Level Error Messages]]="",0,1)</f>
        <v>0</v>
      </c>
      <c r="AK1810" s="18" t="str">
        <f>IF(AND(Table1[[#This Row],[*Entity
(Enter this Mandatory field FIRST)]]&lt;&gt;"",LEN(Table1[[#This Row],[*Entity
(Enter this Mandatory field FIRST)]])&lt;&gt;2),"Entity Value Length Should be 2","")</f>
        <v/>
      </c>
      <c r="AL1810" s="18" t="str">
        <f>IF(AND(Table1[[#This Row],[*Cost Centre]]&lt;&gt;"",LEN(Table1[[#This Row],[*Cost Centre]])&lt;&gt;5),"Cost Centre Value Length Should be 5","")</f>
        <v/>
      </c>
      <c r="AM1810" s="18" t="str">
        <f>IF(AND(Table1[[#This Row],[*Subjective]]&lt;&gt;"",LEN(Table1[[#This Row],[*Subjective]])&lt;&gt;4),"Subjective Value Length Should be 4","")</f>
        <v/>
      </c>
      <c r="AN1810" s="18" t="str">
        <f>IF(AND(Table1[[#This Row],[*Fund]]&lt;&gt;"",LEN(Table1[[#This Row],[*Fund]])&lt;&gt;3),"Fund Value Length Should be 3","")</f>
        <v/>
      </c>
      <c r="AO1810" s="18" t="str">
        <f>IF(AND(Table1[[#This Row],[*Project]]&lt;&gt;"",LEN(Table1[[#This Row],[*Project]])&lt;&gt;6),"Project Value Length Should be 6","")</f>
        <v/>
      </c>
      <c r="AP1810" s="18" t="str">
        <f>IF(AND(Table1[[#This Row],[*Sub Analysis]]&lt;&gt;"",LEN(Table1[[#This Row],[*Sub Analysis]])&lt;&gt;5),"Subanalysis Value Length Should be 5","")</f>
        <v/>
      </c>
      <c r="AQ1810" s="18" t="str">
        <f>IF(AND(Table1[[#This Row],[*Spare 1]]&lt;&gt;"",LEN(Table1[[#This Row],[*Spare 1]])&lt;&gt;4),"Spare 1 Value Length Should be 4","")</f>
        <v/>
      </c>
      <c r="AR1810" s="18" t="str">
        <f>IF(AND(Table1[[#This Row],[*Spare 2]]&lt;&gt;"",LEN(Table1[[#This Row],[*Spare 2]])&lt;&gt;4),"Spare 2 Value Length Should be 4","")</f>
        <v/>
      </c>
      <c r="AS18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11" spans="3:45" ht="13.9" customHeight="1" x14ac:dyDescent="0.25">
      <c r="C1811" s="37"/>
      <c r="D1811" s="26"/>
      <c r="E1811" s="26"/>
      <c r="F1811" s="26"/>
      <c r="G1811" s="26"/>
      <c r="H1811" s="26"/>
      <c r="I1811" s="26"/>
      <c r="J1811" s="26"/>
      <c r="K1811" s="27"/>
      <c r="L1811" s="27"/>
      <c r="M1811" s="26"/>
      <c r="N1811" s="26"/>
      <c r="O1811" s="26"/>
      <c r="P1811" s="26"/>
      <c r="Q1811" s="26"/>
      <c r="R1811" s="26"/>
      <c r="S1811" s="26"/>
      <c r="T1811" s="26"/>
      <c r="U1811" s="26"/>
      <c r="V1811" s="26"/>
      <c r="W1811" s="28"/>
      <c r="X1811" s="26"/>
      <c r="Y1811" s="26"/>
      <c r="Z1811" s="26"/>
      <c r="AA1811" s="26"/>
      <c r="AB1811" s="42" t="str">
        <f t="shared" ref="AB1811:AB1874" si="28">IF(OR(AC1811&lt;&gt;"",AD1811&lt;&gt;"",AE1811&lt;&gt;"",AK1811&lt;&gt;"",AL1811&lt;&gt;"",AM1811&lt;&gt;"",AN1811&lt;&gt;"",AO1811&lt;&gt;"",AP1811&lt;&gt;"",AQ1811&lt;&gt;"",AR1811&lt;&gt;"",AS1811&lt;&gt;""),AC1811&amp;"            "&amp;AD1811&amp;"             "&amp;AE1811&amp;"             "&amp;AK1811&amp;"             "&amp;AL1811&amp;"             "&amp;AM1811&amp;"             "&amp;AN1811&amp;"             "&amp;AO1811&amp;"             "&amp;AP1811&amp;"             "&amp;AQ1811&amp;"             "&amp;AR1811&amp;"             "&amp;AS1811,"")</f>
        <v/>
      </c>
      <c r="AC18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11" s="18" t="str">
        <f>IF(AND(Table1[[#This Row],[**Entered Debit]]&lt;&gt;"",Table1[[#This Row],[**Entered Credit]]&lt;&gt;""),"Can not enter Debit and Credit amount in same Line","")</f>
        <v/>
      </c>
      <c r="AF1811" s="18">
        <f>IF(Table1[[#This Row],[Line Level Error Messages]]="",0,1)</f>
        <v>0</v>
      </c>
      <c r="AK1811" s="18" t="str">
        <f>IF(AND(Table1[[#This Row],[*Entity
(Enter this Mandatory field FIRST)]]&lt;&gt;"",LEN(Table1[[#This Row],[*Entity
(Enter this Mandatory field FIRST)]])&lt;&gt;2),"Entity Value Length Should be 2","")</f>
        <v/>
      </c>
      <c r="AL1811" s="18" t="str">
        <f>IF(AND(Table1[[#This Row],[*Cost Centre]]&lt;&gt;"",LEN(Table1[[#This Row],[*Cost Centre]])&lt;&gt;5),"Cost Centre Value Length Should be 5","")</f>
        <v/>
      </c>
      <c r="AM1811" s="18" t="str">
        <f>IF(AND(Table1[[#This Row],[*Subjective]]&lt;&gt;"",LEN(Table1[[#This Row],[*Subjective]])&lt;&gt;4),"Subjective Value Length Should be 4","")</f>
        <v/>
      </c>
      <c r="AN1811" s="18" t="str">
        <f>IF(AND(Table1[[#This Row],[*Fund]]&lt;&gt;"",LEN(Table1[[#This Row],[*Fund]])&lt;&gt;3),"Fund Value Length Should be 3","")</f>
        <v/>
      </c>
      <c r="AO1811" s="18" t="str">
        <f>IF(AND(Table1[[#This Row],[*Project]]&lt;&gt;"",LEN(Table1[[#This Row],[*Project]])&lt;&gt;6),"Project Value Length Should be 6","")</f>
        <v/>
      </c>
      <c r="AP1811" s="18" t="str">
        <f>IF(AND(Table1[[#This Row],[*Sub Analysis]]&lt;&gt;"",LEN(Table1[[#This Row],[*Sub Analysis]])&lt;&gt;5),"Subanalysis Value Length Should be 5","")</f>
        <v/>
      </c>
      <c r="AQ1811" s="18" t="str">
        <f>IF(AND(Table1[[#This Row],[*Spare 1]]&lt;&gt;"",LEN(Table1[[#This Row],[*Spare 1]])&lt;&gt;4),"Spare 1 Value Length Should be 4","")</f>
        <v/>
      </c>
      <c r="AR1811" s="18" t="str">
        <f>IF(AND(Table1[[#This Row],[*Spare 2]]&lt;&gt;"",LEN(Table1[[#This Row],[*Spare 2]])&lt;&gt;4),"Spare 2 Value Length Should be 4","")</f>
        <v/>
      </c>
      <c r="AS18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12" spans="3:45" ht="13.9" customHeight="1" x14ac:dyDescent="0.25">
      <c r="C1812" s="37"/>
      <c r="D1812" s="26"/>
      <c r="E1812" s="26"/>
      <c r="F1812" s="26"/>
      <c r="G1812" s="26"/>
      <c r="H1812" s="26"/>
      <c r="I1812" s="26"/>
      <c r="J1812" s="26"/>
      <c r="K1812" s="27"/>
      <c r="L1812" s="27"/>
      <c r="M1812" s="26"/>
      <c r="N1812" s="26"/>
      <c r="O1812" s="26"/>
      <c r="P1812" s="26"/>
      <c r="Q1812" s="26"/>
      <c r="R1812" s="26"/>
      <c r="S1812" s="26"/>
      <c r="T1812" s="26"/>
      <c r="U1812" s="26"/>
      <c r="V1812" s="26"/>
      <c r="W1812" s="28"/>
      <c r="X1812" s="26"/>
      <c r="Y1812" s="26"/>
      <c r="Z1812" s="26"/>
      <c r="AA1812" s="26"/>
      <c r="AB1812" s="42" t="str">
        <f t="shared" si="28"/>
        <v/>
      </c>
      <c r="AC18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12" s="18" t="str">
        <f>IF(AND(Table1[[#This Row],[**Entered Debit]]&lt;&gt;"",Table1[[#This Row],[**Entered Credit]]&lt;&gt;""),"Can not enter Debit and Credit amount in same Line","")</f>
        <v/>
      </c>
      <c r="AF1812" s="18">
        <f>IF(Table1[[#This Row],[Line Level Error Messages]]="",0,1)</f>
        <v>0</v>
      </c>
      <c r="AK1812" s="18" t="str">
        <f>IF(AND(Table1[[#This Row],[*Entity
(Enter this Mandatory field FIRST)]]&lt;&gt;"",LEN(Table1[[#This Row],[*Entity
(Enter this Mandatory field FIRST)]])&lt;&gt;2),"Entity Value Length Should be 2","")</f>
        <v/>
      </c>
      <c r="AL1812" s="18" t="str">
        <f>IF(AND(Table1[[#This Row],[*Cost Centre]]&lt;&gt;"",LEN(Table1[[#This Row],[*Cost Centre]])&lt;&gt;5),"Cost Centre Value Length Should be 5","")</f>
        <v/>
      </c>
      <c r="AM1812" s="18" t="str">
        <f>IF(AND(Table1[[#This Row],[*Subjective]]&lt;&gt;"",LEN(Table1[[#This Row],[*Subjective]])&lt;&gt;4),"Subjective Value Length Should be 4","")</f>
        <v/>
      </c>
      <c r="AN1812" s="18" t="str">
        <f>IF(AND(Table1[[#This Row],[*Fund]]&lt;&gt;"",LEN(Table1[[#This Row],[*Fund]])&lt;&gt;3),"Fund Value Length Should be 3","")</f>
        <v/>
      </c>
      <c r="AO1812" s="18" t="str">
        <f>IF(AND(Table1[[#This Row],[*Project]]&lt;&gt;"",LEN(Table1[[#This Row],[*Project]])&lt;&gt;6),"Project Value Length Should be 6","")</f>
        <v/>
      </c>
      <c r="AP1812" s="18" t="str">
        <f>IF(AND(Table1[[#This Row],[*Sub Analysis]]&lt;&gt;"",LEN(Table1[[#This Row],[*Sub Analysis]])&lt;&gt;5),"Subanalysis Value Length Should be 5","")</f>
        <v/>
      </c>
      <c r="AQ1812" s="18" t="str">
        <f>IF(AND(Table1[[#This Row],[*Spare 1]]&lt;&gt;"",LEN(Table1[[#This Row],[*Spare 1]])&lt;&gt;4),"Spare 1 Value Length Should be 4","")</f>
        <v/>
      </c>
      <c r="AR1812" s="18" t="str">
        <f>IF(AND(Table1[[#This Row],[*Spare 2]]&lt;&gt;"",LEN(Table1[[#This Row],[*Spare 2]])&lt;&gt;4),"Spare 2 Value Length Should be 4","")</f>
        <v/>
      </c>
      <c r="AS18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13" spans="3:45" ht="13.9" customHeight="1" x14ac:dyDescent="0.25">
      <c r="C1813" s="37"/>
      <c r="D1813" s="26"/>
      <c r="E1813" s="26"/>
      <c r="F1813" s="26"/>
      <c r="G1813" s="26"/>
      <c r="H1813" s="26"/>
      <c r="I1813" s="26"/>
      <c r="J1813" s="26"/>
      <c r="K1813" s="27"/>
      <c r="L1813" s="27"/>
      <c r="M1813" s="26"/>
      <c r="N1813" s="26"/>
      <c r="O1813" s="26"/>
      <c r="P1813" s="26"/>
      <c r="Q1813" s="26"/>
      <c r="R1813" s="26"/>
      <c r="S1813" s="26"/>
      <c r="T1813" s="26"/>
      <c r="U1813" s="26"/>
      <c r="V1813" s="26"/>
      <c r="W1813" s="28"/>
      <c r="X1813" s="26"/>
      <c r="Y1813" s="26"/>
      <c r="Z1813" s="26"/>
      <c r="AA1813" s="26"/>
      <c r="AB1813" s="42" t="str">
        <f t="shared" si="28"/>
        <v/>
      </c>
      <c r="AC18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13" s="18" t="str">
        <f>IF(AND(Table1[[#This Row],[**Entered Debit]]&lt;&gt;"",Table1[[#This Row],[**Entered Credit]]&lt;&gt;""),"Can not enter Debit and Credit amount in same Line","")</f>
        <v/>
      </c>
      <c r="AF1813" s="18">
        <f>IF(Table1[[#This Row],[Line Level Error Messages]]="",0,1)</f>
        <v>0</v>
      </c>
      <c r="AK1813" s="18" t="str">
        <f>IF(AND(Table1[[#This Row],[*Entity
(Enter this Mandatory field FIRST)]]&lt;&gt;"",LEN(Table1[[#This Row],[*Entity
(Enter this Mandatory field FIRST)]])&lt;&gt;2),"Entity Value Length Should be 2","")</f>
        <v/>
      </c>
      <c r="AL1813" s="18" t="str">
        <f>IF(AND(Table1[[#This Row],[*Cost Centre]]&lt;&gt;"",LEN(Table1[[#This Row],[*Cost Centre]])&lt;&gt;5),"Cost Centre Value Length Should be 5","")</f>
        <v/>
      </c>
      <c r="AM1813" s="18" t="str">
        <f>IF(AND(Table1[[#This Row],[*Subjective]]&lt;&gt;"",LEN(Table1[[#This Row],[*Subjective]])&lt;&gt;4),"Subjective Value Length Should be 4","")</f>
        <v/>
      </c>
      <c r="AN1813" s="18" t="str">
        <f>IF(AND(Table1[[#This Row],[*Fund]]&lt;&gt;"",LEN(Table1[[#This Row],[*Fund]])&lt;&gt;3),"Fund Value Length Should be 3","")</f>
        <v/>
      </c>
      <c r="AO1813" s="18" t="str">
        <f>IF(AND(Table1[[#This Row],[*Project]]&lt;&gt;"",LEN(Table1[[#This Row],[*Project]])&lt;&gt;6),"Project Value Length Should be 6","")</f>
        <v/>
      </c>
      <c r="AP1813" s="18" t="str">
        <f>IF(AND(Table1[[#This Row],[*Sub Analysis]]&lt;&gt;"",LEN(Table1[[#This Row],[*Sub Analysis]])&lt;&gt;5),"Subanalysis Value Length Should be 5","")</f>
        <v/>
      </c>
      <c r="AQ1813" s="18" t="str">
        <f>IF(AND(Table1[[#This Row],[*Spare 1]]&lt;&gt;"",LEN(Table1[[#This Row],[*Spare 1]])&lt;&gt;4),"Spare 1 Value Length Should be 4","")</f>
        <v/>
      </c>
      <c r="AR1813" s="18" t="str">
        <f>IF(AND(Table1[[#This Row],[*Spare 2]]&lt;&gt;"",LEN(Table1[[#This Row],[*Spare 2]])&lt;&gt;4),"Spare 2 Value Length Should be 4","")</f>
        <v/>
      </c>
      <c r="AS18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14" spans="3:45" ht="13.9" customHeight="1" x14ac:dyDescent="0.25">
      <c r="C1814" s="37"/>
      <c r="D1814" s="26"/>
      <c r="E1814" s="26"/>
      <c r="F1814" s="26"/>
      <c r="G1814" s="26"/>
      <c r="H1814" s="26"/>
      <c r="I1814" s="26"/>
      <c r="J1814" s="26"/>
      <c r="K1814" s="27"/>
      <c r="L1814" s="27"/>
      <c r="M1814" s="26"/>
      <c r="N1814" s="26"/>
      <c r="O1814" s="26"/>
      <c r="P1814" s="26"/>
      <c r="Q1814" s="26"/>
      <c r="R1814" s="26"/>
      <c r="S1814" s="26"/>
      <c r="T1814" s="26"/>
      <c r="U1814" s="26"/>
      <c r="V1814" s="26"/>
      <c r="W1814" s="28"/>
      <c r="X1814" s="26"/>
      <c r="Y1814" s="26"/>
      <c r="Z1814" s="26"/>
      <c r="AA1814" s="26"/>
      <c r="AB1814" s="42" t="str">
        <f t="shared" si="28"/>
        <v/>
      </c>
      <c r="AC18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14" s="18" t="str">
        <f>IF(AND(Table1[[#This Row],[**Entered Debit]]&lt;&gt;"",Table1[[#This Row],[**Entered Credit]]&lt;&gt;""),"Can not enter Debit and Credit amount in same Line","")</f>
        <v/>
      </c>
      <c r="AF1814" s="18">
        <f>IF(Table1[[#This Row],[Line Level Error Messages]]="",0,1)</f>
        <v>0</v>
      </c>
      <c r="AK1814" s="18" t="str">
        <f>IF(AND(Table1[[#This Row],[*Entity
(Enter this Mandatory field FIRST)]]&lt;&gt;"",LEN(Table1[[#This Row],[*Entity
(Enter this Mandatory field FIRST)]])&lt;&gt;2),"Entity Value Length Should be 2","")</f>
        <v/>
      </c>
      <c r="AL1814" s="18" t="str">
        <f>IF(AND(Table1[[#This Row],[*Cost Centre]]&lt;&gt;"",LEN(Table1[[#This Row],[*Cost Centre]])&lt;&gt;5),"Cost Centre Value Length Should be 5","")</f>
        <v/>
      </c>
      <c r="AM1814" s="18" t="str">
        <f>IF(AND(Table1[[#This Row],[*Subjective]]&lt;&gt;"",LEN(Table1[[#This Row],[*Subjective]])&lt;&gt;4),"Subjective Value Length Should be 4","")</f>
        <v/>
      </c>
      <c r="AN1814" s="18" t="str">
        <f>IF(AND(Table1[[#This Row],[*Fund]]&lt;&gt;"",LEN(Table1[[#This Row],[*Fund]])&lt;&gt;3),"Fund Value Length Should be 3","")</f>
        <v/>
      </c>
      <c r="AO1814" s="18" t="str">
        <f>IF(AND(Table1[[#This Row],[*Project]]&lt;&gt;"",LEN(Table1[[#This Row],[*Project]])&lt;&gt;6),"Project Value Length Should be 6","")</f>
        <v/>
      </c>
      <c r="AP1814" s="18" t="str">
        <f>IF(AND(Table1[[#This Row],[*Sub Analysis]]&lt;&gt;"",LEN(Table1[[#This Row],[*Sub Analysis]])&lt;&gt;5),"Subanalysis Value Length Should be 5","")</f>
        <v/>
      </c>
      <c r="AQ1814" s="18" t="str">
        <f>IF(AND(Table1[[#This Row],[*Spare 1]]&lt;&gt;"",LEN(Table1[[#This Row],[*Spare 1]])&lt;&gt;4),"Spare 1 Value Length Should be 4","")</f>
        <v/>
      </c>
      <c r="AR1814" s="18" t="str">
        <f>IF(AND(Table1[[#This Row],[*Spare 2]]&lt;&gt;"",LEN(Table1[[#This Row],[*Spare 2]])&lt;&gt;4),"Spare 2 Value Length Should be 4","")</f>
        <v/>
      </c>
      <c r="AS18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15" spans="3:45" ht="13.9" customHeight="1" x14ac:dyDescent="0.25">
      <c r="C1815" s="37"/>
      <c r="D1815" s="26"/>
      <c r="E1815" s="26"/>
      <c r="F1815" s="26"/>
      <c r="G1815" s="26"/>
      <c r="H1815" s="26"/>
      <c r="I1815" s="26"/>
      <c r="J1815" s="26"/>
      <c r="K1815" s="27"/>
      <c r="L1815" s="27"/>
      <c r="M1815" s="26"/>
      <c r="N1815" s="26"/>
      <c r="O1815" s="26"/>
      <c r="P1815" s="26"/>
      <c r="Q1815" s="26"/>
      <c r="R1815" s="26"/>
      <c r="S1815" s="26"/>
      <c r="T1815" s="26"/>
      <c r="U1815" s="26"/>
      <c r="V1815" s="26"/>
      <c r="W1815" s="28"/>
      <c r="X1815" s="26"/>
      <c r="Y1815" s="26"/>
      <c r="Z1815" s="26"/>
      <c r="AA1815" s="26"/>
      <c r="AB1815" s="42" t="str">
        <f t="shared" si="28"/>
        <v/>
      </c>
      <c r="AC18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15" s="18" t="str">
        <f>IF(AND(Table1[[#This Row],[**Entered Debit]]&lt;&gt;"",Table1[[#This Row],[**Entered Credit]]&lt;&gt;""),"Can not enter Debit and Credit amount in same Line","")</f>
        <v/>
      </c>
      <c r="AF1815" s="18">
        <f>IF(Table1[[#This Row],[Line Level Error Messages]]="",0,1)</f>
        <v>0</v>
      </c>
      <c r="AK1815" s="18" t="str">
        <f>IF(AND(Table1[[#This Row],[*Entity
(Enter this Mandatory field FIRST)]]&lt;&gt;"",LEN(Table1[[#This Row],[*Entity
(Enter this Mandatory field FIRST)]])&lt;&gt;2),"Entity Value Length Should be 2","")</f>
        <v/>
      </c>
      <c r="AL1815" s="18" t="str">
        <f>IF(AND(Table1[[#This Row],[*Cost Centre]]&lt;&gt;"",LEN(Table1[[#This Row],[*Cost Centre]])&lt;&gt;5),"Cost Centre Value Length Should be 5","")</f>
        <v/>
      </c>
      <c r="AM1815" s="18" t="str">
        <f>IF(AND(Table1[[#This Row],[*Subjective]]&lt;&gt;"",LEN(Table1[[#This Row],[*Subjective]])&lt;&gt;4),"Subjective Value Length Should be 4","")</f>
        <v/>
      </c>
      <c r="AN1815" s="18" t="str">
        <f>IF(AND(Table1[[#This Row],[*Fund]]&lt;&gt;"",LEN(Table1[[#This Row],[*Fund]])&lt;&gt;3),"Fund Value Length Should be 3","")</f>
        <v/>
      </c>
      <c r="AO1815" s="18" t="str">
        <f>IF(AND(Table1[[#This Row],[*Project]]&lt;&gt;"",LEN(Table1[[#This Row],[*Project]])&lt;&gt;6),"Project Value Length Should be 6","")</f>
        <v/>
      </c>
      <c r="AP1815" s="18" t="str">
        <f>IF(AND(Table1[[#This Row],[*Sub Analysis]]&lt;&gt;"",LEN(Table1[[#This Row],[*Sub Analysis]])&lt;&gt;5),"Subanalysis Value Length Should be 5","")</f>
        <v/>
      </c>
      <c r="AQ1815" s="18" t="str">
        <f>IF(AND(Table1[[#This Row],[*Spare 1]]&lt;&gt;"",LEN(Table1[[#This Row],[*Spare 1]])&lt;&gt;4),"Spare 1 Value Length Should be 4","")</f>
        <v/>
      </c>
      <c r="AR1815" s="18" t="str">
        <f>IF(AND(Table1[[#This Row],[*Spare 2]]&lt;&gt;"",LEN(Table1[[#This Row],[*Spare 2]])&lt;&gt;4),"Spare 2 Value Length Should be 4","")</f>
        <v/>
      </c>
      <c r="AS18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16" spans="3:45" ht="13.9" customHeight="1" x14ac:dyDescent="0.25">
      <c r="C1816" s="37"/>
      <c r="D1816" s="26"/>
      <c r="E1816" s="26"/>
      <c r="F1816" s="26"/>
      <c r="G1816" s="26"/>
      <c r="H1816" s="26"/>
      <c r="I1816" s="26"/>
      <c r="J1816" s="26"/>
      <c r="K1816" s="27"/>
      <c r="L1816" s="27"/>
      <c r="M1816" s="26"/>
      <c r="N1816" s="26"/>
      <c r="O1816" s="26"/>
      <c r="P1816" s="26"/>
      <c r="Q1816" s="26"/>
      <c r="R1816" s="26"/>
      <c r="S1816" s="26"/>
      <c r="T1816" s="26"/>
      <c r="U1816" s="26"/>
      <c r="V1816" s="26"/>
      <c r="W1816" s="28"/>
      <c r="X1816" s="26"/>
      <c r="Y1816" s="26"/>
      <c r="Z1816" s="26"/>
      <c r="AA1816" s="26"/>
      <c r="AB1816" s="42" t="str">
        <f t="shared" si="28"/>
        <v/>
      </c>
      <c r="AC18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16" s="18" t="str">
        <f>IF(AND(Table1[[#This Row],[**Entered Debit]]&lt;&gt;"",Table1[[#This Row],[**Entered Credit]]&lt;&gt;""),"Can not enter Debit and Credit amount in same Line","")</f>
        <v/>
      </c>
      <c r="AF1816" s="18">
        <f>IF(Table1[[#This Row],[Line Level Error Messages]]="",0,1)</f>
        <v>0</v>
      </c>
      <c r="AK1816" s="18" t="str">
        <f>IF(AND(Table1[[#This Row],[*Entity
(Enter this Mandatory field FIRST)]]&lt;&gt;"",LEN(Table1[[#This Row],[*Entity
(Enter this Mandatory field FIRST)]])&lt;&gt;2),"Entity Value Length Should be 2","")</f>
        <v/>
      </c>
      <c r="AL1816" s="18" t="str">
        <f>IF(AND(Table1[[#This Row],[*Cost Centre]]&lt;&gt;"",LEN(Table1[[#This Row],[*Cost Centre]])&lt;&gt;5),"Cost Centre Value Length Should be 5","")</f>
        <v/>
      </c>
      <c r="AM1816" s="18" t="str">
        <f>IF(AND(Table1[[#This Row],[*Subjective]]&lt;&gt;"",LEN(Table1[[#This Row],[*Subjective]])&lt;&gt;4),"Subjective Value Length Should be 4","")</f>
        <v/>
      </c>
      <c r="AN1816" s="18" t="str">
        <f>IF(AND(Table1[[#This Row],[*Fund]]&lt;&gt;"",LEN(Table1[[#This Row],[*Fund]])&lt;&gt;3),"Fund Value Length Should be 3","")</f>
        <v/>
      </c>
      <c r="AO1816" s="18" t="str">
        <f>IF(AND(Table1[[#This Row],[*Project]]&lt;&gt;"",LEN(Table1[[#This Row],[*Project]])&lt;&gt;6),"Project Value Length Should be 6","")</f>
        <v/>
      </c>
      <c r="AP1816" s="18" t="str">
        <f>IF(AND(Table1[[#This Row],[*Sub Analysis]]&lt;&gt;"",LEN(Table1[[#This Row],[*Sub Analysis]])&lt;&gt;5),"Subanalysis Value Length Should be 5","")</f>
        <v/>
      </c>
      <c r="AQ1816" s="18" t="str">
        <f>IF(AND(Table1[[#This Row],[*Spare 1]]&lt;&gt;"",LEN(Table1[[#This Row],[*Spare 1]])&lt;&gt;4),"Spare 1 Value Length Should be 4","")</f>
        <v/>
      </c>
      <c r="AR1816" s="18" t="str">
        <f>IF(AND(Table1[[#This Row],[*Spare 2]]&lt;&gt;"",LEN(Table1[[#This Row],[*Spare 2]])&lt;&gt;4),"Spare 2 Value Length Should be 4","")</f>
        <v/>
      </c>
      <c r="AS18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17" spans="3:45" ht="13.9" customHeight="1" x14ac:dyDescent="0.25">
      <c r="C1817" s="37"/>
      <c r="D1817" s="26"/>
      <c r="E1817" s="26"/>
      <c r="F1817" s="26"/>
      <c r="G1817" s="26"/>
      <c r="H1817" s="26"/>
      <c r="I1817" s="26"/>
      <c r="J1817" s="26"/>
      <c r="K1817" s="27"/>
      <c r="L1817" s="27"/>
      <c r="M1817" s="26"/>
      <c r="N1817" s="26"/>
      <c r="O1817" s="26"/>
      <c r="P1817" s="26"/>
      <c r="Q1817" s="26"/>
      <c r="R1817" s="26"/>
      <c r="S1817" s="26"/>
      <c r="T1817" s="26"/>
      <c r="U1817" s="26"/>
      <c r="V1817" s="26"/>
      <c r="W1817" s="28"/>
      <c r="X1817" s="26"/>
      <c r="Y1817" s="26"/>
      <c r="Z1817" s="26"/>
      <c r="AA1817" s="26"/>
      <c r="AB1817" s="42" t="str">
        <f t="shared" si="28"/>
        <v/>
      </c>
      <c r="AC18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17" s="18" t="str">
        <f>IF(AND(Table1[[#This Row],[**Entered Debit]]&lt;&gt;"",Table1[[#This Row],[**Entered Credit]]&lt;&gt;""),"Can not enter Debit and Credit amount in same Line","")</f>
        <v/>
      </c>
      <c r="AF1817" s="18">
        <f>IF(Table1[[#This Row],[Line Level Error Messages]]="",0,1)</f>
        <v>0</v>
      </c>
      <c r="AK1817" s="18" t="str">
        <f>IF(AND(Table1[[#This Row],[*Entity
(Enter this Mandatory field FIRST)]]&lt;&gt;"",LEN(Table1[[#This Row],[*Entity
(Enter this Mandatory field FIRST)]])&lt;&gt;2),"Entity Value Length Should be 2","")</f>
        <v/>
      </c>
      <c r="AL1817" s="18" t="str">
        <f>IF(AND(Table1[[#This Row],[*Cost Centre]]&lt;&gt;"",LEN(Table1[[#This Row],[*Cost Centre]])&lt;&gt;5),"Cost Centre Value Length Should be 5","")</f>
        <v/>
      </c>
      <c r="AM1817" s="18" t="str">
        <f>IF(AND(Table1[[#This Row],[*Subjective]]&lt;&gt;"",LEN(Table1[[#This Row],[*Subjective]])&lt;&gt;4),"Subjective Value Length Should be 4","")</f>
        <v/>
      </c>
      <c r="AN1817" s="18" t="str">
        <f>IF(AND(Table1[[#This Row],[*Fund]]&lt;&gt;"",LEN(Table1[[#This Row],[*Fund]])&lt;&gt;3),"Fund Value Length Should be 3","")</f>
        <v/>
      </c>
      <c r="AO1817" s="18" t="str">
        <f>IF(AND(Table1[[#This Row],[*Project]]&lt;&gt;"",LEN(Table1[[#This Row],[*Project]])&lt;&gt;6),"Project Value Length Should be 6","")</f>
        <v/>
      </c>
      <c r="AP1817" s="18" t="str">
        <f>IF(AND(Table1[[#This Row],[*Sub Analysis]]&lt;&gt;"",LEN(Table1[[#This Row],[*Sub Analysis]])&lt;&gt;5),"Subanalysis Value Length Should be 5","")</f>
        <v/>
      </c>
      <c r="AQ1817" s="18" t="str">
        <f>IF(AND(Table1[[#This Row],[*Spare 1]]&lt;&gt;"",LEN(Table1[[#This Row],[*Spare 1]])&lt;&gt;4),"Spare 1 Value Length Should be 4","")</f>
        <v/>
      </c>
      <c r="AR1817" s="18" t="str">
        <f>IF(AND(Table1[[#This Row],[*Spare 2]]&lt;&gt;"",LEN(Table1[[#This Row],[*Spare 2]])&lt;&gt;4),"Spare 2 Value Length Should be 4","")</f>
        <v/>
      </c>
      <c r="AS18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18" spans="3:45" ht="13.9" customHeight="1" x14ac:dyDescent="0.25">
      <c r="C1818" s="37"/>
      <c r="D1818" s="26"/>
      <c r="E1818" s="26"/>
      <c r="F1818" s="26"/>
      <c r="G1818" s="26"/>
      <c r="H1818" s="26"/>
      <c r="I1818" s="26"/>
      <c r="J1818" s="26"/>
      <c r="K1818" s="27"/>
      <c r="L1818" s="27"/>
      <c r="M1818" s="26"/>
      <c r="N1818" s="26"/>
      <c r="O1818" s="26"/>
      <c r="P1818" s="26"/>
      <c r="Q1818" s="26"/>
      <c r="R1818" s="26"/>
      <c r="S1818" s="26"/>
      <c r="T1818" s="26"/>
      <c r="U1818" s="26"/>
      <c r="V1818" s="26"/>
      <c r="W1818" s="28"/>
      <c r="X1818" s="26"/>
      <c r="Y1818" s="26"/>
      <c r="Z1818" s="26"/>
      <c r="AA1818" s="26"/>
      <c r="AB1818" s="42" t="str">
        <f t="shared" si="28"/>
        <v/>
      </c>
      <c r="AC18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18" s="18" t="str">
        <f>IF(AND(Table1[[#This Row],[**Entered Debit]]&lt;&gt;"",Table1[[#This Row],[**Entered Credit]]&lt;&gt;""),"Can not enter Debit and Credit amount in same Line","")</f>
        <v/>
      </c>
      <c r="AF1818" s="18">
        <f>IF(Table1[[#This Row],[Line Level Error Messages]]="",0,1)</f>
        <v>0</v>
      </c>
      <c r="AK1818" s="18" t="str">
        <f>IF(AND(Table1[[#This Row],[*Entity
(Enter this Mandatory field FIRST)]]&lt;&gt;"",LEN(Table1[[#This Row],[*Entity
(Enter this Mandatory field FIRST)]])&lt;&gt;2),"Entity Value Length Should be 2","")</f>
        <v/>
      </c>
      <c r="AL1818" s="18" t="str">
        <f>IF(AND(Table1[[#This Row],[*Cost Centre]]&lt;&gt;"",LEN(Table1[[#This Row],[*Cost Centre]])&lt;&gt;5),"Cost Centre Value Length Should be 5","")</f>
        <v/>
      </c>
      <c r="AM1818" s="18" t="str">
        <f>IF(AND(Table1[[#This Row],[*Subjective]]&lt;&gt;"",LEN(Table1[[#This Row],[*Subjective]])&lt;&gt;4),"Subjective Value Length Should be 4","")</f>
        <v/>
      </c>
      <c r="AN1818" s="18" t="str">
        <f>IF(AND(Table1[[#This Row],[*Fund]]&lt;&gt;"",LEN(Table1[[#This Row],[*Fund]])&lt;&gt;3),"Fund Value Length Should be 3","")</f>
        <v/>
      </c>
      <c r="AO1818" s="18" t="str">
        <f>IF(AND(Table1[[#This Row],[*Project]]&lt;&gt;"",LEN(Table1[[#This Row],[*Project]])&lt;&gt;6),"Project Value Length Should be 6","")</f>
        <v/>
      </c>
      <c r="AP1818" s="18" t="str">
        <f>IF(AND(Table1[[#This Row],[*Sub Analysis]]&lt;&gt;"",LEN(Table1[[#This Row],[*Sub Analysis]])&lt;&gt;5),"Subanalysis Value Length Should be 5","")</f>
        <v/>
      </c>
      <c r="AQ1818" s="18" t="str">
        <f>IF(AND(Table1[[#This Row],[*Spare 1]]&lt;&gt;"",LEN(Table1[[#This Row],[*Spare 1]])&lt;&gt;4),"Spare 1 Value Length Should be 4","")</f>
        <v/>
      </c>
      <c r="AR1818" s="18" t="str">
        <f>IF(AND(Table1[[#This Row],[*Spare 2]]&lt;&gt;"",LEN(Table1[[#This Row],[*Spare 2]])&lt;&gt;4),"Spare 2 Value Length Should be 4","")</f>
        <v/>
      </c>
      <c r="AS18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19" spans="3:45" ht="13.9" customHeight="1" x14ac:dyDescent="0.25">
      <c r="C1819" s="37"/>
      <c r="D1819" s="26"/>
      <c r="E1819" s="26"/>
      <c r="F1819" s="26"/>
      <c r="G1819" s="26"/>
      <c r="H1819" s="26"/>
      <c r="I1819" s="26"/>
      <c r="J1819" s="26"/>
      <c r="K1819" s="27"/>
      <c r="L1819" s="27"/>
      <c r="M1819" s="26"/>
      <c r="N1819" s="26"/>
      <c r="O1819" s="26"/>
      <c r="P1819" s="26"/>
      <c r="Q1819" s="26"/>
      <c r="R1819" s="26"/>
      <c r="S1819" s="26"/>
      <c r="T1819" s="26"/>
      <c r="U1819" s="26"/>
      <c r="V1819" s="26"/>
      <c r="W1819" s="28"/>
      <c r="X1819" s="26"/>
      <c r="Y1819" s="26"/>
      <c r="Z1819" s="26"/>
      <c r="AA1819" s="26"/>
      <c r="AB1819" s="42" t="str">
        <f t="shared" si="28"/>
        <v/>
      </c>
      <c r="AC18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19" s="18" t="str">
        <f>IF(AND(Table1[[#This Row],[**Entered Debit]]&lt;&gt;"",Table1[[#This Row],[**Entered Credit]]&lt;&gt;""),"Can not enter Debit and Credit amount in same Line","")</f>
        <v/>
      </c>
      <c r="AF1819" s="18">
        <f>IF(Table1[[#This Row],[Line Level Error Messages]]="",0,1)</f>
        <v>0</v>
      </c>
      <c r="AK1819" s="18" t="str">
        <f>IF(AND(Table1[[#This Row],[*Entity
(Enter this Mandatory field FIRST)]]&lt;&gt;"",LEN(Table1[[#This Row],[*Entity
(Enter this Mandatory field FIRST)]])&lt;&gt;2),"Entity Value Length Should be 2","")</f>
        <v/>
      </c>
      <c r="AL1819" s="18" t="str">
        <f>IF(AND(Table1[[#This Row],[*Cost Centre]]&lt;&gt;"",LEN(Table1[[#This Row],[*Cost Centre]])&lt;&gt;5),"Cost Centre Value Length Should be 5","")</f>
        <v/>
      </c>
      <c r="AM1819" s="18" t="str">
        <f>IF(AND(Table1[[#This Row],[*Subjective]]&lt;&gt;"",LEN(Table1[[#This Row],[*Subjective]])&lt;&gt;4),"Subjective Value Length Should be 4","")</f>
        <v/>
      </c>
      <c r="AN1819" s="18" t="str">
        <f>IF(AND(Table1[[#This Row],[*Fund]]&lt;&gt;"",LEN(Table1[[#This Row],[*Fund]])&lt;&gt;3),"Fund Value Length Should be 3","")</f>
        <v/>
      </c>
      <c r="AO1819" s="18" t="str">
        <f>IF(AND(Table1[[#This Row],[*Project]]&lt;&gt;"",LEN(Table1[[#This Row],[*Project]])&lt;&gt;6),"Project Value Length Should be 6","")</f>
        <v/>
      </c>
      <c r="AP1819" s="18" t="str">
        <f>IF(AND(Table1[[#This Row],[*Sub Analysis]]&lt;&gt;"",LEN(Table1[[#This Row],[*Sub Analysis]])&lt;&gt;5),"Subanalysis Value Length Should be 5","")</f>
        <v/>
      </c>
      <c r="AQ1819" s="18" t="str">
        <f>IF(AND(Table1[[#This Row],[*Spare 1]]&lt;&gt;"",LEN(Table1[[#This Row],[*Spare 1]])&lt;&gt;4),"Spare 1 Value Length Should be 4","")</f>
        <v/>
      </c>
      <c r="AR1819" s="18" t="str">
        <f>IF(AND(Table1[[#This Row],[*Spare 2]]&lt;&gt;"",LEN(Table1[[#This Row],[*Spare 2]])&lt;&gt;4),"Spare 2 Value Length Should be 4","")</f>
        <v/>
      </c>
      <c r="AS18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20" spans="3:45" ht="13.9" customHeight="1" x14ac:dyDescent="0.25">
      <c r="C1820" s="37"/>
      <c r="D1820" s="26"/>
      <c r="E1820" s="26"/>
      <c r="F1820" s="26"/>
      <c r="G1820" s="26"/>
      <c r="H1820" s="26"/>
      <c r="I1820" s="26"/>
      <c r="J1820" s="26"/>
      <c r="K1820" s="27"/>
      <c r="L1820" s="27"/>
      <c r="M1820" s="26"/>
      <c r="N1820" s="26"/>
      <c r="O1820" s="26"/>
      <c r="P1820" s="26"/>
      <c r="Q1820" s="26"/>
      <c r="R1820" s="26"/>
      <c r="S1820" s="26"/>
      <c r="T1820" s="26"/>
      <c r="U1820" s="26"/>
      <c r="V1820" s="26"/>
      <c r="W1820" s="28"/>
      <c r="X1820" s="26"/>
      <c r="Y1820" s="26"/>
      <c r="Z1820" s="26"/>
      <c r="AA1820" s="26"/>
      <c r="AB1820" s="42" t="str">
        <f t="shared" si="28"/>
        <v/>
      </c>
      <c r="AC18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20" s="18" t="str">
        <f>IF(AND(Table1[[#This Row],[**Entered Debit]]&lt;&gt;"",Table1[[#This Row],[**Entered Credit]]&lt;&gt;""),"Can not enter Debit and Credit amount in same Line","")</f>
        <v/>
      </c>
      <c r="AF1820" s="18">
        <f>IF(Table1[[#This Row],[Line Level Error Messages]]="",0,1)</f>
        <v>0</v>
      </c>
      <c r="AK1820" s="18" t="str">
        <f>IF(AND(Table1[[#This Row],[*Entity
(Enter this Mandatory field FIRST)]]&lt;&gt;"",LEN(Table1[[#This Row],[*Entity
(Enter this Mandatory field FIRST)]])&lt;&gt;2),"Entity Value Length Should be 2","")</f>
        <v/>
      </c>
      <c r="AL1820" s="18" t="str">
        <f>IF(AND(Table1[[#This Row],[*Cost Centre]]&lt;&gt;"",LEN(Table1[[#This Row],[*Cost Centre]])&lt;&gt;5),"Cost Centre Value Length Should be 5","")</f>
        <v/>
      </c>
      <c r="AM1820" s="18" t="str">
        <f>IF(AND(Table1[[#This Row],[*Subjective]]&lt;&gt;"",LEN(Table1[[#This Row],[*Subjective]])&lt;&gt;4),"Subjective Value Length Should be 4","")</f>
        <v/>
      </c>
      <c r="AN1820" s="18" t="str">
        <f>IF(AND(Table1[[#This Row],[*Fund]]&lt;&gt;"",LEN(Table1[[#This Row],[*Fund]])&lt;&gt;3),"Fund Value Length Should be 3","")</f>
        <v/>
      </c>
      <c r="AO1820" s="18" t="str">
        <f>IF(AND(Table1[[#This Row],[*Project]]&lt;&gt;"",LEN(Table1[[#This Row],[*Project]])&lt;&gt;6),"Project Value Length Should be 6","")</f>
        <v/>
      </c>
      <c r="AP1820" s="18" t="str">
        <f>IF(AND(Table1[[#This Row],[*Sub Analysis]]&lt;&gt;"",LEN(Table1[[#This Row],[*Sub Analysis]])&lt;&gt;5),"Subanalysis Value Length Should be 5","")</f>
        <v/>
      </c>
      <c r="AQ1820" s="18" t="str">
        <f>IF(AND(Table1[[#This Row],[*Spare 1]]&lt;&gt;"",LEN(Table1[[#This Row],[*Spare 1]])&lt;&gt;4),"Spare 1 Value Length Should be 4","")</f>
        <v/>
      </c>
      <c r="AR1820" s="18" t="str">
        <f>IF(AND(Table1[[#This Row],[*Spare 2]]&lt;&gt;"",LEN(Table1[[#This Row],[*Spare 2]])&lt;&gt;4),"Spare 2 Value Length Should be 4","")</f>
        <v/>
      </c>
      <c r="AS18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21" spans="3:45" ht="13.9" customHeight="1" x14ac:dyDescent="0.25">
      <c r="C1821" s="37"/>
      <c r="D1821" s="26"/>
      <c r="E1821" s="26"/>
      <c r="F1821" s="26"/>
      <c r="G1821" s="26"/>
      <c r="H1821" s="26"/>
      <c r="I1821" s="26"/>
      <c r="J1821" s="26"/>
      <c r="K1821" s="27"/>
      <c r="L1821" s="27"/>
      <c r="M1821" s="26"/>
      <c r="N1821" s="26"/>
      <c r="O1821" s="26"/>
      <c r="P1821" s="26"/>
      <c r="Q1821" s="26"/>
      <c r="R1821" s="26"/>
      <c r="S1821" s="26"/>
      <c r="T1821" s="26"/>
      <c r="U1821" s="26"/>
      <c r="V1821" s="26"/>
      <c r="W1821" s="28"/>
      <c r="X1821" s="26"/>
      <c r="Y1821" s="26"/>
      <c r="Z1821" s="26"/>
      <c r="AA1821" s="26"/>
      <c r="AB1821" s="42" t="str">
        <f t="shared" si="28"/>
        <v/>
      </c>
      <c r="AC18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21" s="18" t="str">
        <f>IF(AND(Table1[[#This Row],[**Entered Debit]]&lt;&gt;"",Table1[[#This Row],[**Entered Credit]]&lt;&gt;""),"Can not enter Debit and Credit amount in same Line","")</f>
        <v/>
      </c>
      <c r="AF1821" s="18">
        <f>IF(Table1[[#This Row],[Line Level Error Messages]]="",0,1)</f>
        <v>0</v>
      </c>
      <c r="AK1821" s="18" t="str">
        <f>IF(AND(Table1[[#This Row],[*Entity
(Enter this Mandatory field FIRST)]]&lt;&gt;"",LEN(Table1[[#This Row],[*Entity
(Enter this Mandatory field FIRST)]])&lt;&gt;2),"Entity Value Length Should be 2","")</f>
        <v/>
      </c>
      <c r="AL1821" s="18" t="str">
        <f>IF(AND(Table1[[#This Row],[*Cost Centre]]&lt;&gt;"",LEN(Table1[[#This Row],[*Cost Centre]])&lt;&gt;5),"Cost Centre Value Length Should be 5","")</f>
        <v/>
      </c>
      <c r="AM1821" s="18" t="str">
        <f>IF(AND(Table1[[#This Row],[*Subjective]]&lt;&gt;"",LEN(Table1[[#This Row],[*Subjective]])&lt;&gt;4),"Subjective Value Length Should be 4","")</f>
        <v/>
      </c>
      <c r="AN1821" s="18" t="str">
        <f>IF(AND(Table1[[#This Row],[*Fund]]&lt;&gt;"",LEN(Table1[[#This Row],[*Fund]])&lt;&gt;3),"Fund Value Length Should be 3","")</f>
        <v/>
      </c>
      <c r="AO1821" s="18" t="str">
        <f>IF(AND(Table1[[#This Row],[*Project]]&lt;&gt;"",LEN(Table1[[#This Row],[*Project]])&lt;&gt;6),"Project Value Length Should be 6","")</f>
        <v/>
      </c>
      <c r="AP1821" s="18" t="str">
        <f>IF(AND(Table1[[#This Row],[*Sub Analysis]]&lt;&gt;"",LEN(Table1[[#This Row],[*Sub Analysis]])&lt;&gt;5),"Subanalysis Value Length Should be 5","")</f>
        <v/>
      </c>
      <c r="AQ1821" s="18" t="str">
        <f>IF(AND(Table1[[#This Row],[*Spare 1]]&lt;&gt;"",LEN(Table1[[#This Row],[*Spare 1]])&lt;&gt;4),"Spare 1 Value Length Should be 4","")</f>
        <v/>
      </c>
      <c r="AR1821" s="18" t="str">
        <f>IF(AND(Table1[[#This Row],[*Spare 2]]&lt;&gt;"",LEN(Table1[[#This Row],[*Spare 2]])&lt;&gt;4),"Spare 2 Value Length Should be 4","")</f>
        <v/>
      </c>
      <c r="AS18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22" spans="3:45" ht="13.9" customHeight="1" x14ac:dyDescent="0.25">
      <c r="C1822" s="37"/>
      <c r="D1822" s="26"/>
      <c r="E1822" s="26"/>
      <c r="F1822" s="26"/>
      <c r="G1822" s="26"/>
      <c r="H1822" s="26"/>
      <c r="I1822" s="26"/>
      <c r="J1822" s="26"/>
      <c r="K1822" s="27"/>
      <c r="L1822" s="27"/>
      <c r="M1822" s="26"/>
      <c r="N1822" s="26"/>
      <c r="O1822" s="26"/>
      <c r="P1822" s="26"/>
      <c r="Q1822" s="26"/>
      <c r="R1822" s="26"/>
      <c r="S1822" s="26"/>
      <c r="T1822" s="26"/>
      <c r="U1822" s="26"/>
      <c r="V1822" s="26"/>
      <c r="W1822" s="28"/>
      <c r="X1822" s="26"/>
      <c r="Y1822" s="26"/>
      <c r="Z1822" s="26"/>
      <c r="AA1822" s="26"/>
      <c r="AB1822" s="42" t="str">
        <f t="shared" si="28"/>
        <v/>
      </c>
      <c r="AC18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22" s="18" t="str">
        <f>IF(AND(Table1[[#This Row],[**Entered Debit]]&lt;&gt;"",Table1[[#This Row],[**Entered Credit]]&lt;&gt;""),"Can not enter Debit and Credit amount in same Line","")</f>
        <v/>
      </c>
      <c r="AF1822" s="18">
        <f>IF(Table1[[#This Row],[Line Level Error Messages]]="",0,1)</f>
        <v>0</v>
      </c>
      <c r="AK1822" s="18" t="str">
        <f>IF(AND(Table1[[#This Row],[*Entity
(Enter this Mandatory field FIRST)]]&lt;&gt;"",LEN(Table1[[#This Row],[*Entity
(Enter this Mandatory field FIRST)]])&lt;&gt;2),"Entity Value Length Should be 2","")</f>
        <v/>
      </c>
      <c r="AL1822" s="18" t="str">
        <f>IF(AND(Table1[[#This Row],[*Cost Centre]]&lt;&gt;"",LEN(Table1[[#This Row],[*Cost Centre]])&lt;&gt;5),"Cost Centre Value Length Should be 5","")</f>
        <v/>
      </c>
      <c r="AM1822" s="18" t="str">
        <f>IF(AND(Table1[[#This Row],[*Subjective]]&lt;&gt;"",LEN(Table1[[#This Row],[*Subjective]])&lt;&gt;4),"Subjective Value Length Should be 4","")</f>
        <v/>
      </c>
      <c r="AN1822" s="18" t="str">
        <f>IF(AND(Table1[[#This Row],[*Fund]]&lt;&gt;"",LEN(Table1[[#This Row],[*Fund]])&lt;&gt;3),"Fund Value Length Should be 3","")</f>
        <v/>
      </c>
      <c r="AO1822" s="18" t="str">
        <f>IF(AND(Table1[[#This Row],[*Project]]&lt;&gt;"",LEN(Table1[[#This Row],[*Project]])&lt;&gt;6),"Project Value Length Should be 6","")</f>
        <v/>
      </c>
      <c r="AP1822" s="18" t="str">
        <f>IF(AND(Table1[[#This Row],[*Sub Analysis]]&lt;&gt;"",LEN(Table1[[#This Row],[*Sub Analysis]])&lt;&gt;5),"Subanalysis Value Length Should be 5","")</f>
        <v/>
      </c>
      <c r="AQ1822" s="18" t="str">
        <f>IF(AND(Table1[[#This Row],[*Spare 1]]&lt;&gt;"",LEN(Table1[[#This Row],[*Spare 1]])&lt;&gt;4),"Spare 1 Value Length Should be 4","")</f>
        <v/>
      </c>
      <c r="AR1822" s="18" t="str">
        <f>IF(AND(Table1[[#This Row],[*Spare 2]]&lt;&gt;"",LEN(Table1[[#This Row],[*Spare 2]])&lt;&gt;4),"Spare 2 Value Length Should be 4","")</f>
        <v/>
      </c>
      <c r="AS18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23" spans="3:45" ht="13.9" customHeight="1" x14ac:dyDescent="0.25">
      <c r="C1823" s="37"/>
      <c r="D1823" s="26"/>
      <c r="E1823" s="26"/>
      <c r="F1823" s="26"/>
      <c r="G1823" s="26"/>
      <c r="H1823" s="26"/>
      <c r="I1823" s="26"/>
      <c r="J1823" s="26"/>
      <c r="K1823" s="27"/>
      <c r="L1823" s="27"/>
      <c r="M1823" s="26"/>
      <c r="N1823" s="26"/>
      <c r="O1823" s="26"/>
      <c r="P1823" s="26"/>
      <c r="Q1823" s="26"/>
      <c r="R1823" s="26"/>
      <c r="S1823" s="26"/>
      <c r="T1823" s="26"/>
      <c r="U1823" s="26"/>
      <c r="V1823" s="26"/>
      <c r="W1823" s="28"/>
      <c r="X1823" s="26"/>
      <c r="Y1823" s="26"/>
      <c r="Z1823" s="26"/>
      <c r="AA1823" s="26"/>
      <c r="AB1823" s="42" t="str">
        <f t="shared" si="28"/>
        <v/>
      </c>
      <c r="AC18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23" s="18" t="str">
        <f>IF(AND(Table1[[#This Row],[**Entered Debit]]&lt;&gt;"",Table1[[#This Row],[**Entered Credit]]&lt;&gt;""),"Can not enter Debit and Credit amount in same Line","")</f>
        <v/>
      </c>
      <c r="AF1823" s="18">
        <f>IF(Table1[[#This Row],[Line Level Error Messages]]="",0,1)</f>
        <v>0</v>
      </c>
      <c r="AK1823" s="18" t="str">
        <f>IF(AND(Table1[[#This Row],[*Entity
(Enter this Mandatory field FIRST)]]&lt;&gt;"",LEN(Table1[[#This Row],[*Entity
(Enter this Mandatory field FIRST)]])&lt;&gt;2),"Entity Value Length Should be 2","")</f>
        <v/>
      </c>
      <c r="AL1823" s="18" t="str">
        <f>IF(AND(Table1[[#This Row],[*Cost Centre]]&lt;&gt;"",LEN(Table1[[#This Row],[*Cost Centre]])&lt;&gt;5),"Cost Centre Value Length Should be 5","")</f>
        <v/>
      </c>
      <c r="AM1823" s="18" t="str">
        <f>IF(AND(Table1[[#This Row],[*Subjective]]&lt;&gt;"",LEN(Table1[[#This Row],[*Subjective]])&lt;&gt;4),"Subjective Value Length Should be 4","")</f>
        <v/>
      </c>
      <c r="AN1823" s="18" t="str">
        <f>IF(AND(Table1[[#This Row],[*Fund]]&lt;&gt;"",LEN(Table1[[#This Row],[*Fund]])&lt;&gt;3),"Fund Value Length Should be 3","")</f>
        <v/>
      </c>
      <c r="AO1823" s="18" t="str">
        <f>IF(AND(Table1[[#This Row],[*Project]]&lt;&gt;"",LEN(Table1[[#This Row],[*Project]])&lt;&gt;6),"Project Value Length Should be 6","")</f>
        <v/>
      </c>
      <c r="AP1823" s="18" t="str">
        <f>IF(AND(Table1[[#This Row],[*Sub Analysis]]&lt;&gt;"",LEN(Table1[[#This Row],[*Sub Analysis]])&lt;&gt;5),"Subanalysis Value Length Should be 5","")</f>
        <v/>
      </c>
      <c r="AQ1823" s="18" t="str">
        <f>IF(AND(Table1[[#This Row],[*Spare 1]]&lt;&gt;"",LEN(Table1[[#This Row],[*Spare 1]])&lt;&gt;4),"Spare 1 Value Length Should be 4","")</f>
        <v/>
      </c>
      <c r="AR1823" s="18" t="str">
        <f>IF(AND(Table1[[#This Row],[*Spare 2]]&lt;&gt;"",LEN(Table1[[#This Row],[*Spare 2]])&lt;&gt;4),"Spare 2 Value Length Should be 4","")</f>
        <v/>
      </c>
      <c r="AS18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24" spans="3:45" ht="13.9" customHeight="1" x14ac:dyDescent="0.25">
      <c r="C1824" s="37"/>
      <c r="D1824" s="26"/>
      <c r="E1824" s="26"/>
      <c r="F1824" s="26"/>
      <c r="G1824" s="26"/>
      <c r="H1824" s="26"/>
      <c r="I1824" s="26"/>
      <c r="J1824" s="26"/>
      <c r="K1824" s="27"/>
      <c r="L1824" s="27"/>
      <c r="M1824" s="26"/>
      <c r="N1824" s="26"/>
      <c r="O1824" s="26"/>
      <c r="P1824" s="26"/>
      <c r="Q1824" s="26"/>
      <c r="R1824" s="26"/>
      <c r="S1824" s="26"/>
      <c r="T1824" s="26"/>
      <c r="U1824" s="26"/>
      <c r="V1824" s="26"/>
      <c r="W1824" s="28"/>
      <c r="X1824" s="26"/>
      <c r="Y1824" s="26"/>
      <c r="Z1824" s="26"/>
      <c r="AA1824" s="26"/>
      <c r="AB1824" s="42" t="str">
        <f t="shared" si="28"/>
        <v/>
      </c>
      <c r="AC18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24" s="18" t="str">
        <f>IF(AND(Table1[[#This Row],[**Entered Debit]]&lt;&gt;"",Table1[[#This Row],[**Entered Credit]]&lt;&gt;""),"Can not enter Debit and Credit amount in same Line","")</f>
        <v/>
      </c>
      <c r="AF1824" s="18">
        <f>IF(Table1[[#This Row],[Line Level Error Messages]]="",0,1)</f>
        <v>0</v>
      </c>
      <c r="AK1824" s="18" t="str">
        <f>IF(AND(Table1[[#This Row],[*Entity
(Enter this Mandatory field FIRST)]]&lt;&gt;"",LEN(Table1[[#This Row],[*Entity
(Enter this Mandatory field FIRST)]])&lt;&gt;2),"Entity Value Length Should be 2","")</f>
        <v/>
      </c>
      <c r="AL1824" s="18" t="str">
        <f>IF(AND(Table1[[#This Row],[*Cost Centre]]&lt;&gt;"",LEN(Table1[[#This Row],[*Cost Centre]])&lt;&gt;5),"Cost Centre Value Length Should be 5","")</f>
        <v/>
      </c>
      <c r="AM1824" s="18" t="str">
        <f>IF(AND(Table1[[#This Row],[*Subjective]]&lt;&gt;"",LEN(Table1[[#This Row],[*Subjective]])&lt;&gt;4),"Subjective Value Length Should be 4","")</f>
        <v/>
      </c>
      <c r="AN1824" s="18" t="str">
        <f>IF(AND(Table1[[#This Row],[*Fund]]&lt;&gt;"",LEN(Table1[[#This Row],[*Fund]])&lt;&gt;3),"Fund Value Length Should be 3","")</f>
        <v/>
      </c>
      <c r="AO1824" s="18" t="str">
        <f>IF(AND(Table1[[#This Row],[*Project]]&lt;&gt;"",LEN(Table1[[#This Row],[*Project]])&lt;&gt;6),"Project Value Length Should be 6","")</f>
        <v/>
      </c>
      <c r="AP1824" s="18" t="str">
        <f>IF(AND(Table1[[#This Row],[*Sub Analysis]]&lt;&gt;"",LEN(Table1[[#This Row],[*Sub Analysis]])&lt;&gt;5),"Subanalysis Value Length Should be 5","")</f>
        <v/>
      </c>
      <c r="AQ1824" s="18" t="str">
        <f>IF(AND(Table1[[#This Row],[*Spare 1]]&lt;&gt;"",LEN(Table1[[#This Row],[*Spare 1]])&lt;&gt;4),"Spare 1 Value Length Should be 4","")</f>
        <v/>
      </c>
      <c r="AR1824" s="18" t="str">
        <f>IF(AND(Table1[[#This Row],[*Spare 2]]&lt;&gt;"",LEN(Table1[[#This Row],[*Spare 2]])&lt;&gt;4),"Spare 2 Value Length Should be 4","")</f>
        <v/>
      </c>
      <c r="AS18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25" spans="3:45" ht="13.9" customHeight="1" x14ac:dyDescent="0.25">
      <c r="C1825" s="37"/>
      <c r="D1825" s="26"/>
      <c r="E1825" s="26"/>
      <c r="F1825" s="26"/>
      <c r="G1825" s="26"/>
      <c r="H1825" s="26"/>
      <c r="I1825" s="26"/>
      <c r="J1825" s="26"/>
      <c r="K1825" s="27"/>
      <c r="L1825" s="27"/>
      <c r="M1825" s="26"/>
      <c r="N1825" s="26"/>
      <c r="O1825" s="26"/>
      <c r="P1825" s="26"/>
      <c r="Q1825" s="26"/>
      <c r="R1825" s="26"/>
      <c r="S1825" s="26"/>
      <c r="T1825" s="26"/>
      <c r="U1825" s="26"/>
      <c r="V1825" s="26"/>
      <c r="W1825" s="28"/>
      <c r="X1825" s="26"/>
      <c r="Y1825" s="26"/>
      <c r="Z1825" s="26"/>
      <c r="AA1825" s="26"/>
      <c r="AB1825" s="42" t="str">
        <f t="shared" si="28"/>
        <v/>
      </c>
      <c r="AC18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25" s="18" t="str">
        <f>IF(AND(Table1[[#This Row],[**Entered Debit]]&lt;&gt;"",Table1[[#This Row],[**Entered Credit]]&lt;&gt;""),"Can not enter Debit and Credit amount in same Line","")</f>
        <v/>
      </c>
      <c r="AF1825" s="18">
        <f>IF(Table1[[#This Row],[Line Level Error Messages]]="",0,1)</f>
        <v>0</v>
      </c>
      <c r="AK1825" s="18" t="str">
        <f>IF(AND(Table1[[#This Row],[*Entity
(Enter this Mandatory field FIRST)]]&lt;&gt;"",LEN(Table1[[#This Row],[*Entity
(Enter this Mandatory field FIRST)]])&lt;&gt;2),"Entity Value Length Should be 2","")</f>
        <v/>
      </c>
      <c r="AL1825" s="18" t="str">
        <f>IF(AND(Table1[[#This Row],[*Cost Centre]]&lt;&gt;"",LEN(Table1[[#This Row],[*Cost Centre]])&lt;&gt;5),"Cost Centre Value Length Should be 5","")</f>
        <v/>
      </c>
      <c r="AM1825" s="18" t="str">
        <f>IF(AND(Table1[[#This Row],[*Subjective]]&lt;&gt;"",LEN(Table1[[#This Row],[*Subjective]])&lt;&gt;4),"Subjective Value Length Should be 4","")</f>
        <v/>
      </c>
      <c r="AN1825" s="18" t="str">
        <f>IF(AND(Table1[[#This Row],[*Fund]]&lt;&gt;"",LEN(Table1[[#This Row],[*Fund]])&lt;&gt;3),"Fund Value Length Should be 3","")</f>
        <v/>
      </c>
      <c r="AO1825" s="18" t="str">
        <f>IF(AND(Table1[[#This Row],[*Project]]&lt;&gt;"",LEN(Table1[[#This Row],[*Project]])&lt;&gt;6),"Project Value Length Should be 6","")</f>
        <v/>
      </c>
      <c r="AP1825" s="18" t="str">
        <f>IF(AND(Table1[[#This Row],[*Sub Analysis]]&lt;&gt;"",LEN(Table1[[#This Row],[*Sub Analysis]])&lt;&gt;5),"Subanalysis Value Length Should be 5","")</f>
        <v/>
      </c>
      <c r="AQ1825" s="18" t="str">
        <f>IF(AND(Table1[[#This Row],[*Spare 1]]&lt;&gt;"",LEN(Table1[[#This Row],[*Spare 1]])&lt;&gt;4),"Spare 1 Value Length Should be 4","")</f>
        <v/>
      </c>
      <c r="AR1825" s="18" t="str">
        <f>IF(AND(Table1[[#This Row],[*Spare 2]]&lt;&gt;"",LEN(Table1[[#This Row],[*Spare 2]])&lt;&gt;4),"Spare 2 Value Length Should be 4","")</f>
        <v/>
      </c>
      <c r="AS18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26" spans="3:45" ht="13.9" customHeight="1" x14ac:dyDescent="0.25">
      <c r="C1826" s="37"/>
      <c r="D1826" s="26"/>
      <c r="E1826" s="26"/>
      <c r="F1826" s="26"/>
      <c r="G1826" s="26"/>
      <c r="H1826" s="26"/>
      <c r="I1826" s="26"/>
      <c r="J1826" s="26"/>
      <c r="K1826" s="27"/>
      <c r="L1826" s="27"/>
      <c r="M1826" s="26"/>
      <c r="N1826" s="26"/>
      <c r="O1826" s="26"/>
      <c r="P1826" s="26"/>
      <c r="Q1826" s="26"/>
      <c r="R1826" s="26"/>
      <c r="S1826" s="26"/>
      <c r="T1826" s="26"/>
      <c r="U1826" s="26"/>
      <c r="V1826" s="26"/>
      <c r="W1826" s="28"/>
      <c r="X1826" s="26"/>
      <c r="Y1826" s="26"/>
      <c r="Z1826" s="26"/>
      <c r="AA1826" s="26"/>
      <c r="AB1826" s="42" t="str">
        <f t="shared" si="28"/>
        <v/>
      </c>
      <c r="AC18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26" s="18" t="str">
        <f>IF(AND(Table1[[#This Row],[**Entered Debit]]&lt;&gt;"",Table1[[#This Row],[**Entered Credit]]&lt;&gt;""),"Can not enter Debit and Credit amount in same Line","")</f>
        <v/>
      </c>
      <c r="AF1826" s="18">
        <f>IF(Table1[[#This Row],[Line Level Error Messages]]="",0,1)</f>
        <v>0</v>
      </c>
      <c r="AK1826" s="18" t="str">
        <f>IF(AND(Table1[[#This Row],[*Entity
(Enter this Mandatory field FIRST)]]&lt;&gt;"",LEN(Table1[[#This Row],[*Entity
(Enter this Mandatory field FIRST)]])&lt;&gt;2),"Entity Value Length Should be 2","")</f>
        <v/>
      </c>
      <c r="AL1826" s="18" t="str">
        <f>IF(AND(Table1[[#This Row],[*Cost Centre]]&lt;&gt;"",LEN(Table1[[#This Row],[*Cost Centre]])&lt;&gt;5),"Cost Centre Value Length Should be 5","")</f>
        <v/>
      </c>
      <c r="AM1826" s="18" t="str">
        <f>IF(AND(Table1[[#This Row],[*Subjective]]&lt;&gt;"",LEN(Table1[[#This Row],[*Subjective]])&lt;&gt;4),"Subjective Value Length Should be 4","")</f>
        <v/>
      </c>
      <c r="AN1826" s="18" t="str">
        <f>IF(AND(Table1[[#This Row],[*Fund]]&lt;&gt;"",LEN(Table1[[#This Row],[*Fund]])&lt;&gt;3),"Fund Value Length Should be 3","")</f>
        <v/>
      </c>
      <c r="AO1826" s="18" t="str">
        <f>IF(AND(Table1[[#This Row],[*Project]]&lt;&gt;"",LEN(Table1[[#This Row],[*Project]])&lt;&gt;6),"Project Value Length Should be 6","")</f>
        <v/>
      </c>
      <c r="AP1826" s="18" t="str">
        <f>IF(AND(Table1[[#This Row],[*Sub Analysis]]&lt;&gt;"",LEN(Table1[[#This Row],[*Sub Analysis]])&lt;&gt;5),"Subanalysis Value Length Should be 5","")</f>
        <v/>
      </c>
      <c r="AQ1826" s="18" t="str">
        <f>IF(AND(Table1[[#This Row],[*Spare 1]]&lt;&gt;"",LEN(Table1[[#This Row],[*Spare 1]])&lt;&gt;4),"Spare 1 Value Length Should be 4","")</f>
        <v/>
      </c>
      <c r="AR1826" s="18" t="str">
        <f>IF(AND(Table1[[#This Row],[*Spare 2]]&lt;&gt;"",LEN(Table1[[#This Row],[*Spare 2]])&lt;&gt;4),"Spare 2 Value Length Should be 4","")</f>
        <v/>
      </c>
      <c r="AS18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27" spans="3:45" ht="13.9" customHeight="1" x14ac:dyDescent="0.25">
      <c r="C1827" s="37"/>
      <c r="D1827" s="26"/>
      <c r="E1827" s="26"/>
      <c r="F1827" s="26"/>
      <c r="G1827" s="26"/>
      <c r="H1827" s="26"/>
      <c r="I1827" s="26"/>
      <c r="J1827" s="26"/>
      <c r="K1827" s="27"/>
      <c r="L1827" s="27"/>
      <c r="M1827" s="26"/>
      <c r="N1827" s="26"/>
      <c r="O1827" s="26"/>
      <c r="P1827" s="26"/>
      <c r="Q1827" s="26"/>
      <c r="R1827" s="26"/>
      <c r="S1827" s="26"/>
      <c r="T1827" s="26"/>
      <c r="U1827" s="26"/>
      <c r="V1827" s="26"/>
      <c r="W1827" s="28"/>
      <c r="X1827" s="26"/>
      <c r="Y1827" s="26"/>
      <c r="Z1827" s="26"/>
      <c r="AA1827" s="26"/>
      <c r="AB1827" s="42" t="str">
        <f t="shared" si="28"/>
        <v/>
      </c>
      <c r="AC18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27" s="18" t="str">
        <f>IF(AND(Table1[[#This Row],[**Entered Debit]]&lt;&gt;"",Table1[[#This Row],[**Entered Credit]]&lt;&gt;""),"Can not enter Debit and Credit amount in same Line","")</f>
        <v/>
      </c>
      <c r="AF1827" s="18">
        <f>IF(Table1[[#This Row],[Line Level Error Messages]]="",0,1)</f>
        <v>0</v>
      </c>
      <c r="AK1827" s="18" t="str">
        <f>IF(AND(Table1[[#This Row],[*Entity
(Enter this Mandatory field FIRST)]]&lt;&gt;"",LEN(Table1[[#This Row],[*Entity
(Enter this Mandatory field FIRST)]])&lt;&gt;2),"Entity Value Length Should be 2","")</f>
        <v/>
      </c>
      <c r="AL1827" s="18" t="str">
        <f>IF(AND(Table1[[#This Row],[*Cost Centre]]&lt;&gt;"",LEN(Table1[[#This Row],[*Cost Centre]])&lt;&gt;5),"Cost Centre Value Length Should be 5","")</f>
        <v/>
      </c>
      <c r="AM1827" s="18" t="str">
        <f>IF(AND(Table1[[#This Row],[*Subjective]]&lt;&gt;"",LEN(Table1[[#This Row],[*Subjective]])&lt;&gt;4),"Subjective Value Length Should be 4","")</f>
        <v/>
      </c>
      <c r="AN1827" s="18" t="str">
        <f>IF(AND(Table1[[#This Row],[*Fund]]&lt;&gt;"",LEN(Table1[[#This Row],[*Fund]])&lt;&gt;3),"Fund Value Length Should be 3","")</f>
        <v/>
      </c>
      <c r="AO1827" s="18" t="str">
        <f>IF(AND(Table1[[#This Row],[*Project]]&lt;&gt;"",LEN(Table1[[#This Row],[*Project]])&lt;&gt;6),"Project Value Length Should be 6","")</f>
        <v/>
      </c>
      <c r="AP1827" s="18" t="str">
        <f>IF(AND(Table1[[#This Row],[*Sub Analysis]]&lt;&gt;"",LEN(Table1[[#This Row],[*Sub Analysis]])&lt;&gt;5),"Subanalysis Value Length Should be 5","")</f>
        <v/>
      </c>
      <c r="AQ1827" s="18" t="str">
        <f>IF(AND(Table1[[#This Row],[*Spare 1]]&lt;&gt;"",LEN(Table1[[#This Row],[*Spare 1]])&lt;&gt;4),"Spare 1 Value Length Should be 4","")</f>
        <v/>
      </c>
      <c r="AR1827" s="18" t="str">
        <f>IF(AND(Table1[[#This Row],[*Spare 2]]&lt;&gt;"",LEN(Table1[[#This Row],[*Spare 2]])&lt;&gt;4),"Spare 2 Value Length Should be 4","")</f>
        <v/>
      </c>
      <c r="AS18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28" spans="3:45" ht="13.9" customHeight="1" x14ac:dyDescent="0.25">
      <c r="C1828" s="37"/>
      <c r="D1828" s="26"/>
      <c r="E1828" s="26"/>
      <c r="F1828" s="26"/>
      <c r="G1828" s="26"/>
      <c r="H1828" s="26"/>
      <c r="I1828" s="26"/>
      <c r="J1828" s="26"/>
      <c r="K1828" s="27"/>
      <c r="L1828" s="27"/>
      <c r="M1828" s="26"/>
      <c r="N1828" s="26"/>
      <c r="O1828" s="26"/>
      <c r="P1828" s="26"/>
      <c r="Q1828" s="26"/>
      <c r="R1828" s="26"/>
      <c r="S1828" s="26"/>
      <c r="T1828" s="26"/>
      <c r="U1828" s="26"/>
      <c r="V1828" s="26"/>
      <c r="W1828" s="28"/>
      <c r="X1828" s="26"/>
      <c r="Y1828" s="26"/>
      <c r="Z1828" s="26"/>
      <c r="AA1828" s="26"/>
      <c r="AB1828" s="42" t="str">
        <f t="shared" si="28"/>
        <v/>
      </c>
      <c r="AC18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28" s="18" t="str">
        <f>IF(AND(Table1[[#This Row],[**Entered Debit]]&lt;&gt;"",Table1[[#This Row],[**Entered Credit]]&lt;&gt;""),"Can not enter Debit and Credit amount in same Line","")</f>
        <v/>
      </c>
      <c r="AF1828" s="18">
        <f>IF(Table1[[#This Row],[Line Level Error Messages]]="",0,1)</f>
        <v>0</v>
      </c>
      <c r="AK1828" s="18" t="str">
        <f>IF(AND(Table1[[#This Row],[*Entity
(Enter this Mandatory field FIRST)]]&lt;&gt;"",LEN(Table1[[#This Row],[*Entity
(Enter this Mandatory field FIRST)]])&lt;&gt;2),"Entity Value Length Should be 2","")</f>
        <v/>
      </c>
      <c r="AL1828" s="18" t="str">
        <f>IF(AND(Table1[[#This Row],[*Cost Centre]]&lt;&gt;"",LEN(Table1[[#This Row],[*Cost Centre]])&lt;&gt;5),"Cost Centre Value Length Should be 5","")</f>
        <v/>
      </c>
      <c r="AM1828" s="18" t="str">
        <f>IF(AND(Table1[[#This Row],[*Subjective]]&lt;&gt;"",LEN(Table1[[#This Row],[*Subjective]])&lt;&gt;4),"Subjective Value Length Should be 4","")</f>
        <v/>
      </c>
      <c r="AN1828" s="18" t="str">
        <f>IF(AND(Table1[[#This Row],[*Fund]]&lt;&gt;"",LEN(Table1[[#This Row],[*Fund]])&lt;&gt;3),"Fund Value Length Should be 3","")</f>
        <v/>
      </c>
      <c r="AO1828" s="18" t="str">
        <f>IF(AND(Table1[[#This Row],[*Project]]&lt;&gt;"",LEN(Table1[[#This Row],[*Project]])&lt;&gt;6),"Project Value Length Should be 6","")</f>
        <v/>
      </c>
      <c r="AP1828" s="18" t="str">
        <f>IF(AND(Table1[[#This Row],[*Sub Analysis]]&lt;&gt;"",LEN(Table1[[#This Row],[*Sub Analysis]])&lt;&gt;5),"Subanalysis Value Length Should be 5","")</f>
        <v/>
      </c>
      <c r="AQ1828" s="18" t="str">
        <f>IF(AND(Table1[[#This Row],[*Spare 1]]&lt;&gt;"",LEN(Table1[[#This Row],[*Spare 1]])&lt;&gt;4),"Spare 1 Value Length Should be 4","")</f>
        <v/>
      </c>
      <c r="AR1828" s="18" t="str">
        <f>IF(AND(Table1[[#This Row],[*Spare 2]]&lt;&gt;"",LEN(Table1[[#This Row],[*Spare 2]])&lt;&gt;4),"Spare 2 Value Length Should be 4","")</f>
        <v/>
      </c>
      <c r="AS18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29" spans="3:45" ht="13.9" customHeight="1" x14ac:dyDescent="0.25">
      <c r="C1829" s="37"/>
      <c r="D1829" s="26"/>
      <c r="E1829" s="26"/>
      <c r="F1829" s="26"/>
      <c r="G1829" s="26"/>
      <c r="H1829" s="26"/>
      <c r="I1829" s="26"/>
      <c r="J1829" s="26"/>
      <c r="K1829" s="27"/>
      <c r="L1829" s="27"/>
      <c r="M1829" s="26"/>
      <c r="N1829" s="26"/>
      <c r="O1829" s="26"/>
      <c r="P1829" s="26"/>
      <c r="Q1829" s="26"/>
      <c r="R1829" s="26"/>
      <c r="S1829" s="26"/>
      <c r="T1829" s="26"/>
      <c r="U1829" s="26"/>
      <c r="V1829" s="26"/>
      <c r="W1829" s="28"/>
      <c r="X1829" s="26"/>
      <c r="Y1829" s="26"/>
      <c r="Z1829" s="26"/>
      <c r="AA1829" s="26"/>
      <c r="AB1829" s="42" t="str">
        <f t="shared" si="28"/>
        <v/>
      </c>
      <c r="AC18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29" s="18" t="str">
        <f>IF(AND(Table1[[#This Row],[**Entered Debit]]&lt;&gt;"",Table1[[#This Row],[**Entered Credit]]&lt;&gt;""),"Can not enter Debit and Credit amount in same Line","")</f>
        <v/>
      </c>
      <c r="AF1829" s="18">
        <f>IF(Table1[[#This Row],[Line Level Error Messages]]="",0,1)</f>
        <v>0</v>
      </c>
      <c r="AK1829" s="18" t="str">
        <f>IF(AND(Table1[[#This Row],[*Entity
(Enter this Mandatory field FIRST)]]&lt;&gt;"",LEN(Table1[[#This Row],[*Entity
(Enter this Mandatory field FIRST)]])&lt;&gt;2),"Entity Value Length Should be 2","")</f>
        <v/>
      </c>
      <c r="AL1829" s="18" t="str">
        <f>IF(AND(Table1[[#This Row],[*Cost Centre]]&lt;&gt;"",LEN(Table1[[#This Row],[*Cost Centre]])&lt;&gt;5),"Cost Centre Value Length Should be 5","")</f>
        <v/>
      </c>
      <c r="AM1829" s="18" t="str">
        <f>IF(AND(Table1[[#This Row],[*Subjective]]&lt;&gt;"",LEN(Table1[[#This Row],[*Subjective]])&lt;&gt;4),"Subjective Value Length Should be 4","")</f>
        <v/>
      </c>
      <c r="AN1829" s="18" t="str">
        <f>IF(AND(Table1[[#This Row],[*Fund]]&lt;&gt;"",LEN(Table1[[#This Row],[*Fund]])&lt;&gt;3),"Fund Value Length Should be 3","")</f>
        <v/>
      </c>
      <c r="AO1829" s="18" t="str">
        <f>IF(AND(Table1[[#This Row],[*Project]]&lt;&gt;"",LEN(Table1[[#This Row],[*Project]])&lt;&gt;6),"Project Value Length Should be 6","")</f>
        <v/>
      </c>
      <c r="AP1829" s="18" t="str">
        <f>IF(AND(Table1[[#This Row],[*Sub Analysis]]&lt;&gt;"",LEN(Table1[[#This Row],[*Sub Analysis]])&lt;&gt;5),"Subanalysis Value Length Should be 5","")</f>
        <v/>
      </c>
      <c r="AQ1829" s="18" t="str">
        <f>IF(AND(Table1[[#This Row],[*Spare 1]]&lt;&gt;"",LEN(Table1[[#This Row],[*Spare 1]])&lt;&gt;4),"Spare 1 Value Length Should be 4","")</f>
        <v/>
      </c>
      <c r="AR1829" s="18" t="str">
        <f>IF(AND(Table1[[#This Row],[*Spare 2]]&lt;&gt;"",LEN(Table1[[#This Row],[*Spare 2]])&lt;&gt;4),"Spare 2 Value Length Should be 4","")</f>
        <v/>
      </c>
      <c r="AS18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30" spans="3:45" ht="13.9" customHeight="1" x14ac:dyDescent="0.25">
      <c r="C1830" s="37"/>
      <c r="D1830" s="26"/>
      <c r="E1830" s="26"/>
      <c r="F1830" s="26"/>
      <c r="G1830" s="26"/>
      <c r="H1830" s="26"/>
      <c r="I1830" s="26"/>
      <c r="J1830" s="26"/>
      <c r="K1830" s="27"/>
      <c r="L1830" s="27"/>
      <c r="M1830" s="26"/>
      <c r="N1830" s="26"/>
      <c r="O1830" s="26"/>
      <c r="P1830" s="26"/>
      <c r="Q1830" s="26"/>
      <c r="R1830" s="26"/>
      <c r="S1830" s="26"/>
      <c r="T1830" s="26"/>
      <c r="U1830" s="26"/>
      <c r="V1830" s="26"/>
      <c r="W1830" s="28"/>
      <c r="X1830" s="26"/>
      <c r="Y1830" s="26"/>
      <c r="Z1830" s="26"/>
      <c r="AA1830" s="26"/>
      <c r="AB1830" s="42" t="str">
        <f t="shared" si="28"/>
        <v/>
      </c>
      <c r="AC18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30" s="18" t="str">
        <f>IF(AND(Table1[[#This Row],[**Entered Debit]]&lt;&gt;"",Table1[[#This Row],[**Entered Credit]]&lt;&gt;""),"Can not enter Debit and Credit amount in same Line","")</f>
        <v/>
      </c>
      <c r="AF1830" s="18">
        <f>IF(Table1[[#This Row],[Line Level Error Messages]]="",0,1)</f>
        <v>0</v>
      </c>
      <c r="AK1830" s="18" t="str">
        <f>IF(AND(Table1[[#This Row],[*Entity
(Enter this Mandatory field FIRST)]]&lt;&gt;"",LEN(Table1[[#This Row],[*Entity
(Enter this Mandatory field FIRST)]])&lt;&gt;2),"Entity Value Length Should be 2","")</f>
        <v/>
      </c>
      <c r="AL1830" s="18" t="str">
        <f>IF(AND(Table1[[#This Row],[*Cost Centre]]&lt;&gt;"",LEN(Table1[[#This Row],[*Cost Centre]])&lt;&gt;5),"Cost Centre Value Length Should be 5","")</f>
        <v/>
      </c>
      <c r="AM1830" s="18" t="str">
        <f>IF(AND(Table1[[#This Row],[*Subjective]]&lt;&gt;"",LEN(Table1[[#This Row],[*Subjective]])&lt;&gt;4),"Subjective Value Length Should be 4","")</f>
        <v/>
      </c>
      <c r="AN1830" s="18" t="str">
        <f>IF(AND(Table1[[#This Row],[*Fund]]&lt;&gt;"",LEN(Table1[[#This Row],[*Fund]])&lt;&gt;3),"Fund Value Length Should be 3","")</f>
        <v/>
      </c>
      <c r="AO1830" s="18" t="str">
        <f>IF(AND(Table1[[#This Row],[*Project]]&lt;&gt;"",LEN(Table1[[#This Row],[*Project]])&lt;&gt;6),"Project Value Length Should be 6","")</f>
        <v/>
      </c>
      <c r="AP1830" s="18" t="str">
        <f>IF(AND(Table1[[#This Row],[*Sub Analysis]]&lt;&gt;"",LEN(Table1[[#This Row],[*Sub Analysis]])&lt;&gt;5),"Subanalysis Value Length Should be 5","")</f>
        <v/>
      </c>
      <c r="AQ1830" s="18" t="str">
        <f>IF(AND(Table1[[#This Row],[*Spare 1]]&lt;&gt;"",LEN(Table1[[#This Row],[*Spare 1]])&lt;&gt;4),"Spare 1 Value Length Should be 4","")</f>
        <v/>
      </c>
      <c r="AR1830" s="18" t="str">
        <f>IF(AND(Table1[[#This Row],[*Spare 2]]&lt;&gt;"",LEN(Table1[[#This Row],[*Spare 2]])&lt;&gt;4),"Spare 2 Value Length Should be 4","")</f>
        <v/>
      </c>
      <c r="AS18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31" spans="3:45" ht="13.9" customHeight="1" x14ac:dyDescent="0.25">
      <c r="C1831" s="37"/>
      <c r="D1831" s="26"/>
      <c r="E1831" s="26"/>
      <c r="F1831" s="26"/>
      <c r="G1831" s="26"/>
      <c r="H1831" s="26"/>
      <c r="I1831" s="26"/>
      <c r="J1831" s="26"/>
      <c r="K1831" s="27"/>
      <c r="L1831" s="27"/>
      <c r="M1831" s="26"/>
      <c r="N1831" s="26"/>
      <c r="O1831" s="26"/>
      <c r="P1831" s="26"/>
      <c r="Q1831" s="26"/>
      <c r="R1831" s="26"/>
      <c r="S1831" s="26"/>
      <c r="T1831" s="26"/>
      <c r="U1831" s="26"/>
      <c r="V1831" s="26"/>
      <c r="W1831" s="28"/>
      <c r="X1831" s="26"/>
      <c r="Y1831" s="26"/>
      <c r="Z1831" s="26"/>
      <c r="AA1831" s="26"/>
      <c r="AB1831" s="42" t="str">
        <f t="shared" si="28"/>
        <v/>
      </c>
      <c r="AC18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31" s="18" t="str">
        <f>IF(AND(Table1[[#This Row],[**Entered Debit]]&lt;&gt;"",Table1[[#This Row],[**Entered Credit]]&lt;&gt;""),"Can not enter Debit and Credit amount in same Line","")</f>
        <v/>
      </c>
      <c r="AF1831" s="18">
        <f>IF(Table1[[#This Row],[Line Level Error Messages]]="",0,1)</f>
        <v>0</v>
      </c>
      <c r="AK1831" s="18" t="str">
        <f>IF(AND(Table1[[#This Row],[*Entity
(Enter this Mandatory field FIRST)]]&lt;&gt;"",LEN(Table1[[#This Row],[*Entity
(Enter this Mandatory field FIRST)]])&lt;&gt;2),"Entity Value Length Should be 2","")</f>
        <v/>
      </c>
      <c r="AL1831" s="18" t="str">
        <f>IF(AND(Table1[[#This Row],[*Cost Centre]]&lt;&gt;"",LEN(Table1[[#This Row],[*Cost Centre]])&lt;&gt;5),"Cost Centre Value Length Should be 5","")</f>
        <v/>
      </c>
      <c r="AM1831" s="18" t="str">
        <f>IF(AND(Table1[[#This Row],[*Subjective]]&lt;&gt;"",LEN(Table1[[#This Row],[*Subjective]])&lt;&gt;4),"Subjective Value Length Should be 4","")</f>
        <v/>
      </c>
      <c r="AN1831" s="18" t="str">
        <f>IF(AND(Table1[[#This Row],[*Fund]]&lt;&gt;"",LEN(Table1[[#This Row],[*Fund]])&lt;&gt;3),"Fund Value Length Should be 3","")</f>
        <v/>
      </c>
      <c r="AO1831" s="18" t="str">
        <f>IF(AND(Table1[[#This Row],[*Project]]&lt;&gt;"",LEN(Table1[[#This Row],[*Project]])&lt;&gt;6),"Project Value Length Should be 6","")</f>
        <v/>
      </c>
      <c r="AP1831" s="18" t="str">
        <f>IF(AND(Table1[[#This Row],[*Sub Analysis]]&lt;&gt;"",LEN(Table1[[#This Row],[*Sub Analysis]])&lt;&gt;5),"Subanalysis Value Length Should be 5","")</f>
        <v/>
      </c>
      <c r="AQ1831" s="18" t="str">
        <f>IF(AND(Table1[[#This Row],[*Spare 1]]&lt;&gt;"",LEN(Table1[[#This Row],[*Spare 1]])&lt;&gt;4),"Spare 1 Value Length Should be 4","")</f>
        <v/>
      </c>
      <c r="AR1831" s="18" t="str">
        <f>IF(AND(Table1[[#This Row],[*Spare 2]]&lt;&gt;"",LEN(Table1[[#This Row],[*Spare 2]])&lt;&gt;4),"Spare 2 Value Length Should be 4","")</f>
        <v/>
      </c>
      <c r="AS18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32" spans="3:45" ht="13.9" customHeight="1" x14ac:dyDescent="0.25">
      <c r="C1832" s="37"/>
      <c r="D1832" s="26"/>
      <c r="E1832" s="26"/>
      <c r="F1832" s="26"/>
      <c r="G1832" s="26"/>
      <c r="H1832" s="26"/>
      <c r="I1832" s="26"/>
      <c r="J1832" s="26"/>
      <c r="K1832" s="27"/>
      <c r="L1832" s="27"/>
      <c r="M1832" s="26"/>
      <c r="N1832" s="26"/>
      <c r="O1832" s="26"/>
      <c r="P1832" s="26"/>
      <c r="Q1832" s="26"/>
      <c r="R1832" s="26"/>
      <c r="S1832" s="26"/>
      <c r="T1832" s="26"/>
      <c r="U1832" s="26"/>
      <c r="V1832" s="26"/>
      <c r="W1832" s="28"/>
      <c r="X1832" s="26"/>
      <c r="Y1832" s="26"/>
      <c r="Z1832" s="26"/>
      <c r="AA1832" s="26"/>
      <c r="AB1832" s="42" t="str">
        <f t="shared" si="28"/>
        <v/>
      </c>
      <c r="AC18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32" s="18" t="str">
        <f>IF(AND(Table1[[#This Row],[**Entered Debit]]&lt;&gt;"",Table1[[#This Row],[**Entered Credit]]&lt;&gt;""),"Can not enter Debit and Credit amount in same Line","")</f>
        <v/>
      </c>
      <c r="AF1832" s="18">
        <f>IF(Table1[[#This Row],[Line Level Error Messages]]="",0,1)</f>
        <v>0</v>
      </c>
      <c r="AK1832" s="18" t="str">
        <f>IF(AND(Table1[[#This Row],[*Entity
(Enter this Mandatory field FIRST)]]&lt;&gt;"",LEN(Table1[[#This Row],[*Entity
(Enter this Mandatory field FIRST)]])&lt;&gt;2),"Entity Value Length Should be 2","")</f>
        <v/>
      </c>
      <c r="AL1832" s="18" t="str">
        <f>IF(AND(Table1[[#This Row],[*Cost Centre]]&lt;&gt;"",LEN(Table1[[#This Row],[*Cost Centre]])&lt;&gt;5),"Cost Centre Value Length Should be 5","")</f>
        <v/>
      </c>
      <c r="AM1832" s="18" t="str">
        <f>IF(AND(Table1[[#This Row],[*Subjective]]&lt;&gt;"",LEN(Table1[[#This Row],[*Subjective]])&lt;&gt;4),"Subjective Value Length Should be 4","")</f>
        <v/>
      </c>
      <c r="AN1832" s="18" t="str">
        <f>IF(AND(Table1[[#This Row],[*Fund]]&lt;&gt;"",LEN(Table1[[#This Row],[*Fund]])&lt;&gt;3),"Fund Value Length Should be 3","")</f>
        <v/>
      </c>
      <c r="AO1832" s="18" t="str">
        <f>IF(AND(Table1[[#This Row],[*Project]]&lt;&gt;"",LEN(Table1[[#This Row],[*Project]])&lt;&gt;6),"Project Value Length Should be 6","")</f>
        <v/>
      </c>
      <c r="AP1832" s="18" t="str">
        <f>IF(AND(Table1[[#This Row],[*Sub Analysis]]&lt;&gt;"",LEN(Table1[[#This Row],[*Sub Analysis]])&lt;&gt;5),"Subanalysis Value Length Should be 5","")</f>
        <v/>
      </c>
      <c r="AQ1832" s="18" t="str">
        <f>IF(AND(Table1[[#This Row],[*Spare 1]]&lt;&gt;"",LEN(Table1[[#This Row],[*Spare 1]])&lt;&gt;4),"Spare 1 Value Length Should be 4","")</f>
        <v/>
      </c>
      <c r="AR1832" s="18" t="str">
        <f>IF(AND(Table1[[#This Row],[*Spare 2]]&lt;&gt;"",LEN(Table1[[#This Row],[*Spare 2]])&lt;&gt;4),"Spare 2 Value Length Should be 4","")</f>
        <v/>
      </c>
      <c r="AS18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33" spans="3:45" ht="13.9" customHeight="1" x14ac:dyDescent="0.25">
      <c r="C1833" s="37"/>
      <c r="D1833" s="26"/>
      <c r="E1833" s="26"/>
      <c r="F1833" s="26"/>
      <c r="G1833" s="26"/>
      <c r="H1833" s="26"/>
      <c r="I1833" s="26"/>
      <c r="J1833" s="26"/>
      <c r="K1833" s="27"/>
      <c r="L1833" s="27"/>
      <c r="M1833" s="26"/>
      <c r="N1833" s="26"/>
      <c r="O1833" s="26"/>
      <c r="P1833" s="26"/>
      <c r="Q1833" s="26"/>
      <c r="R1833" s="26"/>
      <c r="S1833" s="26"/>
      <c r="T1833" s="26"/>
      <c r="U1833" s="26"/>
      <c r="V1833" s="26"/>
      <c r="W1833" s="28"/>
      <c r="X1833" s="26"/>
      <c r="Y1833" s="26"/>
      <c r="Z1833" s="26"/>
      <c r="AA1833" s="26"/>
      <c r="AB1833" s="42" t="str">
        <f t="shared" si="28"/>
        <v/>
      </c>
      <c r="AC18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33" s="18" t="str">
        <f>IF(AND(Table1[[#This Row],[**Entered Debit]]&lt;&gt;"",Table1[[#This Row],[**Entered Credit]]&lt;&gt;""),"Can not enter Debit and Credit amount in same Line","")</f>
        <v/>
      </c>
      <c r="AF1833" s="18">
        <f>IF(Table1[[#This Row],[Line Level Error Messages]]="",0,1)</f>
        <v>0</v>
      </c>
      <c r="AK1833" s="18" t="str">
        <f>IF(AND(Table1[[#This Row],[*Entity
(Enter this Mandatory field FIRST)]]&lt;&gt;"",LEN(Table1[[#This Row],[*Entity
(Enter this Mandatory field FIRST)]])&lt;&gt;2),"Entity Value Length Should be 2","")</f>
        <v/>
      </c>
      <c r="AL1833" s="18" t="str">
        <f>IF(AND(Table1[[#This Row],[*Cost Centre]]&lt;&gt;"",LEN(Table1[[#This Row],[*Cost Centre]])&lt;&gt;5),"Cost Centre Value Length Should be 5","")</f>
        <v/>
      </c>
      <c r="AM1833" s="18" t="str">
        <f>IF(AND(Table1[[#This Row],[*Subjective]]&lt;&gt;"",LEN(Table1[[#This Row],[*Subjective]])&lt;&gt;4),"Subjective Value Length Should be 4","")</f>
        <v/>
      </c>
      <c r="AN1833" s="18" t="str">
        <f>IF(AND(Table1[[#This Row],[*Fund]]&lt;&gt;"",LEN(Table1[[#This Row],[*Fund]])&lt;&gt;3),"Fund Value Length Should be 3","")</f>
        <v/>
      </c>
      <c r="AO1833" s="18" t="str">
        <f>IF(AND(Table1[[#This Row],[*Project]]&lt;&gt;"",LEN(Table1[[#This Row],[*Project]])&lt;&gt;6),"Project Value Length Should be 6","")</f>
        <v/>
      </c>
      <c r="AP1833" s="18" t="str">
        <f>IF(AND(Table1[[#This Row],[*Sub Analysis]]&lt;&gt;"",LEN(Table1[[#This Row],[*Sub Analysis]])&lt;&gt;5),"Subanalysis Value Length Should be 5","")</f>
        <v/>
      </c>
      <c r="AQ1833" s="18" t="str">
        <f>IF(AND(Table1[[#This Row],[*Spare 1]]&lt;&gt;"",LEN(Table1[[#This Row],[*Spare 1]])&lt;&gt;4),"Spare 1 Value Length Should be 4","")</f>
        <v/>
      </c>
      <c r="AR1833" s="18" t="str">
        <f>IF(AND(Table1[[#This Row],[*Spare 2]]&lt;&gt;"",LEN(Table1[[#This Row],[*Spare 2]])&lt;&gt;4),"Spare 2 Value Length Should be 4","")</f>
        <v/>
      </c>
      <c r="AS18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34" spans="3:45" ht="13.9" customHeight="1" x14ac:dyDescent="0.25">
      <c r="C1834" s="37"/>
      <c r="D1834" s="26"/>
      <c r="E1834" s="26"/>
      <c r="F1834" s="26"/>
      <c r="G1834" s="26"/>
      <c r="H1834" s="26"/>
      <c r="I1834" s="26"/>
      <c r="J1834" s="26"/>
      <c r="K1834" s="27"/>
      <c r="L1834" s="27"/>
      <c r="M1834" s="26"/>
      <c r="N1834" s="26"/>
      <c r="O1834" s="26"/>
      <c r="P1834" s="26"/>
      <c r="Q1834" s="26"/>
      <c r="R1834" s="26"/>
      <c r="S1834" s="26"/>
      <c r="T1834" s="26"/>
      <c r="U1834" s="26"/>
      <c r="V1834" s="26"/>
      <c r="W1834" s="28"/>
      <c r="X1834" s="26"/>
      <c r="Y1834" s="26"/>
      <c r="Z1834" s="26"/>
      <c r="AA1834" s="26"/>
      <c r="AB1834" s="42" t="str">
        <f t="shared" si="28"/>
        <v/>
      </c>
      <c r="AC18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34" s="18" t="str">
        <f>IF(AND(Table1[[#This Row],[**Entered Debit]]&lt;&gt;"",Table1[[#This Row],[**Entered Credit]]&lt;&gt;""),"Can not enter Debit and Credit amount in same Line","")</f>
        <v/>
      </c>
      <c r="AF1834" s="18">
        <f>IF(Table1[[#This Row],[Line Level Error Messages]]="",0,1)</f>
        <v>0</v>
      </c>
      <c r="AK1834" s="18" t="str">
        <f>IF(AND(Table1[[#This Row],[*Entity
(Enter this Mandatory field FIRST)]]&lt;&gt;"",LEN(Table1[[#This Row],[*Entity
(Enter this Mandatory field FIRST)]])&lt;&gt;2),"Entity Value Length Should be 2","")</f>
        <v/>
      </c>
      <c r="AL1834" s="18" t="str">
        <f>IF(AND(Table1[[#This Row],[*Cost Centre]]&lt;&gt;"",LEN(Table1[[#This Row],[*Cost Centre]])&lt;&gt;5),"Cost Centre Value Length Should be 5","")</f>
        <v/>
      </c>
      <c r="AM1834" s="18" t="str">
        <f>IF(AND(Table1[[#This Row],[*Subjective]]&lt;&gt;"",LEN(Table1[[#This Row],[*Subjective]])&lt;&gt;4),"Subjective Value Length Should be 4","")</f>
        <v/>
      </c>
      <c r="AN1834" s="18" t="str">
        <f>IF(AND(Table1[[#This Row],[*Fund]]&lt;&gt;"",LEN(Table1[[#This Row],[*Fund]])&lt;&gt;3),"Fund Value Length Should be 3","")</f>
        <v/>
      </c>
      <c r="AO1834" s="18" t="str">
        <f>IF(AND(Table1[[#This Row],[*Project]]&lt;&gt;"",LEN(Table1[[#This Row],[*Project]])&lt;&gt;6),"Project Value Length Should be 6","")</f>
        <v/>
      </c>
      <c r="AP1834" s="18" t="str">
        <f>IF(AND(Table1[[#This Row],[*Sub Analysis]]&lt;&gt;"",LEN(Table1[[#This Row],[*Sub Analysis]])&lt;&gt;5),"Subanalysis Value Length Should be 5","")</f>
        <v/>
      </c>
      <c r="AQ1834" s="18" t="str">
        <f>IF(AND(Table1[[#This Row],[*Spare 1]]&lt;&gt;"",LEN(Table1[[#This Row],[*Spare 1]])&lt;&gt;4),"Spare 1 Value Length Should be 4","")</f>
        <v/>
      </c>
      <c r="AR1834" s="18" t="str">
        <f>IF(AND(Table1[[#This Row],[*Spare 2]]&lt;&gt;"",LEN(Table1[[#This Row],[*Spare 2]])&lt;&gt;4),"Spare 2 Value Length Should be 4","")</f>
        <v/>
      </c>
      <c r="AS18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35" spans="3:45" ht="13.9" customHeight="1" x14ac:dyDescent="0.25">
      <c r="C1835" s="37"/>
      <c r="D1835" s="26"/>
      <c r="E1835" s="26"/>
      <c r="F1835" s="26"/>
      <c r="G1835" s="26"/>
      <c r="H1835" s="26"/>
      <c r="I1835" s="26"/>
      <c r="J1835" s="26"/>
      <c r="K1835" s="27"/>
      <c r="L1835" s="27"/>
      <c r="M1835" s="26"/>
      <c r="N1835" s="26"/>
      <c r="O1835" s="26"/>
      <c r="P1835" s="26"/>
      <c r="Q1835" s="26"/>
      <c r="R1835" s="26"/>
      <c r="S1835" s="26"/>
      <c r="T1835" s="26"/>
      <c r="U1835" s="26"/>
      <c r="V1835" s="26"/>
      <c r="W1835" s="28"/>
      <c r="X1835" s="26"/>
      <c r="Y1835" s="26"/>
      <c r="Z1835" s="26"/>
      <c r="AA1835" s="26"/>
      <c r="AB1835" s="42" t="str">
        <f t="shared" si="28"/>
        <v/>
      </c>
      <c r="AC18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35" s="18" t="str">
        <f>IF(AND(Table1[[#This Row],[**Entered Debit]]&lt;&gt;"",Table1[[#This Row],[**Entered Credit]]&lt;&gt;""),"Can not enter Debit and Credit amount in same Line","")</f>
        <v/>
      </c>
      <c r="AF1835" s="18">
        <f>IF(Table1[[#This Row],[Line Level Error Messages]]="",0,1)</f>
        <v>0</v>
      </c>
      <c r="AK1835" s="18" t="str">
        <f>IF(AND(Table1[[#This Row],[*Entity
(Enter this Mandatory field FIRST)]]&lt;&gt;"",LEN(Table1[[#This Row],[*Entity
(Enter this Mandatory field FIRST)]])&lt;&gt;2),"Entity Value Length Should be 2","")</f>
        <v/>
      </c>
      <c r="AL1835" s="18" t="str">
        <f>IF(AND(Table1[[#This Row],[*Cost Centre]]&lt;&gt;"",LEN(Table1[[#This Row],[*Cost Centre]])&lt;&gt;5),"Cost Centre Value Length Should be 5","")</f>
        <v/>
      </c>
      <c r="AM1835" s="18" t="str">
        <f>IF(AND(Table1[[#This Row],[*Subjective]]&lt;&gt;"",LEN(Table1[[#This Row],[*Subjective]])&lt;&gt;4),"Subjective Value Length Should be 4","")</f>
        <v/>
      </c>
      <c r="AN1835" s="18" t="str">
        <f>IF(AND(Table1[[#This Row],[*Fund]]&lt;&gt;"",LEN(Table1[[#This Row],[*Fund]])&lt;&gt;3),"Fund Value Length Should be 3","")</f>
        <v/>
      </c>
      <c r="AO1835" s="18" t="str">
        <f>IF(AND(Table1[[#This Row],[*Project]]&lt;&gt;"",LEN(Table1[[#This Row],[*Project]])&lt;&gt;6),"Project Value Length Should be 6","")</f>
        <v/>
      </c>
      <c r="AP1835" s="18" t="str">
        <f>IF(AND(Table1[[#This Row],[*Sub Analysis]]&lt;&gt;"",LEN(Table1[[#This Row],[*Sub Analysis]])&lt;&gt;5),"Subanalysis Value Length Should be 5","")</f>
        <v/>
      </c>
      <c r="AQ1835" s="18" t="str">
        <f>IF(AND(Table1[[#This Row],[*Spare 1]]&lt;&gt;"",LEN(Table1[[#This Row],[*Spare 1]])&lt;&gt;4),"Spare 1 Value Length Should be 4","")</f>
        <v/>
      </c>
      <c r="AR1835" s="18" t="str">
        <f>IF(AND(Table1[[#This Row],[*Spare 2]]&lt;&gt;"",LEN(Table1[[#This Row],[*Spare 2]])&lt;&gt;4),"Spare 2 Value Length Should be 4","")</f>
        <v/>
      </c>
      <c r="AS18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36" spans="3:45" ht="13.9" customHeight="1" x14ac:dyDescent="0.25">
      <c r="C1836" s="37"/>
      <c r="D1836" s="26"/>
      <c r="E1836" s="26"/>
      <c r="F1836" s="26"/>
      <c r="G1836" s="26"/>
      <c r="H1836" s="26"/>
      <c r="I1836" s="26"/>
      <c r="J1836" s="26"/>
      <c r="K1836" s="27"/>
      <c r="L1836" s="27"/>
      <c r="M1836" s="26"/>
      <c r="N1836" s="26"/>
      <c r="O1836" s="26"/>
      <c r="P1836" s="26"/>
      <c r="Q1836" s="26"/>
      <c r="R1836" s="26"/>
      <c r="S1836" s="26"/>
      <c r="T1836" s="26"/>
      <c r="U1836" s="26"/>
      <c r="V1836" s="26"/>
      <c r="W1836" s="28"/>
      <c r="X1836" s="26"/>
      <c r="Y1836" s="26"/>
      <c r="Z1836" s="26"/>
      <c r="AA1836" s="26"/>
      <c r="AB1836" s="42" t="str">
        <f t="shared" si="28"/>
        <v/>
      </c>
      <c r="AC18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36" s="18" t="str">
        <f>IF(AND(Table1[[#This Row],[**Entered Debit]]&lt;&gt;"",Table1[[#This Row],[**Entered Credit]]&lt;&gt;""),"Can not enter Debit and Credit amount in same Line","")</f>
        <v/>
      </c>
      <c r="AF1836" s="18">
        <f>IF(Table1[[#This Row],[Line Level Error Messages]]="",0,1)</f>
        <v>0</v>
      </c>
      <c r="AK1836" s="18" t="str">
        <f>IF(AND(Table1[[#This Row],[*Entity
(Enter this Mandatory field FIRST)]]&lt;&gt;"",LEN(Table1[[#This Row],[*Entity
(Enter this Mandatory field FIRST)]])&lt;&gt;2),"Entity Value Length Should be 2","")</f>
        <v/>
      </c>
      <c r="AL1836" s="18" t="str">
        <f>IF(AND(Table1[[#This Row],[*Cost Centre]]&lt;&gt;"",LEN(Table1[[#This Row],[*Cost Centre]])&lt;&gt;5),"Cost Centre Value Length Should be 5","")</f>
        <v/>
      </c>
      <c r="AM1836" s="18" t="str">
        <f>IF(AND(Table1[[#This Row],[*Subjective]]&lt;&gt;"",LEN(Table1[[#This Row],[*Subjective]])&lt;&gt;4),"Subjective Value Length Should be 4","")</f>
        <v/>
      </c>
      <c r="AN1836" s="18" t="str">
        <f>IF(AND(Table1[[#This Row],[*Fund]]&lt;&gt;"",LEN(Table1[[#This Row],[*Fund]])&lt;&gt;3),"Fund Value Length Should be 3","")</f>
        <v/>
      </c>
      <c r="AO1836" s="18" t="str">
        <f>IF(AND(Table1[[#This Row],[*Project]]&lt;&gt;"",LEN(Table1[[#This Row],[*Project]])&lt;&gt;6),"Project Value Length Should be 6","")</f>
        <v/>
      </c>
      <c r="AP1836" s="18" t="str">
        <f>IF(AND(Table1[[#This Row],[*Sub Analysis]]&lt;&gt;"",LEN(Table1[[#This Row],[*Sub Analysis]])&lt;&gt;5),"Subanalysis Value Length Should be 5","")</f>
        <v/>
      </c>
      <c r="AQ1836" s="18" t="str">
        <f>IF(AND(Table1[[#This Row],[*Spare 1]]&lt;&gt;"",LEN(Table1[[#This Row],[*Spare 1]])&lt;&gt;4),"Spare 1 Value Length Should be 4","")</f>
        <v/>
      </c>
      <c r="AR1836" s="18" t="str">
        <f>IF(AND(Table1[[#This Row],[*Spare 2]]&lt;&gt;"",LEN(Table1[[#This Row],[*Spare 2]])&lt;&gt;4),"Spare 2 Value Length Should be 4","")</f>
        <v/>
      </c>
      <c r="AS18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37" spans="3:45" ht="13.9" customHeight="1" x14ac:dyDescent="0.25">
      <c r="C1837" s="37"/>
      <c r="D1837" s="26"/>
      <c r="E1837" s="26"/>
      <c r="F1837" s="26"/>
      <c r="G1837" s="26"/>
      <c r="H1837" s="26"/>
      <c r="I1837" s="26"/>
      <c r="J1837" s="26"/>
      <c r="K1837" s="27"/>
      <c r="L1837" s="27"/>
      <c r="M1837" s="26"/>
      <c r="N1837" s="26"/>
      <c r="O1837" s="26"/>
      <c r="P1837" s="26"/>
      <c r="Q1837" s="26"/>
      <c r="R1837" s="26"/>
      <c r="S1837" s="26"/>
      <c r="T1837" s="26"/>
      <c r="U1837" s="26"/>
      <c r="V1837" s="26"/>
      <c r="W1837" s="28"/>
      <c r="X1837" s="26"/>
      <c r="Y1837" s="26"/>
      <c r="Z1837" s="26"/>
      <c r="AA1837" s="26"/>
      <c r="AB1837" s="42" t="str">
        <f t="shared" si="28"/>
        <v/>
      </c>
      <c r="AC18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37" s="18" t="str">
        <f>IF(AND(Table1[[#This Row],[**Entered Debit]]&lt;&gt;"",Table1[[#This Row],[**Entered Credit]]&lt;&gt;""),"Can not enter Debit and Credit amount in same Line","")</f>
        <v/>
      </c>
      <c r="AF1837" s="18">
        <f>IF(Table1[[#This Row],[Line Level Error Messages]]="",0,1)</f>
        <v>0</v>
      </c>
      <c r="AK1837" s="18" t="str">
        <f>IF(AND(Table1[[#This Row],[*Entity
(Enter this Mandatory field FIRST)]]&lt;&gt;"",LEN(Table1[[#This Row],[*Entity
(Enter this Mandatory field FIRST)]])&lt;&gt;2),"Entity Value Length Should be 2","")</f>
        <v/>
      </c>
      <c r="AL1837" s="18" t="str">
        <f>IF(AND(Table1[[#This Row],[*Cost Centre]]&lt;&gt;"",LEN(Table1[[#This Row],[*Cost Centre]])&lt;&gt;5),"Cost Centre Value Length Should be 5","")</f>
        <v/>
      </c>
      <c r="AM1837" s="18" t="str">
        <f>IF(AND(Table1[[#This Row],[*Subjective]]&lt;&gt;"",LEN(Table1[[#This Row],[*Subjective]])&lt;&gt;4),"Subjective Value Length Should be 4","")</f>
        <v/>
      </c>
      <c r="AN1837" s="18" t="str">
        <f>IF(AND(Table1[[#This Row],[*Fund]]&lt;&gt;"",LEN(Table1[[#This Row],[*Fund]])&lt;&gt;3),"Fund Value Length Should be 3","")</f>
        <v/>
      </c>
      <c r="AO1837" s="18" t="str">
        <f>IF(AND(Table1[[#This Row],[*Project]]&lt;&gt;"",LEN(Table1[[#This Row],[*Project]])&lt;&gt;6),"Project Value Length Should be 6","")</f>
        <v/>
      </c>
      <c r="AP1837" s="18" t="str">
        <f>IF(AND(Table1[[#This Row],[*Sub Analysis]]&lt;&gt;"",LEN(Table1[[#This Row],[*Sub Analysis]])&lt;&gt;5),"Subanalysis Value Length Should be 5","")</f>
        <v/>
      </c>
      <c r="AQ1837" s="18" t="str">
        <f>IF(AND(Table1[[#This Row],[*Spare 1]]&lt;&gt;"",LEN(Table1[[#This Row],[*Spare 1]])&lt;&gt;4),"Spare 1 Value Length Should be 4","")</f>
        <v/>
      </c>
      <c r="AR1837" s="18" t="str">
        <f>IF(AND(Table1[[#This Row],[*Spare 2]]&lt;&gt;"",LEN(Table1[[#This Row],[*Spare 2]])&lt;&gt;4),"Spare 2 Value Length Should be 4","")</f>
        <v/>
      </c>
      <c r="AS18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38" spans="3:45" ht="13.9" customHeight="1" x14ac:dyDescent="0.25">
      <c r="C1838" s="37"/>
      <c r="D1838" s="26"/>
      <c r="E1838" s="26"/>
      <c r="F1838" s="26"/>
      <c r="G1838" s="26"/>
      <c r="H1838" s="26"/>
      <c r="I1838" s="26"/>
      <c r="J1838" s="26"/>
      <c r="K1838" s="27"/>
      <c r="L1838" s="27"/>
      <c r="M1838" s="26"/>
      <c r="N1838" s="26"/>
      <c r="O1838" s="26"/>
      <c r="P1838" s="26"/>
      <c r="Q1838" s="26"/>
      <c r="R1838" s="26"/>
      <c r="S1838" s="26"/>
      <c r="T1838" s="26"/>
      <c r="U1838" s="26"/>
      <c r="V1838" s="26"/>
      <c r="W1838" s="28"/>
      <c r="X1838" s="26"/>
      <c r="Y1838" s="26"/>
      <c r="Z1838" s="26"/>
      <c r="AA1838" s="26"/>
      <c r="AB1838" s="42" t="str">
        <f t="shared" si="28"/>
        <v/>
      </c>
      <c r="AC18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38" s="18" t="str">
        <f>IF(AND(Table1[[#This Row],[**Entered Debit]]&lt;&gt;"",Table1[[#This Row],[**Entered Credit]]&lt;&gt;""),"Can not enter Debit and Credit amount in same Line","")</f>
        <v/>
      </c>
      <c r="AF1838" s="18">
        <f>IF(Table1[[#This Row],[Line Level Error Messages]]="",0,1)</f>
        <v>0</v>
      </c>
      <c r="AK1838" s="18" t="str">
        <f>IF(AND(Table1[[#This Row],[*Entity
(Enter this Mandatory field FIRST)]]&lt;&gt;"",LEN(Table1[[#This Row],[*Entity
(Enter this Mandatory field FIRST)]])&lt;&gt;2),"Entity Value Length Should be 2","")</f>
        <v/>
      </c>
      <c r="AL1838" s="18" t="str">
        <f>IF(AND(Table1[[#This Row],[*Cost Centre]]&lt;&gt;"",LEN(Table1[[#This Row],[*Cost Centre]])&lt;&gt;5),"Cost Centre Value Length Should be 5","")</f>
        <v/>
      </c>
      <c r="AM1838" s="18" t="str">
        <f>IF(AND(Table1[[#This Row],[*Subjective]]&lt;&gt;"",LEN(Table1[[#This Row],[*Subjective]])&lt;&gt;4),"Subjective Value Length Should be 4","")</f>
        <v/>
      </c>
      <c r="AN1838" s="18" t="str">
        <f>IF(AND(Table1[[#This Row],[*Fund]]&lt;&gt;"",LEN(Table1[[#This Row],[*Fund]])&lt;&gt;3),"Fund Value Length Should be 3","")</f>
        <v/>
      </c>
      <c r="AO1838" s="18" t="str">
        <f>IF(AND(Table1[[#This Row],[*Project]]&lt;&gt;"",LEN(Table1[[#This Row],[*Project]])&lt;&gt;6),"Project Value Length Should be 6","")</f>
        <v/>
      </c>
      <c r="AP1838" s="18" t="str">
        <f>IF(AND(Table1[[#This Row],[*Sub Analysis]]&lt;&gt;"",LEN(Table1[[#This Row],[*Sub Analysis]])&lt;&gt;5),"Subanalysis Value Length Should be 5","")</f>
        <v/>
      </c>
      <c r="AQ1838" s="18" t="str">
        <f>IF(AND(Table1[[#This Row],[*Spare 1]]&lt;&gt;"",LEN(Table1[[#This Row],[*Spare 1]])&lt;&gt;4),"Spare 1 Value Length Should be 4","")</f>
        <v/>
      </c>
      <c r="AR1838" s="18" t="str">
        <f>IF(AND(Table1[[#This Row],[*Spare 2]]&lt;&gt;"",LEN(Table1[[#This Row],[*Spare 2]])&lt;&gt;4),"Spare 2 Value Length Should be 4","")</f>
        <v/>
      </c>
      <c r="AS18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39" spans="3:45" ht="13.9" customHeight="1" x14ac:dyDescent="0.25">
      <c r="C1839" s="37"/>
      <c r="D1839" s="26"/>
      <c r="E1839" s="26"/>
      <c r="F1839" s="26"/>
      <c r="G1839" s="26"/>
      <c r="H1839" s="26"/>
      <c r="I1839" s="26"/>
      <c r="J1839" s="26"/>
      <c r="K1839" s="27"/>
      <c r="L1839" s="27"/>
      <c r="M1839" s="26"/>
      <c r="N1839" s="26"/>
      <c r="O1839" s="26"/>
      <c r="P1839" s="26"/>
      <c r="Q1839" s="26"/>
      <c r="R1839" s="26"/>
      <c r="S1839" s="26"/>
      <c r="T1839" s="26"/>
      <c r="U1839" s="26"/>
      <c r="V1839" s="26"/>
      <c r="W1839" s="28"/>
      <c r="X1839" s="26"/>
      <c r="Y1839" s="26"/>
      <c r="Z1839" s="26"/>
      <c r="AA1839" s="26"/>
      <c r="AB1839" s="42" t="str">
        <f t="shared" si="28"/>
        <v/>
      </c>
      <c r="AC18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39" s="18" t="str">
        <f>IF(AND(Table1[[#This Row],[**Entered Debit]]&lt;&gt;"",Table1[[#This Row],[**Entered Credit]]&lt;&gt;""),"Can not enter Debit and Credit amount in same Line","")</f>
        <v/>
      </c>
      <c r="AF1839" s="18">
        <f>IF(Table1[[#This Row],[Line Level Error Messages]]="",0,1)</f>
        <v>0</v>
      </c>
      <c r="AK1839" s="18" t="str">
        <f>IF(AND(Table1[[#This Row],[*Entity
(Enter this Mandatory field FIRST)]]&lt;&gt;"",LEN(Table1[[#This Row],[*Entity
(Enter this Mandatory field FIRST)]])&lt;&gt;2),"Entity Value Length Should be 2","")</f>
        <v/>
      </c>
      <c r="AL1839" s="18" t="str">
        <f>IF(AND(Table1[[#This Row],[*Cost Centre]]&lt;&gt;"",LEN(Table1[[#This Row],[*Cost Centre]])&lt;&gt;5),"Cost Centre Value Length Should be 5","")</f>
        <v/>
      </c>
      <c r="AM1839" s="18" t="str">
        <f>IF(AND(Table1[[#This Row],[*Subjective]]&lt;&gt;"",LEN(Table1[[#This Row],[*Subjective]])&lt;&gt;4),"Subjective Value Length Should be 4","")</f>
        <v/>
      </c>
      <c r="AN1839" s="18" t="str">
        <f>IF(AND(Table1[[#This Row],[*Fund]]&lt;&gt;"",LEN(Table1[[#This Row],[*Fund]])&lt;&gt;3),"Fund Value Length Should be 3","")</f>
        <v/>
      </c>
      <c r="AO1839" s="18" t="str">
        <f>IF(AND(Table1[[#This Row],[*Project]]&lt;&gt;"",LEN(Table1[[#This Row],[*Project]])&lt;&gt;6),"Project Value Length Should be 6","")</f>
        <v/>
      </c>
      <c r="AP1839" s="18" t="str">
        <f>IF(AND(Table1[[#This Row],[*Sub Analysis]]&lt;&gt;"",LEN(Table1[[#This Row],[*Sub Analysis]])&lt;&gt;5),"Subanalysis Value Length Should be 5","")</f>
        <v/>
      </c>
      <c r="AQ1839" s="18" t="str">
        <f>IF(AND(Table1[[#This Row],[*Spare 1]]&lt;&gt;"",LEN(Table1[[#This Row],[*Spare 1]])&lt;&gt;4),"Spare 1 Value Length Should be 4","")</f>
        <v/>
      </c>
      <c r="AR1839" s="18" t="str">
        <f>IF(AND(Table1[[#This Row],[*Spare 2]]&lt;&gt;"",LEN(Table1[[#This Row],[*Spare 2]])&lt;&gt;4),"Spare 2 Value Length Should be 4","")</f>
        <v/>
      </c>
      <c r="AS18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40" spans="3:45" ht="13.9" customHeight="1" x14ac:dyDescent="0.25">
      <c r="C1840" s="37"/>
      <c r="D1840" s="26"/>
      <c r="E1840" s="26"/>
      <c r="F1840" s="26"/>
      <c r="G1840" s="26"/>
      <c r="H1840" s="26"/>
      <c r="I1840" s="26"/>
      <c r="J1840" s="26"/>
      <c r="K1840" s="27"/>
      <c r="L1840" s="27"/>
      <c r="M1840" s="26"/>
      <c r="N1840" s="26"/>
      <c r="O1840" s="26"/>
      <c r="P1840" s="26"/>
      <c r="Q1840" s="26"/>
      <c r="R1840" s="26"/>
      <c r="S1840" s="26"/>
      <c r="T1840" s="26"/>
      <c r="U1840" s="26"/>
      <c r="V1840" s="26"/>
      <c r="W1840" s="28"/>
      <c r="X1840" s="26"/>
      <c r="Y1840" s="26"/>
      <c r="Z1840" s="26"/>
      <c r="AA1840" s="26"/>
      <c r="AB1840" s="42" t="str">
        <f t="shared" si="28"/>
        <v/>
      </c>
      <c r="AC18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40" s="18" t="str">
        <f>IF(AND(Table1[[#This Row],[**Entered Debit]]&lt;&gt;"",Table1[[#This Row],[**Entered Credit]]&lt;&gt;""),"Can not enter Debit and Credit amount in same Line","")</f>
        <v/>
      </c>
      <c r="AF1840" s="18">
        <f>IF(Table1[[#This Row],[Line Level Error Messages]]="",0,1)</f>
        <v>0</v>
      </c>
      <c r="AK1840" s="18" t="str">
        <f>IF(AND(Table1[[#This Row],[*Entity
(Enter this Mandatory field FIRST)]]&lt;&gt;"",LEN(Table1[[#This Row],[*Entity
(Enter this Mandatory field FIRST)]])&lt;&gt;2),"Entity Value Length Should be 2","")</f>
        <v/>
      </c>
      <c r="AL1840" s="18" t="str">
        <f>IF(AND(Table1[[#This Row],[*Cost Centre]]&lt;&gt;"",LEN(Table1[[#This Row],[*Cost Centre]])&lt;&gt;5),"Cost Centre Value Length Should be 5","")</f>
        <v/>
      </c>
      <c r="AM1840" s="18" t="str">
        <f>IF(AND(Table1[[#This Row],[*Subjective]]&lt;&gt;"",LEN(Table1[[#This Row],[*Subjective]])&lt;&gt;4),"Subjective Value Length Should be 4","")</f>
        <v/>
      </c>
      <c r="AN1840" s="18" t="str">
        <f>IF(AND(Table1[[#This Row],[*Fund]]&lt;&gt;"",LEN(Table1[[#This Row],[*Fund]])&lt;&gt;3),"Fund Value Length Should be 3","")</f>
        <v/>
      </c>
      <c r="AO1840" s="18" t="str">
        <f>IF(AND(Table1[[#This Row],[*Project]]&lt;&gt;"",LEN(Table1[[#This Row],[*Project]])&lt;&gt;6),"Project Value Length Should be 6","")</f>
        <v/>
      </c>
      <c r="AP1840" s="18" t="str">
        <f>IF(AND(Table1[[#This Row],[*Sub Analysis]]&lt;&gt;"",LEN(Table1[[#This Row],[*Sub Analysis]])&lt;&gt;5),"Subanalysis Value Length Should be 5","")</f>
        <v/>
      </c>
      <c r="AQ1840" s="18" t="str">
        <f>IF(AND(Table1[[#This Row],[*Spare 1]]&lt;&gt;"",LEN(Table1[[#This Row],[*Spare 1]])&lt;&gt;4),"Spare 1 Value Length Should be 4","")</f>
        <v/>
      </c>
      <c r="AR1840" s="18" t="str">
        <f>IF(AND(Table1[[#This Row],[*Spare 2]]&lt;&gt;"",LEN(Table1[[#This Row],[*Spare 2]])&lt;&gt;4),"Spare 2 Value Length Should be 4","")</f>
        <v/>
      </c>
      <c r="AS18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41" spans="3:45" ht="13.9" customHeight="1" x14ac:dyDescent="0.25">
      <c r="C1841" s="37"/>
      <c r="D1841" s="26"/>
      <c r="E1841" s="26"/>
      <c r="F1841" s="26"/>
      <c r="G1841" s="26"/>
      <c r="H1841" s="26"/>
      <c r="I1841" s="26"/>
      <c r="J1841" s="26"/>
      <c r="K1841" s="27"/>
      <c r="L1841" s="27"/>
      <c r="M1841" s="26"/>
      <c r="N1841" s="26"/>
      <c r="O1841" s="26"/>
      <c r="P1841" s="26"/>
      <c r="Q1841" s="26"/>
      <c r="R1841" s="26"/>
      <c r="S1841" s="26"/>
      <c r="T1841" s="26"/>
      <c r="U1841" s="26"/>
      <c r="V1841" s="26"/>
      <c r="W1841" s="28"/>
      <c r="X1841" s="26"/>
      <c r="Y1841" s="26"/>
      <c r="Z1841" s="26"/>
      <c r="AA1841" s="26"/>
      <c r="AB1841" s="42" t="str">
        <f t="shared" si="28"/>
        <v/>
      </c>
      <c r="AC18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41" s="18" t="str">
        <f>IF(AND(Table1[[#This Row],[**Entered Debit]]&lt;&gt;"",Table1[[#This Row],[**Entered Credit]]&lt;&gt;""),"Can not enter Debit and Credit amount in same Line","")</f>
        <v/>
      </c>
      <c r="AF1841" s="18">
        <f>IF(Table1[[#This Row],[Line Level Error Messages]]="",0,1)</f>
        <v>0</v>
      </c>
      <c r="AK1841" s="18" t="str">
        <f>IF(AND(Table1[[#This Row],[*Entity
(Enter this Mandatory field FIRST)]]&lt;&gt;"",LEN(Table1[[#This Row],[*Entity
(Enter this Mandatory field FIRST)]])&lt;&gt;2),"Entity Value Length Should be 2","")</f>
        <v/>
      </c>
      <c r="AL1841" s="18" t="str">
        <f>IF(AND(Table1[[#This Row],[*Cost Centre]]&lt;&gt;"",LEN(Table1[[#This Row],[*Cost Centre]])&lt;&gt;5),"Cost Centre Value Length Should be 5","")</f>
        <v/>
      </c>
      <c r="AM1841" s="18" t="str">
        <f>IF(AND(Table1[[#This Row],[*Subjective]]&lt;&gt;"",LEN(Table1[[#This Row],[*Subjective]])&lt;&gt;4),"Subjective Value Length Should be 4","")</f>
        <v/>
      </c>
      <c r="AN1841" s="18" t="str">
        <f>IF(AND(Table1[[#This Row],[*Fund]]&lt;&gt;"",LEN(Table1[[#This Row],[*Fund]])&lt;&gt;3),"Fund Value Length Should be 3","")</f>
        <v/>
      </c>
      <c r="AO1841" s="18" t="str">
        <f>IF(AND(Table1[[#This Row],[*Project]]&lt;&gt;"",LEN(Table1[[#This Row],[*Project]])&lt;&gt;6),"Project Value Length Should be 6","")</f>
        <v/>
      </c>
      <c r="AP1841" s="18" t="str">
        <f>IF(AND(Table1[[#This Row],[*Sub Analysis]]&lt;&gt;"",LEN(Table1[[#This Row],[*Sub Analysis]])&lt;&gt;5),"Subanalysis Value Length Should be 5","")</f>
        <v/>
      </c>
      <c r="AQ1841" s="18" t="str">
        <f>IF(AND(Table1[[#This Row],[*Spare 1]]&lt;&gt;"",LEN(Table1[[#This Row],[*Spare 1]])&lt;&gt;4),"Spare 1 Value Length Should be 4","")</f>
        <v/>
      </c>
      <c r="AR1841" s="18" t="str">
        <f>IF(AND(Table1[[#This Row],[*Spare 2]]&lt;&gt;"",LEN(Table1[[#This Row],[*Spare 2]])&lt;&gt;4),"Spare 2 Value Length Should be 4","")</f>
        <v/>
      </c>
      <c r="AS18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42" spans="3:45" ht="13.9" customHeight="1" x14ac:dyDescent="0.25">
      <c r="C1842" s="37"/>
      <c r="D1842" s="26"/>
      <c r="E1842" s="26"/>
      <c r="F1842" s="26"/>
      <c r="G1842" s="26"/>
      <c r="H1842" s="26"/>
      <c r="I1842" s="26"/>
      <c r="J1842" s="26"/>
      <c r="K1842" s="27"/>
      <c r="L1842" s="27"/>
      <c r="M1842" s="26"/>
      <c r="N1842" s="26"/>
      <c r="O1842" s="26"/>
      <c r="P1842" s="26"/>
      <c r="Q1842" s="26"/>
      <c r="R1842" s="26"/>
      <c r="S1842" s="26"/>
      <c r="T1842" s="26"/>
      <c r="U1842" s="26"/>
      <c r="V1842" s="26"/>
      <c r="W1842" s="28"/>
      <c r="X1842" s="26"/>
      <c r="Y1842" s="26"/>
      <c r="Z1842" s="26"/>
      <c r="AA1842" s="26"/>
      <c r="AB1842" s="42" t="str">
        <f t="shared" si="28"/>
        <v/>
      </c>
      <c r="AC18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42" s="18" t="str">
        <f>IF(AND(Table1[[#This Row],[**Entered Debit]]&lt;&gt;"",Table1[[#This Row],[**Entered Credit]]&lt;&gt;""),"Can not enter Debit and Credit amount in same Line","")</f>
        <v/>
      </c>
      <c r="AF1842" s="18">
        <f>IF(Table1[[#This Row],[Line Level Error Messages]]="",0,1)</f>
        <v>0</v>
      </c>
      <c r="AK1842" s="18" t="str">
        <f>IF(AND(Table1[[#This Row],[*Entity
(Enter this Mandatory field FIRST)]]&lt;&gt;"",LEN(Table1[[#This Row],[*Entity
(Enter this Mandatory field FIRST)]])&lt;&gt;2),"Entity Value Length Should be 2","")</f>
        <v/>
      </c>
      <c r="AL1842" s="18" t="str">
        <f>IF(AND(Table1[[#This Row],[*Cost Centre]]&lt;&gt;"",LEN(Table1[[#This Row],[*Cost Centre]])&lt;&gt;5),"Cost Centre Value Length Should be 5","")</f>
        <v/>
      </c>
      <c r="AM1842" s="18" t="str">
        <f>IF(AND(Table1[[#This Row],[*Subjective]]&lt;&gt;"",LEN(Table1[[#This Row],[*Subjective]])&lt;&gt;4),"Subjective Value Length Should be 4","")</f>
        <v/>
      </c>
      <c r="AN1842" s="18" t="str">
        <f>IF(AND(Table1[[#This Row],[*Fund]]&lt;&gt;"",LEN(Table1[[#This Row],[*Fund]])&lt;&gt;3),"Fund Value Length Should be 3","")</f>
        <v/>
      </c>
      <c r="AO1842" s="18" t="str">
        <f>IF(AND(Table1[[#This Row],[*Project]]&lt;&gt;"",LEN(Table1[[#This Row],[*Project]])&lt;&gt;6),"Project Value Length Should be 6","")</f>
        <v/>
      </c>
      <c r="AP1842" s="18" t="str">
        <f>IF(AND(Table1[[#This Row],[*Sub Analysis]]&lt;&gt;"",LEN(Table1[[#This Row],[*Sub Analysis]])&lt;&gt;5),"Subanalysis Value Length Should be 5","")</f>
        <v/>
      </c>
      <c r="AQ1842" s="18" t="str">
        <f>IF(AND(Table1[[#This Row],[*Spare 1]]&lt;&gt;"",LEN(Table1[[#This Row],[*Spare 1]])&lt;&gt;4),"Spare 1 Value Length Should be 4","")</f>
        <v/>
      </c>
      <c r="AR1842" s="18" t="str">
        <f>IF(AND(Table1[[#This Row],[*Spare 2]]&lt;&gt;"",LEN(Table1[[#This Row],[*Spare 2]])&lt;&gt;4),"Spare 2 Value Length Should be 4","")</f>
        <v/>
      </c>
      <c r="AS18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43" spans="3:45" ht="13.9" customHeight="1" x14ac:dyDescent="0.25">
      <c r="C1843" s="37"/>
      <c r="D1843" s="26"/>
      <c r="E1843" s="26"/>
      <c r="F1843" s="26"/>
      <c r="G1843" s="26"/>
      <c r="H1843" s="26"/>
      <c r="I1843" s="26"/>
      <c r="J1843" s="26"/>
      <c r="K1843" s="27"/>
      <c r="L1843" s="27"/>
      <c r="M1843" s="26"/>
      <c r="N1843" s="26"/>
      <c r="O1843" s="26"/>
      <c r="P1843" s="26"/>
      <c r="Q1843" s="26"/>
      <c r="R1843" s="26"/>
      <c r="S1843" s="26"/>
      <c r="T1843" s="26"/>
      <c r="U1843" s="26"/>
      <c r="V1843" s="26"/>
      <c r="W1843" s="28"/>
      <c r="X1843" s="26"/>
      <c r="Y1843" s="26"/>
      <c r="Z1843" s="26"/>
      <c r="AA1843" s="26"/>
      <c r="AB1843" s="42" t="str">
        <f t="shared" si="28"/>
        <v/>
      </c>
      <c r="AC18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43" s="18" t="str">
        <f>IF(AND(Table1[[#This Row],[**Entered Debit]]&lt;&gt;"",Table1[[#This Row],[**Entered Credit]]&lt;&gt;""),"Can not enter Debit and Credit amount in same Line","")</f>
        <v/>
      </c>
      <c r="AF1843" s="18">
        <f>IF(Table1[[#This Row],[Line Level Error Messages]]="",0,1)</f>
        <v>0</v>
      </c>
      <c r="AK1843" s="18" t="str">
        <f>IF(AND(Table1[[#This Row],[*Entity
(Enter this Mandatory field FIRST)]]&lt;&gt;"",LEN(Table1[[#This Row],[*Entity
(Enter this Mandatory field FIRST)]])&lt;&gt;2),"Entity Value Length Should be 2","")</f>
        <v/>
      </c>
      <c r="AL1843" s="18" t="str">
        <f>IF(AND(Table1[[#This Row],[*Cost Centre]]&lt;&gt;"",LEN(Table1[[#This Row],[*Cost Centre]])&lt;&gt;5),"Cost Centre Value Length Should be 5","")</f>
        <v/>
      </c>
      <c r="AM1843" s="18" t="str">
        <f>IF(AND(Table1[[#This Row],[*Subjective]]&lt;&gt;"",LEN(Table1[[#This Row],[*Subjective]])&lt;&gt;4),"Subjective Value Length Should be 4","")</f>
        <v/>
      </c>
      <c r="AN1843" s="18" t="str">
        <f>IF(AND(Table1[[#This Row],[*Fund]]&lt;&gt;"",LEN(Table1[[#This Row],[*Fund]])&lt;&gt;3),"Fund Value Length Should be 3","")</f>
        <v/>
      </c>
      <c r="AO1843" s="18" t="str">
        <f>IF(AND(Table1[[#This Row],[*Project]]&lt;&gt;"",LEN(Table1[[#This Row],[*Project]])&lt;&gt;6),"Project Value Length Should be 6","")</f>
        <v/>
      </c>
      <c r="AP1843" s="18" t="str">
        <f>IF(AND(Table1[[#This Row],[*Sub Analysis]]&lt;&gt;"",LEN(Table1[[#This Row],[*Sub Analysis]])&lt;&gt;5),"Subanalysis Value Length Should be 5","")</f>
        <v/>
      </c>
      <c r="AQ1843" s="18" t="str">
        <f>IF(AND(Table1[[#This Row],[*Spare 1]]&lt;&gt;"",LEN(Table1[[#This Row],[*Spare 1]])&lt;&gt;4),"Spare 1 Value Length Should be 4","")</f>
        <v/>
      </c>
      <c r="AR1843" s="18" t="str">
        <f>IF(AND(Table1[[#This Row],[*Spare 2]]&lt;&gt;"",LEN(Table1[[#This Row],[*Spare 2]])&lt;&gt;4),"Spare 2 Value Length Should be 4","")</f>
        <v/>
      </c>
      <c r="AS18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44" spans="3:45" ht="13.9" customHeight="1" x14ac:dyDescent="0.25">
      <c r="C1844" s="37"/>
      <c r="D1844" s="26"/>
      <c r="E1844" s="26"/>
      <c r="F1844" s="26"/>
      <c r="G1844" s="26"/>
      <c r="H1844" s="26"/>
      <c r="I1844" s="26"/>
      <c r="J1844" s="26"/>
      <c r="K1844" s="27"/>
      <c r="L1844" s="27"/>
      <c r="M1844" s="26"/>
      <c r="N1844" s="26"/>
      <c r="O1844" s="26"/>
      <c r="P1844" s="26"/>
      <c r="Q1844" s="26"/>
      <c r="R1844" s="26"/>
      <c r="S1844" s="26"/>
      <c r="T1844" s="26"/>
      <c r="U1844" s="26"/>
      <c r="V1844" s="26"/>
      <c r="W1844" s="28"/>
      <c r="X1844" s="26"/>
      <c r="Y1844" s="26"/>
      <c r="Z1844" s="26"/>
      <c r="AA1844" s="26"/>
      <c r="AB1844" s="42" t="str">
        <f t="shared" si="28"/>
        <v/>
      </c>
      <c r="AC18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44" s="18" t="str">
        <f>IF(AND(Table1[[#This Row],[**Entered Debit]]&lt;&gt;"",Table1[[#This Row],[**Entered Credit]]&lt;&gt;""),"Can not enter Debit and Credit amount in same Line","")</f>
        <v/>
      </c>
      <c r="AF1844" s="18">
        <f>IF(Table1[[#This Row],[Line Level Error Messages]]="",0,1)</f>
        <v>0</v>
      </c>
      <c r="AK1844" s="18" t="str">
        <f>IF(AND(Table1[[#This Row],[*Entity
(Enter this Mandatory field FIRST)]]&lt;&gt;"",LEN(Table1[[#This Row],[*Entity
(Enter this Mandatory field FIRST)]])&lt;&gt;2),"Entity Value Length Should be 2","")</f>
        <v/>
      </c>
      <c r="AL1844" s="18" t="str">
        <f>IF(AND(Table1[[#This Row],[*Cost Centre]]&lt;&gt;"",LEN(Table1[[#This Row],[*Cost Centre]])&lt;&gt;5),"Cost Centre Value Length Should be 5","")</f>
        <v/>
      </c>
      <c r="AM1844" s="18" t="str">
        <f>IF(AND(Table1[[#This Row],[*Subjective]]&lt;&gt;"",LEN(Table1[[#This Row],[*Subjective]])&lt;&gt;4),"Subjective Value Length Should be 4","")</f>
        <v/>
      </c>
      <c r="AN1844" s="18" t="str">
        <f>IF(AND(Table1[[#This Row],[*Fund]]&lt;&gt;"",LEN(Table1[[#This Row],[*Fund]])&lt;&gt;3),"Fund Value Length Should be 3","")</f>
        <v/>
      </c>
      <c r="AO1844" s="18" t="str">
        <f>IF(AND(Table1[[#This Row],[*Project]]&lt;&gt;"",LEN(Table1[[#This Row],[*Project]])&lt;&gt;6),"Project Value Length Should be 6","")</f>
        <v/>
      </c>
      <c r="AP1844" s="18" t="str">
        <f>IF(AND(Table1[[#This Row],[*Sub Analysis]]&lt;&gt;"",LEN(Table1[[#This Row],[*Sub Analysis]])&lt;&gt;5),"Subanalysis Value Length Should be 5","")</f>
        <v/>
      </c>
      <c r="AQ1844" s="18" t="str">
        <f>IF(AND(Table1[[#This Row],[*Spare 1]]&lt;&gt;"",LEN(Table1[[#This Row],[*Spare 1]])&lt;&gt;4),"Spare 1 Value Length Should be 4","")</f>
        <v/>
      </c>
      <c r="AR1844" s="18" t="str">
        <f>IF(AND(Table1[[#This Row],[*Spare 2]]&lt;&gt;"",LEN(Table1[[#This Row],[*Spare 2]])&lt;&gt;4),"Spare 2 Value Length Should be 4","")</f>
        <v/>
      </c>
      <c r="AS18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45" spans="3:45" ht="13.9" customHeight="1" x14ac:dyDescent="0.25">
      <c r="C1845" s="37"/>
      <c r="D1845" s="26"/>
      <c r="E1845" s="26"/>
      <c r="F1845" s="26"/>
      <c r="G1845" s="26"/>
      <c r="H1845" s="26"/>
      <c r="I1845" s="26"/>
      <c r="J1845" s="26"/>
      <c r="K1845" s="27"/>
      <c r="L1845" s="27"/>
      <c r="M1845" s="26"/>
      <c r="N1845" s="26"/>
      <c r="O1845" s="26"/>
      <c r="P1845" s="26"/>
      <c r="Q1845" s="26"/>
      <c r="R1845" s="26"/>
      <c r="S1845" s="26"/>
      <c r="T1845" s="26"/>
      <c r="U1845" s="26"/>
      <c r="V1845" s="26"/>
      <c r="W1845" s="28"/>
      <c r="X1845" s="26"/>
      <c r="Y1845" s="26"/>
      <c r="Z1845" s="26"/>
      <c r="AA1845" s="26"/>
      <c r="AB1845" s="42" t="str">
        <f t="shared" si="28"/>
        <v/>
      </c>
      <c r="AC18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45" s="18" t="str">
        <f>IF(AND(Table1[[#This Row],[**Entered Debit]]&lt;&gt;"",Table1[[#This Row],[**Entered Credit]]&lt;&gt;""),"Can not enter Debit and Credit amount in same Line","")</f>
        <v/>
      </c>
      <c r="AF1845" s="18">
        <f>IF(Table1[[#This Row],[Line Level Error Messages]]="",0,1)</f>
        <v>0</v>
      </c>
      <c r="AK1845" s="18" t="str">
        <f>IF(AND(Table1[[#This Row],[*Entity
(Enter this Mandatory field FIRST)]]&lt;&gt;"",LEN(Table1[[#This Row],[*Entity
(Enter this Mandatory field FIRST)]])&lt;&gt;2),"Entity Value Length Should be 2","")</f>
        <v/>
      </c>
      <c r="AL1845" s="18" t="str">
        <f>IF(AND(Table1[[#This Row],[*Cost Centre]]&lt;&gt;"",LEN(Table1[[#This Row],[*Cost Centre]])&lt;&gt;5),"Cost Centre Value Length Should be 5","")</f>
        <v/>
      </c>
      <c r="AM1845" s="18" t="str">
        <f>IF(AND(Table1[[#This Row],[*Subjective]]&lt;&gt;"",LEN(Table1[[#This Row],[*Subjective]])&lt;&gt;4),"Subjective Value Length Should be 4","")</f>
        <v/>
      </c>
      <c r="AN1845" s="18" t="str">
        <f>IF(AND(Table1[[#This Row],[*Fund]]&lt;&gt;"",LEN(Table1[[#This Row],[*Fund]])&lt;&gt;3),"Fund Value Length Should be 3","")</f>
        <v/>
      </c>
      <c r="AO1845" s="18" t="str">
        <f>IF(AND(Table1[[#This Row],[*Project]]&lt;&gt;"",LEN(Table1[[#This Row],[*Project]])&lt;&gt;6),"Project Value Length Should be 6","")</f>
        <v/>
      </c>
      <c r="AP1845" s="18" t="str">
        <f>IF(AND(Table1[[#This Row],[*Sub Analysis]]&lt;&gt;"",LEN(Table1[[#This Row],[*Sub Analysis]])&lt;&gt;5),"Subanalysis Value Length Should be 5","")</f>
        <v/>
      </c>
      <c r="AQ1845" s="18" t="str">
        <f>IF(AND(Table1[[#This Row],[*Spare 1]]&lt;&gt;"",LEN(Table1[[#This Row],[*Spare 1]])&lt;&gt;4),"Spare 1 Value Length Should be 4","")</f>
        <v/>
      </c>
      <c r="AR1845" s="18" t="str">
        <f>IF(AND(Table1[[#This Row],[*Spare 2]]&lt;&gt;"",LEN(Table1[[#This Row],[*Spare 2]])&lt;&gt;4),"Spare 2 Value Length Should be 4","")</f>
        <v/>
      </c>
      <c r="AS18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46" spans="3:45" ht="13.9" customHeight="1" x14ac:dyDescent="0.25">
      <c r="C1846" s="37"/>
      <c r="D1846" s="26"/>
      <c r="E1846" s="26"/>
      <c r="F1846" s="26"/>
      <c r="G1846" s="26"/>
      <c r="H1846" s="26"/>
      <c r="I1846" s="26"/>
      <c r="J1846" s="26"/>
      <c r="K1846" s="27"/>
      <c r="L1846" s="27"/>
      <c r="M1846" s="26"/>
      <c r="N1846" s="26"/>
      <c r="O1846" s="26"/>
      <c r="P1846" s="26"/>
      <c r="Q1846" s="26"/>
      <c r="R1846" s="26"/>
      <c r="S1846" s="26"/>
      <c r="T1846" s="26"/>
      <c r="U1846" s="26"/>
      <c r="V1846" s="26"/>
      <c r="W1846" s="28"/>
      <c r="X1846" s="26"/>
      <c r="Y1846" s="26"/>
      <c r="Z1846" s="26"/>
      <c r="AA1846" s="26"/>
      <c r="AB1846" s="42" t="str">
        <f t="shared" si="28"/>
        <v/>
      </c>
      <c r="AC18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46" s="18" t="str">
        <f>IF(AND(Table1[[#This Row],[**Entered Debit]]&lt;&gt;"",Table1[[#This Row],[**Entered Credit]]&lt;&gt;""),"Can not enter Debit and Credit amount in same Line","")</f>
        <v/>
      </c>
      <c r="AF1846" s="18">
        <f>IF(Table1[[#This Row],[Line Level Error Messages]]="",0,1)</f>
        <v>0</v>
      </c>
      <c r="AK1846" s="18" t="str">
        <f>IF(AND(Table1[[#This Row],[*Entity
(Enter this Mandatory field FIRST)]]&lt;&gt;"",LEN(Table1[[#This Row],[*Entity
(Enter this Mandatory field FIRST)]])&lt;&gt;2),"Entity Value Length Should be 2","")</f>
        <v/>
      </c>
      <c r="AL1846" s="18" t="str">
        <f>IF(AND(Table1[[#This Row],[*Cost Centre]]&lt;&gt;"",LEN(Table1[[#This Row],[*Cost Centre]])&lt;&gt;5),"Cost Centre Value Length Should be 5","")</f>
        <v/>
      </c>
      <c r="AM1846" s="18" t="str">
        <f>IF(AND(Table1[[#This Row],[*Subjective]]&lt;&gt;"",LEN(Table1[[#This Row],[*Subjective]])&lt;&gt;4),"Subjective Value Length Should be 4","")</f>
        <v/>
      </c>
      <c r="AN1846" s="18" t="str">
        <f>IF(AND(Table1[[#This Row],[*Fund]]&lt;&gt;"",LEN(Table1[[#This Row],[*Fund]])&lt;&gt;3),"Fund Value Length Should be 3","")</f>
        <v/>
      </c>
      <c r="AO1846" s="18" t="str">
        <f>IF(AND(Table1[[#This Row],[*Project]]&lt;&gt;"",LEN(Table1[[#This Row],[*Project]])&lt;&gt;6),"Project Value Length Should be 6","")</f>
        <v/>
      </c>
      <c r="AP1846" s="18" t="str">
        <f>IF(AND(Table1[[#This Row],[*Sub Analysis]]&lt;&gt;"",LEN(Table1[[#This Row],[*Sub Analysis]])&lt;&gt;5),"Subanalysis Value Length Should be 5","")</f>
        <v/>
      </c>
      <c r="AQ1846" s="18" t="str">
        <f>IF(AND(Table1[[#This Row],[*Spare 1]]&lt;&gt;"",LEN(Table1[[#This Row],[*Spare 1]])&lt;&gt;4),"Spare 1 Value Length Should be 4","")</f>
        <v/>
      </c>
      <c r="AR1846" s="18" t="str">
        <f>IF(AND(Table1[[#This Row],[*Spare 2]]&lt;&gt;"",LEN(Table1[[#This Row],[*Spare 2]])&lt;&gt;4),"Spare 2 Value Length Should be 4","")</f>
        <v/>
      </c>
      <c r="AS18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47" spans="3:45" ht="13.9" customHeight="1" x14ac:dyDescent="0.25">
      <c r="C1847" s="37"/>
      <c r="D1847" s="26"/>
      <c r="E1847" s="26"/>
      <c r="F1847" s="26"/>
      <c r="G1847" s="26"/>
      <c r="H1847" s="26"/>
      <c r="I1847" s="26"/>
      <c r="J1847" s="26"/>
      <c r="K1847" s="27"/>
      <c r="L1847" s="27"/>
      <c r="M1847" s="26"/>
      <c r="N1847" s="26"/>
      <c r="O1847" s="26"/>
      <c r="P1847" s="26"/>
      <c r="Q1847" s="26"/>
      <c r="R1847" s="26"/>
      <c r="S1847" s="26"/>
      <c r="T1847" s="26"/>
      <c r="U1847" s="26"/>
      <c r="V1847" s="26"/>
      <c r="W1847" s="28"/>
      <c r="X1847" s="26"/>
      <c r="Y1847" s="26"/>
      <c r="Z1847" s="26"/>
      <c r="AA1847" s="26"/>
      <c r="AB1847" s="42" t="str">
        <f t="shared" si="28"/>
        <v/>
      </c>
      <c r="AC18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47" s="18" t="str">
        <f>IF(AND(Table1[[#This Row],[**Entered Debit]]&lt;&gt;"",Table1[[#This Row],[**Entered Credit]]&lt;&gt;""),"Can not enter Debit and Credit amount in same Line","")</f>
        <v/>
      </c>
      <c r="AF1847" s="18">
        <f>IF(Table1[[#This Row],[Line Level Error Messages]]="",0,1)</f>
        <v>0</v>
      </c>
      <c r="AK1847" s="18" t="str">
        <f>IF(AND(Table1[[#This Row],[*Entity
(Enter this Mandatory field FIRST)]]&lt;&gt;"",LEN(Table1[[#This Row],[*Entity
(Enter this Mandatory field FIRST)]])&lt;&gt;2),"Entity Value Length Should be 2","")</f>
        <v/>
      </c>
      <c r="AL1847" s="18" t="str">
        <f>IF(AND(Table1[[#This Row],[*Cost Centre]]&lt;&gt;"",LEN(Table1[[#This Row],[*Cost Centre]])&lt;&gt;5),"Cost Centre Value Length Should be 5","")</f>
        <v/>
      </c>
      <c r="AM1847" s="18" t="str">
        <f>IF(AND(Table1[[#This Row],[*Subjective]]&lt;&gt;"",LEN(Table1[[#This Row],[*Subjective]])&lt;&gt;4),"Subjective Value Length Should be 4","")</f>
        <v/>
      </c>
      <c r="AN1847" s="18" t="str">
        <f>IF(AND(Table1[[#This Row],[*Fund]]&lt;&gt;"",LEN(Table1[[#This Row],[*Fund]])&lt;&gt;3),"Fund Value Length Should be 3","")</f>
        <v/>
      </c>
      <c r="AO1847" s="18" t="str">
        <f>IF(AND(Table1[[#This Row],[*Project]]&lt;&gt;"",LEN(Table1[[#This Row],[*Project]])&lt;&gt;6),"Project Value Length Should be 6","")</f>
        <v/>
      </c>
      <c r="AP1847" s="18" t="str">
        <f>IF(AND(Table1[[#This Row],[*Sub Analysis]]&lt;&gt;"",LEN(Table1[[#This Row],[*Sub Analysis]])&lt;&gt;5),"Subanalysis Value Length Should be 5","")</f>
        <v/>
      </c>
      <c r="AQ1847" s="18" t="str">
        <f>IF(AND(Table1[[#This Row],[*Spare 1]]&lt;&gt;"",LEN(Table1[[#This Row],[*Spare 1]])&lt;&gt;4),"Spare 1 Value Length Should be 4","")</f>
        <v/>
      </c>
      <c r="AR1847" s="18" t="str">
        <f>IF(AND(Table1[[#This Row],[*Spare 2]]&lt;&gt;"",LEN(Table1[[#This Row],[*Spare 2]])&lt;&gt;4),"Spare 2 Value Length Should be 4","")</f>
        <v/>
      </c>
      <c r="AS18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48" spans="3:45" ht="13.9" customHeight="1" x14ac:dyDescent="0.25">
      <c r="C1848" s="37"/>
      <c r="D1848" s="26"/>
      <c r="E1848" s="26"/>
      <c r="F1848" s="26"/>
      <c r="G1848" s="26"/>
      <c r="H1848" s="26"/>
      <c r="I1848" s="26"/>
      <c r="J1848" s="26"/>
      <c r="K1848" s="27"/>
      <c r="L1848" s="27"/>
      <c r="M1848" s="26"/>
      <c r="N1848" s="26"/>
      <c r="O1848" s="26"/>
      <c r="P1848" s="26"/>
      <c r="Q1848" s="26"/>
      <c r="R1848" s="26"/>
      <c r="S1848" s="26"/>
      <c r="T1848" s="26"/>
      <c r="U1848" s="26"/>
      <c r="V1848" s="26"/>
      <c r="W1848" s="28"/>
      <c r="X1848" s="26"/>
      <c r="Y1848" s="26"/>
      <c r="Z1848" s="26"/>
      <c r="AA1848" s="26"/>
      <c r="AB1848" s="42" t="str">
        <f t="shared" si="28"/>
        <v/>
      </c>
      <c r="AC18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48" s="18" t="str">
        <f>IF(AND(Table1[[#This Row],[**Entered Debit]]&lt;&gt;"",Table1[[#This Row],[**Entered Credit]]&lt;&gt;""),"Can not enter Debit and Credit amount in same Line","")</f>
        <v/>
      </c>
      <c r="AF1848" s="18">
        <f>IF(Table1[[#This Row],[Line Level Error Messages]]="",0,1)</f>
        <v>0</v>
      </c>
      <c r="AK1848" s="18" t="str">
        <f>IF(AND(Table1[[#This Row],[*Entity
(Enter this Mandatory field FIRST)]]&lt;&gt;"",LEN(Table1[[#This Row],[*Entity
(Enter this Mandatory field FIRST)]])&lt;&gt;2),"Entity Value Length Should be 2","")</f>
        <v/>
      </c>
      <c r="AL1848" s="18" t="str">
        <f>IF(AND(Table1[[#This Row],[*Cost Centre]]&lt;&gt;"",LEN(Table1[[#This Row],[*Cost Centre]])&lt;&gt;5),"Cost Centre Value Length Should be 5","")</f>
        <v/>
      </c>
      <c r="AM1848" s="18" t="str">
        <f>IF(AND(Table1[[#This Row],[*Subjective]]&lt;&gt;"",LEN(Table1[[#This Row],[*Subjective]])&lt;&gt;4),"Subjective Value Length Should be 4","")</f>
        <v/>
      </c>
      <c r="AN1848" s="18" t="str">
        <f>IF(AND(Table1[[#This Row],[*Fund]]&lt;&gt;"",LEN(Table1[[#This Row],[*Fund]])&lt;&gt;3),"Fund Value Length Should be 3","")</f>
        <v/>
      </c>
      <c r="AO1848" s="18" t="str">
        <f>IF(AND(Table1[[#This Row],[*Project]]&lt;&gt;"",LEN(Table1[[#This Row],[*Project]])&lt;&gt;6),"Project Value Length Should be 6","")</f>
        <v/>
      </c>
      <c r="AP1848" s="18" t="str">
        <f>IF(AND(Table1[[#This Row],[*Sub Analysis]]&lt;&gt;"",LEN(Table1[[#This Row],[*Sub Analysis]])&lt;&gt;5),"Subanalysis Value Length Should be 5","")</f>
        <v/>
      </c>
      <c r="AQ1848" s="18" t="str">
        <f>IF(AND(Table1[[#This Row],[*Spare 1]]&lt;&gt;"",LEN(Table1[[#This Row],[*Spare 1]])&lt;&gt;4),"Spare 1 Value Length Should be 4","")</f>
        <v/>
      </c>
      <c r="AR1848" s="18" t="str">
        <f>IF(AND(Table1[[#This Row],[*Spare 2]]&lt;&gt;"",LEN(Table1[[#This Row],[*Spare 2]])&lt;&gt;4),"Spare 2 Value Length Should be 4","")</f>
        <v/>
      </c>
      <c r="AS18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49" spans="3:45" ht="13.9" customHeight="1" x14ac:dyDescent="0.25">
      <c r="C1849" s="37"/>
      <c r="D1849" s="26"/>
      <c r="E1849" s="26"/>
      <c r="F1849" s="26"/>
      <c r="G1849" s="26"/>
      <c r="H1849" s="26"/>
      <c r="I1849" s="26"/>
      <c r="J1849" s="26"/>
      <c r="K1849" s="27"/>
      <c r="L1849" s="27"/>
      <c r="M1849" s="26"/>
      <c r="N1849" s="26"/>
      <c r="O1849" s="26"/>
      <c r="P1849" s="26"/>
      <c r="Q1849" s="26"/>
      <c r="R1849" s="26"/>
      <c r="S1849" s="26"/>
      <c r="T1849" s="26"/>
      <c r="U1849" s="26"/>
      <c r="V1849" s="26"/>
      <c r="W1849" s="28"/>
      <c r="X1849" s="26"/>
      <c r="Y1849" s="26"/>
      <c r="Z1849" s="26"/>
      <c r="AA1849" s="26"/>
      <c r="AB1849" s="42" t="str">
        <f t="shared" si="28"/>
        <v/>
      </c>
      <c r="AC18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49" s="18" t="str">
        <f>IF(AND(Table1[[#This Row],[**Entered Debit]]&lt;&gt;"",Table1[[#This Row],[**Entered Credit]]&lt;&gt;""),"Can not enter Debit and Credit amount in same Line","")</f>
        <v/>
      </c>
      <c r="AF1849" s="18">
        <f>IF(Table1[[#This Row],[Line Level Error Messages]]="",0,1)</f>
        <v>0</v>
      </c>
      <c r="AK1849" s="18" t="str">
        <f>IF(AND(Table1[[#This Row],[*Entity
(Enter this Mandatory field FIRST)]]&lt;&gt;"",LEN(Table1[[#This Row],[*Entity
(Enter this Mandatory field FIRST)]])&lt;&gt;2),"Entity Value Length Should be 2","")</f>
        <v/>
      </c>
      <c r="AL1849" s="18" t="str">
        <f>IF(AND(Table1[[#This Row],[*Cost Centre]]&lt;&gt;"",LEN(Table1[[#This Row],[*Cost Centre]])&lt;&gt;5),"Cost Centre Value Length Should be 5","")</f>
        <v/>
      </c>
      <c r="AM1849" s="18" t="str">
        <f>IF(AND(Table1[[#This Row],[*Subjective]]&lt;&gt;"",LEN(Table1[[#This Row],[*Subjective]])&lt;&gt;4),"Subjective Value Length Should be 4","")</f>
        <v/>
      </c>
      <c r="AN1849" s="18" t="str">
        <f>IF(AND(Table1[[#This Row],[*Fund]]&lt;&gt;"",LEN(Table1[[#This Row],[*Fund]])&lt;&gt;3),"Fund Value Length Should be 3","")</f>
        <v/>
      </c>
      <c r="AO1849" s="18" t="str">
        <f>IF(AND(Table1[[#This Row],[*Project]]&lt;&gt;"",LEN(Table1[[#This Row],[*Project]])&lt;&gt;6),"Project Value Length Should be 6","")</f>
        <v/>
      </c>
      <c r="AP1849" s="18" t="str">
        <f>IF(AND(Table1[[#This Row],[*Sub Analysis]]&lt;&gt;"",LEN(Table1[[#This Row],[*Sub Analysis]])&lt;&gt;5),"Subanalysis Value Length Should be 5","")</f>
        <v/>
      </c>
      <c r="AQ1849" s="18" t="str">
        <f>IF(AND(Table1[[#This Row],[*Spare 1]]&lt;&gt;"",LEN(Table1[[#This Row],[*Spare 1]])&lt;&gt;4),"Spare 1 Value Length Should be 4","")</f>
        <v/>
      </c>
      <c r="AR1849" s="18" t="str">
        <f>IF(AND(Table1[[#This Row],[*Spare 2]]&lt;&gt;"",LEN(Table1[[#This Row],[*Spare 2]])&lt;&gt;4),"Spare 2 Value Length Should be 4","")</f>
        <v/>
      </c>
      <c r="AS18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50" spans="3:45" ht="13.9" customHeight="1" x14ac:dyDescent="0.25">
      <c r="C1850" s="37"/>
      <c r="D1850" s="26"/>
      <c r="E1850" s="26"/>
      <c r="F1850" s="26"/>
      <c r="G1850" s="26"/>
      <c r="H1850" s="26"/>
      <c r="I1850" s="26"/>
      <c r="J1850" s="26"/>
      <c r="K1850" s="27"/>
      <c r="L1850" s="27"/>
      <c r="M1850" s="26"/>
      <c r="N1850" s="26"/>
      <c r="O1850" s="26"/>
      <c r="P1850" s="26"/>
      <c r="Q1850" s="26"/>
      <c r="R1850" s="26"/>
      <c r="S1850" s="26"/>
      <c r="T1850" s="26"/>
      <c r="U1850" s="26"/>
      <c r="V1850" s="26"/>
      <c r="W1850" s="28"/>
      <c r="X1850" s="26"/>
      <c r="Y1850" s="26"/>
      <c r="Z1850" s="26"/>
      <c r="AA1850" s="26"/>
      <c r="AB1850" s="42" t="str">
        <f t="shared" si="28"/>
        <v/>
      </c>
      <c r="AC18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50" s="18" t="str">
        <f>IF(AND(Table1[[#This Row],[**Entered Debit]]&lt;&gt;"",Table1[[#This Row],[**Entered Credit]]&lt;&gt;""),"Can not enter Debit and Credit amount in same Line","")</f>
        <v/>
      </c>
      <c r="AF1850" s="18">
        <f>IF(Table1[[#This Row],[Line Level Error Messages]]="",0,1)</f>
        <v>0</v>
      </c>
      <c r="AK1850" s="18" t="str">
        <f>IF(AND(Table1[[#This Row],[*Entity
(Enter this Mandatory field FIRST)]]&lt;&gt;"",LEN(Table1[[#This Row],[*Entity
(Enter this Mandatory field FIRST)]])&lt;&gt;2),"Entity Value Length Should be 2","")</f>
        <v/>
      </c>
      <c r="AL1850" s="18" t="str">
        <f>IF(AND(Table1[[#This Row],[*Cost Centre]]&lt;&gt;"",LEN(Table1[[#This Row],[*Cost Centre]])&lt;&gt;5),"Cost Centre Value Length Should be 5","")</f>
        <v/>
      </c>
      <c r="AM1850" s="18" t="str">
        <f>IF(AND(Table1[[#This Row],[*Subjective]]&lt;&gt;"",LEN(Table1[[#This Row],[*Subjective]])&lt;&gt;4),"Subjective Value Length Should be 4","")</f>
        <v/>
      </c>
      <c r="AN1850" s="18" t="str">
        <f>IF(AND(Table1[[#This Row],[*Fund]]&lt;&gt;"",LEN(Table1[[#This Row],[*Fund]])&lt;&gt;3),"Fund Value Length Should be 3","")</f>
        <v/>
      </c>
      <c r="AO1850" s="18" t="str">
        <f>IF(AND(Table1[[#This Row],[*Project]]&lt;&gt;"",LEN(Table1[[#This Row],[*Project]])&lt;&gt;6),"Project Value Length Should be 6","")</f>
        <v/>
      </c>
      <c r="AP1850" s="18" t="str">
        <f>IF(AND(Table1[[#This Row],[*Sub Analysis]]&lt;&gt;"",LEN(Table1[[#This Row],[*Sub Analysis]])&lt;&gt;5),"Subanalysis Value Length Should be 5","")</f>
        <v/>
      </c>
      <c r="AQ1850" s="18" t="str">
        <f>IF(AND(Table1[[#This Row],[*Spare 1]]&lt;&gt;"",LEN(Table1[[#This Row],[*Spare 1]])&lt;&gt;4),"Spare 1 Value Length Should be 4","")</f>
        <v/>
      </c>
      <c r="AR1850" s="18" t="str">
        <f>IF(AND(Table1[[#This Row],[*Spare 2]]&lt;&gt;"",LEN(Table1[[#This Row],[*Spare 2]])&lt;&gt;4),"Spare 2 Value Length Should be 4","")</f>
        <v/>
      </c>
      <c r="AS18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51" spans="3:45" ht="13.9" customHeight="1" x14ac:dyDescent="0.25">
      <c r="C1851" s="37"/>
      <c r="D1851" s="26"/>
      <c r="E1851" s="26"/>
      <c r="F1851" s="26"/>
      <c r="G1851" s="26"/>
      <c r="H1851" s="26"/>
      <c r="I1851" s="26"/>
      <c r="J1851" s="26"/>
      <c r="K1851" s="27"/>
      <c r="L1851" s="27"/>
      <c r="M1851" s="26"/>
      <c r="N1851" s="26"/>
      <c r="O1851" s="26"/>
      <c r="P1851" s="26"/>
      <c r="Q1851" s="26"/>
      <c r="R1851" s="26"/>
      <c r="S1851" s="26"/>
      <c r="T1851" s="26"/>
      <c r="U1851" s="26"/>
      <c r="V1851" s="26"/>
      <c r="W1851" s="28"/>
      <c r="X1851" s="26"/>
      <c r="Y1851" s="26"/>
      <c r="Z1851" s="26"/>
      <c r="AA1851" s="26"/>
      <c r="AB1851" s="42" t="str">
        <f t="shared" si="28"/>
        <v/>
      </c>
      <c r="AC18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51" s="18" t="str">
        <f>IF(AND(Table1[[#This Row],[**Entered Debit]]&lt;&gt;"",Table1[[#This Row],[**Entered Credit]]&lt;&gt;""),"Can not enter Debit and Credit amount in same Line","")</f>
        <v/>
      </c>
      <c r="AF1851" s="18">
        <f>IF(Table1[[#This Row],[Line Level Error Messages]]="",0,1)</f>
        <v>0</v>
      </c>
      <c r="AK1851" s="18" t="str">
        <f>IF(AND(Table1[[#This Row],[*Entity
(Enter this Mandatory field FIRST)]]&lt;&gt;"",LEN(Table1[[#This Row],[*Entity
(Enter this Mandatory field FIRST)]])&lt;&gt;2),"Entity Value Length Should be 2","")</f>
        <v/>
      </c>
      <c r="AL1851" s="18" t="str">
        <f>IF(AND(Table1[[#This Row],[*Cost Centre]]&lt;&gt;"",LEN(Table1[[#This Row],[*Cost Centre]])&lt;&gt;5),"Cost Centre Value Length Should be 5","")</f>
        <v/>
      </c>
      <c r="AM1851" s="18" t="str">
        <f>IF(AND(Table1[[#This Row],[*Subjective]]&lt;&gt;"",LEN(Table1[[#This Row],[*Subjective]])&lt;&gt;4),"Subjective Value Length Should be 4","")</f>
        <v/>
      </c>
      <c r="AN1851" s="18" t="str">
        <f>IF(AND(Table1[[#This Row],[*Fund]]&lt;&gt;"",LEN(Table1[[#This Row],[*Fund]])&lt;&gt;3),"Fund Value Length Should be 3","")</f>
        <v/>
      </c>
      <c r="AO1851" s="18" t="str">
        <f>IF(AND(Table1[[#This Row],[*Project]]&lt;&gt;"",LEN(Table1[[#This Row],[*Project]])&lt;&gt;6),"Project Value Length Should be 6","")</f>
        <v/>
      </c>
      <c r="AP1851" s="18" t="str">
        <f>IF(AND(Table1[[#This Row],[*Sub Analysis]]&lt;&gt;"",LEN(Table1[[#This Row],[*Sub Analysis]])&lt;&gt;5),"Subanalysis Value Length Should be 5","")</f>
        <v/>
      </c>
      <c r="AQ1851" s="18" t="str">
        <f>IF(AND(Table1[[#This Row],[*Spare 1]]&lt;&gt;"",LEN(Table1[[#This Row],[*Spare 1]])&lt;&gt;4),"Spare 1 Value Length Should be 4","")</f>
        <v/>
      </c>
      <c r="AR1851" s="18" t="str">
        <f>IF(AND(Table1[[#This Row],[*Spare 2]]&lt;&gt;"",LEN(Table1[[#This Row],[*Spare 2]])&lt;&gt;4),"Spare 2 Value Length Should be 4","")</f>
        <v/>
      </c>
      <c r="AS18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52" spans="3:45" ht="13.9" customHeight="1" x14ac:dyDescent="0.25">
      <c r="C1852" s="37"/>
      <c r="D1852" s="26"/>
      <c r="E1852" s="26"/>
      <c r="F1852" s="26"/>
      <c r="G1852" s="26"/>
      <c r="H1852" s="26"/>
      <c r="I1852" s="26"/>
      <c r="J1852" s="26"/>
      <c r="K1852" s="27"/>
      <c r="L1852" s="27"/>
      <c r="M1852" s="26"/>
      <c r="N1852" s="26"/>
      <c r="O1852" s="26"/>
      <c r="P1852" s="26"/>
      <c r="Q1852" s="26"/>
      <c r="R1852" s="26"/>
      <c r="S1852" s="26"/>
      <c r="T1852" s="26"/>
      <c r="U1852" s="26"/>
      <c r="V1852" s="26"/>
      <c r="W1852" s="28"/>
      <c r="X1852" s="26"/>
      <c r="Y1852" s="26"/>
      <c r="Z1852" s="26"/>
      <c r="AA1852" s="26"/>
      <c r="AB1852" s="42" t="str">
        <f t="shared" si="28"/>
        <v/>
      </c>
      <c r="AC18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52" s="18" t="str">
        <f>IF(AND(Table1[[#This Row],[**Entered Debit]]&lt;&gt;"",Table1[[#This Row],[**Entered Credit]]&lt;&gt;""),"Can not enter Debit and Credit amount in same Line","")</f>
        <v/>
      </c>
      <c r="AF1852" s="18">
        <f>IF(Table1[[#This Row],[Line Level Error Messages]]="",0,1)</f>
        <v>0</v>
      </c>
      <c r="AK1852" s="18" t="str">
        <f>IF(AND(Table1[[#This Row],[*Entity
(Enter this Mandatory field FIRST)]]&lt;&gt;"",LEN(Table1[[#This Row],[*Entity
(Enter this Mandatory field FIRST)]])&lt;&gt;2),"Entity Value Length Should be 2","")</f>
        <v/>
      </c>
      <c r="AL1852" s="18" t="str">
        <f>IF(AND(Table1[[#This Row],[*Cost Centre]]&lt;&gt;"",LEN(Table1[[#This Row],[*Cost Centre]])&lt;&gt;5),"Cost Centre Value Length Should be 5","")</f>
        <v/>
      </c>
      <c r="AM1852" s="18" t="str">
        <f>IF(AND(Table1[[#This Row],[*Subjective]]&lt;&gt;"",LEN(Table1[[#This Row],[*Subjective]])&lt;&gt;4),"Subjective Value Length Should be 4","")</f>
        <v/>
      </c>
      <c r="AN1852" s="18" t="str">
        <f>IF(AND(Table1[[#This Row],[*Fund]]&lt;&gt;"",LEN(Table1[[#This Row],[*Fund]])&lt;&gt;3),"Fund Value Length Should be 3","")</f>
        <v/>
      </c>
      <c r="AO1852" s="18" t="str">
        <f>IF(AND(Table1[[#This Row],[*Project]]&lt;&gt;"",LEN(Table1[[#This Row],[*Project]])&lt;&gt;6),"Project Value Length Should be 6","")</f>
        <v/>
      </c>
      <c r="AP1852" s="18" t="str">
        <f>IF(AND(Table1[[#This Row],[*Sub Analysis]]&lt;&gt;"",LEN(Table1[[#This Row],[*Sub Analysis]])&lt;&gt;5),"Subanalysis Value Length Should be 5","")</f>
        <v/>
      </c>
      <c r="AQ1852" s="18" t="str">
        <f>IF(AND(Table1[[#This Row],[*Spare 1]]&lt;&gt;"",LEN(Table1[[#This Row],[*Spare 1]])&lt;&gt;4),"Spare 1 Value Length Should be 4","")</f>
        <v/>
      </c>
      <c r="AR1852" s="18" t="str">
        <f>IF(AND(Table1[[#This Row],[*Spare 2]]&lt;&gt;"",LEN(Table1[[#This Row],[*Spare 2]])&lt;&gt;4),"Spare 2 Value Length Should be 4","")</f>
        <v/>
      </c>
      <c r="AS18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53" spans="3:45" ht="13.9" customHeight="1" x14ac:dyDescent="0.25">
      <c r="C1853" s="37"/>
      <c r="D1853" s="26"/>
      <c r="E1853" s="26"/>
      <c r="F1853" s="26"/>
      <c r="G1853" s="26"/>
      <c r="H1853" s="26"/>
      <c r="I1853" s="26"/>
      <c r="J1853" s="26"/>
      <c r="K1853" s="27"/>
      <c r="L1853" s="27"/>
      <c r="M1853" s="26"/>
      <c r="N1853" s="26"/>
      <c r="O1853" s="26"/>
      <c r="P1853" s="26"/>
      <c r="Q1853" s="26"/>
      <c r="R1853" s="26"/>
      <c r="S1853" s="26"/>
      <c r="T1853" s="26"/>
      <c r="U1853" s="26"/>
      <c r="V1853" s="26"/>
      <c r="W1853" s="28"/>
      <c r="X1853" s="26"/>
      <c r="Y1853" s="26"/>
      <c r="Z1853" s="26"/>
      <c r="AA1853" s="26"/>
      <c r="AB1853" s="42" t="str">
        <f t="shared" si="28"/>
        <v/>
      </c>
      <c r="AC18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53" s="18" t="str">
        <f>IF(AND(Table1[[#This Row],[**Entered Debit]]&lt;&gt;"",Table1[[#This Row],[**Entered Credit]]&lt;&gt;""),"Can not enter Debit and Credit amount in same Line","")</f>
        <v/>
      </c>
      <c r="AF1853" s="18">
        <f>IF(Table1[[#This Row],[Line Level Error Messages]]="",0,1)</f>
        <v>0</v>
      </c>
      <c r="AK1853" s="18" t="str">
        <f>IF(AND(Table1[[#This Row],[*Entity
(Enter this Mandatory field FIRST)]]&lt;&gt;"",LEN(Table1[[#This Row],[*Entity
(Enter this Mandatory field FIRST)]])&lt;&gt;2),"Entity Value Length Should be 2","")</f>
        <v/>
      </c>
      <c r="AL1853" s="18" t="str">
        <f>IF(AND(Table1[[#This Row],[*Cost Centre]]&lt;&gt;"",LEN(Table1[[#This Row],[*Cost Centre]])&lt;&gt;5),"Cost Centre Value Length Should be 5","")</f>
        <v/>
      </c>
      <c r="AM1853" s="18" t="str">
        <f>IF(AND(Table1[[#This Row],[*Subjective]]&lt;&gt;"",LEN(Table1[[#This Row],[*Subjective]])&lt;&gt;4),"Subjective Value Length Should be 4","")</f>
        <v/>
      </c>
      <c r="AN1853" s="18" t="str">
        <f>IF(AND(Table1[[#This Row],[*Fund]]&lt;&gt;"",LEN(Table1[[#This Row],[*Fund]])&lt;&gt;3),"Fund Value Length Should be 3","")</f>
        <v/>
      </c>
      <c r="AO1853" s="18" t="str">
        <f>IF(AND(Table1[[#This Row],[*Project]]&lt;&gt;"",LEN(Table1[[#This Row],[*Project]])&lt;&gt;6),"Project Value Length Should be 6","")</f>
        <v/>
      </c>
      <c r="AP1853" s="18" t="str">
        <f>IF(AND(Table1[[#This Row],[*Sub Analysis]]&lt;&gt;"",LEN(Table1[[#This Row],[*Sub Analysis]])&lt;&gt;5),"Subanalysis Value Length Should be 5","")</f>
        <v/>
      </c>
      <c r="AQ1853" s="18" t="str">
        <f>IF(AND(Table1[[#This Row],[*Spare 1]]&lt;&gt;"",LEN(Table1[[#This Row],[*Spare 1]])&lt;&gt;4),"Spare 1 Value Length Should be 4","")</f>
        <v/>
      </c>
      <c r="AR1853" s="18" t="str">
        <f>IF(AND(Table1[[#This Row],[*Spare 2]]&lt;&gt;"",LEN(Table1[[#This Row],[*Spare 2]])&lt;&gt;4),"Spare 2 Value Length Should be 4","")</f>
        <v/>
      </c>
      <c r="AS18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54" spans="3:45" ht="13.9" customHeight="1" x14ac:dyDescent="0.25">
      <c r="C1854" s="37"/>
      <c r="D1854" s="26"/>
      <c r="E1854" s="26"/>
      <c r="F1854" s="26"/>
      <c r="G1854" s="26"/>
      <c r="H1854" s="26"/>
      <c r="I1854" s="26"/>
      <c r="J1854" s="26"/>
      <c r="K1854" s="27"/>
      <c r="L1854" s="27"/>
      <c r="M1854" s="26"/>
      <c r="N1854" s="26"/>
      <c r="O1854" s="26"/>
      <c r="P1854" s="26"/>
      <c r="Q1854" s="26"/>
      <c r="R1854" s="26"/>
      <c r="S1854" s="26"/>
      <c r="T1854" s="26"/>
      <c r="U1854" s="26"/>
      <c r="V1854" s="26"/>
      <c r="W1854" s="28"/>
      <c r="X1854" s="26"/>
      <c r="Y1854" s="26"/>
      <c r="Z1854" s="26"/>
      <c r="AA1854" s="26"/>
      <c r="AB1854" s="42" t="str">
        <f t="shared" si="28"/>
        <v/>
      </c>
      <c r="AC18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54" s="18" t="str">
        <f>IF(AND(Table1[[#This Row],[**Entered Debit]]&lt;&gt;"",Table1[[#This Row],[**Entered Credit]]&lt;&gt;""),"Can not enter Debit and Credit amount in same Line","")</f>
        <v/>
      </c>
      <c r="AF1854" s="18">
        <f>IF(Table1[[#This Row],[Line Level Error Messages]]="",0,1)</f>
        <v>0</v>
      </c>
      <c r="AK1854" s="18" t="str">
        <f>IF(AND(Table1[[#This Row],[*Entity
(Enter this Mandatory field FIRST)]]&lt;&gt;"",LEN(Table1[[#This Row],[*Entity
(Enter this Mandatory field FIRST)]])&lt;&gt;2),"Entity Value Length Should be 2","")</f>
        <v/>
      </c>
      <c r="AL1854" s="18" t="str">
        <f>IF(AND(Table1[[#This Row],[*Cost Centre]]&lt;&gt;"",LEN(Table1[[#This Row],[*Cost Centre]])&lt;&gt;5),"Cost Centre Value Length Should be 5","")</f>
        <v/>
      </c>
      <c r="AM1854" s="18" t="str">
        <f>IF(AND(Table1[[#This Row],[*Subjective]]&lt;&gt;"",LEN(Table1[[#This Row],[*Subjective]])&lt;&gt;4),"Subjective Value Length Should be 4","")</f>
        <v/>
      </c>
      <c r="AN1854" s="18" t="str">
        <f>IF(AND(Table1[[#This Row],[*Fund]]&lt;&gt;"",LEN(Table1[[#This Row],[*Fund]])&lt;&gt;3),"Fund Value Length Should be 3","")</f>
        <v/>
      </c>
      <c r="AO1854" s="18" t="str">
        <f>IF(AND(Table1[[#This Row],[*Project]]&lt;&gt;"",LEN(Table1[[#This Row],[*Project]])&lt;&gt;6),"Project Value Length Should be 6","")</f>
        <v/>
      </c>
      <c r="AP1854" s="18" t="str">
        <f>IF(AND(Table1[[#This Row],[*Sub Analysis]]&lt;&gt;"",LEN(Table1[[#This Row],[*Sub Analysis]])&lt;&gt;5),"Subanalysis Value Length Should be 5","")</f>
        <v/>
      </c>
      <c r="AQ1854" s="18" t="str">
        <f>IF(AND(Table1[[#This Row],[*Spare 1]]&lt;&gt;"",LEN(Table1[[#This Row],[*Spare 1]])&lt;&gt;4),"Spare 1 Value Length Should be 4","")</f>
        <v/>
      </c>
      <c r="AR1854" s="18" t="str">
        <f>IF(AND(Table1[[#This Row],[*Spare 2]]&lt;&gt;"",LEN(Table1[[#This Row],[*Spare 2]])&lt;&gt;4),"Spare 2 Value Length Should be 4","")</f>
        <v/>
      </c>
      <c r="AS18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55" spans="3:45" ht="13.9" customHeight="1" x14ac:dyDescent="0.25">
      <c r="C1855" s="37"/>
      <c r="D1855" s="26"/>
      <c r="E1855" s="26"/>
      <c r="F1855" s="26"/>
      <c r="G1855" s="26"/>
      <c r="H1855" s="26"/>
      <c r="I1855" s="26"/>
      <c r="J1855" s="26"/>
      <c r="K1855" s="27"/>
      <c r="L1855" s="27"/>
      <c r="M1855" s="26"/>
      <c r="N1855" s="26"/>
      <c r="O1855" s="26"/>
      <c r="P1855" s="26"/>
      <c r="Q1855" s="26"/>
      <c r="R1855" s="26"/>
      <c r="S1855" s="26"/>
      <c r="T1855" s="26"/>
      <c r="U1855" s="26"/>
      <c r="V1855" s="26"/>
      <c r="W1855" s="28"/>
      <c r="X1855" s="26"/>
      <c r="Y1855" s="26"/>
      <c r="Z1855" s="26"/>
      <c r="AA1855" s="26"/>
      <c r="AB1855" s="42" t="str">
        <f t="shared" si="28"/>
        <v/>
      </c>
      <c r="AC18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55" s="18" t="str">
        <f>IF(AND(Table1[[#This Row],[**Entered Debit]]&lt;&gt;"",Table1[[#This Row],[**Entered Credit]]&lt;&gt;""),"Can not enter Debit and Credit amount in same Line","")</f>
        <v/>
      </c>
      <c r="AF1855" s="18">
        <f>IF(Table1[[#This Row],[Line Level Error Messages]]="",0,1)</f>
        <v>0</v>
      </c>
      <c r="AK1855" s="18" t="str">
        <f>IF(AND(Table1[[#This Row],[*Entity
(Enter this Mandatory field FIRST)]]&lt;&gt;"",LEN(Table1[[#This Row],[*Entity
(Enter this Mandatory field FIRST)]])&lt;&gt;2),"Entity Value Length Should be 2","")</f>
        <v/>
      </c>
      <c r="AL1855" s="18" t="str">
        <f>IF(AND(Table1[[#This Row],[*Cost Centre]]&lt;&gt;"",LEN(Table1[[#This Row],[*Cost Centre]])&lt;&gt;5),"Cost Centre Value Length Should be 5","")</f>
        <v/>
      </c>
      <c r="AM1855" s="18" t="str">
        <f>IF(AND(Table1[[#This Row],[*Subjective]]&lt;&gt;"",LEN(Table1[[#This Row],[*Subjective]])&lt;&gt;4),"Subjective Value Length Should be 4","")</f>
        <v/>
      </c>
      <c r="AN1855" s="18" t="str">
        <f>IF(AND(Table1[[#This Row],[*Fund]]&lt;&gt;"",LEN(Table1[[#This Row],[*Fund]])&lt;&gt;3),"Fund Value Length Should be 3","")</f>
        <v/>
      </c>
      <c r="AO1855" s="18" t="str">
        <f>IF(AND(Table1[[#This Row],[*Project]]&lt;&gt;"",LEN(Table1[[#This Row],[*Project]])&lt;&gt;6),"Project Value Length Should be 6","")</f>
        <v/>
      </c>
      <c r="AP1855" s="18" t="str">
        <f>IF(AND(Table1[[#This Row],[*Sub Analysis]]&lt;&gt;"",LEN(Table1[[#This Row],[*Sub Analysis]])&lt;&gt;5),"Subanalysis Value Length Should be 5","")</f>
        <v/>
      </c>
      <c r="AQ1855" s="18" t="str">
        <f>IF(AND(Table1[[#This Row],[*Spare 1]]&lt;&gt;"",LEN(Table1[[#This Row],[*Spare 1]])&lt;&gt;4),"Spare 1 Value Length Should be 4","")</f>
        <v/>
      </c>
      <c r="AR1855" s="18" t="str">
        <f>IF(AND(Table1[[#This Row],[*Spare 2]]&lt;&gt;"",LEN(Table1[[#This Row],[*Spare 2]])&lt;&gt;4),"Spare 2 Value Length Should be 4","")</f>
        <v/>
      </c>
      <c r="AS18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56" spans="3:45" ht="13.9" customHeight="1" x14ac:dyDescent="0.25">
      <c r="C1856" s="37"/>
      <c r="D1856" s="26"/>
      <c r="E1856" s="26"/>
      <c r="F1856" s="26"/>
      <c r="G1856" s="26"/>
      <c r="H1856" s="26"/>
      <c r="I1856" s="26"/>
      <c r="J1856" s="26"/>
      <c r="K1856" s="27"/>
      <c r="L1856" s="27"/>
      <c r="M1856" s="26"/>
      <c r="N1856" s="26"/>
      <c r="O1856" s="26"/>
      <c r="P1856" s="26"/>
      <c r="Q1856" s="26"/>
      <c r="R1856" s="26"/>
      <c r="S1856" s="26"/>
      <c r="T1856" s="26"/>
      <c r="U1856" s="26"/>
      <c r="V1856" s="26"/>
      <c r="W1856" s="28"/>
      <c r="X1856" s="26"/>
      <c r="Y1856" s="26"/>
      <c r="Z1856" s="26"/>
      <c r="AA1856" s="26"/>
      <c r="AB1856" s="42" t="str">
        <f t="shared" si="28"/>
        <v/>
      </c>
      <c r="AC18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56" s="18" t="str">
        <f>IF(AND(Table1[[#This Row],[**Entered Debit]]&lt;&gt;"",Table1[[#This Row],[**Entered Credit]]&lt;&gt;""),"Can not enter Debit and Credit amount in same Line","")</f>
        <v/>
      </c>
      <c r="AF1856" s="18">
        <f>IF(Table1[[#This Row],[Line Level Error Messages]]="",0,1)</f>
        <v>0</v>
      </c>
      <c r="AK1856" s="18" t="str">
        <f>IF(AND(Table1[[#This Row],[*Entity
(Enter this Mandatory field FIRST)]]&lt;&gt;"",LEN(Table1[[#This Row],[*Entity
(Enter this Mandatory field FIRST)]])&lt;&gt;2),"Entity Value Length Should be 2","")</f>
        <v/>
      </c>
      <c r="AL1856" s="18" t="str">
        <f>IF(AND(Table1[[#This Row],[*Cost Centre]]&lt;&gt;"",LEN(Table1[[#This Row],[*Cost Centre]])&lt;&gt;5),"Cost Centre Value Length Should be 5","")</f>
        <v/>
      </c>
      <c r="AM1856" s="18" t="str">
        <f>IF(AND(Table1[[#This Row],[*Subjective]]&lt;&gt;"",LEN(Table1[[#This Row],[*Subjective]])&lt;&gt;4),"Subjective Value Length Should be 4","")</f>
        <v/>
      </c>
      <c r="AN1856" s="18" t="str">
        <f>IF(AND(Table1[[#This Row],[*Fund]]&lt;&gt;"",LEN(Table1[[#This Row],[*Fund]])&lt;&gt;3),"Fund Value Length Should be 3","")</f>
        <v/>
      </c>
      <c r="AO1856" s="18" t="str">
        <f>IF(AND(Table1[[#This Row],[*Project]]&lt;&gt;"",LEN(Table1[[#This Row],[*Project]])&lt;&gt;6),"Project Value Length Should be 6","")</f>
        <v/>
      </c>
      <c r="AP1856" s="18" t="str">
        <f>IF(AND(Table1[[#This Row],[*Sub Analysis]]&lt;&gt;"",LEN(Table1[[#This Row],[*Sub Analysis]])&lt;&gt;5),"Subanalysis Value Length Should be 5","")</f>
        <v/>
      </c>
      <c r="AQ1856" s="18" t="str">
        <f>IF(AND(Table1[[#This Row],[*Spare 1]]&lt;&gt;"",LEN(Table1[[#This Row],[*Spare 1]])&lt;&gt;4),"Spare 1 Value Length Should be 4","")</f>
        <v/>
      </c>
      <c r="AR1856" s="18" t="str">
        <f>IF(AND(Table1[[#This Row],[*Spare 2]]&lt;&gt;"",LEN(Table1[[#This Row],[*Spare 2]])&lt;&gt;4),"Spare 2 Value Length Should be 4","")</f>
        <v/>
      </c>
      <c r="AS18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57" spans="3:45" ht="13.9" customHeight="1" x14ac:dyDescent="0.25">
      <c r="C1857" s="37"/>
      <c r="D1857" s="26"/>
      <c r="E1857" s="26"/>
      <c r="F1857" s="26"/>
      <c r="G1857" s="26"/>
      <c r="H1857" s="26"/>
      <c r="I1857" s="26"/>
      <c r="J1857" s="26"/>
      <c r="K1857" s="27"/>
      <c r="L1857" s="27"/>
      <c r="M1857" s="26"/>
      <c r="N1857" s="26"/>
      <c r="O1857" s="26"/>
      <c r="P1857" s="26"/>
      <c r="Q1857" s="26"/>
      <c r="R1857" s="26"/>
      <c r="S1857" s="26"/>
      <c r="T1857" s="26"/>
      <c r="U1857" s="26"/>
      <c r="V1857" s="26"/>
      <c r="W1857" s="28"/>
      <c r="X1857" s="26"/>
      <c r="Y1857" s="26"/>
      <c r="Z1857" s="26"/>
      <c r="AA1857" s="26"/>
      <c r="AB1857" s="42" t="str">
        <f t="shared" si="28"/>
        <v/>
      </c>
      <c r="AC18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57" s="18" t="str">
        <f>IF(AND(Table1[[#This Row],[**Entered Debit]]&lt;&gt;"",Table1[[#This Row],[**Entered Credit]]&lt;&gt;""),"Can not enter Debit and Credit amount in same Line","")</f>
        <v/>
      </c>
      <c r="AF1857" s="18">
        <f>IF(Table1[[#This Row],[Line Level Error Messages]]="",0,1)</f>
        <v>0</v>
      </c>
      <c r="AK1857" s="18" t="str">
        <f>IF(AND(Table1[[#This Row],[*Entity
(Enter this Mandatory field FIRST)]]&lt;&gt;"",LEN(Table1[[#This Row],[*Entity
(Enter this Mandatory field FIRST)]])&lt;&gt;2),"Entity Value Length Should be 2","")</f>
        <v/>
      </c>
      <c r="AL1857" s="18" t="str">
        <f>IF(AND(Table1[[#This Row],[*Cost Centre]]&lt;&gt;"",LEN(Table1[[#This Row],[*Cost Centre]])&lt;&gt;5),"Cost Centre Value Length Should be 5","")</f>
        <v/>
      </c>
      <c r="AM1857" s="18" t="str">
        <f>IF(AND(Table1[[#This Row],[*Subjective]]&lt;&gt;"",LEN(Table1[[#This Row],[*Subjective]])&lt;&gt;4),"Subjective Value Length Should be 4","")</f>
        <v/>
      </c>
      <c r="AN1857" s="18" t="str">
        <f>IF(AND(Table1[[#This Row],[*Fund]]&lt;&gt;"",LEN(Table1[[#This Row],[*Fund]])&lt;&gt;3),"Fund Value Length Should be 3","")</f>
        <v/>
      </c>
      <c r="AO1857" s="18" t="str">
        <f>IF(AND(Table1[[#This Row],[*Project]]&lt;&gt;"",LEN(Table1[[#This Row],[*Project]])&lt;&gt;6),"Project Value Length Should be 6","")</f>
        <v/>
      </c>
      <c r="AP1857" s="18" t="str">
        <f>IF(AND(Table1[[#This Row],[*Sub Analysis]]&lt;&gt;"",LEN(Table1[[#This Row],[*Sub Analysis]])&lt;&gt;5),"Subanalysis Value Length Should be 5","")</f>
        <v/>
      </c>
      <c r="AQ1857" s="18" t="str">
        <f>IF(AND(Table1[[#This Row],[*Spare 1]]&lt;&gt;"",LEN(Table1[[#This Row],[*Spare 1]])&lt;&gt;4),"Spare 1 Value Length Should be 4","")</f>
        <v/>
      </c>
      <c r="AR1857" s="18" t="str">
        <f>IF(AND(Table1[[#This Row],[*Spare 2]]&lt;&gt;"",LEN(Table1[[#This Row],[*Spare 2]])&lt;&gt;4),"Spare 2 Value Length Should be 4","")</f>
        <v/>
      </c>
      <c r="AS18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58" spans="3:45" ht="13.9" customHeight="1" x14ac:dyDescent="0.25">
      <c r="C1858" s="37"/>
      <c r="D1858" s="26"/>
      <c r="E1858" s="26"/>
      <c r="F1858" s="26"/>
      <c r="G1858" s="26"/>
      <c r="H1858" s="26"/>
      <c r="I1858" s="26"/>
      <c r="J1858" s="26"/>
      <c r="K1858" s="27"/>
      <c r="L1858" s="27"/>
      <c r="M1858" s="26"/>
      <c r="N1858" s="26"/>
      <c r="O1858" s="26"/>
      <c r="P1858" s="26"/>
      <c r="Q1858" s="26"/>
      <c r="R1858" s="26"/>
      <c r="S1858" s="26"/>
      <c r="T1858" s="26"/>
      <c r="U1858" s="26"/>
      <c r="V1858" s="26"/>
      <c r="W1858" s="28"/>
      <c r="X1858" s="26"/>
      <c r="Y1858" s="26"/>
      <c r="Z1858" s="26"/>
      <c r="AA1858" s="26"/>
      <c r="AB1858" s="42" t="str">
        <f t="shared" si="28"/>
        <v/>
      </c>
      <c r="AC18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58" s="18" t="str">
        <f>IF(AND(Table1[[#This Row],[**Entered Debit]]&lt;&gt;"",Table1[[#This Row],[**Entered Credit]]&lt;&gt;""),"Can not enter Debit and Credit amount in same Line","")</f>
        <v/>
      </c>
      <c r="AF1858" s="18">
        <f>IF(Table1[[#This Row],[Line Level Error Messages]]="",0,1)</f>
        <v>0</v>
      </c>
      <c r="AK1858" s="18" t="str">
        <f>IF(AND(Table1[[#This Row],[*Entity
(Enter this Mandatory field FIRST)]]&lt;&gt;"",LEN(Table1[[#This Row],[*Entity
(Enter this Mandatory field FIRST)]])&lt;&gt;2),"Entity Value Length Should be 2","")</f>
        <v/>
      </c>
      <c r="AL1858" s="18" t="str">
        <f>IF(AND(Table1[[#This Row],[*Cost Centre]]&lt;&gt;"",LEN(Table1[[#This Row],[*Cost Centre]])&lt;&gt;5),"Cost Centre Value Length Should be 5","")</f>
        <v/>
      </c>
      <c r="AM1858" s="18" t="str">
        <f>IF(AND(Table1[[#This Row],[*Subjective]]&lt;&gt;"",LEN(Table1[[#This Row],[*Subjective]])&lt;&gt;4),"Subjective Value Length Should be 4","")</f>
        <v/>
      </c>
      <c r="AN1858" s="18" t="str">
        <f>IF(AND(Table1[[#This Row],[*Fund]]&lt;&gt;"",LEN(Table1[[#This Row],[*Fund]])&lt;&gt;3),"Fund Value Length Should be 3","")</f>
        <v/>
      </c>
      <c r="AO1858" s="18" t="str">
        <f>IF(AND(Table1[[#This Row],[*Project]]&lt;&gt;"",LEN(Table1[[#This Row],[*Project]])&lt;&gt;6),"Project Value Length Should be 6","")</f>
        <v/>
      </c>
      <c r="AP1858" s="18" t="str">
        <f>IF(AND(Table1[[#This Row],[*Sub Analysis]]&lt;&gt;"",LEN(Table1[[#This Row],[*Sub Analysis]])&lt;&gt;5),"Subanalysis Value Length Should be 5","")</f>
        <v/>
      </c>
      <c r="AQ1858" s="18" t="str">
        <f>IF(AND(Table1[[#This Row],[*Spare 1]]&lt;&gt;"",LEN(Table1[[#This Row],[*Spare 1]])&lt;&gt;4),"Spare 1 Value Length Should be 4","")</f>
        <v/>
      </c>
      <c r="AR1858" s="18" t="str">
        <f>IF(AND(Table1[[#This Row],[*Spare 2]]&lt;&gt;"",LEN(Table1[[#This Row],[*Spare 2]])&lt;&gt;4),"Spare 2 Value Length Should be 4","")</f>
        <v/>
      </c>
      <c r="AS18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59" spans="3:45" ht="13.9" customHeight="1" x14ac:dyDescent="0.25">
      <c r="C1859" s="37"/>
      <c r="D1859" s="26"/>
      <c r="E1859" s="26"/>
      <c r="F1859" s="26"/>
      <c r="G1859" s="26"/>
      <c r="H1859" s="26"/>
      <c r="I1859" s="26"/>
      <c r="J1859" s="26"/>
      <c r="K1859" s="27"/>
      <c r="L1859" s="27"/>
      <c r="M1859" s="26"/>
      <c r="N1859" s="26"/>
      <c r="O1859" s="26"/>
      <c r="P1859" s="26"/>
      <c r="Q1859" s="26"/>
      <c r="R1859" s="26"/>
      <c r="S1859" s="26"/>
      <c r="T1859" s="26"/>
      <c r="U1859" s="26"/>
      <c r="V1859" s="26"/>
      <c r="W1859" s="28"/>
      <c r="X1859" s="26"/>
      <c r="Y1859" s="26"/>
      <c r="Z1859" s="26"/>
      <c r="AA1859" s="26"/>
      <c r="AB1859" s="42" t="str">
        <f t="shared" si="28"/>
        <v/>
      </c>
      <c r="AC18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59" s="18" t="str">
        <f>IF(AND(Table1[[#This Row],[**Entered Debit]]&lt;&gt;"",Table1[[#This Row],[**Entered Credit]]&lt;&gt;""),"Can not enter Debit and Credit amount in same Line","")</f>
        <v/>
      </c>
      <c r="AF1859" s="18">
        <f>IF(Table1[[#This Row],[Line Level Error Messages]]="",0,1)</f>
        <v>0</v>
      </c>
      <c r="AK1859" s="18" t="str">
        <f>IF(AND(Table1[[#This Row],[*Entity
(Enter this Mandatory field FIRST)]]&lt;&gt;"",LEN(Table1[[#This Row],[*Entity
(Enter this Mandatory field FIRST)]])&lt;&gt;2),"Entity Value Length Should be 2","")</f>
        <v/>
      </c>
      <c r="AL1859" s="18" t="str">
        <f>IF(AND(Table1[[#This Row],[*Cost Centre]]&lt;&gt;"",LEN(Table1[[#This Row],[*Cost Centre]])&lt;&gt;5),"Cost Centre Value Length Should be 5","")</f>
        <v/>
      </c>
      <c r="AM1859" s="18" t="str">
        <f>IF(AND(Table1[[#This Row],[*Subjective]]&lt;&gt;"",LEN(Table1[[#This Row],[*Subjective]])&lt;&gt;4),"Subjective Value Length Should be 4","")</f>
        <v/>
      </c>
      <c r="AN1859" s="18" t="str">
        <f>IF(AND(Table1[[#This Row],[*Fund]]&lt;&gt;"",LEN(Table1[[#This Row],[*Fund]])&lt;&gt;3),"Fund Value Length Should be 3","")</f>
        <v/>
      </c>
      <c r="AO1859" s="18" t="str">
        <f>IF(AND(Table1[[#This Row],[*Project]]&lt;&gt;"",LEN(Table1[[#This Row],[*Project]])&lt;&gt;6),"Project Value Length Should be 6","")</f>
        <v/>
      </c>
      <c r="AP1859" s="18" t="str">
        <f>IF(AND(Table1[[#This Row],[*Sub Analysis]]&lt;&gt;"",LEN(Table1[[#This Row],[*Sub Analysis]])&lt;&gt;5),"Subanalysis Value Length Should be 5","")</f>
        <v/>
      </c>
      <c r="AQ1859" s="18" t="str">
        <f>IF(AND(Table1[[#This Row],[*Spare 1]]&lt;&gt;"",LEN(Table1[[#This Row],[*Spare 1]])&lt;&gt;4),"Spare 1 Value Length Should be 4","")</f>
        <v/>
      </c>
      <c r="AR1859" s="18" t="str">
        <f>IF(AND(Table1[[#This Row],[*Spare 2]]&lt;&gt;"",LEN(Table1[[#This Row],[*Spare 2]])&lt;&gt;4),"Spare 2 Value Length Should be 4","")</f>
        <v/>
      </c>
      <c r="AS18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60" spans="3:45" ht="13.9" customHeight="1" x14ac:dyDescent="0.25">
      <c r="C1860" s="37"/>
      <c r="D1860" s="26"/>
      <c r="E1860" s="26"/>
      <c r="F1860" s="26"/>
      <c r="G1860" s="26"/>
      <c r="H1860" s="26"/>
      <c r="I1860" s="26"/>
      <c r="J1860" s="26"/>
      <c r="K1860" s="27"/>
      <c r="L1860" s="27"/>
      <c r="M1860" s="26"/>
      <c r="N1860" s="26"/>
      <c r="O1860" s="26"/>
      <c r="P1860" s="26"/>
      <c r="Q1860" s="26"/>
      <c r="R1860" s="26"/>
      <c r="S1860" s="26"/>
      <c r="T1860" s="26"/>
      <c r="U1860" s="26"/>
      <c r="V1860" s="26"/>
      <c r="W1860" s="28"/>
      <c r="X1860" s="26"/>
      <c r="Y1860" s="26"/>
      <c r="Z1860" s="26"/>
      <c r="AA1860" s="26"/>
      <c r="AB1860" s="42" t="str">
        <f t="shared" si="28"/>
        <v/>
      </c>
      <c r="AC18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60" s="18" t="str">
        <f>IF(AND(Table1[[#This Row],[**Entered Debit]]&lt;&gt;"",Table1[[#This Row],[**Entered Credit]]&lt;&gt;""),"Can not enter Debit and Credit amount in same Line","")</f>
        <v/>
      </c>
      <c r="AF1860" s="18">
        <f>IF(Table1[[#This Row],[Line Level Error Messages]]="",0,1)</f>
        <v>0</v>
      </c>
      <c r="AK1860" s="18" t="str">
        <f>IF(AND(Table1[[#This Row],[*Entity
(Enter this Mandatory field FIRST)]]&lt;&gt;"",LEN(Table1[[#This Row],[*Entity
(Enter this Mandatory field FIRST)]])&lt;&gt;2),"Entity Value Length Should be 2","")</f>
        <v/>
      </c>
      <c r="AL1860" s="18" t="str">
        <f>IF(AND(Table1[[#This Row],[*Cost Centre]]&lt;&gt;"",LEN(Table1[[#This Row],[*Cost Centre]])&lt;&gt;5),"Cost Centre Value Length Should be 5","")</f>
        <v/>
      </c>
      <c r="AM1860" s="18" t="str">
        <f>IF(AND(Table1[[#This Row],[*Subjective]]&lt;&gt;"",LEN(Table1[[#This Row],[*Subjective]])&lt;&gt;4),"Subjective Value Length Should be 4","")</f>
        <v/>
      </c>
      <c r="AN1860" s="18" t="str">
        <f>IF(AND(Table1[[#This Row],[*Fund]]&lt;&gt;"",LEN(Table1[[#This Row],[*Fund]])&lt;&gt;3),"Fund Value Length Should be 3","")</f>
        <v/>
      </c>
      <c r="AO1860" s="18" t="str">
        <f>IF(AND(Table1[[#This Row],[*Project]]&lt;&gt;"",LEN(Table1[[#This Row],[*Project]])&lt;&gt;6),"Project Value Length Should be 6","")</f>
        <v/>
      </c>
      <c r="AP1860" s="18" t="str">
        <f>IF(AND(Table1[[#This Row],[*Sub Analysis]]&lt;&gt;"",LEN(Table1[[#This Row],[*Sub Analysis]])&lt;&gt;5),"Subanalysis Value Length Should be 5","")</f>
        <v/>
      </c>
      <c r="AQ1860" s="18" t="str">
        <f>IF(AND(Table1[[#This Row],[*Spare 1]]&lt;&gt;"",LEN(Table1[[#This Row],[*Spare 1]])&lt;&gt;4),"Spare 1 Value Length Should be 4","")</f>
        <v/>
      </c>
      <c r="AR1860" s="18" t="str">
        <f>IF(AND(Table1[[#This Row],[*Spare 2]]&lt;&gt;"",LEN(Table1[[#This Row],[*Spare 2]])&lt;&gt;4),"Spare 2 Value Length Should be 4","")</f>
        <v/>
      </c>
      <c r="AS18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61" spans="3:45" ht="13.9" customHeight="1" x14ac:dyDescent="0.25">
      <c r="C1861" s="37"/>
      <c r="D1861" s="26"/>
      <c r="E1861" s="26"/>
      <c r="F1861" s="26"/>
      <c r="G1861" s="26"/>
      <c r="H1861" s="26"/>
      <c r="I1861" s="26"/>
      <c r="J1861" s="26"/>
      <c r="K1861" s="27"/>
      <c r="L1861" s="27"/>
      <c r="M1861" s="26"/>
      <c r="N1861" s="26"/>
      <c r="O1861" s="26"/>
      <c r="P1861" s="26"/>
      <c r="Q1861" s="26"/>
      <c r="R1861" s="26"/>
      <c r="S1861" s="26"/>
      <c r="T1861" s="26"/>
      <c r="U1861" s="26"/>
      <c r="V1861" s="26"/>
      <c r="W1861" s="28"/>
      <c r="X1861" s="26"/>
      <c r="Y1861" s="26"/>
      <c r="Z1861" s="26"/>
      <c r="AA1861" s="26"/>
      <c r="AB1861" s="42" t="str">
        <f t="shared" si="28"/>
        <v/>
      </c>
      <c r="AC18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61" s="18" t="str">
        <f>IF(AND(Table1[[#This Row],[**Entered Debit]]&lt;&gt;"",Table1[[#This Row],[**Entered Credit]]&lt;&gt;""),"Can not enter Debit and Credit amount in same Line","")</f>
        <v/>
      </c>
      <c r="AF1861" s="18">
        <f>IF(Table1[[#This Row],[Line Level Error Messages]]="",0,1)</f>
        <v>0</v>
      </c>
      <c r="AK1861" s="18" t="str">
        <f>IF(AND(Table1[[#This Row],[*Entity
(Enter this Mandatory field FIRST)]]&lt;&gt;"",LEN(Table1[[#This Row],[*Entity
(Enter this Mandatory field FIRST)]])&lt;&gt;2),"Entity Value Length Should be 2","")</f>
        <v/>
      </c>
      <c r="AL1861" s="18" t="str">
        <f>IF(AND(Table1[[#This Row],[*Cost Centre]]&lt;&gt;"",LEN(Table1[[#This Row],[*Cost Centre]])&lt;&gt;5),"Cost Centre Value Length Should be 5","")</f>
        <v/>
      </c>
      <c r="AM1861" s="18" t="str">
        <f>IF(AND(Table1[[#This Row],[*Subjective]]&lt;&gt;"",LEN(Table1[[#This Row],[*Subjective]])&lt;&gt;4),"Subjective Value Length Should be 4","")</f>
        <v/>
      </c>
      <c r="AN1861" s="18" t="str">
        <f>IF(AND(Table1[[#This Row],[*Fund]]&lt;&gt;"",LEN(Table1[[#This Row],[*Fund]])&lt;&gt;3),"Fund Value Length Should be 3","")</f>
        <v/>
      </c>
      <c r="AO1861" s="18" t="str">
        <f>IF(AND(Table1[[#This Row],[*Project]]&lt;&gt;"",LEN(Table1[[#This Row],[*Project]])&lt;&gt;6),"Project Value Length Should be 6","")</f>
        <v/>
      </c>
      <c r="AP1861" s="18" t="str">
        <f>IF(AND(Table1[[#This Row],[*Sub Analysis]]&lt;&gt;"",LEN(Table1[[#This Row],[*Sub Analysis]])&lt;&gt;5),"Subanalysis Value Length Should be 5","")</f>
        <v/>
      </c>
      <c r="AQ1861" s="18" t="str">
        <f>IF(AND(Table1[[#This Row],[*Spare 1]]&lt;&gt;"",LEN(Table1[[#This Row],[*Spare 1]])&lt;&gt;4),"Spare 1 Value Length Should be 4","")</f>
        <v/>
      </c>
      <c r="AR1861" s="18" t="str">
        <f>IF(AND(Table1[[#This Row],[*Spare 2]]&lt;&gt;"",LEN(Table1[[#This Row],[*Spare 2]])&lt;&gt;4),"Spare 2 Value Length Should be 4","")</f>
        <v/>
      </c>
      <c r="AS18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62" spans="3:45" ht="13.9" customHeight="1" x14ac:dyDescent="0.25">
      <c r="C1862" s="37"/>
      <c r="D1862" s="26"/>
      <c r="E1862" s="26"/>
      <c r="F1862" s="26"/>
      <c r="G1862" s="26"/>
      <c r="H1862" s="26"/>
      <c r="I1862" s="26"/>
      <c r="J1862" s="26"/>
      <c r="K1862" s="27"/>
      <c r="L1862" s="27"/>
      <c r="M1862" s="26"/>
      <c r="N1862" s="26"/>
      <c r="O1862" s="26"/>
      <c r="P1862" s="26"/>
      <c r="Q1862" s="26"/>
      <c r="R1862" s="26"/>
      <c r="S1862" s="26"/>
      <c r="T1862" s="26"/>
      <c r="U1862" s="26"/>
      <c r="V1862" s="26"/>
      <c r="W1862" s="28"/>
      <c r="X1862" s="26"/>
      <c r="Y1862" s="26"/>
      <c r="Z1862" s="26"/>
      <c r="AA1862" s="26"/>
      <c r="AB1862" s="42" t="str">
        <f t="shared" si="28"/>
        <v/>
      </c>
      <c r="AC18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62" s="18" t="str">
        <f>IF(AND(Table1[[#This Row],[**Entered Debit]]&lt;&gt;"",Table1[[#This Row],[**Entered Credit]]&lt;&gt;""),"Can not enter Debit and Credit amount in same Line","")</f>
        <v/>
      </c>
      <c r="AF1862" s="18">
        <f>IF(Table1[[#This Row],[Line Level Error Messages]]="",0,1)</f>
        <v>0</v>
      </c>
      <c r="AK1862" s="18" t="str">
        <f>IF(AND(Table1[[#This Row],[*Entity
(Enter this Mandatory field FIRST)]]&lt;&gt;"",LEN(Table1[[#This Row],[*Entity
(Enter this Mandatory field FIRST)]])&lt;&gt;2),"Entity Value Length Should be 2","")</f>
        <v/>
      </c>
      <c r="AL1862" s="18" t="str">
        <f>IF(AND(Table1[[#This Row],[*Cost Centre]]&lt;&gt;"",LEN(Table1[[#This Row],[*Cost Centre]])&lt;&gt;5),"Cost Centre Value Length Should be 5","")</f>
        <v/>
      </c>
      <c r="AM1862" s="18" t="str">
        <f>IF(AND(Table1[[#This Row],[*Subjective]]&lt;&gt;"",LEN(Table1[[#This Row],[*Subjective]])&lt;&gt;4),"Subjective Value Length Should be 4","")</f>
        <v/>
      </c>
      <c r="AN1862" s="18" t="str">
        <f>IF(AND(Table1[[#This Row],[*Fund]]&lt;&gt;"",LEN(Table1[[#This Row],[*Fund]])&lt;&gt;3),"Fund Value Length Should be 3","")</f>
        <v/>
      </c>
      <c r="AO1862" s="18" t="str">
        <f>IF(AND(Table1[[#This Row],[*Project]]&lt;&gt;"",LEN(Table1[[#This Row],[*Project]])&lt;&gt;6),"Project Value Length Should be 6","")</f>
        <v/>
      </c>
      <c r="AP1862" s="18" t="str">
        <f>IF(AND(Table1[[#This Row],[*Sub Analysis]]&lt;&gt;"",LEN(Table1[[#This Row],[*Sub Analysis]])&lt;&gt;5),"Subanalysis Value Length Should be 5","")</f>
        <v/>
      </c>
      <c r="AQ1862" s="18" t="str">
        <f>IF(AND(Table1[[#This Row],[*Spare 1]]&lt;&gt;"",LEN(Table1[[#This Row],[*Spare 1]])&lt;&gt;4),"Spare 1 Value Length Should be 4","")</f>
        <v/>
      </c>
      <c r="AR1862" s="18" t="str">
        <f>IF(AND(Table1[[#This Row],[*Spare 2]]&lt;&gt;"",LEN(Table1[[#This Row],[*Spare 2]])&lt;&gt;4),"Spare 2 Value Length Should be 4","")</f>
        <v/>
      </c>
      <c r="AS18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63" spans="3:45" ht="13.9" customHeight="1" x14ac:dyDescent="0.25">
      <c r="C1863" s="37"/>
      <c r="D1863" s="26"/>
      <c r="E1863" s="26"/>
      <c r="F1863" s="26"/>
      <c r="G1863" s="26"/>
      <c r="H1863" s="26"/>
      <c r="I1863" s="26"/>
      <c r="J1863" s="26"/>
      <c r="K1863" s="27"/>
      <c r="L1863" s="27"/>
      <c r="M1863" s="26"/>
      <c r="N1863" s="26"/>
      <c r="O1863" s="26"/>
      <c r="P1863" s="26"/>
      <c r="Q1863" s="26"/>
      <c r="R1863" s="26"/>
      <c r="S1863" s="26"/>
      <c r="T1863" s="26"/>
      <c r="U1863" s="26"/>
      <c r="V1863" s="26"/>
      <c r="W1863" s="28"/>
      <c r="X1863" s="26"/>
      <c r="Y1863" s="26"/>
      <c r="Z1863" s="26"/>
      <c r="AA1863" s="26"/>
      <c r="AB1863" s="42" t="str">
        <f t="shared" si="28"/>
        <v/>
      </c>
      <c r="AC18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63" s="18" t="str">
        <f>IF(AND(Table1[[#This Row],[**Entered Debit]]&lt;&gt;"",Table1[[#This Row],[**Entered Credit]]&lt;&gt;""),"Can not enter Debit and Credit amount in same Line","")</f>
        <v/>
      </c>
      <c r="AF1863" s="18">
        <f>IF(Table1[[#This Row],[Line Level Error Messages]]="",0,1)</f>
        <v>0</v>
      </c>
      <c r="AK1863" s="18" t="str">
        <f>IF(AND(Table1[[#This Row],[*Entity
(Enter this Mandatory field FIRST)]]&lt;&gt;"",LEN(Table1[[#This Row],[*Entity
(Enter this Mandatory field FIRST)]])&lt;&gt;2),"Entity Value Length Should be 2","")</f>
        <v/>
      </c>
      <c r="AL1863" s="18" t="str">
        <f>IF(AND(Table1[[#This Row],[*Cost Centre]]&lt;&gt;"",LEN(Table1[[#This Row],[*Cost Centre]])&lt;&gt;5),"Cost Centre Value Length Should be 5","")</f>
        <v/>
      </c>
      <c r="AM1863" s="18" t="str">
        <f>IF(AND(Table1[[#This Row],[*Subjective]]&lt;&gt;"",LEN(Table1[[#This Row],[*Subjective]])&lt;&gt;4),"Subjective Value Length Should be 4","")</f>
        <v/>
      </c>
      <c r="AN1863" s="18" t="str">
        <f>IF(AND(Table1[[#This Row],[*Fund]]&lt;&gt;"",LEN(Table1[[#This Row],[*Fund]])&lt;&gt;3),"Fund Value Length Should be 3","")</f>
        <v/>
      </c>
      <c r="AO1863" s="18" t="str">
        <f>IF(AND(Table1[[#This Row],[*Project]]&lt;&gt;"",LEN(Table1[[#This Row],[*Project]])&lt;&gt;6),"Project Value Length Should be 6","")</f>
        <v/>
      </c>
      <c r="AP1863" s="18" t="str">
        <f>IF(AND(Table1[[#This Row],[*Sub Analysis]]&lt;&gt;"",LEN(Table1[[#This Row],[*Sub Analysis]])&lt;&gt;5),"Subanalysis Value Length Should be 5","")</f>
        <v/>
      </c>
      <c r="AQ1863" s="18" t="str">
        <f>IF(AND(Table1[[#This Row],[*Spare 1]]&lt;&gt;"",LEN(Table1[[#This Row],[*Spare 1]])&lt;&gt;4),"Spare 1 Value Length Should be 4","")</f>
        <v/>
      </c>
      <c r="AR1863" s="18" t="str">
        <f>IF(AND(Table1[[#This Row],[*Spare 2]]&lt;&gt;"",LEN(Table1[[#This Row],[*Spare 2]])&lt;&gt;4),"Spare 2 Value Length Should be 4","")</f>
        <v/>
      </c>
      <c r="AS18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64" spans="3:45" ht="13.9" customHeight="1" x14ac:dyDescent="0.25">
      <c r="C1864" s="37"/>
      <c r="D1864" s="26"/>
      <c r="E1864" s="26"/>
      <c r="F1864" s="26"/>
      <c r="G1864" s="26"/>
      <c r="H1864" s="26"/>
      <c r="I1864" s="26"/>
      <c r="J1864" s="26"/>
      <c r="K1864" s="27"/>
      <c r="L1864" s="27"/>
      <c r="M1864" s="26"/>
      <c r="N1864" s="26"/>
      <c r="O1864" s="26"/>
      <c r="P1864" s="26"/>
      <c r="Q1864" s="26"/>
      <c r="R1864" s="26"/>
      <c r="S1864" s="26"/>
      <c r="T1864" s="26"/>
      <c r="U1864" s="26"/>
      <c r="V1864" s="26"/>
      <c r="W1864" s="28"/>
      <c r="X1864" s="26"/>
      <c r="Y1864" s="26"/>
      <c r="Z1864" s="26"/>
      <c r="AA1864" s="26"/>
      <c r="AB1864" s="42" t="str">
        <f t="shared" si="28"/>
        <v/>
      </c>
      <c r="AC18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64" s="18" t="str">
        <f>IF(AND(Table1[[#This Row],[**Entered Debit]]&lt;&gt;"",Table1[[#This Row],[**Entered Credit]]&lt;&gt;""),"Can not enter Debit and Credit amount in same Line","")</f>
        <v/>
      </c>
      <c r="AF1864" s="18">
        <f>IF(Table1[[#This Row],[Line Level Error Messages]]="",0,1)</f>
        <v>0</v>
      </c>
      <c r="AK1864" s="18" t="str">
        <f>IF(AND(Table1[[#This Row],[*Entity
(Enter this Mandatory field FIRST)]]&lt;&gt;"",LEN(Table1[[#This Row],[*Entity
(Enter this Mandatory field FIRST)]])&lt;&gt;2),"Entity Value Length Should be 2","")</f>
        <v/>
      </c>
      <c r="AL1864" s="18" t="str">
        <f>IF(AND(Table1[[#This Row],[*Cost Centre]]&lt;&gt;"",LEN(Table1[[#This Row],[*Cost Centre]])&lt;&gt;5),"Cost Centre Value Length Should be 5","")</f>
        <v/>
      </c>
      <c r="AM1864" s="18" t="str">
        <f>IF(AND(Table1[[#This Row],[*Subjective]]&lt;&gt;"",LEN(Table1[[#This Row],[*Subjective]])&lt;&gt;4),"Subjective Value Length Should be 4","")</f>
        <v/>
      </c>
      <c r="AN1864" s="18" t="str">
        <f>IF(AND(Table1[[#This Row],[*Fund]]&lt;&gt;"",LEN(Table1[[#This Row],[*Fund]])&lt;&gt;3),"Fund Value Length Should be 3","")</f>
        <v/>
      </c>
      <c r="AO1864" s="18" t="str">
        <f>IF(AND(Table1[[#This Row],[*Project]]&lt;&gt;"",LEN(Table1[[#This Row],[*Project]])&lt;&gt;6),"Project Value Length Should be 6","")</f>
        <v/>
      </c>
      <c r="AP1864" s="18" t="str">
        <f>IF(AND(Table1[[#This Row],[*Sub Analysis]]&lt;&gt;"",LEN(Table1[[#This Row],[*Sub Analysis]])&lt;&gt;5),"Subanalysis Value Length Should be 5","")</f>
        <v/>
      </c>
      <c r="AQ1864" s="18" t="str">
        <f>IF(AND(Table1[[#This Row],[*Spare 1]]&lt;&gt;"",LEN(Table1[[#This Row],[*Spare 1]])&lt;&gt;4),"Spare 1 Value Length Should be 4","")</f>
        <v/>
      </c>
      <c r="AR1864" s="18" t="str">
        <f>IF(AND(Table1[[#This Row],[*Spare 2]]&lt;&gt;"",LEN(Table1[[#This Row],[*Spare 2]])&lt;&gt;4),"Spare 2 Value Length Should be 4","")</f>
        <v/>
      </c>
      <c r="AS18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65" spans="3:45" ht="13.9" customHeight="1" x14ac:dyDescent="0.25">
      <c r="C1865" s="37"/>
      <c r="D1865" s="26"/>
      <c r="E1865" s="26"/>
      <c r="F1865" s="26"/>
      <c r="G1865" s="26"/>
      <c r="H1865" s="26"/>
      <c r="I1865" s="26"/>
      <c r="J1865" s="26"/>
      <c r="K1865" s="27"/>
      <c r="L1865" s="27"/>
      <c r="M1865" s="26"/>
      <c r="N1865" s="26"/>
      <c r="O1865" s="26"/>
      <c r="P1865" s="26"/>
      <c r="Q1865" s="26"/>
      <c r="R1865" s="26"/>
      <c r="S1865" s="26"/>
      <c r="T1865" s="26"/>
      <c r="U1865" s="26"/>
      <c r="V1865" s="26"/>
      <c r="W1865" s="28"/>
      <c r="X1865" s="26"/>
      <c r="Y1865" s="26"/>
      <c r="Z1865" s="26"/>
      <c r="AA1865" s="26"/>
      <c r="AB1865" s="42" t="str">
        <f t="shared" si="28"/>
        <v/>
      </c>
      <c r="AC18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65" s="18" t="str">
        <f>IF(AND(Table1[[#This Row],[**Entered Debit]]&lt;&gt;"",Table1[[#This Row],[**Entered Credit]]&lt;&gt;""),"Can not enter Debit and Credit amount in same Line","")</f>
        <v/>
      </c>
      <c r="AF1865" s="18">
        <f>IF(Table1[[#This Row],[Line Level Error Messages]]="",0,1)</f>
        <v>0</v>
      </c>
      <c r="AK1865" s="18" t="str">
        <f>IF(AND(Table1[[#This Row],[*Entity
(Enter this Mandatory field FIRST)]]&lt;&gt;"",LEN(Table1[[#This Row],[*Entity
(Enter this Mandatory field FIRST)]])&lt;&gt;2),"Entity Value Length Should be 2","")</f>
        <v/>
      </c>
      <c r="AL1865" s="18" t="str">
        <f>IF(AND(Table1[[#This Row],[*Cost Centre]]&lt;&gt;"",LEN(Table1[[#This Row],[*Cost Centre]])&lt;&gt;5),"Cost Centre Value Length Should be 5","")</f>
        <v/>
      </c>
      <c r="AM1865" s="18" t="str">
        <f>IF(AND(Table1[[#This Row],[*Subjective]]&lt;&gt;"",LEN(Table1[[#This Row],[*Subjective]])&lt;&gt;4),"Subjective Value Length Should be 4","")</f>
        <v/>
      </c>
      <c r="AN1865" s="18" t="str">
        <f>IF(AND(Table1[[#This Row],[*Fund]]&lt;&gt;"",LEN(Table1[[#This Row],[*Fund]])&lt;&gt;3),"Fund Value Length Should be 3","")</f>
        <v/>
      </c>
      <c r="AO1865" s="18" t="str">
        <f>IF(AND(Table1[[#This Row],[*Project]]&lt;&gt;"",LEN(Table1[[#This Row],[*Project]])&lt;&gt;6),"Project Value Length Should be 6","")</f>
        <v/>
      </c>
      <c r="AP1865" s="18" t="str">
        <f>IF(AND(Table1[[#This Row],[*Sub Analysis]]&lt;&gt;"",LEN(Table1[[#This Row],[*Sub Analysis]])&lt;&gt;5),"Subanalysis Value Length Should be 5","")</f>
        <v/>
      </c>
      <c r="AQ1865" s="18" t="str">
        <f>IF(AND(Table1[[#This Row],[*Spare 1]]&lt;&gt;"",LEN(Table1[[#This Row],[*Spare 1]])&lt;&gt;4),"Spare 1 Value Length Should be 4","")</f>
        <v/>
      </c>
      <c r="AR1865" s="18" t="str">
        <f>IF(AND(Table1[[#This Row],[*Spare 2]]&lt;&gt;"",LEN(Table1[[#This Row],[*Spare 2]])&lt;&gt;4),"Spare 2 Value Length Should be 4","")</f>
        <v/>
      </c>
      <c r="AS18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66" spans="3:45" ht="13.9" customHeight="1" x14ac:dyDescent="0.25">
      <c r="C1866" s="37"/>
      <c r="D1866" s="26"/>
      <c r="E1866" s="26"/>
      <c r="F1866" s="26"/>
      <c r="G1866" s="26"/>
      <c r="H1866" s="26"/>
      <c r="I1866" s="26"/>
      <c r="J1866" s="26"/>
      <c r="K1866" s="27"/>
      <c r="L1866" s="27"/>
      <c r="M1866" s="26"/>
      <c r="N1866" s="26"/>
      <c r="O1866" s="26"/>
      <c r="P1866" s="26"/>
      <c r="Q1866" s="26"/>
      <c r="R1866" s="26"/>
      <c r="S1866" s="26"/>
      <c r="T1866" s="26"/>
      <c r="U1866" s="26"/>
      <c r="V1866" s="26"/>
      <c r="W1866" s="28"/>
      <c r="X1866" s="26"/>
      <c r="Y1866" s="26"/>
      <c r="Z1866" s="26"/>
      <c r="AA1866" s="26"/>
      <c r="AB1866" s="42" t="str">
        <f t="shared" si="28"/>
        <v/>
      </c>
      <c r="AC18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66" s="18" t="str">
        <f>IF(AND(Table1[[#This Row],[**Entered Debit]]&lt;&gt;"",Table1[[#This Row],[**Entered Credit]]&lt;&gt;""),"Can not enter Debit and Credit amount in same Line","")</f>
        <v/>
      </c>
      <c r="AF1866" s="18">
        <f>IF(Table1[[#This Row],[Line Level Error Messages]]="",0,1)</f>
        <v>0</v>
      </c>
      <c r="AK1866" s="18" t="str">
        <f>IF(AND(Table1[[#This Row],[*Entity
(Enter this Mandatory field FIRST)]]&lt;&gt;"",LEN(Table1[[#This Row],[*Entity
(Enter this Mandatory field FIRST)]])&lt;&gt;2),"Entity Value Length Should be 2","")</f>
        <v/>
      </c>
      <c r="AL1866" s="18" t="str">
        <f>IF(AND(Table1[[#This Row],[*Cost Centre]]&lt;&gt;"",LEN(Table1[[#This Row],[*Cost Centre]])&lt;&gt;5),"Cost Centre Value Length Should be 5","")</f>
        <v/>
      </c>
      <c r="AM1866" s="18" t="str">
        <f>IF(AND(Table1[[#This Row],[*Subjective]]&lt;&gt;"",LEN(Table1[[#This Row],[*Subjective]])&lt;&gt;4),"Subjective Value Length Should be 4","")</f>
        <v/>
      </c>
      <c r="AN1866" s="18" t="str">
        <f>IF(AND(Table1[[#This Row],[*Fund]]&lt;&gt;"",LEN(Table1[[#This Row],[*Fund]])&lt;&gt;3),"Fund Value Length Should be 3","")</f>
        <v/>
      </c>
      <c r="AO1866" s="18" t="str">
        <f>IF(AND(Table1[[#This Row],[*Project]]&lt;&gt;"",LEN(Table1[[#This Row],[*Project]])&lt;&gt;6),"Project Value Length Should be 6","")</f>
        <v/>
      </c>
      <c r="AP1866" s="18" t="str">
        <f>IF(AND(Table1[[#This Row],[*Sub Analysis]]&lt;&gt;"",LEN(Table1[[#This Row],[*Sub Analysis]])&lt;&gt;5),"Subanalysis Value Length Should be 5","")</f>
        <v/>
      </c>
      <c r="AQ1866" s="18" t="str">
        <f>IF(AND(Table1[[#This Row],[*Spare 1]]&lt;&gt;"",LEN(Table1[[#This Row],[*Spare 1]])&lt;&gt;4),"Spare 1 Value Length Should be 4","")</f>
        <v/>
      </c>
      <c r="AR1866" s="18" t="str">
        <f>IF(AND(Table1[[#This Row],[*Spare 2]]&lt;&gt;"",LEN(Table1[[#This Row],[*Spare 2]])&lt;&gt;4),"Spare 2 Value Length Should be 4","")</f>
        <v/>
      </c>
      <c r="AS18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67" spans="3:45" ht="13.9" customHeight="1" x14ac:dyDescent="0.25">
      <c r="C1867" s="37"/>
      <c r="D1867" s="26"/>
      <c r="E1867" s="26"/>
      <c r="F1867" s="26"/>
      <c r="G1867" s="26"/>
      <c r="H1867" s="26"/>
      <c r="I1867" s="26"/>
      <c r="J1867" s="26"/>
      <c r="K1867" s="27"/>
      <c r="L1867" s="27"/>
      <c r="M1867" s="26"/>
      <c r="N1867" s="26"/>
      <c r="O1867" s="26"/>
      <c r="P1867" s="26"/>
      <c r="Q1867" s="26"/>
      <c r="R1867" s="26"/>
      <c r="S1867" s="26"/>
      <c r="T1867" s="26"/>
      <c r="U1867" s="26"/>
      <c r="V1867" s="26"/>
      <c r="W1867" s="28"/>
      <c r="X1867" s="26"/>
      <c r="Y1867" s="26"/>
      <c r="Z1867" s="26"/>
      <c r="AA1867" s="26"/>
      <c r="AB1867" s="42" t="str">
        <f t="shared" si="28"/>
        <v/>
      </c>
      <c r="AC18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67" s="18" t="str">
        <f>IF(AND(Table1[[#This Row],[**Entered Debit]]&lt;&gt;"",Table1[[#This Row],[**Entered Credit]]&lt;&gt;""),"Can not enter Debit and Credit amount in same Line","")</f>
        <v/>
      </c>
      <c r="AF1867" s="18">
        <f>IF(Table1[[#This Row],[Line Level Error Messages]]="",0,1)</f>
        <v>0</v>
      </c>
      <c r="AK1867" s="18" t="str">
        <f>IF(AND(Table1[[#This Row],[*Entity
(Enter this Mandatory field FIRST)]]&lt;&gt;"",LEN(Table1[[#This Row],[*Entity
(Enter this Mandatory field FIRST)]])&lt;&gt;2),"Entity Value Length Should be 2","")</f>
        <v/>
      </c>
      <c r="AL1867" s="18" t="str">
        <f>IF(AND(Table1[[#This Row],[*Cost Centre]]&lt;&gt;"",LEN(Table1[[#This Row],[*Cost Centre]])&lt;&gt;5),"Cost Centre Value Length Should be 5","")</f>
        <v/>
      </c>
      <c r="AM1867" s="18" t="str">
        <f>IF(AND(Table1[[#This Row],[*Subjective]]&lt;&gt;"",LEN(Table1[[#This Row],[*Subjective]])&lt;&gt;4),"Subjective Value Length Should be 4","")</f>
        <v/>
      </c>
      <c r="AN1867" s="18" t="str">
        <f>IF(AND(Table1[[#This Row],[*Fund]]&lt;&gt;"",LEN(Table1[[#This Row],[*Fund]])&lt;&gt;3),"Fund Value Length Should be 3","")</f>
        <v/>
      </c>
      <c r="AO1867" s="18" t="str">
        <f>IF(AND(Table1[[#This Row],[*Project]]&lt;&gt;"",LEN(Table1[[#This Row],[*Project]])&lt;&gt;6),"Project Value Length Should be 6","")</f>
        <v/>
      </c>
      <c r="AP1867" s="18" t="str">
        <f>IF(AND(Table1[[#This Row],[*Sub Analysis]]&lt;&gt;"",LEN(Table1[[#This Row],[*Sub Analysis]])&lt;&gt;5),"Subanalysis Value Length Should be 5","")</f>
        <v/>
      </c>
      <c r="AQ1867" s="18" t="str">
        <f>IF(AND(Table1[[#This Row],[*Spare 1]]&lt;&gt;"",LEN(Table1[[#This Row],[*Spare 1]])&lt;&gt;4),"Spare 1 Value Length Should be 4","")</f>
        <v/>
      </c>
      <c r="AR1867" s="18" t="str">
        <f>IF(AND(Table1[[#This Row],[*Spare 2]]&lt;&gt;"",LEN(Table1[[#This Row],[*Spare 2]])&lt;&gt;4),"Spare 2 Value Length Should be 4","")</f>
        <v/>
      </c>
      <c r="AS18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68" spans="3:45" ht="13.9" customHeight="1" x14ac:dyDescent="0.25">
      <c r="C1868" s="37"/>
      <c r="D1868" s="26"/>
      <c r="E1868" s="26"/>
      <c r="F1868" s="26"/>
      <c r="G1868" s="26"/>
      <c r="H1868" s="26"/>
      <c r="I1868" s="26"/>
      <c r="J1868" s="26"/>
      <c r="K1868" s="27"/>
      <c r="L1868" s="27"/>
      <c r="M1868" s="26"/>
      <c r="N1868" s="26"/>
      <c r="O1868" s="26"/>
      <c r="P1868" s="26"/>
      <c r="Q1868" s="26"/>
      <c r="R1868" s="26"/>
      <c r="S1868" s="26"/>
      <c r="T1868" s="26"/>
      <c r="U1868" s="26"/>
      <c r="V1868" s="26"/>
      <c r="W1868" s="28"/>
      <c r="X1868" s="26"/>
      <c r="Y1868" s="26"/>
      <c r="Z1868" s="26"/>
      <c r="AA1868" s="26"/>
      <c r="AB1868" s="42" t="str">
        <f t="shared" si="28"/>
        <v/>
      </c>
      <c r="AC18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68" s="18" t="str">
        <f>IF(AND(Table1[[#This Row],[**Entered Debit]]&lt;&gt;"",Table1[[#This Row],[**Entered Credit]]&lt;&gt;""),"Can not enter Debit and Credit amount in same Line","")</f>
        <v/>
      </c>
      <c r="AF1868" s="18">
        <f>IF(Table1[[#This Row],[Line Level Error Messages]]="",0,1)</f>
        <v>0</v>
      </c>
      <c r="AK1868" s="18" t="str">
        <f>IF(AND(Table1[[#This Row],[*Entity
(Enter this Mandatory field FIRST)]]&lt;&gt;"",LEN(Table1[[#This Row],[*Entity
(Enter this Mandatory field FIRST)]])&lt;&gt;2),"Entity Value Length Should be 2","")</f>
        <v/>
      </c>
      <c r="AL1868" s="18" t="str">
        <f>IF(AND(Table1[[#This Row],[*Cost Centre]]&lt;&gt;"",LEN(Table1[[#This Row],[*Cost Centre]])&lt;&gt;5),"Cost Centre Value Length Should be 5","")</f>
        <v/>
      </c>
      <c r="AM1868" s="18" t="str">
        <f>IF(AND(Table1[[#This Row],[*Subjective]]&lt;&gt;"",LEN(Table1[[#This Row],[*Subjective]])&lt;&gt;4),"Subjective Value Length Should be 4","")</f>
        <v/>
      </c>
      <c r="AN1868" s="18" t="str">
        <f>IF(AND(Table1[[#This Row],[*Fund]]&lt;&gt;"",LEN(Table1[[#This Row],[*Fund]])&lt;&gt;3),"Fund Value Length Should be 3","")</f>
        <v/>
      </c>
      <c r="AO1868" s="18" t="str">
        <f>IF(AND(Table1[[#This Row],[*Project]]&lt;&gt;"",LEN(Table1[[#This Row],[*Project]])&lt;&gt;6),"Project Value Length Should be 6","")</f>
        <v/>
      </c>
      <c r="AP1868" s="18" t="str">
        <f>IF(AND(Table1[[#This Row],[*Sub Analysis]]&lt;&gt;"",LEN(Table1[[#This Row],[*Sub Analysis]])&lt;&gt;5),"Subanalysis Value Length Should be 5","")</f>
        <v/>
      </c>
      <c r="AQ1868" s="18" t="str">
        <f>IF(AND(Table1[[#This Row],[*Spare 1]]&lt;&gt;"",LEN(Table1[[#This Row],[*Spare 1]])&lt;&gt;4),"Spare 1 Value Length Should be 4","")</f>
        <v/>
      </c>
      <c r="AR1868" s="18" t="str">
        <f>IF(AND(Table1[[#This Row],[*Spare 2]]&lt;&gt;"",LEN(Table1[[#This Row],[*Spare 2]])&lt;&gt;4),"Spare 2 Value Length Should be 4","")</f>
        <v/>
      </c>
      <c r="AS18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69" spans="3:45" ht="13.9" customHeight="1" x14ac:dyDescent="0.25">
      <c r="C1869" s="37"/>
      <c r="D1869" s="26"/>
      <c r="E1869" s="26"/>
      <c r="F1869" s="26"/>
      <c r="G1869" s="26"/>
      <c r="H1869" s="26"/>
      <c r="I1869" s="26"/>
      <c r="J1869" s="26"/>
      <c r="K1869" s="27"/>
      <c r="L1869" s="27"/>
      <c r="M1869" s="26"/>
      <c r="N1869" s="26"/>
      <c r="O1869" s="26"/>
      <c r="P1869" s="26"/>
      <c r="Q1869" s="26"/>
      <c r="R1869" s="26"/>
      <c r="S1869" s="26"/>
      <c r="T1869" s="26"/>
      <c r="U1869" s="26"/>
      <c r="V1869" s="26"/>
      <c r="W1869" s="28"/>
      <c r="X1869" s="26"/>
      <c r="Y1869" s="26"/>
      <c r="Z1869" s="26"/>
      <c r="AA1869" s="26"/>
      <c r="AB1869" s="42" t="str">
        <f t="shared" si="28"/>
        <v/>
      </c>
      <c r="AC18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69" s="18" t="str">
        <f>IF(AND(Table1[[#This Row],[**Entered Debit]]&lt;&gt;"",Table1[[#This Row],[**Entered Credit]]&lt;&gt;""),"Can not enter Debit and Credit amount in same Line","")</f>
        <v/>
      </c>
      <c r="AF1869" s="18">
        <f>IF(Table1[[#This Row],[Line Level Error Messages]]="",0,1)</f>
        <v>0</v>
      </c>
      <c r="AK1869" s="18" t="str">
        <f>IF(AND(Table1[[#This Row],[*Entity
(Enter this Mandatory field FIRST)]]&lt;&gt;"",LEN(Table1[[#This Row],[*Entity
(Enter this Mandatory field FIRST)]])&lt;&gt;2),"Entity Value Length Should be 2","")</f>
        <v/>
      </c>
      <c r="AL1869" s="18" t="str">
        <f>IF(AND(Table1[[#This Row],[*Cost Centre]]&lt;&gt;"",LEN(Table1[[#This Row],[*Cost Centre]])&lt;&gt;5),"Cost Centre Value Length Should be 5","")</f>
        <v/>
      </c>
      <c r="AM1869" s="18" t="str">
        <f>IF(AND(Table1[[#This Row],[*Subjective]]&lt;&gt;"",LEN(Table1[[#This Row],[*Subjective]])&lt;&gt;4),"Subjective Value Length Should be 4","")</f>
        <v/>
      </c>
      <c r="AN1869" s="18" t="str">
        <f>IF(AND(Table1[[#This Row],[*Fund]]&lt;&gt;"",LEN(Table1[[#This Row],[*Fund]])&lt;&gt;3),"Fund Value Length Should be 3","")</f>
        <v/>
      </c>
      <c r="AO1869" s="18" t="str">
        <f>IF(AND(Table1[[#This Row],[*Project]]&lt;&gt;"",LEN(Table1[[#This Row],[*Project]])&lt;&gt;6),"Project Value Length Should be 6","")</f>
        <v/>
      </c>
      <c r="AP1869" s="18" t="str">
        <f>IF(AND(Table1[[#This Row],[*Sub Analysis]]&lt;&gt;"",LEN(Table1[[#This Row],[*Sub Analysis]])&lt;&gt;5),"Subanalysis Value Length Should be 5","")</f>
        <v/>
      </c>
      <c r="AQ1869" s="18" t="str">
        <f>IF(AND(Table1[[#This Row],[*Spare 1]]&lt;&gt;"",LEN(Table1[[#This Row],[*Spare 1]])&lt;&gt;4),"Spare 1 Value Length Should be 4","")</f>
        <v/>
      </c>
      <c r="AR1869" s="18" t="str">
        <f>IF(AND(Table1[[#This Row],[*Spare 2]]&lt;&gt;"",LEN(Table1[[#This Row],[*Spare 2]])&lt;&gt;4),"Spare 2 Value Length Should be 4","")</f>
        <v/>
      </c>
      <c r="AS18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70" spans="3:45" ht="13.9" customHeight="1" x14ac:dyDescent="0.25">
      <c r="C1870" s="37"/>
      <c r="D1870" s="26"/>
      <c r="E1870" s="26"/>
      <c r="F1870" s="26"/>
      <c r="G1870" s="26"/>
      <c r="H1870" s="26"/>
      <c r="I1870" s="26"/>
      <c r="J1870" s="26"/>
      <c r="K1870" s="27"/>
      <c r="L1870" s="27"/>
      <c r="M1870" s="26"/>
      <c r="N1870" s="26"/>
      <c r="O1870" s="26"/>
      <c r="P1870" s="26"/>
      <c r="Q1870" s="26"/>
      <c r="R1870" s="26"/>
      <c r="S1870" s="26"/>
      <c r="T1870" s="26"/>
      <c r="U1870" s="26"/>
      <c r="V1870" s="26"/>
      <c r="W1870" s="28"/>
      <c r="X1870" s="26"/>
      <c r="Y1870" s="26"/>
      <c r="Z1870" s="26"/>
      <c r="AA1870" s="26"/>
      <c r="AB1870" s="42" t="str">
        <f t="shared" si="28"/>
        <v/>
      </c>
      <c r="AC18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70" s="18" t="str">
        <f>IF(AND(Table1[[#This Row],[**Entered Debit]]&lt;&gt;"",Table1[[#This Row],[**Entered Credit]]&lt;&gt;""),"Can not enter Debit and Credit amount in same Line","")</f>
        <v/>
      </c>
      <c r="AF1870" s="18">
        <f>IF(Table1[[#This Row],[Line Level Error Messages]]="",0,1)</f>
        <v>0</v>
      </c>
      <c r="AK1870" s="18" t="str">
        <f>IF(AND(Table1[[#This Row],[*Entity
(Enter this Mandatory field FIRST)]]&lt;&gt;"",LEN(Table1[[#This Row],[*Entity
(Enter this Mandatory field FIRST)]])&lt;&gt;2),"Entity Value Length Should be 2","")</f>
        <v/>
      </c>
      <c r="AL1870" s="18" t="str">
        <f>IF(AND(Table1[[#This Row],[*Cost Centre]]&lt;&gt;"",LEN(Table1[[#This Row],[*Cost Centre]])&lt;&gt;5),"Cost Centre Value Length Should be 5","")</f>
        <v/>
      </c>
      <c r="AM1870" s="18" t="str">
        <f>IF(AND(Table1[[#This Row],[*Subjective]]&lt;&gt;"",LEN(Table1[[#This Row],[*Subjective]])&lt;&gt;4),"Subjective Value Length Should be 4","")</f>
        <v/>
      </c>
      <c r="AN1870" s="18" t="str">
        <f>IF(AND(Table1[[#This Row],[*Fund]]&lt;&gt;"",LEN(Table1[[#This Row],[*Fund]])&lt;&gt;3),"Fund Value Length Should be 3","")</f>
        <v/>
      </c>
      <c r="AO1870" s="18" t="str">
        <f>IF(AND(Table1[[#This Row],[*Project]]&lt;&gt;"",LEN(Table1[[#This Row],[*Project]])&lt;&gt;6),"Project Value Length Should be 6","")</f>
        <v/>
      </c>
      <c r="AP1870" s="18" t="str">
        <f>IF(AND(Table1[[#This Row],[*Sub Analysis]]&lt;&gt;"",LEN(Table1[[#This Row],[*Sub Analysis]])&lt;&gt;5),"Subanalysis Value Length Should be 5","")</f>
        <v/>
      </c>
      <c r="AQ1870" s="18" t="str">
        <f>IF(AND(Table1[[#This Row],[*Spare 1]]&lt;&gt;"",LEN(Table1[[#This Row],[*Spare 1]])&lt;&gt;4),"Spare 1 Value Length Should be 4","")</f>
        <v/>
      </c>
      <c r="AR1870" s="18" t="str">
        <f>IF(AND(Table1[[#This Row],[*Spare 2]]&lt;&gt;"",LEN(Table1[[#This Row],[*Spare 2]])&lt;&gt;4),"Spare 2 Value Length Should be 4","")</f>
        <v/>
      </c>
      <c r="AS18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71" spans="3:45" ht="13.9" customHeight="1" x14ac:dyDescent="0.25">
      <c r="C1871" s="37"/>
      <c r="D1871" s="26"/>
      <c r="E1871" s="26"/>
      <c r="F1871" s="26"/>
      <c r="G1871" s="26"/>
      <c r="H1871" s="26"/>
      <c r="I1871" s="26"/>
      <c r="J1871" s="26"/>
      <c r="K1871" s="27"/>
      <c r="L1871" s="27"/>
      <c r="M1871" s="26"/>
      <c r="N1871" s="26"/>
      <c r="O1871" s="26"/>
      <c r="P1871" s="26"/>
      <c r="Q1871" s="26"/>
      <c r="R1871" s="26"/>
      <c r="S1871" s="26"/>
      <c r="T1871" s="26"/>
      <c r="U1871" s="26"/>
      <c r="V1871" s="26"/>
      <c r="W1871" s="28"/>
      <c r="X1871" s="26"/>
      <c r="Y1871" s="26"/>
      <c r="Z1871" s="26"/>
      <c r="AA1871" s="26"/>
      <c r="AB1871" s="42" t="str">
        <f t="shared" si="28"/>
        <v/>
      </c>
      <c r="AC18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71" s="18" t="str">
        <f>IF(AND(Table1[[#This Row],[**Entered Debit]]&lt;&gt;"",Table1[[#This Row],[**Entered Credit]]&lt;&gt;""),"Can not enter Debit and Credit amount in same Line","")</f>
        <v/>
      </c>
      <c r="AF1871" s="18">
        <f>IF(Table1[[#This Row],[Line Level Error Messages]]="",0,1)</f>
        <v>0</v>
      </c>
      <c r="AK1871" s="18" t="str">
        <f>IF(AND(Table1[[#This Row],[*Entity
(Enter this Mandatory field FIRST)]]&lt;&gt;"",LEN(Table1[[#This Row],[*Entity
(Enter this Mandatory field FIRST)]])&lt;&gt;2),"Entity Value Length Should be 2","")</f>
        <v/>
      </c>
      <c r="AL1871" s="18" t="str">
        <f>IF(AND(Table1[[#This Row],[*Cost Centre]]&lt;&gt;"",LEN(Table1[[#This Row],[*Cost Centre]])&lt;&gt;5),"Cost Centre Value Length Should be 5","")</f>
        <v/>
      </c>
      <c r="AM1871" s="18" t="str">
        <f>IF(AND(Table1[[#This Row],[*Subjective]]&lt;&gt;"",LEN(Table1[[#This Row],[*Subjective]])&lt;&gt;4),"Subjective Value Length Should be 4","")</f>
        <v/>
      </c>
      <c r="AN1871" s="18" t="str">
        <f>IF(AND(Table1[[#This Row],[*Fund]]&lt;&gt;"",LEN(Table1[[#This Row],[*Fund]])&lt;&gt;3),"Fund Value Length Should be 3","")</f>
        <v/>
      </c>
      <c r="AO1871" s="18" t="str">
        <f>IF(AND(Table1[[#This Row],[*Project]]&lt;&gt;"",LEN(Table1[[#This Row],[*Project]])&lt;&gt;6),"Project Value Length Should be 6","")</f>
        <v/>
      </c>
      <c r="AP1871" s="18" t="str">
        <f>IF(AND(Table1[[#This Row],[*Sub Analysis]]&lt;&gt;"",LEN(Table1[[#This Row],[*Sub Analysis]])&lt;&gt;5),"Subanalysis Value Length Should be 5","")</f>
        <v/>
      </c>
      <c r="AQ1871" s="18" t="str">
        <f>IF(AND(Table1[[#This Row],[*Spare 1]]&lt;&gt;"",LEN(Table1[[#This Row],[*Spare 1]])&lt;&gt;4),"Spare 1 Value Length Should be 4","")</f>
        <v/>
      </c>
      <c r="AR1871" s="18" t="str">
        <f>IF(AND(Table1[[#This Row],[*Spare 2]]&lt;&gt;"",LEN(Table1[[#This Row],[*Spare 2]])&lt;&gt;4),"Spare 2 Value Length Should be 4","")</f>
        <v/>
      </c>
      <c r="AS18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72" spans="3:45" ht="13.9" customHeight="1" x14ac:dyDescent="0.25">
      <c r="C1872" s="37"/>
      <c r="D1872" s="26"/>
      <c r="E1872" s="26"/>
      <c r="F1872" s="26"/>
      <c r="G1872" s="26"/>
      <c r="H1872" s="26"/>
      <c r="I1872" s="26"/>
      <c r="J1872" s="26"/>
      <c r="K1872" s="27"/>
      <c r="L1872" s="27"/>
      <c r="M1872" s="26"/>
      <c r="N1872" s="26"/>
      <c r="O1872" s="26"/>
      <c r="P1872" s="26"/>
      <c r="Q1872" s="26"/>
      <c r="R1872" s="26"/>
      <c r="S1872" s="26"/>
      <c r="T1872" s="26"/>
      <c r="U1872" s="26"/>
      <c r="V1872" s="26"/>
      <c r="W1872" s="28"/>
      <c r="X1872" s="26"/>
      <c r="Y1872" s="26"/>
      <c r="Z1872" s="26"/>
      <c r="AA1872" s="26"/>
      <c r="AB1872" s="42" t="str">
        <f t="shared" si="28"/>
        <v/>
      </c>
      <c r="AC18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72" s="18" t="str">
        <f>IF(AND(Table1[[#This Row],[**Entered Debit]]&lt;&gt;"",Table1[[#This Row],[**Entered Credit]]&lt;&gt;""),"Can not enter Debit and Credit amount in same Line","")</f>
        <v/>
      </c>
      <c r="AF1872" s="18">
        <f>IF(Table1[[#This Row],[Line Level Error Messages]]="",0,1)</f>
        <v>0</v>
      </c>
      <c r="AK1872" s="18" t="str">
        <f>IF(AND(Table1[[#This Row],[*Entity
(Enter this Mandatory field FIRST)]]&lt;&gt;"",LEN(Table1[[#This Row],[*Entity
(Enter this Mandatory field FIRST)]])&lt;&gt;2),"Entity Value Length Should be 2","")</f>
        <v/>
      </c>
      <c r="AL1872" s="18" t="str">
        <f>IF(AND(Table1[[#This Row],[*Cost Centre]]&lt;&gt;"",LEN(Table1[[#This Row],[*Cost Centre]])&lt;&gt;5),"Cost Centre Value Length Should be 5","")</f>
        <v/>
      </c>
      <c r="AM1872" s="18" t="str">
        <f>IF(AND(Table1[[#This Row],[*Subjective]]&lt;&gt;"",LEN(Table1[[#This Row],[*Subjective]])&lt;&gt;4),"Subjective Value Length Should be 4","")</f>
        <v/>
      </c>
      <c r="AN1872" s="18" t="str">
        <f>IF(AND(Table1[[#This Row],[*Fund]]&lt;&gt;"",LEN(Table1[[#This Row],[*Fund]])&lt;&gt;3),"Fund Value Length Should be 3","")</f>
        <v/>
      </c>
      <c r="AO1872" s="18" t="str">
        <f>IF(AND(Table1[[#This Row],[*Project]]&lt;&gt;"",LEN(Table1[[#This Row],[*Project]])&lt;&gt;6),"Project Value Length Should be 6","")</f>
        <v/>
      </c>
      <c r="AP1872" s="18" t="str">
        <f>IF(AND(Table1[[#This Row],[*Sub Analysis]]&lt;&gt;"",LEN(Table1[[#This Row],[*Sub Analysis]])&lt;&gt;5),"Subanalysis Value Length Should be 5","")</f>
        <v/>
      </c>
      <c r="AQ1872" s="18" t="str">
        <f>IF(AND(Table1[[#This Row],[*Spare 1]]&lt;&gt;"",LEN(Table1[[#This Row],[*Spare 1]])&lt;&gt;4),"Spare 1 Value Length Should be 4","")</f>
        <v/>
      </c>
      <c r="AR1872" s="18" t="str">
        <f>IF(AND(Table1[[#This Row],[*Spare 2]]&lt;&gt;"",LEN(Table1[[#This Row],[*Spare 2]])&lt;&gt;4),"Spare 2 Value Length Should be 4","")</f>
        <v/>
      </c>
      <c r="AS18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73" spans="3:45" ht="13.9" customHeight="1" x14ac:dyDescent="0.25">
      <c r="C1873" s="37"/>
      <c r="D1873" s="26"/>
      <c r="E1873" s="26"/>
      <c r="F1873" s="26"/>
      <c r="G1873" s="26"/>
      <c r="H1873" s="26"/>
      <c r="I1873" s="26"/>
      <c r="J1873" s="26"/>
      <c r="K1873" s="27"/>
      <c r="L1873" s="27"/>
      <c r="M1873" s="26"/>
      <c r="N1873" s="26"/>
      <c r="O1873" s="26"/>
      <c r="P1873" s="26"/>
      <c r="Q1873" s="26"/>
      <c r="R1873" s="26"/>
      <c r="S1873" s="26"/>
      <c r="T1873" s="26"/>
      <c r="U1873" s="26"/>
      <c r="V1873" s="26"/>
      <c r="W1873" s="28"/>
      <c r="X1873" s="26"/>
      <c r="Y1873" s="26"/>
      <c r="Z1873" s="26"/>
      <c r="AA1873" s="26"/>
      <c r="AB1873" s="42" t="str">
        <f t="shared" si="28"/>
        <v/>
      </c>
      <c r="AC18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73" s="18" t="str">
        <f>IF(AND(Table1[[#This Row],[**Entered Debit]]&lt;&gt;"",Table1[[#This Row],[**Entered Credit]]&lt;&gt;""),"Can not enter Debit and Credit amount in same Line","")</f>
        <v/>
      </c>
      <c r="AF1873" s="18">
        <f>IF(Table1[[#This Row],[Line Level Error Messages]]="",0,1)</f>
        <v>0</v>
      </c>
      <c r="AK1873" s="18" t="str">
        <f>IF(AND(Table1[[#This Row],[*Entity
(Enter this Mandatory field FIRST)]]&lt;&gt;"",LEN(Table1[[#This Row],[*Entity
(Enter this Mandatory field FIRST)]])&lt;&gt;2),"Entity Value Length Should be 2","")</f>
        <v/>
      </c>
      <c r="AL1873" s="18" t="str">
        <f>IF(AND(Table1[[#This Row],[*Cost Centre]]&lt;&gt;"",LEN(Table1[[#This Row],[*Cost Centre]])&lt;&gt;5),"Cost Centre Value Length Should be 5","")</f>
        <v/>
      </c>
      <c r="AM1873" s="18" t="str">
        <f>IF(AND(Table1[[#This Row],[*Subjective]]&lt;&gt;"",LEN(Table1[[#This Row],[*Subjective]])&lt;&gt;4),"Subjective Value Length Should be 4","")</f>
        <v/>
      </c>
      <c r="AN1873" s="18" t="str">
        <f>IF(AND(Table1[[#This Row],[*Fund]]&lt;&gt;"",LEN(Table1[[#This Row],[*Fund]])&lt;&gt;3),"Fund Value Length Should be 3","")</f>
        <v/>
      </c>
      <c r="AO1873" s="18" t="str">
        <f>IF(AND(Table1[[#This Row],[*Project]]&lt;&gt;"",LEN(Table1[[#This Row],[*Project]])&lt;&gt;6),"Project Value Length Should be 6","")</f>
        <v/>
      </c>
      <c r="AP1873" s="18" t="str">
        <f>IF(AND(Table1[[#This Row],[*Sub Analysis]]&lt;&gt;"",LEN(Table1[[#This Row],[*Sub Analysis]])&lt;&gt;5),"Subanalysis Value Length Should be 5","")</f>
        <v/>
      </c>
      <c r="AQ1873" s="18" t="str">
        <f>IF(AND(Table1[[#This Row],[*Spare 1]]&lt;&gt;"",LEN(Table1[[#This Row],[*Spare 1]])&lt;&gt;4),"Spare 1 Value Length Should be 4","")</f>
        <v/>
      </c>
      <c r="AR1873" s="18" t="str">
        <f>IF(AND(Table1[[#This Row],[*Spare 2]]&lt;&gt;"",LEN(Table1[[#This Row],[*Spare 2]])&lt;&gt;4),"Spare 2 Value Length Should be 4","")</f>
        <v/>
      </c>
      <c r="AS18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74" spans="3:45" ht="13.9" customHeight="1" x14ac:dyDescent="0.25">
      <c r="C1874" s="37"/>
      <c r="D1874" s="26"/>
      <c r="E1874" s="26"/>
      <c r="F1874" s="26"/>
      <c r="G1874" s="26"/>
      <c r="H1874" s="26"/>
      <c r="I1874" s="26"/>
      <c r="J1874" s="26"/>
      <c r="K1874" s="27"/>
      <c r="L1874" s="27"/>
      <c r="M1874" s="26"/>
      <c r="N1874" s="26"/>
      <c r="O1874" s="26"/>
      <c r="P1874" s="26"/>
      <c r="Q1874" s="26"/>
      <c r="R1874" s="26"/>
      <c r="S1874" s="26"/>
      <c r="T1874" s="26"/>
      <c r="U1874" s="26"/>
      <c r="V1874" s="26"/>
      <c r="W1874" s="28"/>
      <c r="X1874" s="26"/>
      <c r="Y1874" s="26"/>
      <c r="Z1874" s="26"/>
      <c r="AA1874" s="26"/>
      <c r="AB1874" s="42" t="str">
        <f t="shared" si="28"/>
        <v/>
      </c>
      <c r="AC18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74" s="18" t="str">
        <f>IF(AND(Table1[[#This Row],[**Entered Debit]]&lt;&gt;"",Table1[[#This Row],[**Entered Credit]]&lt;&gt;""),"Can not enter Debit and Credit amount in same Line","")</f>
        <v/>
      </c>
      <c r="AF1874" s="18">
        <f>IF(Table1[[#This Row],[Line Level Error Messages]]="",0,1)</f>
        <v>0</v>
      </c>
      <c r="AK1874" s="18" t="str">
        <f>IF(AND(Table1[[#This Row],[*Entity
(Enter this Mandatory field FIRST)]]&lt;&gt;"",LEN(Table1[[#This Row],[*Entity
(Enter this Mandatory field FIRST)]])&lt;&gt;2),"Entity Value Length Should be 2","")</f>
        <v/>
      </c>
      <c r="AL1874" s="18" t="str">
        <f>IF(AND(Table1[[#This Row],[*Cost Centre]]&lt;&gt;"",LEN(Table1[[#This Row],[*Cost Centre]])&lt;&gt;5),"Cost Centre Value Length Should be 5","")</f>
        <v/>
      </c>
      <c r="AM1874" s="18" t="str">
        <f>IF(AND(Table1[[#This Row],[*Subjective]]&lt;&gt;"",LEN(Table1[[#This Row],[*Subjective]])&lt;&gt;4),"Subjective Value Length Should be 4","")</f>
        <v/>
      </c>
      <c r="AN1874" s="18" t="str">
        <f>IF(AND(Table1[[#This Row],[*Fund]]&lt;&gt;"",LEN(Table1[[#This Row],[*Fund]])&lt;&gt;3),"Fund Value Length Should be 3","")</f>
        <v/>
      </c>
      <c r="AO1874" s="18" t="str">
        <f>IF(AND(Table1[[#This Row],[*Project]]&lt;&gt;"",LEN(Table1[[#This Row],[*Project]])&lt;&gt;6),"Project Value Length Should be 6","")</f>
        <v/>
      </c>
      <c r="AP1874" s="18" t="str">
        <f>IF(AND(Table1[[#This Row],[*Sub Analysis]]&lt;&gt;"",LEN(Table1[[#This Row],[*Sub Analysis]])&lt;&gt;5),"Subanalysis Value Length Should be 5","")</f>
        <v/>
      </c>
      <c r="AQ1874" s="18" t="str">
        <f>IF(AND(Table1[[#This Row],[*Spare 1]]&lt;&gt;"",LEN(Table1[[#This Row],[*Spare 1]])&lt;&gt;4),"Spare 1 Value Length Should be 4","")</f>
        <v/>
      </c>
      <c r="AR1874" s="18" t="str">
        <f>IF(AND(Table1[[#This Row],[*Spare 2]]&lt;&gt;"",LEN(Table1[[#This Row],[*Spare 2]])&lt;&gt;4),"Spare 2 Value Length Should be 4","")</f>
        <v/>
      </c>
      <c r="AS18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75" spans="3:45" ht="13.9" customHeight="1" x14ac:dyDescent="0.25">
      <c r="C1875" s="37"/>
      <c r="D1875" s="26"/>
      <c r="E1875" s="26"/>
      <c r="F1875" s="26"/>
      <c r="G1875" s="26"/>
      <c r="H1875" s="26"/>
      <c r="I1875" s="26"/>
      <c r="J1875" s="26"/>
      <c r="K1875" s="27"/>
      <c r="L1875" s="27"/>
      <c r="M1875" s="26"/>
      <c r="N1875" s="26"/>
      <c r="O1875" s="26"/>
      <c r="P1875" s="26"/>
      <c r="Q1875" s="26"/>
      <c r="R1875" s="26"/>
      <c r="S1875" s="26"/>
      <c r="T1875" s="26"/>
      <c r="U1875" s="26"/>
      <c r="V1875" s="26"/>
      <c r="W1875" s="28"/>
      <c r="X1875" s="26"/>
      <c r="Y1875" s="26"/>
      <c r="Z1875" s="26"/>
      <c r="AA1875" s="26"/>
      <c r="AB1875" s="42" t="str">
        <f t="shared" ref="AB1875:AB1938" si="29">IF(OR(AC1875&lt;&gt;"",AD1875&lt;&gt;"",AE1875&lt;&gt;"",AK1875&lt;&gt;"",AL1875&lt;&gt;"",AM1875&lt;&gt;"",AN1875&lt;&gt;"",AO1875&lt;&gt;"",AP1875&lt;&gt;"",AQ1875&lt;&gt;"",AR1875&lt;&gt;"",AS1875&lt;&gt;""),AC1875&amp;"            "&amp;AD1875&amp;"             "&amp;AE1875&amp;"             "&amp;AK1875&amp;"             "&amp;AL1875&amp;"             "&amp;AM1875&amp;"             "&amp;AN1875&amp;"             "&amp;AO1875&amp;"             "&amp;AP1875&amp;"             "&amp;AQ1875&amp;"             "&amp;AR1875&amp;"             "&amp;AS1875,"")</f>
        <v/>
      </c>
      <c r="AC18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75" s="18" t="str">
        <f>IF(AND(Table1[[#This Row],[**Entered Debit]]&lt;&gt;"",Table1[[#This Row],[**Entered Credit]]&lt;&gt;""),"Can not enter Debit and Credit amount in same Line","")</f>
        <v/>
      </c>
      <c r="AF1875" s="18">
        <f>IF(Table1[[#This Row],[Line Level Error Messages]]="",0,1)</f>
        <v>0</v>
      </c>
      <c r="AK1875" s="18" t="str">
        <f>IF(AND(Table1[[#This Row],[*Entity
(Enter this Mandatory field FIRST)]]&lt;&gt;"",LEN(Table1[[#This Row],[*Entity
(Enter this Mandatory field FIRST)]])&lt;&gt;2),"Entity Value Length Should be 2","")</f>
        <v/>
      </c>
      <c r="AL1875" s="18" t="str">
        <f>IF(AND(Table1[[#This Row],[*Cost Centre]]&lt;&gt;"",LEN(Table1[[#This Row],[*Cost Centre]])&lt;&gt;5),"Cost Centre Value Length Should be 5","")</f>
        <v/>
      </c>
      <c r="AM1875" s="18" t="str">
        <f>IF(AND(Table1[[#This Row],[*Subjective]]&lt;&gt;"",LEN(Table1[[#This Row],[*Subjective]])&lt;&gt;4),"Subjective Value Length Should be 4","")</f>
        <v/>
      </c>
      <c r="AN1875" s="18" t="str">
        <f>IF(AND(Table1[[#This Row],[*Fund]]&lt;&gt;"",LEN(Table1[[#This Row],[*Fund]])&lt;&gt;3),"Fund Value Length Should be 3","")</f>
        <v/>
      </c>
      <c r="AO1875" s="18" t="str">
        <f>IF(AND(Table1[[#This Row],[*Project]]&lt;&gt;"",LEN(Table1[[#This Row],[*Project]])&lt;&gt;6),"Project Value Length Should be 6","")</f>
        <v/>
      </c>
      <c r="AP1875" s="18" t="str">
        <f>IF(AND(Table1[[#This Row],[*Sub Analysis]]&lt;&gt;"",LEN(Table1[[#This Row],[*Sub Analysis]])&lt;&gt;5),"Subanalysis Value Length Should be 5","")</f>
        <v/>
      </c>
      <c r="AQ1875" s="18" t="str">
        <f>IF(AND(Table1[[#This Row],[*Spare 1]]&lt;&gt;"",LEN(Table1[[#This Row],[*Spare 1]])&lt;&gt;4),"Spare 1 Value Length Should be 4","")</f>
        <v/>
      </c>
      <c r="AR1875" s="18" t="str">
        <f>IF(AND(Table1[[#This Row],[*Spare 2]]&lt;&gt;"",LEN(Table1[[#This Row],[*Spare 2]])&lt;&gt;4),"Spare 2 Value Length Should be 4","")</f>
        <v/>
      </c>
      <c r="AS18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76" spans="3:45" ht="13.9" customHeight="1" x14ac:dyDescent="0.25">
      <c r="C1876" s="37"/>
      <c r="D1876" s="26"/>
      <c r="E1876" s="26"/>
      <c r="F1876" s="26"/>
      <c r="G1876" s="26"/>
      <c r="H1876" s="26"/>
      <c r="I1876" s="26"/>
      <c r="J1876" s="26"/>
      <c r="K1876" s="27"/>
      <c r="L1876" s="27"/>
      <c r="M1876" s="26"/>
      <c r="N1876" s="26"/>
      <c r="O1876" s="26"/>
      <c r="P1876" s="26"/>
      <c r="Q1876" s="26"/>
      <c r="R1876" s="26"/>
      <c r="S1876" s="26"/>
      <c r="T1876" s="26"/>
      <c r="U1876" s="26"/>
      <c r="V1876" s="26"/>
      <c r="W1876" s="28"/>
      <c r="X1876" s="26"/>
      <c r="Y1876" s="26"/>
      <c r="Z1876" s="26"/>
      <c r="AA1876" s="26"/>
      <c r="AB1876" s="42" t="str">
        <f t="shared" si="29"/>
        <v/>
      </c>
      <c r="AC18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76" s="18" t="str">
        <f>IF(AND(Table1[[#This Row],[**Entered Debit]]&lt;&gt;"",Table1[[#This Row],[**Entered Credit]]&lt;&gt;""),"Can not enter Debit and Credit amount in same Line","")</f>
        <v/>
      </c>
      <c r="AF1876" s="18">
        <f>IF(Table1[[#This Row],[Line Level Error Messages]]="",0,1)</f>
        <v>0</v>
      </c>
      <c r="AK1876" s="18" t="str">
        <f>IF(AND(Table1[[#This Row],[*Entity
(Enter this Mandatory field FIRST)]]&lt;&gt;"",LEN(Table1[[#This Row],[*Entity
(Enter this Mandatory field FIRST)]])&lt;&gt;2),"Entity Value Length Should be 2","")</f>
        <v/>
      </c>
      <c r="AL1876" s="18" t="str">
        <f>IF(AND(Table1[[#This Row],[*Cost Centre]]&lt;&gt;"",LEN(Table1[[#This Row],[*Cost Centre]])&lt;&gt;5),"Cost Centre Value Length Should be 5","")</f>
        <v/>
      </c>
      <c r="AM1876" s="18" t="str">
        <f>IF(AND(Table1[[#This Row],[*Subjective]]&lt;&gt;"",LEN(Table1[[#This Row],[*Subjective]])&lt;&gt;4),"Subjective Value Length Should be 4","")</f>
        <v/>
      </c>
      <c r="AN1876" s="18" t="str">
        <f>IF(AND(Table1[[#This Row],[*Fund]]&lt;&gt;"",LEN(Table1[[#This Row],[*Fund]])&lt;&gt;3),"Fund Value Length Should be 3","")</f>
        <v/>
      </c>
      <c r="AO1876" s="18" t="str">
        <f>IF(AND(Table1[[#This Row],[*Project]]&lt;&gt;"",LEN(Table1[[#This Row],[*Project]])&lt;&gt;6),"Project Value Length Should be 6","")</f>
        <v/>
      </c>
      <c r="AP1876" s="18" t="str">
        <f>IF(AND(Table1[[#This Row],[*Sub Analysis]]&lt;&gt;"",LEN(Table1[[#This Row],[*Sub Analysis]])&lt;&gt;5),"Subanalysis Value Length Should be 5","")</f>
        <v/>
      </c>
      <c r="AQ1876" s="18" t="str">
        <f>IF(AND(Table1[[#This Row],[*Spare 1]]&lt;&gt;"",LEN(Table1[[#This Row],[*Spare 1]])&lt;&gt;4),"Spare 1 Value Length Should be 4","")</f>
        <v/>
      </c>
      <c r="AR1876" s="18" t="str">
        <f>IF(AND(Table1[[#This Row],[*Spare 2]]&lt;&gt;"",LEN(Table1[[#This Row],[*Spare 2]])&lt;&gt;4),"Spare 2 Value Length Should be 4","")</f>
        <v/>
      </c>
      <c r="AS18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77" spans="3:45" ht="13.9" customHeight="1" x14ac:dyDescent="0.25">
      <c r="C1877" s="37"/>
      <c r="D1877" s="26"/>
      <c r="E1877" s="26"/>
      <c r="F1877" s="26"/>
      <c r="G1877" s="26"/>
      <c r="H1877" s="26"/>
      <c r="I1877" s="26"/>
      <c r="J1877" s="26"/>
      <c r="K1877" s="27"/>
      <c r="L1877" s="27"/>
      <c r="M1877" s="26"/>
      <c r="N1877" s="26"/>
      <c r="O1877" s="26"/>
      <c r="P1877" s="26"/>
      <c r="Q1877" s="26"/>
      <c r="R1877" s="26"/>
      <c r="S1877" s="26"/>
      <c r="T1877" s="26"/>
      <c r="U1877" s="26"/>
      <c r="V1877" s="26"/>
      <c r="W1877" s="28"/>
      <c r="X1877" s="26"/>
      <c r="Y1877" s="26"/>
      <c r="Z1877" s="26"/>
      <c r="AA1877" s="26"/>
      <c r="AB1877" s="42" t="str">
        <f t="shared" si="29"/>
        <v/>
      </c>
      <c r="AC18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77" s="18" t="str">
        <f>IF(AND(Table1[[#This Row],[**Entered Debit]]&lt;&gt;"",Table1[[#This Row],[**Entered Credit]]&lt;&gt;""),"Can not enter Debit and Credit amount in same Line","")</f>
        <v/>
      </c>
      <c r="AF1877" s="18">
        <f>IF(Table1[[#This Row],[Line Level Error Messages]]="",0,1)</f>
        <v>0</v>
      </c>
      <c r="AK1877" s="18" t="str">
        <f>IF(AND(Table1[[#This Row],[*Entity
(Enter this Mandatory field FIRST)]]&lt;&gt;"",LEN(Table1[[#This Row],[*Entity
(Enter this Mandatory field FIRST)]])&lt;&gt;2),"Entity Value Length Should be 2","")</f>
        <v/>
      </c>
      <c r="AL1877" s="18" t="str">
        <f>IF(AND(Table1[[#This Row],[*Cost Centre]]&lt;&gt;"",LEN(Table1[[#This Row],[*Cost Centre]])&lt;&gt;5),"Cost Centre Value Length Should be 5","")</f>
        <v/>
      </c>
      <c r="AM1877" s="18" t="str">
        <f>IF(AND(Table1[[#This Row],[*Subjective]]&lt;&gt;"",LEN(Table1[[#This Row],[*Subjective]])&lt;&gt;4),"Subjective Value Length Should be 4","")</f>
        <v/>
      </c>
      <c r="AN1877" s="18" t="str">
        <f>IF(AND(Table1[[#This Row],[*Fund]]&lt;&gt;"",LEN(Table1[[#This Row],[*Fund]])&lt;&gt;3),"Fund Value Length Should be 3","")</f>
        <v/>
      </c>
      <c r="AO1877" s="18" t="str">
        <f>IF(AND(Table1[[#This Row],[*Project]]&lt;&gt;"",LEN(Table1[[#This Row],[*Project]])&lt;&gt;6),"Project Value Length Should be 6","")</f>
        <v/>
      </c>
      <c r="AP1877" s="18" t="str">
        <f>IF(AND(Table1[[#This Row],[*Sub Analysis]]&lt;&gt;"",LEN(Table1[[#This Row],[*Sub Analysis]])&lt;&gt;5),"Subanalysis Value Length Should be 5","")</f>
        <v/>
      </c>
      <c r="AQ1877" s="18" t="str">
        <f>IF(AND(Table1[[#This Row],[*Spare 1]]&lt;&gt;"",LEN(Table1[[#This Row],[*Spare 1]])&lt;&gt;4),"Spare 1 Value Length Should be 4","")</f>
        <v/>
      </c>
      <c r="AR1877" s="18" t="str">
        <f>IF(AND(Table1[[#This Row],[*Spare 2]]&lt;&gt;"",LEN(Table1[[#This Row],[*Spare 2]])&lt;&gt;4),"Spare 2 Value Length Should be 4","")</f>
        <v/>
      </c>
      <c r="AS18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78" spans="3:45" ht="13.9" customHeight="1" x14ac:dyDescent="0.25">
      <c r="C1878" s="37"/>
      <c r="D1878" s="26"/>
      <c r="E1878" s="26"/>
      <c r="F1878" s="26"/>
      <c r="G1878" s="26"/>
      <c r="H1878" s="26"/>
      <c r="I1878" s="26"/>
      <c r="J1878" s="26"/>
      <c r="K1878" s="27"/>
      <c r="L1878" s="27"/>
      <c r="M1878" s="26"/>
      <c r="N1878" s="26"/>
      <c r="O1878" s="26"/>
      <c r="P1878" s="26"/>
      <c r="Q1878" s="26"/>
      <c r="R1878" s="26"/>
      <c r="S1878" s="26"/>
      <c r="T1878" s="26"/>
      <c r="U1878" s="26"/>
      <c r="V1878" s="26"/>
      <c r="W1878" s="28"/>
      <c r="X1878" s="26"/>
      <c r="Y1878" s="26"/>
      <c r="Z1878" s="26"/>
      <c r="AA1878" s="26"/>
      <c r="AB1878" s="42" t="str">
        <f t="shared" si="29"/>
        <v/>
      </c>
      <c r="AC18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78" s="18" t="str">
        <f>IF(AND(Table1[[#This Row],[**Entered Debit]]&lt;&gt;"",Table1[[#This Row],[**Entered Credit]]&lt;&gt;""),"Can not enter Debit and Credit amount in same Line","")</f>
        <v/>
      </c>
      <c r="AF1878" s="18">
        <f>IF(Table1[[#This Row],[Line Level Error Messages]]="",0,1)</f>
        <v>0</v>
      </c>
      <c r="AK1878" s="18" t="str">
        <f>IF(AND(Table1[[#This Row],[*Entity
(Enter this Mandatory field FIRST)]]&lt;&gt;"",LEN(Table1[[#This Row],[*Entity
(Enter this Mandatory field FIRST)]])&lt;&gt;2),"Entity Value Length Should be 2","")</f>
        <v/>
      </c>
      <c r="AL1878" s="18" t="str">
        <f>IF(AND(Table1[[#This Row],[*Cost Centre]]&lt;&gt;"",LEN(Table1[[#This Row],[*Cost Centre]])&lt;&gt;5),"Cost Centre Value Length Should be 5","")</f>
        <v/>
      </c>
      <c r="AM1878" s="18" t="str">
        <f>IF(AND(Table1[[#This Row],[*Subjective]]&lt;&gt;"",LEN(Table1[[#This Row],[*Subjective]])&lt;&gt;4),"Subjective Value Length Should be 4","")</f>
        <v/>
      </c>
      <c r="AN1878" s="18" t="str">
        <f>IF(AND(Table1[[#This Row],[*Fund]]&lt;&gt;"",LEN(Table1[[#This Row],[*Fund]])&lt;&gt;3),"Fund Value Length Should be 3","")</f>
        <v/>
      </c>
      <c r="AO1878" s="18" t="str">
        <f>IF(AND(Table1[[#This Row],[*Project]]&lt;&gt;"",LEN(Table1[[#This Row],[*Project]])&lt;&gt;6),"Project Value Length Should be 6","")</f>
        <v/>
      </c>
      <c r="AP1878" s="18" t="str">
        <f>IF(AND(Table1[[#This Row],[*Sub Analysis]]&lt;&gt;"",LEN(Table1[[#This Row],[*Sub Analysis]])&lt;&gt;5),"Subanalysis Value Length Should be 5","")</f>
        <v/>
      </c>
      <c r="AQ1878" s="18" t="str">
        <f>IF(AND(Table1[[#This Row],[*Spare 1]]&lt;&gt;"",LEN(Table1[[#This Row],[*Spare 1]])&lt;&gt;4),"Spare 1 Value Length Should be 4","")</f>
        <v/>
      </c>
      <c r="AR1878" s="18" t="str">
        <f>IF(AND(Table1[[#This Row],[*Spare 2]]&lt;&gt;"",LEN(Table1[[#This Row],[*Spare 2]])&lt;&gt;4),"Spare 2 Value Length Should be 4","")</f>
        <v/>
      </c>
      <c r="AS18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79" spans="3:45" ht="13.9" customHeight="1" x14ac:dyDescent="0.25">
      <c r="C1879" s="37"/>
      <c r="D1879" s="26"/>
      <c r="E1879" s="26"/>
      <c r="F1879" s="26"/>
      <c r="G1879" s="26"/>
      <c r="H1879" s="26"/>
      <c r="I1879" s="26"/>
      <c r="J1879" s="26"/>
      <c r="K1879" s="27"/>
      <c r="L1879" s="27"/>
      <c r="M1879" s="26"/>
      <c r="N1879" s="26"/>
      <c r="O1879" s="26"/>
      <c r="P1879" s="26"/>
      <c r="Q1879" s="26"/>
      <c r="R1879" s="26"/>
      <c r="S1879" s="26"/>
      <c r="T1879" s="26"/>
      <c r="U1879" s="26"/>
      <c r="V1879" s="26"/>
      <c r="W1879" s="28"/>
      <c r="X1879" s="26"/>
      <c r="Y1879" s="26"/>
      <c r="Z1879" s="26"/>
      <c r="AA1879" s="26"/>
      <c r="AB1879" s="42" t="str">
        <f t="shared" si="29"/>
        <v/>
      </c>
      <c r="AC18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79" s="18" t="str">
        <f>IF(AND(Table1[[#This Row],[**Entered Debit]]&lt;&gt;"",Table1[[#This Row],[**Entered Credit]]&lt;&gt;""),"Can not enter Debit and Credit amount in same Line","")</f>
        <v/>
      </c>
      <c r="AF1879" s="18">
        <f>IF(Table1[[#This Row],[Line Level Error Messages]]="",0,1)</f>
        <v>0</v>
      </c>
      <c r="AK1879" s="18" t="str">
        <f>IF(AND(Table1[[#This Row],[*Entity
(Enter this Mandatory field FIRST)]]&lt;&gt;"",LEN(Table1[[#This Row],[*Entity
(Enter this Mandatory field FIRST)]])&lt;&gt;2),"Entity Value Length Should be 2","")</f>
        <v/>
      </c>
      <c r="AL1879" s="18" t="str">
        <f>IF(AND(Table1[[#This Row],[*Cost Centre]]&lt;&gt;"",LEN(Table1[[#This Row],[*Cost Centre]])&lt;&gt;5),"Cost Centre Value Length Should be 5","")</f>
        <v/>
      </c>
      <c r="AM1879" s="18" t="str">
        <f>IF(AND(Table1[[#This Row],[*Subjective]]&lt;&gt;"",LEN(Table1[[#This Row],[*Subjective]])&lt;&gt;4),"Subjective Value Length Should be 4","")</f>
        <v/>
      </c>
      <c r="AN1879" s="18" t="str">
        <f>IF(AND(Table1[[#This Row],[*Fund]]&lt;&gt;"",LEN(Table1[[#This Row],[*Fund]])&lt;&gt;3),"Fund Value Length Should be 3","")</f>
        <v/>
      </c>
      <c r="AO1879" s="18" t="str">
        <f>IF(AND(Table1[[#This Row],[*Project]]&lt;&gt;"",LEN(Table1[[#This Row],[*Project]])&lt;&gt;6),"Project Value Length Should be 6","")</f>
        <v/>
      </c>
      <c r="AP1879" s="18" t="str">
        <f>IF(AND(Table1[[#This Row],[*Sub Analysis]]&lt;&gt;"",LEN(Table1[[#This Row],[*Sub Analysis]])&lt;&gt;5),"Subanalysis Value Length Should be 5","")</f>
        <v/>
      </c>
      <c r="AQ1879" s="18" t="str">
        <f>IF(AND(Table1[[#This Row],[*Spare 1]]&lt;&gt;"",LEN(Table1[[#This Row],[*Spare 1]])&lt;&gt;4),"Spare 1 Value Length Should be 4","")</f>
        <v/>
      </c>
      <c r="AR1879" s="18" t="str">
        <f>IF(AND(Table1[[#This Row],[*Spare 2]]&lt;&gt;"",LEN(Table1[[#This Row],[*Spare 2]])&lt;&gt;4),"Spare 2 Value Length Should be 4","")</f>
        <v/>
      </c>
      <c r="AS18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80" spans="3:45" ht="13.9" customHeight="1" x14ac:dyDescent="0.25">
      <c r="C1880" s="37"/>
      <c r="D1880" s="26"/>
      <c r="E1880" s="26"/>
      <c r="F1880" s="26"/>
      <c r="G1880" s="26"/>
      <c r="H1880" s="26"/>
      <c r="I1880" s="26"/>
      <c r="J1880" s="26"/>
      <c r="K1880" s="27"/>
      <c r="L1880" s="27"/>
      <c r="M1880" s="26"/>
      <c r="N1880" s="26"/>
      <c r="O1880" s="26"/>
      <c r="P1880" s="26"/>
      <c r="Q1880" s="26"/>
      <c r="R1880" s="26"/>
      <c r="S1880" s="26"/>
      <c r="T1880" s="26"/>
      <c r="U1880" s="26"/>
      <c r="V1880" s="26"/>
      <c r="W1880" s="28"/>
      <c r="X1880" s="26"/>
      <c r="Y1880" s="26"/>
      <c r="Z1880" s="26"/>
      <c r="AA1880" s="26"/>
      <c r="AB1880" s="42" t="str">
        <f t="shared" si="29"/>
        <v/>
      </c>
      <c r="AC18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80" s="18" t="str">
        <f>IF(AND(Table1[[#This Row],[**Entered Debit]]&lt;&gt;"",Table1[[#This Row],[**Entered Credit]]&lt;&gt;""),"Can not enter Debit and Credit amount in same Line","")</f>
        <v/>
      </c>
      <c r="AF1880" s="18">
        <f>IF(Table1[[#This Row],[Line Level Error Messages]]="",0,1)</f>
        <v>0</v>
      </c>
      <c r="AK1880" s="18" t="str">
        <f>IF(AND(Table1[[#This Row],[*Entity
(Enter this Mandatory field FIRST)]]&lt;&gt;"",LEN(Table1[[#This Row],[*Entity
(Enter this Mandatory field FIRST)]])&lt;&gt;2),"Entity Value Length Should be 2","")</f>
        <v/>
      </c>
      <c r="AL1880" s="18" t="str">
        <f>IF(AND(Table1[[#This Row],[*Cost Centre]]&lt;&gt;"",LEN(Table1[[#This Row],[*Cost Centre]])&lt;&gt;5),"Cost Centre Value Length Should be 5","")</f>
        <v/>
      </c>
      <c r="AM1880" s="18" t="str">
        <f>IF(AND(Table1[[#This Row],[*Subjective]]&lt;&gt;"",LEN(Table1[[#This Row],[*Subjective]])&lt;&gt;4),"Subjective Value Length Should be 4","")</f>
        <v/>
      </c>
      <c r="AN1880" s="18" t="str">
        <f>IF(AND(Table1[[#This Row],[*Fund]]&lt;&gt;"",LEN(Table1[[#This Row],[*Fund]])&lt;&gt;3),"Fund Value Length Should be 3","")</f>
        <v/>
      </c>
      <c r="AO1880" s="18" t="str">
        <f>IF(AND(Table1[[#This Row],[*Project]]&lt;&gt;"",LEN(Table1[[#This Row],[*Project]])&lt;&gt;6),"Project Value Length Should be 6","")</f>
        <v/>
      </c>
      <c r="AP1880" s="18" t="str">
        <f>IF(AND(Table1[[#This Row],[*Sub Analysis]]&lt;&gt;"",LEN(Table1[[#This Row],[*Sub Analysis]])&lt;&gt;5),"Subanalysis Value Length Should be 5","")</f>
        <v/>
      </c>
      <c r="AQ1880" s="18" t="str">
        <f>IF(AND(Table1[[#This Row],[*Spare 1]]&lt;&gt;"",LEN(Table1[[#This Row],[*Spare 1]])&lt;&gt;4),"Spare 1 Value Length Should be 4","")</f>
        <v/>
      </c>
      <c r="AR1880" s="18" t="str">
        <f>IF(AND(Table1[[#This Row],[*Spare 2]]&lt;&gt;"",LEN(Table1[[#This Row],[*Spare 2]])&lt;&gt;4),"Spare 2 Value Length Should be 4","")</f>
        <v/>
      </c>
      <c r="AS18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81" spans="3:45" ht="13.9" customHeight="1" x14ac:dyDescent="0.25">
      <c r="C1881" s="37"/>
      <c r="D1881" s="26"/>
      <c r="E1881" s="26"/>
      <c r="F1881" s="26"/>
      <c r="G1881" s="26"/>
      <c r="H1881" s="26"/>
      <c r="I1881" s="26"/>
      <c r="J1881" s="26"/>
      <c r="K1881" s="27"/>
      <c r="L1881" s="27"/>
      <c r="M1881" s="26"/>
      <c r="N1881" s="26"/>
      <c r="O1881" s="26"/>
      <c r="P1881" s="26"/>
      <c r="Q1881" s="26"/>
      <c r="R1881" s="26"/>
      <c r="S1881" s="26"/>
      <c r="T1881" s="26"/>
      <c r="U1881" s="26"/>
      <c r="V1881" s="26"/>
      <c r="W1881" s="28"/>
      <c r="X1881" s="26"/>
      <c r="Y1881" s="26"/>
      <c r="Z1881" s="26"/>
      <c r="AA1881" s="26"/>
      <c r="AB1881" s="42" t="str">
        <f t="shared" si="29"/>
        <v/>
      </c>
      <c r="AC18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81" s="18" t="str">
        <f>IF(AND(Table1[[#This Row],[**Entered Debit]]&lt;&gt;"",Table1[[#This Row],[**Entered Credit]]&lt;&gt;""),"Can not enter Debit and Credit amount in same Line","")</f>
        <v/>
      </c>
      <c r="AF1881" s="18">
        <f>IF(Table1[[#This Row],[Line Level Error Messages]]="",0,1)</f>
        <v>0</v>
      </c>
      <c r="AK1881" s="18" t="str">
        <f>IF(AND(Table1[[#This Row],[*Entity
(Enter this Mandatory field FIRST)]]&lt;&gt;"",LEN(Table1[[#This Row],[*Entity
(Enter this Mandatory field FIRST)]])&lt;&gt;2),"Entity Value Length Should be 2","")</f>
        <v/>
      </c>
      <c r="AL1881" s="18" t="str">
        <f>IF(AND(Table1[[#This Row],[*Cost Centre]]&lt;&gt;"",LEN(Table1[[#This Row],[*Cost Centre]])&lt;&gt;5),"Cost Centre Value Length Should be 5","")</f>
        <v/>
      </c>
      <c r="AM1881" s="18" t="str">
        <f>IF(AND(Table1[[#This Row],[*Subjective]]&lt;&gt;"",LEN(Table1[[#This Row],[*Subjective]])&lt;&gt;4),"Subjective Value Length Should be 4","")</f>
        <v/>
      </c>
      <c r="AN1881" s="18" t="str">
        <f>IF(AND(Table1[[#This Row],[*Fund]]&lt;&gt;"",LEN(Table1[[#This Row],[*Fund]])&lt;&gt;3),"Fund Value Length Should be 3","")</f>
        <v/>
      </c>
      <c r="AO1881" s="18" t="str">
        <f>IF(AND(Table1[[#This Row],[*Project]]&lt;&gt;"",LEN(Table1[[#This Row],[*Project]])&lt;&gt;6),"Project Value Length Should be 6","")</f>
        <v/>
      </c>
      <c r="AP1881" s="18" t="str">
        <f>IF(AND(Table1[[#This Row],[*Sub Analysis]]&lt;&gt;"",LEN(Table1[[#This Row],[*Sub Analysis]])&lt;&gt;5),"Subanalysis Value Length Should be 5","")</f>
        <v/>
      </c>
      <c r="AQ1881" s="18" t="str">
        <f>IF(AND(Table1[[#This Row],[*Spare 1]]&lt;&gt;"",LEN(Table1[[#This Row],[*Spare 1]])&lt;&gt;4),"Spare 1 Value Length Should be 4","")</f>
        <v/>
      </c>
      <c r="AR1881" s="18" t="str">
        <f>IF(AND(Table1[[#This Row],[*Spare 2]]&lt;&gt;"",LEN(Table1[[#This Row],[*Spare 2]])&lt;&gt;4),"Spare 2 Value Length Should be 4","")</f>
        <v/>
      </c>
      <c r="AS18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82" spans="3:45" ht="13.9" customHeight="1" x14ac:dyDescent="0.25">
      <c r="C1882" s="37"/>
      <c r="D1882" s="26"/>
      <c r="E1882" s="26"/>
      <c r="F1882" s="26"/>
      <c r="G1882" s="26"/>
      <c r="H1882" s="26"/>
      <c r="I1882" s="26"/>
      <c r="J1882" s="26"/>
      <c r="K1882" s="27"/>
      <c r="L1882" s="27"/>
      <c r="M1882" s="26"/>
      <c r="N1882" s="26"/>
      <c r="O1882" s="26"/>
      <c r="P1882" s="26"/>
      <c r="Q1882" s="26"/>
      <c r="R1882" s="26"/>
      <c r="S1882" s="26"/>
      <c r="T1882" s="26"/>
      <c r="U1882" s="26"/>
      <c r="V1882" s="26"/>
      <c r="W1882" s="28"/>
      <c r="X1882" s="26"/>
      <c r="Y1882" s="26"/>
      <c r="Z1882" s="26"/>
      <c r="AA1882" s="26"/>
      <c r="AB1882" s="42" t="str">
        <f t="shared" si="29"/>
        <v/>
      </c>
      <c r="AC18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82" s="18" t="str">
        <f>IF(AND(Table1[[#This Row],[**Entered Debit]]&lt;&gt;"",Table1[[#This Row],[**Entered Credit]]&lt;&gt;""),"Can not enter Debit and Credit amount in same Line","")</f>
        <v/>
      </c>
      <c r="AF1882" s="18">
        <f>IF(Table1[[#This Row],[Line Level Error Messages]]="",0,1)</f>
        <v>0</v>
      </c>
      <c r="AK1882" s="18" t="str">
        <f>IF(AND(Table1[[#This Row],[*Entity
(Enter this Mandatory field FIRST)]]&lt;&gt;"",LEN(Table1[[#This Row],[*Entity
(Enter this Mandatory field FIRST)]])&lt;&gt;2),"Entity Value Length Should be 2","")</f>
        <v/>
      </c>
      <c r="AL1882" s="18" t="str">
        <f>IF(AND(Table1[[#This Row],[*Cost Centre]]&lt;&gt;"",LEN(Table1[[#This Row],[*Cost Centre]])&lt;&gt;5),"Cost Centre Value Length Should be 5","")</f>
        <v/>
      </c>
      <c r="AM1882" s="18" t="str">
        <f>IF(AND(Table1[[#This Row],[*Subjective]]&lt;&gt;"",LEN(Table1[[#This Row],[*Subjective]])&lt;&gt;4),"Subjective Value Length Should be 4","")</f>
        <v/>
      </c>
      <c r="AN1882" s="18" t="str">
        <f>IF(AND(Table1[[#This Row],[*Fund]]&lt;&gt;"",LEN(Table1[[#This Row],[*Fund]])&lt;&gt;3),"Fund Value Length Should be 3","")</f>
        <v/>
      </c>
      <c r="AO1882" s="18" t="str">
        <f>IF(AND(Table1[[#This Row],[*Project]]&lt;&gt;"",LEN(Table1[[#This Row],[*Project]])&lt;&gt;6),"Project Value Length Should be 6","")</f>
        <v/>
      </c>
      <c r="AP1882" s="18" t="str">
        <f>IF(AND(Table1[[#This Row],[*Sub Analysis]]&lt;&gt;"",LEN(Table1[[#This Row],[*Sub Analysis]])&lt;&gt;5),"Subanalysis Value Length Should be 5","")</f>
        <v/>
      </c>
      <c r="AQ1882" s="18" t="str">
        <f>IF(AND(Table1[[#This Row],[*Spare 1]]&lt;&gt;"",LEN(Table1[[#This Row],[*Spare 1]])&lt;&gt;4),"Spare 1 Value Length Should be 4","")</f>
        <v/>
      </c>
      <c r="AR1882" s="18" t="str">
        <f>IF(AND(Table1[[#This Row],[*Spare 2]]&lt;&gt;"",LEN(Table1[[#This Row],[*Spare 2]])&lt;&gt;4),"Spare 2 Value Length Should be 4","")</f>
        <v/>
      </c>
      <c r="AS18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83" spans="3:45" ht="13.9" customHeight="1" x14ac:dyDescent="0.25">
      <c r="C1883" s="37"/>
      <c r="D1883" s="26"/>
      <c r="E1883" s="26"/>
      <c r="F1883" s="26"/>
      <c r="G1883" s="26"/>
      <c r="H1883" s="26"/>
      <c r="I1883" s="26"/>
      <c r="J1883" s="26"/>
      <c r="K1883" s="27"/>
      <c r="L1883" s="27"/>
      <c r="M1883" s="26"/>
      <c r="N1883" s="26"/>
      <c r="O1883" s="26"/>
      <c r="P1883" s="26"/>
      <c r="Q1883" s="26"/>
      <c r="R1883" s="26"/>
      <c r="S1883" s="26"/>
      <c r="T1883" s="26"/>
      <c r="U1883" s="26"/>
      <c r="V1883" s="26"/>
      <c r="W1883" s="28"/>
      <c r="X1883" s="26"/>
      <c r="Y1883" s="26"/>
      <c r="Z1883" s="26"/>
      <c r="AA1883" s="26"/>
      <c r="AB1883" s="42" t="str">
        <f t="shared" si="29"/>
        <v/>
      </c>
      <c r="AC18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83" s="18" t="str">
        <f>IF(AND(Table1[[#This Row],[**Entered Debit]]&lt;&gt;"",Table1[[#This Row],[**Entered Credit]]&lt;&gt;""),"Can not enter Debit and Credit amount in same Line","")</f>
        <v/>
      </c>
      <c r="AF1883" s="18">
        <f>IF(Table1[[#This Row],[Line Level Error Messages]]="",0,1)</f>
        <v>0</v>
      </c>
      <c r="AK1883" s="18" t="str">
        <f>IF(AND(Table1[[#This Row],[*Entity
(Enter this Mandatory field FIRST)]]&lt;&gt;"",LEN(Table1[[#This Row],[*Entity
(Enter this Mandatory field FIRST)]])&lt;&gt;2),"Entity Value Length Should be 2","")</f>
        <v/>
      </c>
      <c r="AL1883" s="18" t="str">
        <f>IF(AND(Table1[[#This Row],[*Cost Centre]]&lt;&gt;"",LEN(Table1[[#This Row],[*Cost Centre]])&lt;&gt;5),"Cost Centre Value Length Should be 5","")</f>
        <v/>
      </c>
      <c r="AM1883" s="18" t="str">
        <f>IF(AND(Table1[[#This Row],[*Subjective]]&lt;&gt;"",LEN(Table1[[#This Row],[*Subjective]])&lt;&gt;4),"Subjective Value Length Should be 4","")</f>
        <v/>
      </c>
      <c r="AN1883" s="18" t="str">
        <f>IF(AND(Table1[[#This Row],[*Fund]]&lt;&gt;"",LEN(Table1[[#This Row],[*Fund]])&lt;&gt;3),"Fund Value Length Should be 3","")</f>
        <v/>
      </c>
      <c r="AO1883" s="18" t="str">
        <f>IF(AND(Table1[[#This Row],[*Project]]&lt;&gt;"",LEN(Table1[[#This Row],[*Project]])&lt;&gt;6),"Project Value Length Should be 6","")</f>
        <v/>
      </c>
      <c r="AP1883" s="18" t="str">
        <f>IF(AND(Table1[[#This Row],[*Sub Analysis]]&lt;&gt;"",LEN(Table1[[#This Row],[*Sub Analysis]])&lt;&gt;5),"Subanalysis Value Length Should be 5","")</f>
        <v/>
      </c>
      <c r="AQ1883" s="18" t="str">
        <f>IF(AND(Table1[[#This Row],[*Spare 1]]&lt;&gt;"",LEN(Table1[[#This Row],[*Spare 1]])&lt;&gt;4),"Spare 1 Value Length Should be 4","")</f>
        <v/>
      </c>
      <c r="AR1883" s="18" t="str">
        <f>IF(AND(Table1[[#This Row],[*Spare 2]]&lt;&gt;"",LEN(Table1[[#This Row],[*Spare 2]])&lt;&gt;4),"Spare 2 Value Length Should be 4","")</f>
        <v/>
      </c>
      <c r="AS18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84" spans="3:45" ht="13.9" customHeight="1" x14ac:dyDescent="0.25">
      <c r="C1884" s="37"/>
      <c r="D1884" s="26"/>
      <c r="E1884" s="26"/>
      <c r="F1884" s="26"/>
      <c r="G1884" s="26"/>
      <c r="H1884" s="26"/>
      <c r="I1884" s="26"/>
      <c r="J1884" s="26"/>
      <c r="K1884" s="27"/>
      <c r="L1884" s="27"/>
      <c r="M1884" s="26"/>
      <c r="N1884" s="26"/>
      <c r="O1884" s="26"/>
      <c r="P1884" s="26"/>
      <c r="Q1884" s="26"/>
      <c r="R1884" s="26"/>
      <c r="S1884" s="26"/>
      <c r="T1884" s="26"/>
      <c r="U1884" s="26"/>
      <c r="V1884" s="26"/>
      <c r="W1884" s="28"/>
      <c r="X1884" s="26"/>
      <c r="Y1884" s="26"/>
      <c r="Z1884" s="26"/>
      <c r="AA1884" s="26"/>
      <c r="AB1884" s="42" t="str">
        <f t="shared" si="29"/>
        <v/>
      </c>
      <c r="AC18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84" s="18" t="str">
        <f>IF(AND(Table1[[#This Row],[**Entered Debit]]&lt;&gt;"",Table1[[#This Row],[**Entered Credit]]&lt;&gt;""),"Can not enter Debit and Credit amount in same Line","")</f>
        <v/>
      </c>
      <c r="AF1884" s="18">
        <f>IF(Table1[[#This Row],[Line Level Error Messages]]="",0,1)</f>
        <v>0</v>
      </c>
      <c r="AK1884" s="18" t="str">
        <f>IF(AND(Table1[[#This Row],[*Entity
(Enter this Mandatory field FIRST)]]&lt;&gt;"",LEN(Table1[[#This Row],[*Entity
(Enter this Mandatory field FIRST)]])&lt;&gt;2),"Entity Value Length Should be 2","")</f>
        <v/>
      </c>
      <c r="AL1884" s="18" t="str">
        <f>IF(AND(Table1[[#This Row],[*Cost Centre]]&lt;&gt;"",LEN(Table1[[#This Row],[*Cost Centre]])&lt;&gt;5),"Cost Centre Value Length Should be 5","")</f>
        <v/>
      </c>
      <c r="AM1884" s="18" t="str">
        <f>IF(AND(Table1[[#This Row],[*Subjective]]&lt;&gt;"",LEN(Table1[[#This Row],[*Subjective]])&lt;&gt;4),"Subjective Value Length Should be 4","")</f>
        <v/>
      </c>
      <c r="AN1884" s="18" t="str">
        <f>IF(AND(Table1[[#This Row],[*Fund]]&lt;&gt;"",LEN(Table1[[#This Row],[*Fund]])&lt;&gt;3),"Fund Value Length Should be 3","")</f>
        <v/>
      </c>
      <c r="AO1884" s="18" t="str">
        <f>IF(AND(Table1[[#This Row],[*Project]]&lt;&gt;"",LEN(Table1[[#This Row],[*Project]])&lt;&gt;6),"Project Value Length Should be 6","")</f>
        <v/>
      </c>
      <c r="AP1884" s="18" t="str">
        <f>IF(AND(Table1[[#This Row],[*Sub Analysis]]&lt;&gt;"",LEN(Table1[[#This Row],[*Sub Analysis]])&lt;&gt;5),"Subanalysis Value Length Should be 5","")</f>
        <v/>
      </c>
      <c r="AQ1884" s="18" t="str">
        <f>IF(AND(Table1[[#This Row],[*Spare 1]]&lt;&gt;"",LEN(Table1[[#This Row],[*Spare 1]])&lt;&gt;4),"Spare 1 Value Length Should be 4","")</f>
        <v/>
      </c>
      <c r="AR1884" s="18" t="str">
        <f>IF(AND(Table1[[#This Row],[*Spare 2]]&lt;&gt;"",LEN(Table1[[#This Row],[*Spare 2]])&lt;&gt;4),"Spare 2 Value Length Should be 4","")</f>
        <v/>
      </c>
      <c r="AS18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85" spans="3:45" ht="13.9" customHeight="1" x14ac:dyDescent="0.25">
      <c r="C1885" s="37"/>
      <c r="D1885" s="26"/>
      <c r="E1885" s="26"/>
      <c r="F1885" s="26"/>
      <c r="G1885" s="26"/>
      <c r="H1885" s="26"/>
      <c r="I1885" s="26"/>
      <c r="J1885" s="26"/>
      <c r="K1885" s="27"/>
      <c r="L1885" s="27"/>
      <c r="M1885" s="26"/>
      <c r="N1885" s="26"/>
      <c r="O1885" s="26"/>
      <c r="P1885" s="26"/>
      <c r="Q1885" s="26"/>
      <c r="R1885" s="26"/>
      <c r="S1885" s="26"/>
      <c r="T1885" s="26"/>
      <c r="U1885" s="26"/>
      <c r="V1885" s="26"/>
      <c r="W1885" s="28"/>
      <c r="X1885" s="26"/>
      <c r="Y1885" s="26"/>
      <c r="Z1885" s="26"/>
      <c r="AA1885" s="26"/>
      <c r="AB1885" s="42" t="str">
        <f t="shared" si="29"/>
        <v/>
      </c>
      <c r="AC18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85" s="18" t="str">
        <f>IF(AND(Table1[[#This Row],[**Entered Debit]]&lt;&gt;"",Table1[[#This Row],[**Entered Credit]]&lt;&gt;""),"Can not enter Debit and Credit amount in same Line","")</f>
        <v/>
      </c>
      <c r="AF1885" s="18">
        <f>IF(Table1[[#This Row],[Line Level Error Messages]]="",0,1)</f>
        <v>0</v>
      </c>
      <c r="AK1885" s="18" t="str">
        <f>IF(AND(Table1[[#This Row],[*Entity
(Enter this Mandatory field FIRST)]]&lt;&gt;"",LEN(Table1[[#This Row],[*Entity
(Enter this Mandatory field FIRST)]])&lt;&gt;2),"Entity Value Length Should be 2","")</f>
        <v/>
      </c>
      <c r="AL1885" s="18" t="str">
        <f>IF(AND(Table1[[#This Row],[*Cost Centre]]&lt;&gt;"",LEN(Table1[[#This Row],[*Cost Centre]])&lt;&gt;5),"Cost Centre Value Length Should be 5","")</f>
        <v/>
      </c>
      <c r="AM1885" s="18" t="str">
        <f>IF(AND(Table1[[#This Row],[*Subjective]]&lt;&gt;"",LEN(Table1[[#This Row],[*Subjective]])&lt;&gt;4),"Subjective Value Length Should be 4","")</f>
        <v/>
      </c>
      <c r="AN1885" s="18" t="str">
        <f>IF(AND(Table1[[#This Row],[*Fund]]&lt;&gt;"",LEN(Table1[[#This Row],[*Fund]])&lt;&gt;3),"Fund Value Length Should be 3","")</f>
        <v/>
      </c>
      <c r="AO1885" s="18" t="str">
        <f>IF(AND(Table1[[#This Row],[*Project]]&lt;&gt;"",LEN(Table1[[#This Row],[*Project]])&lt;&gt;6),"Project Value Length Should be 6","")</f>
        <v/>
      </c>
      <c r="AP1885" s="18" t="str">
        <f>IF(AND(Table1[[#This Row],[*Sub Analysis]]&lt;&gt;"",LEN(Table1[[#This Row],[*Sub Analysis]])&lt;&gt;5),"Subanalysis Value Length Should be 5","")</f>
        <v/>
      </c>
      <c r="AQ1885" s="18" t="str">
        <f>IF(AND(Table1[[#This Row],[*Spare 1]]&lt;&gt;"",LEN(Table1[[#This Row],[*Spare 1]])&lt;&gt;4),"Spare 1 Value Length Should be 4","")</f>
        <v/>
      </c>
      <c r="AR1885" s="18" t="str">
        <f>IF(AND(Table1[[#This Row],[*Spare 2]]&lt;&gt;"",LEN(Table1[[#This Row],[*Spare 2]])&lt;&gt;4),"Spare 2 Value Length Should be 4","")</f>
        <v/>
      </c>
      <c r="AS18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86" spans="3:45" ht="13.9" customHeight="1" x14ac:dyDescent="0.25">
      <c r="C1886" s="37"/>
      <c r="D1886" s="26"/>
      <c r="E1886" s="26"/>
      <c r="F1886" s="26"/>
      <c r="G1886" s="26"/>
      <c r="H1886" s="26"/>
      <c r="I1886" s="26"/>
      <c r="J1886" s="26"/>
      <c r="K1886" s="27"/>
      <c r="L1886" s="27"/>
      <c r="M1886" s="26"/>
      <c r="N1886" s="26"/>
      <c r="O1886" s="26"/>
      <c r="P1886" s="26"/>
      <c r="Q1886" s="26"/>
      <c r="R1886" s="26"/>
      <c r="S1886" s="26"/>
      <c r="T1886" s="26"/>
      <c r="U1886" s="26"/>
      <c r="V1886" s="26"/>
      <c r="W1886" s="28"/>
      <c r="X1886" s="26"/>
      <c r="Y1886" s="26"/>
      <c r="Z1886" s="26"/>
      <c r="AA1886" s="26"/>
      <c r="AB1886" s="42" t="str">
        <f t="shared" si="29"/>
        <v/>
      </c>
      <c r="AC18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86" s="18" t="str">
        <f>IF(AND(Table1[[#This Row],[**Entered Debit]]&lt;&gt;"",Table1[[#This Row],[**Entered Credit]]&lt;&gt;""),"Can not enter Debit and Credit amount in same Line","")</f>
        <v/>
      </c>
      <c r="AF1886" s="18">
        <f>IF(Table1[[#This Row],[Line Level Error Messages]]="",0,1)</f>
        <v>0</v>
      </c>
      <c r="AK1886" s="18" t="str">
        <f>IF(AND(Table1[[#This Row],[*Entity
(Enter this Mandatory field FIRST)]]&lt;&gt;"",LEN(Table1[[#This Row],[*Entity
(Enter this Mandatory field FIRST)]])&lt;&gt;2),"Entity Value Length Should be 2","")</f>
        <v/>
      </c>
      <c r="AL1886" s="18" t="str">
        <f>IF(AND(Table1[[#This Row],[*Cost Centre]]&lt;&gt;"",LEN(Table1[[#This Row],[*Cost Centre]])&lt;&gt;5),"Cost Centre Value Length Should be 5","")</f>
        <v/>
      </c>
      <c r="AM1886" s="18" t="str">
        <f>IF(AND(Table1[[#This Row],[*Subjective]]&lt;&gt;"",LEN(Table1[[#This Row],[*Subjective]])&lt;&gt;4),"Subjective Value Length Should be 4","")</f>
        <v/>
      </c>
      <c r="AN1886" s="18" t="str">
        <f>IF(AND(Table1[[#This Row],[*Fund]]&lt;&gt;"",LEN(Table1[[#This Row],[*Fund]])&lt;&gt;3),"Fund Value Length Should be 3","")</f>
        <v/>
      </c>
      <c r="AO1886" s="18" t="str">
        <f>IF(AND(Table1[[#This Row],[*Project]]&lt;&gt;"",LEN(Table1[[#This Row],[*Project]])&lt;&gt;6),"Project Value Length Should be 6","")</f>
        <v/>
      </c>
      <c r="AP1886" s="18" t="str">
        <f>IF(AND(Table1[[#This Row],[*Sub Analysis]]&lt;&gt;"",LEN(Table1[[#This Row],[*Sub Analysis]])&lt;&gt;5),"Subanalysis Value Length Should be 5","")</f>
        <v/>
      </c>
      <c r="AQ1886" s="18" t="str">
        <f>IF(AND(Table1[[#This Row],[*Spare 1]]&lt;&gt;"",LEN(Table1[[#This Row],[*Spare 1]])&lt;&gt;4),"Spare 1 Value Length Should be 4","")</f>
        <v/>
      </c>
      <c r="AR1886" s="18" t="str">
        <f>IF(AND(Table1[[#This Row],[*Spare 2]]&lt;&gt;"",LEN(Table1[[#This Row],[*Spare 2]])&lt;&gt;4),"Spare 2 Value Length Should be 4","")</f>
        <v/>
      </c>
      <c r="AS18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87" spans="3:45" ht="13.9" customHeight="1" x14ac:dyDescent="0.25">
      <c r="C1887" s="37"/>
      <c r="D1887" s="26"/>
      <c r="E1887" s="26"/>
      <c r="F1887" s="26"/>
      <c r="G1887" s="26"/>
      <c r="H1887" s="26"/>
      <c r="I1887" s="26"/>
      <c r="J1887" s="26"/>
      <c r="K1887" s="27"/>
      <c r="L1887" s="27"/>
      <c r="M1887" s="26"/>
      <c r="N1887" s="26"/>
      <c r="O1887" s="26"/>
      <c r="P1887" s="26"/>
      <c r="Q1887" s="26"/>
      <c r="R1887" s="26"/>
      <c r="S1887" s="26"/>
      <c r="T1887" s="26"/>
      <c r="U1887" s="26"/>
      <c r="V1887" s="26"/>
      <c r="W1887" s="28"/>
      <c r="X1887" s="26"/>
      <c r="Y1887" s="26"/>
      <c r="Z1887" s="26"/>
      <c r="AA1887" s="26"/>
      <c r="AB1887" s="42" t="str">
        <f t="shared" si="29"/>
        <v/>
      </c>
      <c r="AC18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87" s="18" t="str">
        <f>IF(AND(Table1[[#This Row],[**Entered Debit]]&lt;&gt;"",Table1[[#This Row],[**Entered Credit]]&lt;&gt;""),"Can not enter Debit and Credit amount in same Line","")</f>
        <v/>
      </c>
      <c r="AF1887" s="18">
        <f>IF(Table1[[#This Row],[Line Level Error Messages]]="",0,1)</f>
        <v>0</v>
      </c>
      <c r="AK1887" s="18" t="str">
        <f>IF(AND(Table1[[#This Row],[*Entity
(Enter this Mandatory field FIRST)]]&lt;&gt;"",LEN(Table1[[#This Row],[*Entity
(Enter this Mandatory field FIRST)]])&lt;&gt;2),"Entity Value Length Should be 2","")</f>
        <v/>
      </c>
      <c r="AL1887" s="18" t="str">
        <f>IF(AND(Table1[[#This Row],[*Cost Centre]]&lt;&gt;"",LEN(Table1[[#This Row],[*Cost Centre]])&lt;&gt;5),"Cost Centre Value Length Should be 5","")</f>
        <v/>
      </c>
      <c r="AM1887" s="18" t="str">
        <f>IF(AND(Table1[[#This Row],[*Subjective]]&lt;&gt;"",LEN(Table1[[#This Row],[*Subjective]])&lt;&gt;4),"Subjective Value Length Should be 4","")</f>
        <v/>
      </c>
      <c r="AN1887" s="18" t="str">
        <f>IF(AND(Table1[[#This Row],[*Fund]]&lt;&gt;"",LEN(Table1[[#This Row],[*Fund]])&lt;&gt;3),"Fund Value Length Should be 3","")</f>
        <v/>
      </c>
      <c r="AO1887" s="18" t="str">
        <f>IF(AND(Table1[[#This Row],[*Project]]&lt;&gt;"",LEN(Table1[[#This Row],[*Project]])&lt;&gt;6),"Project Value Length Should be 6","")</f>
        <v/>
      </c>
      <c r="AP1887" s="18" t="str">
        <f>IF(AND(Table1[[#This Row],[*Sub Analysis]]&lt;&gt;"",LEN(Table1[[#This Row],[*Sub Analysis]])&lt;&gt;5),"Subanalysis Value Length Should be 5","")</f>
        <v/>
      </c>
      <c r="AQ1887" s="18" t="str">
        <f>IF(AND(Table1[[#This Row],[*Spare 1]]&lt;&gt;"",LEN(Table1[[#This Row],[*Spare 1]])&lt;&gt;4),"Spare 1 Value Length Should be 4","")</f>
        <v/>
      </c>
      <c r="AR1887" s="18" t="str">
        <f>IF(AND(Table1[[#This Row],[*Spare 2]]&lt;&gt;"",LEN(Table1[[#This Row],[*Spare 2]])&lt;&gt;4),"Spare 2 Value Length Should be 4","")</f>
        <v/>
      </c>
      <c r="AS18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88" spans="3:45" ht="13.9" customHeight="1" x14ac:dyDescent="0.25">
      <c r="C1888" s="37"/>
      <c r="D1888" s="26"/>
      <c r="E1888" s="26"/>
      <c r="F1888" s="26"/>
      <c r="G1888" s="26"/>
      <c r="H1888" s="26"/>
      <c r="I1888" s="26"/>
      <c r="J1888" s="26"/>
      <c r="K1888" s="27"/>
      <c r="L1888" s="27"/>
      <c r="M1888" s="26"/>
      <c r="N1888" s="26"/>
      <c r="O1888" s="26"/>
      <c r="P1888" s="26"/>
      <c r="Q1888" s="26"/>
      <c r="R1888" s="26"/>
      <c r="S1888" s="26"/>
      <c r="T1888" s="26"/>
      <c r="U1888" s="26"/>
      <c r="V1888" s="26"/>
      <c r="W1888" s="28"/>
      <c r="X1888" s="26"/>
      <c r="Y1888" s="26"/>
      <c r="Z1888" s="26"/>
      <c r="AA1888" s="26"/>
      <c r="AB1888" s="42" t="str">
        <f t="shared" si="29"/>
        <v/>
      </c>
      <c r="AC18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88" s="18" t="str">
        <f>IF(AND(Table1[[#This Row],[**Entered Debit]]&lt;&gt;"",Table1[[#This Row],[**Entered Credit]]&lt;&gt;""),"Can not enter Debit and Credit amount in same Line","")</f>
        <v/>
      </c>
      <c r="AF1888" s="18">
        <f>IF(Table1[[#This Row],[Line Level Error Messages]]="",0,1)</f>
        <v>0</v>
      </c>
      <c r="AK1888" s="18" t="str">
        <f>IF(AND(Table1[[#This Row],[*Entity
(Enter this Mandatory field FIRST)]]&lt;&gt;"",LEN(Table1[[#This Row],[*Entity
(Enter this Mandatory field FIRST)]])&lt;&gt;2),"Entity Value Length Should be 2","")</f>
        <v/>
      </c>
      <c r="AL1888" s="18" t="str">
        <f>IF(AND(Table1[[#This Row],[*Cost Centre]]&lt;&gt;"",LEN(Table1[[#This Row],[*Cost Centre]])&lt;&gt;5),"Cost Centre Value Length Should be 5","")</f>
        <v/>
      </c>
      <c r="AM1888" s="18" t="str">
        <f>IF(AND(Table1[[#This Row],[*Subjective]]&lt;&gt;"",LEN(Table1[[#This Row],[*Subjective]])&lt;&gt;4),"Subjective Value Length Should be 4","")</f>
        <v/>
      </c>
      <c r="AN1888" s="18" t="str">
        <f>IF(AND(Table1[[#This Row],[*Fund]]&lt;&gt;"",LEN(Table1[[#This Row],[*Fund]])&lt;&gt;3),"Fund Value Length Should be 3","")</f>
        <v/>
      </c>
      <c r="AO1888" s="18" t="str">
        <f>IF(AND(Table1[[#This Row],[*Project]]&lt;&gt;"",LEN(Table1[[#This Row],[*Project]])&lt;&gt;6),"Project Value Length Should be 6","")</f>
        <v/>
      </c>
      <c r="AP1888" s="18" t="str">
        <f>IF(AND(Table1[[#This Row],[*Sub Analysis]]&lt;&gt;"",LEN(Table1[[#This Row],[*Sub Analysis]])&lt;&gt;5),"Subanalysis Value Length Should be 5","")</f>
        <v/>
      </c>
      <c r="AQ1888" s="18" t="str">
        <f>IF(AND(Table1[[#This Row],[*Spare 1]]&lt;&gt;"",LEN(Table1[[#This Row],[*Spare 1]])&lt;&gt;4),"Spare 1 Value Length Should be 4","")</f>
        <v/>
      </c>
      <c r="AR1888" s="18" t="str">
        <f>IF(AND(Table1[[#This Row],[*Spare 2]]&lt;&gt;"",LEN(Table1[[#This Row],[*Spare 2]])&lt;&gt;4),"Spare 2 Value Length Should be 4","")</f>
        <v/>
      </c>
      <c r="AS18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89" spans="3:45" ht="13.9" customHeight="1" x14ac:dyDescent="0.25">
      <c r="C1889" s="37"/>
      <c r="D1889" s="26"/>
      <c r="E1889" s="26"/>
      <c r="F1889" s="26"/>
      <c r="G1889" s="26"/>
      <c r="H1889" s="26"/>
      <c r="I1889" s="26"/>
      <c r="J1889" s="26"/>
      <c r="K1889" s="27"/>
      <c r="L1889" s="27"/>
      <c r="M1889" s="26"/>
      <c r="N1889" s="26"/>
      <c r="O1889" s="26"/>
      <c r="P1889" s="26"/>
      <c r="Q1889" s="26"/>
      <c r="R1889" s="26"/>
      <c r="S1889" s="26"/>
      <c r="T1889" s="26"/>
      <c r="U1889" s="26"/>
      <c r="V1889" s="26"/>
      <c r="W1889" s="28"/>
      <c r="X1889" s="26"/>
      <c r="Y1889" s="26"/>
      <c r="Z1889" s="26"/>
      <c r="AA1889" s="26"/>
      <c r="AB1889" s="42" t="str">
        <f t="shared" si="29"/>
        <v/>
      </c>
      <c r="AC18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89" s="18" t="str">
        <f>IF(AND(Table1[[#This Row],[**Entered Debit]]&lt;&gt;"",Table1[[#This Row],[**Entered Credit]]&lt;&gt;""),"Can not enter Debit and Credit amount in same Line","")</f>
        <v/>
      </c>
      <c r="AF1889" s="18">
        <f>IF(Table1[[#This Row],[Line Level Error Messages]]="",0,1)</f>
        <v>0</v>
      </c>
      <c r="AK1889" s="18" t="str">
        <f>IF(AND(Table1[[#This Row],[*Entity
(Enter this Mandatory field FIRST)]]&lt;&gt;"",LEN(Table1[[#This Row],[*Entity
(Enter this Mandatory field FIRST)]])&lt;&gt;2),"Entity Value Length Should be 2","")</f>
        <v/>
      </c>
      <c r="AL1889" s="18" t="str">
        <f>IF(AND(Table1[[#This Row],[*Cost Centre]]&lt;&gt;"",LEN(Table1[[#This Row],[*Cost Centre]])&lt;&gt;5),"Cost Centre Value Length Should be 5","")</f>
        <v/>
      </c>
      <c r="AM1889" s="18" t="str">
        <f>IF(AND(Table1[[#This Row],[*Subjective]]&lt;&gt;"",LEN(Table1[[#This Row],[*Subjective]])&lt;&gt;4),"Subjective Value Length Should be 4","")</f>
        <v/>
      </c>
      <c r="AN1889" s="18" t="str">
        <f>IF(AND(Table1[[#This Row],[*Fund]]&lt;&gt;"",LEN(Table1[[#This Row],[*Fund]])&lt;&gt;3),"Fund Value Length Should be 3","")</f>
        <v/>
      </c>
      <c r="AO1889" s="18" t="str">
        <f>IF(AND(Table1[[#This Row],[*Project]]&lt;&gt;"",LEN(Table1[[#This Row],[*Project]])&lt;&gt;6),"Project Value Length Should be 6","")</f>
        <v/>
      </c>
      <c r="AP1889" s="18" t="str">
        <f>IF(AND(Table1[[#This Row],[*Sub Analysis]]&lt;&gt;"",LEN(Table1[[#This Row],[*Sub Analysis]])&lt;&gt;5),"Subanalysis Value Length Should be 5","")</f>
        <v/>
      </c>
      <c r="AQ1889" s="18" t="str">
        <f>IF(AND(Table1[[#This Row],[*Spare 1]]&lt;&gt;"",LEN(Table1[[#This Row],[*Spare 1]])&lt;&gt;4),"Spare 1 Value Length Should be 4","")</f>
        <v/>
      </c>
      <c r="AR1889" s="18" t="str">
        <f>IF(AND(Table1[[#This Row],[*Spare 2]]&lt;&gt;"",LEN(Table1[[#This Row],[*Spare 2]])&lt;&gt;4),"Spare 2 Value Length Should be 4","")</f>
        <v/>
      </c>
      <c r="AS18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90" spans="3:45" ht="13.9" customHeight="1" x14ac:dyDescent="0.25">
      <c r="C1890" s="37"/>
      <c r="D1890" s="26"/>
      <c r="E1890" s="26"/>
      <c r="F1890" s="26"/>
      <c r="G1890" s="26"/>
      <c r="H1890" s="26"/>
      <c r="I1890" s="26"/>
      <c r="J1890" s="26"/>
      <c r="K1890" s="27"/>
      <c r="L1890" s="27"/>
      <c r="M1890" s="26"/>
      <c r="N1890" s="26"/>
      <c r="O1890" s="26"/>
      <c r="P1890" s="26"/>
      <c r="Q1890" s="26"/>
      <c r="R1890" s="26"/>
      <c r="S1890" s="26"/>
      <c r="T1890" s="26"/>
      <c r="U1890" s="26"/>
      <c r="V1890" s="26"/>
      <c r="W1890" s="28"/>
      <c r="X1890" s="26"/>
      <c r="Y1890" s="26"/>
      <c r="Z1890" s="26"/>
      <c r="AA1890" s="26"/>
      <c r="AB1890" s="42" t="str">
        <f t="shared" si="29"/>
        <v/>
      </c>
      <c r="AC18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90" s="18" t="str">
        <f>IF(AND(Table1[[#This Row],[**Entered Debit]]&lt;&gt;"",Table1[[#This Row],[**Entered Credit]]&lt;&gt;""),"Can not enter Debit and Credit amount in same Line","")</f>
        <v/>
      </c>
      <c r="AF1890" s="18">
        <f>IF(Table1[[#This Row],[Line Level Error Messages]]="",0,1)</f>
        <v>0</v>
      </c>
      <c r="AK1890" s="18" t="str">
        <f>IF(AND(Table1[[#This Row],[*Entity
(Enter this Mandatory field FIRST)]]&lt;&gt;"",LEN(Table1[[#This Row],[*Entity
(Enter this Mandatory field FIRST)]])&lt;&gt;2),"Entity Value Length Should be 2","")</f>
        <v/>
      </c>
      <c r="AL1890" s="18" t="str">
        <f>IF(AND(Table1[[#This Row],[*Cost Centre]]&lt;&gt;"",LEN(Table1[[#This Row],[*Cost Centre]])&lt;&gt;5),"Cost Centre Value Length Should be 5","")</f>
        <v/>
      </c>
      <c r="AM1890" s="18" t="str">
        <f>IF(AND(Table1[[#This Row],[*Subjective]]&lt;&gt;"",LEN(Table1[[#This Row],[*Subjective]])&lt;&gt;4),"Subjective Value Length Should be 4","")</f>
        <v/>
      </c>
      <c r="AN1890" s="18" t="str">
        <f>IF(AND(Table1[[#This Row],[*Fund]]&lt;&gt;"",LEN(Table1[[#This Row],[*Fund]])&lt;&gt;3),"Fund Value Length Should be 3","")</f>
        <v/>
      </c>
      <c r="AO1890" s="18" t="str">
        <f>IF(AND(Table1[[#This Row],[*Project]]&lt;&gt;"",LEN(Table1[[#This Row],[*Project]])&lt;&gt;6),"Project Value Length Should be 6","")</f>
        <v/>
      </c>
      <c r="AP1890" s="18" t="str">
        <f>IF(AND(Table1[[#This Row],[*Sub Analysis]]&lt;&gt;"",LEN(Table1[[#This Row],[*Sub Analysis]])&lt;&gt;5),"Subanalysis Value Length Should be 5","")</f>
        <v/>
      </c>
      <c r="AQ1890" s="18" t="str">
        <f>IF(AND(Table1[[#This Row],[*Spare 1]]&lt;&gt;"",LEN(Table1[[#This Row],[*Spare 1]])&lt;&gt;4),"Spare 1 Value Length Should be 4","")</f>
        <v/>
      </c>
      <c r="AR1890" s="18" t="str">
        <f>IF(AND(Table1[[#This Row],[*Spare 2]]&lt;&gt;"",LEN(Table1[[#This Row],[*Spare 2]])&lt;&gt;4),"Spare 2 Value Length Should be 4","")</f>
        <v/>
      </c>
      <c r="AS18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91" spans="3:45" ht="13.9" customHeight="1" x14ac:dyDescent="0.25">
      <c r="C1891" s="37"/>
      <c r="D1891" s="26"/>
      <c r="E1891" s="26"/>
      <c r="F1891" s="26"/>
      <c r="G1891" s="26"/>
      <c r="H1891" s="26"/>
      <c r="I1891" s="26"/>
      <c r="J1891" s="26"/>
      <c r="K1891" s="27"/>
      <c r="L1891" s="27"/>
      <c r="M1891" s="26"/>
      <c r="N1891" s="26"/>
      <c r="O1891" s="26"/>
      <c r="P1891" s="26"/>
      <c r="Q1891" s="26"/>
      <c r="R1891" s="26"/>
      <c r="S1891" s="26"/>
      <c r="T1891" s="26"/>
      <c r="U1891" s="26"/>
      <c r="V1891" s="26"/>
      <c r="W1891" s="28"/>
      <c r="X1891" s="26"/>
      <c r="Y1891" s="26"/>
      <c r="Z1891" s="26"/>
      <c r="AA1891" s="26"/>
      <c r="AB1891" s="42" t="str">
        <f t="shared" si="29"/>
        <v/>
      </c>
      <c r="AC18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91" s="18" t="str">
        <f>IF(AND(Table1[[#This Row],[**Entered Debit]]&lt;&gt;"",Table1[[#This Row],[**Entered Credit]]&lt;&gt;""),"Can not enter Debit and Credit amount in same Line","")</f>
        <v/>
      </c>
      <c r="AF1891" s="18">
        <f>IF(Table1[[#This Row],[Line Level Error Messages]]="",0,1)</f>
        <v>0</v>
      </c>
      <c r="AK1891" s="18" t="str">
        <f>IF(AND(Table1[[#This Row],[*Entity
(Enter this Mandatory field FIRST)]]&lt;&gt;"",LEN(Table1[[#This Row],[*Entity
(Enter this Mandatory field FIRST)]])&lt;&gt;2),"Entity Value Length Should be 2","")</f>
        <v/>
      </c>
      <c r="AL1891" s="18" t="str">
        <f>IF(AND(Table1[[#This Row],[*Cost Centre]]&lt;&gt;"",LEN(Table1[[#This Row],[*Cost Centre]])&lt;&gt;5),"Cost Centre Value Length Should be 5","")</f>
        <v/>
      </c>
      <c r="AM1891" s="18" t="str">
        <f>IF(AND(Table1[[#This Row],[*Subjective]]&lt;&gt;"",LEN(Table1[[#This Row],[*Subjective]])&lt;&gt;4),"Subjective Value Length Should be 4","")</f>
        <v/>
      </c>
      <c r="AN1891" s="18" t="str">
        <f>IF(AND(Table1[[#This Row],[*Fund]]&lt;&gt;"",LEN(Table1[[#This Row],[*Fund]])&lt;&gt;3),"Fund Value Length Should be 3","")</f>
        <v/>
      </c>
      <c r="AO1891" s="18" t="str">
        <f>IF(AND(Table1[[#This Row],[*Project]]&lt;&gt;"",LEN(Table1[[#This Row],[*Project]])&lt;&gt;6),"Project Value Length Should be 6","")</f>
        <v/>
      </c>
      <c r="AP1891" s="18" t="str">
        <f>IF(AND(Table1[[#This Row],[*Sub Analysis]]&lt;&gt;"",LEN(Table1[[#This Row],[*Sub Analysis]])&lt;&gt;5),"Subanalysis Value Length Should be 5","")</f>
        <v/>
      </c>
      <c r="AQ1891" s="18" t="str">
        <f>IF(AND(Table1[[#This Row],[*Spare 1]]&lt;&gt;"",LEN(Table1[[#This Row],[*Spare 1]])&lt;&gt;4),"Spare 1 Value Length Should be 4","")</f>
        <v/>
      </c>
      <c r="AR1891" s="18" t="str">
        <f>IF(AND(Table1[[#This Row],[*Spare 2]]&lt;&gt;"",LEN(Table1[[#This Row],[*Spare 2]])&lt;&gt;4),"Spare 2 Value Length Should be 4","")</f>
        <v/>
      </c>
      <c r="AS18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92" spans="3:45" ht="13.9" customHeight="1" x14ac:dyDescent="0.25">
      <c r="C1892" s="37"/>
      <c r="D1892" s="26"/>
      <c r="E1892" s="26"/>
      <c r="F1892" s="26"/>
      <c r="G1892" s="26"/>
      <c r="H1892" s="26"/>
      <c r="I1892" s="26"/>
      <c r="J1892" s="26"/>
      <c r="K1892" s="27"/>
      <c r="L1892" s="27"/>
      <c r="M1892" s="26"/>
      <c r="N1892" s="26"/>
      <c r="O1892" s="26"/>
      <c r="P1892" s="26"/>
      <c r="Q1892" s="26"/>
      <c r="R1892" s="26"/>
      <c r="S1892" s="26"/>
      <c r="T1892" s="26"/>
      <c r="U1892" s="26"/>
      <c r="V1892" s="26"/>
      <c r="W1892" s="28"/>
      <c r="X1892" s="26"/>
      <c r="Y1892" s="26"/>
      <c r="Z1892" s="26"/>
      <c r="AA1892" s="26"/>
      <c r="AB1892" s="42" t="str">
        <f t="shared" si="29"/>
        <v/>
      </c>
      <c r="AC18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92" s="18" t="str">
        <f>IF(AND(Table1[[#This Row],[**Entered Debit]]&lt;&gt;"",Table1[[#This Row],[**Entered Credit]]&lt;&gt;""),"Can not enter Debit and Credit amount in same Line","")</f>
        <v/>
      </c>
      <c r="AF1892" s="18">
        <f>IF(Table1[[#This Row],[Line Level Error Messages]]="",0,1)</f>
        <v>0</v>
      </c>
      <c r="AK1892" s="18" t="str">
        <f>IF(AND(Table1[[#This Row],[*Entity
(Enter this Mandatory field FIRST)]]&lt;&gt;"",LEN(Table1[[#This Row],[*Entity
(Enter this Mandatory field FIRST)]])&lt;&gt;2),"Entity Value Length Should be 2","")</f>
        <v/>
      </c>
      <c r="AL1892" s="18" t="str">
        <f>IF(AND(Table1[[#This Row],[*Cost Centre]]&lt;&gt;"",LEN(Table1[[#This Row],[*Cost Centre]])&lt;&gt;5),"Cost Centre Value Length Should be 5","")</f>
        <v/>
      </c>
      <c r="AM1892" s="18" t="str">
        <f>IF(AND(Table1[[#This Row],[*Subjective]]&lt;&gt;"",LEN(Table1[[#This Row],[*Subjective]])&lt;&gt;4),"Subjective Value Length Should be 4","")</f>
        <v/>
      </c>
      <c r="AN1892" s="18" t="str">
        <f>IF(AND(Table1[[#This Row],[*Fund]]&lt;&gt;"",LEN(Table1[[#This Row],[*Fund]])&lt;&gt;3),"Fund Value Length Should be 3","")</f>
        <v/>
      </c>
      <c r="AO1892" s="18" t="str">
        <f>IF(AND(Table1[[#This Row],[*Project]]&lt;&gt;"",LEN(Table1[[#This Row],[*Project]])&lt;&gt;6),"Project Value Length Should be 6","")</f>
        <v/>
      </c>
      <c r="AP1892" s="18" t="str">
        <f>IF(AND(Table1[[#This Row],[*Sub Analysis]]&lt;&gt;"",LEN(Table1[[#This Row],[*Sub Analysis]])&lt;&gt;5),"Subanalysis Value Length Should be 5","")</f>
        <v/>
      </c>
      <c r="AQ1892" s="18" t="str">
        <f>IF(AND(Table1[[#This Row],[*Spare 1]]&lt;&gt;"",LEN(Table1[[#This Row],[*Spare 1]])&lt;&gt;4),"Spare 1 Value Length Should be 4","")</f>
        <v/>
      </c>
      <c r="AR1892" s="18" t="str">
        <f>IF(AND(Table1[[#This Row],[*Spare 2]]&lt;&gt;"",LEN(Table1[[#This Row],[*Spare 2]])&lt;&gt;4),"Spare 2 Value Length Should be 4","")</f>
        <v/>
      </c>
      <c r="AS18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93" spans="3:45" ht="13.9" customHeight="1" x14ac:dyDescent="0.25">
      <c r="C1893" s="37"/>
      <c r="D1893" s="26"/>
      <c r="E1893" s="26"/>
      <c r="F1893" s="26"/>
      <c r="G1893" s="26"/>
      <c r="H1893" s="26"/>
      <c r="I1893" s="26"/>
      <c r="J1893" s="26"/>
      <c r="K1893" s="27"/>
      <c r="L1893" s="27"/>
      <c r="M1893" s="26"/>
      <c r="N1893" s="26"/>
      <c r="O1893" s="26"/>
      <c r="P1893" s="26"/>
      <c r="Q1893" s="26"/>
      <c r="R1893" s="26"/>
      <c r="S1893" s="26"/>
      <c r="T1893" s="26"/>
      <c r="U1893" s="26"/>
      <c r="V1893" s="26"/>
      <c r="W1893" s="28"/>
      <c r="X1893" s="26"/>
      <c r="Y1893" s="26"/>
      <c r="Z1893" s="26"/>
      <c r="AA1893" s="26"/>
      <c r="AB1893" s="42" t="str">
        <f t="shared" si="29"/>
        <v/>
      </c>
      <c r="AC18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93" s="18" t="str">
        <f>IF(AND(Table1[[#This Row],[**Entered Debit]]&lt;&gt;"",Table1[[#This Row],[**Entered Credit]]&lt;&gt;""),"Can not enter Debit and Credit amount in same Line","")</f>
        <v/>
      </c>
      <c r="AF1893" s="18">
        <f>IF(Table1[[#This Row],[Line Level Error Messages]]="",0,1)</f>
        <v>0</v>
      </c>
      <c r="AK1893" s="18" t="str">
        <f>IF(AND(Table1[[#This Row],[*Entity
(Enter this Mandatory field FIRST)]]&lt;&gt;"",LEN(Table1[[#This Row],[*Entity
(Enter this Mandatory field FIRST)]])&lt;&gt;2),"Entity Value Length Should be 2","")</f>
        <v/>
      </c>
      <c r="AL1893" s="18" t="str">
        <f>IF(AND(Table1[[#This Row],[*Cost Centre]]&lt;&gt;"",LEN(Table1[[#This Row],[*Cost Centre]])&lt;&gt;5),"Cost Centre Value Length Should be 5","")</f>
        <v/>
      </c>
      <c r="AM1893" s="18" t="str">
        <f>IF(AND(Table1[[#This Row],[*Subjective]]&lt;&gt;"",LEN(Table1[[#This Row],[*Subjective]])&lt;&gt;4),"Subjective Value Length Should be 4","")</f>
        <v/>
      </c>
      <c r="AN1893" s="18" t="str">
        <f>IF(AND(Table1[[#This Row],[*Fund]]&lt;&gt;"",LEN(Table1[[#This Row],[*Fund]])&lt;&gt;3),"Fund Value Length Should be 3","")</f>
        <v/>
      </c>
      <c r="AO1893" s="18" t="str">
        <f>IF(AND(Table1[[#This Row],[*Project]]&lt;&gt;"",LEN(Table1[[#This Row],[*Project]])&lt;&gt;6),"Project Value Length Should be 6","")</f>
        <v/>
      </c>
      <c r="AP1893" s="18" t="str">
        <f>IF(AND(Table1[[#This Row],[*Sub Analysis]]&lt;&gt;"",LEN(Table1[[#This Row],[*Sub Analysis]])&lt;&gt;5),"Subanalysis Value Length Should be 5","")</f>
        <v/>
      </c>
      <c r="AQ1893" s="18" t="str">
        <f>IF(AND(Table1[[#This Row],[*Spare 1]]&lt;&gt;"",LEN(Table1[[#This Row],[*Spare 1]])&lt;&gt;4),"Spare 1 Value Length Should be 4","")</f>
        <v/>
      </c>
      <c r="AR1893" s="18" t="str">
        <f>IF(AND(Table1[[#This Row],[*Spare 2]]&lt;&gt;"",LEN(Table1[[#This Row],[*Spare 2]])&lt;&gt;4),"Spare 2 Value Length Should be 4","")</f>
        <v/>
      </c>
      <c r="AS18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94" spans="3:45" ht="13.9" customHeight="1" x14ac:dyDescent="0.25">
      <c r="C1894" s="37"/>
      <c r="D1894" s="26"/>
      <c r="E1894" s="26"/>
      <c r="F1894" s="26"/>
      <c r="G1894" s="26"/>
      <c r="H1894" s="26"/>
      <c r="I1894" s="26"/>
      <c r="J1894" s="26"/>
      <c r="K1894" s="27"/>
      <c r="L1894" s="27"/>
      <c r="M1894" s="26"/>
      <c r="N1894" s="26"/>
      <c r="O1894" s="26"/>
      <c r="P1894" s="26"/>
      <c r="Q1894" s="26"/>
      <c r="R1894" s="26"/>
      <c r="S1894" s="26"/>
      <c r="T1894" s="26"/>
      <c r="U1894" s="26"/>
      <c r="V1894" s="26"/>
      <c r="W1894" s="28"/>
      <c r="X1894" s="26"/>
      <c r="Y1894" s="26"/>
      <c r="Z1894" s="26"/>
      <c r="AA1894" s="26"/>
      <c r="AB1894" s="42" t="str">
        <f t="shared" si="29"/>
        <v/>
      </c>
      <c r="AC18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94" s="18" t="str">
        <f>IF(AND(Table1[[#This Row],[**Entered Debit]]&lt;&gt;"",Table1[[#This Row],[**Entered Credit]]&lt;&gt;""),"Can not enter Debit and Credit amount in same Line","")</f>
        <v/>
      </c>
      <c r="AF1894" s="18">
        <f>IF(Table1[[#This Row],[Line Level Error Messages]]="",0,1)</f>
        <v>0</v>
      </c>
      <c r="AK1894" s="18" t="str">
        <f>IF(AND(Table1[[#This Row],[*Entity
(Enter this Mandatory field FIRST)]]&lt;&gt;"",LEN(Table1[[#This Row],[*Entity
(Enter this Mandatory field FIRST)]])&lt;&gt;2),"Entity Value Length Should be 2","")</f>
        <v/>
      </c>
      <c r="AL1894" s="18" t="str">
        <f>IF(AND(Table1[[#This Row],[*Cost Centre]]&lt;&gt;"",LEN(Table1[[#This Row],[*Cost Centre]])&lt;&gt;5),"Cost Centre Value Length Should be 5","")</f>
        <v/>
      </c>
      <c r="AM1894" s="18" t="str">
        <f>IF(AND(Table1[[#This Row],[*Subjective]]&lt;&gt;"",LEN(Table1[[#This Row],[*Subjective]])&lt;&gt;4),"Subjective Value Length Should be 4","")</f>
        <v/>
      </c>
      <c r="AN1894" s="18" t="str">
        <f>IF(AND(Table1[[#This Row],[*Fund]]&lt;&gt;"",LEN(Table1[[#This Row],[*Fund]])&lt;&gt;3),"Fund Value Length Should be 3","")</f>
        <v/>
      </c>
      <c r="AO1894" s="18" t="str">
        <f>IF(AND(Table1[[#This Row],[*Project]]&lt;&gt;"",LEN(Table1[[#This Row],[*Project]])&lt;&gt;6),"Project Value Length Should be 6","")</f>
        <v/>
      </c>
      <c r="AP1894" s="18" t="str">
        <f>IF(AND(Table1[[#This Row],[*Sub Analysis]]&lt;&gt;"",LEN(Table1[[#This Row],[*Sub Analysis]])&lt;&gt;5),"Subanalysis Value Length Should be 5","")</f>
        <v/>
      </c>
      <c r="AQ1894" s="18" t="str">
        <f>IF(AND(Table1[[#This Row],[*Spare 1]]&lt;&gt;"",LEN(Table1[[#This Row],[*Spare 1]])&lt;&gt;4),"Spare 1 Value Length Should be 4","")</f>
        <v/>
      </c>
      <c r="AR1894" s="18" t="str">
        <f>IF(AND(Table1[[#This Row],[*Spare 2]]&lt;&gt;"",LEN(Table1[[#This Row],[*Spare 2]])&lt;&gt;4),"Spare 2 Value Length Should be 4","")</f>
        <v/>
      </c>
      <c r="AS18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95" spans="3:45" ht="13.9" customHeight="1" x14ac:dyDescent="0.25">
      <c r="C1895" s="37"/>
      <c r="D1895" s="26"/>
      <c r="E1895" s="26"/>
      <c r="F1895" s="26"/>
      <c r="G1895" s="26"/>
      <c r="H1895" s="26"/>
      <c r="I1895" s="26"/>
      <c r="J1895" s="26"/>
      <c r="K1895" s="27"/>
      <c r="L1895" s="27"/>
      <c r="M1895" s="26"/>
      <c r="N1895" s="26"/>
      <c r="O1895" s="26"/>
      <c r="P1895" s="26"/>
      <c r="Q1895" s="26"/>
      <c r="R1895" s="26"/>
      <c r="S1895" s="26"/>
      <c r="T1895" s="26"/>
      <c r="U1895" s="26"/>
      <c r="V1895" s="26"/>
      <c r="W1895" s="28"/>
      <c r="X1895" s="26"/>
      <c r="Y1895" s="26"/>
      <c r="Z1895" s="26"/>
      <c r="AA1895" s="26"/>
      <c r="AB1895" s="42" t="str">
        <f t="shared" si="29"/>
        <v/>
      </c>
      <c r="AC18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95" s="18" t="str">
        <f>IF(AND(Table1[[#This Row],[**Entered Debit]]&lt;&gt;"",Table1[[#This Row],[**Entered Credit]]&lt;&gt;""),"Can not enter Debit and Credit amount in same Line","")</f>
        <v/>
      </c>
      <c r="AF1895" s="18">
        <f>IF(Table1[[#This Row],[Line Level Error Messages]]="",0,1)</f>
        <v>0</v>
      </c>
      <c r="AK1895" s="18" t="str">
        <f>IF(AND(Table1[[#This Row],[*Entity
(Enter this Mandatory field FIRST)]]&lt;&gt;"",LEN(Table1[[#This Row],[*Entity
(Enter this Mandatory field FIRST)]])&lt;&gt;2),"Entity Value Length Should be 2","")</f>
        <v/>
      </c>
      <c r="AL1895" s="18" t="str">
        <f>IF(AND(Table1[[#This Row],[*Cost Centre]]&lt;&gt;"",LEN(Table1[[#This Row],[*Cost Centre]])&lt;&gt;5),"Cost Centre Value Length Should be 5","")</f>
        <v/>
      </c>
      <c r="AM1895" s="18" t="str">
        <f>IF(AND(Table1[[#This Row],[*Subjective]]&lt;&gt;"",LEN(Table1[[#This Row],[*Subjective]])&lt;&gt;4),"Subjective Value Length Should be 4","")</f>
        <v/>
      </c>
      <c r="AN1895" s="18" t="str">
        <f>IF(AND(Table1[[#This Row],[*Fund]]&lt;&gt;"",LEN(Table1[[#This Row],[*Fund]])&lt;&gt;3),"Fund Value Length Should be 3","")</f>
        <v/>
      </c>
      <c r="AO1895" s="18" t="str">
        <f>IF(AND(Table1[[#This Row],[*Project]]&lt;&gt;"",LEN(Table1[[#This Row],[*Project]])&lt;&gt;6),"Project Value Length Should be 6","")</f>
        <v/>
      </c>
      <c r="AP1895" s="18" t="str">
        <f>IF(AND(Table1[[#This Row],[*Sub Analysis]]&lt;&gt;"",LEN(Table1[[#This Row],[*Sub Analysis]])&lt;&gt;5),"Subanalysis Value Length Should be 5","")</f>
        <v/>
      </c>
      <c r="AQ1895" s="18" t="str">
        <f>IF(AND(Table1[[#This Row],[*Spare 1]]&lt;&gt;"",LEN(Table1[[#This Row],[*Spare 1]])&lt;&gt;4),"Spare 1 Value Length Should be 4","")</f>
        <v/>
      </c>
      <c r="AR1895" s="18" t="str">
        <f>IF(AND(Table1[[#This Row],[*Spare 2]]&lt;&gt;"",LEN(Table1[[#This Row],[*Spare 2]])&lt;&gt;4),"Spare 2 Value Length Should be 4","")</f>
        <v/>
      </c>
      <c r="AS18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96" spans="3:45" ht="13.9" customHeight="1" x14ac:dyDescent="0.25">
      <c r="C1896" s="37"/>
      <c r="D1896" s="26"/>
      <c r="E1896" s="26"/>
      <c r="F1896" s="26"/>
      <c r="G1896" s="26"/>
      <c r="H1896" s="26"/>
      <c r="I1896" s="26"/>
      <c r="J1896" s="26"/>
      <c r="K1896" s="27"/>
      <c r="L1896" s="27"/>
      <c r="M1896" s="26"/>
      <c r="N1896" s="26"/>
      <c r="O1896" s="26"/>
      <c r="P1896" s="26"/>
      <c r="Q1896" s="26"/>
      <c r="R1896" s="26"/>
      <c r="S1896" s="26"/>
      <c r="T1896" s="26"/>
      <c r="U1896" s="26"/>
      <c r="V1896" s="26"/>
      <c r="W1896" s="28"/>
      <c r="X1896" s="26"/>
      <c r="Y1896" s="26"/>
      <c r="Z1896" s="26"/>
      <c r="AA1896" s="26"/>
      <c r="AB1896" s="42" t="str">
        <f t="shared" si="29"/>
        <v/>
      </c>
      <c r="AC18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96" s="18" t="str">
        <f>IF(AND(Table1[[#This Row],[**Entered Debit]]&lt;&gt;"",Table1[[#This Row],[**Entered Credit]]&lt;&gt;""),"Can not enter Debit and Credit amount in same Line","")</f>
        <v/>
      </c>
      <c r="AF1896" s="18">
        <f>IF(Table1[[#This Row],[Line Level Error Messages]]="",0,1)</f>
        <v>0</v>
      </c>
      <c r="AK1896" s="18" t="str">
        <f>IF(AND(Table1[[#This Row],[*Entity
(Enter this Mandatory field FIRST)]]&lt;&gt;"",LEN(Table1[[#This Row],[*Entity
(Enter this Mandatory field FIRST)]])&lt;&gt;2),"Entity Value Length Should be 2","")</f>
        <v/>
      </c>
      <c r="AL1896" s="18" t="str">
        <f>IF(AND(Table1[[#This Row],[*Cost Centre]]&lt;&gt;"",LEN(Table1[[#This Row],[*Cost Centre]])&lt;&gt;5),"Cost Centre Value Length Should be 5","")</f>
        <v/>
      </c>
      <c r="AM1896" s="18" t="str">
        <f>IF(AND(Table1[[#This Row],[*Subjective]]&lt;&gt;"",LEN(Table1[[#This Row],[*Subjective]])&lt;&gt;4),"Subjective Value Length Should be 4","")</f>
        <v/>
      </c>
      <c r="AN1896" s="18" t="str">
        <f>IF(AND(Table1[[#This Row],[*Fund]]&lt;&gt;"",LEN(Table1[[#This Row],[*Fund]])&lt;&gt;3),"Fund Value Length Should be 3","")</f>
        <v/>
      </c>
      <c r="AO1896" s="18" t="str">
        <f>IF(AND(Table1[[#This Row],[*Project]]&lt;&gt;"",LEN(Table1[[#This Row],[*Project]])&lt;&gt;6),"Project Value Length Should be 6","")</f>
        <v/>
      </c>
      <c r="AP1896" s="18" t="str">
        <f>IF(AND(Table1[[#This Row],[*Sub Analysis]]&lt;&gt;"",LEN(Table1[[#This Row],[*Sub Analysis]])&lt;&gt;5),"Subanalysis Value Length Should be 5","")</f>
        <v/>
      </c>
      <c r="AQ1896" s="18" t="str">
        <f>IF(AND(Table1[[#This Row],[*Spare 1]]&lt;&gt;"",LEN(Table1[[#This Row],[*Spare 1]])&lt;&gt;4),"Spare 1 Value Length Should be 4","")</f>
        <v/>
      </c>
      <c r="AR1896" s="18" t="str">
        <f>IF(AND(Table1[[#This Row],[*Spare 2]]&lt;&gt;"",LEN(Table1[[#This Row],[*Spare 2]])&lt;&gt;4),"Spare 2 Value Length Should be 4","")</f>
        <v/>
      </c>
      <c r="AS18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97" spans="3:45" ht="13.9" customHeight="1" x14ac:dyDescent="0.25">
      <c r="C1897" s="37"/>
      <c r="D1897" s="26"/>
      <c r="E1897" s="26"/>
      <c r="F1897" s="26"/>
      <c r="G1897" s="26"/>
      <c r="H1897" s="26"/>
      <c r="I1897" s="26"/>
      <c r="J1897" s="26"/>
      <c r="K1897" s="27"/>
      <c r="L1897" s="27"/>
      <c r="M1897" s="26"/>
      <c r="N1897" s="26"/>
      <c r="O1897" s="26"/>
      <c r="P1897" s="26"/>
      <c r="Q1897" s="26"/>
      <c r="R1897" s="26"/>
      <c r="S1897" s="26"/>
      <c r="T1897" s="26"/>
      <c r="U1897" s="26"/>
      <c r="V1897" s="26"/>
      <c r="W1897" s="28"/>
      <c r="X1897" s="26"/>
      <c r="Y1897" s="26"/>
      <c r="Z1897" s="26"/>
      <c r="AA1897" s="26"/>
      <c r="AB1897" s="42" t="str">
        <f t="shared" si="29"/>
        <v/>
      </c>
      <c r="AC18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97" s="18" t="str">
        <f>IF(AND(Table1[[#This Row],[**Entered Debit]]&lt;&gt;"",Table1[[#This Row],[**Entered Credit]]&lt;&gt;""),"Can not enter Debit and Credit amount in same Line","")</f>
        <v/>
      </c>
      <c r="AF1897" s="18">
        <f>IF(Table1[[#This Row],[Line Level Error Messages]]="",0,1)</f>
        <v>0</v>
      </c>
      <c r="AK1897" s="18" t="str">
        <f>IF(AND(Table1[[#This Row],[*Entity
(Enter this Mandatory field FIRST)]]&lt;&gt;"",LEN(Table1[[#This Row],[*Entity
(Enter this Mandatory field FIRST)]])&lt;&gt;2),"Entity Value Length Should be 2","")</f>
        <v/>
      </c>
      <c r="AL1897" s="18" t="str">
        <f>IF(AND(Table1[[#This Row],[*Cost Centre]]&lt;&gt;"",LEN(Table1[[#This Row],[*Cost Centre]])&lt;&gt;5),"Cost Centre Value Length Should be 5","")</f>
        <v/>
      </c>
      <c r="AM1897" s="18" t="str">
        <f>IF(AND(Table1[[#This Row],[*Subjective]]&lt;&gt;"",LEN(Table1[[#This Row],[*Subjective]])&lt;&gt;4),"Subjective Value Length Should be 4","")</f>
        <v/>
      </c>
      <c r="AN1897" s="18" t="str">
        <f>IF(AND(Table1[[#This Row],[*Fund]]&lt;&gt;"",LEN(Table1[[#This Row],[*Fund]])&lt;&gt;3),"Fund Value Length Should be 3","")</f>
        <v/>
      </c>
      <c r="AO1897" s="18" t="str">
        <f>IF(AND(Table1[[#This Row],[*Project]]&lt;&gt;"",LEN(Table1[[#This Row],[*Project]])&lt;&gt;6),"Project Value Length Should be 6","")</f>
        <v/>
      </c>
      <c r="AP1897" s="18" t="str">
        <f>IF(AND(Table1[[#This Row],[*Sub Analysis]]&lt;&gt;"",LEN(Table1[[#This Row],[*Sub Analysis]])&lt;&gt;5),"Subanalysis Value Length Should be 5","")</f>
        <v/>
      </c>
      <c r="AQ1897" s="18" t="str">
        <f>IF(AND(Table1[[#This Row],[*Spare 1]]&lt;&gt;"",LEN(Table1[[#This Row],[*Spare 1]])&lt;&gt;4),"Spare 1 Value Length Should be 4","")</f>
        <v/>
      </c>
      <c r="AR1897" s="18" t="str">
        <f>IF(AND(Table1[[#This Row],[*Spare 2]]&lt;&gt;"",LEN(Table1[[#This Row],[*Spare 2]])&lt;&gt;4),"Spare 2 Value Length Should be 4","")</f>
        <v/>
      </c>
      <c r="AS18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98" spans="3:45" ht="13.9" customHeight="1" x14ac:dyDescent="0.25">
      <c r="C1898" s="37"/>
      <c r="D1898" s="26"/>
      <c r="E1898" s="26"/>
      <c r="F1898" s="26"/>
      <c r="G1898" s="26"/>
      <c r="H1898" s="26"/>
      <c r="I1898" s="26"/>
      <c r="J1898" s="26"/>
      <c r="K1898" s="27"/>
      <c r="L1898" s="27"/>
      <c r="M1898" s="26"/>
      <c r="N1898" s="26"/>
      <c r="O1898" s="26"/>
      <c r="P1898" s="26"/>
      <c r="Q1898" s="26"/>
      <c r="R1898" s="26"/>
      <c r="S1898" s="26"/>
      <c r="T1898" s="26"/>
      <c r="U1898" s="26"/>
      <c r="V1898" s="26"/>
      <c r="W1898" s="28"/>
      <c r="X1898" s="26"/>
      <c r="Y1898" s="26"/>
      <c r="Z1898" s="26"/>
      <c r="AA1898" s="26"/>
      <c r="AB1898" s="42" t="str">
        <f t="shared" si="29"/>
        <v/>
      </c>
      <c r="AC18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98" s="18" t="str">
        <f>IF(AND(Table1[[#This Row],[**Entered Debit]]&lt;&gt;"",Table1[[#This Row],[**Entered Credit]]&lt;&gt;""),"Can not enter Debit and Credit amount in same Line","")</f>
        <v/>
      </c>
      <c r="AF1898" s="18">
        <f>IF(Table1[[#This Row],[Line Level Error Messages]]="",0,1)</f>
        <v>0</v>
      </c>
      <c r="AK1898" s="18" t="str">
        <f>IF(AND(Table1[[#This Row],[*Entity
(Enter this Mandatory field FIRST)]]&lt;&gt;"",LEN(Table1[[#This Row],[*Entity
(Enter this Mandatory field FIRST)]])&lt;&gt;2),"Entity Value Length Should be 2","")</f>
        <v/>
      </c>
      <c r="AL1898" s="18" t="str">
        <f>IF(AND(Table1[[#This Row],[*Cost Centre]]&lt;&gt;"",LEN(Table1[[#This Row],[*Cost Centre]])&lt;&gt;5),"Cost Centre Value Length Should be 5","")</f>
        <v/>
      </c>
      <c r="AM1898" s="18" t="str">
        <f>IF(AND(Table1[[#This Row],[*Subjective]]&lt;&gt;"",LEN(Table1[[#This Row],[*Subjective]])&lt;&gt;4),"Subjective Value Length Should be 4","")</f>
        <v/>
      </c>
      <c r="AN1898" s="18" t="str">
        <f>IF(AND(Table1[[#This Row],[*Fund]]&lt;&gt;"",LEN(Table1[[#This Row],[*Fund]])&lt;&gt;3),"Fund Value Length Should be 3","")</f>
        <v/>
      </c>
      <c r="AO1898" s="18" t="str">
        <f>IF(AND(Table1[[#This Row],[*Project]]&lt;&gt;"",LEN(Table1[[#This Row],[*Project]])&lt;&gt;6),"Project Value Length Should be 6","")</f>
        <v/>
      </c>
      <c r="AP1898" s="18" t="str">
        <f>IF(AND(Table1[[#This Row],[*Sub Analysis]]&lt;&gt;"",LEN(Table1[[#This Row],[*Sub Analysis]])&lt;&gt;5),"Subanalysis Value Length Should be 5","")</f>
        <v/>
      </c>
      <c r="AQ1898" s="18" t="str">
        <f>IF(AND(Table1[[#This Row],[*Spare 1]]&lt;&gt;"",LEN(Table1[[#This Row],[*Spare 1]])&lt;&gt;4),"Spare 1 Value Length Should be 4","")</f>
        <v/>
      </c>
      <c r="AR1898" s="18" t="str">
        <f>IF(AND(Table1[[#This Row],[*Spare 2]]&lt;&gt;"",LEN(Table1[[#This Row],[*Spare 2]])&lt;&gt;4),"Spare 2 Value Length Should be 4","")</f>
        <v/>
      </c>
      <c r="AS18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99" spans="3:45" ht="13.9" customHeight="1" x14ac:dyDescent="0.25">
      <c r="C1899" s="37"/>
      <c r="D1899" s="26"/>
      <c r="E1899" s="26"/>
      <c r="F1899" s="26"/>
      <c r="G1899" s="26"/>
      <c r="H1899" s="26"/>
      <c r="I1899" s="26"/>
      <c r="J1899" s="26"/>
      <c r="K1899" s="27"/>
      <c r="L1899" s="27"/>
      <c r="M1899" s="26"/>
      <c r="N1899" s="26"/>
      <c r="O1899" s="26"/>
      <c r="P1899" s="26"/>
      <c r="Q1899" s="26"/>
      <c r="R1899" s="26"/>
      <c r="S1899" s="26"/>
      <c r="T1899" s="26"/>
      <c r="U1899" s="26"/>
      <c r="V1899" s="26"/>
      <c r="W1899" s="28"/>
      <c r="X1899" s="26"/>
      <c r="Y1899" s="26"/>
      <c r="Z1899" s="26"/>
      <c r="AA1899" s="26"/>
      <c r="AB1899" s="42" t="str">
        <f t="shared" si="29"/>
        <v/>
      </c>
      <c r="AC18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99" s="18" t="str">
        <f>IF(AND(Table1[[#This Row],[**Entered Debit]]&lt;&gt;"",Table1[[#This Row],[**Entered Credit]]&lt;&gt;""),"Can not enter Debit and Credit amount in same Line","")</f>
        <v/>
      </c>
      <c r="AF1899" s="18">
        <f>IF(Table1[[#This Row],[Line Level Error Messages]]="",0,1)</f>
        <v>0</v>
      </c>
      <c r="AK1899" s="18" t="str">
        <f>IF(AND(Table1[[#This Row],[*Entity
(Enter this Mandatory field FIRST)]]&lt;&gt;"",LEN(Table1[[#This Row],[*Entity
(Enter this Mandatory field FIRST)]])&lt;&gt;2),"Entity Value Length Should be 2","")</f>
        <v/>
      </c>
      <c r="AL1899" s="18" t="str">
        <f>IF(AND(Table1[[#This Row],[*Cost Centre]]&lt;&gt;"",LEN(Table1[[#This Row],[*Cost Centre]])&lt;&gt;5),"Cost Centre Value Length Should be 5","")</f>
        <v/>
      </c>
      <c r="AM1899" s="18" t="str">
        <f>IF(AND(Table1[[#This Row],[*Subjective]]&lt;&gt;"",LEN(Table1[[#This Row],[*Subjective]])&lt;&gt;4),"Subjective Value Length Should be 4","")</f>
        <v/>
      </c>
      <c r="AN1899" s="18" t="str">
        <f>IF(AND(Table1[[#This Row],[*Fund]]&lt;&gt;"",LEN(Table1[[#This Row],[*Fund]])&lt;&gt;3),"Fund Value Length Should be 3","")</f>
        <v/>
      </c>
      <c r="AO1899" s="18" t="str">
        <f>IF(AND(Table1[[#This Row],[*Project]]&lt;&gt;"",LEN(Table1[[#This Row],[*Project]])&lt;&gt;6),"Project Value Length Should be 6","")</f>
        <v/>
      </c>
      <c r="AP1899" s="18" t="str">
        <f>IF(AND(Table1[[#This Row],[*Sub Analysis]]&lt;&gt;"",LEN(Table1[[#This Row],[*Sub Analysis]])&lt;&gt;5),"Subanalysis Value Length Should be 5","")</f>
        <v/>
      </c>
      <c r="AQ1899" s="18" t="str">
        <f>IF(AND(Table1[[#This Row],[*Spare 1]]&lt;&gt;"",LEN(Table1[[#This Row],[*Spare 1]])&lt;&gt;4),"Spare 1 Value Length Should be 4","")</f>
        <v/>
      </c>
      <c r="AR1899" s="18" t="str">
        <f>IF(AND(Table1[[#This Row],[*Spare 2]]&lt;&gt;"",LEN(Table1[[#This Row],[*Spare 2]])&lt;&gt;4),"Spare 2 Value Length Should be 4","")</f>
        <v/>
      </c>
      <c r="AS18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00" spans="3:45" ht="13.9" customHeight="1" x14ac:dyDescent="0.25">
      <c r="C1900" s="37"/>
      <c r="D1900" s="26"/>
      <c r="E1900" s="26"/>
      <c r="F1900" s="26"/>
      <c r="G1900" s="26"/>
      <c r="H1900" s="26"/>
      <c r="I1900" s="26"/>
      <c r="J1900" s="26"/>
      <c r="K1900" s="27"/>
      <c r="L1900" s="27"/>
      <c r="M1900" s="26"/>
      <c r="N1900" s="26"/>
      <c r="O1900" s="26"/>
      <c r="P1900" s="26"/>
      <c r="Q1900" s="26"/>
      <c r="R1900" s="26"/>
      <c r="S1900" s="26"/>
      <c r="T1900" s="26"/>
      <c r="U1900" s="26"/>
      <c r="V1900" s="26"/>
      <c r="W1900" s="28"/>
      <c r="X1900" s="26"/>
      <c r="Y1900" s="26"/>
      <c r="Z1900" s="26"/>
      <c r="AA1900" s="26"/>
      <c r="AB1900" s="42" t="str">
        <f t="shared" si="29"/>
        <v/>
      </c>
      <c r="AC19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00" s="18" t="str">
        <f>IF(AND(Table1[[#This Row],[**Entered Debit]]&lt;&gt;"",Table1[[#This Row],[**Entered Credit]]&lt;&gt;""),"Can not enter Debit and Credit amount in same Line","")</f>
        <v/>
      </c>
      <c r="AF1900" s="18">
        <f>IF(Table1[[#This Row],[Line Level Error Messages]]="",0,1)</f>
        <v>0</v>
      </c>
      <c r="AK1900" s="18" t="str">
        <f>IF(AND(Table1[[#This Row],[*Entity
(Enter this Mandatory field FIRST)]]&lt;&gt;"",LEN(Table1[[#This Row],[*Entity
(Enter this Mandatory field FIRST)]])&lt;&gt;2),"Entity Value Length Should be 2","")</f>
        <v/>
      </c>
      <c r="AL1900" s="18" t="str">
        <f>IF(AND(Table1[[#This Row],[*Cost Centre]]&lt;&gt;"",LEN(Table1[[#This Row],[*Cost Centre]])&lt;&gt;5),"Cost Centre Value Length Should be 5","")</f>
        <v/>
      </c>
      <c r="AM1900" s="18" t="str">
        <f>IF(AND(Table1[[#This Row],[*Subjective]]&lt;&gt;"",LEN(Table1[[#This Row],[*Subjective]])&lt;&gt;4),"Subjective Value Length Should be 4","")</f>
        <v/>
      </c>
      <c r="AN1900" s="18" t="str">
        <f>IF(AND(Table1[[#This Row],[*Fund]]&lt;&gt;"",LEN(Table1[[#This Row],[*Fund]])&lt;&gt;3),"Fund Value Length Should be 3","")</f>
        <v/>
      </c>
      <c r="AO1900" s="18" t="str">
        <f>IF(AND(Table1[[#This Row],[*Project]]&lt;&gt;"",LEN(Table1[[#This Row],[*Project]])&lt;&gt;6),"Project Value Length Should be 6","")</f>
        <v/>
      </c>
      <c r="AP1900" s="18" t="str">
        <f>IF(AND(Table1[[#This Row],[*Sub Analysis]]&lt;&gt;"",LEN(Table1[[#This Row],[*Sub Analysis]])&lt;&gt;5),"Subanalysis Value Length Should be 5","")</f>
        <v/>
      </c>
      <c r="AQ1900" s="18" t="str">
        <f>IF(AND(Table1[[#This Row],[*Spare 1]]&lt;&gt;"",LEN(Table1[[#This Row],[*Spare 1]])&lt;&gt;4),"Spare 1 Value Length Should be 4","")</f>
        <v/>
      </c>
      <c r="AR1900" s="18" t="str">
        <f>IF(AND(Table1[[#This Row],[*Spare 2]]&lt;&gt;"",LEN(Table1[[#This Row],[*Spare 2]])&lt;&gt;4),"Spare 2 Value Length Should be 4","")</f>
        <v/>
      </c>
      <c r="AS19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01" spans="3:45" ht="13.9" customHeight="1" x14ac:dyDescent="0.25">
      <c r="C1901" s="37"/>
      <c r="D1901" s="26"/>
      <c r="E1901" s="26"/>
      <c r="F1901" s="26"/>
      <c r="G1901" s="26"/>
      <c r="H1901" s="26"/>
      <c r="I1901" s="26"/>
      <c r="J1901" s="26"/>
      <c r="K1901" s="27"/>
      <c r="L1901" s="27"/>
      <c r="M1901" s="26"/>
      <c r="N1901" s="26"/>
      <c r="O1901" s="26"/>
      <c r="P1901" s="26"/>
      <c r="Q1901" s="26"/>
      <c r="R1901" s="26"/>
      <c r="S1901" s="26"/>
      <c r="T1901" s="26"/>
      <c r="U1901" s="26"/>
      <c r="V1901" s="26"/>
      <c r="W1901" s="28"/>
      <c r="X1901" s="26"/>
      <c r="Y1901" s="26"/>
      <c r="Z1901" s="26"/>
      <c r="AA1901" s="26"/>
      <c r="AB1901" s="42" t="str">
        <f t="shared" si="29"/>
        <v/>
      </c>
      <c r="AC19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01" s="18" t="str">
        <f>IF(AND(Table1[[#This Row],[**Entered Debit]]&lt;&gt;"",Table1[[#This Row],[**Entered Credit]]&lt;&gt;""),"Can not enter Debit and Credit amount in same Line","")</f>
        <v/>
      </c>
      <c r="AF1901" s="18">
        <f>IF(Table1[[#This Row],[Line Level Error Messages]]="",0,1)</f>
        <v>0</v>
      </c>
      <c r="AK1901" s="18" t="str">
        <f>IF(AND(Table1[[#This Row],[*Entity
(Enter this Mandatory field FIRST)]]&lt;&gt;"",LEN(Table1[[#This Row],[*Entity
(Enter this Mandatory field FIRST)]])&lt;&gt;2),"Entity Value Length Should be 2","")</f>
        <v/>
      </c>
      <c r="AL1901" s="18" t="str">
        <f>IF(AND(Table1[[#This Row],[*Cost Centre]]&lt;&gt;"",LEN(Table1[[#This Row],[*Cost Centre]])&lt;&gt;5),"Cost Centre Value Length Should be 5","")</f>
        <v/>
      </c>
      <c r="AM1901" s="18" t="str">
        <f>IF(AND(Table1[[#This Row],[*Subjective]]&lt;&gt;"",LEN(Table1[[#This Row],[*Subjective]])&lt;&gt;4),"Subjective Value Length Should be 4","")</f>
        <v/>
      </c>
      <c r="AN1901" s="18" t="str">
        <f>IF(AND(Table1[[#This Row],[*Fund]]&lt;&gt;"",LEN(Table1[[#This Row],[*Fund]])&lt;&gt;3),"Fund Value Length Should be 3","")</f>
        <v/>
      </c>
      <c r="AO1901" s="18" t="str">
        <f>IF(AND(Table1[[#This Row],[*Project]]&lt;&gt;"",LEN(Table1[[#This Row],[*Project]])&lt;&gt;6),"Project Value Length Should be 6","")</f>
        <v/>
      </c>
      <c r="AP1901" s="18" t="str">
        <f>IF(AND(Table1[[#This Row],[*Sub Analysis]]&lt;&gt;"",LEN(Table1[[#This Row],[*Sub Analysis]])&lt;&gt;5),"Subanalysis Value Length Should be 5","")</f>
        <v/>
      </c>
      <c r="AQ1901" s="18" t="str">
        <f>IF(AND(Table1[[#This Row],[*Spare 1]]&lt;&gt;"",LEN(Table1[[#This Row],[*Spare 1]])&lt;&gt;4),"Spare 1 Value Length Should be 4","")</f>
        <v/>
      </c>
      <c r="AR1901" s="18" t="str">
        <f>IF(AND(Table1[[#This Row],[*Spare 2]]&lt;&gt;"",LEN(Table1[[#This Row],[*Spare 2]])&lt;&gt;4),"Spare 2 Value Length Should be 4","")</f>
        <v/>
      </c>
      <c r="AS19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02" spans="3:45" ht="13.9" customHeight="1" x14ac:dyDescent="0.25">
      <c r="C1902" s="37"/>
      <c r="D1902" s="26"/>
      <c r="E1902" s="26"/>
      <c r="F1902" s="26"/>
      <c r="G1902" s="26"/>
      <c r="H1902" s="26"/>
      <c r="I1902" s="26"/>
      <c r="J1902" s="26"/>
      <c r="K1902" s="27"/>
      <c r="L1902" s="27"/>
      <c r="M1902" s="26"/>
      <c r="N1902" s="26"/>
      <c r="O1902" s="26"/>
      <c r="P1902" s="26"/>
      <c r="Q1902" s="26"/>
      <c r="R1902" s="26"/>
      <c r="S1902" s="26"/>
      <c r="T1902" s="26"/>
      <c r="U1902" s="26"/>
      <c r="V1902" s="26"/>
      <c r="W1902" s="28"/>
      <c r="X1902" s="26"/>
      <c r="Y1902" s="26"/>
      <c r="Z1902" s="26"/>
      <c r="AA1902" s="26"/>
      <c r="AB1902" s="42" t="str">
        <f t="shared" si="29"/>
        <v/>
      </c>
      <c r="AC19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02" s="18" t="str">
        <f>IF(AND(Table1[[#This Row],[**Entered Debit]]&lt;&gt;"",Table1[[#This Row],[**Entered Credit]]&lt;&gt;""),"Can not enter Debit and Credit amount in same Line","")</f>
        <v/>
      </c>
      <c r="AF1902" s="18">
        <f>IF(Table1[[#This Row],[Line Level Error Messages]]="",0,1)</f>
        <v>0</v>
      </c>
      <c r="AK1902" s="18" t="str">
        <f>IF(AND(Table1[[#This Row],[*Entity
(Enter this Mandatory field FIRST)]]&lt;&gt;"",LEN(Table1[[#This Row],[*Entity
(Enter this Mandatory field FIRST)]])&lt;&gt;2),"Entity Value Length Should be 2","")</f>
        <v/>
      </c>
      <c r="AL1902" s="18" t="str">
        <f>IF(AND(Table1[[#This Row],[*Cost Centre]]&lt;&gt;"",LEN(Table1[[#This Row],[*Cost Centre]])&lt;&gt;5),"Cost Centre Value Length Should be 5","")</f>
        <v/>
      </c>
      <c r="AM1902" s="18" t="str">
        <f>IF(AND(Table1[[#This Row],[*Subjective]]&lt;&gt;"",LEN(Table1[[#This Row],[*Subjective]])&lt;&gt;4),"Subjective Value Length Should be 4","")</f>
        <v/>
      </c>
      <c r="AN1902" s="18" t="str">
        <f>IF(AND(Table1[[#This Row],[*Fund]]&lt;&gt;"",LEN(Table1[[#This Row],[*Fund]])&lt;&gt;3),"Fund Value Length Should be 3","")</f>
        <v/>
      </c>
      <c r="AO1902" s="18" t="str">
        <f>IF(AND(Table1[[#This Row],[*Project]]&lt;&gt;"",LEN(Table1[[#This Row],[*Project]])&lt;&gt;6),"Project Value Length Should be 6","")</f>
        <v/>
      </c>
      <c r="AP1902" s="18" t="str">
        <f>IF(AND(Table1[[#This Row],[*Sub Analysis]]&lt;&gt;"",LEN(Table1[[#This Row],[*Sub Analysis]])&lt;&gt;5),"Subanalysis Value Length Should be 5","")</f>
        <v/>
      </c>
      <c r="AQ1902" s="18" t="str">
        <f>IF(AND(Table1[[#This Row],[*Spare 1]]&lt;&gt;"",LEN(Table1[[#This Row],[*Spare 1]])&lt;&gt;4),"Spare 1 Value Length Should be 4","")</f>
        <v/>
      </c>
      <c r="AR1902" s="18" t="str">
        <f>IF(AND(Table1[[#This Row],[*Spare 2]]&lt;&gt;"",LEN(Table1[[#This Row],[*Spare 2]])&lt;&gt;4),"Spare 2 Value Length Should be 4","")</f>
        <v/>
      </c>
      <c r="AS19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03" spans="3:45" ht="13.9" customHeight="1" x14ac:dyDescent="0.25">
      <c r="C1903" s="37"/>
      <c r="D1903" s="26"/>
      <c r="E1903" s="26"/>
      <c r="F1903" s="26"/>
      <c r="G1903" s="26"/>
      <c r="H1903" s="26"/>
      <c r="I1903" s="26"/>
      <c r="J1903" s="26"/>
      <c r="K1903" s="27"/>
      <c r="L1903" s="27"/>
      <c r="M1903" s="26"/>
      <c r="N1903" s="26"/>
      <c r="O1903" s="26"/>
      <c r="P1903" s="26"/>
      <c r="Q1903" s="26"/>
      <c r="R1903" s="26"/>
      <c r="S1903" s="26"/>
      <c r="T1903" s="26"/>
      <c r="U1903" s="26"/>
      <c r="V1903" s="26"/>
      <c r="W1903" s="28"/>
      <c r="X1903" s="26"/>
      <c r="Y1903" s="26"/>
      <c r="Z1903" s="26"/>
      <c r="AA1903" s="26"/>
      <c r="AB1903" s="42" t="str">
        <f t="shared" si="29"/>
        <v/>
      </c>
      <c r="AC19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03" s="18" t="str">
        <f>IF(AND(Table1[[#This Row],[**Entered Debit]]&lt;&gt;"",Table1[[#This Row],[**Entered Credit]]&lt;&gt;""),"Can not enter Debit and Credit amount in same Line","")</f>
        <v/>
      </c>
      <c r="AF1903" s="18">
        <f>IF(Table1[[#This Row],[Line Level Error Messages]]="",0,1)</f>
        <v>0</v>
      </c>
      <c r="AK1903" s="18" t="str">
        <f>IF(AND(Table1[[#This Row],[*Entity
(Enter this Mandatory field FIRST)]]&lt;&gt;"",LEN(Table1[[#This Row],[*Entity
(Enter this Mandatory field FIRST)]])&lt;&gt;2),"Entity Value Length Should be 2","")</f>
        <v/>
      </c>
      <c r="AL1903" s="18" t="str">
        <f>IF(AND(Table1[[#This Row],[*Cost Centre]]&lt;&gt;"",LEN(Table1[[#This Row],[*Cost Centre]])&lt;&gt;5),"Cost Centre Value Length Should be 5","")</f>
        <v/>
      </c>
      <c r="AM1903" s="18" t="str">
        <f>IF(AND(Table1[[#This Row],[*Subjective]]&lt;&gt;"",LEN(Table1[[#This Row],[*Subjective]])&lt;&gt;4),"Subjective Value Length Should be 4","")</f>
        <v/>
      </c>
      <c r="AN1903" s="18" t="str">
        <f>IF(AND(Table1[[#This Row],[*Fund]]&lt;&gt;"",LEN(Table1[[#This Row],[*Fund]])&lt;&gt;3),"Fund Value Length Should be 3","")</f>
        <v/>
      </c>
      <c r="AO1903" s="18" t="str">
        <f>IF(AND(Table1[[#This Row],[*Project]]&lt;&gt;"",LEN(Table1[[#This Row],[*Project]])&lt;&gt;6),"Project Value Length Should be 6","")</f>
        <v/>
      </c>
      <c r="AP1903" s="18" t="str">
        <f>IF(AND(Table1[[#This Row],[*Sub Analysis]]&lt;&gt;"",LEN(Table1[[#This Row],[*Sub Analysis]])&lt;&gt;5),"Subanalysis Value Length Should be 5","")</f>
        <v/>
      </c>
      <c r="AQ1903" s="18" t="str">
        <f>IF(AND(Table1[[#This Row],[*Spare 1]]&lt;&gt;"",LEN(Table1[[#This Row],[*Spare 1]])&lt;&gt;4),"Spare 1 Value Length Should be 4","")</f>
        <v/>
      </c>
      <c r="AR1903" s="18" t="str">
        <f>IF(AND(Table1[[#This Row],[*Spare 2]]&lt;&gt;"",LEN(Table1[[#This Row],[*Spare 2]])&lt;&gt;4),"Spare 2 Value Length Should be 4","")</f>
        <v/>
      </c>
      <c r="AS19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04" spans="3:45" ht="13.9" customHeight="1" x14ac:dyDescent="0.25">
      <c r="C1904" s="37"/>
      <c r="D1904" s="26"/>
      <c r="E1904" s="26"/>
      <c r="F1904" s="26"/>
      <c r="G1904" s="26"/>
      <c r="H1904" s="26"/>
      <c r="I1904" s="26"/>
      <c r="J1904" s="26"/>
      <c r="K1904" s="27"/>
      <c r="L1904" s="27"/>
      <c r="M1904" s="26"/>
      <c r="N1904" s="26"/>
      <c r="O1904" s="26"/>
      <c r="P1904" s="26"/>
      <c r="Q1904" s="26"/>
      <c r="R1904" s="26"/>
      <c r="S1904" s="26"/>
      <c r="T1904" s="26"/>
      <c r="U1904" s="26"/>
      <c r="V1904" s="26"/>
      <c r="W1904" s="28"/>
      <c r="X1904" s="26"/>
      <c r="Y1904" s="26"/>
      <c r="Z1904" s="26"/>
      <c r="AA1904" s="26"/>
      <c r="AB1904" s="42" t="str">
        <f t="shared" si="29"/>
        <v/>
      </c>
      <c r="AC19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04" s="18" t="str">
        <f>IF(AND(Table1[[#This Row],[**Entered Debit]]&lt;&gt;"",Table1[[#This Row],[**Entered Credit]]&lt;&gt;""),"Can not enter Debit and Credit amount in same Line","")</f>
        <v/>
      </c>
      <c r="AF1904" s="18">
        <f>IF(Table1[[#This Row],[Line Level Error Messages]]="",0,1)</f>
        <v>0</v>
      </c>
      <c r="AK1904" s="18" t="str">
        <f>IF(AND(Table1[[#This Row],[*Entity
(Enter this Mandatory field FIRST)]]&lt;&gt;"",LEN(Table1[[#This Row],[*Entity
(Enter this Mandatory field FIRST)]])&lt;&gt;2),"Entity Value Length Should be 2","")</f>
        <v/>
      </c>
      <c r="AL1904" s="18" t="str">
        <f>IF(AND(Table1[[#This Row],[*Cost Centre]]&lt;&gt;"",LEN(Table1[[#This Row],[*Cost Centre]])&lt;&gt;5),"Cost Centre Value Length Should be 5","")</f>
        <v/>
      </c>
      <c r="AM1904" s="18" t="str">
        <f>IF(AND(Table1[[#This Row],[*Subjective]]&lt;&gt;"",LEN(Table1[[#This Row],[*Subjective]])&lt;&gt;4),"Subjective Value Length Should be 4","")</f>
        <v/>
      </c>
      <c r="AN1904" s="18" t="str">
        <f>IF(AND(Table1[[#This Row],[*Fund]]&lt;&gt;"",LEN(Table1[[#This Row],[*Fund]])&lt;&gt;3),"Fund Value Length Should be 3","")</f>
        <v/>
      </c>
      <c r="AO1904" s="18" t="str">
        <f>IF(AND(Table1[[#This Row],[*Project]]&lt;&gt;"",LEN(Table1[[#This Row],[*Project]])&lt;&gt;6),"Project Value Length Should be 6","")</f>
        <v/>
      </c>
      <c r="AP1904" s="18" t="str">
        <f>IF(AND(Table1[[#This Row],[*Sub Analysis]]&lt;&gt;"",LEN(Table1[[#This Row],[*Sub Analysis]])&lt;&gt;5),"Subanalysis Value Length Should be 5","")</f>
        <v/>
      </c>
      <c r="AQ1904" s="18" t="str">
        <f>IF(AND(Table1[[#This Row],[*Spare 1]]&lt;&gt;"",LEN(Table1[[#This Row],[*Spare 1]])&lt;&gt;4),"Spare 1 Value Length Should be 4","")</f>
        <v/>
      </c>
      <c r="AR1904" s="18" t="str">
        <f>IF(AND(Table1[[#This Row],[*Spare 2]]&lt;&gt;"",LEN(Table1[[#This Row],[*Spare 2]])&lt;&gt;4),"Spare 2 Value Length Should be 4","")</f>
        <v/>
      </c>
      <c r="AS19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05" spans="3:45" ht="13.9" customHeight="1" x14ac:dyDescent="0.25">
      <c r="C1905" s="37"/>
      <c r="D1905" s="26"/>
      <c r="E1905" s="26"/>
      <c r="F1905" s="26"/>
      <c r="G1905" s="26"/>
      <c r="H1905" s="26"/>
      <c r="I1905" s="26"/>
      <c r="J1905" s="26"/>
      <c r="K1905" s="27"/>
      <c r="L1905" s="27"/>
      <c r="M1905" s="26"/>
      <c r="N1905" s="26"/>
      <c r="O1905" s="26"/>
      <c r="P1905" s="26"/>
      <c r="Q1905" s="26"/>
      <c r="R1905" s="26"/>
      <c r="S1905" s="26"/>
      <c r="T1905" s="26"/>
      <c r="U1905" s="26"/>
      <c r="V1905" s="26"/>
      <c r="W1905" s="28"/>
      <c r="X1905" s="26"/>
      <c r="Y1905" s="26"/>
      <c r="Z1905" s="26"/>
      <c r="AA1905" s="26"/>
      <c r="AB1905" s="42" t="str">
        <f t="shared" si="29"/>
        <v/>
      </c>
      <c r="AC19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05" s="18" t="str">
        <f>IF(AND(Table1[[#This Row],[**Entered Debit]]&lt;&gt;"",Table1[[#This Row],[**Entered Credit]]&lt;&gt;""),"Can not enter Debit and Credit amount in same Line","")</f>
        <v/>
      </c>
      <c r="AF1905" s="18">
        <f>IF(Table1[[#This Row],[Line Level Error Messages]]="",0,1)</f>
        <v>0</v>
      </c>
      <c r="AK1905" s="18" t="str">
        <f>IF(AND(Table1[[#This Row],[*Entity
(Enter this Mandatory field FIRST)]]&lt;&gt;"",LEN(Table1[[#This Row],[*Entity
(Enter this Mandatory field FIRST)]])&lt;&gt;2),"Entity Value Length Should be 2","")</f>
        <v/>
      </c>
      <c r="AL1905" s="18" t="str">
        <f>IF(AND(Table1[[#This Row],[*Cost Centre]]&lt;&gt;"",LEN(Table1[[#This Row],[*Cost Centre]])&lt;&gt;5),"Cost Centre Value Length Should be 5","")</f>
        <v/>
      </c>
      <c r="AM1905" s="18" t="str">
        <f>IF(AND(Table1[[#This Row],[*Subjective]]&lt;&gt;"",LEN(Table1[[#This Row],[*Subjective]])&lt;&gt;4),"Subjective Value Length Should be 4","")</f>
        <v/>
      </c>
      <c r="AN1905" s="18" t="str">
        <f>IF(AND(Table1[[#This Row],[*Fund]]&lt;&gt;"",LEN(Table1[[#This Row],[*Fund]])&lt;&gt;3),"Fund Value Length Should be 3","")</f>
        <v/>
      </c>
      <c r="AO1905" s="18" t="str">
        <f>IF(AND(Table1[[#This Row],[*Project]]&lt;&gt;"",LEN(Table1[[#This Row],[*Project]])&lt;&gt;6),"Project Value Length Should be 6","")</f>
        <v/>
      </c>
      <c r="AP1905" s="18" t="str">
        <f>IF(AND(Table1[[#This Row],[*Sub Analysis]]&lt;&gt;"",LEN(Table1[[#This Row],[*Sub Analysis]])&lt;&gt;5),"Subanalysis Value Length Should be 5","")</f>
        <v/>
      </c>
      <c r="AQ1905" s="18" t="str">
        <f>IF(AND(Table1[[#This Row],[*Spare 1]]&lt;&gt;"",LEN(Table1[[#This Row],[*Spare 1]])&lt;&gt;4),"Spare 1 Value Length Should be 4","")</f>
        <v/>
      </c>
      <c r="AR1905" s="18" t="str">
        <f>IF(AND(Table1[[#This Row],[*Spare 2]]&lt;&gt;"",LEN(Table1[[#This Row],[*Spare 2]])&lt;&gt;4),"Spare 2 Value Length Should be 4","")</f>
        <v/>
      </c>
      <c r="AS19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06" spans="3:45" ht="13.9" customHeight="1" x14ac:dyDescent="0.25">
      <c r="C1906" s="37"/>
      <c r="D1906" s="26"/>
      <c r="E1906" s="26"/>
      <c r="F1906" s="26"/>
      <c r="G1906" s="26"/>
      <c r="H1906" s="26"/>
      <c r="I1906" s="26"/>
      <c r="J1906" s="26"/>
      <c r="K1906" s="27"/>
      <c r="L1906" s="27"/>
      <c r="M1906" s="26"/>
      <c r="N1906" s="26"/>
      <c r="O1906" s="26"/>
      <c r="P1906" s="26"/>
      <c r="Q1906" s="26"/>
      <c r="R1906" s="26"/>
      <c r="S1906" s="26"/>
      <c r="T1906" s="26"/>
      <c r="U1906" s="26"/>
      <c r="V1906" s="26"/>
      <c r="W1906" s="28"/>
      <c r="X1906" s="26"/>
      <c r="Y1906" s="26"/>
      <c r="Z1906" s="26"/>
      <c r="AA1906" s="26"/>
      <c r="AB1906" s="42" t="str">
        <f t="shared" si="29"/>
        <v/>
      </c>
      <c r="AC19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06" s="18" t="str">
        <f>IF(AND(Table1[[#This Row],[**Entered Debit]]&lt;&gt;"",Table1[[#This Row],[**Entered Credit]]&lt;&gt;""),"Can not enter Debit and Credit amount in same Line","")</f>
        <v/>
      </c>
      <c r="AF1906" s="18">
        <f>IF(Table1[[#This Row],[Line Level Error Messages]]="",0,1)</f>
        <v>0</v>
      </c>
      <c r="AK1906" s="18" t="str">
        <f>IF(AND(Table1[[#This Row],[*Entity
(Enter this Mandatory field FIRST)]]&lt;&gt;"",LEN(Table1[[#This Row],[*Entity
(Enter this Mandatory field FIRST)]])&lt;&gt;2),"Entity Value Length Should be 2","")</f>
        <v/>
      </c>
      <c r="AL1906" s="18" t="str">
        <f>IF(AND(Table1[[#This Row],[*Cost Centre]]&lt;&gt;"",LEN(Table1[[#This Row],[*Cost Centre]])&lt;&gt;5),"Cost Centre Value Length Should be 5","")</f>
        <v/>
      </c>
      <c r="AM1906" s="18" t="str">
        <f>IF(AND(Table1[[#This Row],[*Subjective]]&lt;&gt;"",LEN(Table1[[#This Row],[*Subjective]])&lt;&gt;4),"Subjective Value Length Should be 4","")</f>
        <v/>
      </c>
      <c r="AN1906" s="18" t="str">
        <f>IF(AND(Table1[[#This Row],[*Fund]]&lt;&gt;"",LEN(Table1[[#This Row],[*Fund]])&lt;&gt;3),"Fund Value Length Should be 3","")</f>
        <v/>
      </c>
      <c r="AO1906" s="18" t="str">
        <f>IF(AND(Table1[[#This Row],[*Project]]&lt;&gt;"",LEN(Table1[[#This Row],[*Project]])&lt;&gt;6),"Project Value Length Should be 6","")</f>
        <v/>
      </c>
      <c r="AP1906" s="18" t="str">
        <f>IF(AND(Table1[[#This Row],[*Sub Analysis]]&lt;&gt;"",LEN(Table1[[#This Row],[*Sub Analysis]])&lt;&gt;5),"Subanalysis Value Length Should be 5","")</f>
        <v/>
      </c>
      <c r="AQ1906" s="18" t="str">
        <f>IF(AND(Table1[[#This Row],[*Spare 1]]&lt;&gt;"",LEN(Table1[[#This Row],[*Spare 1]])&lt;&gt;4),"Spare 1 Value Length Should be 4","")</f>
        <v/>
      </c>
      <c r="AR1906" s="18" t="str">
        <f>IF(AND(Table1[[#This Row],[*Spare 2]]&lt;&gt;"",LEN(Table1[[#This Row],[*Spare 2]])&lt;&gt;4),"Spare 2 Value Length Should be 4","")</f>
        <v/>
      </c>
      <c r="AS19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07" spans="3:45" ht="13.9" customHeight="1" x14ac:dyDescent="0.25">
      <c r="C1907" s="37"/>
      <c r="D1907" s="26"/>
      <c r="E1907" s="26"/>
      <c r="F1907" s="26"/>
      <c r="G1907" s="26"/>
      <c r="H1907" s="26"/>
      <c r="I1907" s="26"/>
      <c r="J1907" s="26"/>
      <c r="K1907" s="27"/>
      <c r="L1907" s="27"/>
      <c r="M1907" s="26"/>
      <c r="N1907" s="26"/>
      <c r="O1907" s="26"/>
      <c r="P1907" s="26"/>
      <c r="Q1907" s="26"/>
      <c r="R1907" s="26"/>
      <c r="S1907" s="26"/>
      <c r="T1907" s="26"/>
      <c r="U1907" s="26"/>
      <c r="V1907" s="26"/>
      <c r="W1907" s="28"/>
      <c r="X1907" s="26"/>
      <c r="Y1907" s="26"/>
      <c r="Z1907" s="26"/>
      <c r="AA1907" s="26"/>
      <c r="AB1907" s="42" t="str">
        <f t="shared" si="29"/>
        <v/>
      </c>
      <c r="AC19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07" s="18" t="str">
        <f>IF(AND(Table1[[#This Row],[**Entered Debit]]&lt;&gt;"",Table1[[#This Row],[**Entered Credit]]&lt;&gt;""),"Can not enter Debit and Credit amount in same Line","")</f>
        <v/>
      </c>
      <c r="AF1907" s="18">
        <f>IF(Table1[[#This Row],[Line Level Error Messages]]="",0,1)</f>
        <v>0</v>
      </c>
      <c r="AK1907" s="18" t="str">
        <f>IF(AND(Table1[[#This Row],[*Entity
(Enter this Mandatory field FIRST)]]&lt;&gt;"",LEN(Table1[[#This Row],[*Entity
(Enter this Mandatory field FIRST)]])&lt;&gt;2),"Entity Value Length Should be 2","")</f>
        <v/>
      </c>
      <c r="AL1907" s="18" t="str">
        <f>IF(AND(Table1[[#This Row],[*Cost Centre]]&lt;&gt;"",LEN(Table1[[#This Row],[*Cost Centre]])&lt;&gt;5),"Cost Centre Value Length Should be 5","")</f>
        <v/>
      </c>
      <c r="AM1907" s="18" t="str">
        <f>IF(AND(Table1[[#This Row],[*Subjective]]&lt;&gt;"",LEN(Table1[[#This Row],[*Subjective]])&lt;&gt;4),"Subjective Value Length Should be 4","")</f>
        <v/>
      </c>
      <c r="AN1907" s="18" t="str">
        <f>IF(AND(Table1[[#This Row],[*Fund]]&lt;&gt;"",LEN(Table1[[#This Row],[*Fund]])&lt;&gt;3),"Fund Value Length Should be 3","")</f>
        <v/>
      </c>
      <c r="AO1907" s="18" t="str">
        <f>IF(AND(Table1[[#This Row],[*Project]]&lt;&gt;"",LEN(Table1[[#This Row],[*Project]])&lt;&gt;6),"Project Value Length Should be 6","")</f>
        <v/>
      </c>
      <c r="AP1907" s="18" t="str">
        <f>IF(AND(Table1[[#This Row],[*Sub Analysis]]&lt;&gt;"",LEN(Table1[[#This Row],[*Sub Analysis]])&lt;&gt;5),"Subanalysis Value Length Should be 5","")</f>
        <v/>
      </c>
      <c r="AQ1907" s="18" t="str">
        <f>IF(AND(Table1[[#This Row],[*Spare 1]]&lt;&gt;"",LEN(Table1[[#This Row],[*Spare 1]])&lt;&gt;4),"Spare 1 Value Length Should be 4","")</f>
        <v/>
      </c>
      <c r="AR1907" s="18" t="str">
        <f>IF(AND(Table1[[#This Row],[*Spare 2]]&lt;&gt;"",LEN(Table1[[#This Row],[*Spare 2]])&lt;&gt;4),"Spare 2 Value Length Should be 4","")</f>
        <v/>
      </c>
      <c r="AS19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08" spans="3:45" ht="13.9" customHeight="1" x14ac:dyDescent="0.25">
      <c r="C1908" s="37"/>
      <c r="D1908" s="26"/>
      <c r="E1908" s="26"/>
      <c r="F1908" s="26"/>
      <c r="G1908" s="26"/>
      <c r="H1908" s="26"/>
      <c r="I1908" s="26"/>
      <c r="J1908" s="26"/>
      <c r="K1908" s="27"/>
      <c r="L1908" s="27"/>
      <c r="M1908" s="26"/>
      <c r="N1908" s="26"/>
      <c r="O1908" s="26"/>
      <c r="P1908" s="26"/>
      <c r="Q1908" s="26"/>
      <c r="R1908" s="26"/>
      <c r="S1908" s="26"/>
      <c r="T1908" s="26"/>
      <c r="U1908" s="26"/>
      <c r="V1908" s="26"/>
      <c r="W1908" s="28"/>
      <c r="X1908" s="26"/>
      <c r="Y1908" s="26"/>
      <c r="Z1908" s="26"/>
      <c r="AA1908" s="26"/>
      <c r="AB1908" s="42" t="str">
        <f t="shared" si="29"/>
        <v/>
      </c>
      <c r="AC19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08" s="18" t="str">
        <f>IF(AND(Table1[[#This Row],[**Entered Debit]]&lt;&gt;"",Table1[[#This Row],[**Entered Credit]]&lt;&gt;""),"Can not enter Debit and Credit amount in same Line","")</f>
        <v/>
      </c>
      <c r="AF1908" s="18">
        <f>IF(Table1[[#This Row],[Line Level Error Messages]]="",0,1)</f>
        <v>0</v>
      </c>
      <c r="AK1908" s="18" t="str">
        <f>IF(AND(Table1[[#This Row],[*Entity
(Enter this Mandatory field FIRST)]]&lt;&gt;"",LEN(Table1[[#This Row],[*Entity
(Enter this Mandatory field FIRST)]])&lt;&gt;2),"Entity Value Length Should be 2","")</f>
        <v/>
      </c>
      <c r="AL1908" s="18" t="str">
        <f>IF(AND(Table1[[#This Row],[*Cost Centre]]&lt;&gt;"",LEN(Table1[[#This Row],[*Cost Centre]])&lt;&gt;5),"Cost Centre Value Length Should be 5","")</f>
        <v/>
      </c>
      <c r="AM1908" s="18" t="str">
        <f>IF(AND(Table1[[#This Row],[*Subjective]]&lt;&gt;"",LEN(Table1[[#This Row],[*Subjective]])&lt;&gt;4),"Subjective Value Length Should be 4","")</f>
        <v/>
      </c>
      <c r="AN1908" s="18" t="str">
        <f>IF(AND(Table1[[#This Row],[*Fund]]&lt;&gt;"",LEN(Table1[[#This Row],[*Fund]])&lt;&gt;3),"Fund Value Length Should be 3","")</f>
        <v/>
      </c>
      <c r="AO1908" s="18" t="str">
        <f>IF(AND(Table1[[#This Row],[*Project]]&lt;&gt;"",LEN(Table1[[#This Row],[*Project]])&lt;&gt;6),"Project Value Length Should be 6","")</f>
        <v/>
      </c>
      <c r="AP1908" s="18" t="str">
        <f>IF(AND(Table1[[#This Row],[*Sub Analysis]]&lt;&gt;"",LEN(Table1[[#This Row],[*Sub Analysis]])&lt;&gt;5),"Subanalysis Value Length Should be 5","")</f>
        <v/>
      </c>
      <c r="AQ1908" s="18" t="str">
        <f>IF(AND(Table1[[#This Row],[*Spare 1]]&lt;&gt;"",LEN(Table1[[#This Row],[*Spare 1]])&lt;&gt;4),"Spare 1 Value Length Should be 4","")</f>
        <v/>
      </c>
      <c r="AR1908" s="18" t="str">
        <f>IF(AND(Table1[[#This Row],[*Spare 2]]&lt;&gt;"",LEN(Table1[[#This Row],[*Spare 2]])&lt;&gt;4),"Spare 2 Value Length Should be 4","")</f>
        <v/>
      </c>
      <c r="AS19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09" spans="3:45" ht="13.9" customHeight="1" x14ac:dyDescent="0.25">
      <c r="C1909" s="37"/>
      <c r="D1909" s="26"/>
      <c r="E1909" s="26"/>
      <c r="F1909" s="26"/>
      <c r="G1909" s="26"/>
      <c r="H1909" s="26"/>
      <c r="I1909" s="26"/>
      <c r="J1909" s="26"/>
      <c r="K1909" s="27"/>
      <c r="L1909" s="27"/>
      <c r="M1909" s="26"/>
      <c r="N1909" s="26"/>
      <c r="O1909" s="26"/>
      <c r="P1909" s="26"/>
      <c r="Q1909" s="26"/>
      <c r="R1909" s="26"/>
      <c r="S1909" s="26"/>
      <c r="T1909" s="26"/>
      <c r="U1909" s="26"/>
      <c r="V1909" s="26"/>
      <c r="W1909" s="28"/>
      <c r="X1909" s="26"/>
      <c r="Y1909" s="26"/>
      <c r="Z1909" s="26"/>
      <c r="AA1909" s="26"/>
      <c r="AB1909" s="42" t="str">
        <f t="shared" si="29"/>
        <v/>
      </c>
      <c r="AC19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09" s="18" t="str">
        <f>IF(AND(Table1[[#This Row],[**Entered Debit]]&lt;&gt;"",Table1[[#This Row],[**Entered Credit]]&lt;&gt;""),"Can not enter Debit and Credit amount in same Line","")</f>
        <v/>
      </c>
      <c r="AF1909" s="18">
        <f>IF(Table1[[#This Row],[Line Level Error Messages]]="",0,1)</f>
        <v>0</v>
      </c>
      <c r="AK1909" s="18" t="str">
        <f>IF(AND(Table1[[#This Row],[*Entity
(Enter this Mandatory field FIRST)]]&lt;&gt;"",LEN(Table1[[#This Row],[*Entity
(Enter this Mandatory field FIRST)]])&lt;&gt;2),"Entity Value Length Should be 2","")</f>
        <v/>
      </c>
      <c r="AL1909" s="18" t="str">
        <f>IF(AND(Table1[[#This Row],[*Cost Centre]]&lt;&gt;"",LEN(Table1[[#This Row],[*Cost Centre]])&lt;&gt;5),"Cost Centre Value Length Should be 5","")</f>
        <v/>
      </c>
      <c r="AM1909" s="18" t="str">
        <f>IF(AND(Table1[[#This Row],[*Subjective]]&lt;&gt;"",LEN(Table1[[#This Row],[*Subjective]])&lt;&gt;4),"Subjective Value Length Should be 4","")</f>
        <v/>
      </c>
      <c r="AN1909" s="18" t="str">
        <f>IF(AND(Table1[[#This Row],[*Fund]]&lt;&gt;"",LEN(Table1[[#This Row],[*Fund]])&lt;&gt;3),"Fund Value Length Should be 3","")</f>
        <v/>
      </c>
      <c r="AO1909" s="18" t="str">
        <f>IF(AND(Table1[[#This Row],[*Project]]&lt;&gt;"",LEN(Table1[[#This Row],[*Project]])&lt;&gt;6),"Project Value Length Should be 6","")</f>
        <v/>
      </c>
      <c r="AP1909" s="18" t="str">
        <f>IF(AND(Table1[[#This Row],[*Sub Analysis]]&lt;&gt;"",LEN(Table1[[#This Row],[*Sub Analysis]])&lt;&gt;5),"Subanalysis Value Length Should be 5","")</f>
        <v/>
      </c>
      <c r="AQ1909" s="18" t="str">
        <f>IF(AND(Table1[[#This Row],[*Spare 1]]&lt;&gt;"",LEN(Table1[[#This Row],[*Spare 1]])&lt;&gt;4),"Spare 1 Value Length Should be 4","")</f>
        <v/>
      </c>
      <c r="AR1909" s="18" t="str">
        <f>IF(AND(Table1[[#This Row],[*Spare 2]]&lt;&gt;"",LEN(Table1[[#This Row],[*Spare 2]])&lt;&gt;4),"Spare 2 Value Length Should be 4","")</f>
        <v/>
      </c>
      <c r="AS19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10" spans="3:45" ht="13.9" customHeight="1" x14ac:dyDescent="0.25">
      <c r="C1910" s="37"/>
      <c r="D1910" s="26"/>
      <c r="E1910" s="26"/>
      <c r="F1910" s="26"/>
      <c r="G1910" s="26"/>
      <c r="H1910" s="26"/>
      <c r="I1910" s="26"/>
      <c r="J1910" s="26"/>
      <c r="K1910" s="27"/>
      <c r="L1910" s="27"/>
      <c r="M1910" s="26"/>
      <c r="N1910" s="26"/>
      <c r="O1910" s="26"/>
      <c r="P1910" s="26"/>
      <c r="Q1910" s="26"/>
      <c r="R1910" s="26"/>
      <c r="S1910" s="26"/>
      <c r="T1910" s="26"/>
      <c r="U1910" s="26"/>
      <c r="V1910" s="26"/>
      <c r="W1910" s="28"/>
      <c r="X1910" s="26"/>
      <c r="Y1910" s="26"/>
      <c r="Z1910" s="26"/>
      <c r="AA1910" s="26"/>
      <c r="AB1910" s="42" t="str">
        <f t="shared" si="29"/>
        <v/>
      </c>
      <c r="AC19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10" s="18" t="str">
        <f>IF(AND(Table1[[#This Row],[**Entered Debit]]&lt;&gt;"",Table1[[#This Row],[**Entered Credit]]&lt;&gt;""),"Can not enter Debit and Credit amount in same Line","")</f>
        <v/>
      </c>
      <c r="AF1910" s="18">
        <f>IF(Table1[[#This Row],[Line Level Error Messages]]="",0,1)</f>
        <v>0</v>
      </c>
      <c r="AK1910" s="18" t="str">
        <f>IF(AND(Table1[[#This Row],[*Entity
(Enter this Mandatory field FIRST)]]&lt;&gt;"",LEN(Table1[[#This Row],[*Entity
(Enter this Mandatory field FIRST)]])&lt;&gt;2),"Entity Value Length Should be 2","")</f>
        <v/>
      </c>
      <c r="AL1910" s="18" t="str">
        <f>IF(AND(Table1[[#This Row],[*Cost Centre]]&lt;&gt;"",LEN(Table1[[#This Row],[*Cost Centre]])&lt;&gt;5),"Cost Centre Value Length Should be 5","")</f>
        <v/>
      </c>
      <c r="AM1910" s="18" t="str">
        <f>IF(AND(Table1[[#This Row],[*Subjective]]&lt;&gt;"",LEN(Table1[[#This Row],[*Subjective]])&lt;&gt;4),"Subjective Value Length Should be 4","")</f>
        <v/>
      </c>
      <c r="AN1910" s="18" t="str">
        <f>IF(AND(Table1[[#This Row],[*Fund]]&lt;&gt;"",LEN(Table1[[#This Row],[*Fund]])&lt;&gt;3),"Fund Value Length Should be 3","")</f>
        <v/>
      </c>
      <c r="AO1910" s="18" t="str">
        <f>IF(AND(Table1[[#This Row],[*Project]]&lt;&gt;"",LEN(Table1[[#This Row],[*Project]])&lt;&gt;6),"Project Value Length Should be 6","")</f>
        <v/>
      </c>
      <c r="AP1910" s="18" t="str">
        <f>IF(AND(Table1[[#This Row],[*Sub Analysis]]&lt;&gt;"",LEN(Table1[[#This Row],[*Sub Analysis]])&lt;&gt;5),"Subanalysis Value Length Should be 5","")</f>
        <v/>
      </c>
      <c r="AQ1910" s="18" t="str">
        <f>IF(AND(Table1[[#This Row],[*Spare 1]]&lt;&gt;"",LEN(Table1[[#This Row],[*Spare 1]])&lt;&gt;4),"Spare 1 Value Length Should be 4","")</f>
        <v/>
      </c>
      <c r="AR1910" s="18" t="str">
        <f>IF(AND(Table1[[#This Row],[*Spare 2]]&lt;&gt;"",LEN(Table1[[#This Row],[*Spare 2]])&lt;&gt;4),"Spare 2 Value Length Should be 4","")</f>
        <v/>
      </c>
      <c r="AS19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11" spans="3:45" ht="13.9" customHeight="1" x14ac:dyDescent="0.25">
      <c r="C1911" s="37"/>
      <c r="D1911" s="26"/>
      <c r="E1911" s="26"/>
      <c r="F1911" s="26"/>
      <c r="G1911" s="26"/>
      <c r="H1911" s="26"/>
      <c r="I1911" s="26"/>
      <c r="J1911" s="26"/>
      <c r="K1911" s="27"/>
      <c r="L1911" s="27"/>
      <c r="M1911" s="26"/>
      <c r="N1911" s="26"/>
      <c r="O1911" s="26"/>
      <c r="P1911" s="26"/>
      <c r="Q1911" s="26"/>
      <c r="R1911" s="26"/>
      <c r="S1911" s="26"/>
      <c r="T1911" s="26"/>
      <c r="U1911" s="26"/>
      <c r="V1911" s="26"/>
      <c r="W1911" s="28"/>
      <c r="X1911" s="26"/>
      <c r="Y1911" s="26"/>
      <c r="Z1911" s="26"/>
      <c r="AA1911" s="26"/>
      <c r="AB1911" s="42" t="str">
        <f t="shared" si="29"/>
        <v/>
      </c>
      <c r="AC19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11" s="18" t="str">
        <f>IF(AND(Table1[[#This Row],[**Entered Debit]]&lt;&gt;"",Table1[[#This Row],[**Entered Credit]]&lt;&gt;""),"Can not enter Debit and Credit amount in same Line","")</f>
        <v/>
      </c>
      <c r="AF1911" s="18">
        <f>IF(Table1[[#This Row],[Line Level Error Messages]]="",0,1)</f>
        <v>0</v>
      </c>
      <c r="AK1911" s="18" t="str">
        <f>IF(AND(Table1[[#This Row],[*Entity
(Enter this Mandatory field FIRST)]]&lt;&gt;"",LEN(Table1[[#This Row],[*Entity
(Enter this Mandatory field FIRST)]])&lt;&gt;2),"Entity Value Length Should be 2","")</f>
        <v/>
      </c>
      <c r="AL1911" s="18" t="str">
        <f>IF(AND(Table1[[#This Row],[*Cost Centre]]&lt;&gt;"",LEN(Table1[[#This Row],[*Cost Centre]])&lt;&gt;5),"Cost Centre Value Length Should be 5","")</f>
        <v/>
      </c>
      <c r="AM1911" s="18" t="str">
        <f>IF(AND(Table1[[#This Row],[*Subjective]]&lt;&gt;"",LEN(Table1[[#This Row],[*Subjective]])&lt;&gt;4),"Subjective Value Length Should be 4","")</f>
        <v/>
      </c>
      <c r="AN1911" s="18" t="str">
        <f>IF(AND(Table1[[#This Row],[*Fund]]&lt;&gt;"",LEN(Table1[[#This Row],[*Fund]])&lt;&gt;3),"Fund Value Length Should be 3","")</f>
        <v/>
      </c>
      <c r="AO1911" s="18" t="str">
        <f>IF(AND(Table1[[#This Row],[*Project]]&lt;&gt;"",LEN(Table1[[#This Row],[*Project]])&lt;&gt;6),"Project Value Length Should be 6","")</f>
        <v/>
      </c>
      <c r="AP1911" s="18" t="str">
        <f>IF(AND(Table1[[#This Row],[*Sub Analysis]]&lt;&gt;"",LEN(Table1[[#This Row],[*Sub Analysis]])&lt;&gt;5),"Subanalysis Value Length Should be 5","")</f>
        <v/>
      </c>
      <c r="AQ1911" s="18" t="str">
        <f>IF(AND(Table1[[#This Row],[*Spare 1]]&lt;&gt;"",LEN(Table1[[#This Row],[*Spare 1]])&lt;&gt;4),"Spare 1 Value Length Should be 4","")</f>
        <v/>
      </c>
      <c r="AR1911" s="18" t="str">
        <f>IF(AND(Table1[[#This Row],[*Spare 2]]&lt;&gt;"",LEN(Table1[[#This Row],[*Spare 2]])&lt;&gt;4),"Spare 2 Value Length Should be 4","")</f>
        <v/>
      </c>
      <c r="AS19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12" spans="3:45" ht="13.9" customHeight="1" x14ac:dyDescent="0.25">
      <c r="C1912" s="37"/>
      <c r="D1912" s="26"/>
      <c r="E1912" s="26"/>
      <c r="F1912" s="26"/>
      <c r="G1912" s="26"/>
      <c r="H1912" s="26"/>
      <c r="I1912" s="26"/>
      <c r="J1912" s="26"/>
      <c r="K1912" s="27"/>
      <c r="L1912" s="27"/>
      <c r="M1912" s="26"/>
      <c r="N1912" s="26"/>
      <c r="O1912" s="26"/>
      <c r="P1912" s="26"/>
      <c r="Q1912" s="26"/>
      <c r="R1912" s="26"/>
      <c r="S1912" s="26"/>
      <c r="T1912" s="26"/>
      <c r="U1912" s="26"/>
      <c r="V1912" s="26"/>
      <c r="W1912" s="28"/>
      <c r="X1912" s="26"/>
      <c r="Y1912" s="26"/>
      <c r="Z1912" s="26"/>
      <c r="AA1912" s="26"/>
      <c r="AB1912" s="42" t="str">
        <f t="shared" si="29"/>
        <v/>
      </c>
      <c r="AC19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12" s="18" t="str">
        <f>IF(AND(Table1[[#This Row],[**Entered Debit]]&lt;&gt;"",Table1[[#This Row],[**Entered Credit]]&lt;&gt;""),"Can not enter Debit and Credit amount in same Line","")</f>
        <v/>
      </c>
      <c r="AF1912" s="18">
        <f>IF(Table1[[#This Row],[Line Level Error Messages]]="",0,1)</f>
        <v>0</v>
      </c>
      <c r="AK1912" s="18" t="str">
        <f>IF(AND(Table1[[#This Row],[*Entity
(Enter this Mandatory field FIRST)]]&lt;&gt;"",LEN(Table1[[#This Row],[*Entity
(Enter this Mandatory field FIRST)]])&lt;&gt;2),"Entity Value Length Should be 2","")</f>
        <v/>
      </c>
      <c r="AL1912" s="18" t="str">
        <f>IF(AND(Table1[[#This Row],[*Cost Centre]]&lt;&gt;"",LEN(Table1[[#This Row],[*Cost Centre]])&lt;&gt;5),"Cost Centre Value Length Should be 5","")</f>
        <v/>
      </c>
      <c r="AM1912" s="18" t="str">
        <f>IF(AND(Table1[[#This Row],[*Subjective]]&lt;&gt;"",LEN(Table1[[#This Row],[*Subjective]])&lt;&gt;4),"Subjective Value Length Should be 4","")</f>
        <v/>
      </c>
      <c r="AN1912" s="18" t="str">
        <f>IF(AND(Table1[[#This Row],[*Fund]]&lt;&gt;"",LEN(Table1[[#This Row],[*Fund]])&lt;&gt;3),"Fund Value Length Should be 3","")</f>
        <v/>
      </c>
      <c r="AO1912" s="18" t="str">
        <f>IF(AND(Table1[[#This Row],[*Project]]&lt;&gt;"",LEN(Table1[[#This Row],[*Project]])&lt;&gt;6),"Project Value Length Should be 6","")</f>
        <v/>
      </c>
      <c r="AP1912" s="18" t="str">
        <f>IF(AND(Table1[[#This Row],[*Sub Analysis]]&lt;&gt;"",LEN(Table1[[#This Row],[*Sub Analysis]])&lt;&gt;5),"Subanalysis Value Length Should be 5","")</f>
        <v/>
      </c>
      <c r="AQ1912" s="18" t="str">
        <f>IF(AND(Table1[[#This Row],[*Spare 1]]&lt;&gt;"",LEN(Table1[[#This Row],[*Spare 1]])&lt;&gt;4),"Spare 1 Value Length Should be 4","")</f>
        <v/>
      </c>
      <c r="AR1912" s="18" t="str">
        <f>IF(AND(Table1[[#This Row],[*Spare 2]]&lt;&gt;"",LEN(Table1[[#This Row],[*Spare 2]])&lt;&gt;4),"Spare 2 Value Length Should be 4","")</f>
        <v/>
      </c>
      <c r="AS19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13" spans="3:45" ht="13.9" customHeight="1" x14ac:dyDescent="0.25">
      <c r="C1913" s="37"/>
      <c r="D1913" s="26"/>
      <c r="E1913" s="26"/>
      <c r="F1913" s="26"/>
      <c r="G1913" s="26"/>
      <c r="H1913" s="26"/>
      <c r="I1913" s="26"/>
      <c r="J1913" s="26"/>
      <c r="K1913" s="27"/>
      <c r="L1913" s="27"/>
      <c r="M1913" s="26"/>
      <c r="N1913" s="26"/>
      <c r="O1913" s="26"/>
      <c r="P1913" s="26"/>
      <c r="Q1913" s="26"/>
      <c r="R1913" s="26"/>
      <c r="S1913" s="26"/>
      <c r="T1913" s="26"/>
      <c r="U1913" s="26"/>
      <c r="V1913" s="26"/>
      <c r="W1913" s="28"/>
      <c r="X1913" s="26"/>
      <c r="Y1913" s="26"/>
      <c r="Z1913" s="26"/>
      <c r="AA1913" s="26"/>
      <c r="AB1913" s="42" t="str">
        <f t="shared" si="29"/>
        <v/>
      </c>
      <c r="AC19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13" s="18" t="str">
        <f>IF(AND(Table1[[#This Row],[**Entered Debit]]&lt;&gt;"",Table1[[#This Row],[**Entered Credit]]&lt;&gt;""),"Can not enter Debit and Credit amount in same Line","")</f>
        <v/>
      </c>
      <c r="AF1913" s="18">
        <f>IF(Table1[[#This Row],[Line Level Error Messages]]="",0,1)</f>
        <v>0</v>
      </c>
      <c r="AK1913" s="18" t="str">
        <f>IF(AND(Table1[[#This Row],[*Entity
(Enter this Mandatory field FIRST)]]&lt;&gt;"",LEN(Table1[[#This Row],[*Entity
(Enter this Mandatory field FIRST)]])&lt;&gt;2),"Entity Value Length Should be 2","")</f>
        <v/>
      </c>
      <c r="AL1913" s="18" t="str">
        <f>IF(AND(Table1[[#This Row],[*Cost Centre]]&lt;&gt;"",LEN(Table1[[#This Row],[*Cost Centre]])&lt;&gt;5),"Cost Centre Value Length Should be 5","")</f>
        <v/>
      </c>
      <c r="AM1913" s="18" t="str">
        <f>IF(AND(Table1[[#This Row],[*Subjective]]&lt;&gt;"",LEN(Table1[[#This Row],[*Subjective]])&lt;&gt;4),"Subjective Value Length Should be 4","")</f>
        <v/>
      </c>
      <c r="AN1913" s="18" t="str">
        <f>IF(AND(Table1[[#This Row],[*Fund]]&lt;&gt;"",LEN(Table1[[#This Row],[*Fund]])&lt;&gt;3),"Fund Value Length Should be 3","")</f>
        <v/>
      </c>
      <c r="AO1913" s="18" t="str">
        <f>IF(AND(Table1[[#This Row],[*Project]]&lt;&gt;"",LEN(Table1[[#This Row],[*Project]])&lt;&gt;6),"Project Value Length Should be 6","")</f>
        <v/>
      </c>
      <c r="AP1913" s="18" t="str">
        <f>IF(AND(Table1[[#This Row],[*Sub Analysis]]&lt;&gt;"",LEN(Table1[[#This Row],[*Sub Analysis]])&lt;&gt;5),"Subanalysis Value Length Should be 5","")</f>
        <v/>
      </c>
      <c r="AQ1913" s="18" t="str">
        <f>IF(AND(Table1[[#This Row],[*Spare 1]]&lt;&gt;"",LEN(Table1[[#This Row],[*Spare 1]])&lt;&gt;4),"Spare 1 Value Length Should be 4","")</f>
        <v/>
      </c>
      <c r="AR1913" s="18" t="str">
        <f>IF(AND(Table1[[#This Row],[*Spare 2]]&lt;&gt;"",LEN(Table1[[#This Row],[*Spare 2]])&lt;&gt;4),"Spare 2 Value Length Should be 4","")</f>
        <v/>
      </c>
      <c r="AS19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14" spans="3:45" ht="13.9" customHeight="1" x14ac:dyDescent="0.25">
      <c r="C1914" s="37"/>
      <c r="D1914" s="26"/>
      <c r="E1914" s="26"/>
      <c r="F1914" s="26"/>
      <c r="G1914" s="26"/>
      <c r="H1914" s="26"/>
      <c r="I1914" s="26"/>
      <c r="J1914" s="26"/>
      <c r="K1914" s="27"/>
      <c r="L1914" s="27"/>
      <c r="M1914" s="26"/>
      <c r="N1914" s="26"/>
      <c r="O1914" s="26"/>
      <c r="P1914" s="26"/>
      <c r="Q1914" s="26"/>
      <c r="R1914" s="26"/>
      <c r="S1914" s="26"/>
      <c r="T1914" s="26"/>
      <c r="U1914" s="26"/>
      <c r="V1914" s="26"/>
      <c r="W1914" s="28"/>
      <c r="X1914" s="26"/>
      <c r="Y1914" s="26"/>
      <c r="Z1914" s="26"/>
      <c r="AA1914" s="26"/>
      <c r="AB1914" s="42" t="str">
        <f t="shared" si="29"/>
        <v/>
      </c>
      <c r="AC19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14" s="18" t="str">
        <f>IF(AND(Table1[[#This Row],[**Entered Debit]]&lt;&gt;"",Table1[[#This Row],[**Entered Credit]]&lt;&gt;""),"Can not enter Debit and Credit amount in same Line","")</f>
        <v/>
      </c>
      <c r="AF1914" s="18">
        <f>IF(Table1[[#This Row],[Line Level Error Messages]]="",0,1)</f>
        <v>0</v>
      </c>
      <c r="AK1914" s="18" t="str">
        <f>IF(AND(Table1[[#This Row],[*Entity
(Enter this Mandatory field FIRST)]]&lt;&gt;"",LEN(Table1[[#This Row],[*Entity
(Enter this Mandatory field FIRST)]])&lt;&gt;2),"Entity Value Length Should be 2","")</f>
        <v/>
      </c>
      <c r="AL1914" s="18" t="str">
        <f>IF(AND(Table1[[#This Row],[*Cost Centre]]&lt;&gt;"",LEN(Table1[[#This Row],[*Cost Centre]])&lt;&gt;5),"Cost Centre Value Length Should be 5","")</f>
        <v/>
      </c>
      <c r="AM1914" s="18" t="str">
        <f>IF(AND(Table1[[#This Row],[*Subjective]]&lt;&gt;"",LEN(Table1[[#This Row],[*Subjective]])&lt;&gt;4),"Subjective Value Length Should be 4","")</f>
        <v/>
      </c>
      <c r="AN1914" s="18" t="str">
        <f>IF(AND(Table1[[#This Row],[*Fund]]&lt;&gt;"",LEN(Table1[[#This Row],[*Fund]])&lt;&gt;3),"Fund Value Length Should be 3","")</f>
        <v/>
      </c>
      <c r="AO1914" s="18" t="str">
        <f>IF(AND(Table1[[#This Row],[*Project]]&lt;&gt;"",LEN(Table1[[#This Row],[*Project]])&lt;&gt;6),"Project Value Length Should be 6","")</f>
        <v/>
      </c>
      <c r="AP1914" s="18" t="str">
        <f>IF(AND(Table1[[#This Row],[*Sub Analysis]]&lt;&gt;"",LEN(Table1[[#This Row],[*Sub Analysis]])&lt;&gt;5),"Subanalysis Value Length Should be 5","")</f>
        <v/>
      </c>
      <c r="AQ1914" s="18" t="str">
        <f>IF(AND(Table1[[#This Row],[*Spare 1]]&lt;&gt;"",LEN(Table1[[#This Row],[*Spare 1]])&lt;&gt;4),"Spare 1 Value Length Should be 4","")</f>
        <v/>
      </c>
      <c r="AR1914" s="18" t="str">
        <f>IF(AND(Table1[[#This Row],[*Spare 2]]&lt;&gt;"",LEN(Table1[[#This Row],[*Spare 2]])&lt;&gt;4),"Spare 2 Value Length Should be 4","")</f>
        <v/>
      </c>
      <c r="AS19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15" spans="3:45" ht="13.9" customHeight="1" x14ac:dyDescent="0.25">
      <c r="C1915" s="37"/>
      <c r="D1915" s="26"/>
      <c r="E1915" s="26"/>
      <c r="F1915" s="26"/>
      <c r="G1915" s="26"/>
      <c r="H1915" s="26"/>
      <c r="I1915" s="26"/>
      <c r="J1915" s="26"/>
      <c r="K1915" s="27"/>
      <c r="L1915" s="27"/>
      <c r="M1915" s="26"/>
      <c r="N1915" s="26"/>
      <c r="O1915" s="26"/>
      <c r="P1915" s="26"/>
      <c r="Q1915" s="26"/>
      <c r="R1915" s="26"/>
      <c r="S1915" s="26"/>
      <c r="T1915" s="26"/>
      <c r="U1915" s="26"/>
      <c r="V1915" s="26"/>
      <c r="W1915" s="28"/>
      <c r="X1915" s="26"/>
      <c r="Y1915" s="26"/>
      <c r="Z1915" s="26"/>
      <c r="AA1915" s="26"/>
      <c r="AB1915" s="42" t="str">
        <f t="shared" si="29"/>
        <v/>
      </c>
      <c r="AC19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15" s="18" t="str">
        <f>IF(AND(Table1[[#This Row],[**Entered Debit]]&lt;&gt;"",Table1[[#This Row],[**Entered Credit]]&lt;&gt;""),"Can not enter Debit and Credit amount in same Line","")</f>
        <v/>
      </c>
      <c r="AF1915" s="18">
        <f>IF(Table1[[#This Row],[Line Level Error Messages]]="",0,1)</f>
        <v>0</v>
      </c>
      <c r="AK1915" s="18" t="str">
        <f>IF(AND(Table1[[#This Row],[*Entity
(Enter this Mandatory field FIRST)]]&lt;&gt;"",LEN(Table1[[#This Row],[*Entity
(Enter this Mandatory field FIRST)]])&lt;&gt;2),"Entity Value Length Should be 2","")</f>
        <v/>
      </c>
      <c r="AL1915" s="18" t="str">
        <f>IF(AND(Table1[[#This Row],[*Cost Centre]]&lt;&gt;"",LEN(Table1[[#This Row],[*Cost Centre]])&lt;&gt;5),"Cost Centre Value Length Should be 5","")</f>
        <v/>
      </c>
      <c r="AM1915" s="18" t="str">
        <f>IF(AND(Table1[[#This Row],[*Subjective]]&lt;&gt;"",LEN(Table1[[#This Row],[*Subjective]])&lt;&gt;4),"Subjective Value Length Should be 4","")</f>
        <v/>
      </c>
      <c r="AN1915" s="18" t="str">
        <f>IF(AND(Table1[[#This Row],[*Fund]]&lt;&gt;"",LEN(Table1[[#This Row],[*Fund]])&lt;&gt;3),"Fund Value Length Should be 3","")</f>
        <v/>
      </c>
      <c r="AO1915" s="18" t="str">
        <f>IF(AND(Table1[[#This Row],[*Project]]&lt;&gt;"",LEN(Table1[[#This Row],[*Project]])&lt;&gt;6),"Project Value Length Should be 6","")</f>
        <v/>
      </c>
      <c r="AP1915" s="18" t="str">
        <f>IF(AND(Table1[[#This Row],[*Sub Analysis]]&lt;&gt;"",LEN(Table1[[#This Row],[*Sub Analysis]])&lt;&gt;5),"Subanalysis Value Length Should be 5","")</f>
        <v/>
      </c>
      <c r="AQ1915" s="18" t="str">
        <f>IF(AND(Table1[[#This Row],[*Spare 1]]&lt;&gt;"",LEN(Table1[[#This Row],[*Spare 1]])&lt;&gt;4),"Spare 1 Value Length Should be 4","")</f>
        <v/>
      </c>
      <c r="AR1915" s="18" t="str">
        <f>IF(AND(Table1[[#This Row],[*Spare 2]]&lt;&gt;"",LEN(Table1[[#This Row],[*Spare 2]])&lt;&gt;4),"Spare 2 Value Length Should be 4","")</f>
        <v/>
      </c>
      <c r="AS19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16" spans="3:45" ht="13.9" customHeight="1" x14ac:dyDescent="0.25">
      <c r="C1916" s="37"/>
      <c r="D1916" s="26"/>
      <c r="E1916" s="26"/>
      <c r="F1916" s="26"/>
      <c r="G1916" s="26"/>
      <c r="H1916" s="26"/>
      <c r="I1916" s="26"/>
      <c r="J1916" s="26"/>
      <c r="K1916" s="27"/>
      <c r="L1916" s="27"/>
      <c r="M1916" s="26"/>
      <c r="N1916" s="26"/>
      <c r="O1916" s="26"/>
      <c r="P1916" s="26"/>
      <c r="Q1916" s="26"/>
      <c r="R1916" s="26"/>
      <c r="S1916" s="26"/>
      <c r="T1916" s="26"/>
      <c r="U1916" s="26"/>
      <c r="V1916" s="26"/>
      <c r="W1916" s="28"/>
      <c r="X1916" s="26"/>
      <c r="Y1916" s="26"/>
      <c r="Z1916" s="26"/>
      <c r="AA1916" s="26"/>
      <c r="AB1916" s="42" t="str">
        <f t="shared" si="29"/>
        <v/>
      </c>
      <c r="AC19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16" s="18" t="str">
        <f>IF(AND(Table1[[#This Row],[**Entered Debit]]&lt;&gt;"",Table1[[#This Row],[**Entered Credit]]&lt;&gt;""),"Can not enter Debit and Credit amount in same Line","")</f>
        <v/>
      </c>
      <c r="AF1916" s="18">
        <f>IF(Table1[[#This Row],[Line Level Error Messages]]="",0,1)</f>
        <v>0</v>
      </c>
      <c r="AK1916" s="18" t="str">
        <f>IF(AND(Table1[[#This Row],[*Entity
(Enter this Mandatory field FIRST)]]&lt;&gt;"",LEN(Table1[[#This Row],[*Entity
(Enter this Mandatory field FIRST)]])&lt;&gt;2),"Entity Value Length Should be 2","")</f>
        <v/>
      </c>
      <c r="AL1916" s="18" t="str">
        <f>IF(AND(Table1[[#This Row],[*Cost Centre]]&lt;&gt;"",LEN(Table1[[#This Row],[*Cost Centre]])&lt;&gt;5),"Cost Centre Value Length Should be 5","")</f>
        <v/>
      </c>
      <c r="AM1916" s="18" t="str">
        <f>IF(AND(Table1[[#This Row],[*Subjective]]&lt;&gt;"",LEN(Table1[[#This Row],[*Subjective]])&lt;&gt;4),"Subjective Value Length Should be 4","")</f>
        <v/>
      </c>
      <c r="AN1916" s="18" t="str">
        <f>IF(AND(Table1[[#This Row],[*Fund]]&lt;&gt;"",LEN(Table1[[#This Row],[*Fund]])&lt;&gt;3),"Fund Value Length Should be 3","")</f>
        <v/>
      </c>
      <c r="AO1916" s="18" t="str">
        <f>IF(AND(Table1[[#This Row],[*Project]]&lt;&gt;"",LEN(Table1[[#This Row],[*Project]])&lt;&gt;6),"Project Value Length Should be 6","")</f>
        <v/>
      </c>
      <c r="AP1916" s="18" t="str">
        <f>IF(AND(Table1[[#This Row],[*Sub Analysis]]&lt;&gt;"",LEN(Table1[[#This Row],[*Sub Analysis]])&lt;&gt;5),"Subanalysis Value Length Should be 5","")</f>
        <v/>
      </c>
      <c r="AQ1916" s="18" t="str">
        <f>IF(AND(Table1[[#This Row],[*Spare 1]]&lt;&gt;"",LEN(Table1[[#This Row],[*Spare 1]])&lt;&gt;4),"Spare 1 Value Length Should be 4","")</f>
        <v/>
      </c>
      <c r="AR1916" s="18" t="str">
        <f>IF(AND(Table1[[#This Row],[*Spare 2]]&lt;&gt;"",LEN(Table1[[#This Row],[*Spare 2]])&lt;&gt;4),"Spare 2 Value Length Should be 4","")</f>
        <v/>
      </c>
      <c r="AS19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17" spans="3:45" ht="13.9" customHeight="1" x14ac:dyDescent="0.25">
      <c r="C1917" s="37"/>
      <c r="D1917" s="26"/>
      <c r="E1917" s="26"/>
      <c r="F1917" s="26"/>
      <c r="G1917" s="26"/>
      <c r="H1917" s="26"/>
      <c r="I1917" s="26"/>
      <c r="J1917" s="26"/>
      <c r="K1917" s="27"/>
      <c r="L1917" s="27"/>
      <c r="M1917" s="26"/>
      <c r="N1917" s="26"/>
      <c r="O1917" s="26"/>
      <c r="P1917" s="26"/>
      <c r="Q1917" s="26"/>
      <c r="R1917" s="26"/>
      <c r="S1917" s="26"/>
      <c r="T1917" s="26"/>
      <c r="U1917" s="26"/>
      <c r="V1917" s="26"/>
      <c r="W1917" s="28"/>
      <c r="X1917" s="26"/>
      <c r="Y1917" s="26"/>
      <c r="Z1917" s="26"/>
      <c r="AA1917" s="26"/>
      <c r="AB1917" s="42" t="str">
        <f t="shared" si="29"/>
        <v/>
      </c>
      <c r="AC19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17" s="18" t="str">
        <f>IF(AND(Table1[[#This Row],[**Entered Debit]]&lt;&gt;"",Table1[[#This Row],[**Entered Credit]]&lt;&gt;""),"Can not enter Debit and Credit amount in same Line","")</f>
        <v/>
      </c>
      <c r="AF1917" s="18">
        <f>IF(Table1[[#This Row],[Line Level Error Messages]]="",0,1)</f>
        <v>0</v>
      </c>
      <c r="AK1917" s="18" t="str">
        <f>IF(AND(Table1[[#This Row],[*Entity
(Enter this Mandatory field FIRST)]]&lt;&gt;"",LEN(Table1[[#This Row],[*Entity
(Enter this Mandatory field FIRST)]])&lt;&gt;2),"Entity Value Length Should be 2","")</f>
        <v/>
      </c>
      <c r="AL1917" s="18" t="str">
        <f>IF(AND(Table1[[#This Row],[*Cost Centre]]&lt;&gt;"",LEN(Table1[[#This Row],[*Cost Centre]])&lt;&gt;5),"Cost Centre Value Length Should be 5","")</f>
        <v/>
      </c>
      <c r="AM1917" s="18" t="str">
        <f>IF(AND(Table1[[#This Row],[*Subjective]]&lt;&gt;"",LEN(Table1[[#This Row],[*Subjective]])&lt;&gt;4),"Subjective Value Length Should be 4","")</f>
        <v/>
      </c>
      <c r="AN1917" s="18" t="str">
        <f>IF(AND(Table1[[#This Row],[*Fund]]&lt;&gt;"",LEN(Table1[[#This Row],[*Fund]])&lt;&gt;3),"Fund Value Length Should be 3","")</f>
        <v/>
      </c>
      <c r="AO1917" s="18" t="str">
        <f>IF(AND(Table1[[#This Row],[*Project]]&lt;&gt;"",LEN(Table1[[#This Row],[*Project]])&lt;&gt;6),"Project Value Length Should be 6","")</f>
        <v/>
      </c>
      <c r="AP1917" s="18" t="str">
        <f>IF(AND(Table1[[#This Row],[*Sub Analysis]]&lt;&gt;"",LEN(Table1[[#This Row],[*Sub Analysis]])&lt;&gt;5),"Subanalysis Value Length Should be 5","")</f>
        <v/>
      </c>
      <c r="AQ1917" s="18" t="str">
        <f>IF(AND(Table1[[#This Row],[*Spare 1]]&lt;&gt;"",LEN(Table1[[#This Row],[*Spare 1]])&lt;&gt;4),"Spare 1 Value Length Should be 4","")</f>
        <v/>
      </c>
      <c r="AR1917" s="18" t="str">
        <f>IF(AND(Table1[[#This Row],[*Spare 2]]&lt;&gt;"",LEN(Table1[[#This Row],[*Spare 2]])&lt;&gt;4),"Spare 2 Value Length Should be 4","")</f>
        <v/>
      </c>
      <c r="AS19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18" spans="3:45" ht="13.9" customHeight="1" x14ac:dyDescent="0.25">
      <c r="C1918" s="37"/>
      <c r="D1918" s="26"/>
      <c r="E1918" s="26"/>
      <c r="F1918" s="26"/>
      <c r="G1918" s="26"/>
      <c r="H1918" s="26"/>
      <c r="I1918" s="26"/>
      <c r="J1918" s="26"/>
      <c r="K1918" s="27"/>
      <c r="L1918" s="27"/>
      <c r="M1918" s="26"/>
      <c r="N1918" s="26"/>
      <c r="O1918" s="26"/>
      <c r="P1918" s="26"/>
      <c r="Q1918" s="26"/>
      <c r="R1918" s="26"/>
      <c r="S1918" s="26"/>
      <c r="T1918" s="26"/>
      <c r="U1918" s="26"/>
      <c r="V1918" s="26"/>
      <c r="W1918" s="28"/>
      <c r="X1918" s="26"/>
      <c r="Y1918" s="26"/>
      <c r="Z1918" s="26"/>
      <c r="AA1918" s="26"/>
      <c r="AB1918" s="42" t="str">
        <f t="shared" si="29"/>
        <v/>
      </c>
      <c r="AC19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18" s="18" t="str">
        <f>IF(AND(Table1[[#This Row],[**Entered Debit]]&lt;&gt;"",Table1[[#This Row],[**Entered Credit]]&lt;&gt;""),"Can not enter Debit and Credit amount in same Line","")</f>
        <v/>
      </c>
      <c r="AF1918" s="18">
        <f>IF(Table1[[#This Row],[Line Level Error Messages]]="",0,1)</f>
        <v>0</v>
      </c>
      <c r="AK1918" s="18" t="str">
        <f>IF(AND(Table1[[#This Row],[*Entity
(Enter this Mandatory field FIRST)]]&lt;&gt;"",LEN(Table1[[#This Row],[*Entity
(Enter this Mandatory field FIRST)]])&lt;&gt;2),"Entity Value Length Should be 2","")</f>
        <v/>
      </c>
      <c r="AL1918" s="18" t="str">
        <f>IF(AND(Table1[[#This Row],[*Cost Centre]]&lt;&gt;"",LEN(Table1[[#This Row],[*Cost Centre]])&lt;&gt;5),"Cost Centre Value Length Should be 5","")</f>
        <v/>
      </c>
      <c r="AM1918" s="18" t="str">
        <f>IF(AND(Table1[[#This Row],[*Subjective]]&lt;&gt;"",LEN(Table1[[#This Row],[*Subjective]])&lt;&gt;4),"Subjective Value Length Should be 4","")</f>
        <v/>
      </c>
      <c r="AN1918" s="18" t="str">
        <f>IF(AND(Table1[[#This Row],[*Fund]]&lt;&gt;"",LEN(Table1[[#This Row],[*Fund]])&lt;&gt;3),"Fund Value Length Should be 3","")</f>
        <v/>
      </c>
      <c r="AO1918" s="18" t="str">
        <f>IF(AND(Table1[[#This Row],[*Project]]&lt;&gt;"",LEN(Table1[[#This Row],[*Project]])&lt;&gt;6),"Project Value Length Should be 6","")</f>
        <v/>
      </c>
      <c r="AP1918" s="18" t="str">
        <f>IF(AND(Table1[[#This Row],[*Sub Analysis]]&lt;&gt;"",LEN(Table1[[#This Row],[*Sub Analysis]])&lt;&gt;5),"Subanalysis Value Length Should be 5","")</f>
        <v/>
      </c>
      <c r="AQ1918" s="18" t="str">
        <f>IF(AND(Table1[[#This Row],[*Spare 1]]&lt;&gt;"",LEN(Table1[[#This Row],[*Spare 1]])&lt;&gt;4),"Spare 1 Value Length Should be 4","")</f>
        <v/>
      </c>
      <c r="AR1918" s="18" t="str">
        <f>IF(AND(Table1[[#This Row],[*Spare 2]]&lt;&gt;"",LEN(Table1[[#This Row],[*Spare 2]])&lt;&gt;4),"Spare 2 Value Length Should be 4","")</f>
        <v/>
      </c>
      <c r="AS19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19" spans="3:45" ht="13.9" customHeight="1" x14ac:dyDescent="0.25">
      <c r="C1919" s="37"/>
      <c r="D1919" s="26"/>
      <c r="E1919" s="26"/>
      <c r="F1919" s="26"/>
      <c r="G1919" s="26"/>
      <c r="H1919" s="26"/>
      <c r="I1919" s="26"/>
      <c r="J1919" s="26"/>
      <c r="K1919" s="27"/>
      <c r="L1919" s="27"/>
      <c r="M1919" s="26"/>
      <c r="N1919" s="26"/>
      <c r="O1919" s="26"/>
      <c r="P1919" s="26"/>
      <c r="Q1919" s="26"/>
      <c r="R1919" s="26"/>
      <c r="S1919" s="26"/>
      <c r="T1919" s="26"/>
      <c r="U1919" s="26"/>
      <c r="V1919" s="26"/>
      <c r="W1919" s="28"/>
      <c r="X1919" s="26"/>
      <c r="Y1919" s="26"/>
      <c r="Z1919" s="26"/>
      <c r="AA1919" s="26"/>
      <c r="AB1919" s="42" t="str">
        <f t="shared" si="29"/>
        <v/>
      </c>
      <c r="AC19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19" s="18" t="str">
        <f>IF(AND(Table1[[#This Row],[**Entered Debit]]&lt;&gt;"",Table1[[#This Row],[**Entered Credit]]&lt;&gt;""),"Can not enter Debit and Credit amount in same Line","")</f>
        <v/>
      </c>
      <c r="AF1919" s="18">
        <f>IF(Table1[[#This Row],[Line Level Error Messages]]="",0,1)</f>
        <v>0</v>
      </c>
      <c r="AK1919" s="18" t="str">
        <f>IF(AND(Table1[[#This Row],[*Entity
(Enter this Mandatory field FIRST)]]&lt;&gt;"",LEN(Table1[[#This Row],[*Entity
(Enter this Mandatory field FIRST)]])&lt;&gt;2),"Entity Value Length Should be 2","")</f>
        <v/>
      </c>
      <c r="AL1919" s="18" t="str">
        <f>IF(AND(Table1[[#This Row],[*Cost Centre]]&lt;&gt;"",LEN(Table1[[#This Row],[*Cost Centre]])&lt;&gt;5),"Cost Centre Value Length Should be 5","")</f>
        <v/>
      </c>
      <c r="AM1919" s="18" t="str">
        <f>IF(AND(Table1[[#This Row],[*Subjective]]&lt;&gt;"",LEN(Table1[[#This Row],[*Subjective]])&lt;&gt;4),"Subjective Value Length Should be 4","")</f>
        <v/>
      </c>
      <c r="AN1919" s="18" t="str">
        <f>IF(AND(Table1[[#This Row],[*Fund]]&lt;&gt;"",LEN(Table1[[#This Row],[*Fund]])&lt;&gt;3),"Fund Value Length Should be 3","")</f>
        <v/>
      </c>
      <c r="AO1919" s="18" t="str">
        <f>IF(AND(Table1[[#This Row],[*Project]]&lt;&gt;"",LEN(Table1[[#This Row],[*Project]])&lt;&gt;6),"Project Value Length Should be 6","")</f>
        <v/>
      </c>
      <c r="AP1919" s="18" t="str">
        <f>IF(AND(Table1[[#This Row],[*Sub Analysis]]&lt;&gt;"",LEN(Table1[[#This Row],[*Sub Analysis]])&lt;&gt;5),"Subanalysis Value Length Should be 5","")</f>
        <v/>
      </c>
      <c r="AQ1919" s="18" t="str">
        <f>IF(AND(Table1[[#This Row],[*Spare 1]]&lt;&gt;"",LEN(Table1[[#This Row],[*Spare 1]])&lt;&gt;4),"Spare 1 Value Length Should be 4","")</f>
        <v/>
      </c>
      <c r="AR1919" s="18" t="str">
        <f>IF(AND(Table1[[#This Row],[*Spare 2]]&lt;&gt;"",LEN(Table1[[#This Row],[*Spare 2]])&lt;&gt;4),"Spare 2 Value Length Should be 4","")</f>
        <v/>
      </c>
      <c r="AS19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20" spans="3:45" ht="13.9" customHeight="1" x14ac:dyDescent="0.25">
      <c r="C1920" s="37"/>
      <c r="D1920" s="26"/>
      <c r="E1920" s="26"/>
      <c r="F1920" s="26"/>
      <c r="G1920" s="26"/>
      <c r="H1920" s="26"/>
      <c r="I1920" s="26"/>
      <c r="J1920" s="26"/>
      <c r="K1920" s="27"/>
      <c r="L1920" s="27"/>
      <c r="M1920" s="26"/>
      <c r="N1920" s="26"/>
      <c r="O1920" s="26"/>
      <c r="P1920" s="26"/>
      <c r="Q1920" s="26"/>
      <c r="R1920" s="26"/>
      <c r="S1920" s="26"/>
      <c r="T1920" s="26"/>
      <c r="U1920" s="26"/>
      <c r="V1920" s="26"/>
      <c r="W1920" s="28"/>
      <c r="X1920" s="26"/>
      <c r="Y1920" s="26"/>
      <c r="Z1920" s="26"/>
      <c r="AA1920" s="26"/>
      <c r="AB1920" s="42" t="str">
        <f t="shared" si="29"/>
        <v/>
      </c>
      <c r="AC19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20" s="18" t="str">
        <f>IF(AND(Table1[[#This Row],[**Entered Debit]]&lt;&gt;"",Table1[[#This Row],[**Entered Credit]]&lt;&gt;""),"Can not enter Debit and Credit amount in same Line","")</f>
        <v/>
      </c>
      <c r="AF1920" s="18">
        <f>IF(Table1[[#This Row],[Line Level Error Messages]]="",0,1)</f>
        <v>0</v>
      </c>
      <c r="AK1920" s="18" t="str">
        <f>IF(AND(Table1[[#This Row],[*Entity
(Enter this Mandatory field FIRST)]]&lt;&gt;"",LEN(Table1[[#This Row],[*Entity
(Enter this Mandatory field FIRST)]])&lt;&gt;2),"Entity Value Length Should be 2","")</f>
        <v/>
      </c>
      <c r="AL1920" s="18" t="str">
        <f>IF(AND(Table1[[#This Row],[*Cost Centre]]&lt;&gt;"",LEN(Table1[[#This Row],[*Cost Centre]])&lt;&gt;5),"Cost Centre Value Length Should be 5","")</f>
        <v/>
      </c>
      <c r="AM1920" s="18" t="str">
        <f>IF(AND(Table1[[#This Row],[*Subjective]]&lt;&gt;"",LEN(Table1[[#This Row],[*Subjective]])&lt;&gt;4),"Subjective Value Length Should be 4","")</f>
        <v/>
      </c>
      <c r="AN1920" s="18" t="str">
        <f>IF(AND(Table1[[#This Row],[*Fund]]&lt;&gt;"",LEN(Table1[[#This Row],[*Fund]])&lt;&gt;3),"Fund Value Length Should be 3","")</f>
        <v/>
      </c>
      <c r="AO1920" s="18" t="str">
        <f>IF(AND(Table1[[#This Row],[*Project]]&lt;&gt;"",LEN(Table1[[#This Row],[*Project]])&lt;&gt;6),"Project Value Length Should be 6","")</f>
        <v/>
      </c>
      <c r="AP1920" s="18" t="str">
        <f>IF(AND(Table1[[#This Row],[*Sub Analysis]]&lt;&gt;"",LEN(Table1[[#This Row],[*Sub Analysis]])&lt;&gt;5),"Subanalysis Value Length Should be 5","")</f>
        <v/>
      </c>
      <c r="AQ1920" s="18" t="str">
        <f>IF(AND(Table1[[#This Row],[*Spare 1]]&lt;&gt;"",LEN(Table1[[#This Row],[*Spare 1]])&lt;&gt;4),"Spare 1 Value Length Should be 4","")</f>
        <v/>
      </c>
      <c r="AR1920" s="18" t="str">
        <f>IF(AND(Table1[[#This Row],[*Spare 2]]&lt;&gt;"",LEN(Table1[[#This Row],[*Spare 2]])&lt;&gt;4),"Spare 2 Value Length Should be 4","")</f>
        <v/>
      </c>
      <c r="AS19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21" spans="3:45" ht="13.9" customHeight="1" x14ac:dyDescent="0.25">
      <c r="C1921" s="37"/>
      <c r="D1921" s="26"/>
      <c r="E1921" s="26"/>
      <c r="F1921" s="26"/>
      <c r="G1921" s="26"/>
      <c r="H1921" s="26"/>
      <c r="I1921" s="26"/>
      <c r="J1921" s="26"/>
      <c r="K1921" s="27"/>
      <c r="L1921" s="27"/>
      <c r="M1921" s="26"/>
      <c r="N1921" s="26"/>
      <c r="O1921" s="26"/>
      <c r="P1921" s="26"/>
      <c r="Q1921" s="26"/>
      <c r="R1921" s="26"/>
      <c r="S1921" s="26"/>
      <c r="T1921" s="26"/>
      <c r="U1921" s="26"/>
      <c r="V1921" s="26"/>
      <c r="W1921" s="28"/>
      <c r="X1921" s="26"/>
      <c r="Y1921" s="26"/>
      <c r="Z1921" s="26"/>
      <c r="AA1921" s="26"/>
      <c r="AB1921" s="42" t="str">
        <f t="shared" si="29"/>
        <v/>
      </c>
      <c r="AC19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21" s="18" t="str">
        <f>IF(AND(Table1[[#This Row],[**Entered Debit]]&lt;&gt;"",Table1[[#This Row],[**Entered Credit]]&lt;&gt;""),"Can not enter Debit and Credit amount in same Line","")</f>
        <v/>
      </c>
      <c r="AF1921" s="18">
        <f>IF(Table1[[#This Row],[Line Level Error Messages]]="",0,1)</f>
        <v>0</v>
      </c>
      <c r="AK1921" s="18" t="str">
        <f>IF(AND(Table1[[#This Row],[*Entity
(Enter this Mandatory field FIRST)]]&lt;&gt;"",LEN(Table1[[#This Row],[*Entity
(Enter this Mandatory field FIRST)]])&lt;&gt;2),"Entity Value Length Should be 2","")</f>
        <v/>
      </c>
      <c r="AL1921" s="18" t="str">
        <f>IF(AND(Table1[[#This Row],[*Cost Centre]]&lt;&gt;"",LEN(Table1[[#This Row],[*Cost Centre]])&lt;&gt;5),"Cost Centre Value Length Should be 5","")</f>
        <v/>
      </c>
      <c r="AM1921" s="18" t="str">
        <f>IF(AND(Table1[[#This Row],[*Subjective]]&lt;&gt;"",LEN(Table1[[#This Row],[*Subjective]])&lt;&gt;4),"Subjective Value Length Should be 4","")</f>
        <v/>
      </c>
      <c r="AN1921" s="18" t="str">
        <f>IF(AND(Table1[[#This Row],[*Fund]]&lt;&gt;"",LEN(Table1[[#This Row],[*Fund]])&lt;&gt;3),"Fund Value Length Should be 3","")</f>
        <v/>
      </c>
      <c r="AO1921" s="18" t="str">
        <f>IF(AND(Table1[[#This Row],[*Project]]&lt;&gt;"",LEN(Table1[[#This Row],[*Project]])&lt;&gt;6),"Project Value Length Should be 6","")</f>
        <v/>
      </c>
      <c r="AP1921" s="18" t="str">
        <f>IF(AND(Table1[[#This Row],[*Sub Analysis]]&lt;&gt;"",LEN(Table1[[#This Row],[*Sub Analysis]])&lt;&gt;5),"Subanalysis Value Length Should be 5","")</f>
        <v/>
      </c>
      <c r="AQ1921" s="18" t="str">
        <f>IF(AND(Table1[[#This Row],[*Spare 1]]&lt;&gt;"",LEN(Table1[[#This Row],[*Spare 1]])&lt;&gt;4),"Spare 1 Value Length Should be 4","")</f>
        <v/>
      </c>
      <c r="AR1921" s="18" t="str">
        <f>IF(AND(Table1[[#This Row],[*Spare 2]]&lt;&gt;"",LEN(Table1[[#This Row],[*Spare 2]])&lt;&gt;4),"Spare 2 Value Length Should be 4","")</f>
        <v/>
      </c>
      <c r="AS19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22" spans="3:45" ht="13.9" customHeight="1" x14ac:dyDescent="0.25">
      <c r="C1922" s="37"/>
      <c r="D1922" s="26"/>
      <c r="E1922" s="26"/>
      <c r="F1922" s="26"/>
      <c r="G1922" s="26"/>
      <c r="H1922" s="26"/>
      <c r="I1922" s="26"/>
      <c r="J1922" s="26"/>
      <c r="K1922" s="27"/>
      <c r="L1922" s="27"/>
      <c r="M1922" s="26"/>
      <c r="N1922" s="26"/>
      <c r="O1922" s="26"/>
      <c r="P1922" s="26"/>
      <c r="Q1922" s="26"/>
      <c r="R1922" s="26"/>
      <c r="S1922" s="26"/>
      <c r="T1922" s="26"/>
      <c r="U1922" s="26"/>
      <c r="V1922" s="26"/>
      <c r="W1922" s="28"/>
      <c r="X1922" s="26"/>
      <c r="Y1922" s="26"/>
      <c r="Z1922" s="26"/>
      <c r="AA1922" s="26"/>
      <c r="AB1922" s="42" t="str">
        <f t="shared" si="29"/>
        <v/>
      </c>
      <c r="AC19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22" s="18" t="str">
        <f>IF(AND(Table1[[#This Row],[**Entered Debit]]&lt;&gt;"",Table1[[#This Row],[**Entered Credit]]&lt;&gt;""),"Can not enter Debit and Credit amount in same Line","")</f>
        <v/>
      </c>
      <c r="AF1922" s="18">
        <f>IF(Table1[[#This Row],[Line Level Error Messages]]="",0,1)</f>
        <v>0</v>
      </c>
      <c r="AK1922" s="18" t="str">
        <f>IF(AND(Table1[[#This Row],[*Entity
(Enter this Mandatory field FIRST)]]&lt;&gt;"",LEN(Table1[[#This Row],[*Entity
(Enter this Mandatory field FIRST)]])&lt;&gt;2),"Entity Value Length Should be 2","")</f>
        <v/>
      </c>
      <c r="AL1922" s="18" t="str">
        <f>IF(AND(Table1[[#This Row],[*Cost Centre]]&lt;&gt;"",LEN(Table1[[#This Row],[*Cost Centre]])&lt;&gt;5),"Cost Centre Value Length Should be 5","")</f>
        <v/>
      </c>
      <c r="AM1922" s="18" t="str">
        <f>IF(AND(Table1[[#This Row],[*Subjective]]&lt;&gt;"",LEN(Table1[[#This Row],[*Subjective]])&lt;&gt;4),"Subjective Value Length Should be 4","")</f>
        <v/>
      </c>
      <c r="AN1922" s="18" t="str">
        <f>IF(AND(Table1[[#This Row],[*Fund]]&lt;&gt;"",LEN(Table1[[#This Row],[*Fund]])&lt;&gt;3),"Fund Value Length Should be 3","")</f>
        <v/>
      </c>
      <c r="AO1922" s="18" t="str">
        <f>IF(AND(Table1[[#This Row],[*Project]]&lt;&gt;"",LEN(Table1[[#This Row],[*Project]])&lt;&gt;6),"Project Value Length Should be 6","")</f>
        <v/>
      </c>
      <c r="AP1922" s="18" t="str">
        <f>IF(AND(Table1[[#This Row],[*Sub Analysis]]&lt;&gt;"",LEN(Table1[[#This Row],[*Sub Analysis]])&lt;&gt;5),"Subanalysis Value Length Should be 5","")</f>
        <v/>
      </c>
      <c r="AQ1922" s="18" t="str">
        <f>IF(AND(Table1[[#This Row],[*Spare 1]]&lt;&gt;"",LEN(Table1[[#This Row],[*Spare 1]])&lt;&gt;4),"Spare 1 Value Length Should be 4","")</f>
        <v/>
      </c>
      <c r="AR1922" s="18" t="str">
        <f>IF(AND(Table1[[#This Row],[*Spare 2]]&lt;&gt;"",LEN(Table1[[#This Row],[*Spare 2]])&lt;&gt;4),"Spare 2 Value Length Should be 4","")</f>
        <v/>
      </c>
      <c r="AS19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23" spans="3:45" ht="13.9" customHeight="1" x14ac:dyDescent="0.25">
      <c r="C1923" s="37"/>
      <c r="D1923" s="26"/>
      <c r="E1923" s="26"/>
      <c r="F1923" s="26"/>
      <c r="G1923" s="26"/>
      <c r="H1923" s="26"/>
      <c r="I1923" s="26"/>
      <c r="J1923" s="26"/>
      <c r="K1923" s="27"/>
      <c r="L1923" s="27"/>
      <c r="M1923" s="26"/>
      <c r="N1923" s="26"/>
      <c r="O1923" s="26"/>
      <c r="P1923" s="26"/>
      <c r="Q1923" s="26"/>
      <c r="R1923" s="26"/>
      <c r="S1923" s="26"/>
      <c r="T1923" s="26"/>
      <c r="U1923" s="26"/>
      <c r="V1923" s="26"/>
      <c r="W1923" s="28"/>
      <c r="X1923" s="26"/>
      <c r="Y1923" s="26"/>
      <c r="Z1923" s="26"/>
      <c r="AA1923" s="26"/>
      <c r="AB1923" s="42" t="str">
        <f t="shared" si="29"/>
        <v/>
      </c>
      <c r="AC19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23" s="18" t="str">
        <f>IF(AND(Table1[[#This Row],[**Entered Debit]]&lt;&gt;"",Table1[[#This Row],[**Entered Credit]]&lt;&gt;""),"Can not enter Debit and Credit amount in same Line","")</f>
        <v/>
      </c>
      <c r="AF1923" s="18">
        <f>IF(Table1[[#This Row],[Line Level Error Messages]]="",0,1)</f>
        <v>0</v>
      </c>
      <c r="AK1923" s="18" t="str">
        <f>IF(AND(Table1[[#This Row],[*Entity
(Enter this Mandatory field FIRST)]]&lt;&gt;"",LEN(Table1[[#This Row],[*Entity
(Enter this Mandatory field FIRST)]])&lt;&gt;2),"Entity Value Length Should be 2","")</f>
        <v/>
      </c>
      <c r="AL1923" s="18" t="str">
        <f>IF(AND(Table1[[#This Row],[*Cost Centre]]&lt;&gt;"",LEN(Table1[[#This Row],[*Cost Centre]])&lt;&gt;5),"Cost Centre Value Length Should be 5","")</f>
        <v/>
      </c>
      <c r="AM1923" s="18" t="str">
        <f>IF(AND(Table1[[#This Row],[*Subjective]]&lt;&gt;"",LEN(Table1[[#This Row],[*Subjective]])&lt;&gt;4),"Subjective Value Length Should be 4","")</f>
        <v/>
      </c>
      <c r="AN1923" s="18" t="str">
        <f>IF(AND(Table1[[#This Row],[*Fund]]&lt;&gt;"",LEN(Table1[[#This Row],[*Fund]])&lt;&gt;3),"Fund Value Length Should be 3","")</f>
        <v/>
      </c>
      <c r="AO1923" s="18" t="str">
        <f>IF(AND(Table1[[#This Row],[*Project]]&lt;&gt;"",LEN(Table1[[#This Row],[*Project]])&lt;&gt;6),"Project Value Length Should be 6","")</f>
        <v/>
      </c>
      <c r="AP1923" s="18" t="str">
        <f>IF(AND(Table1[[#This Row],[*Sub Analysis]]&lt;&gt;"",LEN(Table1[[#This Row],[*Sub Analysis]])&lt;&gt;5),"Subanalysis Value Length Should be 5","")</f>
        <v/>
      </c>
      <c r="AQ1923" s="18" t="str">
        <f>IF(AND(Table1[[#This Row],[*Spare 1]]&lt;&gt;"",LEN(Table1[[#This Row],[*Spare 1]])&lt;&gt;4),"Spare 1 Value Length Should be 4","")</f>
        <v/>
      </c>
      <c r="AR1923" s="18" t="str">
        <f>IF(AND(Table1[[#This Row],[*Spare 2]]&lt;&gt;"",LEN(Table1[[#This Row],[*Spare 2]])&lt;&gt;4),"Spare 2 Value Length Should be 4","")</f>
        <v/>
      </c>
      <c r="AS19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24" spans="3:45" ht="13.9" customHeight="1" x14ac:dyDescent="0.25">
      <c r="C1924" s="37"/>
      <c r="D1924" s="26"/>
      <c r="E1924" s="26"/>
      <c r="F1924" s="26"/>
      <c r="G1924" s="26"/>
      <c r="H1924" s="26"/>
      <c r="I1924" s="26"/>
      <c r="J1924" s="26"/>
      <c r="K1924" s="27"/>
      <c r="L1924" s="27"/>
      <c r="M1924" s="26"/>
      <c r="N1924" s="26"/>
      <c r="O1924" s="26"/>
      <c r="P1924" s="26"/>
      <c r="Q1924" s="26"/>
      <c r="R1924" s="26"/>
      <c r="S1924" s="26"/>
      <c r="T1924" s="26"/>
      <c r="U1924" s="26"/>
      <c r="V1924" s="26"/>
      <c r="W1924" s="28"/>
      <c r="X1924" s="26"/>
      <c r="Y1924" s="26"/>
      <c r="Z1924" s="26"/>
      <c r="AA1924" s="26"/>
      <c r="AB1924" s="42" t="str">
        <f t="shared" si="29"/>
        <v/>
      </c>
      <c r="AC19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24" s="18" t="str">
        <f>IF(AND(Table1[[#This Row],[**Entered Debit]]&lt;&gt;"",Table1[[#This Row],[**Entered Credit]]&lt;&gt;""),"Can not enter Debit and Credit amount in same Line","")</f>
        <v/>
      </c>
      <c r="AF1924" s="18">
        <f>IF(Table1[[#This Row],[Line Level Error Messages]]="",0,1)</f>
        <v>0</v>
      </c>
      <c r="AK1924" s="18" t="str">
        <f>IF(AND(Table1[[#This Row],[*Entity
(Enter this Mandatory field FIRST)]]&lt;&gt;"",LEN(Table1[[#This Row],[*Entity
(Enter this Mandatory field FIRST)]])&lt;&gt;2),"Entity Value Length Should be 2","")</f>
        <v/>
      </c>
      <c r="AL1924" s="18" t="str">
        <f>IF(AND(Table1[[#This Row],[*Cost Centre]]&lt;&gt;"",LEN(Table1[[#This Row],[*Cost Centre]])&lt;&gt;5),"Cost Centre Value Length Should be 5","")</f>
        <v/>
      </c>
      <c r="AM1924" s="18" t="str">
        <f>IF(AND(Table1[[#This Row],[*Subjective]]&lt;&gt;"",LEN(Table1[[#This Row],[*Subjective]])&lt;&gt;4),"Subjective Value Length Should be 4","")</f>
        <v/>
      </c>
      <c r="AN1924" s="18" t="str">
        <f>IF(AND(Table1[[#This Row],[*Fund]]&lt;&gt;"",LEN(Table1[[#This Row],[*Fund]])&lt;&gt;3),"Fund Value Length Should be 3","")</f>
        <v/>
      </c>
      <c r="AO1924" s="18" t="str">
        <f>IF(AND(Table1[[#This Row],[*Project]]&lt;&gt;"",LEN(Table1[[#This Row],[*Project]])&lt;&gt;6),"Project Value Length Should be 6","")</f>
        <v/>
      </c>
      <c r="AP1924" s="18" t="str">
        <f>IF(AND(Table1[[#This Row],[*Sub Analysis]]&lt;&gt;"",LEN(Table1[[#This Row],[*Sub Analysis]])&lt;&gt;5),"Subanalysis Value Length Should be 5","")</f>
        <v/>
      </c>
      <c r="AQ1924" s="18" t="str">
        <f>IF(AND(Table1[[#This Row],[*Spare 1]]&lt;&gt;"",LEN(Table1[[#This Row],[*Spare 1]])&lt;&gt;4),"Spare 1 Value Length Should be 4","")</f>
        <v/>
      </c>
      <c r="AR1924" s="18" t="str">
        <f>IF(AND(Table1[[#This Row],[*Spare 2]]&lt;&gt;"",LEN(Table1[[#This Row],[*Spare 2]])&lt;&gt;4),"Spare 2 Value Length Should be 4","")</f>
        <v/>
      </c>
      <c r="AS19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25" spans="3:45" ht="13.9" customHeight="1" x14ac:dyDescent="0.25">
      <c r="C1925" s="37"/>
      <c r="D1925" s="26"/>
      <c r="E1925" s="26"/>
      <c r="F1925" s="26"/>
      <c r="G1925" s="26"/>
      <c r="H1925" s="26"/>
      <c r="I1925" s="26"/>
      <c r="J1925" s="26"/>
      <c r="K1925" s="27"/>
      <c r="L1925" s="27"/>
      <c r="M1925" s="26"/>
      <c r="N1925" s="26"/>
      <c r="O1925" s="26"/>
      <c r="P1925" s="26"/>
      <c r="Q1925" s="26"/>
      <c r="R1925" s="26"/>
      <c r="S1925" s="26"/>
      <c r="T1925" s="26"/>
      <c r="U1925" s="26"/>
      <c r="V1925" s="26"/>
      <c r="W1925" s="28"/>
      <c r="X1925" s="26"/>
      <c r="Y1925" s="26"/>
      <c r="Z1925" s="26"/>
      <c r="AA1925" s="26"/>
      <c r="AB1925" s="42" t="str">
        <f t="shared" si="29"/>
        <v/>
      </c>
      <c r="AC19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25" s="18" t="str">
        <f>IF(AND(Table1[[#This Row],[**Entered Debit]]&lt;&gt;"",Table1[[#This Row],[**Entered Credit]]&lt;&gt;""),"Can not enter Debit and Credit amount in same Line","")</f>
        <v/>
      </c>
      <c r="AF1925" s="18">
        <f>IF(Table1[[#This Row],[Line Level Error Messages]]="",0,1)</f>
        <v>0</v>
      </c>
      <c r="AK1925" s="18" t="str">
        <f>IF(AND(Table1[[#This Row],[*Entity
(Enter this Mandatory field FIRST)]]&lt;&gt;"",LEN(Table1[[#This Row],[*Entity
(Enter this Mandatory field FIRST)]])&lt;&gt;2),"Entity Value Length Should be 2","")</f>
        <v/>
      </c>
      <c r="AL1925" s="18" t="str">
        <f>IF(AND(Table1[[#This Row],[*Cost Centre]]&lt;&gt;"",LEN(Table1[[#This Row],[*Cost Centre]])&lt;&gt;5),"Cost Centre Value Length Should be 5","")</f>
        <v/>
      </c>
      <c r="AM1925" s="18" t="str">
        <f>IF(AND(Table1[[#This Row],[*Subjective]]&lt;&gt;"",LEN(Table1[[#This Row],[*Subjective]])&lt;&gt;4),"Subjective Value Length Should be 4","")</f>
        <v/>
      </c>
      <c r="AN1925" s="18" t="str">
        <f>IF(AND(Table1[[#This Row],[*Fund]]&lt;&gt;"",LEN(Table1[[#This Row],[*Fund]])&lt;&gt;3),"Fund Value Length Should be 3","")</f>
        <v/>
      </c>
      <c r="AO1925" s="18" t="str">
        <f>IF(AND(Table1[[#This Row],[*Project]]&lt;&gt;"",LEN(Table1[[#This Row],[*Project]])&lt;&gt;6),"Project Value Length Should be 6","")</f>
        <v/>
      </c>
      <c r="AP1925" s="18" t="str">
        <f>IF(AND(Table1[[#This Row],[*Sub Analysis]]&lt;&gt;"",LEN(Table1[[#This Row],[*Sub Analysis]])&lt;&gt;5),"Subanalysis Value Length Should be 5","")</f>
        <v/>
      </c>
      <c r="AQ1925" s="18" t="str">
        <f>IF(AND(Table1[[#This Row],[*Spare 1]]&lt;&gt;"",LEN(Table1[[#This Row],[*Spare 1]])&lt;&gt;4),"Spare 1 Value Length Should be 4","")</f>
        <v/>
      </c>
      <c r="AR1925" s="18" t="str">
        <f>IF(AND(Table1[[#This Row],[*Spare 2]]&lt;&gt;"",LEN(Table1[[#This Row],[*Spare 2]])&lt;&gt;4),"Spare 2 Value Length Should be 4","")</f>
        <v/>
      </c>
      <c r="AS19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26" spans="3:45" ht="13.9" customHeight="1" x14ac:dyDescent="0.25">
      <c r="C1926" s="37"/>
      <c r="D1926" s="26"/>
      <c r="E1926" s="26"/>
      <c r="F1926" s="26"/>
      <c r="G1926" s="26"/>
      <c r="H1926" s="26"/>
      <c r="I1926" s="26"/>
      <c r="J1926" s="26"/>
      <c r="K1926" s="27"/>
      <c r="L1926" s="27"/>
      <c r="M1926" s="26"/>
      <c r="N1926" s="26"/>
      <c r="O1926" s="26"/>
      <c r="P1926" s="26"/>
      <c r="Q1926" s="26"/>
      <c r="R1926" s="26"/>
      <c r="S1926" s="26"/>
      <c r="T1926" s="26"/>
      <c r="U1926" s="26"/>
      <c r="V1926" s="26"/>
      <c r="W1926" s="28"/>
      <c r="X1926" s="26"/>
      <c r="Y1926" s="26"/>
      <c r="Z1926" s="26"/>
      <c r="AA1926" s="26"/>
      <c r="AB1926" s="42" t="str">
        <f t="shared" si="29"/>
        <v/>
      </c>
      <c r="AC19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26" s="18" t="str">
        <f>IF(AND(Table1[[#This Row],[**Entered Debit]]&lt;&gt;"",Table1[[#This Row],[**Entered Credit]]&lt;&gt;""),"Can not enter Debit and Credit amount in same Line","")</f>
        <v/>
      </c>
      <c r="AF1926" s="18">
        <f>IF(Table1[[#This Row],[Line Level Error Messages]]="",0,1)</f>
        <v>0</v>
      </c>
      <c r="AK1926" s="18" t="str">
        <f>IF(AND(Table1[[#This Row],[*Entity
(Enter this Mandatory field FIRST)]]&lt;&gt;"",LEN(Table1[[#This Row],[*Entity
(Enter this Mandatory field FIRST)]])&lt;&gt;2),"Entity Value Length Should be 2","")</f>
        <v/>
      </c>
      <c r="AL1926" s="18" t="str">
        <f>IF(AND(Table1[[#This Row],[*Cost Centre]]&lt;&gt;"",LEN(Table1[[#This Row],[*Cost Centre]])&lt;&gt;5),"Cost Centre Value Length Should be 5","")</f>
        <v/>
      </c>
      <c r="AM1926" s="18" t="str">
        <f>IF(AND(Table1[[#This Row],[*Subjective]]&lt;&gt;"",LEN(Table1[[#This Row],[*Subjective]])&lt;&gt;4),"Subjective Value Length Should be 4","")</f>
        <v/>
      </c>
      <c r="AN1926" s="18" t="str">
        <f>IF(AND(Table1[[#This Row],[*Fund]]&lt;&gt;"",LEN(Table1[[#This Row],[*Fund]])&lt;&gt;3),"Fund Value Length Should be 3","")</f>
        <v/>
      </c>
      <c r="AO1926" s="18" t="str">
        <f>IF(AND(Table1[[#This Row],[*Project]]&lt;&gt;"",LEN(Table1[[#This Row],[*Project]])&lt;&gt;6),"Project Value Length Should be 6","")</f>
        <v/>
      </c>
      <c r="AP1926" s="18" t="str">
        <f>IF(AND(Table1[[#This Row],[*Sub Analysis]]&lt;&gt;"",LEN(Table1[[#This Row],[*Sub Analysis]])&lt;&gt;5),"Subanalysis Value Length Should be 5","")</f>
        <v/>
      </c>
      <c r="AQ1926" s="18" t="str">
        <f>IF(AND(Table1[[#This Row],[*Spare 1]]&lt;&gt;"",LEN(Table1[[#This Row],[*Spare 1]])&lt;&gt;4),"Spare 1 Value Length Should be 4","")</f>
        <v/>
      </c>
      <c r="AR1926" s="18" t="str">
        <f>IF(AND(Table1[[#This Row],[*Spare 2]]&lt;&gt;"",LEN(Table1[[#This Row],[*Spare 2]])&lt;&gt;4),"Spare 2 Value Length Should be 4","")</f>
        <v/>
      </c>
      <c r="AS19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27" spans="3:45" ht="13.9" customHeight="1" x14ac:dyDescent="0.25">
      <c r="C1927" s="37"/>
      <c r="D1927" s="26"/>
      <c r="E1927" s="26"/>
      <c r="F1927" s="26"/>
      <c r="G1927" s="26"/>
      <c r="H1927" s="26"/>
      <c r="I1927" s="26"/>
      <c r="J1927" s="26"/>
      <c r="K1927" s="27"/>
      <c r="L1927" s="27"/>
      <c r="M1927" s="26"/>
      <c r="N1927" s="26"/>
      <c r="O1927" s="26"/>
      <c r="P1927" s="26"/>
      <c r="Q1927" s="26"/>
      <c r="R1927" s="26"/>
      <c r="S1927" s="26"/>
      <c r="T1927" s="26"/>
      <c r="U1927" s="26"/>
      <c r="V1927" s="26"/>
      <c r="W1927" s="28"/>
      <c r="X1927" s="26"/>
      <c r="Y1927" s="26"/>
      <c r="Z1927" s="26"/>
      <c r="AA1927" s="26"/>
      <c r="AB1927" s="42" t="str">
        <f t="shared" si="29"/>
        <v/>
      </c>
      <c r="AC19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27" s="18" t="str">
        <f>IF(AND(Table1[[#This Row],[**Entered Debit]]&lt;&gt;"",Table1[[#This Row],[**Entered Credit]]&lt;&gt;""),"Can not enter Debit and Credit amount in same Line","")</f>
        <v/>
      </c>
      <c r="AF1927" s="18">
        <f>IF(Table1[[#This Row],[Line Level Error Messages]]="",0,1)</f>
        <v>0</v>
      </c>
      <c r="AK1927" s="18" t="str">
        <f>IF(AND(Table1[[#This Row],[*Entity
(Enter this Mandatory field FIRST)]]&lt;&gt;"",LEN(Table1[[#This Row],[*Entity
(Enter this Mandatory field FIRST)]])&lt;&gt;2),"Entity Value Length Should be 2","")</f>
        <v/>
      </c>
      <c r="AL1927" s="18" t="str">
        <f>IF(AND(Table1[[#This Row],[*Cost Centre]]&lt;&gt;"",LEN(Table1[[#This Row],[*Cost Centre]])&lt;&gt;5),"Cost Centre Value Length Should be 5","")</f>
        <v/>
      </c>
      <c r="AM1927" s="18" t="str">
        <f>IF(AND(Table1[[#This Row],[*Subjective]]&lt;&gt;"",LEN(Table1[[#This Row],[*Subjective]])&lt;&gt;4),"Subjective Value Length Should be 4","")</f>
        <v/>
      </c>
      <c r="AN1927" s="18" t="str">
        <f>IF(AND(Table1[[#This Row],[*Fund]]&lt;&gt;"",LEN(Table1[[#This Row],[*Fund]])&lt;&gt;3),"Fund Value Length Should be 3","")</f>
        <v/>
      </c>
      <c r="AO1927" s="18" t="str">
        <f>IF(AND(Table1[[#This Row],[*Project]]&lt;&gt;"",LEN(Table1[[#This Row],[*Project]])&lt;&gt;6),"Project Value Length Should be 6","")</f>
        <v/>
      </c>
      <c r="AP1927" s="18" t="str">
        <f>IF(AND(Table1[[#This Row],[*Sub Analysis]]&lt;&gt;"",LEN(Table1[[#This Row],[*Sub Analysis]])&lt;&gt;5),"Subanalysis Value Length Should be 5","")</f>
        <v/>
      </c>
      <c r="AQ1927" s="18" t="str">
        <f>IF(AND(Table1[[#This Row],[*Spare 1]]&lt;&gt;"",LEN(Table1[[#This Row],[*Spare 1]])&lt;&gt;4),"Spare 1 Value Length Should be 4","")</f>
        <v/>
      </c>
      <c r="AR1927" s="18" t="str">
        <f>IF(AND(Table1[[#This Row],[*Spare 2]]&lt;&gt;"",LEN(Table1[[#This Row],[*Spare 2]])&lt;&gt;4),"Spare 2 Value Length Should be 4","")</f>
        <v/>
      </c>
      <c r="AS19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28" spans="3:45" ht="13.9" customHeight="1" x14ac:dyDescent="0.25">
      <c r="C1928" s="37"/>
      <c r="D1928" s="26"/>
      <c r="E1928" s="26"/>
      <c r="F1928" s="26"/>
      <c r="G1928" s="26"/>
      <c r="H1928" s="26"/>
      <c r="I1928" s="26"/>
      <c r="J1928" s="26"/>
      <c r="K1928" s="27"/>
      <c r="L1928" s="27"/>
      <c r="M1928" s="26"/>
      <c r="N1928" s="26"/>
      <c r="O1928" s="26"/>
      <c r="P1928" s="26"/>
      <c r="Q1928" s="26"/>
      <c r="R1928" s="26"/>
      <c r="S1928" s="26"/>
      <c r="T1928" s="26"/>
      <c r="U1928" s="26"/>
      <c r="V1928" s="26"/>
      <c r="W1928" s="28"/>
      <c r="X1928" s="26"/>
      <c r="Y1928" s="26"/>
      <c r="Z1928" s="26"/>
      <c r="AA1928" s="26"/>
      <c r="AB1928" s="42" t="str">
        <f t="shared" si="29"/>
        <v/>
      </c>
      <c r="AC19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28" s="18" t="str">
        <f>IF(AND(Table1[[#This Row],[**Entered Debit]]&lt;&gt;"",Table1[[#This Row],[**Entered Credit]]&lt;&gt;""),"Can not enter Debit and Credit amount in same Line","")</f>
        <v/>
      </c>
      <c r="AF1928" s="18">
        <f>IF(Table1[[#This Row],[Line Level Error Messages]]="",0,1)</f>
        <v>0</v>
      </c>
      <c r="AK1928" s="18" t="str">
        <f>IF(AND(Table1[[#This Row],[*Entity
(Enter this Mandatory field FIRST)]]&lt;&gt;"",LEN(Table1[[#This Row],[*Entity
(Enter this Mandatory field FIRST)]])&lt;&gt;2),"Entity Value Length Should be 2","")</f>
        <v/>
      </c>
      <c r="AL1928" s="18" t="str">
        <f>IF(AND(Table1[[#This Row],[*Cost Centre]]&lt;&gt;"",LEN(Table1[[#This Row],[*Cost Centre]])&lt;&gt;5),"Cost Centre Value Length Should be 5","")</f>
        <v/>
      </c>
      <c r="AM1928" s="18" t="str">
        <f>IF(AND(Table1[[#This Row],[*Subjective]]&lt;&gt;"",LEN(Table1[[#This Row],[*Subjective]])&lt;&gt;4),"Subjective Value Length Should be 4","")</f>
        <v/>
      </c>
      <c r="AN1928" s="18" t="str">
        <f>IF(AND(Table1[[#This Row],[*Fund]]&lt;&gt;"",LEN(Table1[[#This Row],[*Fund]])&lt;&gt;3),"Fund Value Length Should be 3","")</f>
        <v/>
      </c>
      <c r="AO1928" s="18" t="str">
        <f>IF(AND(Table1[[#This Row],[*Project]]&lt;&gt;"",LEN(Table1[[#This Row],[*Project]])&lt;&gt;6),"Project Value Length Should be 6","")</f>
        <v/>
      </c>
      <c r="AP1928" s="18" t="str">
        <f>IF(AND(Table1[[#This Row],[*Sub Analysis]]&lt;&gt;"",LEN(Table1[[#This Row],[*Sub Analysis]])&lt;&gt;5),"Subanalysis Value Length Should be 5","")</f>
        <v/>
      </c>
      <c r="AQ1928" s="18" t="str">
        <f>IF(AND(Table1[[#This Row],[*Spare 1]]&lt;&gt;"",LEN(Table1[[#This Row],[*Spare 1]])&lt;&gt;4),"Spare 1 Value Length Should be 4","")</f>
        <v/>
      </c>
      <c r="AR1928" s="18" t="str">
        <f>IF(AND(Table1[[#This Row],[*Spare 2]]&lt;&gt;"",LEN(Table1[[#This Row],[*Spare 2]])&lt;&gt;4),"Spare 2 Value Length Should be 4","")</f>
        <v/>
      </c>
      <c r="AS19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29" spans="3:45" ht="13.9" customHeight="1" x14ac:dyDescent="0.25">
      <c r="C1929" s="37"/>
      <c r="D1929" s="26"/>
      <c r="E1929" s="26"/>
      <c r="F1929" s="26"/>
      <c r="G1929" s="26"/>
      <c r="H1929" s="26"/>
      <c r="I1929" s="26"/>
      <c r="J1929" s="26"/>
      <c r="K1929" s="27"/>
      <c r="L1929" s="27"/>
      <c r="M1929" s="26"/>
      <c r="N1929" s="26"/>
      <c r="O1929" s="26"/>
      <c r="P1929" s="26"/>
      <c r="Q1929" s="26"/>
      <c r="R1929" s="26"/>
      <c r="S1929" s="26"/>
      <c r="T1929" s="26"/>
      <c r="U1929" s="26"/>
      <c r="V1929" s="26"/>
      <c r="W1929" s="28"/>
      <c r="X1929" s="26"/>
      <c r="Y1929" s="26"/>
      <c r="Z1929" s="26"/>
      <c r="AA1929" s="26"/>
      <c r="AB1929" s="42" t="str">
        <f t="shared" si="29"/>
        <v/>
      </c>
      <c r="AC19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29" s="18" t="str">
        <f>IF(AND(Table1[[#This Row],[**Entered Debit]]&lt;&gt;"",Table1[[#This Row],[**Entered Credit]]&lt;&gt;""),"Can not enter Debit and Credit amount in same Line","")</f>
        <v/>
      </c>
      <c r="AF1929" s="18">
        <f>IF(Table1[[#This Row],[Line Level Error Messages]]="",0,1)</f>
        <v>0</v>
      </c>
      <c r="AK1929" s="18" t="str">
        <f>IF(AND(Table1[[#This Row],[*Entity
(Enter this Mandatory field FIRST)]]&lt;&gt;"",LEN(Table1[[#This Row],[*Entity
(Enter this Mandatory field FIRST)]])&lt;&gt;2),"Entity Value Length Should be 2","")</f>
        <v/>
      </c>
      <c r="AL1929" s="18" t="str">
        <f>IF(AND(Table1[[#This Row],[*Cost Centre]]&lt;&gt;"",LEN(Table1[[#This Row],[*Cost Centre]])&lt;&gt;5),"Cost Centre Value Length Should be 5","")</f>
        <v/>
      </c>
      <c r="AM1929" s="18" t="str">
        <f>IF(AND(Table1[[#This Row],[*Subjective]]&lt;&gt;"",LEN(Table1[[#This Row],[*Subjective]])&lt;&gt;4),"Subjective Value Length Should be 4","")</f>
        <v/>
      </c>
      <c r="AN1929" s="18" t="str">
        <f>IF(AND(Table1[[#This Row],[*Fund]]&lt;&gt;"",LEN(Table1[[#This Row],[*Fund]])&lt;&gt;3),"Fund Value Length Should be 3","")</f>
        <v/>
      </c>
      <c r="AO1929" s="18" t="str">
        <f>IF(AND(Table1[[#This Row],[*Project]]&lt;&gt;"",LEN(Table1[[#This Row],[*Project]])&lt;&gt;6),"Project Value Length Should be 6","")</f>
        <v/>
      </c>
      <c r="AP1929" s="18" t="str">
        <f>IF(AND(Table1[[#This Row],[*Sub Analysis]]&lt;&gt;"",LEN(Table1[[#This Row],[*Sub Analysis]])&lt;&gt;5),"Subanalysis Value Length Should be 5","")</f>
        <v/>
      </c>
      <c r="AQ1929" s="18" t="str">
        <f>IF(AND(Table1[[#This Row],[*Spare 1]]&lt;&gt;"",LEN(Table1[[#This Row],[*Spare 1]])&lt;&gt;4),"Spare 1 Value Length Should be 4","")</f>
        <v/>
      </c>
      <c r="AR1929" s="18" t="str">
        <f>IF(AND(Table1[[#This Row],[*Spare 2]]&lt;&gt;"",LEN(Table1[[#This Row],[*Spare 2]])&lt;&gt;4),"Spare 2 Value Length Should be 4","")</f>
        <v/>
      </c>
      <c r="AS19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30" spans="3:45" ht="13.9" customHeight="1" x14ac:dyDescent="0.25">
      <c r="C1930" s="37"/>
      <c r="D1930" s="26"/>
      <c r="E1930" s="26"/>
      <c r="F1930" s="26"/>
      <c r="G1930" s="26"/>
      <c r="H1930" s="26"/>
      <c r="I1930" s="26"/>
      <c r="J1930" s="26"/>
      <c r="K1930" s="27"/>
      <c r="L1930" s="27"/>
      <c r="M1930" s="26"/>
      <c r="N1930" s="26"/>
      <c r="O1930" s="26"/>
      <c r="P1930" s="26"/>
      <c r="Q1930" s="26"/>
      <c r="R1930" s="26"/>
      <c r="S1930" s="26"/>
      <c r="T1930" s="26"/>
      <c r="U1930" s="26"/>
      <c r="V1930" s="26"/>
      <c r="W1930" s="28"/>
      <c r="X1930" s="26"/>
      <c r="Y1930" s="26"/>
      <c r="Z1930" s="26"/>
      <c r="AA1930" s="26"/>
      <c r="AB1930" s="42" t="str">
        <f t="shared" si="29"/>
        <v/>
      </c>
      <c r="AC19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30" s="18" t="str">
        <f>IF(AND(Table1[[#This Row],[**Entered Debit]]&lt;&gt;"",Table1[[#This Row],[**Entered Credit]]&lt;&gt;""),"Can not enter Debit and Credit amount in same Line","")</f>
        <v/>
      </c>
      <c r="AF1930" s="18">
        <f>IF(Table1[[#This Row],[Line Level Error Messages]]="",0,1)</f>
        <v>0</v>
      </c>
      <c r="AK1930" s="18" t="str">
        <f>IF(AND(Table1[[#This Row],[*Entity
(Enter this Mandatory field FIRST)]]&lt;&gt;"",LEN(Table1[[#This Row],[*Entity
(Enter this Mandatory field FIRST)]])&lt;&gt;2),"Entity Value Length Should be 2","")</f>
        <v/>
      </c>
      <c r="AL1930" s="18" t="str">
        <f>IF(AND(Table1[[#This Row],[*Cost Centre]]&lt;&gt;"",LEN(Table1[[#This Row],[*Cost Centre]])&lt;&gt;5),"Cost Centre Value Length Should be 5","")</f>
        <v/>
      </c>
      <c r="AM1930" s="18" t="str">
        <f>IF(AND(Table1[[#This Row],[*Subjective]]&lt;&gt;"",LEN(Table1[[#This Row],[*Subjective]])&lt;&gt;4),"Subjective Value Length Should be 4","")</f>
        <v/>
      </c>
      <c r="AN1930" s="18" t="str">
        <f>IF(AND(Table1[[#This Row],[*Fund]]&lt;&gt;"",LEN(Table1[[#This Row],[*Fund]])&lt;&gt;3),"Fund Value Length Should be 3","")</f>
        <v/>
      </c>
      <c r="AO1930" s="18" t="str">
        <f>IF(AND(Table1[[#This Row],[*Project]]&lt;&gt;"",LEN(Table1[[#This Row],[*Project]])&lt;&gt;6),"Project Value Length Should be 6","")</f>
        <v/>
      </c>
      <c r="AP1930" s="18" t="str">
        <f>IF(AND(Table1[[#This Row],[*Sub Analysis]]&lt;&gt;"",LEN(Table1[[#This Row],[*Sub Analysis]])&lt;&gt;5),"Subanalysis Value Length Should be 5","")</f>
        <v/>
      </c>
      <c r="AQ1930" s="18" t="str">
        <f>IF(AND(Table1[[#This Row],[*Spare 1]]&lt;&gt;"",LEN(Table1[[#This Row],[*Spare 1]])&lt;&gt;4),"Spare 1 Value Length Should be 4","")</f>
        <v/>
      </c>
      <c r="AR1930" s="18" t="str">
        <f>IF(AND(Table1[[#This Row],[*Spare 2]]&lt;&gt;"",LEN(Table1[[#This Row],[*Spare 2]])&lt;&gt;4),"Spare 2 Value Length Should be 4","")</f>
        <v/>
      </c>
      <c r="AS19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31" spans="3:45" ht="13.9" customHeight="1" x14ac:dyDescent="0.25">
      <c r="C1931" s="37"/>
      <c r="D1931" s="26"/>
      <c r="E1931" s="26"/>
      <c r="F1931" s="26"/>
      <c r="G1931" s="26"/>
      <c r="H1931" s="26"/>
      <c r="I1931" s="26"/>
      <c r="J1931" s="26"/>
      <c r="K1931" s="27"/>
      <c r="L1931" s="27"/>
      <c r="M1931" s="26"/>
      <c r="N1931" s="26"/>
      <c r="O1931" s="26"/>
      <c r="P1931" s="26"/>
      <c r="Q1931" s="26"/>
      <c r="R1931" s="26"/>
      <c r="S1931" s="26"/>
      <c r="T1931" s="26"/>
      <c r="U1931" s="26"/>
      <c r="V1931" s="26"/>
      <c r="W1931" s="28"/>
      <c r="X1931" s="26"/>
      <c r="Y1931" s="26"/>
      <c r="Z1931" s="26"/>
      <c r="AA1931" s="26"/>
      <c r="AB1931" s="42" t="str">
        <f t="shared" si="29"/>
        <v/>
      </c>
      <c r="AC19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31" s="18" t="str">
        <f>IF(AND(Table1[[#This Row],[**Entered Debit]]&lt;&gt;"",Table1[[#This Row],[**Entered Credit]]&lt;&gt;""),"Can not enter Debit and Credit amount in same Line","")</f>
        <v/>
      </c>
      <c r="AF1931" s="18">
        <f>IF(Table1[[#This Row],[Line Level Error Messages]]="",0,1)</f>
        <v>0</v>
      </c>
      <c r="AK1931" s="18" t="str">
        <f>IF(AND(Table1[[#This Row],[*Entity
(Enter this Mandatory field FIRST)]]&lt;&gt;"",LEN(Table1[[#This Row],[*Entity
(Enter this Mandatory field FIRST)]])&lt;&gt;2),"Entity Value Length Should be 2","")</f>
        <v/>
      </c>
      <c r="AL1931" s="18" t="str">
        <f>IF(AND(Table1[[#This Row],[*Cost Centre]]&lt;&gt;"",LEN(Table1[[#This Row],[*Cost Centre]])&lt;&gt;5),"Cost Centre Value Length Should be 5","")</f>
        <v/>
      </c>
      <c r="AM1931" s="18" t="str">
        <f>IF(AND(Table1[[#This Row],[*Subjective]]&lt;&gt;"",LEN(Table1[[#This Row],[*Subjective]])&lt;&gt;4),"Subjective Value Length Should be 4","")</f>
        <v/>
      </c>
      <c r="AN1931" s="18" t="str">
        <f>IF(AND(Table1[[#This Row],[*Fund]]&lt;&gt;"",LEN(Table1[[#This Row],[*Fund]])&lt;&gt;3),"Fund Value Length Should be 3","")</f>
        <v/>
      </c>
      <c r="AO1931" s="18" t="str">
        <f>IF(AND(Table1[[#This Row],[*Project]]&lt;&gt;"",LEN(Table1[[#This Row],[*Project]])&lt;&gt;6),"Project Value Length Should be 6","")</f>
        <v/>
      </c>
      <c r="AP1931" s="18" t="str">
        <f>IF(AND(Table1[[#This Row],[*Sub Analysis]]&lt;&gt;"",LEN(Table1[[#This Row],[*Sub Analysis]])&lt;&gt;5),"Subanalysis Value Length Should be 5","")</f>
        <v/>
      </c>
      <c r="AQ1931" s="18" t="str">
        <f>IF(AND(Table1[[#This Row],[*Spare 1]]&lt;&gt;"",LEN(Table1[[#This Row],[*Spare 1]])&lt;&gt;4),"Spare 1 Value Length Should be 4","")</f>
        <v/>
      </c>
      <c r="AR1931" s="18" t="str">
        <f>IF(AND(Table1[[#This Row],[*Spare 2]]&lt;&gt;"",LEN(Table1[[#This Row],[*Spare 2]])&lt;&gt;4),"Spare 2 Value Length Should be 4","")</f>
        <v/>
      </c>
      <c r="AS19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32" spans="3:45" ht="13.9" customHeight="1" x14ac:dyDescent="0.25">
      <c r="C1932" s="37"/>
      <c r="D1932" s="26"/>
      <c r="E1932" s="26"/>
      <c r="F1932" s="26"/>
      <c r="G1932" s="26"/>
      <c r="H1932" s="26"/>
      <c r="I1932" s="26"/>
      <c r="J1932" s="26"/>
      <c r="K1932" s="27"/>
      <c r="L1932" s="27"/>
      <c r="M1932" s="26"/>
      <c r="N1932" s="26"/>
      <c r="O1932" s="26"/>
      <c r="P1932" s="26"/>
      <c r="Q1932" s="26"/>
      <c r="R1932" s="26"/>
      <c r="S1932" s="26"/>
      <c r="T1932" s="26"/>
      <c r="U1932" s="26"/>
      <c r="V1932" s="26"/>
      <c r="W1932" s="28"/>
      <c r="X1932" s="26"/>
      <c r="Y1932" s="26"/>
      <c r="Z1932" s="26"/>
      <c r="AA1932" s="26"/>
      <c r="AB1932" s="42" t="str">
        <f t="shared" si="29"/>
        <v/>
      </c>
      <c r="AC19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32" s="18" t="str">
        <f>IF(AND(Table1[[#This Row],[**Entered Debit]]&lt;&gt;"",Table1[[#This Row],[**Entered Credit]]&lt;&gt;""),"Can not enter Debit and Credit amount in same Line","")</f>
        <v/>
      </c>
      <c r="AF1932" s="18">
        <f>IF(Table1[[#This Row],[Line Level Error Messages]]="",0,1)</f>
        <v>0</v>
      </c>
      <c r="AK1932" s="18" t="str">
        <f>IF(AND(Table1[[#This Row],[*Entity
(Enter this Mandatory field FIRST)]]&lt;&gt;"",LEN(Table1[[#This Row],[*Entity
(Enter this Mandatory field FIRST)]])&lt;&gt;2),"Entity Value Length Should be 2","")</f>
        <v/>
      </c>
      <c r="AL1932" s="18" t="str">
        <f>IF(AND(Table1[[#This Row],[*Cost Centre]]&lt;&gt;"",LEN(Table1[[#This Row],[*Cost Centre]])&lt;&gt;5),"Cost Centre Value Length Should be 5","")</f>
        <v/>
      </c>
      <c r="AM1932" s="18" t="str">
        <f>IF(AND(Table1[[#This Row],[*Subjective]]&lt;&gt;"",LEN(Table1[[#This Row],[*Subjective]])&lt;&gt;4),"Subjective Value Length Should be 4","")</f>
        <v/>
      </c>
      <c r="AN1932" s="18" t="str">
        <f>IF(AND(Table1[[#This Row],[*Fund]]&lt;&gt;"",LEN(Table1[[#This Row],[*Fund]])&lt;&gt;3),"Fund Value Length Should be 3","")</f>
        <v/>
      </c>
      <c r="AO1932" s="18" t="str">
        <f>IF(AND(Table1[[#This Row],[*Project]]&lt;&gt;"",LEN(Table1[[#This Row],[*Project]])&lt;&gt;6),"Project Value Length Should be 6","")</f>
        <v/>
      </c>
      <c r="AP1932" s="18" t="str">
        <f>IF(AND(Table1[[#This Row],[*Sub Analysis]]&lt;&gt;"",LEN(Table1[[#This Row],[*Sub Analysis]])&lt;&gt;5),"Subanalysis Value Length Should be 5","")</f>
        <v/>
      </c>
      <c r="AQ1932" s="18" t="str">
        <f>IF(AND(Table1[[#This Row],[*Spare 1]]&lt;&gt;"",LEN(Table1[[#This Row],[*Spare 1]])&lt;&gt;4),"Spare 1 Value Length Should be 4","")</f>
        <v/>
      </c>
      <c r="AR1932" s="18" t="str">
        <f>IF(AND(Table1[[#This Row],[*Spare 2]]&lt;&gt;"",LEN(Table1[[#This Row],[*Spare 2]])&lt;&gt;4),"Spare 2 Value Length Should be 4","")</f>
        <v/>
      </c>
      <c r="AS19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33" spans="3:45" ht="13.9" customHeight="1" x14ac:dyDescent="0.25">
      <c r="C1933" s="37"/>
      <c r="D1933" s="26"/>
      <c r="E1933" s="26"/>
      <c r="F1933" s="26"/>
      <c r="G1933" s="26"/>
      <c r="H1933" s="26"/>
      <c r="I1933" s="26"/>
      <c r="J1933" s="26"/>
      <c r="K1933" s="27"/>
      <c r="L1933" s="27"/>
      <c r="M1933" s="26"/>
      <c r="N1933" s="26"/>
      <c r="O1933" s="26"/>
      <c r="P1933" s="26"/>
      <c r="Q1933" s="26"/>
      <c r="R1933" s="26"/>
      <c r="S1933" s="26"/>
      <c r="T1933" s="26"/>
      <c r="U1933" s="26"/>
      <c r="V1933" s="26"/>
      <c r="W1933" s="28"/>
      <c r="X1933" s="26"/>
      <c r="Y1933" s="26"/>
      <c r="Z1933" s="26"/>
      <c r="AA1933" s="26"/>
      <c r="AB1933" s="42" t="str">
        <f t="shared" si="29"/>
        <v/>
      </c>
      <c r="AC19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33" s="18" t="str">
        <f>IF(AND(Table1[[#This Row],[**Entered Debit]]&lt;&gt;"",Table1[[#This Row],[**Entered Credit]]&lt;&gt;""),"Can not enter Debit and Credit amount in same Line","")</f>
        <v/>
      </c>
      <c r="AF1933" s="18">
        <f>IF(Table1[[#This Row],[Line Level Error Messages]]="",0,1)</f>
        <v>0</v>
      </c>
      <c r="AK1933" s="18" t="str">
        <f>IF(AND(Table1[[#This Row],[*Entity
(Enter this Mandatory field FIRST)]]&lt;&gt;"",LEN(Table1[[#This Row],[*Entity
(Enter this Mandatory field FIRST)]])&lt;&gt;2),"Entity Value Length Should be 2","")</f>
        <v/>
      </c>
      <c r="AL1933" s="18" t="str">
        <f>IF(AND(Table1[[#This Row],[*Cost Centre]]&lt;&gt;"",LEN(Table1[[#This Row],[*Cost Centre]])&lt;&gt;5),"Cost Centre Value Length Should be 5","")</f>
        <v/>
      </c>
      <c r="AM1933" s="18" t="str">
        <f>IF(AND(Table1[[#This Row],[*Subjective]]&lt;&gt;"",LEN(Table1[[#This Row],[*Subjective]])&lt;&gt;4),"Subjective Value Length Should be 4","")</f>
        <v/>
      </c>
      <c r="AN1933" s="18" t="str">
        <f>IF(AND(Table1[[#This Row],[*Fund]]&lt;&gt;"",LEN(Table1[[#This Row],[*Fund]])&lt;&gt;3),"Fund Value Length Should be 3","")</f>
        <v/>
      </c>
      <c r="AO1933" s="18" t="str">
        <f>IF(AND(Table1[[#This Row],[*Project]]&lt;&gt;"",LEN(Table1[[#This Row],[*Project]])&lt;&gt;6),"Project Value Length Should be 6","")</f>
        <v/>
      </c>
      <c r="AP1933" s="18" t="str">
        <f>IF(AND(Table1[[#This Row],[*Sub Analysis]]&lt;&gt;"",LEN(Table1[[#This Row],[*Sub Analysis]])&lt;&gt;5),"Subanalysis Value Length Should be 5","")</f>
        <v/>
      </c>
      <c r="AQ1933" s="18" t="str">
        <f>IF(AND(Table1[[#This Row],[*Spare 1]]&lt;&gt;"",LEN(Table1[[#This Row],[*Spare 1]])&lt;&gt;4),"Spare 1 Value Length Should be 4","")</f>
        <v/>
      </c>
      <c r="AR1933" s="18" t="str">
        <f>IF(AND(Table1[[#This Row],[*Spare 2]]&lt;&gt;"",LEN(Table1[[#This Row],[*Spare 2]])&lt;&gt;4),"Spare 2 Value Length Should be 4","")</f>
        <v/>
      </c>
      <c r="AS19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34" spans="3:45" ht="13.9" customHeight="1" x14ac:dyDescent="0.25">
      <c r="C1934" s="37"/>
      <c r="D1934" s="26"/>
      <c r="E1934" s="26"/>
      <c r="F1934" s="26"/>
      <c r="G1934" s="26"/>
      <c r="H1934" s="26"/>
      <c r="I1934" s="26"/>
      <c r="J1934" s="26"/>
      <c r="K1934" s="27"/>
      <c r="L1934" s="27"/>
      <c r="M1934" s="26"/>
      <c r="N1934" s="26"/>
      <c r="O1934" s="26"/>
      <c r="P1934" s="26"/>
      <c r="Q1934" s="26"/>
      <c r="R1934" s="26"/>
      <c r="S1934" s="26"/>
      <c r="T1934" s="26"/>
      <c r="U1934" s="26"/>
      <c r="V1934" s="26"/>
      <c r="W1934" s="28"/>
      <c r="X1934" s="26"/>
      <c r="Y1934" s="26"/>
      <c r="Z1934" s="26"/>
      <c r="AA1934" s="26"/>
      <c r="AB1934" s="42" t="str">
        <f t="shared" si="29"/>
        <v/>
      </c>
      <c r="AC19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34" s="18" t="str">
        <f>IF(AND(Table1[[#This Row],[**Entered Debit]]&lt;&gt;"",Table1[[#This Row],[**Entered Credit]]&lt;&gt;""),"Can not enter Debit and Credit amount in same Line","")</f>
        <v/>
      </c>
      <c r="AF1934" s="18">
        <f>IF(Table1[[#This Row],[Line Level Error Messages]]="",0,1)</f>
        <v>0</v>
      </c>
      <c r="AK1934" s="18" t="str">
        <f>IF(AND(Table1[[#This Row],[*Entity
(Enter this Mandatory field FIRST)]]&lt;&gt;"",LEN(Table1[[#This Row],[*Entity
(Enter this Mandatory field FIRST)]])&lt;&gt;2),"Entity Value Length Should be 2","")</f>
        <v/>
      </c>
      <c r="AL1934" s="18" t="str">
        <f>IF(AND(Table1[[#This Row],[*Cost Centre]]&lt;&gt;"",LEN(Table1[[#This Row],[*Cost Centre]])&lt;&gt;5),"Cost Centre Value Length Should be 5","")</f>
        <v/>
      </c>
      <c r="AM1934" s="18" t="str">
        <f>IF(AND(Table1[[#This Row],[*Subjective]]&lt;&gt;"",LEN(Table1[[#This Row],[*Subjective]])&lt;&gt;4),"Subjective Value Length Should be 4","")</f>
        <v/>
      </c>
      <c r="AN1934" s="18" t="str">
        <f>IF(AND(Table1[[#This Row],[*Fund]]&lt;&gt;"",LEN(Table1[[#This Row],[*Fund]])&lt;&gt;3),"Fund Value Length Should be 3","")</f>
        <v/>
      </c>
      <c r="AO1934" s="18" t="str">
        <f>IF(AND(Table1[[#This Row],[*Project]]&lt;&gt;"",LEN(Table1[[#This Row],[*Project]])&lt;&gt;6),"Project Value Length Should be 6","")</f>
        <v/>
      </c>
      <c r="AP1934" s="18" t="str">
        <f>IF(AND(Table1[[#This Row],[*Sub Analysis]]&lt;&gt;"",LEN(Table1[[#This Row],[*Sub Analysis]])&lt;&gt;5),"Subanalysis Value Length Should be 5","")</f>
        <v/>
      </c>
      <c r="AQ1934" s="18" t="str">
        <f>IF(AND(Table1[[#This Row],[*Spare 1]]&lt;&gt;"",LEN(Table1[[#This Row],[*Spare 1]])&lt;&gt;4),"Spare 1 Value Length Should be 4","")</f>
        <v/>
      </c>
      <c r="AR1934" s="18" t="str">
        <f>IF(AND(Table1[[#This Row],[*Spare 2]]&lt;&gt;"",LEN(Table1[[#This Row],[*Spare 2]])&lt;&gt;4),"Spare 2 Value Length Should be 4","")</f>
        <v/>
      </c>
      <c r="AS19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35" spans="3:45" ht="13.9" customHeight="1" x14ac:dyDescent="0.25">
      <c r="C1935" s="37"/>
      <c r="D1935" s="26"/>
      <c r="E1935" s="26"/>
      <c r="F1935" s="26"/>
      <c r="G1935" s="26"/>
      <c r="H1935" s="26"/>
      <c r="I1935" s="26"/>
      <c r="J1935" s="26"/>
      <c r="K1935" s="27"/>
      <c r="L1935" s="27"/>
      <c r="M1935" s="26"/>
      <c r="N1935" s="26"/>
      <c r="O1935" s="26"/>
      <c r="P1935" s="26"/>
      <c r="Q1935" s="26"/>
      <c r="R1935" s="26"/>
      <c r="S1935" s="26"/>
      <c r="T1935" s="26"/>
      <c r="U1935" s="26"/>
      <c r="V1935" s="26"/>
      <c r="W1935" s="28"/>
      <c r="X1935" s="26"/>
      <c r="Y1935" s="26"/>
      <c r="Z1935" s="26"/>
      <c r="AA1935" s="26"/>
      <c r="AB1935" s="42" t="str">
        <f t="shared" si="29"/>
        <v/>
      </c>
      <c r="AC19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35" s="18" t="str">
        <f>IF(AND(Table1[[#This Row],[**Entered Debit]]&lt;&gt;"",Table1[[#This Row],[**Entered Credit]]&lt;&gt;""),"Can not enter Debit and Credit amount in same Line","")</f>
        <v/>
      </c>
      <c r="AF1935" s="18">
        <f>IF(Table1[[#This Row],[Line Level Error Messages]]="",0,1)</f>
        <v>0</v>
      </c>
      <c r="AK1935" s="18" t="str">
        <f>IF(AND(Table1[[#This Row],[*Entity
(Enter this Mandatory field FIRST)]]&lt;&gt;"",LEN(Table1[[#This Row],[*Entity
(Enter this Mandatory field FIRST)]])&lt;&gt;2),"Entity Value Length Should be 2","")</f>
        <v/>
      </c>
      <c r="AL1935" s="18" t="str">
        <f>IF(AND(Table1[[#This Row],[*Cost Centre]]&lt;&gt;"",LEN(Table1[[#This Row],[*Cost Centre]])&lt;&gt;5),"Cost Centre Value Length Should be 5","")</f>
        <v/>
      </c>
      <c r="AM1935" s="18" t="str">
        <f>IF(AND(Table1[[#This Row],[*Subjective]]&lt;&gt;"",LEN(Table1[[#This Row],[*Subjective]])&lt;&gt;4),"Subjective Value Length Should be 4","")</f>
        <v/>
      </c>
      <c r="AN1935" s="18" t="str">
        <f>IF(AND(Table1[[#This Row],[*Fund]]&lt;&gt;"",LEN(Table1[[#This Row],[*Fund]])&lt;&gt;3),"Fund Value Length Should be 3","")</f>
        <v/>
      </c>
      <c r="AO1935" s="18" t="str">
        <f>IF(AND(Table1[[#This Row],[*Project]]&lt;&gt;"",LEN(Table1[[#This Row],[*Project]])&lt;&gt;6),"Project Value Length Should be 6","")</f>
        <v/>
      </c>
      <c r="AP1935" s="18" t="str">
        <f>IF(AND(Table1[[#This Row],[*Sub Analysis]]&lt;&gt;"",LEN(Table1[[#This Row],[*Sub Analysis]])&lt;&gt;5),"Subanalysis Value Length Should be 5","")</f>
        <v/>
      </c>
      <c r="AQ1935" s="18" t="str">
        <f>IF(AND(Table1[[#This Row],[*Spare 1]]&lt;&gt;"",LEN(Table1[[#This Row],[*Spare 1]])&lt;&gt;4),"Spare 1 Value Length Should be 4","")</f>
        <v/>
      </c>
      <c r="AR1935" s="18" t="str">
        <f>IF(AND(Table1[[#This Row],[*Spare 2]]&lt;&gt;"",LEN(Table1[[#This Row],[*Spare 2]])&lt;&gt;4),"Spare 2 Value Length Should be 4","")</f>
        <v/>
      </c>
      <c r="AS19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36" spans="3:45" ht="13.9" customHeight="1" x14ac:dyDescent="0.25">
      <c r="C1936" s="37"/>
      <c r="D1936" s="26"/>
      <c r="E1936" s="26"/>
      <c r="F1936" s="26"/>
      <c r="G1936" s="26"/>
      <c r="H1936" s="26"/>
      <c r="I1936" s="26"/>
      <c r="J1936" s="26"/>
      <c r="K1936" s="27"/>
      <c r="L1936" s="27"/>
      <c r="M1936" s="26"/>
      <c r="N1936" s="26"/>
      <c r="O1936" s="26"/>
      <c r="P1936" s="26"/>
      <c r="Q1936" s="26"/>
      <c r="R1936" s="26"/>
      <c r="S1936" s="26"/>
      <c r="T1936" s="26"/>
      <c r="U1936" s="26"/>
      <c r="V1936" s="26"/>
      <c r="W1936" s="28"/>
      <c r="X1936" s="26"/>
      <c r="Y1936" s="26"/>
      <c r="Z1936" s="26"/>
      <c r="AA1936" s="26"/>
      <c r="AB1936" s="42" t="str">
        <f t="shared" si="29"/>
        <v/>
      </c>
      <c r="AC19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36" s="18" t="str">
        <f>IF(AND(Table1[[#This Row],[**Entered Debit]]&lt;&gt;"",Table1[[#This Row],[**Entered Credit]]&lt;&gt;""),"Can not enter Debit and Credit amount in same Line","")</f>
        <v/>
      </c>
      <c r="AF1936" s="18">
        <f>IF(Table1[[#This Row],[Line Level Error Messages]]="",0,1)</f>
        <v>0</v>
      </c>
      <c r="AK1936" s="18" t="str">
        <f>IF(AND(Table1[[#This Row],[*Entity
(Enter this Mandatory field FIRST)]]&lt;&gt;"",LEN(Table1[[#This Row],[*Entity
(Enter this Mandatory field FIRST)]])&lt;&gt;2),"Entity Value Length Should be 2","")</f>
        <v/>
      </c>
      <c r="AL1936" s="18" t="str">
        <f>IF(AND(Table1[[#This Row],[*Cost Centre]]&lt;&gt;"",LEN(Table1[[#This Row],[*Cost Centre]])&lt;&gt;5),"Cost Centre Value Length Should be 5","")</f>
        <v/>
      </c>
      <c r="AM1936" s="18" t="str">
        <f>IF(AND(Table1[[#This Row],[*Subjective]]&lt;&gt;"",LEN(Table1[[#This Row],[*Subjective]])&lt;&gt;4),"Subjective Value Length Should be 4","")</f>
        <v/>
      </c>
      <c r="AN1936" s="18" t="str">
        <f>IF(AND(Table1[[#This Row],[*Fund]]&lt;&gt;"",LEN(Table1[[#This Row],[*Fund]])&lt;&gt;3),"Fund Value Length Should be 3","")</f>
        <v/>
      </c>
      <c r="AO1936" s="18" t="str">
        <f>IF(AND(Table1[[#This Row],[*Project]]&lt;&gt;"",LEN(Table1[[#This Row],[*Project]])&lt;&gt;6),"Project Value Length Should be 6","")</f>
        <v/>
      </c>
      <c r="AP1936" s="18" t="str">
        <f>IF(AND(Table1[[#This Row],[*Sub Analysis]]&lt;&gt;"",LEN(Table1[[#This Row],[*Sub Analysis]])&lt;&gt;5),"Subanalysis Value Length Should be 5","")</f>
        <v/>
      </c>
      <c r="AQ1936" s="18" t="str">
        <f>IF(AND(Table1[[#This Row],[*Spare 1]]&lt;&gt;"",LEN(Table1[[#This Row],[*Spare 1]])&lt;&gt;4),"Spare 1 Value Length Should be 4","")</f>
        <v/>
      </c>
      <c r="AR1936" s="18" t="str">
        <f>IF(AND(Table1[[#This Row],[*Spare 2]]&lt;&gt;"",LEN(Table1[[#This Row],[*Spare 2]])&lt;&gt;4),"Spare 2 Value Length Should be 4","")</f>
        <v/>
      </c>
      <c r="AS19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37" spans="3:45" ht="13.9" customHeight="1" x14ac:dyDescent="0.25">
      <c r="C1937" s="37"/>
      <c r="D1937" s="26"/>
      <c r="E1937" s="26"/>
      <c r="F1937" s="26"/>
      <c r="G1937" s="26"/>
      <c r="H1937" s="26"/>
      <c r="I1937" s="26"/>
      <c r="J1937" s="26"/>
      <c r="K1937" s="27"/>
      <c r="L1937" s="27"/>
      <c r="M1937" s="26"/>
      <c r="N1937" s="26"/>
      <c r="O1937" s="26"/>
      <c r="P1937" s="26"/>
      <c r="Q1937" s="26"/>
      <c r="R1937" s="26"/>
      <c r="S1937" s="26"/>
      <c r="T1937" s="26"/>
      <c r="U1937" s="26"/>
      <c r="V1937" s="26"/>
      <c r="W1937" s="28"/>
      <c r="X1937" s="26"/>
      <c r="Y1937" s="26"/>
      <c r="Z1937" s="26"/>
      <c r="AA1937" s="26"/>
      <c r="AB1937" s="42" t="str">
        <f t="shared" si="29"/>
        <v/>
      </c>
      <c r="AC19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37" s="18" t="str">
        <f>IF(AND(Table1[[#This Row],[**Entered Debit]]&lt;&gt;"",Table1[[#This Row],[**Entered Credit]]&lt;&gt;""),"Can not enter Debit and Credit amount in same Line","")</f>
        <v/>
      </c>
      <c r="AF1937" s="18">
        <f>IF(Table1[[#This Row],[Line Level Error Messages]]="",0,1)</f>
        <v>0</v>
      </c>
      <c r="AK1937" s="18" t="str">
        <f>IF(AND(Table1[[#This Row],[*Entity
(Enter this Mandatory field FIRST)]]&lt;&gt;"",LEN(Table1[[#This Row],[*Entity
(Enter this Mandatory field FIRST)]])&lt;&gt;2),"Entity Value Length Should be 2","")</f>
        <v/>
      </c>
      <c r="AL1937" s="18" t="str">
        <f>IF(AND(Table1[[#This Row],[*Cost Centre]]&lt;&gt;"",LEN(Table1[[#This Row],[*Cost Centre]])&lt;&gt;5),"Cost Centre Value Length Should be 5","")</f>
        <v/>
      </c>
      <c r="AM1937" s="18" t="str">
        <f>IF(AND(Table1[[#This Row],[*Subjective]]&lt;&gt;"",LEN(Table1[[#This Row],[*Subjective]])&lt;&gt;4),"Subjective Value Length Should be 4","")</f>
        <v/>
      </c>
      <c r="AN1937" s="18" t="str">
        <f>IF(AND(Table1[[#This Row],[*Fund]]&lt;&gt;"",LEN(Table1[[#This Row],[*Fund]])&lt;&gt;3),"Fund Value Length Should be 3","")</f>
        <v/>
      </c>
      <c r="AO1937" s="18" t="str">
        <f>IF(AND(Table1[[#This Row],[*Project]]&lt;&gt;"",LEN(Table1[[#This Row],[*Project]])&lt;&gt;6),"Project Value Length Should be 6","")</f>
        <v/>
      </c>
      <c r="AP1937" s="18" t="str">
        <f>IF(AND(Table1[[#This Row],[*Sub Analysis]]&lt;&gt;"",LEN(Table1[[#This Row],[*Sub Analysis]])&lt;&gt;5),"Subanalysis Value Length Should be 5","")</f>
        <v/>
      </c>
      <c r="AQ1937" s="18" t="str">
        <f>IF(AND(Table1[[#This Row],[*Spare 1]]&lt;&gt;"",LEN(Table1[[#This Row],[*Spare 1]])&lt;&gt;4),"Spare 1 Value Length Should be 4","")</f>
        <v/>
      </c>
      <c r="AR1937" s="18" t="str">
        <f>IF(AND(Table1[[#This Row],[*Spare 2]]&lt;&gt;"",LEN(Table1[[#This Row],[*Spare 2]])&lt;&gt;4),"Spare 2 Value Length Should be 4","")</f>
        <v/>
      </c>
      <c r="AS19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38" spans="3:45" ht="13.9" customHeight="1" x14ac:dyDescent="0.25">
      <c r="C1938" s="37"/>
      <c r="D1938" s="26"/>
      <c r="E1938" s="26"/>
      <c r="F1938" s="26"/>
      <c r="G1938" s="26"/>
      <c r="H1938" s="26"/>
      <c r="I1938" s="26"/>
      <c r="J1938" s="26"/>
      <c r="K1938" s="27"/>
      <c r="L1938" s="27"/>
      <c r="M1938" s="26"/>
      <c r="N1938" s="26"/>
      <c r="O1938" s="26"/>
      <c r="P1938" s="26"/>
      <c r="Q1938" s="26"/>
      <c r="R1938" s="26"/>
      <c r="S1938" s="26"/>
      <c r="T1938" s="26"/>
      <c r="U1938" s="26"/>
      <c r="V1938" s="26"/>
      <c r="W1938" s="28"/>
      <c r="X1938" s="26"/>
      <c r="Y1938" s="26"/>
      <c r="Z1938" s="26"/>
      <c r="AA1938" s="26"/>
      <c r="AB1938" s="42" t="str">
        <f t="shared" si="29"/>
        <v/>
      </c>
      <c r="AC19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38" s="18" t="str">
        <f>IF(AND(Table1[[#This Row],[**Entered Debit]]&lt;&gt;"",Table1[[#This Row],[**Entered Credit]]&lt;&gt;""),"Can not enter Debit and Credit amount in same Line","")</f>
        <v/>
      </c>
      <c r="AF1938" s="18">
        <f>IF(Table1[[#This Row],[Line Level Error Messages]]="",0,1)</f>
        <v>0</v>
      </c>
      <c r="AK1938" s="18" t="str">
        <f>IF(AND(Table1[[#This Row],[*Entity
(Enter this Mandatory field FIRST)]]&lt;&gt;"",LEN(Table1[[#This Row],[*Entity
(Enter this Mandatory field FIRST)]])&lt;&gt;2),"Entity Value Length Should be 2","")</f>
        <v/>
      </c>
      <c r="AL1938" s="18" t="str">
        <f>IF(AND(Table1[[#This Row],[*Cost Centre]]&lt;&gt;"",LEN(Table1[[#This Row],[*Cost Centre]])&lt;&gt;5),"Cost Centre Value Length Should be 5","")</f>
        <v/>
      </c>
      <c r="AM1938" s="18" t="str">
        <f>IF(AND(Table1[[#This Row],[*Subjective]]&lt;&gt;"",LEN(Table1[[#This Row],[*Subjective]])&lt;&gt;4),"Subjective Value Length Should be 4","")</f>
        <v/>
      </c>
      <c r="AN1938" s="18" t="str">
        <f>IF(AND(Table1[[#This Row],[*Fund]]&lt;&gt;"",LEN(Table1[[#This Row],[*Fund]])&lt;&gt;3),"Fund Value Length Should be 3","")</f>
        <v/>
      </c>
      <c r="AO1938" s="18" t="str">
        <f>IF(AND(Table1[[#This Row],[*Project]]&lt;&gt;"",LEN(Table1[[#This Row],[*Project]])&lt;&gt;6),"Project Value Length Should be 6","")</f>
        <v/>
      </c>
      <c r="AP1938" s="18" t="str">
        <f>IF(AND(Table1[[#This Row],[*Sub Analysis]]&lt;&gt;"",LEN(Table1[[#This Row],[*Sub Analysis]])&lt;&gt;5),"Subanalysis Value Length Should be 5","")</f>
        <v/>
      </c>
      <c r="AQ1938" s="18" t="str">
        <f>IF(AND(Table1[[#This Row],[*Spare 1]]&lt;&gt;"",LEN(Table1[[#This Row],[*Spare 1]])&lt;&gt;4),"Spare 1 Value Length Should be 4","")</f>
        <v/>
      </c>
      <c r="AR1938" s="18" t="str">
        <f>IF(AND(Table1[[#This Row],[*Spare 2]]&lt;&gt;"",LEN(Table1[[#This Row],[*Spare 2]])&lt;&gt;4),"Spare 2 Value Length Should be 4","")</f>
        <v/>
      </c>
      <c r="AS19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39" spans="3:45" ht="13.9" customHeight="1" x14ac:dyDescent="0.25">
      <c r="C1939" s="37"/>
      <c r="D1939" s="26"/>
      <c r="E1939" s="26"/>
      <c r="F1939" s="26"/>
      <c r="G1939" s="26"/>
      <c r="H1939" s="26"/>
      <c r="I1939" s="26"/>
      <c r="J1939" s="26"/>
      <c r="K1939" s="27"/>
      <c r="L1939" s="27"/>
      <c r="M1939" s="26"/>
      <c r="N1939" s="26"/>
      <c r="O1939" s="26"/>
      <c r="P1939" s="26"/>
      <c r="Q1939" s="26"/>
      <c r="R1939" s="26"/>
      <c r="S1939" s="26"/>
      <c r="T1939" s="26"/>
      <c r="U1939" s="26"/>
      <c r="V1939" s="26"/>
      <c r="W1939" s="28"/>
      <c r="X1939" s="26"/>
      <c r="Y1939" s="26"/>
      <c r="Z1939" s="26"/>
      <c r="AA1939" s="26"/>
      <c r="AB1939" s="42" t="str">
        <f t="shared" ref="AB1939:AB2002" si="30">IF(OR(AC1939&lt;&gt;"",AD1939&lt;&gt;"",AE1939&lt;&gt;"",AK1939&lt;&gt;"",AL1939&lt;&gt;"",AM1939&lt;&gt;"",AN1939&lt;&gt;"",AO1939&lt;&gt;"",AP1939&lt;&gt;"",AQ1939&lt;&gt;"",AR1939&lt;&gt;"",AS1939&lt;&gt;""),AC1939&amp;"            "&amp;AD1939&amp;"             "&amp;AE1939&amp;"             "&amp;AK1939&amp;"             "&amp;AL1939&amp;"             "&amp;AM1939&amp;"             "&amp;AN1939&amp;"             "&amp;AO1939&amp;"             "&amp;AP1939&amp;"             "&amp;AQ1939&amp;"             "&amp;AR1939&amp;"             "&amp;AS1939,"")</f>
        <v/>
      </c>
      <c r="AC19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39" s="18" t="str">
        <f>IF(AND(Table1[[#This Row],[**Entered Debit]]&lt;&gt;"",Table1[[#This Row],[**Entered Credit]]&lt;&gt;""),"Can not enter Debit and Credit amount in same Line","")</f>
        <v/>
      </c>
      <c r="AF1939" s="18">
        <f>IF(Table1[[#This Row],[Line Level Error Messages]]="",0,1)</f>
        <v>0</v>
      </c>
      <c r="AK1939" s="18" t="str">
        <f>IF(AND(Table1[[#This Row],[*Entity
(Enter this Mandatory field FIRST)]]&lt;&gt;"",LEN(Table1[[#This Row],[*Entity
(Enter this Mandatory field FIRST)]])&lt;&gt;2),"Entity Value Length Should be 2","")</f>
        <v/>
      </c>
      <c r="AL1939" s="18" t="str">
        <f>IF(AND(Table1[[#This Row],[*Cost Centre]]&lt;&gt;"",LEN(Table1[[#This Row],[*Cost Centre]])&lt;&gt;5),"Cost Centre Value Length Should be 5","")</f>
        <v/>
      </c>
      <c r="AM1939" s="18" t="str">
        <f>IF(AND(Table1[[#This Row],[*Subjective]]&lt;&gt;"",LEN(Table1[[#This Row],[*Subjective]])&lt;&gt;4),"Subjective Value Length Should be 4","")</f>
        <v/>
      </c>
      <c r="AN1939" s="18" t="str">
        <f>IF(AND(Table1[[#This Row],[*Fund]]&lt;&gt;"",LEN(Table1[[#This Row],[*Fund]])&lt;&gt;3),"Fund Value Length Should be 3","")</f>
        <v/>
      </c>
      <c r="AO1939" s="18" t="str">
        <f>IF(AND(Table1[[#This Row],[*Project]]&lt;&gt;"",LEN(Table1[[#This Row],[*Project]])&lt;&gt;6),"Project Value Length Should be 6","")</f>
        <v/>
      </c>
      <c r="AP1939" s="18" t="str">
        <f>IF(AND(Table1[[#This Row],[*Sub Analysis]]&lt;&gt;"",LEN(Table1[[#This Row],[*Sub Analysis]])&lt;&gt;5),"Subanalysis Value Length Should be 5","")</f>
        <v/>
      </c>
      <c r="AQ1939" s="18" t="str">
        <f>IF(AND(Table1[[#This Row],[*Spare 1]]&lt;&gt;"",LEN(Table1[[#This Row],[*Spare 1]])&lt;&gt;4),"Spare 1 Value Length Should be 4","")</f>
        <v/>
      </c>
      <c r="AR1939" s="18" t="str">
        <f>IF(AND(Table1[[#This Row],[*Spare 2]]&lt;&gt;"",LEN(Table1[[#This Row],[*Spare 2]])&lt;&gt;4),"Spare 2 Value Length Should be 4","")</f>
        <v/>
      </c>
      <c r="AS19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40" spans="3:45" ht="13.9" customHeight="1" x14ac:dyDescent="0.25">
      <c r="C1940" s="37"/>
      <c r="D1940" s="26"/>
      <c r="E1940" s="26"/>
      <c r="F1940" s="26"/>
      <c r="G1940" s="26"/>
      <c r="H1940" s="26"/>
      <c r="I1940" s="26"/>
      <c r="J1940" s="26"/>
      <c r="K1940" s="27"/>
      <c r="L1940" s="27"/>
      <c r="M1940" s="26"/>
      <c r="N1940" s="26"/>
      <c r="O1940" s="26"/>
      <c r="P1940" s="26"/>
      <c r="Q1940" s="26"/>
      <c r="R1940" s="26"/>
      <c r="S1940" s="26"/>
      <c r="T1940" s="26"/>
      <c r="U1940" s="26"/>
      <c r="V1940" s="26"/>
      <c r="W1940" s="28"/>
      <c r="X1940" s="26"/>
      <c r="Y1940" s="26"/>
      <c r="Z1940" s="26"/>
      <c r="AA1940" s="26"/>
      <c r="AB1940" s="42" t="str">
        <f t="shared" si="30"/>
        <v/>
      </c>
      <c r="AC19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40" s="18" t="str">
        <f>IF(AND(Table1[[#This Row],[**Entered Debit]]&lt;&gt;"",Table1[[#This Row],[**Entered Credit]]&lt;&gt;""),"Can not enter Debit and Credit amount in same Line","")</f>
        <v/>
      </c>
      <c r="AF1940" s="18">
        <f>IF(Table1[[#This Row],[Line Level Error Messages]]="",0,1)</f>
        <v>0</v>
      </c>
      <c r="AK1940" s="18" t="str">
        <f>IF(AND(Table1[[#This Row],[*Entity
(Enter this Mandatory field FIRST)]]&lt;&gt;"",LEN(Table1[[#This Row],[*Entity
(Enter this Mandatory field FIRST)]])&lt;&gt;2),"Entity Value Length Should be 2","")</f>
        <v/>
      </c>
      <c r="AL1940" s="18" t="str">
        <f>IF(AND(Table1[[#This Row],[*Cost Centre]]&lt;&gt;"",LEN(Table1[[#This Row],[*Cost Centre]])&lt;&gt;5),"Cost Centre Value Length Should be 5","")</f>
        <v/>
      </c>
      <c r="AM1940" s="18" t="str">
        <f>IF(AND(Table1[[#This Row],[*Subjective]]&lt;&gt;"",LEN(Table1[[#This Row],[*Subjective]])&lt;&gt;4),"Subjective Value Length Should be 4","")</f>
        <v/>
      </c>
      <c r="AN1940" s="18" t="str">
        <f>IF(AND(Table1[[#This Row],[*Fund]]&lt;&gt;"",LEN(Table1[[#This Row],[*Fund]])&lt;&gt;3),"Fund Value Length Should be 3","")</f>
        <v/>
      </c>
      <c r="AO1940" s="18" t="str">
        <f>IF(AND(Table1[[#This Row],[*Project]]&lt;&gt;"",LEN(Table1[[#This Row],[*Project]])&lt;&gt;6),"Project Value Length Should be 6","")</f>
        <v/>
      </c>
      <c r="AP1940" s="18" t="str">
        <f>IF(AND(Table1[[#This Row],[*Sub Analysis]]&lt;&gt;"",LEN(Table1[[#This Row],[*Sub Analysis]])&lt;&gt;5),"Subanalysis Value Length Should be 5","")</f>
        <v/>
      </c>
      <c r="AQ1940" s="18" t="str">
        <f>IF(AND(Table1[[#This Row],[*Spare 1]]&lt;&gt;"",LEN(Table1[[#This Row],[*Spare 1]])&lt;&gt;4),"Spare 1 Value Length Should be 4","")</f>
        <v/>
      </c>
      <c r="AR1940" s="18" t="str">
        <f>IF(AND(Table1[[#This Row],[*Spare 2]]&lt;&gt;"",LEN(Table1[[#This Row],[*Spare 2]])&lt;&gt;4),"Spare 2 Value Length Should be 4","")</f>
        <v/>
      </c>
      <c r="AS19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41" spans="3:45" ht="13.9" customHeight="1" x14ac:dyDescent="0.25">
      <c r="C1941" s="37"/>
      <c r="D1941" s="26"/>
      <c r="E1941" s="26"/>
      <c r="F1941" s="26"/>
      <c r="G1941" s="26"/>
      <c r="H1941" s="26"/>
      <c r="I1941" s="26"/>
      <c r="J1941" s="26"/>
      <c r="K1941" s="27"/>
      <c r="L1941" s="27"/>
      <c r="M1941" s="26"/>
      <c r="N1941" s="26"/>
      <c r="O1941" s="26"/>
      <c r="P1941" s="26"/>
      <c r="Q1941" s="26"/>
      <c r="R1941" s="26"/>
      <c r="S1941" s="26"/>
      <c r="T1941" s="26"/>
      <c r="U1941" s="26"/>
      <c r="V1941" s="26"/>
      <c r="W1941" s="28"/>
      <c r="X1941" s="26"/>
      <c r="Y1941" s="26"/>
      <c r="Z1941" s="26"/>
      <c r="AA1941" s="26"/>
      <c r="AB1941" s="42" t="str">
        <f t="shared" si="30"/>
        <v/>
      </c>
      <c r="AC19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41" s="18" t="str">
        <f>IF(AND(Table1[[#This Row],[**Entered Debit]]&lt;&gt;"",Table1[[#This Row],[**Entered Credit]]&lt;&gt;""),"Can not enter Debit and Credit amount in same Line","")</f>
        <v/>
      </c>
      <c r="AF1941" s="18">
        <f>IF(Table1[[#This Row],[Line Level Error Messages]]="",0,1)</f>
        <v>0</v>
      </c>
      <c r="AK1941" s="18" t="str">
        <f>IF(AND(Table1[[#This Row],[*Entity
(Enter this Mandatory field FIRST)]]&lt;&gt;"",LEN(Table1[[#This Row],[*Entity
(Enter this Mandatory field FIRST)]])&lt;&gt;2),"Entity Value Length Should be 2","")</f>
        <v/>
      </c>
      <c r="AL1941" s="18" t="str">
        <f>IF(AND(Table1[[#This Row],[*Cost Centre]]&lt;&gt;"",LEN(Table1[[#This Row],[*Cost Centre]])&lt;&gt;5),"Cost Centre Value Length Should be 5","")</f>
        <v/>
      </c>
      <c r="AM1941" s="18" t="str">
        <f>IF(AND(Table1[[#This Row],[*Subjective]]&lt;&gt;"",LEN(Table1[[#This Row],[*Subjective]])&lt;&gt;4),"Subjective Value Length Should be 4","")</f>
        <v/>
      </c>
      <c r="AN1941" s="18" t="str">
        <f>IF(AND(Table1[[#This Row],[*Fund]]&lt;&gt;"",LEN(Table1[[#This Row],[*Fund]])&lt;&gt;3),"Fund Value Length Should be 3","")</f>
        <v/>
      </c>
      <c r="AO1941" s="18" t="str">
        <f>IF(AND(Table1[[#This Row],[*Project]]&lt;&gt;"",LEN(Table1[[#This Row],[*Project]])&lt;&gt;6),"Project Value Length Should be 6","")</f>
        <v/>
      </c>
      <c r="AP1941" s="18" t="str">
        <f>IF(AND(Table1[[#This Row],[*Sub Analysis]]&lt;&gt;"",LEN(Table1[[#This Row],[*Sub Analysis]])&lt;&gt;5),"Subanalysis Value Length Should be 5","")</f>
        <v/>
      </c>
      <c r="AQ1941" s="18" t="str">
        <f>IF(AND(Table1[[#This Row],[*Spare 1]]&lt;&gt;"",LEN(Table1[[#This Row],[*Spare 1]])&lt;&gt;4),"Spare 1 Value Length Should be 4","")</f>
        <v/>
      </c>
      <c r="AR1941" s="18" t="str">
        <f>IF(AND(Table1[[#This Row],[*Spare 2]]&lt;&gt;"",LEN(Table1[[#This Row],[*Spare 2]])&lt;&gt;4),"Spare 2 Value Length Should be 4","")</f>
        <v/>
      </c>
      <c r="AS19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42" spans="3:45" ht="13.9" customHeight="1" x14ac:dyDescent="0.25">
      <c r="C1942" s="37"/>
      <c r="D1942" s="26"/>
      <c r="E1942" s="26"/>
      <c r="F1942" s="26"/>
      <c r="G1942" s="26"/>
      <c r="H1942" s="26"/>
      <c r="I1942" s="26"/>
      <c r="J1942" s="26"/>
      <c r="K1942" s="27"/>
      <c r="L1942" s="27"/>
      <c r="M1942" s="26"/>
      <c r="N1942" s="26"/>
      <c r="O1942" s="26"/>
      <c r="P1942" s="26"/>
      <c r="Q1942" s="26"/>
      <c r="R1942" s="26"/>
      <c r="S1942" s="26"/>
      <c r="T1942" s="26"/>
      <c r="U1942" s="26"/>
      <c r="V1942" s="26"/>
      <c r="W1942" s="28"/>
      <c r="X1942" s="26"/>
      <c r="Y1942" s="26"/>
      <c r="Z1942" s="26"/>
      <c r="AA1942" s="26"/>
      <c r="AB1942" s="42" t="str">
        <f t="shared" si="30"/>
        <v/>
      </c>
      <c r="AC19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42" s="18" t="str">
        <f>IF(AND(Table1[[#This Row],[**Entered Debit]]&lt;&gt;"",Table1[[#This Row],[**Entered Credit]]&lt;&gt;""),"Can not enter Debit and Credit amount in same Line","")</f>
        <v/>
      </c>
      <c r="AF1942" s="18">
        <f>IF(Table1[[#This Row],[Line Level Error Messages]]="",0,1)</f>
        <v>0</v>
      </c>
      <c r="AK1942" s="18" t="str">
        <f>IF(AND(Table1[[#This Row],[*Entity
(Enter this Mandatory field FIRST)]]&lt;&gt;"",LEN(Table1[[#This Row],[*Entity
(Enter this Mandatory field FIRST)]])&lt;&gt;2),"Entity Value Length Should be 2","")</f>
        <v/>
      </c>
      <c r="AL1942" s="18" t="str">
        <f>IF(AND(Table1[[#This Row],[*Cost Centre]]&lt;&gt;"",LEN(Table1[[#This Row],[*Cost Centre]])&lt;&gt;5),"Cost Centre Value Length Should be 5","")</f>
        <v/>
      </c>
      <c r="AM1942" s="18" t="str">
        <f>IF(AND(Table1[[#This Row],[*Subjective]]&lt;&gt;"",LEN(Table1[[#This Row],[*Subjective]])&lt;&gt;4),"Subjective Value Length Should be 4","")</f>
        <v/>
      </c>
      <c r="AN1942" s="18" t="str">
        <f>IF(AND(Table1[[#This Row],[*Fund]]&lt;&gt;"",LEN(Table1[[#This Row],[*Fund]])&lt;&gt;3),"Fund Value Length Should be 3","")</f>
        <v/>
      </c>
      <c r="AO1942" s="18" t="str">
        <f>IF(AND(Table1[[#This Row],[*Project]]&lt;&gt;"",LEN(Table1[[#This Row],[*Project]])&lt;&gt;6),"Project Value Length Should be 6","")</f>
        <v/>
      </c>
      <c r="AP1942" s="18" t="str">
        <f>IF(AND(Table1[[#This Row],[*Sub Analysis]]&lt;&gt;"",LEN(Table1[[#This Row],[*Sub Analysis]])&lt;&gt;5),"Subanalysis Value Length Should be 5","")</f>
        <v/>
      </c>
      <c r="AQ1942" s="18" t="str">
        <f>IF(AND(Table1[[#This Row],[*Spare 1]]&lt;&gt;"",LEN(Table1[[#This Row],[*Spare 1]])&lt;&gt;4),"Spare 1 Value Length Should be 4","")</f>
        <v/>
      </c>
      <c r="AR1942" s="18" t="str">
        <f>IF(AND(Table1[[#This Row],[*Spare 2]]&lt;&gt;"",LEN(Table1[[#This Row],[*Spare 2]])&lt;&gt;4),"Spare 2 Value Length Should be 4","")</f>
        <v/>
      </c>
      <c r="AS19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43" spans="3:45" ht="13.9" customHeight="1" x14ac:dyDescent="0.25">
      <c r="C1943" s="37"/>
      <c r="D1943" s="26"/>
      <c r="E1943" s="26"/>
      <c r="F1943" s="26"/>
      <c r="G1943" s="26"/>
      <c r="H1943" s="26"/>
      <c r="I1943" s="26"/>
      <c r="J1943" s="26"/>
      <c r="K1943" s="27"/>
      <c r="L1943" s="27"/>
      <c r="M1943" s="26"/>
      <c r="N1943" s="26"/>
      <c r="O1943" s="26"/>
      <c r="P1943" s="26"/>
      <c r="Q1943" s="26"/>
      <c r="R1943" s="26"/>
      <c r="S1943" s="26"/>
      <c r="T1943" s="26"/>
      <c r="U1943" s="26"/>
      <c r="V1943" s="26"/>
      <c r="W1943" s="28"/>
      <c r="X1943" s="26"/>
      <c r="Y1943" s="26"/>
      <c r="Z1943" s="26"/>
      <c r="AA1943" s="26"/>
      <c r="AB1943" s="42" t="str">
        <f t="shared" si="30"/>
        <v/>
      </c>
      <c r="AC19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43" s="18" t="str">
        <f>IF(AND(Table1[[#This Row],[**Entered Debit]]&lt;&gt;"",Table1[[#This Row],[**Entered Credit]]&lt;&gt;""),"Can not enter Debit and Credit amount in same Line","")</f>
        <v/>
      </c>
      <c r="AF1943" s="18">
        <f>IF(Table1[[#This Row],[Line Level Error Messages]]="",0,1)</f>
        <v>0</v>
      </c>
      <c r="AK1943" s="18" t="str">
        <f>IF(AND(Table1[[#This Row],[*Entity
(Enter this Mandatory field FIRST)]]&lt;&gt;"",LEN(Table1[[#This Row],[*Entity
(Enter this Mandatory field FIRST)]])&lt;&gt;2),"Entity Value Length Should be 2","")</f>
        <v/>
      </c>
      <c r="AL1943" s="18" t="str">
        <f>IF(AND(Table1[[#This Row],[*Cost Centre]]&lt;&gt;"",LEN(Table1[[#This Row],[*Cost Centre]])&lt;&gt;5),"Cost Centre Value Length Should be 5","")</f>
        <v/>
      </c>
      <c r="AM1943" s="18" t="str">
        <f>IF(AND(Table1[[#This Row],[*Subjective]]&lt;&gt;"",LEN(Table1[[#This Row],[*Subjective]])&lt;&gt;4),"Subjective Value Length Should be 4","")</f>
        <v/>
      </c>
      <c r="AN1943" s="18" t="str">
        <f>IF(AND(Table1[[#This Row],[*Fund]]&lt;&gt;"",LEN(Table1[[#This Row],[*Fund]])&lt;&gt;3),"Fund Value Length Should be 3","")</f>
        <v/>
      </c>
      <c r="AO1943" s="18" t="str">
        <f>IF(AND(Table1[[#This Row],[*Project]]&lt;&gt;"",LEN(Table1[[#This Row],[*Project]])&lt;&gt;6),"Project Value Length Should be 6","")</f>
        <v/>
      </c>
      <c r="AP1943" s="18" t="str">
        <f>IF(AND(Table1[[#This Row],[*Sub Analysis]]&lt;&gt;"",LEN(Table1[[#This Row],[*Sub Analysis]])&lt;&gt;5),"Subanalysis Value Length Should be 5","")</f>
        <v/>
      </c>
      <c r="AQ1943" s="18" t="str">
        <f>IF(AND(Table1[[#This Row],[*Spare 1]]&lt;&gt;"",LEN(Table1[[#This Row],[*Spare 1]])&lt;&gt;4),"Spare 1 Value Length Should be 4","")</f>
        <v/>
      </c>
      <c r="AR1943" s="18" t="str">
        <f>IF(AND(Table1[[#This Row],[*Spare 2]]&lt;&gt;"",LEN(Table1[[#This Row],[*Spare 2]])&lt;&gt;4),"Spare 2 Value Length Should be 4","")</f>
        <v/>
      </c>
      <c r="AS19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44" spans="3:45" ht="13.9" customHeight="1" x14ac:dyDescent="0.25">
      <c r="C1944" s="37"/>
      <c r="D1944" s="26"/>
      <c r="E1944" s="26"/>
      <c r="F1944" s="26"/>
      <c r="G1944" s="26"/>
      <c r="H1944" s="26"/>
      <c r="I1944" s="26"/>
      <c r="J1944" s="26"/>
      <c r="K1944" s="27"/>
      <c r="L1944" s="27"/>
      <c r="M1944" s="26"/>
      <c r="N1944" s="26"/>
      <c r="O1944" s="26"/>
      <c r="P1944" s="26"/>
      <c r="Q1944" s="26"/>
      <c r="R1944" s="26"/>
      <c r="S1944" s="26"/>
      <c r="T1944" s="26"/>
      <c r="U1944" s="26"/>
      <c r="V1944" s="26"/>
      <c r="W1944" s="28"/>
      <c r="X1944" s="26"/>
      <c r="Y1944" s="26"/>
      <c r="Z1944" s="26"/>
      <c r="AA1944" s="26"/>
      <c r="AB1944" s="42" t="str">
        <f t="shared" si="30"/>
        <v/>
      </c>
      <c r="AC19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44" s="18" t="str">
        <f>IF(AND(Table1[[#This Row],[**Entered Debit]]&lt;&gt;"",Table1[[#This Row],[**Entered Credit]]&lt;&gt;""),"Can not enter Debit and Credit amount in same Line","")</f>
        <v/>
      </c>
      <c r="AF1944" s="18">
        <f>IF(Table1[[#This Row],[Line Level Error Messages]]="",0,1)</f>
        <v>0</v>
      </c>
      <c r="AK1944" s="18" t="str">
        <f>IF(AND(Table1[[#This Row],[*Entity
(Enter this Mandatory field FIRST)]]&lt;&gt;"",LEN(Table1[[#This Row],[*Entity
(Enter this Mandatory field FIRST)]])&lt;&gt;2),"Entity Value Length Should be 2","")</f>
        <v/>
      </c>
      <c r="AL1944" s="18" t="str">
        <f>IF(AND(Table1[[#This Row],[*Cost Centre]]&lt;&gt;"",LEN(Table1[[#This Row],[*Cost Centre]])&lt;&gt;5),"Cost Centre Value Length Should be 5","")</f>
        <v/>
      </c>
      <c r="AM1944" s="18" t="str">
        <f>IF(AND(Table1[[#This Row],[*Subjective]]&lt;&gt;"",LEN(Table1[[#This Row],[*Subjective]])&lt;&gt;4),"Subjective Value Length Should be 4","")</f>
        <v/>
      </c>
      <c r="AN1944" s="18" t="str">
        <f>IF(AND(Table1[[#This Row],[*Fund]]&lt;&gt;"",LEN(Table1[[#This Row],[*Fund]])&lt;&gt;3),"Fund Value Length Should be 3","")</f>
        <v/>
      </c>
      <c r="AO1944" s="18" t="str">
        <f>IF(AND(Table1[[#This Row],[*Project]]&lt;&gt;"",LEN(Table1[[#This Row],[*Project]])&lt;&gt;6),"Project Value Length Should be 6","")</f>
        <v/>
      </c>
      <c r="AP1944" s="18" t="str">
        <f>IF(AND(Table1[[#This Row],[*Sub Analysis]]&lt;&gt;"",LEN(Table1[[#This Row],[*Sub Analysis]])&lt;&gt;5),"Subanalysis Value Length Should be 5","")</f>
        <v/>
      </c>
      <c r="AQ1944" s="18" t="str">
        <f>IF(AND(Table1[[#This Row],[*Spare 1]]&lt;&gt;"",LEN(Table1[[#This Row],[*Spare 1]])&lt;&gt;4),"Spare 1 Value Length Should be 4","")</f>
        <v/>
      </c>
      <c r="AR1944" s="18" t="str">
        <f>IF(AND(Table1[[#This Row],[*Spare 2]]&lt;&gt;"",LEN(Table1[[#This Row],[*Spare 2]])&lt;&gt;4),"Spare 2 Value Length Should be 4","")</f>
        <v/>
      </c>
      <c r="AS19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45" spans="3:45" ht="13.9" customHeight="1" x14ac:dyDescent="0.25">
      <c r="C1945" s="37"/>
      <c r="D1945" s="26"/>
      <c r="E1945" s="26"/>
      <c r="F1945" s="26"/>
      <c r="G1945" s="26"/>
      <c r="H1945" s="26"/>
      <c r="I1945" s="26"/>
      <c r="J1945" s="26"/>
      <c r="K1945" s="27"/>
      <c r="L1945" s="27"/>
      <c r="M1945" s="26"/>
      <c r="N1945" s="26"/>
      <c r="O1945" s="26"/>
      <c r="P1945" s="26"/>
      <c r="Q1945" s="26"/>
      <c r="R1945" s="26"/>
      <c r="S1945" s="26"/>
      <c r="T1945" s="26"/>
      <c r="U1945" s="26"/>
      <c r="V1945" s="26"/>
      <c r="W1945" s="28"/>
      <c r="X1945" s="26"/>
      <c r="Y1945" s="26"/>
      <c r="Z1945" s="26"/>
      <c r="AA1945" s="26"/>
      <c r="AB1945" s="42" t="str">
        <f t="shared" si="30"/>
        <v/>
      </c>
      <c r="AC19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45" s="18" t="str">
        <f>IF(AND(Table1[[#This Row],[**Entered Debit]]&lt;&gt;"",Table1[[#This Row],[**Entered Credit]]&lt;&gt;""),"Can not enter Debit and Credit amount in same Line","")</f>
        <v/>
      </c>
      <c r="AF1945" s="18">
        <f>IF(Table1[[#This Row],[Line Level Error Messages]]="",0,1)</f>
        <v>0</v>
      </c>
      <c r="AK1945" s="18" t="str">
        <f>IF(AND(Table1[[#This Row],[*Entity
(Enter this Mandatory field FIRST)]]&lt;&gt;"",LEN(Table1[[#This Row],[*Entity
(Enter this Mandatory field FIRST)]])&lt;&gt;2),"Entity Value Length Should be 2","")</f>
        <v/>
      </c>
      <c r="AL1945" s="18" t="str">
        <f>IF(AND(Table1[[#This Row],[*Cost Centre]]&lt;&gt;"",LEN(Table1[[#This Row],[*Cost Centre]])&lt;&gt;5),"Cost Centre Value Length Should be 5","")</f>
        <v/>
      </c>
      <c r="AM1945" s="18" t="str">
        <f>IF(AND(Table1[[#This Row],[*Subjective]]&lt;&gt;"",LEN(Table1[[#This Row],[*Subjective]])&lt;&gt;4),"Subjective Value Length Should be 4","")</f>
        <v/>
      </c>
      <c r="AN1945" s="18" t="str">
        <f>IF(AND(Table1[[#This Row],[*Fund]]&lt;&gt;"",LEN(Table1[[#This Row],[*Fund]])&lt;&gt;3),"Fund Value Length Should be 3","")</f>
        <v/>
      </c>
      <c r="AO1945" s="18" t="str">
        <f>IF(AND(Table1[[#This Row],[*Project]]&lt;&gt;"",LEN(Table1[[#This Row],[*Project]])&lt;&gt;6),"Project Value Length Should be 6","")</f>
        <v/>
      </c>
      <c r="AP1945" s="18" t="str">
        <f>IF(AND(Table1[[#This Row],[*Sub Analysis]]&lt;&gt;"",LEN(Table1[[#This Row],[*Sub Analysis]])&lt;&gt;5),"Subanalysis Value Length Should be 5","")</f>
        <v/>
      </c>
      <c r="AQ1945" s="18" t="str">
        <f>IF(AND(Table1[[#This Row],[*Spare 1]]&lt;&gt;"",LEN(Table1[[#This Row],[*Spare 1]])&lt;&gt;4),"Spare 1 Value Length Should be 4","")</f>
        <v/>
      </c>
      <c r="AR1945" s="18" t="str">
        <f>IF(AND(Table1[[#This Row],[*Spare 2]]&lt;&gt;"",LEN(Table1[[#This Row],[*Spare 2]])&lt;&gt;4),"Spare 2 Value Length Should be 4","")</f>
        <v/>
      </c>
      <c r="AS19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46" spans="3:45" ht="13.9" customHeight="1" x14ac:dyDescent="0.25">
      <c r="C1946" s="37"/>
      <c r="D1946" s="26"/>
      <c r="E1946" s="26"/>
      <c r="F1946" s="26"/>
      <c r="G1946" s="26"/>
      <c r="H1946" s="26"/>
      <c r="I1946" s="26"/>
      <c r="J1946" s="26"/>
      <c r="K1946" s="27"/>
      <c r="L1946" s="27"/>
      <c r="M1946" s="26"/>
      <c r="N1946" s="26"/>
      <c r="O1946" s="26"/>
      <c r="P1946" s="26"/>
      <c r="Q1946" s="26"/>
      <c r="R1946" s="26"/>
      <c r="S1946" s="26"/>
      <c r="T1946" s="26"/>
      <c r="U1946" s="26"/>
      <c r="V1946" s="26"/>
      <c r="W1946" s="28"/>
      <c r="X1946" s="26"/>
      <c r="Y1946" s="26"/>
      <c r="Z1946" s="26"/>
      <c r="AA1946" s="26"/>
      <c r="AB1946" s="42" t="str">
        <f t="shared" si="30"/>
        <v/>
      </c>
      <c r="AC19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46" s="18" t="str">
        <f>IF(AND(Table1[[#This Row],[**Entered Debit]]&lt;&gt;"",Table1[[#This Row],[**Entered Credit]]&lt;&gt;""),"Can not enter Debit and Credit amount in same Line","")</f>
        <v/>
      </c>
      <c r="AF1946" s="18">
        <f>IF(Table1[[#This Row],[Line Level Error Messages]]="",0,1)</f>
        <v>0</v>
      </c>
      <c r="AK1946" s="18" t="str">
        <f>IF(AND(Table1[[#This Row],[*Entity
(Enter this Mandatory field FIRST)]]&lt;&gt;"",LEN(Table1[[#This Row],[*Entity
(Enter this Mandatory field FIRST)]])&lt;&gt;2),"Entity Value Length Should be 2","")</f>
        <v/>
      </c>
      <c r="AL1946" s="18" t="str">
        <f>IF(AND(Table1[[#This Row],[*Cost Centre]]&lt;&gt;"",LEN(Table1[[#This Row],[*Cost Centre]])&lt;&gt;5),"Cost Centre Value Length Should be 5","")</f>
        <v/>
      </c>
      <c r="AM1946" s="18" t="str">
        <f>IF(AND(Table1[[#This Row],[*Subjective]]&lt;&gt;"",LEN(Table1[[#This Row],[*Subjective]])&lt;&gt;4),"Subjective Value Length Should be 4","")</f>
        <v/>
      </c>
      <c r="AN1946" s="18" t="str">
        <f>IF(AND(Table1[[#This Row],[*Fund]]&lt;&gt;"",LEN(Table1[[#This Row],[*Fund]])&lt;&gt;3),"Fund Value Length Should be 3","")</f>
        <v/>
      </c>
      <c r="AO1946" s="18" t="str">
        <f>IF(AND(Table1[[#This Row],[*Project]]&lt;&gt;"",LEN(Table1[[#This Row],[*Project]])&lt;&gt;6),"Project Value Length Should be 6","")</f>
        <v/>
      </c>
      <c r="AP1946" s="18" t="str">
        <f>IF(AND(Table1[[#This Row],[*Sub Analysis]]&lt;&gt;"",LEN(Table1[[#This Row],[*Sub Analysis]])&lt;&gt;5),"Subanalysis Value Length Should be 5","")</f>
        <v/>
      </c>
      <c r="AQ1946" s="18" t="str">
        <f>IF(AND(Table1[[#This Row],[*Spare 1]]&lt;&gt;"",LEN(Table1[[#This Row],[*Spare 1]])&lt;&gt;4),"Spare 1 Value Length Should be 4","")</f>
        <v/>
      </c>
      <c r="AR1946" s="18" t="str">
        <f>IF(AND(Table1[[#This Row],[*Spare 2]]&lt;&gt;"",LEN(Table1[[#This Row],[*Spare 2]])&lt;&gt;4),"Spare 2 Value Length Should be 4","")</f>
        <v/>
      </c>
      <c r="AS19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47" spans="3:45" ht="13.9" customHeight="1" x14ac:dyDescent="0.25">
      <c r="C1947" s="37"/>
      <c r="D1947" s="26"/>
      <c r="E1947" s="26"/>
      <c r="F1947" s="26"/>
      <c r="G1947" s="26"/>
      <c r="H1947" s="26"/>
      <c r="I1947" s="26"/>
      <c r="J1947" s="26"/>
      <c r="K1947" s="27"/>
      <c r="L1947" s="27"/>
      <c r="M1947" s="26"/>
      <c r="N1947" s="26"/>
      <c r="O1947" s="26"/>
      <c r="P1947" s="26"/>
      <c r="Q1947" s="26"/>
      <c r="R1947" s="26"/>
      <c r="S1947" s="26"/>
      <c r="T1947" s="26"/>
      <c r="U1947" s="26"/>
      <c r="V1947" s="26"/>
      <c r="W1947" s="28"/>
      <c r="X1947" s="26"/>
      <c r="Y1947" s="26"/>
      <c r="Z1947" s="26"/>
      <c r="AA1947" s="26"/>
      <c r="AB1947" s="42" t="str">
        <f t="shared" si="30"/>
        <v/>
      </c>
      <c r="AC19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47" s="18" t="str">
        <f>IF(AND(Table1[[#This Row],[**Entered Debit]]&lt;&gt;"",Table1[[#This Row],[**Entered Credit]]&lt;&gt;""),"Can not enter Debit and Credit amount in same Line","")</f>
        <v/>
      </c>
      <c r="AF1947" s="18">
        <f>IF(Table1[[#This Row],[Line Level Error Messages]]="",0,1)</f>
        <v>0</v>
      </c>
      <c r="AK1947" s="18" t="str">
        <f>IF(AND(Table1[[#This Row],[*Entity
(Enter this Mandatory field FIRST)]]&lt;&gt;"",LEN(Table1[[#This Row],[*Entity
(Enter this Mandatory field FIRST)]])&lt;&gt;2),"Entity Value Length Should be 2","")</f>
        <v/>
      </c>
      <c r="AL1947" s="18" t="str">
        <f>IF(AND(Table1[[#This Row],[*Cost Centre]]&lt;&gt;"",LEN(Table1[[#This Row],[*Cost Centre]])&lt;&gt;5),"Cost Centre Value Length Should be 5","")</f>
        <v/>
      </c>
      <c r="AM1947" s="18" t="str">
        <f>IF(AND(Table1[[#This Row],[*Subjective]]&lt;&gt;"",LEN(Table1[[#This Row],[*Subjective]])&lt;&gt;4),"Subjective Value Length Should be 4","")</f>
        <v/>
      </c>
      <c r="AN1947" s="18" t="str">
        <f>IF(AND(Table1[[#This Row],[*Fund]]&lt;&gt;"",LEN(Table1[[#This Row],[*Fund]])&lt;&gt;3),"Fund Value Length Should be 3","")</f>
        <v/>
      </c>
      <c r="AO1947" s="18" t="str">
        <f>IF(AND(Table1[[#This Row],[*Project]]&lt;&gt;"",LEN(Table1[[#This Row],[*Project]])&lt;&gt;6),"Project Value Length Should be 6","")</f>
        <v/>
      </c>
      <c r="AP1947" s="18" t="str">
        <f>IF(AND(Table1[[#This Row],[*Sub Analysis]]&lt;&gt;"",LEN(Table1[[#This Row],[*Sub Analysis]])&lt;&gt;5),"Subanalysis Value Length Should be 5","")</f>
        <v/>
      </c>
      <c r="AQ1947" s="18" t="str">
        <f>IF(AND(Table1[[#This Row],[*Spare 1]]&lt;&gt;"",LEN(Table1[[#This Row],[*Spare 1]])&lt;&gt;4),"Spare 1 Value Length Should be 4","")</f>
        <v/>
      </c>
      <c r="AR1947" s="18" t="str">
        <f>IF(AND(Table1[[#This Row],[*Spare 2]]&lt;&gt;"",LEN(Table1[[#This Row],[*Spare 2]])&lt;&gt;4),"Spare 2 Value Length Should be 4","")</f>
        <v/>
      </c>
      <c r="AS19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48" spans="3:45" ht="13.9" customHeight="1" x14ac:dyDescent="0.25">
      <c r="C1948" s="37"/>
      <c r="D1948" s="26"/>
      <c r="E1948" s="26"/>
      <c r="F1948" s="26"/>
      <c r="G1948" s="26"/>
      <c r="H1948" s="26"/>
      <c r="I1948" s="26"/>
      <c r="J1948" s="26"/>
      <c r="K1948" s="27"/>
      <c r="L1948" s="27"/>
      <c r="M1948" s="26"/>
      <c r="N1948" s="26"/>
      <c r="O1948" s="26"/>
      <c r="P1948" s="26"/>
      <c r="Q1948" s="26"/>
      <c r="R1948" s="26"/>
      <c r="S1948" s="26"/>
      <c r="T1948" s="26"/>
      <c r="U1948" s="26"/>
      <c r="V1948" s="26"/>
      <c r="W1948" s="28"/>
      <c r="X1948" s="26"/>
      <c r="Y1948" s="26"/>
      <c r="Z1948" s="26"/>
      <c r="AA1948" s="26"/>
      <c r="AB1948" s="42" t="str">
        <f t="shared" si="30"/>
        <v/>
      </c>
      <c r="AC19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48" s="18" t="str">
        <f>IF(AND(Table1[[#This Row],[**Entered Debit]]&lt;&gt;"",Table1[[#This Row],[**Entered Credit]]&lt;&gt;""),"Can not enter Debit and Credit amount in same Line","")</f>
        <v/>
      </c>
      <c r="AF1948" s="18">
        <f>IF(Table1[[#This Row],[Line Level Error Messages]]="",0,1)</f>
        <v>0</v>
      </c>
      <c r="AK1948" s="18" t="str">
        <f>IF(AND(Table1[[#This Row],[*Entity
(Enter this Mandatory field FIRST)]]&lt;&gt;"",LEN(Table1[[#This Row],[*Entity
(Enter this Mandatory field FIRST)]])&lt;&gt;2),"Entity Value Length Should be 2","")</f>
        <v/>
      </c>
      <c r="AL1948" s="18" t="str">
        <f>IF(AND(Table1[[#This Row],[*Cost Centre]]&lt;&gt;"",LEN(Table1[[#This Row],[*Cost Centre]])&lt;&gt;5),"Cost Centre Value Length Should be 5","")</f>
        <v/>
      </c>
      <c r="AM1948" s="18" t="str">
        <f>IF(AND(Table1[[#This Row],[*Subjective]]&lt;&gt;"",LEN(Table1[[#This Row],[*Subjective]])&lt;&gt;4),"Subjective Value Length Should be 4","")</f>
        <v/>
      </c>
      <c r="AN1948" s="18" t="str">
        <f>IF(AND(Table1[[#This Row],[*Fund]]&lt;&gt;"",LEN(Table1[[#This Row],[*Fund]])&lt;&gt;3),"Fund Value Length Should be 3","")</f>
        <v/>
      </c>
      <c r="AO1948" s="18" t="str">
        <f>IF(AND(Table1[[#This Row],[*Project]]&lt;&gt;"",LEN(Table1[[#This Row],[*Project]])&lt;&gt;6),"Project Value Length Should be 6","")</f>
        <v/>
      </c>
      <c r="AP1948" s="18" t="str">
        <f>IF(AND(Table1[[#This Row],[*Sub Analysis]]&lt;&gt;"",LEN(Table1[[#This Row],[*Sub Analysis]])&lt;&gt;5),"Subanalysis Value Length Should be 5","")</f>
        <v/>
      </c>
      <c r="AQ1948" s="18" t="str">
        <f>IF(AND(Table1[[#This Row],[*Spare 1]]&lt;&gt;"",LEN(Table1[[#This Row],[*Spare 1]])&lt;&gt;4),"Spare 1 Value Length Should be 4","")</f>
        <v/>
      </c>
      <c r="AR1948" s="18" t="str">
        <f>IF(AND(Table1[[#This Row],[*Spare 2]]&lt;&gt;"",LEN(Table1[[#This Row],[*Spare 2]])&lt;&gt;4),"Spare 2 Value Length Should be 4","")</f>
        <v/>
      </c>
      <c r="AS19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49" spans="3:45" ht="13.9" customHeight="1" x14ac:dyDescent="0.25">
      <c r="C1949" s="37"/>
      <c r="D1949" s="26"/>
      <c r="E1949" s="26"/>
      <c r="F1949" s="26"/>
      <c r="G1949" s="26"/>
      <c r="H1949" s="26"/>
      <c r="I1949" s="26"/>
      <c r="J1949" s="26"/>
      <c r="K1949" s="27"/>
      <c r="L1949" s="27"/>
      <c r="M1949" s="26"/>
      <c r="N1949" s="26"/>
      <c r="O1949" s="26"/>
      <c r="P1949" s="26"/>
      <c r="Q1949" s="26"/>
      <c r="R1949" s="26"/>
      <c r="S1949" s="26"/>
      <c r="T1949" s="26"/>
      <c r="U1949" s="26"/>
      <c r="V1949" s="26"/>
      <c r="W1949" s="28"/>
      <c r="X1949" s="26"/>
      <c r="Y1949" s="26"/>
      <c r="Z1949" s="26"/>
      <c r="AA1949" s="26"/>
      <c r="AB1949" s="42" t="str">
        <f t="shared" si="30"/>
        <v/>
      </c>
      <c r="AC19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49" s="18" t="str">
        <f>IF(AND(Table1[[#This Row],[**Entered Debit]]&lt;&gt;"",Table1[[#This Row],[**Entered Credit]]&lt;&gt;""),"Can not enter Debit and Credit amount in same Line","")</f>
        <v/>
      </c>
      <c r="AF1949" s="18">
        <f>IF(Table1[[#This Row],[Line Level Error Messages]]="",0,1)</f>
        <v>0</v>
      </c>
      <c r="AK1949" s="18" t="str">
        <f>IF(AND(Table1[[#This Row],[*Entity
(Enter this Mandatory field FIRST)]]&lt;&gt;"",LEN(Table1[[#This Row],[*Entity
(Enter this Mandatory field FIRST)]])&lt;&gt;2),"Entity Value Length Should be 2","")</f>
        <v/>
      </c>
      <c r="AL1949" s="18" t="str">
        <f>IF(AND(Table1[[#This Row],[*Cost Centre]]&lt;&gt;"",LEN(Table1[[#This Row],[*Cost Centre]])&lt;&gt;5),"Cost Centre Value Length Should be 5","")</f>
        <v/>
      </c>
      <c r="AM1949" s="18" t="str">
        <f>IF(AND(Table1[[#This Row],[*Subjective]]&lt;&gt;"",LEN(Table1[[#This Row],[*Subjective]])&lt;&gt;4),"Subjective Value Length Should be 4","")</f>
        <v/>
      </c>
      <c r="AN1949" s="18" t="str">
        <f>IF(AND(Table1[[#This Row],[*Fund]]&lt;&gt;"",LEN(Table1[[#This Row],[*Fund]])&lt;&gt;3),"Fund Value Length Should be 3","")</f>
        <v/>
      </c>
      <c r="AO1949" s="18" t="str">
        <f>IF(AND(Table1[[#This Row],[*Project]]&lt;&gt;"",LEN(Table1[[#This Row],[*Project]])&lt;&gt;6),"Project Value Length Should be 6","")</f>
        <v/>
      </c>
      <c r="AP1949" s="18" t="str">
        <f>IF(AND(Table1[[#This Row],[*Sub Analysis]]&lt;&gt;"",LEN(Table1[[#This Row],[*Sub Analysis]])&lt;&gt;5),"Subanalysis Value Length Should be 5","")</f>
        <v/>
      </c>
      <c r="AQ1949" s="18" t="str">
        <f>IF(AND(Table1[[#This Row],[*Spare 1]]&lt;&gt;"",LEN(Table1[[#This Row],[*Spare 1]])&lt;&gt;4),"Spare 1 Value Length Should be 4","")</f>
        <v/>
      </c>
      <c r="AR1949" s="18" t="str">
        <f>IF(AND(Table1[[#This Row],[*Spare 2]]&lt;&gt;"",LEN(Table1[[#This Row],[*Spare 2]])&lt;&gt;4),"Spare 2 Value Length Should be 4","")</f>
        <v/>
      </c>
      <c r="AS19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50" spans="3:45" ht="13.9" customHeight="1" x14ac:dyDescent="0.25">
      <c r="C1950" s="37"/>
      <c r="D1950" s="26"/>
      <c r="E1950" s="26"/>
      <c r="F1950" s="26"/>
      <c r="G1950" s="26"/>
      <c r="H1950" s="26"/>
      <c r="I1950" s="26"/>
      <c r="J1950" s="26"/>
      <c r="K1950" s="27"/>
      <c r="L1950" s="27"/>
      <c r="M1950" s="26"/>
      <c r="N1950" s="26"/>
      <c r="O1950" s="26"/>
      <c r="P1950" s="26"/>
      <c r="Q1950" s="26"/>
      <c r="R1950" s="26"/>
      <c r="S1950" s="26"/>
      <c r="T1950" s="26"/>
      <c r="U1950" s="26"/>
      <c r="V1950" s="26"/>
      <c r="W1950" s="28"/>
      <c r="X1950" s="26"/>
      <c r="Y1950" s="26"/>
      <c r="Z1950" s="26"/>
      <c r="AA1950" s="26"/>
      <c r="AB1950" s="42" t="str">
        <f t="shared" si="30"/>
        <v/>
      </c>
      <c r="AC19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50" s="18" t="str">
        <f>IF(AND(Table1[[#This Row],[**Entered Debit]]&lt;&gt;"",Table1[[#This Row],[**Entered Credit]]&lt;&gt;""),"Can not enter Debit and Credit amount in same Line","")</f>
        <v/>
      </c>
      <c r="AF1950" s="18">
        <f>IF(Table1[[#This Row],[Line Level Error Messages]]="",0,1)</f>
        <v>0</v>
      </c>
      <c r="AK1950" s="18" t="str">
        <f>IF(AND(Table1[[#This Row],[*Entity
(Enter this Mandatory field FIRST)]]&lt;&gt;"",LEN(Table1[[#This Row],[*Entity
(Enter this Mandatory field FIRST)]])&lt;&gt;2),"Entity Value Length Should be 2","")</f>
        <v/>
      </c>
      <c r="AL1950" s="18" t="str">
        <f>IF(AND(Table1[[#This Row],[*Cost Centre]]&lt;&gt;"",LEN(Table1[[#This Row],[*Cost Centre]])&lt;&gt;5),"Cost Centre Value Length Should be 5","")</f>
        <v/>
      </c>
      <c r="AM1950" s="18" t="str">
        <f>IF(AND(Table1[[#This Row],[*Subjective]]&lt;&gt;"",LEN(Table1[[#This Row],[*Subjective]])&lt;&gt;4),"Subjective Value Length Should be 4","")</f>
        <v/>
      </c>
      <c r="AN1950" s="18" t="str">
        <f>IF(AND(Table1[[#This Row],[*Fund]]&lt;&gt;"",LEN(Table1[[#This Row],[*Fund]])&lt;&gt;3),"Fund Value Length Should be 3","")</f>
        <v/>
      </c>
      <c r="AO1950" s="18" t="str">
        <f>IF(AND(Table1[[#This Row],[*Project]]&lt;&gt;"",LEN(Table1[[#This Row],[*Project]])&lt;&gt;6),"Project Value Length Should be 6","")</f>
        <v/>
      </c>
      <c r="AP1950" s="18" t="str">
        <f>IF(AND(Table1[[#This Row],[*Sub Analysis]]&lt;&gt;"",LEN(Table1[[#This Row],[*Sub Analysis]])&lt;&gt;5),"Subanalysis Value Length Should be 5","")</f>
        <v/>
      </c>
      <c r="AQ1950" s="18" t="str">
        <f>IF(AND(Table1[[#This Row],[*Spare 1]]&lt;&gt;"",LEN(Table1[[#This Row],[*Spare 1]])&lt;&gt;4),"Spare 1 Value Length Should be 4","")</f>
        <v/>
      </c>
      <c r="AR1950" s="18" t="str">
        <f>IF(AND(Table1[[#This Row],[*Spare 2]]&lt;&gt;"",LEN(Table1[[#This Row],[*Spare 2]])&lt;&gt;4),"Spare 2 Value Length Should be 4","")</f>
        <v/>
      </c>
      <c r="AS19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51" spans="3:45" ht="13.9" customHeight="1" x14ac:dyDescent="0.25">
      <c r="C1951" s="37"/>
      <c r="D1951" s="26"/>
      <c r="E1951" s="26"/>
      <c r="F1951" s="26"/>
      <c r="G1951" s="26"/>
      <c r="H1951" s="26"/>
      <c r="I1951" s="26"/>
      <c r="J1951" s="26"/>
      <c r="K1951" s="27"/>
      <c r="L1951" s="27"/>
      <c r="M1951" s="26"/>
      <c r="N1951" s="26"/>
      <c r="O1951" s="26"/>
      <c r="P1951" s="26"/>
      <c r="Q1951" s="26"/>
      <c r="R1951" s="26"/>
      <c r="S1951" s="26"/>
      <c r="T1951" s="26"/>
      <c r="U1951" s="26"/>
      <c r="V1951" s="26"/>
      <c r="W1951" s="28"/>
      <c r="X1951" s="26"/>
      <c r="Y1951" s="26"/>
      <c r="Z1951" s="26"/>
      <c r="AA1951" s="26"/>
      <c r="AB1951" s="42" t="str">
        <f t="shared" si="30"/>
        <v/>
      </c>
      <c r="AC19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51" s="18" t="str">
        <f>IF(AND(Table1[[#This Row],[**Entered Debit]]&lt;&gt;"",Table1[[#This Row],[**Entered Credit]]&lt;&gt;""),"Can not enter Debit and Credit amount in same Line","")</f>
        <v/>
      </c>
      <c r="AF1951" s="18">
        <f>IF(Table1[[#This Row],[Line Level Error Messages]]="",0,1)</f>
        <v>0</v>
      </c>
      <c r="AK1951" s="18" t="str">
        <f>IF(AND(Table1[[#This Row],[*Entity
(Enter this Mandatory field FIRST)]]&lt;&gt;"",LEN(Table1[[#This Row],[*Entity
(Enter this Mandatory field FIRST)]])&lt;&gt;2),"Entity Value Length Should be 2","")</f>
        <v/>
      </c>
      <c r="AL1951" s="18" t="str">
        <f>IF(AND(Table1[[#This Row],[*Cost Centre]]&lt;&gt;"",LEN(Table1[[#This Row],[*Cost Centre]])&lt;&gt;5),"Cost Centre Value Length Should be 5","")</f>
        <v/>
      </c>
      <c r="AM1951" s="18" t="str">
        <f>IF(AND(Table1[[#This Row],[*Subjective]]&lt;&gt;"",LEN(Table1[[#This Row],[*Subjective]])&lt;&gt;4),"Subjective Value Length Should be 4","")</f>
        <v/>
      </c>
      <c r="AN1951" s="18" t="str">
        <f>IF(AND(Table1[[#This Row],[*Fund]]&lt;&gt;"",LEN(Table1[[#This Row],[*Fund]])&lt;&gt;3),"Fund Value Length Should be 3","")</f>
        <v/>
      </c>
      <c r="AO1951" s="18" t="str">
        <f>IF(AND(Table1[[#This Row],[*Project]]&lt;&gt;"",LEN(Table1[[#This Row],[*Project]])&lt;&gt;6),"Project Value Length Should be 6","")</f>
        <v/>
      </c>
      <c r="AP1951" s="18" t="str">
        <f>IF(AND(Table1[[#This Row],[*Sub Analysis]]&lt;&gt;"",LEN(Table1[[#This Row],[*Sub Analysis]])&lt;&gt;5),"Subanalysis Value Length Should be 5","")</f>
        <v/>
      </c>
      <c r="AQ1951" s="18" t="str">
        <f>IF(AND(Table1[[#This Row],[*Spare 1]]&lt;&gt;"",LEN(Table1[[#This Row],[*Spare 1]])&lt;&gt;4),"Spare 1 Value Length Should be 4","")</f>
        <v/>
      </c>
      <c r="AR1951" s="18" t="str">
        <f>IF(AND(Table1[[#This Row],[*Spare 2]]&lt;&gt;"",LEN(Table1[[#This Row],[*Spare 2]])&lt;&gt;4),"Spare 2 Value Length Should be 4","")</f>
        <v/>
      </c>
      <c r="AS19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52" spans="3:45" ht="13.9" customHeight="1" x14ac:dyDescent="0.25">
      <c r="C1952" s="37"/>
      <c r="D1952" s="26"/>
      <c r="E1952" s="26"/>
      <c r="F1952" s="26"/>
      <c r="G1952" s="26"/>
      <c r="H1952" s="26"/>
      <c r="I1952" s="26"/>
      <c r="J1952" s="26"/>
      <c r="K1952" s="27"/>
      <c r="L1952" s="27"/>
      <c r="M1952" s="26"/>
      <c r="N1952" s="26"/>
      <c r="O1952" s="26"/>
      <c r="P1952" s="26"/>
      <c r="Q1952" s="26"/>
      <c r="R1952" s="26"/>
      <c r="S1952" s="26"/>
      <c r="T1952" s="26"/>
      <c r="U1952" s="26"/>
      <c r="V1952" s="26"/>
      <c r="W1952" s="28"/>
      <c r="X1952" s="26"/>
      <c r="Y1952" s="26"/>
      <c r="Z1952" s="26"/>
      <c r="AA1952" s="26"/>
      <c r="AB1952" s="42" t="str">
        <f t="shared" si="30"/>
        <v/>
      </c>
      <c r="AC19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52" s="18" t="str">
        <f>IF(AND(Table1[[#This Row],[**Entered Debit]]&lt;&gt;"",Table1[[#This Row],[**Entered Credit]]&lt;&gt;""),"Can not enter Debit and Credit amount in same Line","")</f>
        <v/>
      </c>
      <c r="AF1952" s="18">
        <f>IF(Table1[[#This Row],[Line Level Error Messages]]="",0,1)</f>
        <v>0</v>
      </c>
      <c r="AK1952" s="18" t="str">
        <f>IF(AND(Table1[[#This Row],[*Entity
(Enter this Mandatory field FIRST)]]&lt;&gt;"",LEN(Table1[[#This Row],[*Entity
(Enter this Mandatory field FIRST)]])&lt;&gt;2),"Entity Value Length Should be 2","")</f>
        <v/>
      </c>
      <c r="AL1952" s="18" t="str">
        <f>IF(AND(Table1[[#This Row],[*Cost Centre]]&lt;&gt;"",LEN(Table1[[#This Row],[*Cost Centre]])&lt;&gt;5),"Cost Centre Value Length Should be 5","")</f>
        <v/>
      </c>
      <c r="AM1952" s="18" t="str">
        <f>IF(AND(Table1[[#This Row],[*Subjective]]&lt;&gt;"",LEN(Table1[[#This Row],[*Subjective]])&lt;&gt;4),"Subjective Value Length Should be 4","")</f>
        <v/>
      </c>
      <c r="AN1952" s="18" t="str">
        <f>IF(AND(Table1[[#This Row],[*Fund]]&lt;&gt;"",LEN(Table1[[#This Row],[*Fund]])&lt;&gt;3),"Fund Value Length Should be 3","")</f>
        <v/>
      </c>
      <c r="AO1952" s="18" t="str">
        <f>IF(AND(Table1[[#This Row],[*Project]]&lt;&gt;"",LEN(Table1[[#This Row],[*Project]])&lt;&gt;6),"Project Value Length Should be 6","")</f>
        <v/>
      </c>
      <c r="AP1952" s="18" t="str">
        <f>IF(AND(Table1[[#This Row],[*Sub Analysis]]&lt;&gt;"",LEN(Table1[[#This Row],[*Sub Analysis]])&lt;&gt;5),"Subanalysis Value Length Should be 5","")</f>
        <v/>
      </c>
      <c r="AQ1952" s="18" t="str">
        <f>IF(AND(Table1[[#This Row],[*Spare 1]]&lt;&gt;"",LEN(Table1[[#This Row],[*Spare 1]])&lt;&gt;4),"Spare 1 Value Length Should be 4","")</f>
        <v/>
      </c>
      <c r="AR1952" s="18" t="str">
        <f>IF(AND(Table1[[#This Row],[*Spare 2]]&lt;&gt;"",LEN(Table1[[#This Row],[*Spare 2]])&lt;&gt;4),"Spare 2 Value Length Should be 4","")</f>
        <v/>
      </c>
      <c r="AS19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53" spans="3:45" ht="13.9" customHeight="1" x14ac:dyDescent="0.25">
      <c r="C1953" s="37"/>
      <c r="D1953" s="26"/>
      <c r="E1953" s="26"/>
      <c r="F1953" s="26"/>
      <c r="G1953" s="26"/>
      <c r="H1953" s="26"/>
      <c r="I1953" s="26"/>
      <c r="J1953" s="26"/>
      <c r="K1953" s="27"/>
      <c r="L1953" s="27"/>
      <c r="M1953" s="26"/>
      <c r="N1953" s="26"/>
      <c r="O1953" s="26"/>
      <c r="P1953" s="26"/>
      <c r="Q1953" s="26"/>
      <c r="R1953" s="26"/>
      <c r="S1953" s="26"/>
      <c r="T1953" s="26"/>
      <c r="U1953" s="26"/>
      <c r="V1953" s="26"/>
      <c r="W1953" s="28"/>
      <c r="X1953" s="26"/>
      <c r="Y1953" s="26"/>
      <c r="Z1953" s="26"/>
      <c r="AA1953" s="26"/>
      <c r="AB1953" s="42" t="str">
        <f t="shared" si="30"/>
        <v/>
      </c>
      <c r="AC19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53" s="18" t="str">
        <f>IF(AND(Table1[[#This Row],[**Entered Debit]]&lt;&gt;"",Table1[[#This Row],[**Entered Credit]]&lt;&gt;""),"Can not enter Debit and Credit amount in same Line","")</f>
        <v/>
      </c>
      <c r="AF1953" s="18">
        <f>IF(Table1[[#This Row],[Line Level Error Messages]]="",0,1)</f>
        <v>0</v>
      </c>
      <c r="AK1953" s="18" t="str">
        <f>IF(AND(Table1[[#This Row],[*Entity
(Enter this Mandatory field FIRST)]]&lt;&gt;"",LEN(Table1[[#This Row],[*Entity
(Enter this Mandatory field FIRST)]])&lt;&gt;2),"Entity Value Length Should be 2","")</f>
        <v/>
      </c>
      <c r="AL1953" s="18" t="str">
        <f>IF(AND(Table1[[#This Row],[*Cost Centre]]&lt;&gt;"",LEN(Table1[[#This Row],[*Cost Centre]])&lt;&gt;5),"Cost Centre Value Length Should be 5","")</f>
        <v/>
      </c>
      <c r="AM1953" s="18" t="str">
        <f>IF(AND(Table1[[#This Row],[*Subjective]]&lt;&gt;"",LEN(Table1[[#This Row],[*Subjective]])&lt;&gt;4),"Subjective Value Length Should be 4","")</f>
        <v/>
      </c>
      <c r="AN1953" s="18" t="str">
        <f>IF(AND(Table1[[#This Row],[*Fund]]&lt;&gt;"",LEN(Table1[[#This Row],[*Fund]])&lt;&gt;3),"Fund Value Length Should be 3","")</f>
        <v/>
      </c>
      <c r="AO1953" s="18" t="str">
        <f>IF(AND(Table1[[#This Row],[*Project]]&lt;&gt;"",LEN(Table1[[#This Row],[*Project]])&lt;&gt;6),"Project Value Length Should be 6","")</f>
        <v/>
      </c>
      <c r="AP1953" s="18" t="str">
        <f>IF(AND(Table1[[#This Row],[*Sub Analysis]]&lt;&gt;"",LEN(Table1[[#This Row],[*Sub Analysis]])&lt;&gt;5),"Subanalysis Value Length Should be 5","")</f>
        <v/>
      </c>
      <c r="AQ1953" s="18" t="str">
        <f>IF(AND(Table1[[#This Row],[*Spare 1]]&lt;&gt;"",LEN(Table1[[#This Row],[*Spare 1]])&lt;&gt;4),"Spare 1 Value Length Should be 4","")</f>
        <v/>
      </c>
      <c r="AR1953" s="18" t="str">
        <f>IF(AND(Table1[[#This Row],[*Spare 2]]&lt;&gt;"",LEN(Table1[[#This Row],[*Spare 2]])&lt;&gt;4),"Spare 2 Value Length Should be 4","")</f>
        <v/>
      </c>
      <c r="AS19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54" spans="3:45" ht="13.9" customHeight="1" x14ac:dyDescent="0.25">
      <c r="C1954" s="37"/>
      <c r="D1954" s="26"/>
      <c r="E1954" s="26"/>
      <c r="F1954" s="26"/>
      <c r="G1954" s="26"/>
      <c r="H1954" s="26"/>
      <c r="I1954" s="26"/>
      <c r="J1954" s="26"/>
      <c r="K1954" s="27"/>
      <c r="L1954" s="27"/>
      <c r="M1954" s="26"/>
      <c r="N1954" s="26"/>
      <c r="O1954" s="26"/>
      <c r="P1954" s="26"/>
      <c r="Q1954" s="26"/>
      <c r="R1954" s="26"/>
      <c r="S1954" s="26"/>
      <c r="T1954" s="26"/>
      <c r="U1954" s="26"/>
      <c r="V1954" s="26"/>
      <c r="W1954" s="28"/>
      <c r="X1954" s="26"/>
      <c r="Y1954" s="26"/>
      <c r="Z1954" s="26"/>
      <c r="AA1954" s="26"/>
      <c r="AB1954" s="42" t="str">
        <f t="shared" si="30"/>
        <v/>
      </c>
      <c r="AC19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54" s="18" t="str">
        <f>IF(AND(Table1[[#This Row],[**Entered Debit]]&lt;&gt;"",Table1[[#This Row],[**Entered Credit]]&lt;&gt;""),"Can not enter Debit and Credit amount in same Line","")</f>
        <v/>
      </c>
      <c r="AF1954" s="18">
        <f>IF(Table1[[#This Row],[Line Level Error Messages]]="",0,1)</f>
        <v>0</v>
      </c>
      <c r="AK1954" s="18" t="str">
        <f>IF(AND(Table1[[#This Row],[*Entity
(Enter this Mandatory field FIRST)]]&lt;&gt;"",LEN(Table1[[#This Row],[*Entity
(Enter this Mandatory field FIRST)]])&lt;&gt;2),"Entity Value Length Should be 2","")</f>
        <v/>
      </c>
      <c r="AL1954" s="18" t="str">
        <f>IF(AND(Table1[[#This Row],[*Cost Centre]]&lt;&gt;"",LEN(Table1[[#This Row],[*Cost Centre]])&lt;&gt;5),"Cost Centre Value Length Should be 5","")</f>
        <v/>
      </c>
      <c r="AM1954" s="18" t="str">
        <f>IF(AND(Table1[[#This Row],[*Subjective]]&lt;&gt;"",LEN(Table1[[#This Row],[*Subjective]])&lt;&gt;4),"Subjective Value Length Should be 4","")</f>
        <v/>
      </c>
      <c r="AN1954" s="18" t="str">
        <f>IF(AND(Table1[[#This Row],[*Fund]]&lt;&gt;"",LEN(Table1[[#This Row],[*Fund]])&lt;&gt;3),"Fund Value Length Should be 3","")</f>
        <v/>
      </c>
      <c r="AO1954" s="18" t="str">
        <f>IF(AND(Table1[[#This Row],[*Project]]&lt;&gt;"",LEN(Table1[[#This Row],[*Project]])&lt;&gt;6),"Project Value Length Should be 6","")</f>
        <v/>
      </c>
      <c r="AP1954" s="18" t="str">
        <f>IF(AND(Table1[[#This Row],[*Sub Analysis]]&lt;&gt;"",LEN(Table1[[#This Row],[*Sub Analysis]])&lt;&gt;5),"Subanalysis Value Length Should be 5","")</f>
        <v/>
      </c>
      <c r="AQ1954" s="18" t="str">
        <f>IF(AND(Table1[[#This Row],[*Spare 1]]&lt;&gt;"",LEN(Table1[[#This Row],[*Spare 1]])&lt;&gt;4),"Spare 1 Value Length Should be 4","")</f>
        <v/>
      </c>
      <c r="AR1954" s="18" t="str">
        <f>IF(AND(Table1[[#This Row],[*Spare 2]]&lt;&gt;"",LEN(Table1[[#This Row],[*Spare 2]])&lt;&gt;4),"Spare 2 Value Length Should be 4","")</f>
        <v/>
      </c>
      <c r="AS19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55" spans="3:45" ht="13.9" customHeight="1" x14ac:dyDescent="0.25">
      <c r="C1955" s="37"/>
      <c r="D1955" s="26"/>
      <c r="E1955" s="26"/>
      <c r="F1955" s="26"/>
      <c r="G1955" s="26"/>
      <c r="H1955" s="26"/>
      <c r="I1955" s="26"/>
      <c r="J1955" s="26"/>
      <c r="K1955" s="27"/>
      <c r="L1955" s="27"/>
      <c r="M1955" s="26"/>
      <c r="N1955" s="26"/>
      <c r="O1955" s="26"/>
      <c r="P1955" s="26"/>
      <c r="Q1955" s="26"/>
      <c r="R1955" s="26"/>
      <c r="S1955" s="26"/>
      <c r="T1955" s="26"/>
      <c r="U1955" s="26"/>
      <c r="V1955" s="26"/>
      <c r="W1955" s="28"/>
      <c r="X1955" s="26"/>
      <c r="Y1955" s="26"/>
      <c r="Z1955" s="26"/>
      <c r="AA1955" s="26"/>
      <c r="AB1955" s="42" t="str">
        <f t="shared" si="30"/>
        <v/>
      </c>
      <c r="AC19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55" s="18" t="str">
        <f>IF(AND(Table1[[#This Row],[**Entered Debit]]&lt;&gt;"",Table1[[#This Row],[**Entered Credit]]&lt;&gt;""),"Can not enter Debit and Credit amount in same Line","")</f>
        <v/>
      </c>
      <c r="AF1955" s="18">
        <f>IF(Table1[[#This Row],[Line Level Error Messages]]="",0,1)</f>
        <v>0</v>
      </c>
      <c r="AK1955" s="18" t="str">
        <f>IF(AND(Table1[[#This Row],[*Entity
(Enter this Mandatory field FIRST)]]&lt;&gt;"",LEN(Table1[[#This Row],[*Entity
(Enter this Mandatory field FIRST)]])&lt;&gt;2),"Entity Value Length Should be 2","")</f>
        <v/>
      </c>
      <c r="AL1955" s="18" t="str">
        <f>IF(AND(Table1[[#This Row],[*Cost Centre]]&lt;&gt;"",LEN(Table1[[#This Row],[*Cost Centre]])&lt;&gt;5),"Cost Centre Value Length Should be 5","")</f>
        <v/>
      </c>
      <c r="AM1955" s="18" t="str">
        <f>IF(AND(Table1[[#This Row],[*Subjective]]&lt;&gt;"",LEN(Table1[[#This Row],[*Subjective]])&lt;&gt;4),"Subjective Value Length Should be 4","")</f>
        <v/>
      </c>
      <c r="AN1955" s="18" t="str">
        <f>IF(AND(Table1[[#This Row],[*Fund]]&lt;&gt;"",LEN(Table1[[#This Row],[*Fund]])&lt;&gt;3),"Fund Value Length Should be 3","")</f>
        <v/>
      </c>
      <c r="AO1955" s="18" t="str">
        <f>IF(AND(Table1[[#This Row],[*Project]]&lt;&gt;"",LEN(Table1[[#This Row],[*Project]])&lt;&gt;6),"Project Value Length Should be 6","")</f>
        <v/>
      </c>
      <c r="AP1955" s="18" t="str">
        <f>IF(AND(Table1[[#This Row],[*Sub Analysis]]&lt;&gt;"",LEN(Table1[[#This Row],[*Sub Analysis]])&lt;&gt;5),"Subanalysis Value Length Should be 5","")</f>
        <v/>
      </c>
      <c r="AQ1955" s="18" t="str">
        <f>IF(AND(Table1[[#This Row],[*Spare 1]]&lt;&gt;"",LEN(Table1[[#This Row],[*Spare 1]])&lt;&gt;4),"Spare 1 Value Length Should be 4","")</f>
        <v/>
      </c>
      <c r="AR1955" s="18" t="str">
        <f>IF(AND(Table1[[#This Row],[*Spare 2]]&lt;&gt;"",LEN(Table1[[#This Row],[*Spare 2]])&lt;&gt;4),"Spare 2 Value Length Should be 4","")</f>
        <v/>
      </c>
      <c r="AS19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56" spans="3:45" ht="13.9" customHeight="1" x14ac:dyDescent="0.25">
      <c r="C1956" s="37"/>
      <c r="D1956" s="26"/>
      <c r="E1956" s="26"/>
      <c r="F1956" s="26"/>
      <c r="G1956" s="26"/>
      <c r="H1956" s="26"/>
      <c r="I1956" s="26"/>
      <c r="J1956" s="26"/>
      <c r="K1956" s="27"/>
      <c r="L1956" s="27"/>
      <c r="M1956" s="26"/>
      <c r="N1956" s="26"/>
      <c r="O1956" s="26"/>
      <c r="P1956" s="26"/>
      <c r="Q1956" s="26"/>
      <c r="R1956" s="26"/>
      <c r="S1956" s="26"/>
      <c r="T1956" s="26"/>
      <c r="U1956" s="26"/>
      <c r="V1956" s="26"/>
      <c r="W1956" s="28"/>
      <c r="X1956" s="26"/>
      <c r="Y1956" s="26"/>
      <c r="Z1956" s="26"/>
      <c r="AA1956" s="26"/>
      <c r="AB1956" s="42" t="str">
        <f t="shared" si="30"/>
        <v/>
      </c>
      <c r="AC19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56" s="18" t="str">
        <f>IF(AND(Table1[[#This Row],[**Entered Debit]]&lt;&gt;"",Table1[[#This Row],[**Entered Credit]]&lt;&gt;""),"Can not enter Debit and Credit amount in same Line","")</f>
        <v/>
      </c>
      <c r="AF1956" s="18">
        <f>IF(Table1[[#This Row],[Line Level Error Messages]]="",0,1)</f>
        <v>0</v>
      </c>
      <c r="AK1956" s="18" t="str">
        <f>IF(AND(Table1[[#This Row],[*Entity
(Enter this Mandatory field FIRST)]]&lt;&gt;"",LEN(Table1[[#This Row],[*Entity
(Enter this Mandatory field FIRST)]])&lt;&gt;2),"Entity Value Length Should be 2","")</f>
        <v/>
      </c>
      <c r="AL1956" s="18" t="str">
        <f>IF(AND(Table1[[#This Row],[*Cost Centre]]&lt;&gt;"",LEN(Table1[[#This Row],[*Cost Centre]])&lt;&gt;5),"Cost Centre Value Length Should be 5","")</f>
        <v/>
      </c>
      <c r="AM1956" s="18" t="str">
        <f>IF(AND(Table1[[#This Row],[*Subjective]]&lt;&gt;"",LEN(Table1[[#This Row],[*Subjective]])&lt;&gt;4),"Subjective Value Length Should be 4","")</f>
        <v/>
      </c>
      <c r="AN1956" s="18" t="str">
        <f>IF(AND(Table1[[#This Row],[*Fund]]&lt;&gt;"",LEN(Table1[[#This Row],[*Fund]])&lt;&gt;3),"Fund Value Length Should be 3","")</f>
        <v/>
      </c>
      <c r="AO1956" s="18" t="str">
        <f>IF(AND(Table1[[#This Row],[*Project]]&lt;&gt;"",LEN(Table1[[#This Row],[*Project]])&lt;&gt;6),"Project Value Length Should be 6","")</f>
        <v/>
      </c>
      <c r="AP1956" s="18" t="str">
        <f>IF(AND(Table1[[#This Row],[*Sub Analysis]]&lt;&gt;"",LEN(Table1[[#This Row],[*Sub Analysis]])&lt;&gt;5),"Subanalysis Value Length Should be 5","")</f>
        <v/>
      </c>
      <c r="AQ1956" s="18" t="str">
        <f>IF(AND(Table1[[#This Row],[*Spare 1]]&lt;&gt;"",LEN(Table1[[#This Row],[*Spare 1]])&lt;&gt;4),"Spare 1 Value Length Should be 4","")</f>
        <v/>
      </c>
      <c r="AR1956" s="18" t="str">
        <f>IF(AND(Table1[[#This Row],[*Spare 2]]&lt;&gt;"",LEN(Table1[[#This Row],[*Spare 2]])&lt;&gt;4),"Spare 2 Value Length Should be 4","")</f>
        <v/>
      </c>
      <c r="AS19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57" spans="3:45" ht="13.9" customHeight="1" x14ac:dyDescent="0.25">
      <c r="C1957" s="37"/>
      <c r="D1957" s="26"/>
      <c r="E1957" s="26"/>
      <c r="F1957" s="26"/>
      <c r="G1957" s="26"/>
      <c r="H1957" s="26"/>
      <c r="I1957" s="26"/>
      <c r="J1957" s="26"/>
      <c r="K1957" s="27"/>
      <c r="L1957" s="27"/>
      <c r="M1957" s="26"/>
      <c r="N1957" s="26"/>
      <c r="O1957" s="26"/>
      <c r="P1957" s="26"/>
      <c r="Q1957" s="26"/>
      <c r="R1957" s="26"/>
      <c r="S1957" s="26"/>
      <c r="T1957" s="26"/>
      <c r="U1957" s="26"/>
      <c r="V1957" s="26"/>
      <c r="W1957" s="28"/>
      <c r="X1957" s="26"/>
      <c r="Y1957" s="26"/>
      <c r="Z1957" s="26"/>
      <c r="AA1957" s="26"/>
      <c r="AB1957" s="42" t="str">
        <f t="shared" si="30"/>
        <v/>
      </c>
      <c r="AC19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57" s="18" t="str">
        <f>IF(AND(Table1[[#This Row],[**Entered Debit]]&lt;&gt;"",Table1[[#This Row],[**Entered Credit]]&lt;&gt;""),"Can not enter Debit and Credit amount in same Line","")</f>
        <v/>
      </c>
      <c r="AF1957" s="18">
        <f>IF(Table1[[#This Row],[Line Level Error Messages]]="",0,1)</f>
        <v>0</v>
      </c>
      <c r="AK1957" s="18" t="str">
        <f>IF(AND(Table1[[#This Row],[*Entity
(Enter this Mandatory field FIRST)]]&lt;&gt;"",LEN(Table1[[#This Row],[*Entity
(Enter this Mandatory field FIRST)]])&lt;&gt;2),"Entity Value Length Should be 2","")</f>
        <v/>
      </c>
      <c r="AL1957" s="18" t="str">
        <f>IF(AND(Table1[[#This Row],[*Cost Centre]]&lt;&gt;"",LEN(Table1[[#This Row],[*Cost Centre]])&lt;&gt;5),"Cost Centre Value Length Should be 5","")</f>
        <v/>
      </c>
      <c r="AM1957" s="18" t="str">
        <f>IF(AND(Table1[[#This Row],[*Subjective]]&lt;&gt;"",LEN(Table1[[#This Row],[*Subjective]])&lt;&gt;4),"Subjective Value Length Should be 4","")</f>
        <v/>
      </c>
      <c r="AN1957" s="18" t="str">
        <f>IF(AND(Table1[[#This Row],[*Fund]]&lt;&gt;"",LEN(Table1[[#This Row],[*Fund]])&lt;&gt;3),"Fund Value Length Should be 3","")</f>
        <v/>
      </c>
      <c r="AO1957" s="18" t="str">
        <f>IF(AND(Table1[[#This Row],[*Project]]&lt;&gt;"",LEN(Table1[[#This Row],[*Project]])&lt;&gt;6),"Project Value Length Should be 6","")</f>
        <v/>
      </c>
      <c r="AP1957" s="18" t="str">
        <f>IF(AND(Table1[[#This Row],[*Sub Analysis]]&lt;&gt;"",LEN(Table1[[#This Row],[*Sub Analysis]])&lt;&gt;5),"Subanalysis Value Length Should be 5","")</f>
        <v/>
      </c>
      <c r="AQ1957" s="18" t="str">
        <f>IF(AND(Table1[[#This Row],[*Spare 1]]&lt;&gt;"",LEN(Table1[[#This Row],[*Spare 1]])&lt;&gt;4),"Spare 1 Value Length Should be 4","")</f>
        <v/>
      </c>
      <c r="AR1957" s="18" t="str">
        <f>IF(AND(Table1[[#This Row],[*Spare 2]]&lt;&gt;"",LEN(Table1[[#This Row],[*Spare 2]])&lt;&gt;4),"Spare 2 Value Length Should be 4","")</f>
        <v/>
      </c>
      <c r="AS19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58" spans="3:45" ht="13.9" customHeight="1" x14ac:dyDescent="0.25">
      <c r="C1958" s="37"/>
      <c r="D1958" s="26"/>
      <c r="E1958" s="26"/>
      <c r="F1958" s="26"/>
      <c r="G1958" s="26"/>
      <c r="H1958" s="26"/>
      <c r="I1958" s="26"/>
      <c r="J1958" s="26"/>
      <c r="K1958" s="27"/>
      <c r="L1958" s="27"/>
      <c r="M1958" s="26"/>
      <c r="N1958" s="26"/>
      <c r="O1958" s="26"/>
      <c r="P1958" s="26"/>
      <c r="Q1958" s="26"/>
      <c r="R1958" s="26"/>
      <c r="S1958" s="26"/>
      <c r="T1958" s="26"/>
      <c r="U1958" s="26"/>
      <c r="V1958" s="26"/>
      <c r="W1958" s="28"/>
      <c r="X1958" s="26"/>
      <c r="Y1958" s="26"/>
      <c r="Z1958" s="26"/>
      <c r="AA1958" s="26"/>
      <c r="AB1958" s="42" t="str">
        <f t="shared" si="30"/>
        <v/>
      </c>
      <c r="AC19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58" s="18" t="str">
        <f>IF(AND(Table1[[#This Row],[**Entered Debit]]&lt;&gt;"",Table1[[#This Row],[**Entered Credit]]&lt;&gt;""),"Can not enter Debit and Credit amount in same Line","")</f>
        <v/>
      </c>
      <c r="AF1958" s="18">
        <f>IF(Table1[[#This Row],[Line Level Error Messages]]="",0,1)</f>
        <v>0</v>
      </c>
      <c r="AK1958" s="18" t="str">
        <f>IF(AND(Table1[[#This Row],[*Entity
(Enter this Mandatory field FIRST)]]&lt;&gt;"",LEN(Table1[[#This Row],[*Entity
(Enter this Mandatory field FIRST)]])&lt;&gt;2),"Entity Value Length Should be 2","")</f>
        <v/>
      </c>
      <c r="AL1958" s="18" t="str">
        <f>IF(AND(Table1[[#This Row],[*Cost Centre]]&lt;&gt;"",LEN(Table1[[#This Row],[*Cost Centre]])&lt;&gt;5),"Cost Centre Value Length Should be 5","")</f>
        <v/>
      </c>
      <c r="AM1958" s="18" t="str">
        <f>IF(AND(Table1[[#This Row],[*Subjective]]&lt;&gt;"",LEN(Table1[[#This Row],[*Subjective]])&lt;&gt;4),"Subjective Value Length Should be 4","")</f>
        <v/>
      </c>
      <c r="AN1958" s="18" t="str">
        <f>IF(AND(Table1[[#This Row],[*Fund]]&lt;&gt;"",LEN(Table1[[#This Row],[*Fund]])&lt;&gt;3),"Fund Value Length Should be 3","")</f>
        <v/>
      </c>
      <c r="AO1958" s="18" t="str">
        <f>IF(AND(Table1[[#This Row],[*Project]]&lt;&gt;"",LEN(Table1[[#This Row],[*Project]])&lt;&gt;6),"Project Value Length Should be 6","")</f>
        <v/>
      </c>
      <c r="AP1958" s="18" t="str">
        <f>IF(AND(Table1[[#This Row],[*Sub Analysis]]&lt;&gt;"",LEN(Table1[[#This Row],[*Sub Analysis]])&lt;&gt;5),"Subanalysis Value Length Should be 5","")</f>
        <v/>
      </c>
      <c r="AQ1958" s="18" t="str">
        <f>IF(AND(Table1[[#This Row],[*Spare 1]]&lt;&gt;"",LEN(Table1[[#This Row],[*Spare 1]])&lt;&gt;4),"Spare 1 Value Length Should be 4","")</f>
        <v/>
      </c>
      <c r="AR1958" s="18" t="str">
        <f>IF(AND(Table1[[#This Row],[*Spare 2]]&lt;&gt;"",LEN(Table1[[#This Row],[*Spare 2]])&lt;&gt;4),"Spare 2 Value Length Should be 4","")</f>
        <v/>
      </c>
      <c r="AS19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59" spans="3:45" ht="13.9" customHeight="1" x14ac:dyDescent="0.25">
      <c r="C1959" s="37"/>
      <c r="D1959" s="26"/>
      <c r="E1959" s="26"/>
      <c r="F1959" s="26"/>
      <c r="G1959" s="26"/>
      <c r="H1959" s="26"/>
      <c r="I1959" s="26"/>
      <c r="J1959" s="26"/>
      <c r="K1959" s="27"/>
      <c r="L1959" s="27"/>
      <c r="M1959" s="26"/>
      <c r="N1959" s="26"/>
      <c r="O1959" s="26"/>
      <c r="P1959" s="26"/>
      <c r="Q1959" s="26"/>
      <c r="R1959" s="26"/>
      <c r="S1959" s="26"/>
      <c r="T1959" s="26"/>
      <c r="U1959" s="26"/>
      <c r="V1959" s="26"/>
      <c r="W1959" s="28"/>
      <c r="X1959" s="26"/>
      <c r="Y1959" s="26"/>
      <c r="Z1959" s="26"/>
      <c r="AA1959" s="26"/>
      <c r="AB1959" s="42" t="str">
        <f t="shared" si="30"/>
        <v/>
      </c>
      <c r="AC19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59" s="18" t="str">
        <f>IF(AND(Table1[[#This Row],[**Entered Debit]]&lt;&gt;"",Table1[[#This Row],[**Entered Credit]]&lt;&gt;""),"Can not enter Debit and Credit amount in same Line","")</f>
        <v/>
      </c>
      <c r="AF1959" s="18">
        <f>IF(Table1[[#This Row],[Line Level Error Messages]]="",0,1)</f>
        <v>0</v>
      </c>
      <c r="AK1959" s="18" t="str">
        <f>IF(AND(Table1[[#This Row],[*Entity
(Enter this Mandatory field FIRST)]]&lt;&gt;"",LEN(Table1[[#This Row],[*Entity
(Enter this Mandatory field FIRST)]])&lt;&gt;2),"Entity Value Length Should be 2","")</f>
        <v/>
      </c>
      <c r="AL1959" s="18" t="str">
        <f>IF(AND(Table1[[#This Row],[*Cost Centre]]&lt;&gt;"",LEN(Table1[[#This Row],[*Cost Centre]])&lt;&gt;5),"Cost Centre Value Length Should be 5","")</f>
        <v/>
      </c>
      <c r="AM1959" s="18" t="str">
        <f>IF(AND(Table1[[#This Row],[*Subjective]]&lt;&gt;"",LEN(Table1[[#This Row],[*Subjective]])&lt;&gt;4),"Subjective Value Length Should be 4","")</f>
        <v/>
      </c>
      <c r="AN1959" s="18" t="str">
        <f>IF(AND(Table1[[#This Row],[*Fund]]&lt;&gt;"",LEN(Table1[[#This Row],[*Fund]])&lt;&gt;3),"Fund Value Length Should be 3","")</f>
        <v/>
      </c>
      <c r="AO1959" s="18" t="str">
        <f>IF(AND(Table1[[#This Row],[*Project]]&lt;&gt;"",LEN(Table1[[#This Row],[*Project]])&lt;&gt;6),"Project Value Length Should be 6","")</f>
        <v/>
      </c>
      <c r="AP1959" s="18" t="str">
        <f>IF(AND(Table1[[#This Row],[*Sub Analysis]]&lt;&gt;"",LEN(Table1[[#This Row],[*Sub Analysis]])&lt;&gt;5),"Subanalysis Value Length Should be 5","")</f>
        <v/>
      </c>
      <c r="AQ1959" s="18" t="str">
        <f>IF(AND(Table1[[#This Row],[*Spare 1]]&lt;&gt;"",LEN(Table1[[#This Row],[*Spare 1]])&lt;&gt;4),"Spare 1 Value Length Should be 4","")</f>
        <v/>
      </c>
      <c r="AR1959" s="18" t="str">
        <f>IF(AND(Table1[[#This Row],[*Spare 2]]&lt;&gt;"",LEN(Table1[[#This Row],[*Spare 2]])&lt;&gt;4),"Spare 2 Value Length Should be 4","")</f>
        <v/>
      </c>
      <c r="AS19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60" spans="3:45" ht="13.9" customHeight="1" x14ac:dyDescent="0.25">
      <c r="C1960" s="37"/>
      <c r="D1960" s="26"/>
      <c r="E1960" s="26"/>
      <c r="F1960" s="26"/>
      <c r="G1960" s="26"/>
      <c r="H1960" s="26"/>
      <c r="I1960" s="26"/>
      <c r="J1960" s="26"/>
      <c r="K1960" s="27"/>
      <c r="L1960" s="27"/>
      <c r="M1960" s="26"/>
      <c r="N1960" s="26"/>
      <c r="O1960" s="26"/>
      <c r="P1960" s="26"/>
      <c r="Q1960" s="26"/>
      <c r="R1960" s="26"/>
      <c r="S1960" s="26"/>
      <c r="T1960" s="26"/>
      <c r="U1960" s="26"/>
      <c r="V1960" s="26"/>
      <c r="W1960" s="28"/>
      <c r="X1960" s="26"/>
      <c r="Y1960" s="26"/>
      <c r="Z1960" s="26"/>
      <c r="AA1960" s="26"/>
      <c r="AB1960" s="42" t="str">
        <f t="shared" si="30"/>
        <v/>
      </c>
      <c r="AC19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60" s="18" t="str">
        <f>IF(AND(Table1[[#This Row],[**Entered Debit]]&lt;&gt;"",Table1[[#This Row],[**Entered Credit]]&lt;&gt;""),"Can not enter Debit and Credit amount in same Line","")</f>
        <v/>
      </c>
      <c r="AF1960" s="18">
        <f>IF(Table1[[#This Row],[Line Level Error Messages]]="",0,1)</f>
        <v>0</v>
      </c>
      <c r="AK1960" s="18" t="str">
        <f>IF(AND(Table1[[#This Row],[*Entity
(Enter this Mandatory field FIRST)]]&lt;&gt;"",LEN(Table1[[#This Row],[*Entity
(Enter this Mandatory field FIRST)]])&lt;&gt;2),"Entity Value Length Should be 2","")</f>
        <v/>
      </c>
      <c r="AL1960" s="18" t="str">
        <f>IF(AND(Table1[[#This Row],[*Cost Centre]]&lt;&gt;"",LEN(Table1[[#This Row],[*Cost Centre]])&lt;&gt;5),"Cost Centre Value Length Should be 5","")</f>
        <v/>
      </c>
      <c r="AM1960" s="18" t="str">
        <f>IF(AND(Table1[[#This Row],[*Subjective]]&lt;&gt;"",LEN(Table1[[#This Row],[*Subjective]])&lt;&gt;4),"Subjective Value Length Should be 4","")</f>
        <v/>
      </c>
      <c r="AN1960" s="18" t="str">
        <f>IF(AND(Table1[[#This Row],[*Fund]]&lt;&gt;"",LEN(Table1[[#This Row],[*Fund]])&lt;&gt;3),"Fund Value Length Should be 3","")</f>
        <v/>
      </c>
      <c r="AO1960" s="18" t="str">
        <f>IF(AND(Table1[[#This Row],[*Project]]&lt;&gt;"",LEN(Table1[[#This Row],[*Project]])&lt;&gt;6),"Project Value Length Should be 6","")</f>
        <v/>
      </c>
      <c r="AP1960" s="18" t="str">
        <f>IF(AND(Table1[[#This Row],[*Sub Analysis]]&lt;&gt;"",LEN(Table1[[#This Row],[*Sub Analysis]])&lt;&gt;5),"Subanalysis Value Length Should be 5","")</f>
        <v/>
      </c>
      <c r="AQ1960" s="18" t="str">
        <f>IF(AND(Table1[[#This Row],[*Spare 1]]&lt;&gt;"",LEN(Table1[[#This Row],[*Spare 1]])&lt;&gt;4),"Spare 1 Value Length Should be 4","")</f>
        <v/>
      </c>
      <c r="AR1960" s="18" t="str">
        <f>IF(AND(Table1[[#This Row],[*Spare 2]]&lt;&gt;"",LEN(Table1[[#This Row],[*Spare 2]])&lt;&gt;4),"Spare 2 Value Length Should be 4","")</f>
        <v/>
      </c>
      <c r="AS19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61" spans="3:45" ht="13.9" customHeight="1" x14ac:dyDescent="0.25">
      <c r="C1961" s="37"/>
      <c r="D1961" s="26"/>
      <c r="E1961" s="26"/>
      <c r="F1961" s="26"/>
      <c r="G1961" s="26"/>
      <c r="H1961" s="26"/>
      <c r="I1961" s="26"/>
      <c r="J1961" s="26"/>
      <c r="K1961" s="27"/>
      <c r="L1961" s="27"/>
      <c r="M1961" s="26"/>
      <c r="N1961" s="26"/>
      <c r="O1961" s="26"/>
      <c r="P1961" s="26"/>
      <c r="Q1961" s="26"/>
      <c r="R1961" s="26"/>
      <c r="S1961" s="26"/>
      <c r="T1961" s="26"/>
      <c r="U1961" s="26"/>
      <c r="V1961" s="26"/>
      <c r="W1961" s="28"/>
      <c r="X1961" s="26"/>
      <c r="Y1961" s="26"/>
      <c r="Z1961" s="26"/>
      <c r="AA1961" s="26"/>
      <c r="AB1961" s="42" t="str">
        <f t="shared" si="30"/>
        <v/>
      </c>
      <c r="AC19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61" s="18" t="str">
        <f>IF(AND(Table1[[#This Row],[**Entered Debit]]&lt;&gt;"",Table1[[#This Row],[**Entered Credit]]&lt;&gt;""),"Can not enter Debit and Credit amount in same Line","")</f>
        <v/>
      </c>
      <c r="AF1961" s="18">
        <f>IF(Table1[[#This Row],[Line Level Error Messages]]="",0,1)</f>
        <v>0</v>
      </c>
      <c r="AK1961" s="18" t="str">
        <f>IF(AND(Table1[[#This Row],[*Entity
(Enter this Mandatory field FIRST)]]&lt;&gt;"",LEN(Table1[[#This Row],[*Entity
(Enter this Mandatory field FIRST)]])&lt;&gt;2),"Entity Value Length Should be 2","")</f>
        <v/>
      </c>
      <c r="AL1961" s="18" t="str">
        <f>IF(AND(Table1[[#This Row],[*Cost Centre]]&lt;&gt;"",LEN(Table1[[#This Row],[*Cost Centre]])&lt;&gt;5),"Cost Centre Value Length Should be 5","")</f>
        <v/>
      </c>
      <c r="AM1961" s="18" t="str">
        <f>IF(AND(Table1[[#This Row],[*Subjective]]&lt;&gt;"",LEN(Table1[[#This Row],[*Subjective]])&lt;&gt;4),"Subjective Value Length Should be 4","")</f>
        <v/>
      </c>
      <c r="AN1961" s="18" t="str">
        <f>IF(AND(Table1[[#This Row],[*Fund]]&lt;&gt;"",LEN(Table1[[#This Row],[*Fund]])&lt;&gt;3),"Fund Value Length Should be 3","")</f>
        <v/>
      </c>
      <c r="AO1961" s="18" t="str">
        <f>IF(AND(Table1[[#This Row],[*Project]]&lt;&gt;"",LEN(Table1[[#This Row],[*Project]])&lt;&gt;6),"Project Value Length Should be 6","")</f>
        <v/>
      </c>
      <c r="AP1961" s="18" t="str">
        <f>IF(AND(Table1[[#This Row],[*Sub Analysis]]&lt;&gt;"",LEN(Table1[[#This Row],[*Sub Analysis]])&lt;&gt;5),"Subanalysis Value Length Should be 5","")</f>
        <v/>
      </c>
      <c r="AQ1961" s="18" t="str">
        <f>IF(AND(Table1[[#This Row],[*Spare 1]]&lt;&gt;"",LEN(Table1[[#This Row],[*Spare 1]])&lt;&gt;4),"Spare 1 Value Length Should be 4","")</f>
        <v/>
      </c>
      <c r="AR1961" s="18" t="str">
        <f>IF(AND(Table1[[#This Row],[*Spare 2]]&lt;&gt;"",LEN(Table1[[#This Row],[*Spare 2]])&lt;&gt;4),"Spare 2 Value Length Should be 4","")</f>
        <v/>
      </c>
      <c r="AS19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62" spans="3:45" ht="13.9" customHeight="1" x14ac:dyDescent="0.25">
      <c r="C1962" s="37"/>
      <c r="D1962" s="26"/>
      <c r="E1962" s="26"/>
      <c r="F1962" s="26"/>
      <c r="G1962" s="26"/>
      <c r="H1962" s="26"/>
      <c r="I1962" s="26"/>
      <c r="J1962" s="26"/>
      <c r="K1962" s="27"/>
      <c r="L1962" s="27"/>
      <c r="M1962" s="26"/>
      <c r="N1962" s="26"/>
      <c r="O1962" s="26"/>
      <c r="P1962" s="26"/>
      <c r="Q1962" s="26"/>
      <c r="R1962" s="26"/>
      <c r="S1962" s="26"/>
      <c r="T1962" s="26"/>
      <c r="U1962" s="26"/>
      <c r="V1962" s="26"/>
      <c r="W1962" s="28"/>
      <c r="X1962" s="26"/>
      <c r="Y1962" s="26"/>
      <c r="Z1962" s="26"/>
      <c r="AA1962" s="26"/>
      <c r="AB1962" s="42" t="str">
        <f t="shared" si="30"/>
        <v/>
      </c>
      <c r="AC19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62" s="18" t="str">
        <f>IF(AND(Table1[[#This Row],[**Entered Debit]]&lt;&gt;"",Table1[[#This Row],[**Entered Credit]]&lt;&gt;""),"Can not enter Debit and Credit amount in same Line","")</f>
        <v/>
      </c>
      <c r="AF1962" s="18">
        <f>IF(Table1[[#This Row],[Line Level Error Messages]]="",0,1)</f>
        <v>0</v>
      </c>
      <c r="AK1962" s="18" t="str">
        <f>IF(AND(Table1[[#This Row],[*Entity
(Enter this Mandatory field FIRST)]]&lt;&gt;"",LEN(Table1[[#This Row],[*Entity
(Enter this Mandatory field FIRST)]])&lt;&gt;2),"Entity Value Length Should be 2","")</f>
        <v/>
      </c>
      <c r="AL1962" s="18" t="str">
        <f>IF(AND(Table1[[#This Row],[*Cost Centre]]&lt;&gt;"",LEN(Table1[[#This Row],[*Cost Centre]])&lt;&gt;5),"Cost Centre Value Length Should be 5","")</f>
        <v/>
      </c>
      <c r="AM1962" s="18" t="str">
        <f>IF(AND(Table1[[#This Row],[*Subjective]]&lt;&gt;"",LEN(Table1[[#This Row],[*Subjective]])&lt;&gt;4),"Subjective Value Length Should be 4","")</f>
        <v/>
      </c>
      <c r="AN1962" s="18" t="str">
        <f>IF(AND(Table1[[#This Row],[*Fund]]&lt;&gt;"",LEN(Table1[[#This Row],[*Fund]])&lt;&gt;3),"Fund Value Length Should be 3","")</f>
        <v/>
      </c>
      <c r="AO1962" s="18" t="str">
        <f>IF(AND(Table1[[#This Row],[*Project]]&lt;&gt;"",LEN(Table1[[#This Row],[*Project]])&lt;&gt;6),"Project Value Length Should be 6","")</f>
        <v/>
      </c>
      <c r="AP1962" s="18" t="str">
        <f>IF(AND(Table1[[#This Row],[*Sub Analysis]]&lt;&gt;"",LEN(Table1[[#This Row],[*Sub Analysis]])&lt;&gt;5),"Subanalysis Value Length Should be 5","")</f>
        <v/>
      </c>
      <c r="AQ1962" s="18" t="str">
        <f>IF(AND(Table1[[#This Row],[*Spare 1]]&lt;&gt;"",LEN(Table1[[#This Row],[*Spare 1]])&lt;&gt;4),"Spare 1 Value Length Should be 4","")</f>
        <v/>
      </c>
      <c r="AR1962" s="18" t="str">
        <f>IF(AND(Table1[[#This Row],[*Spare 2]]&lt;&gt;"",LEN(Table1[[#This Row],[*Spare 2]])&lt;&gt;4),"Spare 2 Value Length Should be 4","")</f>
        <v/>
      </c>
      <c r="AS19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63" spans="3:45" ht="13.9" customHeight="1" x14ac:dyDescent="0.25">
      <c r="C1963" s="37"/>
      <c r="D1963" s="26"/>
      <c r="E1963" s="26"/>
      <c r="F1963" s="26"/>
      <c r="G1963" s="26"/>
      <c r="H1963" s="26"/>
      <c r="I1963" s="26"/>
      <c r="J1963" s="26"/>
      <c r="K1963" s="27"/>
      <c r="L1963" s="27"/>
      <c r="M1963" s="26"/>
      <c r="N1963" s="26"/>
      <c r="O1963" s="26"/>
      <c r="P1963" s="26"/>
      <c r="Q1963" s="26"/>
      <c r="R1963" s="26"/>
      <c r="S1963" s="26"/>
      <c r="T1963" s="26"/>
      <c r="U1963" s="26"/>
      <c r="V1963" s="26"/>
      <c r="W1963" s="28"/>
      <c r="X1963" s="26"/>
      <c r="Y1963" s="26"/>
      <c r="Z1963" s="26"/>
      <c r="AA1963" s="26"/>
      <c r="AB1963" s="42" t="str">
        <f t="shared" si="30"/>
        <v/>
      </c>
      <c r="AC19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63" s="18" t="str">
        <f>IF(AND(Table1[[#This Row],[**Entered Debit]]&lt;&gt;"",Table1[[#This Row],[**Entered Credit]]&lt;&gt;""),"Can not enter Debit and Credit amount in same Line","")</f>
        <v/>
      </c>
      <c r="AF1963" s="18">
        <f>IF(Table1[[#This Row],[Line Level Error Messages]]="",0,1)</f>
        <v>0</v>
      </c>
      <c r="AK1963" s="18" t="str">
        <f>IF(AND(Table1[[#This Row],[*Entity
(Enter this Mandatory field FIRST)]]&lt;&gt;"",LEN(Table1[[#This Row],[*Entity
(Enter this Mandatory field FIRST)]])&lt;&gt;2),"Entity Value Length Should be 2","")</f>
        <v/>
      </c>
      <c r="AL1963" s="18" t="str">
        <f>IF(AND(Table1[[#This Row],[*Cost Centre]]&lt;&gt;"",LEN(Table1[[#This Row],[*Cost Centre]])&lt;&gt;5),"Cost Centre Value Length Should be 5","")</f>
        <v/>
      </c>
      <c r="AM1963" s="18" t="str">
        <f>IF(AND(Table1[[#This Row],[*Subjective]]&lt;&gt;"",LEN(Table1[[#This Row],[*Subjective]])&lt;&gt;4),"Subjective Value Length Should be 4","")</f>
        <v/>
      </c>
      <c r="AN1963" s="18" t="str">
        <f>IF(AND(Table1[[#This Row],[*Fund]]&lt;&gt;"",LEN(Table1[[#This Row],[*Fund]])&lt;&gt;3),"Fund Value Length Should be 3","")</f>
        <v/>
      </c>
      <c r="AO1963" s="18" t="str">
        <f>IF(AND(Table1[[#This Row],[*Project]]&lt;&gt;"",LEN(Table1[[#This Row],[*Project]])&lt;&gt;6),"Project Value Length Should be 6","")</f>
        <v/>
      </c>
      <c r="AP1963" s="18" t="str">
        <f>IF(AND(Table1[[#This Row],[*Sub Analysis]]&lt;&gt;"",LEN(Table1[[#This Row],[*Sub Analysis]])&lt;&gt;5),"Subanalysis Value Length Should be 5","")</f>
        <v/>
      </c>
      <c r="AQ1963" s="18" t="str">
        <f>IF(AND(Table1[[#This Row],[*Spare 1]]&lt;&gt;"",LEN(Table1[[#This Row],[*Spare 1]])&lt;&gt;4),"Spare 1 Value Length Should be 4","")</f>
        <v/>
      </c>
      <c r="AR1963" s="18" t="str">
        <f>IF(AND(Table1[[#This Row],[*Spare 2]]&lt;&gt;"",LEN(Table1[[#This Row],[*Spare 2]])&lt;&gt;4),"Spare 2 Value Length Should be 4","")</f>
        <v/>
      </c>
      <c r="AS19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64" spans="3:45" ht="13.9" customHeight="1" x14ac:dyDescent="0.25">
      <c r="C1964" s="37"/>
      <c r="D1964" s="26"/>
      <c r="E1964" s="26"/>
      <c r="F1964" s="26"/>
      <c r="G1964" s="26"/>
      <c r="H1964" s="26"/>
      <c r="I1964" s="26"/>
      <c r="J1964" s="26"/>
      <c r="K1964" s="27"/>
      <c r="L1964" s="27"/>
      <c r="M1964" s="26"/>
      <c r="N1964" s="26"/>
      <c r="O1964" s="26"/>
      <c r="P1964" s="26"/>
      <c r="Q1964" s="26"/>
      <c r="R1964" s="26"/>
      <c r="S1964" s="26"/>
      <c r="T1964" s="26"/>
      <c r="U1964" s="26"/>
      <c r="V1964" s="26"/>
      <c r="W1964" s="28"/>
      <c r="X1964" s="26"/>
      <c r="Y1964" s="26"/>
      <c r="Z1964" s="26"/>
      <c r="AA1964" s="26"/>
      <c r="AB1964" s="42" t="str">
        <f t="shared" si="30"/>
        <v/>
      </c>
      <c r="AC19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64" s="18" t="str">
        <f>IF(AND(Table1[[#This Row],[**Entered Debit]]&lt;&gt;"",Table1[[#This Row],[**Entered Credit]]&lt;&gt;""),"Can not enter Debit and Credit amount in same Line","")</f>
        <v/>
      </c>
      <c r="AF1964" s="18">
        <f>IF(Table1[[#This Row],[Line Level Error Messages]]="",0,1)</f>
        <v>0</v>
      </c>
      <c r="AK1964" s="18" t="str">
        <f>IF(AND(Table1[[#This Row],[*Entity
(Enter this Mandatory field FIRST)]]&lt;&gt;"",LEN(Table1[[#This Row],[*Entity
(Enter this Mandatory field FIRST)]])&lt;&gt;2),"Entity Value Length Should be 2","")</f>
        <v/>
      </c>
      <c r="AL1964" s="18" t="str">
        <f>IF(AND(Table1[[#This Row],[*Cost Centre]]&lt;&gt;"",LEN(Table1[[#This Row],[*Cost Centre]])&lt;&gt;5),"Cost Centre Value Length Should be 5","")</f>
        <v/>
      </c>
      <c r="AM1964" s="18" t="str">
        <f>IF(AND(Table1[[#This Row],[*Subjective]]&lt;&gt;"",LEN(Table1[[#This Row],[*Subjective]])&lt;&gt;4),"Subjective Value Length Should be 4","")</f>
        <v/>
      </c>
      <c r="AN1964" s="18" t="str">
        <f>IF(AND(Table1[[#This Row],[*Fund]]&lt;&gt;"",LEN(Table1[[#This Row],[*Fund]])&lt;&gt;3),"Fund Value Length Should be 3","")</f>
        <v/>
      </c>
      <c r="AO1964" s="18" t="str">
        <f>IF(AND(Table1[[#This Row],[*Project]]&lt;&gt;"",LEN(Table1[[#This Row],[*Project]])&lt;&gt;6),"Project Value Length Should be 6","")</f>
        <v/>
      </c>
      <c r="AP1964" s="18" t="str">
        <f>IF(AND(Table1[[#This Row],[*Sub Analysis]]&lt;&gt;"",LEN(Table1[[#This Row],[*Sub Analysis]])&lt;&gt;5),"Subanalysis Value Length Should be 5","")</f>
        <v/>
      </c>
      <c r="AQ1964" s="18" t="str">
        <f>IF(AND(Table1[[#This Row],[*Spare 1]]&lt;&gt;"",LEN(Table1[[#This Row],[*Spare 1]])&lt;&gt;4),"Spare 1 Value Length Should be 4","")</f>
        <v/>
      </c>
      <c r="AR1964" s="18" t="str">
        <f>IF(AND(Table1[[#This Row],[*Spare 2]]&lt;&gt;"",LEN(Table1[[#This Row],[*Spare 2]])&lt;&gt;4),"Spare 2 Value Length Should be 4","")</f>
        <v/>
      </c>
      <c r="AS19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65" spans="3:45" ht="13.9" customHeight="1" x14ac:dyDescent="0.25">
      <c r="C1965" s="37"/>
      <c r="D1965" s="26"/>
      <c r="E1965" s="26"/>
      <c r="F1965" s="26"/>
      <c r="G1965" s="26"/>
      <c r="H1965" s="26"/>
      <c r="I1965" s="26"/>
      <c r="J1965" s="26"/>
      <c r="K1965" s="27"/>
      <c r="L1965" s="27"/>
      <c r="M1965" s="26"/>
      <c r="N1965" s="26"/>
      <c r="O1965" s="26"/>
      <c r="P1965" s="26"/>
      <c r="Q1965" s="26"/>
      <c r="R1965" s="26"/>
      <c r="S1965" s="26"/>
      <c r="T1965" s="26"/>
      <c r="U1965" s="26"/>
      <c r="V1965" s="26"/>
      <c r="W1965" s="28"/>
      <c r="X1965" s="26"/>
      <c r="Y1965" s="26"/>
      <c r="Z1965" s="26"/>
      <c r="AA1965" s="26"/>
      <c r="AB1965" s="42" t="str">
        <f t="shared" si="30"/>
        <v/>
      </c>
      <c r="AC19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65" s="18" t="str">
        <f>IF(AND(Table1[[#This Row],[**Entered Debit]]&lt;&gt;"",Table1[[#This Row],[**Entered Credit]]&lt;&gt;""),"Can not enter Debit and Credit amount in same Line","")</f>
        <v/>
      </c>
      <c r="AF1965" s="18">
        <f>IF(Table1[[#This Row],[Line Level Error Messages]]="",0,1)</f>
        <v>0</v>
      </c>
      <c r="AK1965" s="18" t="str">
        <f>IF(AND(Table1[[#This Row],[*Entity
(Enter this Mandatory field FIRST)]]&lt;&gt;"",LEN(Table1[[#This Row],[*Entity
(Enter this Mandatory field FIRST)]])&lt;&gt;2),"Entity Value Length Should be 2","")</f>
        <v/>
      </c>
      <c r="AL1965" s="18" t="str">
        <f>IF(AND(Table1[[#This Row],[*Cost Centre]]&lt;&gt;"",LEN(Table1[[#This Row],[*Cost Centre]])&lt;&gt;5),"Cost Centre Value Length Should be 5","")</f>
        <v/>
      </c>
      <c r="AM1965" s="18" t="str">
        <f>IF(AND(Table1[[#This Row],[*Subjective]]&lt;&gt;"",LEN(Table1[[#This Row],[*Subjective]])&lt;&gt;4),"Subjective Value Length Should be 4","")</f>
        <v/>
      </c>
      <c r="AN1965" s="18" t="str">
        <f>IF(AND(Table1[[#This Row],[*Fund]]&lt;&gt;"",LEN(Table1[[#This Row],[*Fund]])&lt;&gt;3),"Fund Value Length Should be 3","")</f>
        <v/>
      </c>
      <c r="AO1965" s="18" t="str">
        <f>IF(AND(Table1[[#This Row],[*Project]]&lt;&gt;"",LEN(Table1[[#This Row],[*Project]])&lt;&gt;6),"Project Value Length Should be 6","")</f>
        <v/>
      </c>
      <c r="AP1965" s="18" t="str">
        <f>IF(AND(Table1[[#This Row],[*Sub Analysis]]&lt;&gt;"",LEN(Table1[[#This Row],[*Sub Analysis]])&lt;&gt;5),"Subanalysis Value Length Should be 5","")</f>
        <v/>
      </c>
      <c r="AQ1965" s="18" t="str">
        <f>IF(AND(Table1[[#This Row],[*Spare 1]]&lt;&gt;"",LEN(Table1[[#This Row],[*Spare 1]])&lt;&gt;4),"Spare 1 Value Length Should be 4","")</f>
        <v/>
      </c>
      <c r="AR1965" s="18" t="str">
        <f>IF(AND(Table1[[#This Row],[*Spare 2]]&lt;&gt;"",LEN(Table1[[#This Row],[*Spare 2]])&lt;&gt;4),"Spare 2 Value Length Should be 4","")</f>
        <v/>
      </c>
      <c r="AS19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66" spans="3:45" ht="13.9" customHeight="1" x14ac:dyDescent="0.25">
      <c r="C1966" s="37"/>
      <c r="D1966" s="26"/>
      <c r="E1966" s="26"/>
      <c r="F1966" s="26"/>
      <c r="G1966" s="26"/>
      <c r="H1966" s="26"/>
      <c r="I1966" s="26"/>
      <c r="J1966" s="26"/>
      <c r="K1966" s="27"/>
      <c r="L1966" s="27"/>
      <c r="M1966" s="26"/>
      <c r="N1966" s="26"/>
      <c r="O1966" s="26"/>
      <c r="P1966" s="26"/>
      <c r="Q1966" s="26"/>
      <c r="R1966" s="26"/>
      <c r="S1966" s="26"/>
      <c r="T1966" s="26"/>
      <c r="U1966" s="26"/>
      <c r="V1966" s="26"/>
      <c r="W1966" s="28"/>
      <c r="X1966" s="26"/>
      <c r="Y1966" s="26"/>
      <c r="Z1966" s="26"/>
      <c r="AA1966" s="26"/>
      <c r="AB1966" s="42" t="str">
        <f t="shared" si="30"/>
        <v/>
      </c>
      <c r="AC19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66" s="18" t="str">
        <f>IF(AND(Table1[[#This Row],[**Entered Debit]]&lt;&gt;"",Table1[[#This Row],[**Entered Credit]]&lt;&gt;""),"Can not enter Debit and Credit amount in same Line","")</f>
        <v/>
      </c>
      <c r="AF1966" s="18">
        <f>IF(Table1[[#This Row],[Line Level Error Messages]]="",0,1)</f>
        <v>0</v>
      </c>
      <c r="AK1966" s="18" t="str">
        <f>IF(AND(Table1[[#This Row],[*Entity
(Enter this Mandatory field FIRST)]]&lt;&gt;"",LEN(Table1[[#This Row],[*Entity
(Enter this Mandatory field FIRST)]])&lt;&gt;2),"Entity Value Length Should be 2","")</f>
        <v/>
      </c>
      <c r="AL1966" s="18" t="str">
        <f>IF(AND(Table1[[#This Row],[*Cost Centre]]&lt;&gt;"",LEN(Table1[[#This Row],[*Cost Centre]])&lt;&gt;5),"Cost Centre Value Length Should be 5","")</f>
        <v/>
      </c>
      <c r="AM1966" s="18" t="str">
        <f>IF(AND(Table1[[#This Row],[*Subjective]]&lt;&gt;"",LEN(Table1[[#This Row],[*Subjective]])&lt;&gt;4),"Subjective Value Length Should be 4","")</f>
        <v/>
      </c>
      <c r="AN1966" s="18" t="str">
        <f>IF(AND(Table1[[#This Row],[*Fund]]&lt;&gt;"",LEN(Table1[[#This Row],[*Fund]])&lt;&gt;3),"Fund Value Length Should be 3","")</f>
        <v/>
      </c>
      <c r="AO1966" s="18" t="str">
        <f>IF(AND(Table1[[#This Row],[*Project]]&lt;&gt;"",LEN(Table1[[#This Row],[*Project]])&lt;&gt;6),"Project Value Length Should be 6","")</f>
        <v/>
      </c>
      <c r="AP1966" s="18" t="str">
        <f>IF(AND(Table1[[#This Row],[*Sub Analysis]]&lt;&gt;"",LEN(Table1[[#This Row],[*Sub Analysis]])&lt;&gt;5),"Subanalysis Value Length Should be 5","")</f>
        <v/>
      </c>
      <c r="AQ1966" s="18" t="str">
        <f>IF(AND(Table1[[#This Row],[*Spare 1]]&lt;&gt;"",LEN(Table1[[#This Row],[*Spare 1]])&lt;&gt;4),"Spare 1 Value Length Should be 4","")</f>
        <v/>
      </c>
      <c r="AR1966" s="18" t="str">
        <f>IF(AND(Table1[[#This Row],[*Spare 2]]&lt;&gt;"",LEN(Table1[[#This Row],[*Spare 2]])&lt;&gt;4),"Spare 2 Value Length Should be 4","")</f>
        <v/>
      </c>
      <c r="AS19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67" spans="3:45" ht="13.9" customHeight="1" x14ac:dyDescent="0.25">
      <c r="C1967" s="37"/>
      <c r="D1967" s="26"/>
      <c r="E1967" s="26"/>
      <c r="F1967" s="26"/>
      <c r="G1967" s="26"/>
      <c r="H1967" s="26"/>
      <c r="I1967" s="26"/>
      <c r="J1967" s="26"/>
      <c r="K1967" s="27"/>
      <c r="L1967" s="27"/>
      <c r="M1967" s="26"/>
      <c r="N1967" s="26"/>
      <c r="O1967" s="26"/>
      <c r="P1967" s="26"/>
      <c r="Q1967" s="26"/>
      <c r="R1967" s="26"/>
      <c r="S1967" s="26"/>
      <c r="T1967" s="26"/>
      <c r="U1967" s="26"/>
      <c r="V1967" s="26"/>
      <c r="W1967" s="28"/>
      <c r="X1967" s="26"/>
      <c r="Y1967" s="26"/>
      <c r="Z1967" s="26"/>
      <c r="AA1967" s="26"/>
      <c r="AB1967" s="42" t="str">
        <f t="shared" si="30"/>
        <v/>
      </c>
      <c r="AC19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67" s="18" t="str">
        <f>IF(AND(Table1[[#This Row],[**Entered Debit]]&lt;&gt;"",Table1[[#This Row],[**Entered Credit]]&lt;&gt;""),"Can not enter Debit and Credit amount in same Line","")</f>
        <v/>
      </c>
      <c r="AF1967" s="18">
        <f>IF(Table1[[#This Row],[Line Level Error Messages]]="",0,1)</f>
        <v>0</v>
      </c>
      <c r="AK1967" s="18" t="str">
        <f>IF(AND(Table1[[#This Row],[*Entity
(Enter this Mandatory field FIRST)]]&lt;&gt;"",LEN(Table1[[#This Row],[*Entity
(Enter this Mandatory field FIRST)]])&lt;&gt;2),"Entity Value Length Should be 2","")</f>
        <v/>
      </c>
      <c r="AL1967" s="18" t="str">
        <f>IF(AND(Table1[[#This Row],[*Cost Centre]]&lt;&gt;"",LEN(Table1[[#This Row],[*Cost Centre]])&lt;&gt;5),"Cost Centre Value Length Should be 5","")</f>
        <v/>
      </c>
      <c r="AM1967" s="18" t="str">
        <f>IF(AND(Table1[[#This Row],[*Subjective]]&lt;&gt;"",LEN(Table1[[#This Row],[*Subjective]])&lt;&gt;4),"Subjective Value Length Should be 4","")</f>
        <v/>
      </c>
      <c r="AN1967" s="18" t="str">
        <f>IF(AND(Table1[[#This Row],[*Fund]]&lt;&gt;"",LEN(Table1[[#This Row],[*Fund]])&lt;&gt;3),"Fund Value Length Should be 3","")</f>
        <v/>
      </c>
      <c r="AO1967" s="18" t="str">
        <f>IF(AND(Table1[[#This Row],[*Project]]&lt;&gt;"",LEN(Table1[[#This Row],[*Project]])&lt;&gt;6),"Project Value Length Should be 6","")</f>
        <v/>
      </c>
      <c r="AP1967" s="18" t="str">
        <f>IF(AND(Table1[[#This Row],[*Sub Analysis]]&lt;&gt;"",LEN(Table1[[#This Row],[*Sub Analysis]])&lt;&gt;5),"Subanalysis Value Length Should be 5","")</f>
        <v/>
      </c>
      <c r="AQ1967" s="18" t="str">
        <f>IF(AND(Table1[[#This Row],[*Spare 1]]&lt;&gt;"",LEN(Table1[[#This Row],[*Spare 1]])&lt;&gt;4),"Spare 1 Value Length Should be 4","")</f>
        <v/>
      </c>
      <c r="AR1967" s="18" t="str">
        <f>IF(AND(Table1[[#This Row],[*Spare 2]]&lt;&gt;"",LEN(Table1[[#This Row],[*Spare 2]])&lt;&gt;4),"Spare 2 Value Length Should be 4","")</f>
        <v/>
      </c>
      <c r="AS19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68" spans="3:45" ht="13.9" customHeight="1" x14ac:dyDescent="0.25">
      <c r="C1968" s="37"/>
      <c r="D1968" s="26"/>
      <c r="E1968" s="26"/>
      <c r="F1968" s="26"/>
      <c r="G1968" s="26"/>
      <c r="H1968" s="26"/>
      <c r="I1968" s="26"/>
      <c r="J1968" s="26"/>
      <c r="K1968" s="27"/>
      <c r="L1968" s="27"/>
      <c r="M1968" s="26"/>
      <c r="N1968" s="26"/>
      <c r="O1968" s="26"/>
      <c r="P1968" s="26"/>
      <c r="Q1968" s="26"/>
      <c r="R1968" s="26"/>
      <c r="S1968" s="26"/>
      <c r="T1968" s="26"/>
      <c r="U1968" s="26"/>
      <c r="V1968" s="26"/>
      <c r="W1968" s="28"/>
      <c r="X1968" s="26"/>
      <c r="Y1968" s="26"/>
      <c r="Z1968" s="26"/>
      <c r="AA1968" s="26"/>
      <c r="AB1968" s="42" t="str">
        <f t="shared" si="30"/>
        <v/>
      </c>
      <c r="AC19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68" s="18" t="str">
        <f>IF(AND(Table1[[#This Row],[**Entered Debit]]&lt;&gt;"",Table1[[#This Row],[**Entered Credit]]&lt;&gt;""),"Can not enter Debit and Credit amount in same Line","")</f>
        <v/>
      </c>
      <c r="AF1968" s="18">
        <f>IF(Table1[[#This Row],[Line Level Error Messages]]="",0,1)</f>
        <v>0</v>
      </c>
      <c r="AK1968" s="18" t="str">
        <f>IF(AND(Table1[[#This Row],[*Entity
(Enter this Mandatory field FIRST)]]&lt;&gt;"",LEN(Table1[[#This Row],[*Entity
(Enter this Mandatory field FIRST)]])&lt;&gt;2),"Entity Value Length Should be 2","")</f>
        <v/>
      </c>
      <c r="AL1968" s="18" t="str">
        <f>IF(AND(Table1[[#This Row],[*Cost Centre]]&lt;&gt;"",LEN(Table1[[#This Row],[*Cost Centre]])&lt;&gt;5),"Cost Centre Value Length Should be 5","")</f>
        <v/>
      </c>
      <c r="AM1968" s="18" t="str">
        <f>IF(AND(Table1[[#This Row],[*Subjective]]&lt;&gt;"",LEN(Table1[[#This Row],[*Subjective]])&lt;&gt;4),"Subjective Value Length Should be 4","")</f>
        <v/>
      </c>
      <c r="AN1968" s="18" t="str">
        <f>IF(AND(Table1[[#This Row],[*Fund]]&lt;&gt;"",LEN(Table1[[#This Row],[*Fund]])&lt;&gt;3),"Fund Value Length Should be 3","")</f>
        <v/>
      </c>
      <c r="AO1968" s="18" t="str">
        <f>IF(AND(Table1[[#This Row],[*Project]]&lt;&gt;"",LEN(Table1[[#This Row],[*Project]])&lt;&gt;6),"Project Value Length Should be 6","")</f>
        <v/>
      </c>
      <c r="AP1968" s="18" t="str">
        <f>IF(AND(Table1[[#This Row],[*Sub Analysis]]&lt;&gt;"",LEN(Table1[[#This Row],[*Sub Analysis]])&lt;&gt;5),"Subanalysis Value Length Should be 5","")</f>
        <v/>
      </c>
      <c r="AQ1968" s="18" t="str">
        <f>IF(AND(Table1[[#This Row],[*Spare 1]]&lt;&gt;"",LEN(Table1[[#This Row],[*Spare 1]])&lt;&gt;4),"Spare 1 Value Length Should be 4","")</f>
        <v/>
      </c>
      <c r="AR1968" s="18" t="str">
        <f>IF(AND(Table1[[#This Row],[*Spare 2]]&lt;&gt;"",LEN(Table1[[#This Row],[*Spare 2]])&lt;&gt;4),"Spare 2 Value Length Should be 4","")</f>
        <v/>
      </c>
      <c r="AS19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69" spans="3:45" ht="13.9" customHeight="1" x14ac:dyDescent="0.25">
      <c r="C1969" s="37"/>
      <c r="D1969" s="26"/>
      <c r="E1969" s="26"/>
      <c r="F1969" s="26"/>
      <c r="G1969" s="26"/>
      <c r="H1969" s="26"/>
      <c r="I1969" s="26"/>
      <c r="J1969" s="26"/>
      <c r="K1969" s="27"/>
      <c r="L1969" s="27"/>
      <c r="M1969" s="26"/>
      <c r="N1969" s="26"/>
      <c r="O1969" s="26"/>
      <c r="P1969" s="26"/>
      <c r="Q1969" s="26"/>
      <c r="R1969" s="26"/>
      <c r="S1969" s="26"/>
      <c r="T1969" s="26"/>
      <c r="U1969" s="26"/>
      <c r="V1969" s="26"/>
      <c r="W1969" s="28"/>
      <c r="X1969" s="26"/>
      <c r="Y1969" s="26"/>
      <c r="Z1969" s="26"/>
      <c r="AA1969" s="26"/>
      <c r="AB1969" s="42" t="str">
        <f t="shared" si="30"/>
        <v/>
      </c>
      <c r="AC19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69" s="18" t="str">
        <f>IF(AND(Table1[[#This Row],[**Entered Debit]]&lt;&gt;"",Table1[[#This Row],[**Entered Credit]]&lt;&gt;""),"Can not enter Debit and Credit amount in same Line","")</f>
        <v/>
      </c>
      <c r="AF1969" s="18">
        <f>IF(Table1[[#This Row],[Line Level Error Messages]]="",0,1)</f>
        <v>0</v>
      </c>
      <c r="AK1969" s="18" t="str">
        <f>IF(AND(Table1[[#This Row],[*Entity
(Enter this Mandatory field FIRST)]]&lt;&gt;"",LEN(Table1[[#This Row],[*Entity
(Enter this Mandatory field FIRST)]])&lt;&gt;2),"Entity Value Length Should be 2","")</f>
        <v/>
      </c>
      <c r="AL1969" s="18" t="str">
        <f>IF(AND(Table1[[#This Row],[*Cost Centre]]&lt;&gt;"",LEN(Table1[[#This Row],[*Cost Centre]])&lt;&gt;5),"Cost Centre Value Length Should be 5","")</f>
        <v/>
      </c>
      <c r="AM1969" s="18" t="str">
        <f>IF(AND(Table1[[#This Row],[*Subjective]]&lt;&gt;"",LEN(Table1[[#This Row],[*Subjective]])&lt;&gt;4),"Subjective Value Length Should be 4","")</f>
        <v/>
      </c>
      <c r="AN1969" s="18" t="str">
        <f>IF(AND(Table1[[#This Row],[*Fund]]&lt;&gt;"",LEN(Table1[[#This Row],[*Fund]])&lt;&gt;3),"Fund Value Length Should be 3","")</f>
        <v/>
      </c>
      <c r="AO1969" s="18" t="str">
        <f>IF(AND(Table1[[#This Row],[*Project]]&lt;&gt;"",LEN(Table1[[#This Row],[*Project]])&lt;&gt;6),"Project Value Length Should be 6","")</f>
        <v/>
      </c>
      <c r="AP1969" s="18" t="str">
        <f>IF(AND(Table1[[#This Row],[*Sub Analysis]]&lt;&gt;"",LEN(Table1[[#This Row],[*Sub Analysis]])&lt;&gt;5),"Subanalysis Value Length Should be 5","")</f>
        <v/>
      </c>
      <c r="AQ1969" s="18" t="str">
        <f>IF(AND(Table1[[#This Row],[*Spare 1]]&lt;&gt;"",LEN(Table1[[#This Row],[*Spare 1]])&lt;&gt;4),"Spare 1 Value Length Should be 4","")</f>
        <v/>
      </c>
      <c r="AR1969" s="18" t="str">
        <f>IF(AND(Table1[[#This Row],[*Spare 2]]&lt;&gt;"",LEN(Table1[[#This Row],[*Spare 2]])&lt;&gt;4),"Spare 2 Value Length Should be 4","")</f>
        <v/>
      </c>
      <c r="AS19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70" spans="3:45" ht="13.9" customHeight="1" x14ac:dyDescent="0.25">
      <c r="C1970" s="37"/>
      <c r="D1970" s="26"/>
      <c r="E1970" s="26"/>
      <c r="F1970" s="26"/>
      <c r="G1970" s="26"/>
      <c r="H1970" s="26"/>
      <c r="I1970" s="26"/>
      <c r="J1970" s="26"/>
      <c r="K1970" s="27"/>
      <c r="L1970" s="27"/>
      <c r="M1970" s="26"/>
      <c r="N1970" s="26"/>
      <c r="O1970" s="26"/>
      <c r="P1970" s="26"/>
      <c r="Q1970" s="26"/>
      <c r="R1970" s="26"/>
      <c r="S1970" s="26"/>
      <c r="T1970" s="26"/>
      <c r="U1970" s="26"/>
      <c r="V1970" s="26"/>
      <c r="W1970" s="28"/>
      <c r="X1970" s="26"/>
      <c r="Y1970" s="26"/>
      <c r="Z1970" s="26"/>
      <c r="AA1970" s="26"/>
      <c r="AB1970" s="42" t="str">
        <f t="shared" si="30"/>
        <v/>
      </c>
      <c r="AC19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70" s="18" t="str">
        <f>IF(AND(Table1[[#This Row],[**Entered Debit]]&lt;&gt;"",Table1[[#This Row],[**Entered Credit]]&lt;&gt;""),"Can not enter Debit and Credit amount in same Line","")</f>
        <v/>
      </c>
      <c r="AF1970" s="18">
        <f>IF(Table1[[#This Row],[Line Level Error Messages]]="",0,1)</f>
        <v>0</v>
      </c>
      <c r="AK1970" s="18" t="str">
        <f>IF(AND(Table1[[#This Row],[*Entity
(Enter this Mandatory field FIRST)]]&lt;&gt;"",LEN(Table1[[#This Row],[*Entity
(Enter this Mandatory field FIRST)]])&lt;&gt;2),"Entity Value Length Should be 2","")</f>
        <v/>
      </c>
      <c r="AL1970" s="18" t="str">
        <f>IF(AND(Table1[[#This Row],[*Cost Centre]]&lt;&gt;"",LEN(Table1[[#This Row],[*Cost Centre]])&lt;&gt;5),"Cost Centre Value Length Should be 5","")</f>
        <v/>
      </c>
      <c r="AM1970" s="18" t="str">
        <f>IF(AND(Table1[[#This Row],[*Subjective]]&lt;&gt;"",LEN(Table1[[#This Row],[*Subjective]])&lt;&gt;4),"Subjective Value Length Should be 4","")</f>
        <v/>
      </c>
      <c r="AN1970" s="18" t="str">
        <f>IF(AND(Table1[[#This Row],[*Fund]]&lt;&gt;"",LEN(Table1[[#This Row],[*Fund]])&lt;&gt;3),"Fund Value Length Should be 3","")</f>
        <v/>
      </c>
      <c r="AO1970" s="18" t="str">
        <f>IF(AND(Table1[[#This Row],[*Project]]&lt;&gt;"",LEN(Table1[[#This Row],[*Project]])&lt;&gt;6),"Project Value Length Should be 6","")</f>
        <v/>
      </c>
      <c r="AP1970" s="18" t="str">
        <f>IF(AND(Table1[[#This Row],[*Sub Analysis]]&lt;&gt;"",LEN(Table1[[#This Row],[*Sub Analysis]])&lt;&gt;5),"Subanalysis Value Length Should be 5","")</f>
        <v/>
      </c>
      <c r="AQ1970" s="18" t="str">
        <f>IF(AND(Table1[[#This Row],[*Spare 1]]&lt;&gt;"",LEN(Table1[[#This Row],[*Spare 1]])&lt;&gt;4),"Spare 1 Value Length Should be 4","")</f>
        <v/>
      </c>
      <c r="AR1970" s="18" t="str">
        <f>IF(AND(Table1[[#This Row],[*Spare 2]]&lt;&gt;"",LEN(Table1[[#This Row],[*Spare 2]])&lt;&gt;4),"Spare 2 Value Length Should be 4","")</f>
        <v/>
      </c>
      <c r="AS19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71" spans="3:45" ht="13.9" customHeight="1" x14ac:dyDescent="0.25">
      <c r="C1971" s="37"/>
      <c r="D1971" s="26"/>
      <c r="E1971" s="26"/>
      <c r="F1971" s="26"/>
      <c r="G1971" s="26"/>
      <c r="H1971" s="26"/>
      <c r="I1971" s="26"/>
      <c r="J1971" s="26"/>
      <c r="K1971" s="27"/>
      <c r="L1971" s="27"/>
      <c r="M1971" s="26"/>
      <c r="N1971" s="26"/>
      <c r="O1971" s="26"/>
      <c r="P1971" s="26"/>
      <c r="Q1971" s="26"/>
      <c r="R1971" s="26"/>
      <c r="S1971" s="26"/>
      <c r="T1971" s="26"/>
      <c r="U1971" s="26"/>
      <c r="V1971" s="26"/>
      <c r="W1971" s="28"/>
      <c r="X1971" s="26"/>
      <c r="Y1971" s="26"/>
      <c r="Z1971" s="26"/>
      <c r="AA1971" s="26"/>
      <c r="AB1971" s="42" t="str">
        <f t="shared" si="30"/>
        <v/>
      </c>
      <c r="AC19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71" s="18" t="str">
        <f>IF(AND(Table1[[#This Row],[**Entered Debit]]&lt;&gt;"",Table1[[#This Row],[**Entered Credit]]&lt;&gt;""),"Can not enter Debit and Credit amount in same Line","")</f>
        <v/>
      </c>
      <c r="AF1971" s="18">
        <f>IF(Table1[[#This Row],[Line Level Error Messages]]="",0,1)</f>
        <v>0</v>
      </c>
      <c r="AK1971" s="18" t="str">
        <f>IF(AND(Table1[[#This Row],[*Entity
(Enter this Mandatory field FIRST)]]&lt;&gt;"",LEN(Table1[[#This Row],[*Entity
(Enter this Mandatory field FIRST)]])&lt;&gt;2),"Entity Value Length Should be 2","")</f>
        <v/>
      </c>
      <c r="AL1971" s="18" t="str">
        <f>IF(AND(Table1[[#This Row],[*Cost Centre]]&lt;&gt;"",LEN(Table1[[#This Row],[*Cost Centre]])&lt;&gt;5),"Cost Centre Value Length Should be 5","")</f>
        <v/>
      </c>
      <c r="AM1971" s="18" t="str">
        <f>IF(AND(Table1[[#This Row],[*Subjective]]&lt;&gt;"",LEN(Table1[[#This Row],[*Subjective]])&lt;&gt;4),"Subjective Value Length Should be 4","")</f>
        <v/>
      </c>
      <c r="AN1971" s="18" t="str">
        <f>IF(AND(Table1[[#This Row],[*Fund]]&lt;&gt;"",LEN(Table1[[#This Row],[*Fund]])&lt;&gt;3),"Fund Value Length Should be 3","")</f>
        <v/>
      </c>
      <c r="AO1971" s="18" t="str">
        <f>IF(AND(Table1[[#This Row],[*Project]]&lt;&gt;"",LEN(Table1[[#This Row],[*Project]])&lt;&gt;6),"Project Value Length Should be 6","")</f>
        <v/>
      </c>
      <c r="AP1971" s="18" t="str">
        <f>IF(AND(Table1[[#This Row],[*Sub Analysis]]&lt;&gt;"",LEN(Table1[[#This Row],[*Sub Analysis]])&lt;&gt;5),"Subanalysis Value Length Should be 5","")</f>
        <v/>
      </c>
      <c r="AQ1971" s="18" t="str">
        <f>IF(AND(Table1[[#This Row],[*Spare 1]]&lt;&gt;"",LEN(Table1[[#This Row],[*Spare 1]])&lt;&gt;4),"Spare 1 Value Length Should be 4","")</f>
        <v/>
      </c>
      <c r="AR1971" s="18" t="str">
        <f>IF(AND(Table1[[#This Row],[*Spare 2]]&lt;&gt;"",LEN(Table1[[#This Row],[*Spare 2]])&lt;&gt;4),"Spare 2 Value Length Should be 4","")</f>
        <v/>
      </c>
      <c r="AS19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72" spans="3:45" ht="13.9" customHeight="1" x14ac:dyDescent="0.25">
      <c r="C1972" s="37"/>
      <c r="D1972" s="26"/>
      <c r="E1972" s="26"/>
      <c r="F1972" s="26"/>
      <c r="G1972" s="26"/>
      <c r="H1972" s="26"/>
      <c r="I1972" s="26"/>
      <c r="J1972" s="26"/>
      <c r="K1972" s="27"/>
      <c r="L1972" s="27"/>
      <c r="M1972" s="26"/>
      <c r="N1972" s="26"/>
      <c r="O1972" s="26"/>
      <c r="P1972" s="26"/>
      <c r="Q1972" s="26"/>
      <c r="R1972" s="26"/>
      <c r="S1972" s="26"/>
      <c r="T1972" s="26"/>
      <c r="U1972" s="26"/>
      <c r="V1972" s="26"/>
      <c r="W1972" s="28"/>
      <c r="X1972" s="26"/>
      <c r="Y1972" s="26"/>
      <c r="Z1972" s="26"/>
      <c r="AA1972" s="26"/>
      <c r="AB1972" s="42" t="str">
        <f t="shared" si="30"/>
        <v/>
      </c>
      <c r="AC19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72" s="18" t="str">
        <f>IF(AND(Table1[[#This Row],[**Entered Debit]]&lt;&gt;"",Table1[[#This Row],[**Entered Credit]]&lt;&gt;""),"Can not enter Debit and Credit amount in same Line","")</f>
        <v/>
      </c>
      <c r="AF1972" s="18">
        <f>IF(Table1[[#This Row],[Line Level Error Messages]]="",0,1)</f>
        <v>0</v>
      </c>
      <c r="AK1972" s="18" t="str">
        <f>IF(AND(Table1[[#This Row],[*Entity
(Enter this Mandatory field FIRST)]]&lt;&gt;"",LEN(Table1[[#This Row],[*Entity
(Enter this Mandatory field FIRST)]])&lt;&gt;2),"Entity Value Length Should be 2","")</f>
        <v/>
      </c>
      <c r="AL1972" s="18" t="str">
        <f>IF(AND(Table1[[#This Row],[*Cost Centre]]&lt;&gt;"",LEN(Table1[[#This Row],[*Cost Centre]])&lt;&gt;5),"Cost Centre Value Length Should be 5","")</f>
        <v/>
      </c>
      <c r="AM1972" s="18" t="str">
        <f>IF(AND(Table1[[#This Row],[*Subjective]]&lt;&gt;"",LEN(Table1[[#This Row],[*Subjective]])&lt;&gt;4),"Subjective Value Length Should be 4","")</f>
        <v/>
      </c>
      <c r="AN1972" s="18" t="str">
        <f>IF(AND(Table1[[#This Row],[*Fund]]&lt;&gt;"",LEN(Table1[[#This Row],[*Fund]])&lt;&gt;3),"Fund Value Length Should be 3","")</f>
        <v/>
      </c>
      <c r="AO1972" s="18" t="str">
        <f>IF(AND(Table1[[#This Row],[*Project]]&lt;&gt;"",LEN(Table1[[#This Row],[*Project]])&lt;&gt;6),"Project Value Length Should be 6","")</f>
        <v/>
      </c>
      <c r="AP1972" s="18" t="str">
        <f>IF(AND(Table1[[#This Row],[*Sub Analysis]]&lt;&gt;"",LEN(Table1[[#This Row],[*Sub Analysis]])&lt;&gt;5),"Subanalysis Value Length Should be 5","")</f>
        <v/>
      </c>
      <c r="AQ1972" s="18" t="str">
        <f>IF(AND(Table1[[#This Row],[*Spare 1]]&lt;&gt;"",LEN(Table1[[#This Row],[*Spare 1]])&lt;&gt;4),"Spare 1 Value Length Should be 4","")</f>
        <v/>
      </c>
      <c r="AR1972" s="18" t="str">
        <f>IF(AND(Table1[[#This Row],[*Spare 2]]&lt;&gt;"",LEN(Table1[[#This Row],[*Spare 2]])&lt;&gt;4),"Spare 2 Value Length Should be 4","")</f>
        <v/>
      </c>
      <c r="AS19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73" spans="3:45" ht="13.9" customHeight="1" x14ac:dyDescent="0.25">
      <c r="C1973" s="37"/>
      <c r="D1973" s="26"/>
      <c r="E1973" s="26"/>
      <c r="F1973" s="26"/>
      <c r="G1973" s="26"/>
      <c r="H1973" s="26"/>
      <c r="I1973" s="26"/>
      <c r="J1973" s="26"/>
      <c r="K1973" s="27"/>
      <c r="L1973" s="27"/>
      <c r="M1973" s="26"/>
      <c r="N1973" s="26"/>
      <c r="O1973" s="26"/>
      <c r="P1973" s="26"/>
      <c r="Q1973" s="26"/>
      <c r="R1973" s="26"/>
      <c r="S1973" s="26"/>
      <c r="T1973" s="26"/>
      <c r="U1973" s="26"/>
      <c r="V1973" s="26"/>
      <c r="W1973" s="28"/>
      <c r="X1973" s="26"/>
      <c r="Y1973" s="26"/>
      <c r="Z1973" s="26"/>
      <c r="AA1973" s="26"/>
      <c r="AB1973" s="42" t="str">
        <f t="shared" si="30"/>
        <v/>
      </c>
      <c r="AC19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73" s="18" t="str">
        <f>IF(AND(Table1[[#This Row],[**Entered Debit]]&lt;&gt;"",Table1[[#This Row],[**Entered Credit]]&lt;&gt;""),"Can not enter Debit and Credit amount in same Line","")</f>
        <v/>
      </c>
      <c r="AF1973" s="18">
        <f>IF(Table1[[#This Row],[Line Level Error Messages]]="",0,1)</f>
        <v>0</v>
      </c>
      <c r="AK1973" s="18" t="str">
        <f>IF(AND(Table1[[#This Row],[*Entity
(Enter this Mandatory field FIRST)]]&lt;&gt;"",LEN(Table1[[#This Row],[*Entity
(Enter this Mandatory field FIRST)]])&lt;&gt;2),"Entity Value Length Should be 2","")</f>
        <v/>
      </c>
      <c r="AL1973" s="18" t="str">
        <f>IF(AND(Table1[[#This Row],[*Cost Centre]]&lt;&gt;"",LEN(Table1[[#This Row],[*Cost Centre]])&lt;&gt;5),"Cost Centre Value Length Should be 5","")</f>
        <v/>
      </c>
      <c r="AM1973" s="18" t="str">
        <f>IF(AND(Table1[[#This Row],[*Subjective]]&lt;&gt;"",LEN(Table1[[#This Row],[*Subjective]])&lt;&gt;4),"Subjective Value Length Should be 4","")</f>
        <v/>
      </c>
      <c r="AN1973" s="18" t="str">
        <f>IF(AND(Table1[[#This Row],[*Fund]]&lt;&gt;"",LEN(Table1[[#This Row],[*Fund]])&lt;&gt;3),"Fund Value Length Should be 3","")</f>
        <v/>
      </c>
      <c r="AO1973" s="18" t="str">
        <f>IF(AND(Table1[[#This Row],[*Project]]&lt;&gt;"",LEN(Table1[[#This Row],[*Project]])&lt;&gt;6),"Project Value Length Should be 6","")</f>
        <v/>
      </c>
      <c r="AP1973" s="18" t="str">
        <f>IF(AND(Table1[[#This Row],[*Sub Analysis]]&lt;&gt;"",LEN(Table1[[#This Row],[*Sub Analysis]])&lt;&gt;5),"Subanalysis Value Length Should be 5","")</f>
        <v/>
      </c>
      <c r="AQ1973" s="18" t="str">
        <f>IF(AND(Table1[[#This Row],[*Spare 1]]&lt;&gt;"",LEN(Table1[[#This Row],[*Spare 1]])&lt;&gt;4),"Spare 1 Value Length Should be 4","")</f>
        <v/>
      </c>
      <c r="AR1973" s="18" t="str">
        <f>IF(AND(Table1[[#This Row],[*Spare 2]]&lt;&gt;"",LEN(Table1[[#This Row],[*Spare 2]])&lt;&gt;4),"Spare 2 Value Length Should be 4","")</f>
        <v/>
      </c>
      <c r="AS19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74" spans="3:45" ht="13.9" customHeight="1" x14ac:dyDescent="0.25">
      <c r="C1974" s="37"/>
      <c r="D1974" s="26"/>
      <c r="E1974" s="26"/>
      <c r="F1974" s="26"/>
      <c r="G1974" s="26"/>
      <c r="H1974" s="26"/>
      <c r="I1974" s="26"/>
      <c r="J1974" s="26"/>
      <c r="K1974" s="27"/>
      <c r="L1974" s="27"/>
      <c r="M1974" s="26"/>
      <c r="N1974" s="26"/>
      <c r="O1974" s="26"/>
      <c r="P1974" s="26"/>
      <c r="Q1974" s="26"/>
      <c r="R1974" s="26"/>
      <c r="S1974" s="26"/>
      <c r="T1974" s="26"/>
      <c r="U1974" s="26"/>
      <c r="V1974" s="26"/>
      <c r="W1974" s="28"/>
      <c r="X1974" s="26"/>
      <c r="Y1974" s="26"/>
      <c r="Z1974" s="26"/>
      <c r="AA1974" s="26"/>
      <c r="AB1974" s="42" t="str">
        <f t="shared" si="30"/>
        <v/>
      </c>
      <c r="AC19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74" s="18" t="str">
        <f>IF(AND(Table1[[#This Row],[**Entered Debit]]&lt;&gt;"",Table1[[#This Row],[**Entered Credit]]&lt;&gt;""),"Can not enter Debit and Credit amount in same Line","")</f>
        <v/>
      </c>
      <c r="AF1974" s="18">
        <f>IF(Table1[[#This Row],[Line Level Error Messages]]="",0,1)</f>
        <v>0</v>
      </c>
      <c r="AK1974" s="18" t="str">
        <f>IF(AND(Table1[[#This Row],[*Entity
(Enter this Mandatory field FIRST)]]&lt;&gt;"",LEN(Table1[[#This Row],[*Entity
(Enter this Mandatory field FIRST)]])&lt;&gt;2),"Entity Value Length Should be 2","")</f>
        <v/>
      </c>
      <c r="AL1974" s="18" t="str">
        <f>IF(AND(Table1[[#This Row],[*Cost Centre]]&lt;&gt;"",LEN(Table1[[#This Row],[*Cost Centre]])&lt;&gt;5),"Cost Centre Value Length Should be 5","")</f>
        <v/>
      </c>
      <c r="AM1974" s="18" t="str">
        <f>IF(AND(Table1[[#This Row],[*Subjective]]&lt;&gt;"",LEN(Table1[[#This Row],[*Subjective]])&lt;&gt;4),"Subjective Value Length Should be 4","")</f>
        <v/>
      </c>
      <c r="AN1974" s="18" t="str">
        <f>IF(AND(Table1[[#This Row],[*Fund]]&lt;&gt;"",LEN(Table1[[#This Row],[*Fund]])&lt;&gt;3),"Fund Value Length Should be 3","")</f>
        <v/>
      </c>
      <c r="AO1974" s="18" t="str">
        <f>IF(AND(Table1[[#This Row],[*Project]]&lt;&gt;"",LEN(Table1[[#This Row],[*Project]])&lt;&gt;6),"Project Value Length Should be 6","")</f>
        <v/>
      </c>
      <c r="AP1974" s="18" t="str">
        <f>IF(AND(Table1[[#This Row],[*Sub Analysis]]&lt;&gt;"",LEN(Table1[[#This Row],[*Sub Analysis]])&lt;&gt;5),"Subanalysis Value Length Should be 5","")</f>
        <v/>
      </c>
      <c r="AQ1974" s="18" t="str">
        <f>IF(AND(Table1[[#This Row],[*Spare 1]]&lt;&gt;"",LEN(Table1[[#This Row],[*Spare 1]])&lt;&gt;4),"Spare 1 Value Length Should be 4","")</f>
        <v/>
      </c>
      <c r="AR1974" s="18" t="str">
        <f>IF(AND(Table1[[#This Row],[*Spare 2]]&lt;&gt;"",LEN(Table1[[#This Row],[*Spare 2]])&lt;&gt;4),"Spare 2 Value Length Should be 4","")</f>
        <v/>
      </c>
      <c r="AS19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75" spans="3:45" ht="13.9" customHeight="1" x14ac:dyDescent="0.25">
      <c r="C1975" s="37"/>
      <c r="D1975" s="26"/>
      <c r="E1975" s="26"/>
      <c r="F1975" s="26"/>
      <c r="G1975" s="26"/>
      <c r="H1975" s="26"/>
      <c r="I1975" s="26"/>
      <c r="J1975" s="26"/>
      <c r="K1975" s="27"/>
      <c r="L1975" s="27"/>
      <c r="M1975" s="26"/>
      <c r="N1975" s="26"/>
      <c r="O1975" s="26"/>
      <c r="P1975" s="26"/>
      <c r="Q1975" s="26"/>
      <c r="R1975" s="26"/>
      <c r="S1975" s="26"/>
      <c r="T1975" s="26"/>
      <c r="U1975" s="26"/>
      <c r="V1975" s="26"/>
      <c r="W1975" s="28"/>
      <c r="X1975" s="26"/>
      <c r="Y1975" s="26"/>
      <c r="Z1975" s="26"/>
      <c r="AA1975" s="26"/>
      <c r="AB1975" s="42" t="str">
        <f t="shared" si="30"/>
        <v/>
      </c>
      <c r="AC19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75" s="18" t="str">
        <f>IF(AND(Table1[[#This Row],[**Entered Debit]]&lt;&gt;"",Table1[[#This Row],[**Entered Credit]]&lt;&gt;""),"Can not enter Debit and Credit amount in same Line","")</f>
        <v/>
      </c>
      <c r="AF1975" s="18">
        <f>IF(Table1[[#This Row],[Line Level Error Messages]]="",0,1)</f>
        <v>0</v>
      </c>
      <c r="AK1975" s="18" t="str">
        <f>IF(AND(Table1[[#This Row],[*Entity
(Enter this Mandatory field FIRST)]]&lt;&gt;"",LEN(Table1[[#This Row],[*Entity
(Enter this Mandatory field FIRST)]])&lt;&gt;2),"Entity Value Length Should be 2","")</f>
        <v/>
      </c>
      <c r="AL1975" s="18" t="str">
        <f>IF(AND(Table1[[#This Row],[*Cost Centre]]&lt;&gt;"",LEN(Table1[[#This Row],[*Cost Centre]])&lt;&gt;5),"Cost Centre Value Length Should be 5","")</f>
        <v/>
      </c>
      <c r="AM1975" s="18" t="str">
        <f>IF(AND(Table1[[#This Row],[*Subjective]]&lt;&gt;"",LEN(Table1[[#This Row],[*Subjective]])&lt;&gt;4),"Subjective Value Length Should be 4","")</f>
        <v/>
      </c>
      <c r="AN1975" s="18" t="str">
        <f>IF(AND(Table1[[#This Row],[*Fund]]&lt;&gt;"",LEN(Table1[[#This Row],[*Fund]])&lt;&gt;3),"Fund Value Length Should be 3","")</f>
        <v/>
      </c>
      <c r="AO1975" s="18" t="str">
        <f>IF(AND(Table1[[#This Row],[*Project]]&lt;&gt;"",LEN(Table1[[#This Row],[*Project]])&lt;&gt;6),"Project Value Length Should be 6","")</f>
        <v/>
      </c>
      <c r="AP1975" s="18" t="str">
        <f>IF(AND(Table1[[#This Row],[*Sub Analysis]]&lt;&gt;"",LEN(Table1[[#This Row],[*Sub Analysis]])&lt;&gt;5),"Subanalysis Value Length Should be 5","")</f>
        <v/>
      </c>
      <c r="AQ1975" s="18" t="str">
        <f>IF(AND(Table1[[#This Row],[*Spare 1]]&lt;&gt;"",LEN(Table1[[#This Row],[*Spare 1]])&lt;&gt;4),"Spare 1 Value Length Should be 4","")</f>
        <v/>
      </c>
      <c r="AR1975" s="18" t="str">
        <f>IF(AND(Table1[[#This Row],[*Spare 2]]&lt;&gt;"",LEN(Table1[[#This Row],[*Spare 2]])&lt;&gt;4),"Spare 2 Value Length Should be 4","")</f>
        <v/>
      </c>
      <c r="AS19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76" spans="3:45" ht="13.9" customHeight="1" x14ac:dyDescent="0.25">
      <c r="C1976" s="37"/>
      <c r="D1976" s="26"/>
      <c r="E1976" s="26"/>
      <c r="F1976" s="26"/>
      <c r="G1976" s="26"/>
      <c r="H1976" s="26"/>
      <c r="I1976" s="26"/>
      <c r="J1976" s="26"/>
      <c r="K1976" s="27"/>
      <c r="L1976" s="27"/>
      <c r="M1976" s="26"/>
      <c r="N1976" s="26"/>
      <c r="O1976" s="26"/>
      <c r="P1976" s="26"/>
      <c r="Q1976" s="26"/>
      <c r="R1976" s="26"/>
      <c r="S1976" s="26"/>
      <c r="T1976" s="26"/>
      <c r="U1976" s="26"/>
      <c r="V1976" s="26"/>
      <c r="W1976" s="28"/>
      <c r="X1976" s="26"/>
      <c r="Y1976" s="26"/>
      <c r="Z1976" s="26"/>
      <c r="AA1976" s="26"/>
      <c r="AB1976" s="42" t="str">
        <f t="shared" si="30"/>
        <v/>
      </c>
      <c r="AC19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76" s="18" t="str">
        <f>IF(AND(Table1[[#This Row],[**Entered Debit]]&lt;&gt;"",Table1[[#This Row],[**Entered Credit]]&lt;&gt;""),"Can not enter Debit and Credit amount in same Line","")</f>
        <v/>
      </c>
      <c r="AF1976" s="18">
        <f>IF(Table1[[#This Row],[Line Level Error Messages]]="",0,1)</f>
        <v>0</v>
      </c>
      <c r="AK1976" s="18" t="str">
        <f>IF(AND(Table1[[#This Row],[*Entity
(Enter this Mandatory field FIRST)]]&lt;&gt;"",LEN(Table1[[#This Row],[*Entity
(Enter this Mandatory field FIRST)]])&lt;&gt;2),"Entity Value Length Should be 2","")</f>
        <v/>
      </c>
      <c r="AL1976" s="18" t="str">
        <f>IF(AND(Table1[[#This Row],[*Cost Centre]]&lt;&gt;"",LEN(Table1[[#This Row],[*Cost Centre]])&lt;&gt;5),"Cost Centre Value Length Should be 5","")</f>
        <v/>
      </c>
      <c r="AM1976" s="18" t="str">
        <f>IF(AND(Table1[[#This Row],[*Subjective]]&lt;&gt;"",LEN(Table1[[#This Row],[*Subjective]])&lt;&gt;4),"Subjective Value Length Should be 4","")</f>
        <v/>
      </c>
      <c r="AN1976" s="18" t="str">
        <f>IF(AND(Table1[[#This Row],[*Fund]]&lt;&gt;"",LEN(Table1[[#This Row],[*Fund]])&lt;&gt;3),"Fund Value Length Should be 3","")</f>
        <v/>
      </c>
      <c r="AO1976" s="18" t="str">
        <f>IF(AND(Table1[[#This Row],[*Project]]&lt;&gt;"",LEN(Table1[[#This Row],[*Project]])&lt;&gt;6),"Project Value Length Should be 6","")</f>
        <v/>
      </c>
      <c r="AP1976" s="18" t="str">
        <f>IF(AND(Table1[[#This Row],[*Sub Analysis]]&lt;&gt;"",LEN(Table1[[#This Row],[*Sub Analysis]])&lt;&gt;5),"Subanalysis Value Length Should be 5","")</f>
        <v/>
      </c>
      <c r="AQ1976" s="18" t="str">
        <f>IF(AND(Table1[[#This Row],[*Spare 1]]&lt;&gt;"",LEN(Table1[[#This Row],[*Spare 1]])&lt;&gt;4),"Spare 1 Value Length Should be 4","")</f>
        <v/>
      </c>
      <c r="AR1976" s="18" t="str">
        <f>IF(AND(Table1[[#This Row],[*Spare 2]]&lt;&gt;"",LEN(Table1[[#This Row],[*Spare 2]])&lt;&gt;4),"Spare 2 Value Length Should be 4","")</f>
        <v/>
      </c>
      <c r="AS19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77" spans="3:45" ht="13.9" customHeight="1" x14ac:dyDescent="0.25">
      <c r="C1977" s="37"/>
      <c r="D1977" s="26"/>
      <c r="E1977" s="26"/>
      <c r="F1977" s="26"/>
      <c r="G1977" s="26"/>
      <c r="H1977" s="26"/>
      <c r="I1977" s="26"/>
      <c r="J1977" s="26"/>
      <c r="K1977" s="27"/>
      <c r="L1977" s="27"/>
      <c r="M1977" s="26"/>
      <c r="N1977" s="26"/>
      <c r="O1977" s="26"/>
      <c r="P1977" s="26"/>
      <c r="Q1977" s="26"/>
      <c r="R1977" s="26"/>
      <c r="S1977" s="26"/>
      <c r="T1977" s="26"/>
      <c r="U1977" s="26"/>
      <c r="V1977" s="26"/>
      <c r="W1977" s="28"/>
      <c r="X1977" s="26"/>
      <c r="Y1977" s="26"/>
      <c r="Z1977" s="26"/>
      <c r="AA1977" s="26"/>
      <c r="AB1977" s="42" t="str">
        <f t="shared" si="30"/>
        <v/>
      </c>
      <c r="AC19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77" s="18" t="str">
        <f>IF(AND(Table1[[#This Row],[**Entered Debit]]&lt;&gt;"",Table1[[#This Row],[**Entered Credit]]&lt;&gt;""),"Can not enter Debit and Credit amount in same Line","")</f>
        <v/>
      </c>
      <c r="AF1977" s="18">
        <f>IF(Table1[[#This Row],[Line Level Error Messages]]="",0,1)</f>
        <v>0</v>
      </c>
      <c r="AK1977" s="18" t="str">
        <f>IF(AND(Table1[[#This Row],[*Entity
(Enter this Mandatory field FIRST)]]&lt;&gt;"",LEN(Table1[[#This Row],[*Entity
(Enter this Mandatory field FIRST)]])&lt;&gt;2),"Entity Value Length Should be 2","")</f>
        <v/>
      </c>
      <c r="AL1977" s="18" t="str">
        <f>IF(AND(Table1[[#This Row],[*Cost Centre]]&lt;&gt;"",LEN(Table1[[#This Row],[*Cost Centre]])&lt;&gt;5),"Cost Centre Value Length Should be 5","")</f>
        <v/>
      </c>
      <c r="AM1977" s="18" t="str">
        <f>IF(AND(Table1[[#This Row],[*Subjective]]&lt;&gt;"",LEN(Table1[[#This Row],[*Subjective]])&lt;&gt;4),"Subjective Value Length Should be 4","")</f>
        <v/>
      </c>
      <c r="AN1977" s="18" t="str">
        <f>IF(AND(Table1[[#This Row],[*Fund]]&lt;&gt;"",LEN(Table1[[#This Row],[*Fund]])&lt;&gt;3),"Fund Value Length Should be 3","")</f>
        <v/>
      </c>
      <c r="AO1977" s="18" t="str">
        <f>IF(AND(Table1[[#This Row],[*Project]]&lt;&gt;"",LEN(Table1[[#This Row],[*Project]])&lt;&gt;6),"Project Value Length Should be 6","")</f>
        <v/>
      </c>
      <c r="AP1977" s="18" t="str">
        <f>IF(AND(Table1[[#This Row],[*Sub Analysis]]&lt;&gt;"",LEN(Table1[[#This Row],[*Sub Analysis]])&lt;&gt;5),"Subanalysis Value Length Should be 5","")</f>
        <v/>
      </c>
      <c r="AQ1977" s="18" t="str">
        <f>IF(AND(Table1[[#This Row],[*Spare 1]]&lt;&gt;"",LEN(Table1[[#This Row],[*Spare 1]])&lt;&gt;4),"Spare 1 Value Length Should be 4","")</f>
        <v/>
      </c>
      <c r="AR1977" s="18" t="str">
        <f>IF(AND(Table1[[#This Row],[*Spare 2]]&lt;&gt;"",LEN(Table1[[#This Row],[*Spare 2]])&lt;&gt;4),"Spare 2 Value Length Should be 4","")</f>
        <v/>
      </c>
      <c r="AS19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78" spans="3:45" ht="13.9" customHeight="1" x14ac:dyDescent="0.25">
      <c r="C1978" s="37"/>
      <c r="D1978" s="26"/>
      <c r="E1978" s="26"/>
      <c r="F1978" s="26"/>
      <c r="G1978" s="26"/>
      <c r="H1978" s="26"/>
      <c r="I1978" s="26"/>
      <c r="J1978" s="26"/>
      <c r="K1978" s="27"/>
      <c r="L1978" s="27"/>
      <c r="M1978" s="26"/>
      <c r="N1978" s="26"/>
      <c r="O1978" s="26"/>
      <c r="P1978" s="26"/>
      <c r="Q1978" s="26"/>
      <c r="R1978" s="26"/>
      <c r="S1978" s="26"/>
      <c r="T1978" s="26"/>
      <c r="U1978" s="26"/>
      <c r="V1978" s="26"/>
      <c r="W1978" s="28"/>
      <c r="X1978" s="26"/>
      <c r="Y1978" s="26"/>
      <c r="Z1978" s="26"/>
      <c r="AA1978" s="26"/>
      <c r="AB1978" s="42" t="str">
        <f t="shared" si="30"/>
        <v/>
      </c>
      <c r="AC19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78" s="18" t="str">
        <f>IF(AND(Table1[[#This Row],[**Entered Debit]]&lt;&gt;"",Table1[[#This Row],[**Entered Credit]]&lt;&gt;""),"Can not enter Debit and Credit amount in same Line","")</f>
        <v/>
      </c>
      <c r="AF1978" s="18">
        <f>IF(Table1[[#This Row],[Line Level Error Messages]]="",0,1)</f>
        <v>0</v>
      </c>
      <c r="AK1978" s="18" t="str">
        <f>IF(AND(Table1[[#This Row],[*Entity
(Enter this Mandatory field FIRST)]]&lt;&gt;"",LEN(Table1[[#This Row],[*Entity
(Enter this Mandatory field FIRST)]])&lt;&gt;2),"Entity Value Length Should be 2","")</f>
        <v/>
      </c>
      <c r="AL1978" s="18" t="str">
        <f>IF(AND(Table1[[#This Row],[*Cost Centre]]&lt;&gt;"",LEN(Table1[[#This Row],[*Cost Centre]])&lt;&gt;5),"Cost Centre Value Length Should be 5","")</f>
        <v/>
      </c>
      <c r="AM1978" s="18" t="str">
        <f>IF(AND(Table1[[#This Row],[*Subjective]]&lt;&gt;"",LEN(Table1[[#This Row],[*Subjective]])&lt;&gt;4),"Subjective Value Length Should be 4","")</f>
        <v/>
      </c>
      <c r="AN1978" s="18" t="str">
        <f>IF(AND(Table1[[#This Row],[*Fund]]&lt;&gt;"",LEN(Table1[[#This Row],[*Fund]])&lt;&gt;3),"Fund Value Length Should be 3","")</f>
        <v/>
      </c>
      <c r="AO1978" s="18" t="str">
        <f>IF(AND(Table1[[#This Row],[*Project]]&lt;&gt;"",LEN(Table1[[#This Row],[*Project]])&lt;&gt;6),"Project Value Length Should be 6","")</f>
        <v/>
      </c>
      <c r="AP1978" s="18" t="str">
        <f>IF(AND(Table1[[#This Row],[*Sub Analysis]]&lt;&gt;"",LEN(Table1[[#This Row],[*Sub Analysis]])&lt;&gt;5),"Subanalysis Value Length Should be 5","")</f>
        <v/>
      </c>
      <c r="AQ1978" s="18" t="str">
        <f>IF(AND(Table1[[#This Row],[*Spare 1]]&lt;&gt;"",LEN(Table1[[#This Row],[*Spare 1]])&lt;&gt;4),"Spare 1 Value Length Should be 4","")</f>
        <v/>
      </c>
      <c r="AR1978" s="18" t="str">
        <f>IF(AND(Table1[[#This Row],[*Spare 2]]&lt;&gt;"",LEN(Table1[[#This Row],[*Spare 2]])&lt;&gt;4),"Spare 2 Value Length Should be 4","")</f>
        <v/>
      </c>
      <c r="AS19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79" spans="3:45" ht="13.9" customHeight="1" x14ac:dyDescent="0.25">
      <c r="C1979" s="37"/>
      <c r="D1979" s="26"/>
      <c r="E1979" s="26"/>
      <c r="F1979" s="26"/>
      <c r="G1979" s="26"/>
      <c r="H1979" s="26"/>
      <c r="I1979" s="26"/>
      <c r="J1979" s="26"/>
      <c r="K1979" s="27"/>
      <c r="L1979" s="27"/>
      <c r="M1979" s="26"/>
      <c r="N1979" s="26"/>
      <c r="O1979" s="26"/>
      <c r="P1979" s="26"/>
      <c r="Q1979" s="26"/>
      <c r="R1979" s="26"/>
      <c r="S1979" s="26"/>
      <c r="T1979" s="26"/>
      <c r="U1979" s="26"/>
      <c r="V1979" s="26"/>
      <c r="W1979" s="28"/>
      <c r="X1979" s="26"/>
      <c r="Y1979" s="26"/>
      <c r="Z1979" s="26"/>
      <c r="AA1979" s="26"/>
      <c r="AB1979" s="42" t="str">
        <f t="shared" si="30"/>
        <v/>
      </c>
      <c r="AC19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79" s="18" t="str">
        <f>IF(AND(Table1[[#This Row],[**Entered Debit]]&lt;&gt;"",Table1[[#This Row],[**Entered Credit]]&lt;&gt;""),"Can not enter Debit and Credit amount in same Line","")</f>
        <v/>
      </c>
      <c r="AF1979" s="18">
        <f>IF(Table1[[#This Row],[Line Level Error Messages]]="",0,1)</f>
        <v>0</v>
      </c>
      <c r="AK1979" s="18" t="str">
        <f>IF(AND(Table1[[#This Row],[*Entity
(Enter this Mandatory field FIRST)]]&lt;&gt;"",LEN(Table1[[#This Row],[*Entity
(Enter this Mandatory field FIRST)]])&lt;&gt;2),"Entity Value Length Should be 2","")</f>
        <v/>
      </c>
      <c r="AL1979" s="18" t="str">
        <f>IF(AND(Table1[[#This Row],[*Cost Centre]]&lt;&gt;"",LEN(Table1[[#This Row],[*Cost Centre]])&lt;&gt;5),"Cost Centre Value Length Should be 5","")</f>
        <v/>
      </c>
      <c r="AM1979" s="18" t="str">
        <f>IF(AND(Table1[[#This Row],[*Subjective]]&lt;&gt;"",LEN(Table1[[#This Row],[*Subjective]])&lt;&gt;4),"Subjective Value Length Should be 4","")</f>
        <v/>
      </c>
      <c r="AN1979" s="18" t="str">
        <f>IF(AND(Table1[[#This Row],[*Fund]]&lt;&gt;"",LEN(Table1[[#This Row],[*Fund]])&lt;&gt;3),"Fund Value Length Should be 3","")</f>
        <v/>
      </c>
      <c r="AO1979" s="18" t="str">
        <f>IF(AND(Table1[[#This Row],[*Project]]&lt;&gt;"",LEN(Table1[[#This Row],[*Project]])&lt;&gt;6),"Project Value Length Should be 6","")</f>
        <v/>
      </c>
      <c r="AP1979" s="18" t="str">
        <f>IF(AND(Table1[[#This Row],[*Sub Analysis]]&lt;&gt;"",LEN(Table1[[#This Row],[*Sub Analysis]])&lt;&gt;5),"Subanalysis Value Length Should be 5","")</f>
        <v/>
      </c>
      <c r="AQ1979" s="18" t="str">
        <f>IF(AND(Table1[[#This Row],[*Spare 1]]&lt;&gt;"",LEN(Table1[[#This Row],[*Spare 1]])&lt;&gt;4),"Spare 1 Value Length Should be 4","")</f>
        <v/>
      </c>
      <c r="AR1979" s="18" t="str">
        <f>IF(AND(Table1[[#This Row],[*Spare 2]]&lt;&gt;"",LEN(Table1[[#This Row],[*Spare 2]])&lt;&gt;4),"Spare 2 Value Length Should be 4","")</f>
        <v/>
      </c>
      <c r="AS19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80" spans="3:45" ht="13.9" customHeight="1" x14ac:dyDescent="0.25">
      <c r="C1980" s="37"/>
      <c r="D1980" s="26"/>
      <c r="E1980" s="26"/>
      <c r="F1980" s="26"/>
      <c r="G1980" s="26"/>
      <c r="H1980" s="26"/>
      <c r="I1980" s="26"/>
      <c r="J1980" s="26"/>
      <c r="K1980" s="27"/>
      <c r="L1980" s="27"/>
      <c r="M1980" s="26"/>
      <c r="N1980" s="26"/>
      <c r="O1980" s="26"/>
      <c r="P1980" s="26"/>
      <c r="Q1980" s="26"/>
      <c r="R1980" s="26"/>
      <c r="S1980" s="26"/>
      <c r="T1980" s="26"/>
      <c r="U1980" s="26"/>
      <c r="V1980" s="26"/>
      <c r="W1980" s="28"/>
      <c r="X1980" s="26"/>
      <c r="Y1980" s="26"/>
      <c r="Z1980" s="26"/>
      <c r="AA1980" s="26"/>
      <c r="AB1980" s="42" t="str">
        <f t="shared" si="30"/>
        <v/>
      </c>
      <c r="AC19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80" s="18" t="str">
        <f>IF(AND(Table1[[#This Row],[**Entered Debit]]&lt;&gt;"",Table1[[#This Row],[**Entered Credit]]&lt;&gt;""),"Can not enter Debit and Credit amount in same Line","")</f>
        <v/>
      </c>
      <c r="AF1980" s="18">
        <f>IF(Table1[[#This Row],[Line Level Error Messages]]="",0,1)</f>
        <v>0</v>
      </c>
      <c r="AK1980" s="18" t="str">
        <f>IF(AND(Table1[[#This Row],[*Entity
(Enter this Mandatory field FIRST)]]&lt;&gt;"",LEN(Table1[[#This Row],[*Entity
(Enter this Mandatory field FIRST)]])&lt;&gt;2),"Entity Value Length Should be 2","")</f>
        <v/>
      </c>
      <c r="AL1980" s="18" t="str">
        <f>IF(AND(Table1[[#This Row],[*Cost Centre]]&lt;&gt;"",LEN(Table1[[#This Row],[*Cost Centre]])&lt;&gt;5),"Cost Centre Value Length Should be 5","")</f>
        <v/>
      </c>
      <c r="AM1980" s="18" t="str">
        <f>IF(AND(Table1[[#This Row],[*Subjective]]&lt;&gt;"",LEN(Table1[[#This Row],[*Subjective]])&lt;&gt;4),"Subjective Value Length Should be 4","")</f>
        <v/>
      </c>
      <c r="AN1980" s="18" t="str">
        <f>IF(AND(Table1[[#This Row],[*Fund]]&lt;&gt;"",LEN(Table1[[#This Row],[*Fund]])&lt;&gt;3),"Fund Value Length Should be 3","")</f>
        <v/>
      </c>
      <c r="AO1980" s="18" t="str">
        <f>IF(AND(Table1[[#This Row],[*Project]]&lt;&gt;"",LEN(Table1[[#This Row],[*Project]])&lt;&gt;6),"Project Value Length Should be 6","")</f>
        <v/>
      </c>
      <c r="AP1980" s="18" t="str">
        <f>IF(AND(Table1[[#This Row],[*Sub Analysis]]&lt;&gt;"",LEN(Table1[[#This Row],[*Sub Analysis]])&lt;&gt;5),"Subanalysis Value Length Should be 5","")</f>
        <v/>
      </c>
      <c r="AQ1980" s="18" t="str">
        <f>IF(AND(Table1[[#This Row],[*Spare 1]]&lt;&gt;"",LEN(Table1[[#This Row],[*Spare 1]])&lt;&gt;4),"Spare 1 Value Length Should be 4","")</f>
        <v/>
      </c>
      <c r="AR1980" s="18" t="str">
        <f>IF(AND(Table1[[#This Row],[*Spare 2]]&lt;&gt;"",LEN(Table1[[#This Row],[*Spare 2]])&lt;&gt;4),"Spare 2 Value Length Should be 4","")</f>
        <v/>
      </c>
      <c r="AS19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81" spans="3:45" ht="13.9" customHeight="1" x14ac:dyDescent="0.25">
      <c r="C1981" s="37"/>
      <c r="D1981" s="26"/>
      <c r="E1981" s="26"/>
      <c r="F1981" s="26"/>
      <c r="G1981" s="26"/>
      <c r="H1981" s="26"/>
      <c r="I1981" s="26"/>
      <c r="J1981" s="26"/>
      <c r="K1981" s="27"/>
      <c r="L1981" s="27"/>
      <c r="M1981" s="26"/>
      <c r="N1981" s="26"/>
      <c r="O1981" s="26"/>
      <c r="P1981" s="26"/>
      <c r="Q1981" s="26"/>
      <c r="R1981" s="26"/>
      <c r="S1981" s="26"/>
      <c r="T1981" s="26"/>
      <c r="U1981" s="26"/>
      <c r="V1981" s="26"/>
      <c r="W1981" s="28"/>
      <c r="X1981" s="26"/>
      <c r="Y1981" s="26"/>
      <c r="Z1981" s="26"/>
      <c r="AA1981" s="26"/>
      <c r="AB1981" s="42" t="str">
        <f t="shared" si="30"/>
        <v/>
      </c>
      <c r="AC19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81" s="18" t="str">
        <f>IF(AND(Table1[[#This Row],[**Entered Debit]]&lt;&gt;"",Table1[[#This Row],[**Entered Credit]]&lt;&gt;""),"Can not enter Debit and Credit amount in same Line","")</f>
        <v/>
      </c>
      <c r="AF1981" s="18">
        <f>IF(Table1[[#This Row],[Line Level Error Messages]]="",0,1)</f>
        <v>0</v>
      </c>
      <c r="AK1981" s="18" t="str">
        <f>IF(AND(Table1[[#This Row],[*Entity
(Enter this Mandatory field FIRST)]]&lt;&gt;"",LEN(Table1[[#This Row],[*Entity
(Enter this Mandatory field FIRST)]])&lt;&gt;2),"Entity Value Length Should be 2","")</f>
        <v/>
      </c>
      <c r="AL1981" s="18" t="str">
        <f>IF(AND(Table1[[#This Row],[*Cost Centre]]&lt;&gt;"",LEN(Table1[[#This Row],[*Cost Centre]])&lt;&gt;5),"Cost Centre Value Length Should be 5","")</f>
        <v/>
      </c>
      <c r="AM1981" s="18" t="str">
        <f>IF(AND(Table1[[#This Row],[*Subjective]]&lt;&gt;"",LEN(Table1[[#This Row],[*Subjective]])&lt;&gt;4),"Subjective Value Length Should be 4","")</f>
        <v/>
      </c>
      <c r="AN1981" s="18" t="str">
        <f>IF(AND(Table1[[#This Row],[*Fund]]&lt;&gt;"",LEN(Table1[[#This Row],[*Fund]])&lt;&gt;3),"Fund Value Length Should be 3","")</f>
        <v/>
      </c>
      <c r="AO1981" s="18" t="str">
        <f>IF(AND(Table1[[#This Row],[*Project]]&lt;&gt;"",LEN(Table1[[#This Row],[*Project]])&lt;&gt;6),"Project Value Length Should be 6","")</f>
        <v/>
      </c>
      <c r="AP1981" s="18" t="str">
        <f>IF(AND(Table1[[#This Row],[*Sub Analysis]]&lt;&gt;"",LEN(Table1[[#This Row],[*Sub Analysis]])&lt;&gt;5),"Subanalysis Value Length Should be 5","")</f>
        <v/>
      </c>
      <c r="AQ1981" s="18" t="str">
        <f>IF(AND(Table1[[#This Row],[*Spare 1]]&lt;&gt;"",LEN(Table1[[#This Row],[*Spare 1]])&lt;&gt;4),"Spare 1 Value Length Should be 4","")</f>
        <v/>
      </c>
      <c r="AR1981" s="18" t="str">
        <f>IF(AND(Table1[[#This Row],[*Spare 2]]&lt;&gt;"",LEN(Table1[[#This Row],[*Spare 2]])&lt;&gt;4),"Spare 2 Value Length Should be 4","")</f>
        <v/>
      </c>
      <c r="AS19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82" spans="3:45" ht="13.9" customHeight="1" x14ac:dyDescent="0.25">
      <c r="C1982" s="37"/>
      <c r="D1982" s="26"/>
      <c r="E1982" s="26"/>
      <c r="F1982" s="26"/>
      <c r="G1982" s="26"/>
      <c r="H1982" s="26"/>
      <c r="I1982" s="26"/>
      <c r="J1982" s="26"/>
      <c r="K1982" s="27"/>
      <c r="L1982" s="27"/>
      <c r="M1982" s="26"/>
      <c r="N1982" s="26"/>
      <c r="O1982" s="26"/>
      <c r="P1982" s="26"/>
      <c r="Q1982" s="26"/>
      <c r="R1982" s="26"/>
      <c r="S1982" s="26"/>
      <c r="T1982" s="26"/>
      <c r="U1982" s="26"/>
      <c r="V1982" s="26"/>
      <c r="W1982" s="28"/>
      <c r="X1982" s="26"/>
      <c r="Y1982" s="26"/>
      <c r="Z1982" s="26"/>
      <c r="AA1982" s="26"/>
      <c r="AB1982" s="42" t="str">
        <f t="shared" si="30"/>
        <v/>
      </c>
      <c r="AC19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82" s="18" t="str">
        <f>IF(AND(Table1[[#This Row],[**Entered Debit]]&lt;&gt;"",Table1[[#This Row],[**Entered Credit]]&lt;&gt;""),"Can not enter Debit and Credit amount in same Line","")</f>
        <v/>
      </c>
      <c r="AF1982" s="18">
        <f>IF(Table1[[#This Row],[Line Level Error Messages]]="",0,1)</f>
        <v>0</v>
      </c>
      <c r="AK1982" s="18" t="str">
        <f>IF(AND(Table1[[#This Row],[*Entity
(Enter this Mandatory field FIRST)]]&lt;&gt;"",LEN(Table1[[#This Row],[*Entity
(Enter this Mandatory field FIRST)]])&lt;&gt;2),"Entity Value Length Should be 2","")</f>
        <v/>
      </c>
      <c r="AL1982" s="18" t="str">
        <f>IF(AND(Table1[[#This Row],[*Cost Centre]]&lt;&gt;"",LEN(Table1[[#This Row],[*Cost Centre]])&lt;&gt;5),"Cost Centre Value Length Should be 5","")</f>
        <v/>
      </c>
      <c r="AM1982" s="18" t="str">
        <f>IF(AND(Table1[[#This Row],[*Subjective]]&lt;&gt;"",LEN(Table1[[#This Row],[*Subjective]])&lt;&gt;4),"Subjective Value Length Should be 4","")</f>
        <v/>
      </c>
      <c r="AN1982" s="18" t="str">
        <f>IF(AND(Table1[[#This Row],[*Fund]]&lt;&gt;"",LEN(Table1[[#This Row],[*Fund]])&lt;&gt;3),"Fund Value Length Should be 3","")</f>
        <v/>
      </c>
      <c r="AO1982" s="18" t="str">
        <f>IF(AND(Table1[[#This Row],[*Project]]&lt;&gt;"",LEN(Table1[[#This Row],[*Project]])&lt;&gt;6),"Project Value Length Should be 6","")</f>
        <v/>
      </c>
      <c r="AP1982" s="18" t="str">
        <f>IF(AND(Table1[[#This Row],[*Sub Analysis]]&lt;&gt;"",LEN(Table1[[#This Row],[*Sub Analysis]])&lt;&gt;5),"Subanalysis Value Length Should be 5","")</f>
        <v/>
      </c>
      <c r="AQ1982" s="18" t="str">
        <f>IF(AND(Table1[[#This Row],[*Spare 1]]&lt;&gt;"",LEN(Table1[[#This Row],[*Spare 1]])&lt;&gt;4),"Spare 1 Value Length Should be 4","")</f>
        <v/>
      </c>
      <c r="AR1982" s="18" t="str">
        <f>IF(AND(Table1[[#This Row],[*Spare 2]]&lt;&gt;"",LEN(Table1[[#This Row],[*Spare 2]])&lt;&gt;4),"Spare 2 Value Length Should be 4","")</f>
        <v/>
      </c>
      <c r="AS19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83" spans="3:45" ht="13.9" customHeight="1" x14ac:dyDescent="0.25">
      <c r="C1983" s="37"/>
      <c r="D1983" s="26"/>
      <c r="E1983" s="26"/>
      <c r="F1983" s="26"/>
      <c r="G1983" s="26"/>
      <c r="H1983" s="26"/>
      <c r="I1983" s="26"/>
      <c r="J1983" s="26"/>
      <c r="K1983" s="27"/>
      <c r="L1983" s="27"/>
      <c r="M1983" s="26"/>
      <c r="N1983" s="26"/>
      <c r="O1983" s="26"/>
      <c r="P1983" s="26"/>
      <c r="Q1983" s="26"/>
      <c r="R1983" s="26"/>
      <c r="S1983" s="26"/>
      <c r="T1983" s="26"/>
      <c r="U1983" s="26"/>
      <c r="V1983" s="26"/>
      <c r="W1983" s="28"/>
      <c r="X1983" s="26"/>
      <c r="Y1983" s="26"/>
      <c r="Z1983" s="26"/>
      <c r="AA1983" s="26"/>
      <c r="AB1983" s="42" t="str">
        <f t="shared" si="30"/>
        <v/>
      </c>
      <c r="AC19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83" s="18" t="str">
        <f>IF(AND(Table1[[#This Row],[**Entered Debit]]&lt;&gt;"",Table1[[#This Row],[**Entered Credit]]&lt;&gt;""),"Can not enter Debit and Credit amount in same Line","")</f>
        <v/>
      </c>
      <c r="AF1983" s="18">
        <f>IF(Table1[[#This Row],[Line Level Error Messages]]="",0,1)</f>
        <v>0</v>
      </c>
      <c r="AK1983" s="18" t="str">
        <f>IF(AND(Table1[[#This Row],[*Entity
(Enter this Mandatory field FIRST)]]&lt;&gt;"",LEN(Table1[[#This Row],[*Entity
(Enter this Mandatory field FIRST)]])&lt;&gt;2),"Entity Value Length Should be 2","")</f>
        <v/>
      </c>
      <c r="AL1983" s="18" t="str">
        <f>IF(AND(Table1[[#This Row],[*Cost Centre]]&lt;&gt;"",LEN(Table1[[#This Row],[*Cost Centre]])&lt;&gt;5),"Cost Centre Value Length Should be 5","")</f>
        <v/>
      </c>
      <c r="AM1983" s="18" t="str">
        <f>IF(AND(Table1[[#This Row],[*Subjective]]&lt;&gt;"",LEN(Table1[[#This Row],[*Subjective]])&lt;&gt;4),"Subjective Value Length Should be 4","")</f>
        <v/>
      </c>
      <c r="AN1983" s="18" t="str">
        <f>IF(AND(Table1[[#This Row],[*Fund]]&lt;&gt;"",LEN(Table1[[#This Row],[*Fund]])&lt;&gt;3),"Fund Value Length Should be 3","")</f>
        <v/>
      </c>
      <c r="AO1983" s="18" t="str">
        <f>IF(AND(Table1[[#This Row],[*Project]]&lt;&gt;"",LEN(Table1[[#This Row],[*Project]])&lt;&gt;6),"Project Value Length Should be 6","")</f>
        <v/>
      </c>
      <c r="AP1983" s="18" t="str">
        <f>IF(AND(Table1[[#This Row],[*Sub Analysis]]&lt;&gt;"",LEN(Table1[[#This Row],[*Sub Analysis]])&lt;&gt;5),"Subanalysis Value Length Should be 5","")</f>
        <v/>
      </c>
      <c r="AQ1983" s="18" t="str">
        <f>IF(AND(Table1[[#This Row],[*Spare 1]]&lt;&gt;"",LEN(Table1[[#This Row],[*Spare 1]])&lt;&gt;4),"Spare 1 Value Length Should be 4","")</f>
        <v/>
      </c>
      <c r="AR1983" s="18" t="str">
        <f>IF(AND(Table1[[#This Row],[*Spare 2]]&lt;&gt;"",LEN(Table1[[#This Row],[*Spare 2]])&lt;&gt;4),"Spare 2 Value Length Should be 4","")</f>
        <v/>
      </c>
      <c r="AS19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84" spans="3:45" ht="13.9" customHeight="1" x14ac:dyDescent="0.25">
      <c r="C1984" s="37"/>
      <c r="D1984" s="26"/>
      <c r="E1984" s="26"/>
      <c r="F1984" s="26"/>
      <c r="G1984" s="26"/>
      <c r="H1984" s="26"/>
      <c r="I1984" s="26"/>
      <c r="J1984" s="26"/>
      <c r="K1984" s="27"/>
      <c r="L1984" s="27"/>
      <c r="M1984" s="26"/>
      <c r="N1984" s="26"/>
      <c r="O1984" s="26"/>
      <c r="P1984" s="26"/>
      <c r="Q1984" s="26"/>
      <c r="R1984" s="26"/>
      <c r="S1984" s="26"/>
      <c r="T1984" s="26"/>
      <c r="U1984" s="26"/>
      <c r="V1984" s="26"/>
      <c r="W1984" s="28"/>
      <c r="X1984" s="26"/>
      <c r="Y1984" s="26"/>
      <c r="Z1984" s="26"/>
      <c r="AA1984" s="26"/>
      <c r="AB1984" s="42" t="str">
        <f t="shared" si="30"/>
        <v/>
      </c>
      <c r="AC19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84" s="18" t="str">
        <f>IF(AND(Table1[[#This Row],[**Entered Debit]]&lt;&gt;"",Table1[[#This Row],[**Entered Credit]]&lt;&gt;""),"Can not enter Debit and Credit amount in same Line","")</f>
        <v/>
      </c>
      <c r="AF1984" s="18">
        <f>IF(Table1[[#This Row],[Line Level Error Messages]]="",0,1)</f>
        <v>0</v>
      </c>
      <c r="AK1984" s="18" t="str">
        <f>IF(AND(Table1[[#This Row],[*Entity
(Enter this Mandatory field FIRST)]]&lt;&gt;"",LEN(Table1[[#This Row],[*Entity
(Enter this Mandatory field FIRST)]])&lt;&gt;2),"Entity Value Length Should be 2","")</f>
        <v/>
      </c>
      <c r="AL1984" s="18" t="str">
        <f>IF(AND(Table1[[#This Row],[*Cost Centre]]&lt;&gt;"",LEN(Table1[[#This Row],[*Cost Centre]])&lt;&gt;5),"Cost Centre Value Length Should be 5","")</f>
        <v/>
      </c>
      <c r="AM1984" s="18" t="str">
        <f>IF(AND(Table1[[#This Row],[*Subjective]]&lt;&gt;"",LEN(Table1[[#This Row],[*Subjective]])&lt;&gt;4),"Subjective Value Length Should be 4","")</f>
        <v/>
      </c>
      <c r="AN1984" s="18" t="str">
        <f>IF(AND(Table1[[#This Row],[*Fund]]&lt;&gt;"",LEN(Table1[[#This Row],[*Fund]])&lt;&gt;3),"Fund Value Length Should be 3","")</f>
        <v/>
      </c>
      <c r="AO1984" s="18" t="str">
        <f>IF(AND(Table1[[#This Row],[*Project]]&lt;&gt;"",LEN(Table1[[#This Row],[*Project]])&lt;&gt;6),"Project Value Length Should be 6","")</f>
        <v/>
      </c>
      <c r="AP1984" s="18" t="str">
        <f>IF(AND(Table1[[#This Row],[*Sub Analysis]]&lt;&gt;"",LEN(Table1[[#This Row],[*Sub Analysis]])&lt;&gt;5),"Subanalysis Value Length Should be 5","")</f>
        <v/>
      </c>
      <c r="AQ1984" s="18" t="str">
        <f>IF(AND(Table1[[#This Row],[*Spare 1]]&lt;&gt;"",LEN(Table1[[#This Row],[*Spare 1]])&lt;&gt;4),"Spare 1 Value Length Should be 4","")</f>
        <v/>
      </c>
      <c r="AR1984" s="18" t="str">
        <f>IF(AND(Table1[[#This Row],[*Spare 2]]&lt;&gt;"",LEN(Table1[[#This Row],[*Spare 2]])&lt;&gt;4),"Spare 2 Value Length Should be 4","")</f>
        <v/>
      </c>
      <c r="AS19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85" spans="3:45" ht="13.9" customHeight="1" x14ac:dyDescent="0.25">
      <c r="C1985" s="37"/>
      <c r="D1985" s="26"/>
      <c r="E1985" s="26"/>
      <c r="F1985" s="26"/>
      <c r="G1985" s="26"/>
      <c r="H1985" s="26"/>
      <c r="I1985" s="26"/>
      <c r="J1985" s="26"/>
      <c r="K1985" s="27"/>
      <c r="L1985" s="27"/>
      <c r="M1985" s="26"/>
      <c r="N1985" s="26"/>
      <c r="O1985" s="26"/>
      <c r="P1985" s="26"/>
      <c r="Q1985" s="26"/>
      <c r="R1985" s="26"/>
      <c r="S1985" s="26"/>
      <c r="T1985" s="26"/>
      <c r="U1985" s="26"/>
      <c r="V1985" s="26"/>
      <c r="W1985" s="28"/>
      <c r="X1985" s="26"/>
      <c r="Y1985" s="26"/>
      <c r="Z1985" s="26"/>
      <c r="AA1985" s="26"/>
      <c r="AB1985" s="42" t="str">
        <f t="shared" si="30"/>
        <v/>
      </c>
      <c r="AC19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85" s="18" t="str">
        <f>IF(AND(Table1[[#This Row],[**Entered Debit]]&lt;&gt;"",Table1[[#This Row],[**Entered Credit]]&lt;&gt;""),"Can not enter Debit and Credit amount in same Line","")</f>
        <v/>
      </c>
      <c r="AF1985" s="18">
        <f>IF(Table1[[#This Row],[Line Level Error Messages]]="",0,1)</f>
        <v>0</v>
      </c>
      <c r="AK1985" s="18" t="str">
        <f>IF(AND(Table1[[#This Row],[*Entity
(Enter this Mandatory field FIRST)]]&lt;&gt;"",LEN(Table1[[#This Row],[*Entity
(Enter this Mandatory field FIRST)]])&lt;&gt;2),"Entity Value Length Should be 2","")</f>
        <v/>
      </c>
      <c r="AL1985" s="18" t="str">
        <f>IF(AND(Table1[[#This Row],[*Cost Centre]]&lt;&gt;"",LEN(Table1[[#This Row],[*Cost Centre]])&lt;&gt;5),"Cost Centre Value Length Should be 5","")</f>
        <v/>
      </c>
      <c r="AM1985" s="18" t="str">
        <f>IF(AND(Table1[[#This Row],[*Subjective]]&lt;&gt;"",LEN(Table1[[#This Row],[*Subjective]])&lt;&gt;4),"Subjective Value Length Should be 4","")</f>
        <v/>
      </c>
      <c r="AN1985" s="18" t="str">
        <f>IF(AND(Table1[[#This Row],[*Fund]]&lt;&gt;"",LEN(Table1[[#This Row],[*Fund]])&lt;&gt;3),"Fund Value Length Should be 3","")</f>
        <v/>
      </c>
      <c r="AO1985" s="18" t="str">
        <f>IF(AND(Table1[[#This Row],[*Project]]&lt;&gt;"",LEN(Table1[[#This Row],[*Project]])&lt;&gt;6),"Project Value Length Should be 6","")</f>
        <v/>
      </c>
      <c r="AP1985" s="18" t="str">
        <f>IF(AND(Table1[[#This Row],[*Sub Analysis]]&lt;&gt;"",LEN(Table1[[#This Row],[*Sub Analysis]])&lt;&gt;5),"Subanalysis Value Length Should be 5","")</f>
        <v/>
      </c>
      <c r="AQ1985" s="18" t="str">
        <f>IF(AND(Table1[[#This Row],[*Spare 1]]&lt;&gt;"",LEN(Table1[[#This Row],[*Spare 1]])&lt;&gt;4),"Spare 1 Value Length Should be 4","")</f>
        <v/>
      </c>
      <c r="AR1985" s="18" t="str">
        <f>IF(AND(Table1[[#This Row],[*Spare 2]]&lt;&gt;"",LEN(Table1[[#This Row],[*Spare 2]])&lt;&gt;4),"Spare 2 Value Length Should be 4","")</f>
        <v/>
      </c>
      <c r="AS19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86" spans="3:45" ht="13.9" customHeight="1" x14ac:dyDescent="0.25">
      <c r="C1986" s="37"/>
      <c r="D1986" s="26"/>
      <c r="E1986" s="26"/>
      <c r="F1986" s="26"/>
      <c r="G1986" s="26"/>
      <c r="H1986" s="26"/>
      <c r="I1986" s="26"/>
      <c r="J1986" s="26"/>
      <c r="K1986" s="27"/>
      <c r="L1986" s="27"/>
      <c r="M1986" s="26"/>
      <c r="N1986" s="26"/>
      <c r="O1986" s="26"/>
      <c r="P1986" s="26"/>
      <c r="Q1986" s="26"/>
      <c r="R1986" s="26"/>
      <c r="S1986" s="26"/>
      <c r="T1986" s="26"/>
      <c r="U1986" s="26"/>
      <c r="V1986" s="26"/>
      <c r="W1986" s="28"/>
      <c r="X1986" s="26"/>
      <c r="Y1986" s="26"/>
      <c r="Z1986" s="26"/>
      <c r="AA1986" s="26"/>
      <c r="AB1986" s="42" t="str">
        <f t="shared" si="30"/>
        <v/>
      </c>
      <c r="AC19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86" s="18" t="str">
        <f>IF(AND(Table1[[#This Row],[**Entered Debit]]&lt;&gt;"",Table1[[#This Row],[**Entered Credit]]&lt;&gt;""),"Can not enter Debit and Credit amount in same Line","")</f>
        <v/>
      </c>
      <c r="AF1986" s="18">
        <f>IF(Table1[[#This Row],[Line Level Error Messages]]="",0,1)</f>
        <v>0</v>
      </c>
      <c r="AK1986" s="18" t="str">
        <f>IF(AND(Table1[[#This Row],[*Entity
(Enter this Mandatory field FIRST)]]&lt;&gt;"",LEN(Table1[[#This Row],[*Entity
(Enter this Mandatory field FIRST)]])&lt;&gt;2),"Entity Value Length Should be 2","")</f>
        <v/>
      </c>
      <c r="AL1986" s="18" t="str">
        <f>IF(AND(Table1[[#This Row],[*Cost Centre]]&lt;&gt;"",LEN(Table1[[#This Row],[*Cost Centre]])&lt;&gt;5),"Cost Centre Value Length Should be 5","")</f>
        <v/>
      </c>
      <c r="AM1986" s="18" t="str">
        <f>IF(AND(Table1[[#This Row],[*Subjective]]&lt;&gt;"",LEN(Table1[[#This Row],[*Subjective]])&lt;&gt;4),"Subjective Value Length Should be 4","")</f>
        <v/>
      </c>
      <c r="AN1986" s="18" t="str">
        <f>IF(AND(Table1[[#This Row],[*Fund]]&lt;&gt;"",LEN(Table1[[#This Row],[*Fund]])&lt;&gt;3),"Fund Value Length Should be 3","")</f>
        <v/>
      </c>
      <c r="AO1986" s="18" t="str">
        <f>IF(AND(Table1[[#This Row],[*Project]]&lt;&gt;"",LEN(Table1[[#This Row],[*Project]])&lt;&gt;6),"Project Value Length Should be 6","")</f>
        <v/>
      </c>
      <c r="AP1986" s="18" t="str">
        <f>IF(AND(Table1[[#This Row],[*Sub Analysis]]&lt;&gt;"",LEN(Table1[[#This Row],[*Sub Analysis]])&lt;&gt;5),"Subanalysis Value Length Should be 5","")</f>
        <v/>
      </c>
      <c r="AQ1986" s="18" t="str">
        <f>IF(AND(Table1[[#This Row],[*Spare 1]]&lt;&gt;"",LEN(Table1[[#This Row],[*Spare 1]])&lt;&gt;4),"Spare 1 Value Length Should be 4","")</f>
        <v/>
      </c>
      <c r="AR1986" s="18" t="str">
        <f>IF(AND(Table1[[#This Row],[*Spare 2]]&lt;&gt;"",LEN(Table1[[#This Row],[*Spare 2]])&lt;&gt;4),"Spare 2 Value Length Should be 4","")</f>
        <v/>
      </c>
      <c r="AS19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87" spans="3:45" ht="13.9" customHeight="1" x14ac:dyDescent="0.25">
      <c r="C1987" s="37"/>
      <c r="D1987" s="26"/>
      <c r="E1987" s="26"/>
      <c r="F1987" s="26"/>
      <c r="G1987" s="26"/>
      <c r="H1987" s="26"/>
      <c r="I1987" s="26"/>
      <c r="J1987" s="26"/>
      <c r="K1987" s="27"/>
      <c r="L1987" s="27"/>
      <c r="M1987" s="26"/>
      <c r="N1987" s="26"/>
      <c r="O1987" s="26"/>
      <c r="P1987" s="26"/>
      <c r="Q1987" s="26"/>
      <c r="R1987" s="26"/>
      <c r="S1987" s="26"/>
      <c r="T1987" s="26"/>
      <c r="U1987" s="26"/>
      <c r="V1987" s="26"/>
      <c r="W1987" s="28"/>
      <c r="X1987" s="26"/>
      <c r="Y1987" s="26"/>
      <c r="Z1987" s="26"/>
      <c r="AA1987" s="26"/>
      <c r="AB1987" s="42" t="str">
        <f t="shared" si="30"/>
        <v/>
      </c>
      <c r="AC19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87" s="18" t="str">
        <f>IF(AND(Table1[[#This Row],[**Entered Debit]]&lt;&gt;"",Table1[[#This Row],[**Entered Credit]]&lt;&gt;""),"Can not enter Debit and Credit amount in same Line","")</f>
        <v/>
      </c>
      <c r="AF1987" s="18">
        <f>IF(Table1[[#This Row],[Line Level Error Messages]]="",0,1)</f>
        <v>0</v>
      </c>
      <c r="AK1987" s="18" t="str">
        <f>IF(AND(Table1[[#This Row],[*Entity
(Enter this Mandatory field FIRST)]]&lt;&gt;"",LEN(Table1[[#This Row],[*Entity
(Enter this Mandatory field FIRST)]])&lt;&gt;2),"Entity Value Length Should be 2","")</f>
        <v/>
      </c>
      <c r="AL1987" s="18" t="str">
        <f>IF(AND(Table1[[#This Row],[*Cost Centre]]&lt;&gt;"",LEN(Table1[[#This Row],[*Cost Centre]])&lt;&gt;5),"Cost Centre Value Length Should be 5","")</f>
        <v/>
      </c>
      <c r="AM1987" s="18" t="str">
        <f>IF(AND(Table1[[#This Row],[*Subjective]]&lt;&gt;"",LEN(Table1[[#This Row],[*Subjective]])&lt;&gt;4),"Subjective Value Length Should be 4","")</f>
        <v/>
      </c>
      <c r="AN1987" s="18" t="str">
        <f>IF(AND(Table1[[#This Row],[*Fund]]&lt;&gt;"",LEN(Table1[[#This Row],[*Fund]])&lt;&gt;3),"Fund Value Length Should be 3","")</f>
        <v/>
      </c>
      <c r="AO1987" s="18" t="str">
        <f>IF(AND(Table1[[#This Row],[*Project]]&lt;&gt;"",LEN(Table1[[#This Row],[*Project]])&lt;&gt;6),"Project Value Length Should be 6","")</f>
        <v/>
      </c>
      <c r="AP1987" s="18" t="str">
        <f>IF(AND(Table1[[#This Row],[*Sub Analysis]]&lt;&gt;"",LEN(Table1[[#This Row],[*Sub Analysis]])&lt;&gt;5),"Subanalysis Value Length Should be 5","")</f>
        <v/>
      </c>
      <c r="AQ1987" s="18" t="str">
        <f>IF(AND(Table1[[#This Row],[*Spare 1]]&lt;&gt;"",LEN(Table1[[#This Row],[*Spare 1]])&lt;&gt;4),"Spare 1 Value Length Should be 4","")</f>
        <v/>
      </c>
      <c r="AR1987" s="18" t="str">
        <f>IF(AND(Table1[[#This Row],[*Spare 2]]&lt;&gt;"",LEN(Table1[[#This Row],[*Spare 2]])&lt;&gt;4),"Spare 2 Value Length Should be 4","")</f>
        <v/>
      </c>
      <c r="AS19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88" spans="3:45" ht="13.9" customHeight="1" x14ac:dyDescent="0.25">
      <c r="C1988" s="37"/>
      <c r="D1988" s="26"/>
      <c r="E1988" s="26"/>
      <c r="F1988" s="26"/>
      <c r="G1988" s="26"/>
      <c r="H1988" s="26"/>
      <c r="I1988" s="26"/>
      <c r="J1988" s="26"/>
      <c r="K1988" s="27"/>
      <c r="L1988" s="27"/>
      <c r="M1988" s="26"/>
      <c r="N1988" s="26"/>
      <c r="O1988" s="26"/>
      <c r="P1988" s="26"/>
      <c r="Q1988" s="26"/>
      <c r="R1988" s="26"/>
      <c r="S1988" s="26"/>
      <c r="T1988" s="26"/>
      <c r="U1988" s="26"/>
      <c r="V1988" s="26"/>
      <c r="W1988" s="28"/>
      <c r="X1988" s="26"/>
      <c r="Y1988" s="26"/>
      <c r="Z1988" s="26"/>
      <c r="AA1988" s="26"/>
      <c r="AB1988" s="42" t="str">
        <f t="shared" si="30"/>
        <v/>
      </c>
      <c r="AC19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88" s="18" t="str">
        <f>IF(AND(Table1[[#This Row],[**Entered Debit]]&lt;&gt;"",Table1[[#This Row],[**Entered Credit]]&lt;&gt;""),"Can not enter Debit and Credit amount in same Line","")</f>
        <v/>
      </c>
      <c r="AF1988" s="18">
        <f>IF(Table1[[#This Row],[Line Level Error Messages]]="",0,1)</f>
        <v>0</v>
      </c>
      <c r="AK1988" s="18" t="str">
        <f>IF(AND(Table1[[#This Row],[*Entity
(Enter this Mandatory field FIRST)]]&lt;&gt;"",LEN(Table1[[#This Row],[*Entity
(Enter this Mandatory field FIRST)]])&lt;&gt;2),"Entity Value Length Should be 2","")</f>
        <v/>
      </c>
      <c r="AL1988" s="18" t="str">
        <f>IF(AND(Table1[[#This Row],[*Cost Centre]]&lt;&gt;"",LEN(Table1[[#This Row],[*Cost Centre]])&lt;&gt;5),"Cost Centre Value Length Should be 5","")</f>
        <v/>
      </c>
      <c r="AM1988" s="18" t="str">
        <f>IF(AND(Table1[[#This Row],[*Subjective]]&lt;&gt;"",LEN(Table1[[#This Row],[*Subjective]])&lt;&gt;4),"Subjective Value Length Should be 4","")</f>
        <v/>
      </c>
      <c r="AN1988" s="18" t="str">
        <f>IF(AND(Table1[[#This Row],[*Fund]]&lt;&gt;"",LEN(Table1[[#This Row],[*Fund]])&lt;&gt;3),"Fund Value Length Should be 3","")</f>
        <v/>
      </c>
      <c r="AO1988" s="18" t="str">
        <f>IF(AND(Table1[[#This Row],[*Project]]&lt;&gt;"",LEN(Table1[[#This Row],[*Project]])&lt;&gt;6),"Project Value Length Should be 6","")</f>
        <v/>
      </c>
      <c r="AP1988" s="18" t="str">
        <f>IF(AND(Table1[[#This Row],[*Sub Analysis]]&lt;&gt;"",LEN(Table1[[#This Row],[*Sub Analysis]])&lt;&gt;5),"Subanalysis Value Length Should be 5","")</f>
        <v/>
      </c>
      <c r="AQ1988" s="18" t="str">
        <f>IF(AND(Table1[[#This Row],[*Spare 1]]&lt;&gt;"",LEN(Table1[[#This Row],[*Spare 1]])&lt;&gt;4),"Spare 1 Value Length Should be 4","")</f>
        <v/>
      </c>
      <c r="AR1988" s="18" t="str">
        <f>IF(AND(Table1[[#This Row],[*Spare 2]]&lt;&gt;"",LEN(Table1[[#This Row],[*Spare 2]])&lt;&gt;4),"Spare 2 Value Length Should be 4","")</f>
        <v/>
      </c>
      <c r="AS19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89" spans="3:45" ht="13.9" customHeight="1" x14ac:dyDescent="0.25">
      <c r="C1989" s="37"/>
      <c r="D1989" s="26"/>
      <c r="E1989" s="26"/>
      <c r="F1989" s="26"/>
      <c r="G1989" s="26"/>
      <c r="H1989" s="26"/>
      <c r="I1989" s="26"/>
      <c r="J1989" s="26"/>
      <c r="K1989" s="27"/>
      <c r="L1989" s="27"/>
      <c r="M1989" s="26"/>
      <c r="N1989" s="26"/>
      <c r="O1989" s="26"/>
      <c r="P1989" s="26"/>
      <c r="Q1989" s="26"/>
      <c r="R1989" s="26"/>
      <c r="S1989" s="26"/>
      <c r="T1989" s="26"/>
      <c r="U1989" s="26"/>
      <c r="V1989" s="26"/>
      <c r="W1989" s="28"/>
      <c r="X1989" s="26"/>
      <c r="Y1989" s="26"/>
      <c r="Z1989" s="26"/>
      <c r="AA1989" s="26"/>
      <c r="AB1989" s="42" t="str">
        <f t="shared" si="30"/>
        <v/>
      </c>
      <c r="AC19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89" s="18" t="str">
        <f>IF(AND(Table1[[#This Row],[**Entered Debit]]&lt;&gt;"",Table1[[#This Row],[**Entered Credit]]&lt;&gt;""),"Can not enter Debit and Credit amount in same Line","")</f>
        <v/>
      </c>
      <c r="AF1989" s="18">
        <f>IF(Table1[[#This Row],[Line Level Error Messages]]="",0,1)</f>
        <v>0</v>
      </c>
      <c r="AK1989" s="18" t="str">
        <f>IF(AND(Table1[[#This Row],[*Entity
(Enter this Mandatory field FIRST)]]&lt;&gt;"",LEN(Table1[[#This Row],[*Entity
(Enter this Mandatory field FIRST)]])&lt;&gt;2),"Entity Value Length Should be 2","")</f>
        <v/>
      </c>
      <c r="AL1989" s="18" t="str">
        <f>IF(AND(Table1[[#This Row],[*Cost Centre]]&lt;&gt;"",LEN(Table1[[#This Row],[*Cost Centre]])&lt;&gt;5),"Cost Centre Value Length Should be 5","")</f>
        <v/>
      </c>
      <c r="AM1989" s="18" t="str">
        <f>IF(AND(Table1[[#This Row],[*Subjective]]&lt;&gt;"",LEN(Table1[[#This Row],[*Subjective]])&lt;&gt;4),"Subjective Value Length Should be 4","")</f>
        <v/>
      </c>
      <c r="AN1989" s="18" t="str">
        <f>IF(AND(Table1[[#This Row],[*Fund]]&lt;&gt;"",LEN(Table1[[#This Row],[*Fund]])&lt;&gt;3),"Fund Value Length Should be 3","")</f>
        <v/>
      </c>
      <c r="AO1989" s="18" t="str">
        <f>IF(AND(Table1[[#This Row],[*Project]]&lt;&gt;"",LEN(Table1[[#This Row],[*Project]])&lt;&gt;6),"Project Value Length Should be 6","")</f>
        <v/>
      </c>
      <c r="AP1989" s="18" t="str">
        <f>IF(AND(Table1[[#This Row],[*Sub Analysis]]&lt;&gt;"",LEN(Table1[[#This Row],[*Sub Analysis]])&lt;&gt;5),"Subanalysis Value Length Should be 5","")</f>
        <v/>
      </c>
      <c r="AQ1989" s="18" t="str">
        <f>IF(AND(Table1[[#This Row],[*Spare 1]]&lt;&gt;"",LEN(Table1[[#This Row],[*Spare 1]])&lt;&gt;4),"Spare 1 Value Length Should be 4","")</f>
        <v/>
      </c>
      <c r="AR1989" s="18" t="str">
        <f>IF(AND(Table1[[#This Row],[*Spare 2]]&lt;&gt;"",LEN(Table1[[#This Row],[*Spare 2]])&lt;&gt;4),"Spare 2 Value Length Should be 4","")</f>
        <v/>
      </c>
      <c r="AS19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90" spans="3:45" ht="13.9" customHeight="1" x14ac:dyDescent="0.25">
      <c r="C1990" s="37"/>
      <c r="D1990" s="26"/>
      <c r="E1990" s="26"/>
      <c r="F1990" s="26"/>
      <c r="G1990" s="26"/>
      <c r="H1990" s="26"/>
      <c r="I1990" s="26"/>
      <c r="J1990" s="26"/>
      <c r="K1990" s="27"/>
      <c r="L1990" s="27"/>
      <c r="M1990" s="26"/>
      <c r="N1990" s="26"/>
      <c r="O1990" s="26"/>
      <c r="P1990" s="26"/>
      <c r="Q1990" s="26"/>
      <c r="R1990" s="26"/>
      <c r="S1990" s="26"/>
      <c r="T1990" s="26"/>
      <c r="U1990" s="26"/>
      <c r="V1990" s="26"/>
      <c r="W1990" s="28"/>
      <c r="X1990" s="26"/>
      <c r="Y1990" s="26"/>
      <c r="Z1990" s="26"/>
      <c r="AA1990" s="26"/>
      <c r="AB1990" s="42" t="str">
        <f t="shared" si="30"/>
        <v/>
      </c>
      <c r="AC19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90" s="18" t="str">
        <f>IF(AND(Table1[[#This Row],[**Entered Debit]]&lt;&gt;"",Table1[[#This Row],[**Entered Credit]]&lt;&gt;""),"Can not enter Debit and Credit amount in same Line","")</f>
        <v/>
      </c>
      <c r="AF1990" s="18">
        <f>IF(Table1[[#This Row],[Line Level Error Messages]]="",0,1)</f>
        <v>0</v>
      </c>
      <c r="AK1990" s="18" t="str">
        <f>IF(AND(Table1[[#This Row],[*Entity
(Enter this Mandatory field FIRST)]]&lt;&gt;"",LEN(Table1[[#This Row],[*Entity
(Enter this Mandatory field FIRST)]])&lt;&gt;2),"Entity Value Length Should be 2","")</f>
        <v/>
      </c>
      <c r="AL1990" s="18" t="str">
        <f>IF(AND(Table1[[#This Row],[*Cost Centre]]&lt;&gt;"",LEN(Table1[[#This Row],[*Cost Centre]])&lt;&gt;5),"Cost Centre Value Length Should be 5","")</f>
        <v/>
      </c>
      <c r="AM1990" s="18" t="str">
        <f>IF(AND(Table1[[#This Row],[*Subjective]]&lt;&gt;"",LEN(Table1[[#This Row],[*Subjective]])&lt;&gt;4),"Subjective Value Length Should be 4","")</f>
        <v/>
      </c>
      <c r="AN1990" s="18" t="str">
        <f>IF(AND(Table1[[#This Row],[*Fund]]&lt;&gt;"",LEN(Table1[[#This Row],[*Fund]])&lt;&gt;3),"Fund Value Length Should be 3","")</f>
        <v/>
      </c>
      <c r="AO1990" s="18" t="str">
        <f>IF(AND(Table1[[#This Row],[*Project]]&lt;&gt;"",LEN(Table1[[#This Row],[*Project]])&lt;&gt;6),"Project Value Length Should be 6","")</f>
        <v/>
      </c>
      <c r="AP1990" s="18" t="str">
        <f>IF(AND(Table1[[#This Row],[*Sub Analysis]]&lt;&gt;"",LEN(Table1[[#This Row],[*Sub Analysis]])&lt;&gt;5),"Subanalysis Value Length Should be 5","")</f>
        <v/>
      </c>
      <c r="AQ1990" s="18" t="str">
        <f>IF(AND(Table1[[#This Row],[*Spare 1]]&lt;&gt;"",LEN(Table1[[#This Row],[*Spare 1]])&lt;&gt;4),"Spare 1 Value Length Should be 4","")</f>
        <v/>
      </c>
      <c r="AR1990" s="18" t="str">
        <f>IF(AND(Table1[[#This Row],[*Spare 2]]&lt;&gt;"",LEN(Table1[[#This Row],[*Spare 2]])&lt;&gt;4),"Spare 2 Value Length Should be 4","")</f>
        <v/>
      </c>
      <c r="AS19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91" spans="3:45" ht="13.9" customHeight="1" x14ac:dyDescent="0.25">
      <c r="C1991" s="37"/>
      <c r="D1991" s="26"/>
      <c r="E1991" s="26"/>
      <c r="F1991" s="26"/>
      <c r="G1991" s="26"/>
      <c r="H1991" s="26"/>
      <c r="I1991" s="26"/>
      <c r="J1991" s="26"/>
      <c r="K1991" s="27"/>
      <c r="L1991" s="27"/>
      <c r="M1991" s="26"/>
      <c r="N1991" s="26"/>
      <c r="O1991" s="26"/>
      <c r="P1991" s="26"/>
      <c r="Q1991" s="26"/>
      <c r="R1991" s="26"/>
      <c r="S1991" s="26"/>
      <c r="T1991" s="26"/>
      <c r="U1991" s="26"/>
      <c r="V1991" s="26"/>
      <c r="W1991" s="28"/>
      <c r="X1991" s="26"/>
      <c r="Y1991" s="26"/>
      <c r="Z1991" s="26"/>
      <c r="AA1991" s="26"/>
      <c r="AB1991" s="42" t="str">
        <f t="shared" si="30"/>
        <v/>
      </c>
      <c r="AC19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91" s="18" t="str">
        <f>IF(AND(Table1[[#This Row],[**Entered Debit]]&lt;&gt;"",Table1[[#This Row],[**Entered Credit]]&lt;&gt;""),"Can not enter Debit and Credit amount in same Line","")</f>
        <v/>
      </c>
      <c r="AF1991" s="18">
        <f>IF(Table1[[#This Row],[Line Level Error Messages]]="",0,1)</f>
        <v>0</v>
      </c>
      <c r="AK1991" s="18" t="str">
        <f>IF(AND(Table1[[#This Row],[*Entity
(Enter this Mandatory field FIRST)]]&lt;&gt;"",LEN(Table1[[#This Row],[*Entity
(Enter this Mandatory field FIRST)]])&lt;&gt;2),"Entity Value Length Should be 2","")</f>
        <v/>
      </c>
      <c r="AL1991" s="18" t="str">
        <f>IF(AND(Table1[[#This Row],[*Cost Centre]]&lt;&gt;"",LEN(Table1[[#This Row],[*Cost Centre]])&lt;&gt;5),"Cost Centre Value Length Should be 5","")</f>
        <v/>
      </c>
      <c r="AM1991" s="18" t="str">
        <f>IF(AND(Table1[[#This Row],[*Subjective]]&lt;&gt;"",LEN(Table1[[#This Row],[*Subjective]])&lt;&gt;4),"Subjective Value Length Should be 4","")</f>
        <v/>
      </c>
      <c r="AN1991" s="18" t="str">
        <f>IF(AND(Table1[[#This Row],[*Fund]]&lt;&gt;"",LEN(Table1[[#This Row],[*Fund]])&lt;&gt;3),"Fund Value Length Should be 3","")</f>
        <v/>
      </c>
      <c r="AO1991" s="18" t="str">
        <f>IF(AND(Table1[[#This Row],[*Project]]&lt;&gt;"",LEN(Table1[[#This Row],[*Project]])&lt;&gt;6),"Project Value Length Should be 6","")</f>
        <v/>
      </c>
      <c r="AP1991" s="18" t="str">
        <f>IF(AND(Table1[[#This Row],[*Sub Analysis]]&lt;&gt;"",LEN(Table1[[#This Row],[*Sub Analysis]])&lt;&gt;5),"Subanalysis Value Length Should be 5","")</f>
        <v/>
      </c>
      <c r="AQ1991" s="18" t="str">
        <f>IF(AND(Table1[[#This Row],[*Spare 1]]&lt;&gt;"",LEN(Table1[[#This Row],[*Spare 1]])&lt;&gt;4),"Spare 1 Value Length Should be 4","")</f>
        <v/>
      </c>
      <c r="AR1991" s="18" t="str">
        <f>IF(AND(Table1[[#This Row],[*Spare 2]]&lt;&gt;"",LEN(Table1[[#This Row],[*Spare 2]])&lt;&gt;4),"Spare 2 Value Length Should be 4","")</f>
        <v/>
      </c>
      <c r="AS19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92" spans="3:45" ht="13.9" customHeight="1" x14ac:dyDescent="0.25">
      <c r="C1992" s="37"/>
      <c r="D1992" s="26"/>
      <c r="E1992" s="26"/>
      <c r="F1992" s="26"/>
      <c r="G1992" s="26"/>
      <c r="H1992" s="26"/>
      <c r="I1992" s="26"/>
      <c r="J1992" s="26"/>
      <c r="K1992" s="27"/>
      <c r="L1992" s="27"/>
      <c r="M1992" s="26"/>
      <c r="N1992" s="26"/>
      <c r="O1992" s="26"/>
      <c r="P1992" s="26"/>
      <c r="Q1992" s="26"/>
      <c r="R1992" s="26"/>
      <c r="S1992" s="26"/>
      <c r="T1992" s="26"/>
      <c r="U1992" s="26"/>
      <c r="V1992" s="26"/>
      <c r="W1992" s="28"/>
      <c r="X1992" s="26"/>
      <c r="Y1992" s="26"/>
      <c r="Z1992" s="26"/>
      <c r="AA1992" s="26"/>
      <c r="AB1992" s="42" t="str">
        <f t="shared" si="30"/>
        <v/>
      </c>
      <c r="AC19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92" s="18" t="str">
        <f>IF(AND(Table1[[#This Row],[**Entered Debit]]&lt;&gt;"",Table1[[#This Row],[**Entered Credit]]&lt;&gt;""),"Can not enter Debit and Credit amount in same Line","")</f>
        <v/>
      </c>
      <c r="AF1992" s="18">
        <f>IF(Table1[[#This Row],[Line Level Error Messages]]="",0,1)</f>
        <v>0</v>
      </c>
      <c r="AK1992" s="18" t="str">
        <f>IF(AND(Table1[[#This Row],[*Entity
(Enter this Mandatory field FIRST)]]&lt;&gt;"",LEN(Table1[[#This Row],[*Entity
(Enter this Mandatory field FIRST)]])&lt;&gt;2),"Entity Value Length Should be 2","")</f>
        <v/>
      </c>
      <c r="AL1992" s="18" t="str">
        <f>IF(AND(Table1[[#This Row],[*Cost Centre]]&lt;&gt;"",LEN(Table1[[#This Row],[*Cost Centre]])&lt;&gt;5),"Cost Centre Value Length Should be 5","")</f>
        <v/>
      </c>
      <c r="AM1992" s="18" t="str">
        <f>IF(AND(Table1[[#This Row],[*Subjective]]&lt;&gt;"",LEN(Table1[[#This Row],[*Subjective]])&lt;&gt;4),"Subjective Value Length Should be 4","")</f>
        <v/>
      </c>
      <c r="AN1992" s="18" t="str">
        <f>IF(AND(Table1[[#This Row],[*Fund]]&lt;&gt;"",LEN(Table1[[#This Row],[*Fund]])&lt;&gt;3),"Fund Value Length Should be 3","")</f>
        <v/>
      </c>
      <c r="AO1992" s="18" t="str">
        <f>IF(AND(Table1[[#This Row],[*Project]]&lt;&gt;"",LEN(Table1[[#This Row],[*Project]])&lt;&gt;6),"Project Value Length Should be 6","")</f>
        <v/>
      </c>
      <c r="AP1992" s="18" t="str">
        <f>IF(AND(Table1[[#This Row],[*Sub Analysis]]&lt;&gt;"",LEN(Table1[[#This Row],[*Sub Analysis]])&lt;&gt;5),"Subanalysis Value Length Should be 5","")</f>
        <v/>
      </c>
      <c r="AQ1992" s="18" t="str">
        <f>IF(AND(Table1[[#This Row],[*Spare 1]]&lt;&gt;"",LEN(Table1[[#This Row],[*Spare 1]])&lt;&gt;4),"Spare 1 Value Length Should be 4","")</f>
        <v/>
      </c>
      <c r="AR1992" s="18" t="str">
        <f>IF(AND(Table1[[#This Row],[*Spare 2]]&lt;&gt;"",LEN(Table1[[#This Row],[*Spare 2]])&lt;&gt;4),"Spare 2 Value Length Should be 4","")</f>
        <v/>
      </c>
      <c r="AS19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93" spans="3:45" ht="13.9" customHeight="1" x14ac:dyDescent="0.25">
      <c r="C1993" s="37"/>
      <c r="D1993" s="26"/>
      <c r="E1993" s="26"/>
      <c r="F1993" s="26"/>
      <c r="G1993" s="26"/>
      <c r="H1993" s="26"/>
      <c r="I1993" s="26"/>
      <c r="J1993" s="26"/>
      <c r="K1993" s="27"/>
      <c r="L1993" s="27"/>
      <c r="M1993" s="26"/>
      <c r="N1993" s="26"/>
      <c r="O1993" s="26"/>
      <c r="P1993" s="26"/>
      <c r="Q1993" s="26"/>
      <c r="R1993" s="26"/>
      <c r="S1993" s="26"/>
      <c r="T1993" s="26"/>
      <c r="U1993" s="26"/>
      <c r="V1993" s="26"/>
      <c r="W1993" s="28"/>
      <c r="X1993" s="26"/>
      <c r="Y1993" s="26"/>
      <c r="Z1993" s="26"/>
      <c r="AA1993" s="26"/>
      <c r="AB1993" s="42" t="str">
        <f t="shared" si="30"/>
        <v/>
      </c>
      <c r="AC19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93" s="18" t="str">
        <f>IF(AND(Table1[[#This Row],[**Entered Debit]]&lt;&gt;"",Table1[[#This Row],[**Entered Credit]]&lt;&gt;""),"Can not enter Debit and Credit amount in same Line","")</f>
        <v/>
      </c>
      <c r="AF1993" s="18">
        <f>IF(Table1[[#This Row],[Line Level Error Messages]]="",0,1)</f>
        <v>0</v>
      </c>
      <c r="AK1993" s="18" t="str">
        <f>IF(AND(Table1[[#This Row],[*Entity
(Enter this Mandatory field FIRST)]]&lt;&gt;"",LEN(Table1[[#This Row],[*Entity
(Enter this Mandatory field FIRST)]])&lt;&gt;2),"Entity Value Length Should be 2","")</f>
        <v/>
      </c>
      <c r="AL1993" s="18" t="str">
        <f>IF(AND(Table1[[#This Row],[*Cost Centre]]&lt;&gt;"",LEN(Table1[[#This Row],[*Cost Centre]])&lt;&gt;5),"Cost Centre Value Length Should be 5","")</f>
        <v/>
      </c>
      <c r="AM1993" s="18" t="str">
        <f>IF(AND(Table1[[#This Row],[*Subjective]]&lt;&gt;"",LEN(Table1[[#This Row],[*Subjective]])&lt;&gt;4),"Subjective Value Length Should be 4","")</f>
        <v/>
      </c>
      <c r="AN1993" s="18" t="str">
        <f>IF(AND(Table1[[#This Row],[*Fund]]&lt;&gt;"",LEN(Table1[[#This Row],[*Fund]])&lt;&gt;3),"Fund Value Length Should be 3","")</f>
        <v/>
      </c>
      <c r="AO1993" s="18" t="str">
        <f>IF(AND(Table1[[#This Row],[*Project]]&lt;&gt;"",LEN(Table1[[#This Row],[*Project]])&lt;&gt;6),"Project Value Length Should be 6","")</f>
        <v/>
      </c>
      <c r="AP1993" s="18" t="str">
        <f>IF(AND(Table1[[#This Row],[*Sub Analysis]]&lt;&gt;"",LEN(Table1[[#This Row],[*Sub Analysis]])&lt;&gt;5),"Subanalysis Value Length Should be 5","")</f>
        <v/>
      </c>
      <c r="AQ1993" s="18" t="str">
        <f>IF(AND(Table1[[#This Row],[*Spare 1]]&lt;&gt;"",LEN(Table1[[#This Row],[*Spare 1]])&lt;&gt;4),"Spare 1 Value Length Should be 4","")</f>
        <v/>
      </c>
      <c r="AR1993" s="18" t="str">
        <f>IF(AND(Table1[[#This Row],[*Spare 2]]&lt;&gt;"",LEN(Table1[[#This Row],[*Spare 2]])&lt;&gt;4),"Spare 2 Value Length Should be 4","")</f>
        <v/>
      </c>
      <c r="AS19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94" spans="3:45" ht="13.9" customHeight="1" x14ac:dyDescent="0.25">
      <c r="C1994" s="37"/>
      <c r="D1994" s="26"/>
      <c r="E1994" s="26"/>
      <c r="F1994" s="26"/>
      <c r="G1994" s="26"/>
      <c r="H1994" s="26"/>
      <c r="I1994" s="26"/>
      <c r="J1994" s="26"/>
      <c r="K1994" s="27"/>
      <c r="L1994" s="27"/>
      <c r="M1994" s="26"/>
      <c r="N1994" s="26"/>
      <c r="O1994" s="26"/>
      <c r="P1994" s="26"/>
      <c r="Q1994" s="26"/>
      <c r="R1994" s="26"/>
      <c r="S1994" s="26"/>
      <c r="T1994" s="26"/>
      <c r="U1994" s="26"/>
      <c r="V1994" s="26"/>
      <c r="W1994" s="28"/>
      <c r="X1994" s="26"/>
      <c r="Y1994" s="26"/>
      <c r="Z1994" s="26"/>
      <c r="AA1994" s="26"/>
      <c r="AB1994" s="42" t="str">
        <f t="shared" si="30"/>
        <v/>
      </c>
      <c r="AC19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94" s="18" t="str">
        <f>IF(AND(Table1[[#This Row],[**Entered Debit]]&lt;&gt;"",Table1[[#This Row],[**Entered Credit]]&lt;&gt;""),"Can not enter Debit and Credit amount in same Line","")</f>
        <v/>
      </c>
      <c r="AF1994" s="18">
        <f>IF(Table1[[#This Row],[Line Level Error Messages]]="",0,1)</f>
        <v>0</v>
      </c>
      <c r="AK1994" s="18" t="str">
        <f>IF(AND(Table1[[#This Row],[*Entity
(Enter this Mandatory field FIRST)]]&lt;&gt;"",LEN(Table1[[#This Row],[*Entity
(Enter this Mandatory field FIRST)]])&lt;&gt;2),"Entity Value Length Should be 2","")</f>
        <v/>
      </c>
      <c r="AL1994" s="18" t="str">
        <f>IF(AND(Table1[[#This Row],[*Cost Centre]]&lt;&gt;"",LEN(Table1[[#This Row],[*Cost Centre]])&lt;&gt;5),"Cost Centre Value Length Should be 5","")</f>
        <v/>
      </c>
      <c r="AM1994" s="18" t="str">
        <f>IF(AND(Table1[[#This Row],[*Subjective]]&lt;&gt;"",LEN(Table1[[#This Row],[*Subjective]])&lt;&gt;4),"Subjective Value Length Should be 4","")</f>
        <v/>
      </c>
      <c r="AN1994" s="18" t="str">
        <f>IF(AND(Table1[[#This Row],[*Fund]]&lt;&gt;"",LEN(Table1[[#This Row],[*Fund]])&lt;&gt;3),"Fund Value Length Should be 3","")</f>
        <v/>
      </c>
      <c r="AO1994" s="18" t="str">
        <f>IF(AND(Table1[[#This Row],[*Project]]&lt;&gt;"",LEN(Table1[[#This Row],[*Project]])&lt;&gt;6),"Project Value Length Should be 6","")</f>
        <v/>
      </c>
      <c r="AP1994" s="18" t="str">
        <f>IF(AND(Table1[[#This Row],[*Sub Analysis]]&lt;&gt;"",LEN(Table1[[#This Row],[*Sub Analysis]])&lt;&gt;5),"Subanalysis Value Length Should be 5","")</f>
        <v/>
      </c>
      <c r="AQ1994" s="18" t="str">
        <f>IF(AND(Table1[[#This Row],[*Spare 1]]&lt;&gt;"",LEN(Table1[[#This Row],[*Spare 1]])&lt;&gt;4),"Spare 1 Value Length Should be 4","")</f>
        <v/>
      </c>
      <c r="AR1994" s="18" t="str">
        <f>IF(AND(Table1[[#This Row],[*Spare 2]]&lt;&gt;"",LEN(Table1[[#This Row],[*Spare 2]])&lt;&gt;4),"Spare 2 Value Length Should be 4","")</f>
        <v/>
      </c>
      <c r="AS19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95" spans="3:45" ht="13.9" customHeight="1" x14ac:dyDescent="0.25">
      <c r="C1995" s="37"/>
      <c r="D1995" s="26"/>
      <c r="E1995" s="26"/>
      <c r="F1995" s="26"/>
      <c r="G1995" s="26"/>
      <c r="H1995" s="26"/>
      <c r="I1995" s="26"/>
      <c r="J1995" s="26"/>
      <c r="K1995" s="27"/>
      <c r="L1995" s="27"/>
      <c r="M1995" s="26"/>
      <c r="N1995" s="26"/>
      <c r="O1995" s="26"/>
      <c r="P1995" s="26"/>
      <c r="Q1995" s="26"/>
      <c r="R1995" s="26"/>
      <c r="S1995" s="26"/>
      <c r="T1995" s="26"/>
      <c r="U1995" s="26"/>
      <c r="V1995" s="26"/>
      <c r="W1995" s="28"/>
      <c r="X1995" s="26"/>
      <c r="Y1995" s="26"/>
      <c r="Z1995" s="26"/>
      <c r="AA1995" s="26"/>
      <c r="AB1995" s="42" t="str">
        <f t="shared" si="30"/>
        <v/>
      </c>
      <c r="AC19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95" s="18" t="str">
        <f>IF(AND(Table1[[#This Row],[**Entered Debit]]&lt;&gt;"",Table1[[#This Row],[**Entered Credit]]&lt;&gt;""),"Can not enter Debit and Credit amount in same Line","")</f>
        <v/>
      </c>
      <c r="AF1995" s="18">
        <f>IF(Table1[[#This Row],[Line Level Error Messages]]="",0,1)</f>
        <v>0</v>
      </c>
      <c r="AK1995" s="18" t="str">
        <f>IF(AND(Table1[[#This Row],[*Entity
(Enter this Mandatory field FIRST)]]&lt;&gt;"",LEN(Table1[[#This Row],[*Entity
(Enter this Mandatory field FIRST)]])&lt;&gt;2),"Entity Value Length Should be 2","")</f>
        <v/>
      </c>
      <c r="AL1995" s="18" t="str">
        <f>IF(AND(Table1[[#This Row],[*Cost Centre]]&lt;&gt;"",LEN(Table1[[#This Row],[*Cost Centre]])&lt;&gt;5),"Cost Centre Value Length Should be 5","")</f>
        <v/>
      </c>
      <c r="AM1995" s="18" t="str">
        <f>IF(AND(Table1[[#This Row],[*Subjective]]&lt;&gt;"",LEN(Table1[[#This Row],[*Subjective]])&lt;&gt;4),"Subjective Value Length Should be 4","")</f>
        <v/>
      </c>
      <c r="AN1995" s="18" t="str">
        <f>IF(AND(Table1[[#This Row],[*Fund]]&lt;&gt;"",LEN(Table1[[#This Row],[*Fund]])&lt;&gt;3),"Fund Value Length Should be 3","")</f>
        <v/>
      </c>
      <c r="AO1995" s="18" t="str">
        <f>IF(AND(Table1[[#This Row],[*Project]]&lt;&gt;"",LEN(Table1[[#This Row],[*Project]])&lt;&gt;6),"Project Value Length Should be 6","")</f>
        <v/>
      </c>
      <c r="AP1995" s="18" t="str">
        <f>IF(AND(Table1[[#This Row],[*Sub Analysis]]&lt;&gt;"",LEN(Table1[[#This Row],[*Sub Analysis]])&lt;&gt;5),"Subanalysis Value Length Should be 5","")</f>
        <v/>
      </c>
      <c r="AQ1995" s="18" t="str">
        <f>IF(AND(Table1[[#This Row],[*Spare 1]]&lt;&gt;"",LEN(Table1[[#This Row],[*Spare 1]])&lt;&gt;4),"Spare 1 Value Length Should be 4","")</f>
        <v/>
      </c>
      <c r="AR1995" s="18" t="str">
        <f>IF(AND(Table1[[#This Row],[*Spare 2]]&lt;&gt;"",LEN(Table1[[#This Row],[*Spare 2]])&lt;&gt;4),"Spare 2 Value Length Should be 4","")</f>
        <v/>
      </c>
      <c r="AS19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96" spans="3:45" ht="13.9" customHeight="1" x14ac:dyDescent="0.25">
      <c r="C1996" s="37"/>
      <c r="D1996" s="26"/>
      <c r="E1996" s="26"/>
      <c r="F1996" s="26"/>
      <c r="G1996" s="26"/>
      <c r="H1996" s="26"/>
      <c r="I1996" s="26"/>
      <c r="J1996" s="26"/>
      <c r="K1996" s="27"/>
      <c r="L1996" s="27"/>
      <c r="M1996" s="26"/>
      <c r="N1996" s="26"/>
      <c r="O1996" s="26"/>
      <c r="P1996" s="26"/>
      <c r="Q1996" s="26"/>
      <c r="R1996" s="26"/>
      <c r="S1996" s="26"/>
      <c r="T1996" s="26"/>
      <c r="U1996" s="26"/>
      <c r="V1996" s="26"/>
      <c r="W1996" s="28"/>
      <c r="X1996" s="26"/>
      <c r="Y1996" s="26"/>
      <c r="Z1996" s="26"/>
      <c r="AA1996" s="26"/>
      <c r="AB1996" s="42" t="str">
        <f t="shared" si="30"/>
        <v/>
      </c>
      <c r="AC19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96" s="18" t="str">
        <f>IF(AND(Table1[[#This Row],[**Entered Debit]]&lt;&gt;"",Table1[[#This Row],[**Entered Credit]]&lt;&gt;""),"Can not enter Debit and Credit amount in same Line","")</f>
        <v/>
      </c>
      <c r="AF1996" s="18">
        <f>IF(Table1[[#This Row],[Line Level Error Messages]]="",0,1)</f>
        <v>0</v>
      </c>
      <c r="AK1996" s="18" t="str">
        <f>IF(AND(Table1[[#This Row],[*Entity
(Enter this Mandatory field FIRST)]]&lt;&gt;"",LEN(Table1[[#This Row],[*Entity
(Enter this Mandatory field FIRST)]])&lt;&gt;2),"Entity Value Length Should be 2","")</f>
        <v/>
      </c>
      <c r="AL1996" s="18" t="str">
        <f>IF(AND(Table1[[#This Row],[*Cost Centre]]&lt;&gt;"",LEN(Table1[[#This Row],[*Cost Centre]])&lt;&gt;5),"Cost Centre Value Length Should be 5","")</f>
        <v/>
      </c>
      <c r="AM1996" s="18" t="str">
        <f>IF(AND(Table1[[#This Row],[*Subjective]]&lt;&gt;"",LEN(Table1[[#This Row],[*Subjective]])&lt;&gt;4),"Subjective Value Length Should be 4","")</f>
        <v/>
      </c>
      <c r="AN1996" s="18" t="str">
        <f>IF(AND(Table1[[#This Row],[*Fund]]&lt;&gt;"",LEN(Table1[[#This Row],[*Fund]])&lt;&gt;3),"Fund Value Length Should be 3","")</f>
        <v/>
      </c>
      <c r="AO1996" s="18" t="str">
        <f>IF(AND(Table1[[#This Row],[*Project]]&lt;&gt;"",LEN(Table1[[#This Row],[*Project]])&lt;&gt;6),"Project Value Length Should be 6","")</f>
        <v/>
      </c>
      <c r="AP1996" s="18" t="str">
        <f>IF(AND(Table1[[#This Row],[*Sub Analysis]]&lt;&gt;"",LEN(Table1[[#This Row],[*Sub Analysis]])&lt;&gt;5),"Subanalysis Value Length Should be 5","")</f>
        <v/>
      </c>
      <c r="AQ1996" s="18" t="str">
        <f>IF(AND(Table1[[#This Row],[*Spare 1]]&lt;&gt;"",LEN(Table1[[#This Row],[*Spare 1]])&lt;&gt;4),"Spare 1 Value Length Should be 4","")</f>
        <v/>
      </c>
      <c r="AR1996" s="18" t="str">
        <f>IF(AND(Table1[[#This Row],[*Spare 2]]&lt;&gt;"",LEN(Table1[[#This Row],[*Spare 2]])&lt;&gt;4),"Spare 2 Value Length Should be 4","")</f>
        <v/>
      </c>
      <c r="AS19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97" spans="3:45" ht="13.9" customHeight="1" x14ac:dyDescent="0.25">
      <c r="C1997" s="37"/>
      <c r="D1997" s="26"/>
      <c r="E1997" s="26"/>
      <c r="F1997" s="26"/>
      <c r="G1997" s="26"/>
      <c r="H1997" s="26"/>
      <c r="I1997" s="26"/>
      <c r="J1997" s="26"/>
      <c r="K1997" s="27"/>
      <c r="L1997" s="27"/>
      <c r="M1997" s="26"/>
      <c r="N1997" s="26"/>
      <c r="O1997" s="26"/>
      <c r="P1997" s="26"/>
      <c r="Q1997" s="26"/>
      <c r="R1997" s="26"/>
      <c r="S1997" s="26"/>
      <c r="T1997" s="26"/>
      <c r="U1997" s="26"/>
      <c r="V1997" s="26"/>
      <c r="W1997" s="28"/>
      <c r="X1997" s="26"/>
      <c r="Y1997" s="26"/>
      <c r="Z1997" s="26"/>
      <c r="AA1997" s="26"/>
      <c r="AB1997" s="42" t="str">
        <f t="shared" si="30"/>
        <v/>
      </c>
      <c r="AC19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97" s="18" t="str">
        <f>IF(AND(Table1[[#This Row],[**Entered Debit]]&lt;&gt;"",Table1[[#This Row],[**Entered Credit]]&lt;&gt;""),"Can not enter Debit and Credit amount in same Line","")</f>
        <v/>
      </c>
      <c r="AF1997" s="18">
        <f>IF(Table1[[#This Row],[Line Level Error Messages]]="",0,1)</f>
        <v>0</v>
      </c>
      <c r="AK1997" s="18" t="str">
        <f>IF(AND(Table1[[#This Row],[*Entity
(Enter this Mandatory field FIRST)]]&lt;&gt;"",LEN(Table1[[#This Row],[*Entity
(Enter this Mandatory field FIRST)]])&lt;&gt;2),"Entity Value Length Should be 2","")</f>
        <v/>
      </c>
      <c r="AL1997" s="18" t="str">
        <f>IF(AND(Table1[[#This Row],[*Cost Centre]]&lt;&gt;"",LEN(Table1[[#This Row],[*Cost Centre]])&lt;&gt;5),"Cost Centre Value Length Should be 5","")</f>
        <v/>
      </c>
      <c r="AM1997" s="18" t="str">
        <f>IF(AND(Table1[[#This Row],[*Subjective]]&lt;&gt;"",LEN(Table1[[#This Row],[*Subjective]])&lt;&gt;4),"Subjective Value Length Should be 4","")</f>
        <v/>
      </c>
      <c r="AN1997" s="18" t="str">
        <f>IF(AND(Table1[[#This Row],[*Fund]]&lt;&gt;"",LEN(Table1[[#This Row],[*Fund]])&lt;&gt;3),"Fund Value Length Should be 3","")</f>
        <v/>
      </c>
      <c r="AO1997" s="18" t="str">
        <f>IF(AND(Table1[[#This Row],[*Project]]&lt;&gt;"",LEN(Table1[[#This Row],[*Project]])&lt;&gt;6),"Project Value Length Should be 6","")</f>
        <v/>
      </c>
      <c r="AP1997" s="18" t="str">
        <f>IF(AND(Table1[[#This Row],[*Sub Analysis]]&lt;&gt;"",LEN(Table1[[#This Row],[*Sub Analysis]])&lt;&gt;5),"Subanalysis Value Length Should be 5","")</f>
        <v/>
      </c>
      <c r="AQ1997" s="18" t="str">
        <f>IF(AND(Table1[[#This Row],[*Spare 1]]&lt;&gt;"",LEN(Table1[[#This Row],[*Spare 1]])&lt;&gt;4),"Spare 1 Value Length Should be 4","")</f>
        <v/>
      </c>
      <c r="AR1997" s="18" t="str">
        <f>IF(AND(Table1[[#This Row],[*Spare 2]]&lt;&gt;"",LEN(Table1[[#This Row],[*Spare 2]])&lt;&gt;4),"Spare 2 Value Length Should be 4","")</f>
        <v/>
      </c>
      <c r="AS19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98" spans="3:45" ht="13.9" customHeight="1" x14ac:dyDescent="0.25">
      <c r="C1998" s="37"/>
      <c r="D1998" s="26"/>
      <c r="E1998" s="26"/>
      <c r="F1998" s="26"/>
      <c r="G1998" s="26"/>
      <c r="H1998" s="26"/>
      <c r="I1998" s="26"/>
      <c r="J1998" s="26"/>
      <c r="K1998" s="27"/>
      <c r="L1998" s="27"/>
      <c r="M1998" s="26"/>
      <c r="N1998" s="26"/>
      <c r="O1998" s="26"/>
      <c r="P1998" s="26"/>
      <c r="Q1998" s="26"/>
      <c r="R1998" s="26"/>
      <c r="S1998" s="26"/>
      <c r="T1998" s="26"/>
      <c r="U1998" s="26"/>
      <c r="V1998" s="26"/>
      <c r="W1998" s="28"/>
      <c r="X1998" s="26"/>
      <c r="Y1998" s="26"/>
      <c r="Z1998" s="26"/>
      <c r="AA1998" s="26"/>
      <c r="AB1998" s="42" t="str">
        <f t="shared" si="30"/>
        <v/>
      </c>
      <c r="AC19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98" s="18" t="str">
        <f>IF(AND(Table1[[#This Row],[**Entered Debit]]&lt;&gt;"",Table1[[#This Row],[**Entered Credit]]&lt;&gt;""),"Can not enter Debit and Credit amount in same Line","")</f>
        <v/>
      </c>
      <c r="AF1998" s="18">
        <f>IF(Table1[[#This Row],[Line Level Error Messages]]="",0,1)</f>
        <v>0</v>
      </c>
      <c r="AK1998" s="18" t="str">
        <f>IF(AND(Table1[[#This Row],[*Entity
(Enter this Mandatory field FIRST)]]&lt;&gt;"",LEN(Table1[[#This Row],[*Entity
(Enter this Mandatory field FIRST)]])&lt;&gt;2),"Entity Value Length Should be 2","")</f>
        <v/>
      </c>
      <c r="AL1998" s="18" t="str">
        <f>IF(AND(Table1[[#This Row],[*Cost Centre]]&lt;&gt;"",LEN(Table1[[#This Row],[*Cost Centre]])&lt;&gt;5),"Cost Centre Value Length Should be 5","")</f>
        <v/>
      </c>
      <c r="AM1998" s="18" t="str">
        <f>IF(AND(Table1[[#This Row],[*Subjective]]&lt;&gt;"",LEN(Table1[[#This Row],[*Subjective]])&lt;&gt;4),"Subjective Value Length Should be 4","")</f>
        <v/>
      </c>
      <c r="AN1998" s="18" t="str">
        <f>IF(AND(Table1[[#This Row],[*Fund]]&lt;&gt;"",LEN(Table1[[#This Row],[*Fund]])&lt;&gt;3),"Fund Value Length Should be 3","")</f>
        <v/>
      </c>
      <c r="AO1998" s="18" t="str">
        <f>IF(AND(Table1[[#This Row],[*Project]]&lt;&gt;"",LEN(Table1[[#This Row],[*Project]])&lt;&gt;6),"Project Value Length Should be 6","")</f>
        <v/>
      </c>
      <c r="AP1998" s="18" t="str">
        <f>IF(AND(Table1[[#This Row],[*Sub Analysis]]&lt;&gt;"",LEN(Table1[[#This Row],[*Sub Analysis]])&lt;&gt;5),"Subanalysis Value Length Should be 5","")</f>
        <v/>
      </c>
      <c r="AQ1998" s="18" t="str">
        <f>IF(AND(Table1[[#This Row],[*Spare 1]]&lt;&gt;"",LEN(Table1[[#This Row],[*Spare 1]])&lt;&gt;4),"Spare 1 Value Length Should be 4","")</f>
        <v/>
      </c>
      <c r="AR1998" s="18" t="str">
        <f>IF(AND(Table1[[#This Row],[*Spare 2]]&lt;&gt;"",LEN(Table1[[#This Row],[*Spare 2]])&lt;&gt;4),"Spare 2 Value Length Should be 4","")</f>
        <v/>
      </c>
      <c r="AS19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99" spans="3:45" ht="13.9" customHeight="1" x14ac:dyDescent="0.25">
      <c r="C1999" s="37"/>
      <c r="D1999" s="26"/>
      <c r="E1999" s="26"/>
      <c r="F1999" s="26"/>
      <c r="G1999" s="26"/>
      <c r="H1999" s="26"/>
      <c r="I1999" s="26"/>
      <c r="J1999" s="26"/>
      <c r="K1999" s="27"/>
      <c r="L1999" s="27"/>
      <c r="M1999" s="26"/>
      <c r="N1999" s="26"/>
      <c r="O1999" s="26"/>
      <c r="P1999" s="26"/>
      <c r="Q1999" s="26"/>
      <c r="R1999" s="26"/>
      <c r="S1999" s="26"/>
      <c r="T1999" s="26"/>
      <c r="U1999" s="26"/>
      <c r="V1999" s="26"/>
      <c r="W1999" s="28"/>
      <c r="X1999" s="26"/>
      <c r="Y1999" s="26"/>
      <c r="Z1999" s="26"/>
      <c r="AA1999" s="26"/>
      <c r="AB1999" s="42" t="str">
        <f t="shared" si="30"/>
        <v/>
      </c>
      <c r="AC19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99" s="18" t="str">
        <f>IF(AND(Table1[[#This Row],[**Entered Debit]]&lt;&gt;"",Table1[[#This Row],[**Entered Credit]]&lt;&gt;""),"Can not enter Debit and Credit amount in same Line","")</f>
        <v/>
      </c>
      <c r="AF1999" s="18">
        <f>IF(Table1[[#This Row],[Line Level Error Messages]]="",0,1)</f>
        <v>0</v>
      </c>
      <c r="AK1999" s="18" t="str">
        <f>IF(AND(Table1[[#This Row],[*Entity
(Enter this Mandatory field FIRST)]]&lt;&gt;"",LEN(Table1[[#This Row],[*Entity
(Enter this Mandatory field FIRST)]])&lt;&gt;2),"Entity Value Length Should be 2","")</f>
        <v/>
      </c>
      <c r="AL1999" s="18" t="str">
        <f>IF(AND(Table1[[#This Row],[*Cost Centre]]&lt;&gt;"",LEN(Table1[[#This Row],[*Cost Centre]])&lt;&gt;5),"Cost Centre Value Length Should be 5","")</f>
        <v/>
      </c>
      <c r="AM1999" s="18" t="str">
        <f>IF(AND(Table1[[#This Row],[*Subjective]]&lt;&gt;"",LEN(Table1[[#This Row],[*Subjective]])&lt;&gt;4),"Subjective Value Length Should be 4","")</f>
        <v/>
      </c>
      <c r="AN1999" s="18" t="str">
        <f>IF(AND(Table1[[#This Row],[*Fund]]&lt;&gt;"",LEN(Table1[[#This Row],[*Fund]])&lt;&gt;3),"Fund Value Length Should be 3","")</f>
        <v/>
      </c>
      <c r="AO1999" s="18" t="str">
        <f>IF(AND(Table1[[#This Row],[*Project]]&lt;&gt;"",LEN(Table1[[#This Row],[*Project]])&lt;&gt;6),"Project Value Length Should be 6","")</f>
        <v/>
      </c>
      <c r="AP1999" s="18" t="str">
        <f>IF(AND(Table1[[#This Row],[*Sub Analysis]]&lt;&gt;"",LEN(Table1[[#This Row],[*Sub Analysis]])&lt;&gt;5),"Subanalysis Value Length Should be 5","")</f>
        <v/>
      </c>
      <c r="AQ1999" s="18" t="str">
        <f>IF(AND(Table1[[#This Row],[*Spare 1]]&lt;&gt;"",LEN(Table1[[#This Row],[*Spare 1]])&lt;&gt;4),"Spare 1 Value Length Should be 4","")</f>
        <v/>
      </c>
      <c r="AR1999" s="18" t="str">
        <f>IF(AND(Table1[[#This Row],[*Spare 2]]&lt;&gt;"",LEN(Table1[[#This Row],[*Spare 2]])&lt;&gt;4),"Spare 2 Value Length Should be 4","")</f>
        <v/>
      </c>
      <c r="AS19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00" spans="3:45" ht="13.9" customHeight="1" x14ac:dyDescent="0.25">
      <c r="C2000" s="37"/>
      <c r="D2000" s="26"/>
      <c r="E2000" s="26"/>
      <c r="F2000" s="26"/>
      <c r="G2000" s="26"/>
      <c r="H2000" s="26"/>
      <c r="I2000" s="26"/>
      <c r="J2000" s="26"/>
      <c r="K2000" s="27"/>
      <c r="L2000" s="27"/>
      <c r="M2000" s="26"/>
      <c r="N2000" s="26"/>
      <c r="O2000" s="26"/>
      <c r="P2000" s="26"/>
      <c r="Q2000" s="26"/>
      <c r="R2000" s="26"/>
      <c r="S2000" s="26"/>
      <c r="T2000" s="26"/>
      <c r="U2000" s="26"/>
      <c r="V2000" s="26"/>
      <c r="W2000" s="28"/>
      <c r="X2000" s="26"/>
      <c r="Y2000" s="26"/>
      <c r="Z2000" s="26"/>
      <c r="AA2000" s="26"/>
      <c r="AB2000" s="42" t="str">
        <f t="shared" si="30"/>
        <v/>
      </c>
      <c r="AC20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00" s="18" t="str">
        <f>IF(AND(Table1[[#This Row],[**Entered Debit]]&lt;&gt;"",Table1[[#This Row],[**Entered Credit]]&lt;&gt;""),"Can not enter Debit and Credit amount in same Line","")</f>
        <v/>
      </c>
      <c r="AF2000" s="18">
        <f>IF(Table1[[#This Row],[Line Level Error Messages]]="",0,1)</f>
        <v>0</v>
      </c>
      <c r="AK2000" s="18" t="str">
        <f>IF(AND(Table1[[#This Row],[*Entity
(Enter this Mandatory field FIRST)]]&lt;&gt;"",LEN(Table1[[#This Row],[*Entity
(Enter this Mandatory field FIRST)]])&lt;&gt;2),"Entity Value Length Should be 2","")</f>
        <v/>
      </c>
      <c r="AL2000" s="18" t="str">
        <f>IF(AND(Table1[[#This Row],[*Cost Centre]]&lt;&gt;"",LEN(Table1[[#This Row],[*Cost Centre]])&lt;&gt;5),"Cost Centre Value Length Should be 5","")</f>
        <v/>
      </c>
      <c r="AM2000" s="18" t="str">
        <f>IF(AND(Table1[[#This Row],[*Subjective]]&lt;&gt;"",LEN(Table1[[#This Row],[*Subjective]])&lt;&gt;4),"Subjective Value Length Should be 4","")</f>
        <v/>
      </c>
      <c r="AN2000" s="18" t="str">
        <f>IF(AND(Table1[[#This Row],[*Fund]]&lt;&gt;"",LEN(Table1[[#This Row],[*Fund]])&lt;&gt;3),"Fund Value Length Should be 3","")</f>
        <v/>
      </c>
      <c r="AO2000" s="18" t="str">
        <f>IF(AND(Table1[[#This Row],[*Project]]&lt;&gt;"",LEN(Table1[[#This Row],[*Project]])&lt;&gt;6),"Project Value Length Should be 6","")</f>
        <v/>
      </c>
      <c r="AP2000" s="18" t="str">
        <f>IF(AND(Table1[[#This Row],[*Sub Analysis]]&lt;&gt;"",LEN(Table1[[#This Row],[*Sub Analysis]])&lt;&gt;5),"Subanalysis Value Length Should be 5","")</f>
        <v/>
      </c>
      <c r="AQ2000" s="18" t="str">
        <f>IF(AND(Table1[[#This Row],[*Spare 1]]&lt;&gt;"",LEN(Table1[[#This Row],[*Spare 1]])&lt;&gt;4),"Spare 1 Value Length Should be 4","")</f>
        <v/>
      </c>
      <c r="AR2000" s="18" t="str">
        <f>IF(AND(Table1[[#This Row],[*Spare 2]]&lt;&gt;"",LEN(Table1[[#This Row],[*Spare 2]])&lt;&gt;4),"Spare 2 Value Length Should be 4","")</f>
        <v/>
      </c>
      <c r="AS20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01" spans="3:45" ht="13.9" customHeight="1" x14ac:dyDescent="0.25">
      <c r="C2001" s="37"/>
      <c r="D2001" s="26"/>
      <c r="E2001" s="26"/>
      <c r="F2001" s="26"/>
      <c r="G2001" s="26"/>
      <c r="H2001" s="26"/>
      <c r="I2001" s="26"/>
      <c r="J2001" s="26"/>
      <c r="K2001" s="27"/>
      <c r="L2001" s="27"/>
      <c r="M2001" s="26"/>
      <c r="N2001" s="26"/>
      <c r="O2001" s="26"/>
      <c r="P2001" s="26"/>
      <c r="Q2001" s="26"/>
      <c r="R2001" s="26"/>
      <c r="S2001" s="26"/>
      <c r="T2001" s="26"/>
      <c r="U2001" s="26"/>
      <c r="V2001" s="26"/>
      <c r="W2001" s="28"/>
      <c r="X2001" s="26"/>
      <c r="Y2001" s="26"/>
      <c r="Z2001" s="26"/>
      <c r="AA2001" s="26"/>
      <c r="AB2001" s="42" t="str">
        <f t="shared" si="30"/>
        <v/>
      </c>
      <c r="AC20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01" s="18" t="str">
        <f>IF(AND(Table1[[#This Row],[**Entered Debit]]&lt;&gt;"",Table1[[#This Row],[**Entered Credit]]&lt;&gt;""),"Can not enter Debit and Credit amount in same Line","")</f>
        <v/>
      </c>
      <c r="AF2001" s="18">
        <f>IF(Table1[[#This Row],[Line Level Error Messages]]="",0,1)</f>
        <v>0</v>
      </c>
      <c r="AK2001" s="18" t="str">
        <f>IF(AND(Table1[[#This Row],[*Entity
(Enter this Mandatory field FIRST)]]&lt;&gt;"",LEN(Table1[[#This Row],[*Entity
(Enter this Mandatory field FIRST)]])&lt;&gt;2),"Entity Value Length Should be 2","")</f>
        <v/>
      </c>
      <c r="AL2001" s="18" t="str">
        <f>IF(AND(Table1[[#This Row],[*Cost Centre]]&lt;&gt;"",LEN(Table1[[#This Row],[*Cost Centre]])&lt;&gt;5),"Cost Centre Value Length Should be 5","")</f>
        <v/>
      </c>
      <c r="AM2001" s="18" t="str">
        <f>IF(AND(Table1[[#This Row],[*Subjective]]&lt;&gt;"",LEN(Table1[[#This Row],[*Subjective]])&lt;&gt;4),"Subjective Value Length Should be 4","")</f>
        <v/>
      </c>
      <c r="AN2001" s="18" t="str">
        <f>IF(AND(Table1[[#This Row],[*Fund]]&lt;&gt;"",LEN(Table1[[#This Row],[*Fund]])&lt;&gt;3),"Fund Value Length Should be 3","")</f>
        <v/>
      </c>
      <c r="AO2001" s="18" t="str">
        <f>IF(AND(Table1[[#This Row],[*Project]]&lt;&gt;"",LEN(Table1[[#This Row],[*Project]])&lt;&gt;6),"Project Value Length Should be 6","")</f>
        <v/>
      </c>
      <c r="AP2001" s="18" t="str">
        <f>IF(AND(Table1[[#This Row],[*Sub Analysis]]&lt;&gt;"",LEN(Table1[[#This Row],[*Sub Analysis]])&lt;&gt;5),"Subanalysis Value Length Should be 5","")</f>
        <v/>
      </c>
      <c r="AQ2001" s="18" t="str">
        <f>IF(AND(Table1[[#This Row],[*Spare 1]]&lt;&gt;"",LEN(Table1[[#This Row],[*Spare 1]])&lt;&gt;4),"Spare 1 Value Length Should be 4","")</f>
        <v/>
      </c>
      <c r="AR2001" s="18" t="str">
        <f>IF(AND(Table1[[#This Row],[*Spare 2]]&lt;&gt;"",LEN(Table1[[#This Row],[*Spare 2]])&lt;&gt;4),"Spare 2 Value Length Should be 4","")</f>
        <v/>
      </c>
      <c r="AS20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02" spans="3:45" ht="13.9" customHeight="1" x14ac:dyDescent="0.25">
      <c r="C2002" s="37"/>
      <c r="D2002" s="26"/>
      <c r="E2002" s="26"/>
      <c r="F2002" s="26"/>
      <c r="G2002" s="26"/>
      <c r="H2002" s="26"/>
      <c r="I2002" s="26"/>
      <c r="J2002" s="26"/>
      <c r="K2002" s="27"/>
      <c r="L2002" s="27"/>
      <c r="M2002" s="26"/>
      <c r="N2002" s="26"/>
      <c r="O2002" s="26"/>
      <c r="P2002" s="26"/>
      <c r="Q2002" s="26"/>
      <c r="R2002" s="26"/>
      <c r="S2002" s="26"/>
      <c r="T2002" s="26"/>
      <c r="U2002" s="26"/>
      <c r="V2002" s="26"/>
      <c r="W2002" s="28"/>
      <c r="X2002" s="26"/>
      <c r="Y2002" s="26"/>
      <c r="Z2002" s="26"/>
      <c r="AA2002" s="26"/>
      <c r="AB2002" s="42" t="str">
        <f t="shared" si="30"/>
        <v/>
      </c>
      <c r="AC20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02" s="18" t="str">
        <f>IF(AND(Table1[[#This Row],[**Entered Debit]]&lt;&gt;"",Table1[[#This Row],[**Entered Credit]]&lt;&gt;""),"Can not enter Debit and Credit amount in same Line","")</f>
        <v/>
      </c>
      <c r="AF2002" s="18">
        <f>IF(Table1[[#This Row],[Line Level Error Messages]]="",0,1)</f>
        <v>0</v>
      </c>
      <c r="AK2002" s="18" t="str">
        <f>IF(AND(Table1[[#This Row],[*Entity
(Enter this Mandatory field FIRST)]]&lt;&gt;"",LEN(Table1[[#This Row],[*Entity
(Enter this Mandatory field FIRST)]])&lt;&gt;2),"Entity Value Length Should be 2","")</f>
        <v/>
      </c>
      <c r="AL2002" s="18" t="str">
        <f>IF(AND(Table1[[#This Row],[*Cost Centre]]&lt;&gt;"",LEN(Table1[[#This Row],[*Cost Centre]])&lt;&gt;5),"Cost Centre Value Length Should be 5","")</f>
        <v/>
      </c>
      <c r="AM2002" s="18" t="str">
        <f>IF(AND(Table1[[#This Row],[*Subjective]]&lt;&gt;"",LEN(Table1[[#This Row],[*Subjective]])&lt;&gt;4),"Subjective Value Length Should be 4","")</f>
        <v/>
      </c>
      <c r="AN2002" s="18" t="str">
        <f>IF(AND(Table1[[#This Row],[*Fund]]&lt;&gt;"",LEN(Table1[[#This Row],[*Fund]])&lt;&gt;3),"Fund Value Length Should be 3","")</f>
        <v/>
      </c>
      <c r="AO2002" s="18" t="str">
        <f>IF(AND(Table1[[#This Row],[*Project]]&lt;&gt;"",LEN(Table1[[#This Row],[*Project]])&lt;&gt;6),"Project Value Length Should be 6","")</f>
        <v/>
      </c>
      <c r="AP2002" s="18" t="str">
        <f>IF(AND(Table1[[#This Row],[*Sub Analysis]]&lt;&gt;"",LEN(Table1[[#This Row],[*Sub Analysis]])&lt;&gt;5),"Subanalysis Value Length Should be 5","")</f>
        <v/>
      </c>
      <c r="AQ2002" s="18" t="str">
        <f>IF(AND(Table1[[#This Row],[*Spare 1]]&lt;&gt;"",LEN(Table1[[#This Row],[*Spare 1]])&lt;&gt;4),"Spare 1 Value Length Should be 4","")</f>
        <v/>
      </c>
      <c r="AR2002" s="18" t="str">
        <f>IF(AND(Table1[[#This Row],[*Spare 2]]&lt;&gt;"",LEN(Table1[[#This Row],[*Spare 2]])&lt;&gt;4),"Spare 2 Value Length Should be 4","")</f>
        <v/>
      </c>
      <c r="AS20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03" spans="3:45" ht="13.9" customHeight="1" x14ac:dyDescent="0.25">
      <c r="C2003" s="37"/>
      <c r="D2003" s="26"/>
      <c r="E2003" s="26"/>
      <c r="F2003" s="26"/>
      <c r="G2003" s="26"/>
      <c r="H2003" s="26"/>
      <c r="I2003" s="26"/>
      <c r="J2003" s="26"/>
      <c r="K2003" s="27"/>
      <c r="L2003" s="27"/>
      <c r="M2003" s="26"/>
      <c r="N2003" s="26"/>
      <c r="O2003" s="26"/>
      <c r="P2003" s="26"/>
      <c r="Q2003" s="26"/>
      <c r="R2003" s="26"/>
      <c r="S2003" s="26"/>
      <c r="T2003" s="26"/>
      <c r="U2003" s="26"/>
      <c r="V2003" s="26"/>
      <c r="W2003" s="28"/>
      <c r="X2003" s="26"/>
      <c r="Y2003" s="26"/>
      <c r="Z2003" s="26"/>
      <c r="AA2003" s="26"/>
      <c r="AB2003" s="42" t="str">
        <f t="shared" ref="AB2003:AB2066" si="31">IF(OR(AC2003&lt;&gt;"",AD2003&lt;&gt;"",AE2003&lt;&gt;"",AK2003&lt;&gt;"",AL2003&lt;&gt;"",AM2003&lt;&gt;"",AN2003&lt;&gt;"",AO2003&lt;&gt;"",AP2003&lt;&gt;"",AQ2003&lt;&gt;"",AR2003&lt;&gt;"",AS2003&lt;&gt;""),AC2003&amp;"            "&amp;AD2003&amp;"             "&amp;AE2003&amp;"             "&amp;AK2003&amp;"             "&amp;AL2003&amp;"             "&amp;AM2003&amp;"             "&amp;AN2003&amp;"             "&amp;AO2003&amp;"             "&amp;AP2003&amp;"             "&amp;AQ2003&amp;"             "&amp;AR2003&amp;"             "&amp;AS2003,"")</f>
        <v/>
      </c>
      <c r="AC20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03" s="18" t="str">
        <f>IF(AND(Table1[[#This Row],[**Entered Debit]]&lt;&gt;"",Table1[[#This Row],[**Entered Credit]]&lt;&gt;""),"Can not enter Debit and Credit amount in same Line","")</f>
        <v/>
      </c>
      <c r="AF2003" s="18">
        <f>IF(Table1[[#This Row],[Line Level Error Messages]]="",0,1)</f>
        <v>0</v>
      </c>
      <c r="AK2003" s="18" t="str">
        <f>IF(AND(Table1[[#This Row],[*Entity
(Enter this Mandatory field FIRST)]]&lt;&gt;"",LEN(Table1[[#This Row],[*Entity
(Enter this Mandatory field FIRST)]])&lt;&gt;2),"Entity Value Length Should be 2","")</f>
        <v/>
      </c>
      <c r="AL2003" s="18" t="str">
        <f>IF(AND(Table1[[#This Row],[*Cost Centre]]&lt;&gt;"",LEN(Table1[[#This Row],[*Cost Centre]])&lt;&gt;5),"Cost Centre Value Length Should be 5","")</f>
        <v/>
      </c>
      <c r="AM2003" s="18" t="str">
        <f>IF(AND(Table1[[#This Row],[*Subjective]]&lt;&gt;"",LEN(Table1[[#This Row],[*Subjective]])&lt;&gt;4),"Subjective Value Length Should be 4","")</f>
        <v/>
      </c>
      <c r="AN2003" s="18" t="str">
        <f>IF(AND(Table1[[#This Row],[*Fund]]&lt;&gt;"",LEN(Table1[[#This Row],[*Fund]])&lt;&gt;3),"Fund Value Length Should be 3","")</f>
        <v/>
      </c>
      <c r="AO2003" s="18" t="str">
        <f>IF(AND(Table1[[#This Row],[*Project]]&lt;&gt;"",LEN(Table1[[#This Row],[*Project]])&lt;&gt;6),"Project Value Length Should be 6","")</f>
        <v/>
      </c>
      <c r="AP2003" s="18" t="str">
        <f>IF(AND(Table1[[#This Row],[*Sub Analysis]]&lt;&gt;"",LEN(Table1[[#This Row],[*Sub Analysis]])&lt;&gt;5),"Subanalysis Value Length Should be 5","")</f>
        <v/>
      </c>
      <c r="AQ2003" s="18" t="str">
        <f>IF(AND(Table1[[#This Row],[*Spare 1]]&lt;&gt;"",LEN(Table1[[#This Row],[*Spare 1]])&lt;&gt;4),"Spare 1 Value Length Should be 4","")</f>
        <v/>
      </c>
      <c r="AR2003" s="18" t="str">
        <f>IF(AND(Table1[[#This Row],[*Spare 2]]&lt;&gt;"",LEN(Table1[[#This Row],[*Spare 2]])&lt;&gt;4),"Spare 2 Value Length Should be 4","")</f>
        <v/>
      </c>
      <c r="AS20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04" spans="3:45" ht="13.9" customHeight="1" x14ac:dyDescent="0.25">
      <c r="C2004" s="37"/>
      <c r="D2004" s="26"/>
      <c r="E2004" s="26"/>
      <c r="F2004" s="26"/>
      <c r="G2004" s="26"/>
      <c r="H2004" s="26"/>
      <c r="I2004" s="26"/>
      <c r="J2004" s="26"/>
      <c r="K2004" s="27"/>
      <c r="L2004" s="27"/>
      <c r="M2004" s="26"/>
      <c r="N2004" s="26"/>
      <c r="O2004" s="26"/>
      <c r="P2004" s="26"/>
      <c r="Q2004" s="26"/>
      <c r="R2004" s="26"/>
      <c r="S2004" s="26"/>
      <c r="T2004" s="26"/>
      <c r="U2004" s="26"/>
      <c r="V2004" s="26"/>
      <c r="W2004" s="28"/>
      <c r="X2004" s="26"/>
      <c r="Y2004" s="26"/>
      <c r="Z2004" s="26"/>
      <c r="AA2004" s="26"/>
      <c r="AB2004" s="42" t="str">
        <f t="shared" si="31"/>
        <v/>
      </c>
      <c r="AC20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04" s="18" t="str">
        <f>IF(AND(Table1[[#This Row],[**Entered Debit]]&lt;&gt;"",Table1[[#This Row],[**Entered Credit]]&lt;&gt;""),"Can not enter Debit and Credit amount in same Line","")</f>
        <v/>
      </c>
      <c r="AF2004" s="18">
        <f>IF(Table1[[#This Row],[Line Level Error Messages]]="",0,1)</f>
        <v>0</v>
      </c>
      <c r="AK2004" s="18" t="str">
        <f>IF(AND(Table1[[#This Row],[*Entity
(Enter this Mandatory field FIRST)]]&lt;&gt;"",LEN(Table1[[#This Row],[*Entity
(Enter this Mandatory field FIRST)]])&lt;&gt;2),"Entity Value Length Should be 2","")</f>
        <v/>
      </c>
      <c r="AL2004" s="18" t="str">
        <f>IF(AND(Table1[[#This Row],[*Cost Centre]]&lt;&gt;"",LEN(Table1[[#This Row],[*Cost Centre]])&lt;&gt;5),"Cost Centre Value Length Should be 5","")</f>
        <v/>
      </c>
      <c r="AM2004" s="18" t="str">
        <f>IF(AND(Table1[[#This Row],[*Subjective]]&lt;&gt;"",LEN(Table1[[#This Row],[*Subjective]])&lt;&gt;4),"Subjective Value Length Should be 4","")</f>
        <v/>
      </c>
      <c r="AN2004" s="18" t="str">
        <f>IF(AND(Table1[[#This Row],[*Fund]]&lt;&gt;"",LEN(Table1[[#This Row],[*Fund]])&lt;&gt;3),"Fund Value Length Should be 3","")</f>
        <v/>
      </c>
      <c r="AO2004" s="18" t="str">
        <f>IF(AND(Table1[[#This Row],[*Project]]&lt;&gt;"",LEN(Table1[[#This Row],[*Project]])&lt;&gt;6),"Project Value Length Should be 6","")</f>
        <v/>
      </c>
      <c r="AP2004" s="18" t="str">
        <f>IF(AND(Table1[[#This Row],[*Sub Analysis]]&lt;&gt;"",LEN(Table1[[#This Row],[*Sub Analysis]])&lt;&gt;5),"Subanalysis Value Length Should be 5","")</f>
        <v/>
      </c>
      <c r="AQ2004" s="18" t="str">
        <f>IF(AND(Table1[[#This Row],[*Spare 1]]&lt;&gt;"",LEN(Table1[[#This Row],[*Spare 1]])&lt;&gt;4),"Spare 1 Value Length Should be 4","")</f>
        <v/>
      </c>
      <c r="AR2004" s="18" t="str">
        <f>IF(AND(Table1[[#This Row],[*Spare 2]]&lt;&gt;"",LEN(Table1[[#This Row],[*Spare 2]])&lt;&gt;4),"Spare 2 Value Length Should be 4","")</f>
        <v/>
      </c>
      <c r="AS20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05" spans="3:45" ht="13.9" customHeight="1" x14ac:dyDescent="0.25">
      <c r="C2005" s="37"/>
      <c r="D2005" s="26"/>
      <c r="E2005" s="26"/>
      <c r="F2005" s="26"/>
      <c r="G2005" s="26"/>
      <c r="H2005" s="26"/>
      <c r="I2005" s="26"/>
      <c r="J2005" s="26"/>
      <c r="K2005" s="27"/>
      <c r="L2005" s="27"/>
      <c r="M2005" s="26"/>
      <c r="N2005" s="26"/>
      <c r="O2005" s="26"/>
      <c r="P2005" s="26"/>
      <c r="Q2005" s="26"/>
      <c r="R2005" s="26"/>
      <c r="S2005" s="26"/>
      <c r="T2005" s="26"/>
      <c r="U2005" s="26"/>
      <c r="V2005" s="26"/>
      <c r="W2005" s="28"/>
      <c r="X2005" s="26"/>
      <c r="Y2005" s="26"/>
      <c r="Z2005" s="26"/>
      <c r="AA2005" s="26"/>
      <c r="AB2005" s="42" t="str">
        <f t="shared" si="31"/>
        <v/>
      </c>
      <c r="AC20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05" s="18" t="str">
        <f>IF(AND(Table1[[#This Row],[**Entered Debit]]&lt;&gt;"",Table1[[#This Row],[**Entered Credit]]&lt;&gt;""),"Can not enter Debit and Credit amount in same Line","")</f>
        <v/>
      </c>
      <c r="AF2005" s="18">
        <f>IF(Table1[[#This Row],[Line Level Error Messages]]="",0,1)</f>
        <v>0</v>
      </c>
      <c r="AK2005" s="18" t="str">
        <f>IF(AND(Table1[[#This Row],[*Entity
(Enter this Mandatory field FIRST)]]&lt;&gt;"",LEN(Table1[[#This Row],[*Entity
(Enter this Mandatory field FIRST)]])&lt;&gt;2),"Entity Value Length Should be 2","")</f>
        <v/>
      </c>
      <c r="AL2005" s="18" t="str">
        <f>IF(AND(Table1[[#This Row],[*Cost Centre]]&lt;&gt;"",LEN(Table1[[#This Row],[*Cost Centre]])&lt;&gt;5),"Cost Centre Value Length Should be 5","")</f>
        <v/>
      </c>
      <c r="AM2005" s="18" t="str">
        <f>IF(AND(Table1[[#This Row],[*Subjective]]&lt;&gt;"",LEN(Table1[[#This Row],[*Subjective]])&lt;&gt;4),"Subjective Value Length Should be 4","")</f>
        <v/>
      </c>
      <c r="AN2005" s="18" t="str">
        <f>IF(AND(Table1[[#This Row],[*Fund]]&lt;&gt;"",LEN(Table1[[#This Row],[*Fund]])&lt;&gt;3),"Fund Value Length Should be 3","")</f>
        <v/>
      </c>
      <c r="AO2005" s="18" t="str">
        <f>IF(AND(Table1[[#This Row],[*Project]]&lt;&gt;"",LEN(Table1[[#This Row],[*Project]])&lt;&gt;6),"Project Value Length Should be 6","")</f>
        <v/>
      </c>
      <c r="AP2005" s="18" t="str">
        <f>IF(AND(Table1[[#This Row],[*Sub Analysis]]&lt;&gt;"",LEN(Table1[[#This Row],[*Sub Analysis]])&lt;&gt;5),"Subanalysis Value Length Should be 5","")</f>
        <v/>
      </c>
      <c r="AQ2005" s="18" t="str">
        <f>IF(AND(Table1[[#This Row],[*Spare 1]]&lt;&gt;"",LEN(Table1[[#This Row],[*Spare 1]])&lt;&gt;4),"Spare 1 Value Length Should be 4","")</f>
        <v/>
      </c>
      <c r="AR2005" s="18" t="str">
        <f>IF(AND(Table1[[#This Row],[*Spare 2]]&lt;&gt;"",LEN(Table1[[#This Row],[*Spare 2]])&lt;&gt;4),"Spare 2 Value Length Should be 4","")</f>
        <v/>
      </c>
      <c r="AS20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06" spans="3:45" ht="13.9" customHeight="1" x14ac:dyDescent="0.25">
      <c r="C2006" s="37"/>
      <c r="D2006" s="26"/>
      <c r="E2006" s="26"/>
      <c r="F2006" s="26"/>
      <c r="G2006" s="26"/>
      <c r="H2006" s="26"/>
      <c r="I2006" s="26"/>
      <c r="J2006" s="26"/>
      <c r="K2006" s="27"/>
      <c r="L2006" s="27"/>
      <c r="M2006" s="26"/>
      <c r="N2006" s="26"/>
      <c r="O2006" s="26"/>
      <c r="P2006" s="26"/>
      <c r="Q2006" s="26"/>
      <c r="R2006" s="26"/>
      <c r="S2006" s="26"/>
      <c r="T2006" s="26"/>
      <c r="U2006" s="26"/>
      <c r="V2006" s="26"/>
      <c r="W2006" s="28"/>
      <c r="X2006" s="26"/>
      <c r="Y2006" s="26"/>
      <c r="Z2006" s="26"/>
      <c r="AA2006" s="26"/>
      <c r="AB2006" s="42" t="str">
        <f t="shared" si="31"/>
        <v/>
      </c>
      <c r="AC20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06" s="18" t="str">
        <f>IF(AND(Table1[[#This Row],[**Entered Debit]]&lt;&gt;"",Table1[[#This Row],[**Entered Credit]]&lt;&gt;""),"Can not enter Debit and Credit amount in same Line","")</f>
        <v/>
      </c>
      <c r="AF2006" s="18">
        <f>IF(Table1[[#This Row],[Line Level Error Messages]]="",0,1)</f>
        <v>0</v>
      </c>
      <c r="AK2006" s="18" t="str">
        <f>IF(AND(Table1[[#This Row],[*Entity
(Enter this Mandatory field FIRST)]]&lt;&gt;"",LEN(Table1[[#This Row],[*Entity
(Enter this Mandatory field FIRST)]])&lt;&gt;2),"Entity Value Length Should be 2","")</f>
        <v/>
      </c>
      <c r="AL2006" s="18" t="str">
        <f>IF(AND(Table1[[#This Row],[*Cost Centre]]&lt;&gt;"",LEN(Table1[[#This Row],[*Cost Centre]])&lt;&gt;5),"Cost Centre Value Length Should be 5","")</f>
        <v/>
      </c>
      <c r="AM2006" s="18" t="str">
        <f>IF(AND(Table1[[#This Row],[*Subjective]]&lt;&gt;"",LEN(Table1[[#This Row],[*Subjective]])&lt;&gt;4),"Subjective Value Length Should be 4","")</f>
        <v/>
      </c>
      <c r="AN2006" s="18" t="str">
        <f>IF(AND(Table1[[#This Row],[*Fund]]&lt;&gt;"",LEN(Table1[[#This Row],[*Fund]])&lt;&gt;3),"Fund Value Length Should be 3","")</f>
        <v/>
      </c>
      <c r="AO2006" s="18" t="str">
        <f>IF(AND(Table1[[#This Row],[*Project]]&lt;&gt;"",LEN(Table1[[#This Row],[*Project]])&lt;&gt;6),"Project Value Length Should be 6","")</f>
        <v/>
      </c>
      <c r="AP2006" s="18" t="str">
        <f>IF(AND(Table1[[#This Row],[*Sub Analysis]]&lt;&gt;"",LEN(Table1[[#This Row],[*Sub Analysis]])&lt;&gt;5),"Subanalysis Value Length Should be 5","")</f>
        <v/>
      </c>
      <c r="AQ2006" s="18" t="str">
        <f>IF(AND(Table1[[#This Row],[*Spare 1]]&lt;&gt;"",LEN(Table1[[#This Row],[*Spare 1]])&lt;&gt;4),"Spare 1 Value Length Should be 4","")</f>
        <v/>
      </c>
      <c r="AR2006" s="18" t="str">
        <f>IF(AND(Table1[[#This Row],[*Spare 2]]&lt;&gt;"",LEN(Table1[[#This Row],[*Spare 2]])&lt;&gt;4),"Spare 2 Value Length Should be 4","")</f>
        <v/>
      </c>
      <c r="AS20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07" spans="3:45" ht="13.9" customHeight="1" x14ac:dyDescent="0.25">
      <c r="C2007" s="37"/>
      <c r="D2007" s="26"/>
      <c r="E2007" s="26"/>
      <c r="F2007" s="26"/>
      <c r="G2007" s="26"/>
      <c r="H2007" s="26"/>
      <c r="I2007" s="26"/>
      <c r="J2007" s="26"/>
      <c r="K2007" s="27"/>
      <c r="L2007" s="27"/>
      <c r="M2007" s="26"/>
      <c r="N2007" s="26"/>
      <c r="O2007" s="26"/>
      <c r="P2007" s="26"/>
      <c r="Q2007" s="26"/>
      <c r="R2007" s="26"/>
      <c r="S2007" s="26"/>
      <c r="T2007" s="26"/>
      <c r="U2007" s="26"/>
      <c r="V2007" s="26"/>
      <c r="W2007" s="28"/>
      <c r="X2007" s="26"/>
      <c r="Y2007" s="26"/>
      <c r="Z2007" s="26"/>
      <c r="AA2007" s="26"/>
      <c r="AB2007" s="42" t="str">
        <f t="shared" si="31"/>
        <v/>
      </c>
      <c r="AC20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07" s="18" t="str">
        <f>IF(AND(Table1[[#This Row],[**Entered Debit]]&lt;&gt;"",Table1[[#This Row],[**Entered Credit]]&lt;&gt;""),"Can not enter Debit and Credit amount in same Line","")</f>
        <v/>
      </c>
      <c r="AF2007" s="18">
        <f>IF(Table1[[#This Row],[Line Level Error Messages]]="",0,1)</f>
        <v>0</v>
      </c>
      <c r="AK2007" s="18" t="str">
        <f>IF(AND(Table1[[#This Row],[*Entity
(Enter this Mandatory field FIRST)]]&lt;&gt;"",LEN(Table1[[#This Row],[*Entity
(Enter this Mandatory field FIRST)]])&lt;&gt;2),"Entity Value Length Should be 2","")</f>
        <v/>
      </c>
      <c r="AL2007" s="18" t="str">
        <f>IF(AND(Table1[[#This Row],[*Cost Centre]]&lt;&gt;"",LEN(Table1[[#This Row],[*Cost Centre]])&lt;&gt;5),"Cost Centre Value Length Should be 5","")</f>
        <v/>
      </c>
      <c r="AM2007" s="18" t="str">
        <f>IF(AND(Table1[[#This Row],[*Subjective]]&lt;&gt;"",LEN(Table1[[#This Row],[*Subjective]])&lt;&gt;4),"Subjective Value Length Should be 4","")</f>
        <v/>
      </c>
      <c r="AN2007" s="18" t="str">
        <f>IF(AND(Table1[[#This Row],[*Fund]]&lt;&gt;"",LEN(Table1[[#This Row],[*Fund]])&lt;&gt;3),"Fund Value Length Should be 3","")</f>
        <v/>
      </c>
      <c r="AO2007" s="18" t="str">
        <f>IF(AND(Table1[[#This Row],[*Project]]&lt;&gt;"",LEN(Table1[[#This Row],[*Project]])&lt;&gt;6),"Project Value Length Should be 6","")</f>
        <v/>
      </c>
      <c r="AP2007" s="18" t="str">
        <f>IF(AND(Table1[[#This Row],[*Sub Analysis]]&lt;&gt;"",LEN(Table1[[#This Row],[*Sub Analysis]])&lt;&gt;5),"Subanalysis Value Length Should be 5","")</f>
        <v/>
      </c>
      <c r="AQ2007" s="18" t="str">
        <f>IF(AND(Table1[[#This Row],[*Spare 1]]&lt;&gt;"",LEN(Table1[[#This Row],[*Spare 1]])&lt;&gt;4),"Spare 1 Value Length Should be 4","")</f>
        <v/>
      </c>
      <c r="AR2007" s="18" t="str">
        <f>IF(AND(Table1[[#This Row],[*Spare 2]]&lt;&gt;"",LEN(Table1[[#This Row],[*Spare 2]])&lt;&gt;4),"Spare 2 Value Length Should be 4","")</f>
        <v/>
      </c>
      <c r="AS20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08" spans="3:45" ht="13.9" customHeight="1" x14ac:dyDescent="0.25">
      <c r="C2008" s="37"/>
      <c r="D2008" s="26"/>
      <c r="E2008" s="26"/>
      <c r="F2008" s="26"/>
      <c r="G2008" s="26"/>
      <c r="H2008" s="26"/>
      <c r="I2008" s="26"/>
      <c r="J2008" s="26"/>
      <c r="K2008" s="27"/>
      <c r="L2008" s="27"/>
      <c r="M2008" s="26"/>
      <c r="N2008" s="26"/>
      <c r="O2008" s="26"/>
      <c r="P2008" s="26"/>
      <c r="Q2008" s="26"/>
      <c r="R2008" s="26"/>
      <c r="S2008" s="26"/>
      <c r="T2008" s="26"/>
      <c r="U2008" s="26"/>
      <c r="V2008" s="26"/>
      <c r="W2008" s="28"/>
      <c r="X2008" s="26"/>
      <c r="Y2008" s="26"/>
      <c r="Z2008" s="26"/>
      <c r="AA2008" s="26"/>
      <c r="AB2008" s="42" t="str">
        <f t="shared" si="31"/>
        <v/>
      </c>
      <c r="AC20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08" s="18" t="str">
        <f>IF(AND(Table1[[#This Row],[**Entered Debit]]&lt;&gt;"",Table1[[#This Row],[**Entered Credit]]&lt;&gt;""),"Can not enter Debit and Credit amount in same Line","")</f>
        <v/>
      </c>
      <c r="AF2008" s="18">
        <f>IF(Table1[[#This Row],[Line Level Error Messages]]="",0,1)</f>
        <v>0</v>
      </c>
      <c r="AK2008" s="18" t="str">
        <f>IF(AND(Table1[[#This Row],[*Entity
(Enter this Mandatory field FIRST)]]&lt;&gt;"",LEN(Table1[[#This Row],[*Entity
(Enter this Mandatory field FIRST)]])&lt;&gt;2),"Entity Value Length Should be 2","")</f>
        <v/>
      </c>
      <c r="AL2008" s="18" t="str">
        <f>IF(AND(Table1[[#This Row],[*Cost Centre]]&lt;&gt;"",LEN(Table1[[#This Row],[*Cost Centre]])&lt;&gt;5),"Cost Centre Value Length Should be 5","")</f>
        <v/>
      </c>
      <c r="AM2008" s="18" t="str">
        <f>IF(AND(Table1[[#This Row],[*Subjective]]&lt;&gt;"",LEN(Table1[[#This Row],[*Subjective]])&lt;&gt;4),"Subjective Value Length Should be 4","")</f>
        <v/>
      </c>
      <c r="AN2008" s="18" t="str">
        <f>IF(AND(Table1[[#This Row],[*Fund]]&lt;&gt;"",LEN(Table1[[#This Row],[*Fund]])&lt;&gt;3),"Fund Value Length Should be 3","")</f>
        <v/>
      </c>
      <c r="AO2008" s="18" t="str">
        <f>IF(AND(Table1[[#This Row],[*Project]]&lt;&gt;"",LEN(Table1[[#This Row],[*Project]])&lt;&gt;6),"Project Value Length Should be 6","")</f>
        <v/>
      </c>
      <c r="AP2008" s="18" t="str">
        <f>IF(AND(Table1[[#This Row],[*Sub Analysis]]&lt;&gt;"",LEN(Table1[[#This Row],[*Sub Analysis]])&lt;&gt;5),"Subanalysis Value Length Should be 5","")</f>
        <v/>
      </c>
      <c r="AQ2008" s="18" t="str">
        <f>IF(AND(Table1[[#This Row],[*Spare 1]]&lt;&gt;"",LEN(Table1[[#This Row],[*Spare 1]])&lt;&gt;4),"Spare 1 Value Length Should be 4","")</f>
        <v/>
      </c>
      <c r="AR2008" s="18" t="str">
        <f>IF(AND(Table1[[#This Row],[*Spare 2]]&lt;&gt;"",LEN(Table1[[#This Row],[*Spare 2]])&lt;&gt;4),"Spare 2 Value Length Should be 4","")</f>
        <v/>
      </c>
      <c r="AS20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09" spans="3:45" ht="13.9" customHeight="1" x14ac:dyDescent="0.25">
      <c r="C2009" s="37"/>
      <c r="D2009" s="26"/>
      <c r="E2009" s="26"/>
      <c r="F2009" s="26"/>
      <c r="G2009" s="26"/>
      <c r="H2009" s="26"/>
      <c r="I2009" s="26"/>
      <c r="J2009" s="26"/>
      <c r="K2009" s="27"/>
      <c r="L2009" s="27"/>
      <c r="M2009" s="26"/>
      <c r="N2009" s="26"/>
      <c r="O2009" s="26"/>
      <c r="P2009" s="26"/>
      <c r="Q2009" s="26"/>
      <c r="R2009" s="26"/>
      <c r="S2009" s="26"/>
      <c r="T2009" s="26"/>
      <c r="U2009" s="26"/>
      <c r="V2009" s="26"/>
      <c r="W2009" s="28"/>
      <c r="X2009" s="26"/>
      <c r="Y2009" s="26"/>
      <c r="Z2009" s="26"/>
      <c r="AA2009" s="26"/>
      <c r="AB2009" s="42" t="str">
        <f t="shared" si="31"/>
        <v/>
      </c>
      <c r="AC20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09" s="18" t="str">
        <f>IF(AND(Table1[[#This Row],[**Entered Debit]]&lt;&gt;"",Table1[[#This Row],[**Entered Credit]]&lt;&gt;""),"Can not enter Debit and Credit amount in same Line","")</f>
        <v/>
      </c>
      <c r="AF2009" s="18">
        <f>IF(Table1[[#This Row],[Line Level Error Messages]]="",0,1)</f>
        <v>0</v>
      </c>
      <c r="AK2009" s="18" t="str">
        <f>IF(AND(Table1[[#This Row],[*Entity
(Enter this Mandatory field FIRST)]]&lt;&gt;"",LEN(Table1[[#This Row],[*Entity
(Enter this Mandatory field FIRST)]])&lt;&gt;2),"Entity Value Length Should be 2","")</f>
        <v/>
      </c>
      <c r="AL2009" s="18" t="str">
        <f>IF(AND(Table1[[#This Row],[*Cost Centre]]&lt;&gt;"",LEN(Table1[[#This Row],[*Cost Centre]])&lt;&gt;5),"Cost Centre Value Length Should be 5","")</f>
        <v/>
      </c>
      <c r="AM2009" s="18" t="str">
        <f>IF(AND(Table1[[#This Row],[*Subjective]]&lt;&gt;"",LEN(Table1[[#This Row],[*Subjective]])&lt;&gt;4),"Subjective Value Length Should be 4","")</f>
        <v/>
      </c>
      <c r="AN2009" s="18" t="str">
        <f>IF(AND(Table1[[#This Row],[*Fund]]&lt;&gt;"",LEN(Table1[[#This Row],[*Fund]])&lt;&gt;3),"Fund Value Length Should be 3","")</f>
        <v/>
      </c>
      <c r="AO2009" s="18" t="str">
        <f>IF(AND(Table1[[#This Row],[*Project]]&lt;&gt;"",LEN(Table1[[#This Row],[*Project]])&lt;&gt;6),"Project Value Length Should be 6","")</f>
        <v/>
      </c>
      <c r="AP2009" s="18" t="str">
        <f>IF(AND(Table1[[#This Row],[*Sub Analysis]]&lt;&gt;"",LEN(Table1[[#This Row],[*Sub Analysis]])&lt;&gt;5),"Subanalysis Value Length Should be 5","")</f>
        <v/>
      </c>
      <c r="AQ2009" s="18" t="str">
        <f>IF(AND(Table1[[#This Row],[*Spare 1]]&lt;&gt;"",LEN(Table1[[#This Row],[*Spare 1]])&lt;&gt;4),"Spare 1 Value Length Should be 4","")</f>
        <v/>
      </c>
      <c r="AR2009" s="18" t="str">
        <f>IF(AND(Table1[[#This Row],[*Spare 2]]&lt;&gt;"",LEN(Table1[[#This Row],[*Spare 2]])&lt;&gt;4),"Spare 2 Value Length Should be 4","")</f>
        <v/>
      </c>
      <c r="AS20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10" spans="3:45" ht="13.9" customHeight="1" x14ac:dyDescent="0.25">
      <c r="C2010" s="37"/>
      <c r="D2010" s="26"/>
      <c r="E2010" s="26"/>
      <c r="F2010" s="26"/>
      <c r="G2010" s="26"/>
      <c r="H2010" s="26"/>
      <c r="I2010" s="26"/>
      <c r="J2010" s="26"/>
      <c r="K2010" s="27"/>
      <c r="L2010" s="27"/>
      <c r="M2010" s="26"/>
      <c r="N2010" s="26"/>
      <c r="O2010" s="26"/>
      <c r="P2010" s="26"/>
      <c r="Q2010" s="26"/>
      <c r="R2010" s="26"/>
      <c r="S2010" s="26"/>
      <c r="T2010" s="26"/>
      <c r="U2010" s="26"/>
      <c r="V2010" s="26"/>
      <c r="W2010" s="28"/>
      <c r="X2010" s="26"/>
      <c r="Y2010" s="26"/>
      <c r="Z2010" s="26"/>
      <c r="AA2010" s="26"/>
      <c r="AB2010" s="42" t="str">
        <f t="shared" si="31"/>
        <v/>
      </c>
      <c r="AC20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10" s="18" t="str">
        <f>IF(AND(Table1[[#This Row],[**Entered Debit]]&lt;&gt;"",Table1[[#This Row],[**Entered Credit]]&lt;&gt;""),"Can not enter Debit and Credit amount in same Line","")</f>
        <v/>
      </c>
      <c r="AF2010" s="18">
        <f>IF(Table1[[#This Row],[Line Level Error Messages]]="",0,1)</f>
        <v>0</v>
      </c>
      <c r="AK2010" s="18" t="str">
        <f>IF(AND(Table1[[#This Row],[*Entity
(Enter this Mandatory field FIRST)]]&lt;&gt;"",LEN(Table1[[#This Row],[*Entity
(Enter this Mandatory field FIRST)]])&lt;&gt;2),"Entity Value Length Should be 2","")</f>
        <v/>
      </c>
      <c r="AL2010" s="18" t="str">
        <f>IF(AND(Table1[[#This Row],[*Cost Centre]]&lt;&gt;"",LEN(Table1[[#This Row],[*Cost Centre]])&lt;&gt;5),"Cost Centre Value Length Should be 5","")</f>
        <v/>
      </c>
      <c r="AM2010" s="18" t="str">
        <f>IF(AND(Table1[[#This Row],[*Subjective]]&lt;&gt;"",LEN(Table1[[#This Row],[*Subjective]])&lt;&gt;4),"Subjective Value Length Should be 4","")</f>
        <v/>
      </c>
      <c r="AN2010" s="18" t="str">
        <f>IF(AND(Table1[[#This Row],[*Fund]]&lt;&gt;"",LEN(Table1[[#This Row],[*Fund]])&lt;&gt;3),"Fund Value Length Should be 3","")</f>
        <v/>
      </c>
      <c r="AO2010" s="18" t="str">
        <f>IF(AND(Table1[[#This Row],[*Project]]&lt;&gt;"",LEN(Table1[[#This Row],[*Project]])&lt;&gt;6),"Project Value Length Should be 6","")</f>
        <v/>
      </c>
      <c r="AP2010" s="18" t="str">
        <f>IF(AND(Table1[[#This Row],[*Sub Analysis]]&lt;&gt;"",LEN(Table1[[#This Row],[*Sub Analysis]])&lt;&gt;5),"Subanalysis Value Length Should be 5","")</f>
        <v/>
      </c>
      <c r="AQ2010" s="18" t="str">
        <f>IF(AND(Table1[[#This Row],[*Spare 1]]&lt;&gt;"",LEN(Table1[[#This Row],[*Spare 1]])&lt;&gt;4),"Spare 1 Value Length Should be 4","")</f>
        <v/>
      </c>
      <c r="AR2010" s="18" t="str">
        <f>IF(AND(Table1[[#This Row],[*Spare 2]]&lt;&gt;"",LEN(Table1[[#This Row],[*Spare 2]])&lt;&gt;4),"Spare 2 Value Length Should be 4","")</f>
        <v/>
      </c>
      <c r="AS20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11" spans="3:45" ht="13.9" customHeight="1" x14ac:dyDescent="0.25">
      <c r="C2011" s="37"/>
      <c r="D2011" s="26"/>
      <c r="E2011" s="26"/>
      <c r="F2011" s="26"/>
      <c r="G2011" s="26"/>
      <c r="H2011" s="26"/>
      <c r="I2011" s="26"/>
      <c r="J2011" s="26"/>
      <c r="K2011" s="27"/>
      <c r="L2011" s="27"/>
      <c r="M2011" s="26"/>
      <c r="N2011" s="26"/>
      <c r="O2011" s="26"/>
      <c r="P2011" s="26"/>
      <c r="Q2011" s="26"/>
      <c r="R2011" s="26"/>
      <c r="S2011" s="26"/>
      <c r="T2011" s="26"/>
      <c r="U2011" s="26"/>
      <c r="V2011" s="26"/>
      <c r="W2011" s="28"/>
      <c r="X2011" s="26"/>
      <c r="Y2011" s="26"/>
      <c r="Z2011" s="26"/>
      <c r="AA2011" s="26"/>
      <c r="AB2011" s="42" t="str">
        <f t="shared" si="31"/>
        <v/>
      </c>
      <c r="AC20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11" s="18" t="str">
        <f>IF(AND(Table1[[#This Row],[**Entered Debit]]&lt;&gt;"",Table1[[#This Row],[**Entered Credit]]&lt;&gt;""),"Can not enter Debit and Credit amount in same Line","")</f>
        <v/>
      </c>
      <c r="AF2011" s="18">
        <f>IF(Table1[[#This Row],[Line Level Error Messages]]="",0,1)</f>
        <v>0</v>
      </c>
      <c r="AK2011" s="18" t="str">
        <f>IF(AND(Table1[[#This Row],[*Entity
(Enter this Mandatory field FIRST)]]&lt;&gt;"",LEN(Table1[[#This Row],[*Entity
(Enter this Mandatory field FIRST)]])&lt;&gt;2),"Entity Value Length Should be 2","")</f>
        <v/>
      </c>
      <c r="AL2011" s="18" t="str">
        <f>IF(AND(Table1[[#This Row],[*Cost Centre]]&lt;&gt;"",LEN(Table1[[#This Row],[*Cost Centre]])&lt;&gt;5),"Cost Centre Value Length Should be 5","")</f>
        <v/>
      </c>
      <c r="AM2011" s="18" t="str">
        <f>IF(AND(Table1[[#This Row],[*Subjective]]&lt;&gt;"",LEN(Table1[[#This Row],[*Subjective]])&lt;&gt;4),"Subjective Value Length Should be 4","")</f>
        <v/>
      </c>
      <c r="AN2011" s="18" t="str">
        <f>IF(AND(Table1[[#This Row],[*Fund]]&lt;&gt;"",LEN(Table1[[#This Row],[*Fund]])&lt;&gt;3),"Fund Value Length Should be 3","")</f>
        <v/>
      </c>
      <c r="AO2011" s="18" t="str">
        <f>IF(AND(Table1[[#This Row],[*Project]]&lt;&gt;"",LEN(Table1[[#This Row],[*Project]])&lt;&gt;6),"Project Value Length Should be 6","")</f>
        <v/>
      </c>
      <c r="AP2011" s="18" t="str">
        <f>IF(AND(Table1[[#This Row],[*Sub Analysis]]&lt;&gt;"",LEN(Table1[[#This Row],[*Sub Analysis]])&lt;&gt;5),"Subanalysis Value Length Should be 5","")</f>
        <v/>
      </c>
      <c r="AQ2011" s="18" t="str">
        <f>IF(AND(Table1[[#This Row],[*Spare 1]]&lt;&gt;"",LEN(Table1[[#This Row],[*Spare 1]])&lt;&gt;4),"Spare 1 Value Length Should be 4","")</f>
        <v/>
      </c>
      <c r="AR2011" s="18" t="str">
        <f>IF(AND(Table1[[#This Row],[*Spare 2]]&lt;&gt;"",LEN(Table1[[#This Row],[*Spare 2]])&lt;&gt;4),"Spare 2 Value Length Should be 4","")</f>
        <v/>
      </c>
      <c r="AS20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12" spans="3:45" ht="13.9" customHeight="1" x14ac:dyDescent="0.25">
      <c r="C2012" s="37"/>
      <c r="D2012" s="26"/>
      <c r="E2012" s="26"/>
      <c r="F2012" s="26"/>
      <c r="G2012" s="26"/>
      <c r="H2012" s="26"/>
      <c r="I2012" s="26"/>
      <c r="J2012" s="26"/>
      <c r="K2012" s="27"/>
      <c r="L2012" s="27"/>
      <c r="M2012" s="26"/>
      <c r="N2012" s="26"/>
      <c r="O2012" s="26"/>
      <c r="P2012" s="26"/>
      <c r="Q2012" s="26"/>
      <c r="R2012" s="26"/>
      <c r="S2012" s="26"/>
      <c r="T2012" s="26"/>
      <c r="U2012" s="26"/>
      <c r="V2012" s="26"/>
      <c r="W2012" s="28"/>
      <c r="X2012" s="26"/>
      <c r="Y2012" s="26"/>
      <c r="Z2012" s="26"/>
      <c r="AA2012" s="26"/>
      <c r="AB2012" s="42" t="str">
        <f t="shared" si="31"/>
        <v/>
      </c>
      <c r="AC20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12" s="18" t="str">
        <f>IF(AND(Table1[[#This Row],[**Entered Debit]]&lt;&gt;"",Table1[[#This Row],[**Entered Credit]]&lt;&gt;""),"Can not enter Debit and Credit amount in same Line","")</f>
        <v/>
      </c>
      <c r="AF2012" s="18">
        <f>IF(Table1[[#This Row],[Line Level Error Messages]]="",0,1)</f>
        <v>0</v>
      </c>
      <c r="AK2012" s="18" t="str">
        <f>IF(AND(Table1[[#This Row],[*Entity
(Enter this Mandatory field FIRST)]]&lt;&gt;"",LEN(Table1[[#This Row],[*Entity
(Enter this Mandatory field FIRST)]])&lt;&gt;2),"Entity Value Length Should be 2","")</f>
        <v/>
      </c>
      <c r="AL2012" s="18" t="str">
        <f>IF(AND(Table1[[#This Row],[*Cost Centre]]&lt;&gt;"",LEN(Table1[[#This Row],[*Cost Centre]])&lt;&gt;5),"Cost Centre Value Length Should be 5","")</f>
        <v/>
      </c>
      <c r="AM2012" s="18" t="str">
        <f>IF(AND(Table1[[#This Row],[*Subjective]]&lt;&gt;"",LEN(Table1[[#This Row],[*Subjective]])&lt;&gt;4),"Subjective Value Length Should be 4","")</f>
        <v/>
      </c>
      <c r="AN2012" s="18" t="str">
        <f>IF(AND(Table1[[#This Row],[*Fund]]&lt;&gt;"",LEN(Table1[[#This Row],[*Fund]])&lt;&gt;3),"Fund Value Length Should be 3","")</f>
        <v/>
      </c>
      <c r="AO2012" s="18" t="str">
        <f>IF(AND(Table1[[#This Row],[*Project]]&lt;&gt;"",LEN(Table1[[#This Row],[*Project]])&lt;&gt;6),"Project Value Length Should be 6","")</f>
        <v/>
      </c>
      <c r="AP2012" s="18" t="str">
        <f>IF(AND(Table1[[#This Row],[*Sub Analysis]]&lt;&gt;"",LEN(Table1[[#This Row],[*Sub Analysis]])&lt;&gt;5),"Subanalysis Value Length Should be 5","")</f>
        <v/>
      </c>
      <c r="AQ2012" s="18" t="str">
        <f>IF(AND(Table1[[#This Row],[*Spare 1]]&lt;&gt;"",LEN(Table1[[#This Row],[*Spare 1]])&lt;&gt;4),"Spare 1 Value Length Should be 4","")</f>
        <v/>
      </c>
      <c r="AR2012" s="18" t="str">
        <f>IF(AND(Table1[[#This Row],[*Spare 2]]&lt;&gt;"",LEN(Table1[[#This Row],[*Spare 2]])&lt;&gt;4),"Spare 2 Value Length Should be 4","")</f>
        <v/>
      </c>
      <c r="AS20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13" spans="3:45" ht="13.9" customHeight="1" x14ac:dyDescent="0.25">
      <c r="C2013" s="37"/>
      <c r="D2013" s="26"/>
      <c r="E2013" s="26"/>
      <c r="F2013" s="26"/>
      <c r="G2013" s="26"/>
      <c r="H2013" s="26"/>
      <c r="I2013" s="26"/>
      <c r="J2013" s="26"/>
      <c r="K2013" s="27"/>
      <c r="L2013" s="27"/>
      <c r="M2013" s="26"/>
      <c r="N2013" s="26"/>
      <c r="O2013" s="26"/>
      <c r="P2013" s="26"/>
      <c r="Q2013" s="26"/>
      <c r="R2013" s="26"/>
      <c r="S2013" s="26"/>
      <c r="T2013" s="26"/>
      <c r="U2013" s="26"/>
      <c r="V2013" s="26"/>
      <c r="W2013" s="28"/>
      <c r="X2013" s="26"/>
      <c r="Y2013" s="26"/>
      <c r="Z2013" s="26"/>
      <c r="AA2013" s="26"/>
      <c r="AB2013" s="42" t="str">
        <f t="shared" si="31"/>
        <v/>
      </c>
      <c r="AC20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13" s="18" t="str">
        <f>IF(AND(Table1[[#This Row],[**Entered Debit]]&lt;&gt;"",Table1[[#This Row],[**Entered Credit]]&lt;&gt;""),"Can not enter Debit and Credit amount in same Line","")</f>
        <v/>
      </c>
      <c r="AF2013" s="18">
        <f>IF(Table1[[#This Row],[Line Level Error Messages]]="",0,1)</f>
        <v>0</v>
      </c>
      <c r="AK2013" s="18" t="str">
        <f>IF(AND(Table1[[#This Row],[*Entity
(Enter this Mandatory field FIRST)]]&lt;&gt;"",LEN(Table1[[#This Row],[*Entity
(Enter this Mandatory field FIRST)]])&lt;&gt;2),"Entity Value Length Should be 2","")</f>
        <v/>
      </c>
      <c r="AL2013" s="18" t="str">
        <f>IF(AND(Table1[[#This Row],[*Cost Centre]]&lt;&gt;"",LEN(Table1[[#This Row],[*Cost Centre]])&lt;&gt;5),"Cost Centre Value Length Should be 5","")</f>
        <v/>
      </c>
      <c r="AM2013" s="18" t="str">
        <f>IF(AND(Table1[[#This Row],[*Subjective]]&lt;&gt;"",LEN(Table1[[#This Row],[*Subjective]])&lt;&gt;4),"Subjective Value Length Should be 4","")</f>
        <v/>
      </c>
      <c r="AN2013" s="18" t="str">
        <f>IF(AND(Table1[[#This Row],[*Fund]]&lt;&gt;"",LEN(Table1[[#This Row],[*Fund]])&lt;&gt;3),"Fund Value Length Should be 3","")</f>
        <v/>
      </c>
      <c r="AO2013" s="18" t="str">
        <f>IF(AND(Table1[[#This Row],[*Project]]&lt;&gt;"",LEN(Table1[[#This Row],[*Project]])&lt;&gt;6),"Project Value Length Should be 6","")</f>
        <v/>
      </c>
      <c r="AP2013" s="18" t="str">
        <f>IF(AND(Table1[[#This Row],[*Sub Analysis]]&lt;&gt;"",LEN(Table1[[#This Row],[*Sub Analysis]])&lt;&gt;5),"Subanalysis Value Length Should be 5","")</f>
        <v/>
      </c>
      <c r="AQ2013" s="18" t="str">
        <f>IF(AND(Table1[[#This Row],[*Spare 1]]&lt;&gt;"",LEN(Table1[[#This Row],[*Spare 1]])&lt;&gt;4),"Spare 1 Value Length Should be 4","")</f>
        <v/>
      </c>
      <c r="AR2013" s="18" t="str">
        <f>IF(AND(Table1[[#This Row],[*Spare 2]]&lt;&gt;"",LEN(Table1[[#This Row],[*Spare 2]])&lt;&gt;4),"Spare 2 Value Length Should be 4","")</f>
        <v/>
      </c>
      <c r="AS20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14" spans="3:45" ht="13.9" customHeight="1" x14ac:dyDescent="0.25">
      <c r="C2014" s="37"/>
      <c r="D2014" s="26"/>
      <c r="E2014" s="26"/>
      <c r="F2014" s="26"/>
      <c r="G2014" s="26"/>
      <c r="H2014" s="26"/>
      <c r="I2014" s="26"/>
      <c r="J2014" s="26"/>
      <c r="K2014" s="27"/>
      <c r="L2014" s="27"/>
      <c r="M2014" s="26"/>
      <c r="N2014" s="26"/>
      <c r="O2014" s="26"/>
      <c r="P2014" s="26"/>
      <c r="Q2014" s="26"/>
      <c r="R2014" s="26"/>
      <c r="S2014" s="26"/>
      <c r="T2014" s="26"/>
      <c r="U2014" s="26"/>
      <c r="V2014" s="26"/>
      <c r="W2014" s="28"/>
      <c r="X2014" s="26"/>
      <c r="Y2014" s="26"/>
      <c r="Z2014" s="26"/>
      <c r="AA2014" s="26"/>
      <c r="AB2014" s="42" t="str">
        <f t="shared" si="31"/>
        <v/>
      </c>
      <c r="AC20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14" s="18" t="str">
        <f>IF(AND(Table1[[#This Row],[**Entered Debit]]&lt;&gt;"",Table1[[#This Row],[**Entered Credit]]&lt;&gt;""),"Can not enter Debit and Credit amount in same Line","")</f>
        <v/>
      </c>
      <c r="AF2014" s="18">
        <f>IF(Table1[[#This Row],[Line Level Error Messages]]="",0,1)</f>
        <v>0</v>
      </c>
      <c r="AK2014" s="18" t="str">
        <f>IF(AND(Table1[[#This Row],[*Entity
(Enter this Mandatory field FIRST)]]&lt;&gt;"",LEN(Table1[[#This Row],[*Entity
(Enter this Mandatory field FIRST)]])&lt;&gt;2),"Entity Value Length Should be 2","")</f>
        <v/>
      </c>
      <c r="AL2014" s="18" t="str">
        <f>IF(AND(Table1[[#This Row],[*Cost Centre]]&lt;&gt;"",LEN(Table1[[#This Row],[*Cost Centre]])&lt;&gt;5),"Cost Centre Value Length Should be 5","")</f>
        <v/>
      </c>
      <c r="AM2014" s="18" t="str">
        <f>IF(AND(Table1[[#This Row],[*Subjective]]&lt;&gt;"",LEN(Table1[[#This Row],[*Subjective]])&lt;&gt;4),"Subjective Value Length Should be 4","")</f>
        <v/>
      </c>
      <c r="AN2014" s="18" t="str">
        <f>IF(AND(Table1[[#This Row],[*Fund]]&lt;&gt;"",LEN(Table1[[#This Row],[*Fund]])&lt;&gt;3),"Fund Value Length Should be 3","")</f>
        <v/>
      </c>
      <c r="AO2014" s="18" t="str">
        <f>IF(AND(Table1[[#This Row],[*Project]]&lt;&gt;"",LEN(Table1[[#This Row],[*Project]])&lt;&gt;6),"Project Value Length Should be 6","")</f>
        <v/>
      </c>
      <c r="AP2014" s="18" t="str">
        <f>IF(AND(Table1[[#This Row],[*Sub Analysis]]&lt;&gt;"",LEN(Table1[[#This Row],[*Sub Analysis]])&lt;&gt;5),"Subanalysis Value Length Should be 5","")</f>
        <v/>
      </c>
      <c r="AQ2014" s="18" t="str">
        <f>IF(AND(Table1[[#This Row],[*Spare 1]]&lt;&gt;"",LEN(Table1[[#This Row],[*Spare 1]])&lt;&gt;4),"Spare 1 Value Length Should be 4","")</f>
        <v/>
      </c>
      <c r="AR2014" s="18" t="str">
        <f>IF(AND(Table1[[#This Row],[*Spare 2]]&lt;&gt;"",LEN(Table1[[#This Row],[*Spare 2]])&lt;&gt;4),"Spare 2 Value Length Should be 4","")</f>
        <v/>
      </c>
      <c r="AS20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15" spans="3:45" ht="13.9" customHeight="1" x14ac:dyDescent="0.25">
      <c r="C2015" s="37"/>
      <c r="D2015" s="26"/>
      <c r="E2015" s="26"/>
      <c r="F2015" s="26"/>
      <c r="G2015" s="26"/>
      <c r="H2015" s="26"/>
      <c r="I2015" s="26"/>
      <c r="J2015" s="26"/>
      <c r="K2015" s="27"/>
      <c r="L2015" s="27"/>
      <c r="M2015" s="26"/>
      <c r="N2015" s="26"/>
      <c r="O2015" s="26"/>
      <c r="P2015" s="26"/>
      <c r="Q2015" s="26"/>
      <c r="R2015" s="26"/>
      <c r="S2015" s="26"/>
      <c r="T2015" s="26"/>
      <c r="U2015" s="26"/>
      <c r="V2015" s="26"/>
      <c r="W2015" s="28"/>
      <c r="X2015" s="26"/>
      <c r="Y2015" s="26"/>
      <c r="Z2015" s="26"/>
      <c r="AA2015" s="26"/>
      <c r="AB2015" s="42" t="str">
        <f t="shared" si="31"/>
        <v/>
      </c>
      <c r="AC20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15" s="18" t="str">
        <f>IF(AND(Table1[[#This Row],[**Entered Debit]]&lt;&gt;"",Table1[[#This Row],[**Entered Credit]]&lt;&gt;""),"Can not enter Debit and Credit amount in same Line","")</f>
        <v/>
      </c>
      <c r="AF2015" s="18">
        <f>IF(Table1[[#This Row],[Line Level Error Messages]]="",0,1)</f>
        <v>0</v>
      </c>
      <c r="AK2015" s="18" t="str">
        <f>IF(AND(Table1[[#This Row],[*Entity
(Enter this Mandatory field FIRST)]]&lt;&gt;"",LEN(Table1[[#This Row],[*Entity
(Enter this Mandatory field FIRST)]])&lt;&gt;2),"Entity Value Length Should be 2","")</f>
        <v/>
      </c>
      <c r="AL2015" s="18" t="str">
        <f>IF(AND(Table1[[#This Row],[*Cost Centre]]&lt;&gt;"",LEN(Table1[[#This Row],[*Cost Centre]])&lt;&gt;5),"Cost Centre Value Length Should be 5","")</f>
        <v/>
      </c>
      <c r="AM2015" s="18" t="str">
        <f>IF(AND(Table1[[#This Row],[*Subjective]]&lt;&gt;"",LEN(Table1[[#This Row],[*Subjective]])&lt;&gt;4),"Subjective Value Length Should be 4","")</f>
        <v/>
      </c>
      <c r="AN2015" s="18" t="str">
        <f>IF(AND(Table1[[#This Row],[*Fund]]&lt;&gt;"",LEN(Table1[[#This Row],[*Fund]])&lt;&gt;3),"Fund Value Length Should be 3","")</f>
        <v/>
      </c>
      <c r="AO2015" s="18" t="str">
        <f>IF(AND(Table1[[#This Row],[*Project]]&lt;&gt;"",LEN(Table1[[#This Row],[*Project]])&lt;&gt;6),"Project Value Length Should be 6","")</f>
        <v/>
      </c>
      <c r="AP2015" s="18" t="str">
        <f>IF(AND(Table1[[#This Row],[*Sub Analysis]]&lt;&gt;"",LEN(Table1[[#This Row],[*Sub Analysis]])&lt;&gt;5),"Subanalysis Value Length Should be 5","")</f>
        <v/>
      </c>
      <c r="AQ2015" s="18" t="str">
        <f>IF(AND(Table1[[#This Row],[*Spare 1]]&lt;&gt;"",LEN(Table1[[#This Row],[*Spare 1]])&lt;&gt;4),"Spare 1 Value Length Should be 4","")</f>
        <v/>
      </c>
      <c r="AR2015" s="18" t="str">
        <f>IF(AND(Table1[[#This Row],[*Spare 2]]&lt;&gt;"",LEN(Table1[[#This Row],[*Spare 2]])&lt;&gt;4),"Spare 2 Value Length Should be 4","")</f>
        <v/>
      </c>
      <c r="AS20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16" spans="3:45" ht="13.9" customHeight="1" x14ac:dyDescent="0.25">
      <c r="C2016" s="37"/>
      <c r="D2016" s="26"/>
      <c r="E2016" s="26"/>
      <c r="F2016" s="26"/>
      <c r="G2016" s="26"/>
      <c r="H2016" s="26"/>
      <c r="I2016" s="26"/>
      <c r="J2016" s="26"/>
      <c r="K2016" s="27"/>
      <c r="L2016" s="27"/>
      <c r="M2016" s="26"/>
      <c r="N2016" s="26"/>
      <c r="O2016" s="26"/>
      <c r="P2016" s="26"/>
      <c r="Q2016" s="26"/>
      <c r="R2016" s="26"/>
      <c r="S2016" s="26"/>
      <c r="T2016" s="26"/>
      <c r="U2016" s="26"/>
      <c r="V2016" s="26"/>
      <c r="W2016" s="28"/>
      <c r="X2016" s="26"/>
      <c r="Y2016" s="26"/>
      <c r="Z2016" s="26"/>
      <c r="AA2016" s="26"/>
      <c r="AB2016" s="42" t="str">
        <f t="shared" si="31"/>
        <v/>
      </c>
      <c r="AC20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16" s="18" t="str">
        <f>IF(AND(Table1[[#This Row],[**Entered Debit]]&lt;&gt;"",Table1[[#This Row],[**Entered Credit]]&lt;&gt;""),"Can not enter Debit and Credit amount in same Line","")</f>
        <v/>
      </c>
      <c r="AF2016" s="18">
        <f>IF(Table1[[#This Row],[Line Level Error Messages]]="",0,1)</f>
        <v>0</v>
      </c>
      <c r="AK2016" s="18" t="str">
        <f>IF(AND(Table1[[#This Row],[*Entity
(Enter this Mandatory field FIRST)]]&lt;&gt;"",LEN(Table1[[#This Row],[*Entity
(Enter this Mandatory field FIRST)]])&lt;&gt;2),"Entity Value Length Should be 2","")</f>
        <v/>
      </c>
      <c r="AL2016" s="18" t="str">
        <f>IF(AND(Table1[[#This Row],[*Cost Centre]]&lt;&gt;"",LEN(Table1[[#This Row],[*Cost Centre]])&lt;&gt;5),"Cost Centre Value Length Should be 5","")</f>
        <v/>
      </c>
      <c r="AM2016" s="18" t="str">
        <f>IF(AND(Table1[[#This Row],[*Subjective]]&lt;&gt;"",LEN(Table1[[#This Row],[*Subjective]])&lt;&gt;4),"Subjective Value Length Should be 4","")</f>
        <v/>
      </c>
      <c r="AN2016" s="18" t="str">
        <f>IF(AND(Table1[[#This Row],[*Fund]]&lt;&gt;"",LEN(Table1[[#This Row],[*Fund]])&lt;&gt;3),"Fund Value Length Should be 3","")</f>
        <v/>
      </c>
      <c r="AO2016" s="18" t="str">
        <f>IF(AND(Table1[[#This Row],[*Project]]&lt;&gt;"",LEN(Table1[[#This Row],[*Project]])&lt;&gt;6),"Project Value Length Should be 6","")</f>
        <v/>
      </c>
      <c r="AP2016" s="18" t="str">
        <f>IF(AND(Table1[[#This Row],[*Sub Analysis]]&lt;&gt;"",LEN(Table1[[#This Row],[*Sub Analysis]])&lt;&gt;5),"Subanalysis Value Length Should be 5","")</f>
        <v/>
      </c>
      <c r="AQ2016" s="18" t="str">
        <f>IF(AND(Table1[[#This Row],[*Spare 1]]&lt;&gt;"",LEN(Table1[[#This Row],[*Spare 1]])&lt;&gt;4),"Spare 1 Value Length Should be 4","")</f>
        <v/>
      </c>
      <c r="AR2016" s="18" t="str">
        <f>IF(AND(Table1[[#This Row],[*Spare 2]]&lt;&gt;"",LEN(Table1[[#This Row],[*Spare 2]])&lt;&gt;4),"Spare 2 Value Length Should be 4","")</f>
        <v/>
      </c>
      <c r="AS20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17" spans="3:45" ht="13.9" customHeight="1" x14ac:dyDescent="0.25">
      <c r="C2017" s="37"/>
      <c r="D2017" s="26"/>
      <c r="E2017" s="26"/>
      <c r="F2017" s="26"/>
      <c r="G2017" s="26"/>
      <c r="H2017" s="26"/>
      <c r="I2017" s="26"/>
      <c r="J2017" s="26"/>
      <c r="K2017" s="27"/>
      <c r="L2017" s="27"/>
      <c r="M2017" s="26"/>
      <c r="N2017" s="26"/>
      <c r="O2017" s="26"/>
      <c r="P2017" s="26"/>
      <c r="Q2017" s="26"/>
      <c r="R2017" s="26"/>
      <c r="S2017" s="26"/>
      <c r="T2017" s="26"/>
      <c r="U2017" s="26"/>
      <c r="V2017" s="26"/>
      <c r="W2017" s="28"/>
      <c r="X2017" s="26"/>
      <c r="Y2017" s="26"/>
      <c r="Z2017" s="26"/>
      <c r="AA2017" s="26"/>
      <c r="AB2017" s="42" t="str">
        <f t="shared" si="31"/>
        <v/>
      </c>
      <c r="AC20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17" s="18" t="str">
        <f>IF(AND(Table1[[#This Row],[**Entered Debit]]&lt;&gt;"",Table1[[#This Row],[**Entered Credit]]&lt;&gt;""),"Can not enter Debit and Credit amount in same Line","")</f>
        <v/>
      </c>
      <c r="AF2017" s="18">
        <f>IF(Table1[[#This Row],[Line Level Error Messages]]="",0,1)</f>
        <v>0</v>
      </c>
      <c r="AK2017" s="18" t="str">
        <f>IF(AND(Table1[[#This Row],[*Entity
(Enter this Mandatory field FIRST)]]&lt;&gt;"",LEN(Table1[[#This Row],[*Entity
(Enter this Mandatory field FIRST)]])&lt;&gt;2),"Entity Value Length Should be 2","")</f>
        <v/>
      </c>
      <c r="AL2017" s="18" t="str">
        <f>IF(AND(Table1[[#This Row],[*Cost Centre]]&lt;&gt;"",LEN(Table1[[#This Row],[*Cost Centre]])&lt;&gt;5),"Cost Centre Value Length Should be 5","")</f>
        <v/>
      </c>
      <c r="AM2017" s="18" t="str">
        <f>IF(AND(Table1[[#This Row],[*Subjective]]&lt;&gt;"",LEN(Table1[[#This Row],[*Subjective]])&lt;&gt;4),"Subjective Value Length Should be 4","")</f>
        <v/>
      </c>
      <c r="AN2017" s="18" t="str">
        <f>IF(AND(Table1[[#This Row],[*Fund]]&lt;&gt;"",LEN(Table1[[#This Row],[*Fund]])&lt;&gt;3),"Fund Value Length Should be 3","")</f>
        <v/>
      </c>
      <c r="AO2017" s="18" t="str">
        <f>IF(AND(Table1[[#This Row],[*Project]]&lt;&gt;"",LEN(Table1[[#This Row],[*Project]])&lt;&gt;6),"Project Value Length Should be 6","")</f>
        <v/>
      </c>
      <c r="AP2017" s="18" t="str">
        <f>IF(AND(Table1[[#This Row],[*Sub Analysis]]&lt;&gt;"",LEN(Table1[[#This Row],[*Sub Analysis]])&lt;&gt;5),"Subanalysis Value Length Should be 5","")</f>
        <v/>
      </c>
      <c r="AQ2017" s="18" t="str">
        <f>IF(AND(Table1[[#This Row],[*Spare 1]]&lt;&gt;"",LEN(Table1[[#This Row],[*Spare 1]])&lt;&gt;4),"Spare 1 Value Length Should be 4","")</f>
        <v/>
      </c>
      <c r="AR2017" s="18" t="str">
        <f>IF(AND(Table1[[#This Row],[*Spare 2]]&lt;&gt;"",LEN(Table1[[#This Row],[*Spare 2]])&lt;&gt;4),"Spare 2 Value Length Should be 4","")</f>
        <v/>
      </c>
      <c r="AS20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18" spans="3:45" ht="13.9" customHeight="1" x14ac:dyDescent="0.25">
      <c r="C2018" s="37"/>
      <c r="D2018" s="26"/>
      <c r="E2018" s="26"/>
      <c r="F2018" s="26"/>
      <c r="G2018" s="26"/>
      <c r="H2018" s="26"/>
      <c r="I2018" s="26"/>
      <c r="J2018" s="26"/>
      <c r="K2018" s="27"/>
      <c r="L2018" s="27"/>
      <c r="M2018" s="26"/>
      <c r="N2018" s="26"/>
      <c r="O2018" s="26"/>
      <c r="P2018" s="26"/>
      <c r="Q2018" s="26"/>
      <c r="R2018" s="26"/>
      <c r="S2018" s="26"/>
      <c r="T2018" s="26"/>
      <c r="U2018" s="26"/>
      <c r="V2018" s="26"/>
      <c r="W2018" s="28"/>
      <c r="X2018" s="26"/>
      <c r="Y2018" s="26"/>
      <c r="Z2018" s="26"/>
      <c r="AA2018" s="26"/>
      <c r="AB2018" s="42" t="str">
        <f t="shared" si="31"/>
        <v/>
      </c>
      <c r="AC20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18" s="18" t="str">
        <f>IF(AND(Table1[[#This Row],[**Entered Debit]]&lt;&gt;"",Table1[[#This Row],[**Entered Credit]]&lt;&gt;""),"Can not enter Debit and Credit amount in same Line","")</f>
        <v/>
      </c>
      <c r="AF2018" s="18">
        <f>IF(Table1[[#This Row],[Line Level Error Messages]]="",0,1)</f>
        <v>0</v>
      </c>
      <c r="AK2018" s="18" t="str">
        <f>IF(AND(Table1[[#This Row],[*Entity
(Enter this Mandatory field FIRST)]]&lt;&gt;"",LEN(Table1[[#This Row],[*Entity
(Enter this Mandatory field FIRST)]])&lt;&gt;2),"Entity Value Length Should be 2","")</f>
        <v/>
      </c>
      <c r="AL2018" s="18" t="str">
        <f>IF(AND(Table1[[#This Row],[*Cost Centre]]&lt;&gt;"",LEN(Table1[[#This Row],[*Cost Centre]])&lt;&gt;5),"Cost Centre Value Length Should be 5","")</f>
        <v/>
      </c>
      <c r="AM2018" s="18" t="str">
        <f>IF(AND(Table1[[#This Row],[*Subjective]]&lt;&gt;"",LEN(Table1[[#This Row],[*Subjective]])&lt;&gt;4),"Subjective Value Length Should be 4","")</f>
        <v/>
      </c>
      <c r="AN2018" s="18" t="str">
        <f>IF(AND(Table1[[#This Row],[*Fund]]&lt;&gt;"",LEN(Table1[[#This Row],[*Fund]])&lt;&gt;3),"Fund Value Length Should be 3","")</f>
        <v/>
      </c>
      <c r="AO2018" s="18" t="str">
        <f>IF(AND(Table1[[#This Row],[*Project]]&lt;&gt;"",LEN(Table1[[#This Row],[*Project]])&lt;&gt;6),"Project Value Length Should be 6","")</f>
        <v/>
      </c>
      <c r="AP2018" s="18" t="str">
        <f>IF(AND(Table1[[#This Row],[*Sub Analysis]]&lt;&gt;"",LEN(Table1[[#This Row],[*Sub Analysis]])&lt;&gt;5),"Subanalysis Value Length Should be 5","")</f>
        <v/>
      </c>
      <c r="AQ2018" s="18" t="str">
        <f>IF(AND(Table1[[#This Row],[*Spare 1]]&lt;&gt;"",LEN(Table1[[#This Row],[*Spare 1]])&lt;&gt;4),"Spare 1 Value Length Should be 4","")</f>
        <v/>
      </c>
      <c r="AR2018" s="18" t="str">
        <f>IF(AND(Table1[[#This Row],[*Spare 2]]&lt;&gt;"",LEN(Table1[[#This Row],[*Spare 2]])&lt;&gt;4),"Spare 2 Value Length Should be 4","")</f>
        <v/>
      </c>
      <c r="AS20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19" spans="3:45" ht="13.9" customHeight="1" x14ac:dyDescent="0.25">
      <c r="C2019" s="37"/>
      <c r="D2019" s="26"/>
      <c r="E2019" s="26"/>
      <c r="F2019" s="26"/>
      <c r="G2019" s="26"/>
      <c r="H2019" s="26"/>
      <c r="I2019" s="26"/>
      <c r="J2019" s="26"/>
      <c r="K2019" s="27"/>
      <c r="L2019" s="27"/>
      <c r="M2019" s="26"/>
      <c r="N2019" s="26"/>
      <c r="O2019" s="26"/>
      <c r="P2019" s="26"/>
      <c r="Q2019" s="26"/>
      <c r="R2019" s="26"/>
      <c r="S2019" s="26"/>
      <c r="T2019" s="26"/>
      <c r="U2019" s="26"/>
      <c r="V2019" s="26"/>
      <c r="W2019" s="28"/>
      <c r="X2019" s="26"/>
      <c r="Y2019" s="26"/>
      <c r="Z2019" s="26"/>
      <c r="AA2019" s="26"/>
      <c r="AB2019" s="42" t="str">
        <f t="shared" si="31"/>
        <v/>
      </c>
      <c r="AC20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19" s="18" t="str">
        <f>IF(AND(Table1[[#This Row],[**Entered Debit]]&lt;&gt;"",Table1[[#This Row],[**Entered Credit]]&lt;&gt;""),"Can not enter Debit and Credit amount in same Line","")</f>
        <v/>
      </c>
      <c r="AF2019" s="18">
        <f>IF(Table1[[#This Row],[Line Level Error Messages]]="",0,1)</f>
        <v>0</v>
      </c>
      <c r="AK2019" s="18" t="str">
        <f>IF(AND(Table1[[#This Row],[*Entity
(Enter this Mandatory field FIRST)]]&lt;&gt;"",LEN(Table1[[#This Row],[*Entity
(Enter this Mandatory field FIRST)]])&lt;&gt;2),"Entity Value Length Should be 2","")</f>
        <v/>
      </c>
      <c r="AL2019" s="18" t="str">
        <f>IF(AND(Table1[[#This Row],[*Cost Centre]]&lt;&gt;"",LEN(Table1[[#This Row],[*Cost Centre]])&lt;&gt;5),"Cost Centre Value Length Should be 5","")</f>
        <v/>
      </c>
      <c r="AM2019" s="18" t="str">
        <f>IF(AND(Table1[[#This Row],[*Subjective]]&lt;&gt;"",LEN(Table1[[#This Row],[*Subjective]])&lt;&gt;4),"Subjective Value Length Should be 4","")</f>
        <v/>
      </c>
      <c r="AN2019" s="18" t="str">
        <f>IF(AND(Table1[[#This Row],[*Fund]]&lt;&gt;"",LEN(Table1[[#This Row],[*Fund]])&lt;&gt;3),"Fund Value Length Should be 3","")</f>
        <v/>
      </c>
      <c r="AO2019" s="18" t="str">
        <f>IF(AND(Table1[[#This Row],[*Project]]&lt;&gt;"",LEN(Table1[[#This Row],[*Project]])&lt;&gt;6),"Project Value Length Should be 6","")</f>
        <v/>
      </c>
      <c r="AP2019" s="18" t="str">
        <f>IF(AND(Table1[[#This Row],[*Sub Analysis]]&lt;&gt;"",LEN(Table1[[#This Row],[*Sub Analysis]])&lt;&gt;5),"Subanalysis Value Length Should be 5","")</f>
        <v/>
      </c>
      <c r="AQ2019" s="18" t="str">
        <f>IF(AND(Table1[[#This Row],[*Spare 1]]&lt;&gt;"",LEN(Table1[[#This Row],[*Spare 1]])&lt;&gt;4),"Spare 1 Value Length Should be 4","")</f>
        <v/>
      </c>
      <c r="AR2019" s="18" t="str">
        <f>IF(AND(Table1[[#This Row],[*Spare 2]]&lt;&gt;"",LEN(Table1[[#This Row],[*Spare 2]])&lt;&gt;4),"Spare 2 Value Length Should be 4","")</f>
        <v/>
      </c>
      <c r="AS20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20" spans="3:45" ht="13.9" customHeight="1" x14ac:dyDescent="0.25">
      <c r="C2020" s="37"/>
      <c r="D2020" s="26"/>
      <c r="E2020" s="26"/>
      <c r="F2020" s="26"/>
      <c r="G2020" s="26"/>
      <c r="H2020" s="26"/>
      <c r="I2020" s="26"/>
      <c r="J2020" s="26"/>
      <c r="K2020" s="27"/>
      <c r="L2020" s="27"/>
      <c r="M2020" s="26"/>
      <c r="N2020" s="26"/>
      <c r="O2020" s="26"/>
      <c r="P2020" s="26"/>
      <c r="Q2020" s="26"/>
      <c r="R2020" s="26"/>
      <c r="S2020" s="26"/>
      <c r="T2020" s="26"/>
      <c r="U2020" s="26"/>
      <c r="V2020" s="26"/>
      <c r="W2020" s="28"/>
      <c r="X2020" s="26"/>
      <c r="Y2020" s="26"/>
      <c r="Z2020" s="26"/>
      <c r="AA2020" s="26"/>
      <c r="AB2020" s="42" t="str">
        <f t="shared" si="31"/>
        <v/>
      </c>
      <c r="AC20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20" s="18" t="str">
        <f>IF(AND(Table1[[#This Row],[**Entered Debit]]&lt;&gt;"",Table1[[#This Row],[**Entered Credit]]&lt;&gt;""),"Can not enter Debit and Credit amount in same Line","")</f>
        <v/>
      </c>
      <c r="AF2020" s="18">
        <f>IF(Table1[[#This Row],[Line Level Error Messages]]="",0,1)</f>
        <v>0</v>
      </c>
      <c r="AK2020" s="18" t="str">
        <f>IF(AND(Table1[[#This Row],[*Entity
(Enter this Mandatory field FIRST)]]&lt;&gt;"",LEN(Table1[[#This Row],[*Entity
(Enter this Mandatory field FIRST)]])&lt;&gt;2),"Entity Value Length Should be 2","")</f>
        <v/>
      </c>
      <c r="AL2020" s="18" t="str">
        <f>IF(AND(Table1[[#This Row],[*Cost Centre]]&lt;&gt;"",LEN(Table1[[#This Row],[*Cost Centre]])&lt;&gt;5),"Cost Centre Value Length Should be 5","")</f>
        <v/>
      </c>
      <c r="AM2020" s="18" t="str">
        <f>IF(AND(Table1[[#This Row],[*Subjective]]&lt;&gt;"",LEN(Table1[[#This Row],[*Subjective]])&lt;&gt;4),"Subjective Value Length Should be 4","")</f>
        <v/>
      </c>
      <c r="AN2020" s="18" t="str">
        <f>IF(AND(Table1[[#This Row],[*Fund]]&lt;&gt;"",LEN(Table1[[#This Row],[*Fund]])&lt;&gt;3),"Fund Value Length Should be 3","")</f>
        <v/>
      </c>
      <c r="AO2020" s="18" t="str">
        <f>IF(AND(Table1[[#This Row],[*Project]]&lt;&gt;"",LEN(Table1[[#This Row],[*Project]])&lt;&gt;6),"Project Value Length Should be 6","")</f>
        <v/>
      </c>
      <c r="AP2020" s="18" t="str">
        <f>IF(AND(Table1[[#This Row],[*Sub Analysis]]&lt;&gt;"",LEN(Table1[[#This Row],[*Sub Analysis]])&lt;&gt;5),"Subanalysis Value Length Should be 5","")</f>
        <v/>
      </c>
      <c r="AQ2020" s="18" t="str">
        <f>IF(AND(Table1[[#This Row],[*Spare 1]]&lt;&gt;"",LEN(Table1[[#This Row],[*Spare 1]])&lt;&gt;4),"Spare 1 Value Length Should be 4","")</f>
        <v/>
      </c>
      <c r="AR2020" s="18" t="str">
        <f>IF(AND(Table1[[#This Row],[*Spare 2]]&lt;&gt;"",LEN(Table1[[#This Row],[*Spare 2]])&lt;&gt;4),"Spare 2 Value Length Should be 4","")</f>
        <v/>
      </c>
      <c r="AS20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21" spans="3:45" ht="13.9" customHeight="1" x14ac:dyDescent="0.25">
      <c r="C2021" s="37"/>
      <c r="D2021" s="26"/>
      <c r="E2021" s="26"/>
      <c r="F2021" s="26"/>
      <c r="G2021" s="26"/>
      <c r="H2021" s="26"/>
      <c r="I2021" s="26"/>
      <c r="J2021" s="26"/>
      <c r="K2021" s="27"/>
      <c r="L2021" s="27"/>
      <c r="M2021" s="26"/>
      <c r="N2021" s="26"/>
      <c r="O2021" s="26"/>
      <c r="P2021" s="26"/>
      <c r="Q2021" s="26"/>
      <c r="R2021" s="26"/>
      <c r="S2021" s="26"/>
      <c r="T2021" s="26"/>
      <c r="U2021" s="26"/>
      <c r="V2021" s="26"/>
      <c r="W2021" s="28"/>
      <c r="X2021" s="26"/>
      <c r="Y2021" s="26"/>
      <c r="Z2021" s="26"/>
      <c r="AA2021" s="26"/>
      <c r="AB2021" s="42" t="str">
        <f t="shared" si="31"/>
        <v/>
      </c>
      <c r="AC20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21" s="18" t="str">
        <f>IF(AND(Table1[[#This Row],[**Entered Debit]]&lt;&gt;"",Table1[[#This Row],[**Entered Credit]]&lt;&gt;""),"Can not enter Debit and Credit amount in same Line","")</f>
        <v/>
      </c>
      <c r="AF2021" s="18">
        <f>IF(Table1[[#This Row],[Line Level Error Messages]]="",0,1)</f>
        <v>0</v>
      </c>
      <c r="AK2021" s="18" t="str">
        <f>IF(AND(Table1[[#This Row],[*Entity
(Enter this Mandatory field FIRST)]]&lt;&gt;"",LEN(Table1[[#This Row],[*Entity
(Enter this Mandatory field FIRST)]])&lt;&gt;2),"Entity Value Length Should be 2","")</f>
        <v/>
      </c>
      <c r="AL2021" s="18" t="str">
        <f>IF(AND(Table1[[#This Row],[*Cost Centre]]&lt;&gt;"",LEN(Table1[[#This Row],[*Cost Centre]])&lt;&gt;5),"Cost Centre Value Length Should be 5","")</f>
        <v/>
      </c>
      <c r="AM2021" s="18" t="str">
        <f>IF(AND(Table1[[#This Row],[*Subjective]]&lt;&gt;"",LEN(Table1[[#This Row],[*Subjective]])&lt;&gt;4),"Subjective Value Length Should be 4","")</f>
        <v/>
      </c>
      <c r="AN2021" s="18" t="str">
        <f>IF(AND(Table1[[#This Row],[*Fund]]&lt;&gt;"",LEN(Table1[[#This Row],[*Fund]])&lt;&gt;3),"Fund Value Length Should be 3","")</f>
        <v/>
      </c>
      <c r="AO2021" s="18" t="str">
        <f>IF(AND(Table1[[#This Row],[*Project]]&lt;&gt;"",LEN(Table1[[#This Row],[*Project]])&lt;&gt;6),"Project Value Length Should be 6","")</f>
        <v/>
      </c>
      <c r="AP2021" s="18" t="str">
        <f>IF(AND(Table1[[#This Row],[*Sub Analysis]]&lt;&gt;"",LEN(Table1[[#This Row],[*Sub Analysis]])&lt;&gt;5),"Subanalysis Value Length Should be 5","")</f>
        <v/>
      </c>
      <c r="AQ2021" s="18" t="str">
        <f>IF(AND(Table1[[#This Row],[*Spare 1]]&lt;&gt;"",LEN(Table1[[#This Row],[*Spare 1]])&lt;&gt;4),"Spare 1 Value Length Should be 4","")</f>
        <v/>
      </c>
      <c r="AR2021" s="18" t="str">
        <f>IF(AND(Table1[[#This Row],[*Spare 2]]&lt;&gt;"",LEN(Table1[[#This Row],[*Spare 2]])&lt;&gt;4),"Spare 2 Value Length Should be 4","")</f>
        <v/>
      </c>
      <c r="AS20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22" spans="3:45" ht="13.9" customHeight="1" x14ac:dyDescent="0.25">
      <c r="C2022" s="37"/>
      <c r="D2022" s="26"/>
      <c r="E2022" s="26"/>
      <c r="F2022" s="26"/>
      <c r="G2022" s="26"/>
      <c r="H2022" s="26"/>
      <c r="I2022" s="26"/>
      <c r="J2022" s="26"/>
      <c r="K2022" s="27"/>
      <c r="L2022" s="27"/>
      <c r="M2022" s="26"/>
      <c r="N2022" s="26"/>
      <c r="O2022" s="26"/>
      <c r="P2022" s="26"/>
      <c r="Q2022" s="26"/>
      <c r="R2022" s="26"/>
      <c r="S2022" s="26"/>
      <c r="T2022" s="26"/>
      <c r="U2022" s="26"/>
      <c r="V2022" s="26"/>
      <c r="W2022" s="28"/>
      <c r="X2022" s="26"/>
      <c r="Y2022" s="26"/>
      <c r="Z2022" s="26"/>
      <c r="AA2022" s="26"/>
      <c r="AB2022" s="42" t="str">
        <f t="shared" si="31"/>
        <v/>
      </c>
      <c r="AC20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22" s="18" t="str">
        <f>IF(AND(Table1[[#This Row],[**Entered Debit]]&lt;&gt;"",Table1[[#This Row],[**Entered Credit]]&lt;&gt;""),"Can not enter Debit and Credit amount in same Line","")</f>
        <v/>
      </c>
      <c r="AF2022" s="18">
        <f>IF(Table1[[#This Row],[Line Level Error Messages]]="",0,1)</f>
        <v>0</v>
      </c>
      <c r="AK2022" s="18" t="str">
        <f>IF(AND(Table1[[#This Row],[*Entity
(Enter this Mandatory field FIRST)]]&lt;&gt;"",LEN(Table1[[#This Row],[*Entity
(Enter this Mandatory field FIRST)]])&lt;&gt;2),"Entity Value Length Should be 2","")</f>
        <v/>
      </c>
      <c r="AL2022" s="18" t="str">
        <f>IF(AND(Table1[[#This Row],[*Cost Centre]]&lt;&gt;"",LEN(Table1[[#This Row],[*Cost Centre]])&lt;&gt;5),"Cost Centre Value Length Should be 5","")</f>
        <v/>
      </c>
      <c r="AM2022" s="18" t="str">
        <f>IF(AND(Table1[[#This Row],[*Subjective]]&lt;&gt;"",LEN(Table1[[#This Row],[*Subjective]])&lt;&gt;4),"Subjective Value Length Should be 4","")</f>
        <v/>
      </c>
      <c r="AN2022" s="18" t="str">
        <f>IF(AND(Table1[[#This Row],[*Fund]]&lt;&gt;"",LEN(Table1[[#This Row],[*Fund]])&lt;&gt;3),"Fund Value Length Should be 3","")</f>
        <v/>
      </c>
      <c r="AO2022" s="18" t="str">
        <f>IF(AND(Table1[[#This Row],[*Project]]&lt;&gt;"",LEN(Table1[[#This Row],[*Project]])&lt;&gt;6),"Project Value Length Should be 6","")</f>
        <v/>
      </c>
      <c r="AP2022" s="18" t="str">
        <f>IF(AND(Table1[[#This Row],[*Sub Analysis]]&lt;&gt;"",LEN(Table1[[#This Row],[*Sub Analysis]])&lt;&gt;5),"Subanalysis Value Length Should be 5","")</f>
        <v/>
      </c>
      <c r="AQ2022" s="18" t="str">
        <f>IF(AND(Table1[[#This Row],[*Spare 1]]&lt;&gt;"",LEN(Table1[[#This Row],[*Spare 1]])&lt;&gt;4),"Spare 1 Value Length Should be 4","")</f>
        <v/>
      </c>
      <c r="AR2022" s="18" t="str">
        <f>IF(AND(Table1[[#This Row],[*Spare 2]]&lt;&gt;"",LEN(Table1[[#This Row],[*Spare 2]])&lt;&gt;4),"Spare 2 Value Length Should be 4","")</f>
        <v/>
      </c>
      <c r="AS20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23" spans="3:45" ht="13.9" customHeight="1" x14ac:dyDescent="0.25">
      <c r="C2023" s="37"/>
      <c r="D2023" s="26"/>
      <c r="E2023" s="26"/>
      <c r="F2023" s="26"/>
      <c r="G2023" s="26"/>
      <c r="H2023" s="26"/>
      <c r="I2023" s="26"/>
      <c r="J2023" s="26"/>
      <c r="K2023" s="27"/>
      <c r="L2023" s="27"/>
      <c r="M2023" s="26"/>
      <c r="N2023" s="26"/>
      <c r="O2023" s="26"/>
      <c r="P2023" s="26"/>
      <c r="Q2023" s="26"/>
      <c r="R2023" s="26"/>
      <c r="S2023" s="26"/>
      <c r="T2023" s="26"/>
      <c r="U2023" s="26"/>
      <c r="V2023" s="26"/>
      <c r="W2023" s="28"/>
      <c r="X2023" s="26"/>
      <c r="Y2023" s="26"/>
      <c r="Z2023" s="26"/>
      <c r="AA2023" s="26"/>
      <c r="AB2023" s="42" t="str">
        <f t="shared" si="31"/>
        <v/>
      </c>
      <c r="AC20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23" s="18" t="str">
        <f>IF(AND(Table1[[#This Row],[**Entered Debit]]&lt;&gt;"",Table1[[#This Row],[**Entered Credit]]&lt;&gt;""),"Can not enter Debit and Credit amount in same Line","")</f>
        <v/>
      </c>
      <c r="AF2023" s="18">
        <f>IF(Table1[[#This Row],[Line Level Error Messages]]="",0,1)</f>
        <v>0</v>
      </c>
      <c r="AK2023" s="18" t="str">
        <f>IF(AND(Table1[[#This Row],[*Entity
(Enter this Mandatory field FIRST)]]&lt;&gt;"",LEN(Table1[[#This Row],[*Entity
(Enter this Mandatory field FIRST)]])&lt;&gt;2),"Entity Value Length Should be 2","")</f>
        <v/>
      </c>
      <c r="AL2023" s="18" t="str">
        <f>IF(AND(Table1[[#This Row],[*Cost Centre]]&lt;&gt;"",LEN(Table1[[#This Row],[*Cost Centre]])&lt;&gt;5),"Cost Centre Value Length Should be 5","")</f>
        <v/>
      </c>
      <c r="AM2023" s="18" t="str">
        <f>IF(AND(Table1[[#This Row],[*Subjective]]&lt;&gt;"",LEN(Table1[[#This Row],[*Subjective]])&lt;&gt;4),"Subjective Value Length Should be 4","")</f>
        <v/>
      </c>
      <c r="AN2023" s="18" t="str">
        <f>IF(AND(Table1[[#This Row],[*Fund]]&lt;&gt;"",LEN(Table1[[#This Row],[*Fund]])&lt;&gt;3),"Fund Value Length Should be 3","")</f>
        <v/>
      </c>
      <c r="AO2023" s="18" t="str">
        <f>IF(AND(Table1[[#This Row],[*Project]]&lt;&gt;"",LEN(Table1[[#This Row],[*Project]])&lt;&gt;6),"Project Value Length Should be 6","")</f>
        <v/>
      </c>
      <c r="AP2023" s="18" t="str">
        <f>IF(AND(Table1[[#This Row],[*Sub Analysis]]&lt;&gt;"",LEN(Table1[[#This Row],[*Sub Analysis]])&lt;&gt;5),"Subanalysis Value Length Should be 5","")</f>
        <v/>
      </c>
      <c r="AQ2023" s="18" t="str">
        <f>IF(AND(Table1[[#This Row],[*Spare 1]]&lt;&gt;"",LEN(Table1[[#This Row],[*Spare 1]])&lt;&gt;4),"Spare 1 Value Length Should be 4","")</f>
        <v/>
      </c>
      <c r="AR2023" s="18" t="str">
        <f>IF(AND(Table1[[#This Row],[*Spare 2]]&lt;&gt;"",LEN(Table1[[#This Row],[*Spare 2]])&lt;&gt;4),"Spare 2 Value Length Should be 4","")</f>
        <v/>
      </c>
      <c r="AS20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24" spans="3:45" ht="13.9" customHeight="1" x14ac:dyDescent="0.25">
      <c r="C2024" s="37"/>
      <c r="D2024" s="26"/>
      <c r="E2024" s="26"/>
      <c r="F2024" s="26"/>
      <c r="G2024" s="26"/>
      <c r="H2024" s="26"/>
      <c r="I2024" s="26"/>
      <c r="J2024" s="26"/>
      <c r="K2024" s="27"/>
      <c r="L2024" s="27"/>
      <c r="M2024" s="26"/>
      <c r="N2024" s="26"/>
      <c r="O2024" s="26"/>
      <c r="P2024" s="26"/>
      <c r="Q2024" s="26"/>
      <c r="R2024" s="26"/>
      <c r="S2024" s="26"/>
      <c r="T2024" s="26"/>
      <c r="U2024" s="26"/>
      <c r="V2024" s="26"/>
      <c r="W2024" s="28"/>
      <c r="X2024" s="26"/>
      <c r="Y2024" s="26"/>
      <c r="Z2024" s="26"/>
      <c r="AA2024" s="26"/>
      <c r="AB2024" s="42" t="str">
        <f t="shared" si="31"/>
        <v/>
      </c>
      <c r="AC20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24" s="18" t="str">
        <f>IF(AND(Table1[[#This Row],[**Entered Debit]]&lt;&gt;"",Table1[[#This Row],[**Entered Credit]]&lt;&gt;""),"Can not enter Debit and Credit amount in same Line","")</f>
        <v/>
      </c>
      <c r="AF2024" s="18">
        <f>IF(Table1[[#This Row],[Line Level Error Messages]]="",0,1)</f>
        <v>0</v>
      </c>
      <c r="AK2024" s="18" t="str">
        <f>IF(AND(Table1[[#This Row],[*Entity
(Enter this Mandatory field FIRST)]]&lt;&gt;"",LEN(Table1[[#This Row],[*Entity
(Enter this Mandatory field FIRST)]])&lt;&gt;2),"Entity Value Length Should be 2","")</f>
        <v/>
      </c>
      <c r="AL2024" s="18" t="str">
        <f>IF(AND(Table1[[#This Row],[*Cost Centre]]&lt;&gt;"",LEN(Table1[[#This Row],[*Cost Centre]])&lt;&gt;5),"Cost Centre Value Length Should be 5","")</f>
        <v/>
      </c>
      <c r="AM2024" s="18" t="str">
        <f>IF(AND(Table1[[#This Row],[*Subjective]]&lt;&gt;"",LEN(Table1[[#This Row],[*Subjective]])&lt;&gt;4),"Subjective Value Length Should be 4","")</f>
        <v/>
      </c>
      <c r="AN2024" s="18" t="str">
        <f>IF(AND(Table1[[#This Row],[*Fund]]&lt;&gt;"",LEN(Table1[[#This Row],[*Fund]])&lt;&gt;3),"Fund Value Length Should be 3","")</f>
        <v/>
      </c>
      <c r="AO2024" s="18" t="str">
        <f>IF(AND(Table1[[#This Row],[*Project]]&lt;&gt;"",LEN(Table1[[#This Row],[*Project]])&lt;&gt;6),"Project Value Length Should be 6","")</f>
        <v/>
      </c>
      <c r="AP2024" s="18" t="str">
        <f>IF(AND(Table1[[#This Row],[*Sub Analysis]]&lt;&gt;"",LEN(Table1[[#This Row],[*Sub Analysis]])&lt;&gt;5),"Subanalysis Value Length Should be 5","")</f>
        <v/>
      </c>
      <c r="AQ2024" s="18" t="str">
        <f>IF(AND(Table1[[#This Row],[*Spare 1]]&lt;&gt;"",LEN(Table1[[#This Row],[*Spare 1]])&lt;&gt;4),"Spare 1 Value Length Should be 4","")</f>
        <v/>
      </c>
      <c r="AR2024" s="18" t="str">
        <f>IF(AND(Table1[[#This Row],[*Spare 2]]&lt;&gt;"",LEN(Table1[[#This Row],[*Spare 2]])&lt;&gt;4),"Spare 2 Value Length Should be 4","")</f>
        <v/>
      </c>
      <c r="AS20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25" spans="3:45" ht="13.9" customHeight="1" x14ac:dyDescent="0.25">
      <c r="C2025" s="37"/>
      <c r="D2025" s="26"/>
      <c r="E2025" s="26"/>
      <c r="F2025" s="26"/>
      <c r="G2025" s="26"/>
      <c r="H2025" s="26"/>
      <c r="I2025" s="26"/>
      <c r="J2025" s="26"/>
      <c r="K2025" s="27"/>
      <c r="L2025" s="27"/>
      <c r="M2025" s="26"/>
      <c r="N2025" s="26"/>
      <c r="O2025" s="26"/>
      <c r="P2025" s="26"/>
      <c r="Q2025" s="26"/>
      <c r="R2025" s="26"/>
      <c r="S2025" s="26"/>
      <c r="T2025" s="26"/>
      <c r="U2025" s="26"/>
      <c r="V2025" s="26"/>
      <c r="W2025" s="28"/>
      <c r="X2025" s="26"/>
      <c r="Y2025" s="26"/>
      <c r="Z2025" s="26"/>
      <c r="AA2025" s="26"/>
      <c r="AB2025" s="42" t="str">
        <f t="shared" si="31"/>
        <v/>
      </c>
      <c r="AC20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25" s="18" t="str">
        <f>IF(AND(Table1[[#This Row],[**Entered Debit]]&lt;&gt;"",Table1[[#This Row],[**Entered Credit]]&lt;&gt;""),"Can not enter Debit and Credit amount in same Line","")</f>
        <v/>
      </c>
      <c r="AF2025" s="18">
        <f>IF(Table1[[#This Row],[Line Level Error Messages]]="",0,1)</f>
        <v>0</v>
      </c>
      <c r="AK2025" s="18" t="str">
        <f>IF(AND(Table1[[#This Row],[*Entity
(Enter this Mandatory field FIRST)]]&lt;&gt;"",LEN(Table1[[#This Row],[*Entity
(Enter this Mandatory field FIRST)]])&lt;&gt;2),"Entity Value Length Should be 2","")</f>
        <v/>
      </c>
      <c r="AL2025" s="18" t="str">
        <f>IF(AND(Table1[[#This Row],[*Cost Centre]]&lt;&gt;"",LEN(Table1[[#This Row],[*Cost Centre]])&lt;&gt;5),"Cost Centre Value Length Should be 5","")</f>
        <v/>
      </c>
      <c r="AM2025" s="18" t="str">
        <f>IF(AND(Table1[[#This Row],[*Subjective]]&lt;&gt;"",LEN(Table1[[#This Row],[*Subjective]])&lt;&gt;4),"Subjective Value Length Should be 4","")</f>
        <v/>
      </c>
      <c r="AN2025" s="18" t="str">
        <f>IF(AND(Table1[[#This Row],[*Fund]]&lt;&gt;"",LEN(Table1[[#This Row],[*Fund]])&lt;&gt;3),"Fund Value Length Should be 3","")</f>
        <v/>
      </c>
      <c r="AO2025" s="18" t="str">
        <f>IF(AND(Table1[[#This Row],[*Project]]&lt;&gt;"",LEN(Table1[[#This Row],[*Project]])&lt;&gt;6),"Project Value Length Should be 6","")</f>
        <v/>
      </c>
      <c r="AP2025" s="18" t="str">
        <f>IF(AND(Table1[[#This Row],[*Sub Analysis]]&lt;&gt;"",LEN(Table1[[#This Row],[*Sub Analysis]])&lt;&gt;5),"Subanalysis Value Length Should be 5","")</f>
        <v/>
      </c>
      <c r="AQ2025" s="18" t="str">
        <f>IF(AND(Table1[[#This Row],[*Spare 1]]&lt;&gt;"",LEN(Table1[[#This Row],[*Spare 1]])&lt;&gt;4),"Spare 1 Value Length Should be 4","")</f>
        <v/>
      </c>
      <c r="AR2025" s="18" t="str">
        <f>IF(AND(Table1[[#This Row],[*Spare 2]]&lt;&gt;"",LEN(Table1[[#This Row],[*Spare 2]])&lt;&gt;4),"Spare 2 Value Length Should be 4","")</f>
        <v/>
      </c>
      <c r="AS20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26" spans="3:45" ht="13.9" customHeight="1" x14ac:dyDescent="0.25">
      <c r="C2026" s="37"/>
      <c r="D2026" s="26"/>
      <c r="E2026" s="26"/>
      <c r="F2026" s="26"/>
      <c r="G2026" s="26"/>
      <c r="H2026" s="26"/>
      <c r="I2026" s="26"/>
      <c r="J2026" s="26"/>
      <c r="K2026" s="27"/>
      <c r="L2026" s="27"/>
      <c r="M2026" s="26"/>
      <c r="N2026" s="26"/>
      <c r="O2026" s="26"/>
      <c r="P2026" s="26"/>
      <c r="Q2026" s="26"/>
      <c r="R2026" s="26"/>
      <c r="S2026" s="26"/>
      <c r="T2026" s="26"/>
      <c r="U2026" s="26"/>
      <c r="V2026" s="26"/>
      <c r="W2026" s="28"/>
      <c r="X2026" s="26"/>
      <c r="Y2026" s="26"/>
      <c r="Z2026" s="26"/>
      <c r="AA2026" s="26"/>
      <c r="AB2026" s="42" t="str">
        <f t="shared" si="31"/>
        <v/>
      </c>
      <c r="AC20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26" s="18" t="str">
        <f>IF(AND(Table1[[#This Row],[**Entered Debit]]&lt;&gt;"",Table1[[#This Row],[**Entered Credit]]&lt;&gt;""),"Can not enter Debit and Credit amount in same Line","")</f>
        <v/>
      </c>
      <c r="AF2026" s="18">
        <f>IF(Table1[[#This Row],[Line Level Error Messages]]="",0,1)</f>
        <v>0</v>
      </c>
      <c r="AK2026" s="18" t="str">
        <f>IF(AND(Table1[[#This Row],[*Entity
(Enter this Mandatory field FIRST)]]&lt;&gt;"",LEN(Table1[[#This Row],[*Entity
(Enter this Mandatory field FIRST)]])&lt;&gt;2),"Entity Value Length Should be 2","")</f>
        <v/>
      </c>
      <c r="AL2026" s="18" t="str">
        <f>IF(AND(Table1[[#This Row],[*Cost Centre]]&lt;&gt;"",LEN(Table1[[#This Row],[*Cost Centre]])&lt;&gt;5),"Cost Centre Value Length Should be 5","")</f>
        <v/>
      </c>
      <c r="AM2026" s="18" t="str">
        <f>IF(AND(Table1[[#This Row],[*Subjective]]&lt;&gt;"",LEN(Table1[[#This Row],[*Subjective]])&lt;&gt;4),"Subjective Value Length Should be 4","")</f>
        <v/>
      </c>
      <c r="AN2026" s="18" t="str">
        <f>IF(AND(Table1[[#This Row],[*Fund]]&lt;&gt;"",LEN(Table1[[#This Row],[*Fund]])&lt;&gt;3),"Fund Value Length Should be 3","")</f>
        <v/>
      </c>
      <c r="AO2026" s="18" t="str">
        <f>IF(AND(Table1[[#This Row],[*Project]]&lt;&gt;"",LEN(Table1[[#This Row],[*Project]])&lt;&gt;6),"Project Value Length Should be 6","")</f>
        <v/>
      </c>
      <c r="AP2026" s="18" t="str">
        <f>IF(AND(Table1[[#This Row],[*Sub Analysis]]&lt;&gt;"",LEN(Table1[[#This Row],[*Sub Analysis]])&lt;&gt;5),"Subanalysis Value Length Should be 5","")</f>
        <v/>
      </c>
      <c r="AQ2026" s="18" t="str">
        <f>IF(AND(Table1[[#This Row],[*Spare 1]]&lt;&gt;"",LEN(Table1[[#This Row],[*Spare 1]])&lt;&gt;4),"Spare 1 Value Length Should be 4","")</f>
        <v/>
      </c>
      <c r="AR2026" s="18" t="str">
        <f>IF(AND(Table1[[#This Row],[*Spare 2]]&lt;&gt;"",LEN(Table1[[#This Row],[*Spare 2]])&lt;&gt;4),"Spare 2 Value Length Should be 4","")</f>
        <v/>
      </c>
      <c r="AS20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27" spans="3:45" ht="13.9" customHeight="1" x14ac:dyDescent="0.25">
      <c r="C2027" s="37"/>
      <c r="D2027" s="26"/>
      <c r="E2027" s="26"/>
      <c r="F2027" s="26"/>
      <c r="G2027" s="26"/>
      <c r="H2027" s="26"/>
      <c r="I2027" s="26"/>
      <c r="J2027" s="26"/>
      <c r="K2027" s="27"/>
      <c r="L2027" s="27"/>
      <c r="M2027" s="26"/>
      <c r="N2027" s="26"/>
      <c r="O2027" s="26"/>
      <c r="P2027" s="26"/>
      <c r="Q2027" s="26"/>
      <c r="R2027" s="26"/>
      <c r="S2027" s="26"/>
      <c r="T2027" s="26"/>
      <c r="U2027" s="26"/>
      <c r="V2027" s="26"/>
      <c r="W2027" s="28"/>
      <c r="X2027" s="26"/>
      <c r="Y2027" s="26"/>
      <c r="Z2027" s="26"/>
      <c r="AA2027" s="26"/>
      <c r="AB2027" s="42" t="str">
        <f t="shared" si="31"/>
        <v/>
      </c>
      <c r="AC20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27" s="18" t="str">
        <f>IF(AND(Table1[[#This Row],[**Entered Debit]]&lt;&gt;"",Table1[[#This Row],[**Entered Credit]]&lt;&gt;""),"Can not enter Debit and Credit amount in same Line","")</f>
        <v/>
      </c>
      <c r="AF2027" s="18">
        <f>IF(Table1[[#This Row],[Line Level Error Messages]]="",0,1)</f>
        <v>0</v>
      </c>
      <c r="AK2027" s="18" t="str">
        <f>IF(AND(Table1[[#This Row],[*Entity
(Enter this Mandatory field FIRST)]]&lt;&gt;"",LEN(Table1[[#This Row],[*Entity
(Enter this Mandatory field FIRST)]])&lt;&gt;2),"Entity Value Length Should be 2","")</f>
        <v/>
      </c>
      <c r="AL2027" s="18" t="str">
        <f>IF(AND(Table1[[#This Row],[*Cost Centre]]&lt;&gt;"",LEN(Table1[[#This Row],[*Cost Centre]])&lt;&gt;5),"Cost Centre Value Length Should be 5","")</f>
        <v/>
      </c>
      <c r="AM2027" s="18" t="str">
        <f>IF(AND(Table1[[#This Row],[*Subjective]]&lt;&gt;"",LEN(Table1[[#This Row],[*Subjective]])&lt;&gt;4),"Subjective Value Length Should be 4","")</f>
        <v/>
      </c>
      <c r="AN2027" s="18" t="str">
        <f>IF(AND(Table1[[#This Row],[*Fund]]&lt;&gt;"",LEN(Table1[[#This Row],[*Fund]])&lt;&gt;3),"Fund Value Length Should be 3","")</f>
        <v/>
      </c>
      <c r="AO2027" s="18" t="str">
        <f>IF(AND(Table1[[#This Row],[*Project]]&lt;&gt;"",LEN(Table1[[#This Row],[*Project]])&lt;&gt;6),"Project Value Length Should be 6","")</f>
        <v/>
      </c>
      <c r="AP2027" s="18" t="str">
        <f>IF(AND(Table1[[#This Row],[*Sub Analysis]]&lt;&gt;"",LEN(Table1[[#This Row],[*Sub Analysis]])&lt;&gt;5),"Subanalysis Value Length Should be 5","")</f>
        <v/>
      </c>
      <c r="AQ2027" s="18" t="str">
        <f>IF(AND(Table1[[#This Row],[*Spare 1]]&lt;&gt;"",LEN(Table1[[#This Row],[*Spare 1]])&lt;&gt;4),"Spare 1 Value Length Should be 4","")</f>
        <v/>
      </c>
      <c r="AR2027" s="18" t="str">
        <f>IF(AND(Table1[[#This Row],[*Spare 2]]&lt;&gt;"",LEN(Table1[[#This Row],[*Spare 2]])&lt;&gt;4),"Spare 2 Value Length Should be 4","")</f>
        <v/>
      </c>
      <c r="AS20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28" spans="3:45" ht="13.9" customHeight="1" x14ac:dyDescent="0.25">
      <c r="C2028" s="37"/>
      <c r="D2028" s="26"/>
      <c r="E2028" s="26"/>
      <c r="F2028" s="26"/>
      <c r="G2028" s="26"/>
      <c r="H2028" s="26"/>
      <c r="I2028" s="26"/>
      <c r="J2028" s="26"/>
      <c r="K2028" s="27"/>
      <c r="L2028" s="27"/>
      <c r="M2028" s="26"/>
      <c r="N2028" s="26"/>
      <c r="O2028" s="26"/>
      <c r="P2028" s="26"/>
      <c r="Q2028" s="26"/>
      <c r="R2028" s="26"/>
      <c r="S2028" s="26"/>
      <c r="T2028" s="26"/>
      <c r="U2028" s="26"/>
      <c r="V2028" s="26"/>
      <c r="W2028" s="28"/>
      <c r="X2028" s="26"/>
      <c r="Y2028" s="26"/>
      <c r="Z2028" s="26"/>
      <c r="AA2028" s="26"/>
      <c r="AB2028" s="42" t="str">
        <f t="shared" si="31"/>
        <v/>
      </c>
      <c r="AC20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28" s="18" t="str">
        <f>IF(AND(Table1[[#This Row],[**Entered Debit]]&lt;&gt;"",Table1[[#This Row],[**Entered Credit]]&lt;&gt;""),"Can not enter Debit and Credit amount in same Line","")</f>
        <v/>
      </c>
      <c r="AF2028" s="18">
        <f>IF(Table1[[#This Row],[Line Level Error Messages]]="",0,1)</f>
        <v>0</v>
      </c>
      <c r="AK2028" s="18" t="str">
        <f>IF(AND(Table1[[#This Row],[*Entity
(Enter this Mandatory field FIRST)]]&lt;&gt;"",LEN(Table1[[#This Row],[*Entity
(Enter this Mandatory field FIRST)]])&lt;&gt;2),"Entity Value Length Should be 2","")</f>
        <v/>
      </c>
      <c r="AL2028" s="18" t="str">
        <f>IF(AND(Table1[[#This Row],[*Cost Centre]]&lt;&gt;"",LEN(Table1[[#This Row],[*Cost Centre]])&lt;&gt;5),"Cost Centre Value Length Should be 5","")</f>
        <v/>
      </c>
      <c r="AM2028" s="18" t="str">
        <f>IF(AND(Table1[[#This Row],[*Subjective]]&lt;&gt;"",LEN(Table1[[#This Row],[*Subjective]])&lt;&gt;4),"Subjective Value Length Should be 4","")</f>
        <v/>
      </c>
      <c r="AN2028" s="18" t="str">
        <f>IF(AND(Table1[[#This Row],[*Fund]]&lt;&gt;"",LEN(Table1[[#This Row],[*Fund]])&lt;&gt;3),"Fund Value Length Should be 3","")</f>
        <v/>
      </c>
      <c r="AO2028" s="18" t="str">
        <f>IF(AND(Table1[[#This Row],[*Project]]&lt;&gt;"",LEN(Table1[[#This Row],[*Project]])&lt;&gt;6),"Project Value Length Should be 6","")</f>
        <v/>
      </c>
      <c r="AP2028" s="18" t="str">
        <f>IF(AND(Table1[[#This Row],[*Sub Analysis]]&lt;&gt;"",LEN(Table1[[#This Row],[*Sub Analysis]])&lt;&gt;5),"Subanalysis Value Length Should be 5","")</f>
        <v/>
      </c>
      <c r="AQ2028" s="18" t="str">
        <f>IF(AND(Table1[[#This Row],[*Spare 1]]&lt;&gt;"",LEN(Table1[[#This Row],[*Spare 1]])&lt;&gt;4),"Spare 1 Value Length Should be 4","")</f>
        <v/>
      </c>
      <c r="AR2028" s="18" t="str">
        <f>IF(AND(Table1[[#This Row],[*Spare 2]]&lt;&gt;"",LEN(Table1[[#This Row],[*Spare 2]])&lt;&gt;4),"Spare 2 Value Length Should be 4","")</f>
        <v/>
      </c>
      <c r="AS20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29" spans="3:45" ht="13.9" customHeight="1" x14ac:dyDescent="0.25">
      <c r="C2029" s="37"/>
      <c r="D2029" s="26"/>
      <c r="E2029" s="26"/>
      <c r="F2029" s="26"/>
      <c r="G2029" s="26"/>
      <c r="H2029" s="26"/>
      <c r="I2029" s="26"/>
      <c r="J2029" s="26"/>
      <c r="K2029" s="27"/>
      <c r="L2029" s="27"/>
      <c r="M2029" s="26"/>
      <c r="N2029" s="26"/>
      <c r="O2029" s="26"/>
      <c r="P2029" s="26"/>
      <c r="Q2029" s="26"/>
      <c r="R2029" s="26"/>
      <c r="S2029" s="26"/>
      <c r="T2029" s="26"/>
      <c r="U2029" s="26"/>
      <c r="V2029" s="26"/>
      <c r="W2029" s="28"/>
      <c r="X2029" s="26"/>
      <c r="Y2029" s="26"/>
      <c r="Z2029" s="26"/>
      <c r="AA2029" s="26"/>
      <c r="AB2029" s="42" t="str">
        <f t="shared" si="31"/>
        <v/>
      </c>
      <c r="AC20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29" s="18" t="str">
        <f>IF(AND(Table1[[#This Row],[**Entered Debit]]&lt;&gt;"",Table1[[#This Row],[**Entered Credit]]&lt;&gt;""),"Can not enter Debit and Credit amount in same Line","")</f>
        <v/>
      </c>
      <c r="AF2029" s="18">
        <f>IF(Table1[[#This Row],[Line Level Error Messages]]="",0,1)</f>
        <v>0</v>
      </c>
      <c r="AK2029" s="18" t="str">
        <f>IF(AND(Table1[[#This Row],[*Entity
(Enter this Mandatory field FIRST)]]&lt;&gt;"",LEN(Table1[[#This Row],[*Entity
(Enter this Mandatory field FIRST)]])&lt;&gt;2),"Entity Value Length Should be 2","")</f>
        <v/>
      </c>
      <c r="AL2029" s="18" t="str">
        <f>IF(AND(Table1[[#This Row],[*Cost Centre]]&lt;&gt;"",LEN(Table1[[#This Row],[*Cost Centre]])&lt;&gt;5),"Cost Centre Value Length Should be 5","")</f>
        <v/>
      </c>
      <c r="AM2029" s="18" t="str">
        <f>IF(AND(Table1[[#This Row],[*Subjective]]&lt;&gt;"",LEN(Table1[[#This Row],[*Subjective]])&lt;&gt;4),"Subjective Value Length Should be 4","")</f>
        <v/>
      </c>
      <c r="AN2029" s="18" t="str">
        <f>IF(AND(Table1[[#This Row],[*Fund]]&lt;&gt;"",LEN(Table1[[#This Row],[*Fund]])&lt;&gt;3),"Fund Value Length Should be 3","")</f>
        <v/>
      </c>
      <c r="AO2029" s="18" t="str">
        <f>IF(AND(Table1[[#This Row],[*Project]]&lt;&gt;"",LEN(Table1[[#This Row],[*Project]])&lt;&gt;6),"Project Value Length Should be 6","")</f>
        <v/>
      </c>
      <c r="AP2029" s="18" t="str">
        <f>IF(AND(Table1[[#This Row],[*Sub Analysis]]&lt;&gt;"",LEN(Table1[[#This Row],[*Sub Analysis]])&lt;&gt;5),"Subanalysis Value Length Should be 5","")</f>
        <v/>
      </c>
      <c r="AQ2029" s="18" t="str">
        <f>IF(AND(Table1[[#This Row],[*Spare 1]]&lt;&gt;"",LEN(Table1[[#This Row],[*Spare 1]])&lt;&gt;4),"Spare 1 Value Length Should be 4","")</f>
        <v/>
      </c>
      <c r="AR2029" s="18" t="str">
        <f>IF(AND(Table1[[#This Row],[*Spare 2]]&lt;&gt;"",LEN(Table1[[#This Row],[*Spare 2]])&lt;&gt;4),"Spare 2 Value Length Should be 4","")</f>
        <v/>
      </c>
      <c r="AS20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30" spans="3:45" ht="13.9" customHeight="1" x14ac:dyDescent="0.25">
      <c r="C2030" s="37"/>
      <c r="D2030" s="26"/>
      <c r="E2030" s="26"/>
      <c r="F2030" s="26"/>
      <c r="G2030" s="26"/>
      <c r="H2030" s="26"/>
      <c r="I2030" s="26"/>
      <c r="J2030" s="26"/>
      <c r="K2030" s="27"/>
      <c r="L2030" s="27"/>
      <c r="M2030" s="26"/>
      <c r="N2030" s="26"/>
      <c r="O2030" s="26"/>
      <c r="P2030" s="26"/>
      <c r="Q2030" s="26"/>
      <c r="R2030" s="26"/>
      <c r="S2030" s="26"/>
      <c r="T2030" s="26"/>
      <c r="U2030" s="26"/>
      <c r="V2030" s="26"/>
      <c r="W2030" s="28"/>
      <c r="X2030" s="26"/>
      <c r="Y2030" s="26"/>
      <c r="Z2030" s="26"/>
      <c r="AA2030" s="26"/>
      <c r="AB2030" s="42" t="str">
        <f t="shared" si="31"/>
        <v/>
      </c>
      <c r="AC20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30" s="18" t="str">
        <f>IF(AND(Table1[[#This Row],[**Entered Debit]]&lt;&gt;"",Table1[[#This Row],[**Entered Credit]]&lt;&gt;""),"Can not enter Debit and Credit amount in same Line","")</f>
        <v/>
      </c>
      <c r="AF2030" s="18">
        <f>IF(Table1[[#This Row],[Line Level Error Messages]]="",0,1)</f>
        <v>0</v>
      </c>
      <c r="AK2030" s="18" t="str">
        <f>IF(AND(Table1[[#This Row],[*Entity
(Enter this Mandatory field FIRST)]]&lt;&gt;"",LEN(Table1[[#This Row],[*Entity
(Enter this Mandatory field FIRST)]])&lt;&gt;2),"Entity Value Length Should be 2","")</f>
        <v/>
      </c>
      <c r="AL2030" s="18" t="str">
        <f>IF(AND(Table1[[#This Row],[*Cost Centre]]&lt;&gt;"",LEN(Table1[[#This Row],[*Cost Centre]])&lt;&gt;5),"Cost Centre Value Length Should be 5","")</f>
        <v/>
      </c>
      <c r="AM2030" s="18" t="str">
        <f>IF(AND(Table1[[#This Row],[*Subjective]]&lt;&gt;"",LEN(Table1[[#This Row],[*Subjective]])&lt;&gt;4),"Subjective Value Length Should be 4","")</f>
        <v/>
      </c>
      <c r="AN2030" s="18" t="str">
        <f>IF(AND(Table1[[#This Row],[*Fund]]&lt;&gt;"",LEN(Table1[[#This Row],[*Fund]])&lt;&gt;3),"Fund Value Length Should be 3","")</f>
        <v/>
      </c>
      <c r="AO2030" s="18" t="str">
        <f>IF(AND(Table1[[#This Row],[*Project]]&lt;&gt;"",LEN(Table1[[#This Row],[*Project]])&lt;&gt;6),"Project Value Length Should be 6","")</f>
        <v/>
      </c>
      <c r="AP2030" s="18" t="str">
        <f>IF(AND(Table1[[#This Row],[*Sub Analysis]]&lt;&gt;"",LEN(Table1[[#This Row],[*Sub Analysis]])&lt;&gt;5),"Subanalysis Value Length Should be 5","")</f>
        <v/>
      </c>
      <c r="AQ2030" s="18" t="str">
        <f>IF(AND(Table1[[#This Row],[*Spare 1]]&lt;&gt;"",LEN(Table1[[#This Row],[*Spare 1]])&lt;&gt;4),"Spare 1 Value Length Should be 4","")</f>
        <v/>
      </c>
      <c r="AR2030" s="18" t="str">
        <f>IF(AND(Table1[[#This Row],[*Spare 2]]&lt;&gt;"",LEN(Table1[[#This Row],[*Spare 2]])&lt;&gt;4),"Spare 2 Value Length Should be 4","")</f>
        <v/>
      </c>
      <c r="AS20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31" spans="3:45" ht="13.9" customHeight="1" x14ac:dyDescent="0.25">
      <c r="C2031" s="37"/>
      <c r="D2031" s="26"/>
      <c r="E2031" s="26"/>
      <c r="F2031" s="26"/>
      <c r="G2031" s="26"/>
      <c r="H2031" s="26"/>
      <c r="I2031" s="26"/>
      <c r="J2031" s="26"/>
      <c r="K2031" s="27"/>
      <c r="L2031" s="27"/>
      <c r="M2031" s="26"/>
      <c r="N2031" s="26"/>
      <c r="O2031" s="26"/>
      <c r="P2031" s="26"/>
      <c r="Q2031" s="26"/>
      <c r="R2031" s="26"/>
      <c r="S2031" s="26"/>
      <c r="T2031" s="26"/>
      <c r="U2031" s="26"/>
      <c r="V2031" s="26"/>
      <c r="W2031" s="28"/>
      <c r="X2031" s="26"/>
      <c r="Y2031" s="26"/>
      <c r="Z2031" s="26"/>
      <c r="AA2031" s="26"/>
      <c r="AB2031" s="42" t="str">
        <f t="shared" si="31"/>
        <v/>
      </c>
      <c r="AC20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31" s="18" t="str">
        <f>IF(AND(Table1[[#This Row],[**Entered Debit]]&lt;&gt;"",Table1[[#This Row],[**Entered Credit]]&lt;&gt;""),"Can not enter Debit and Credit amount in same Line","")</f>
        <v/>
      </c>
      <c r="AF2031" s="18">
        <f>IF(Table1[[#This Row],[Line Level Error Messages]]="",0,1)</f>
        <v>0</v>
      </c>
      <c r="AK2031" s="18" t="str">
        <f>IF(AND(Table1[[#This Row],[*Entity
(Enter this Mandatory field FIRST)]]&lt;&gt;"",LEN(Table1[[#This Row],[*Entity
(Enter this Mandatory field FIRST)]])&lt;&gt;2),"Entity Value Length Should be 2","")</f>
        <v/>
      </c>
      <c r="AL2031" s="18" t="str">
        <f>IF(AND(Table1[[#This Row],[*Cost Centre]]&lt;&gt;"",LEN(Table1[[#This Row],[*Cost Centre]])&lt;&gt;5),"Cost Centre Value Length Should be 5","")</f>
        <v/>
      </c>
      <c r="AM2031" s="18" t="str">
        <f>IF(AND(Table1[[#This Row],[*Subjective]]&lt;&gt;"",LEN(Table1[[#This Row],[*Subjective]])&lt;&gt;4),"Subjective Value Length Should be 4","")</f>
        <v/>
      </c>
      <c r="AN2031" s="18" t="str">
        <f>IF(AND(Table1[[#This Row],[*Fund]]&lt;&gt;"",LEN(Table1[[#This Row],[*Fund]])&lt;&gt;3),"Fund Value Length Should be 3","")</f>
        <v/>
      </c>
      <c r="AO2031" s="18" t="str">
        <f>IF(AND(Table1[[#This Row],[*Project]]&lt;&gt;"",LEN(Table1[[#This Row],[*Project]])&lt;&gt;6),"Project Value Length Should be 6","")</f>
        <v/>
      </c>
      <c r="AP2031" s="18" t="str">
        <f>IF(AND(Table1[[#This Row],[*Sub Analysis]]&lt;&gt;"",LEN(Table1[[#This Row],[*Sub Analysis]])&lt;&gt;5),"Subanalysis Value Length Should be 5","")</f>
        <v/>
      </c>
      <c r="AQ2031" s="18" t="str">
        <f>IF(AND(Table1[[#This Row],[*Spare 1]]&lt;&gt;"",LEN(Table1[[#This Row],[*Spare 1]])&lt;&gt;4),"Spare 1 Value Length Should be 4","")</f>
        <v/>
      </c>
      <c r="AR2031" s="18" t="str">
        <f>IF(AND(Table1[[#This Row],[*Spare 2]]&lt;&gt;"",LEN(Table1[[#This Row],[*Spare 2]])&lt;&gt;4),"Spare 2 Value Length Should be 4","")</f>
        <v/>
      </c>
      <c r="AS20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32" spans="3:45" ht="13.9" customHeight="1" x14ac:dyDescent="0.25">
      <c r="C2032" s="37"/>
      <c r="D2032" s="26"/>
      <c r="E2032" s="26"/>
      <c r="F2032" s="26"/>
      <c r="G2032" s="26"/>
      <c r="H2032" s="26"/>
      <c r="I2032" s="26"/>
      <c r="J2032" s="26"/>
      <c r="K2032" s="27"/>
      <c r="L2032" s="27"/>
      <c r="M2032" s="26"/>
      <c r="N2032" s="26"/>
      <c r="O2032" s="26"/>
      <c r="P2032" s="26"/>
      <c r="Q2032" s="26"/>
      <c r="R2032" s="26"/>
      <c r="S2032" s="26"/>
      <c r="T2032" s="26"/>
      <c r="U2032" s="26"/>
      <c r="V2032" s="26"/>
      <c r="W2032" s="28"/>
      <c r="X2032" s="26"/>
      <c r="Y2032" s="26"/>
      <c r="Z2032" s="26"/>
      <c r="AA2032" s="26"/>
      <c r="AB2032" s="42" t="str">
        <f t="shared" si="31"/>
        <v/>
      </c>
      <c r="AC20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32" s="18" t="str">
        <f>IF(AND(Table1[[#This Row],[**Entered Debit]]&lt;&gt;"",Table1[[#This Row],[**Entered Credit]]&lt;&gt;""),"Can not enter Debit and Credit amount in same Line","")</f>
        <v/>
      </c>
      <c r="AF2032" s="18">
        <f>IF(Table1[[#This Row],[Line Level Error Messages]]="",0,1)</f>
        <v>0</v>
      </c>
      <c r="AK2032" s="18" t="str">
        <f>IF(AND(Table1[[#This Row],[*Entity
(Enter this Mandatory field FIRST)]]&lt;&gt;"",LEN(Table1[[#This Row],[*Entity
(Enter this Mandatory field FIRST)]])&lt;&gt;2),"Entity Value Length Should be 2","")</f>
        <v/>
      </c>
      <c r="AL2032" s="18" t="str">
        <f>IF(AND(Table1[[#This Row],[*Cost Centre]]&lt;&gt;"",LEN(Table1[[#This Row],[*Cost Centre]])&lt;&gt;5),"Cost Centre Value Length Should be 5","")</f>
        <v/>
      </c>
      <c r="AM2032" s="18" t="str">
        <f>IF(AND(Table1[[#This Row],[*Subjective]]&lt;&gt;"",LEN(Table1[[#This Row],[*Subjective]])&lt;&gt;4),"Subjective Value Length Should be 4","")</f>
        <v/>
      </c>
      <c r="AN2032" s="18" t="str">
        <f>IF(AND(Table1[[#This Row],[*Fund]]&lt;&gt;"",LEN(Table1[[#This Row],[*Fund]])&lt;&gt;3),"Fund Value Length Should be 3","")</f>
        <v/>
      </c>
      <c r="AO2032" s="18" t="str">
        <f>IF(AND(Table1[[#This Row],[*Project]]&lt;&gt;"",LEN(Table1[[#This Row],[*Project]])&lt;&gt;6),"Project Value Length Should be 6","")</f>
        <v/>
      </c>
      <c r="AP2032" s="18" t="str">
        <f>IF(AND(Table1[[#This Row],[*Sub Analysis]]&lt;&gt;"",LEN(Table1[[#This Row],[*Sub Analysis]])&lt;&gt;5),"Subanalysis Value Length Should be 5","")</f>
        <v/>
      </c>
      <c r="AQ2032" s="18" t="str">
        <f>IF(AND(Table1[[#This Row],[*Spare 1]]&lt;&gt;"",LEN(Table1[[#This Row],[*Spare 1]])&lt;&gt;4),"Spare 1 Value Length Should be 4","")</f>
        <v/>
      </c>
      <c r="AR2032" s="18" t="str">
        <f>IF(AND(Table1[[#This Row],[*Spare 2]]&lt;&gt;"",LEN(Table1[[#This Row],[*Spare 2]])&lt;&gt;4),"Spare 2 Value Length Should be 4","")</f>
        <v/>
      </c>
      <c r="AS20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33" spans="3:45" ht="13.9" customHeight="1" x14ac:dyDescent="0.25">
      <c r="C2033" s="37"/>
      <c r="D2033" s="26"/>
      <c r="E2033" s="26"/>
      <c r="F2033" s="26"/>
      <c r="G2033" s="26"/>
      <c r="H2033" s="26"/>
      <c r="I2033" s="26"/>
      <c r="J2033" s="26"/>
      <c r="K2033" s="27"/>
      <c r="L2033" s="27"/>
      <c r="M2033" s="26"/>
      <c r="N2033" s="26"/>
      <c r="O2033" s="26"/>
      <c r="P2033" s="26"/>
      <c r="Q2033" s="26"/>
      <c r="R2033" s="26"/>
      <c r="S2033" s="26"/>
      <c r="T2033" s="26"/>
      <c r="U2033" s="26"/>
      <c r="V2033" s="26"/>
      <c r="W2033" s="28"/>
      <c r="X2033" s="26"/>
      <c r="Y2033" s="26"/>
      <c r="Z2033" s="26"/>
      <c r="AA2033" s="26"/>
      <c r="AB2033" s="42" t="str">
        <f t="shared" si="31"/>
        <v/>
      </c>
      <c r="AC20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33" s="18" t="str">
        <f>IF(AND(Table1[[#This Row],[**Entered Debit]]&lt;&gt;"",Table1[[#This Row],[**Entered Credit]]&lt;&gt;""),"Can not enter Debit and Credit amount in same Line","")</f>
        <v/>
      </c>
      <c r="AF2033" s="18">
        <f>IF(Table1[[#This Row],[Line Level Error Messages]]="",0,1)</f>
        <v>0</v>
      </c>
      <c r="AK2033" s="18" t="str">
        <f>IF(AND(Table1[[#This Row],[*Entity
(Enter this Mandatory field FIRST)]]&lt;&gt;"",LEN(Table1[[#This Row],[*Entity
(Enter this Mandatory field FIRST)]])&lt;&gt;2),"Entity Value Length Should be 2","")</f>
        <v/>
      </c>
      <c r="AL2033" s="18" t="str">
        <f>IF(AND(Table1[[#This Row],[*Cost Centre]]&lt;&gt;"",LEN(Table1[[#This Row],[*Cost Centre]])&lt;&gt;5),"Cost Centre Value Length Should be 5","")</f>
        <v/>
      </c>
      <c r="AM2033" s="18" t="str">
        <f>IF(AND(Table1[[#This Row],[*Subjective]]&lt;&gt;"",LEN(Table1[[#This Row],[*Subjective]])&lt;&gt;4),"Subjective Value Length Should be 4","")</f>
        <v/>
      </c>
      <c r="AN2033" s="18" t="str">
        <f>IF(AND(Table1[[#This Row],[*Fund]]&lt;&gt;"",LEN(Table1[[#This Row],[*Fund]])&lt;&gt;3),"Fund Value Length Should be 3","")</f>
        <v/>
      </c>
      <c r="AO2033" s="18" t="str">
        <f>IF(AND(Table1[[#This Row],[*Project]]&lt;&gt;"",LEN(Table1[[#This Row],[*Project]])&lt;&gt;6),"Project Value Length Should be 6","")</f>
        <v/>
      </c>
      <c r="AP2033" s="18" t="str">
        <f>IF(AND(Table1[[#This Row],[*Sub Analysis]]&lt;&gt;"",LEN(Table1[[#This Row],[*Sub Analysis]])&lt;&gt;5),"Subanalysis Value Length Should be 5","")</f>
        <v/>
      </c>
      <c r="AQ2033" s="18" t="str">
        <f>IF(AND(Table1[[#This Row],[*Spare 1]]&lt;&gt;"",LEN(Table1[[#This Row],[*Spare 1]])&lt;&gt;4),"Spare 1 Value Length Should be 4","")</f>
        <v/>
      </c>
      <c r="AR2033" s="18" t="str">
        <f>IF(AND(Table1[[#This Row],[*Spare 2]]&lt;&gt;"",LEN(Table1[[#This Row],[*Spare 2]])&lt;&gt;4),"Spare 2 Value Length Should be 4","")</f>
        <v/>
      </c>
      <c r="AS20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34" spans="3:45" ht="13.9" customHeight="1" x14ac:dyDescent="0.25">
      <c r="C2034" s="37"/>
      <c r="D2034" s="26"/>
      <c r="E2034" s="26"/>
      <c r="F2034" s="26"/>
      <c r="G2034" s="26"/>
      <c r="H2034" s="26"/>
      <c r="I2034" s="26"/>
      <c r="J2034" s="26"/>
      <c r="K2034" s="27"/>
      <c r="L2034" s="27"/>
      <c r="M2034" s="26"/>
      <c r="N2034" s="26"/>
      <c r="O2034" s="26"/>
      <c r="P2034" s="26"/>
      <c r="Q2034" s="26"/>
      <c r="R2034" s="26"/>
      <c r="S2034" s="26"/>
      <c r="T2034" s="26"/>
      <c r="U2034" s="26"/>
      <c r="V2034" s="26"/>
      <c r="W2034" s="28"/>
      <c r="X2034" s="26"/>
      <c r="Y2034" s="26"/>
      <c r="Z2034" s="26"/>
      <c r="AA2034" s="26"/>
      <c r="AB2034" s="42" t="str">
        <f t="shared" si="31"/>
        <v/>
      </c>
      <c r="AC20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34" s="18" t="str">
        <f>IF(AND(Table1[[#This Row],[**Entered Debit]]&lt;&gt;"",Table1[[#This Row],[**Entered Credit]]&lt;&gt;""),"Can not enter Debit and Credit amount in same Line","")</f>
        <v/>
      </c>
      <c r="AF2034" s="18">
        <f>IF(Table1[[#This Row],[Line Level Error Messages]]="",0,1)</f>
        <v>0</v>
      </c>
      <c r="AK2034" s="18" t="str">
        <f>IF(AND(Table1[[#This Row],[*Entity
(Enter this Mandatory field FIRST)]]&lt;&gt;"",LEN(Table1[[#This Row],[*Entity
(Enter this Mandatory field FIRST)]])&lt;&gt;2),"Entity Value Length Should be 2","")</f>
        <v/>
      </c>
      <c r="AL2034" s="18" t="str">
        <f>IF(AND(Table1[[#This Row],[*Cost Centre]]&lt;&gt;"",LEN(Table1[[#This Row],[*Cost Centre]])&lt;&gt;5),"Cost Centre Value Length Should be 5","")</f>
        <v/>
      </c>
      <c r="AM2034" s="18" t="str">
        <f>IF(AND(Table1[[#This Row],[*Subjective]]&lt;&gt;"",LEN(Table1[[#This Row],[*Subjective]])&lt;&gt;4),"Subjective Value Length Should be 4","")</f>
        <v/>
      </c>
      <c r="AN2034" s="18" t="str">
        <f>IF(AND(Table1[[#This Row],[*Fund]]&lt;&gt;"",LEN(Table1[[#This Row],[*Fund]])&lt;&gt;3),"Fund Value Length Should be 3","")</f>
        <v/>
      </c>
      <c r="AO2034" s="18" t="str">
        <f>IF(AND(Table1[[#This Row],[*Project]]&lt;&gt;"",LEN(Table1[[#This Row],[*Project]])&lt;&gt;6),"Project Value Length Should be 6","")</f>
        <v/>
      </c>
      <c r="AP2034" s="18" t="str">
        <f>IF(AND(Table1[[#This Row],[*Sub Analysis]]&lt;&gt;"",LEN(Table1[[#This Row],[*Sub Analysis]])&lt;&gt;5),"Subanalysis Value Length Should be 5","")</f>
        <v/>
      </c>
      <c r="AQ2034" s="18" t="str">
        <f>IF(AND(Table1[[#This Row],[*Spare 1]]&lt;&gt;"",LEN(Table1[[#This Row],[*Spare 1]])&lt;&gt;4),"Spare 1 Value Length Should be 4","")</f>
        <v/>
      </c>
      <c r="AR2034" s="18" t="str">
        <f>IF(AND(Table1[[#This Row],[*Spare 2]]&lt;&gt;"",LEN(Table1[[#This Row],[*Spare 2]])&lt;&gt;4),"Spare 2 Value Length Should be 4","")</f>
        <v/>
      </c>
      <c r="AS20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35" spans="3:45" ht="13.9" customHeight="1" x14ac:dyDescent="0.25">
      <c r="C2035" s="37"/>
      <c r="D2035" s="26"/>
      <c r="E2035" s="26"/>
      <c r="F2035" s="26"/>
      <c r="G2035" s="26"/>
      <c r="H2035" s="26"/>
      <c r="I2035" s="26"/>
      <c r="J2035" s="26"/>
      <c r="K2035" s="27"/>
      <c r="L2035" s="27"/>
      <c r="M2035" s="26"/>
      <c r="N2035" s="26"/>
      <c r="O2035" s="26"/>
      <c r="P2035" s="26"/>
      <c r="Q2035" s="26"/>
      <c r="R2035" s="26"/>
      <c r="S2035" s="26"/>
      <c r="T2035" s="26"/>
      <c r="U2035" s="26"/>
      <c r="V2035" s="26"/>
      <c r="W2035" s="28"/>
      <c r="X2035" s="26"/>
      <c r="Y2035" s="26"/>
      <c r="Z2035" s="26"/>
      <c r="AA2035" s="26"/>
      <c r="AB2035" s="42" t="str">
        <f t="shared" si="31"/>
        <v/>
      </c>
      <c r="AC20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35" s="18" t="str">
        <f>IF(AND(Table1[[#This Row],[**Entered Debit]]&lt;&gt;"",Table1[[#This Row],[**Entered Credit]]&lt;&gt;""),"Can not enter Debit and Credit amount in same Line","")</f>
        <v/>
      </c>
      <c r="AF2035" s="18">
        <f>IF(Table1[[#This Row],[Line Level Error Messages]]="",0,1)</f>
        <v>0</v>
      </c>
      <c r="AK2035" s="18" t="str">
        <f>IF(AND(Table1[[#This Row],[*Entity
(Enter this Mandatory field FIRST)]]&lt;&gt;"",LEN(Table1[[#This Row],[*Entity
(Enter this Mandatory field FIRST)]])&lt;&gt;2),"Entity Value Length Should be 2","")</f>
        <v/>
      </c>
      <c r="AL2035" s="18" t="str">
        <f>IF(AND(Table1[[#This Row],[*Cost Centre]]&lt;&gt;"",LEN(Table1[[#This Row],[*Cost Centre]])&lt;&gt;5),"Cost Centre Value Length Should be 5","")</f>
        <v/>
      </c>
      <c r="AM2035" s="18" t="str">
        <f>IF(AND(Table1[[#This Row],[*Subjective]]&lt;&gt;"",LEN(Table1[[#This Row],[*Subjective]])&lt;&gt;4),"Subjective Value Length Should be 4","")</f>
        <v/>
      </c>
      <c r="AN2035" s="18" t="str">
        <f>IF(AND(Table1[[#This Row],[*Fund]]&lt;&gt;"",LEN(Table1[[#This Row],[*Fund]])&lt;&gt;3),"Fund Value Length Should be 3","")</f>
        <v/>
      </c>
      <c r="AO2035" s="18" t="str">
        <f>IF(AND(Table1[[#This Row],[*Project]]&lt;&gt;"",LEN(Table1[[#This Row],[*Project]])&lt;&gt;6),"Project Value Length Should be 6","")</f>
        <v/>
      </c>
      <c r="AP2035" s="18" t="str">
        <f>IF(AND(Table1[[#This Row],[*Sub Analysis]]&lt;&gt;"",LEN(Table1[[#This Row],[*Sub Analysis]])&lt;&gt;5),"Subanalysis Value Length Should be 5","")</f>
        <v/>
      </c>
      <c r="AQ2035" s="18" t="str">
        <f>IF(AND(Table1[[#This Row],[*Spare 1]]&lt;&gt;"",LEN(Table1[[#This Row],[*Spare 1]])&lt;&gt;4),"Spare 1 Value Length Should be 4","")</f>
        <v/>
      </c>
      <c r="AR2035" s="18" t="str">
        <f>IF(AND(Table1[[#This Row],[*Spare 2]]&lt;&gt;"",LEN(Table1[[#This Row],[*Spare 2]])&lt;&gt;4),"Spare 2 Value Length Should be 4","")</f>
        <v/>
      </c>
      <c r="AS20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36" spans="3:45" ht="13.9" customHeight="1" x14ac:dyDescent="0.25">
      <c r="C2036" s="37"/>
      <c r="D2036" s="26"/>
      <c r="E2036" s="26"/>
      <c r="F2036" s="26"/>
      <c r="G2036" s="26"/>
      <c r="H2036" s="26"/>
      <c r="I2036" s="26"/>
      <c r="J2036" s="26"/>
      <c r="K2036" s="27"/>
      <c r="L2036" s="27"/>
      <c r="M2036" s="26"/>
      <c r="N2036" s="26"/>
      <c r="O2036" s="26"/>
      <c r="P2036" s="26"/>
      <c r="Q2036" s="26"/>
      <c r="R2036" s="26"/>
      <c r="S2036" s="26"/>
      <c r="T2036" s="26"/>
      <c r="U2036" s="26"/>
      <c r="V2036" s="26"/>
      <c r="W2036" s="28"/>
      <c r="X2036" s="26"/>
      <c r="Y2036" s="26"/>
      <c r="Z2036" s="26"/>
      <c r="AA2036" s="26"/>
      <c r="AB2036" s="42" t="str">
        <f t="shared" si="31"/>
        <v/>
      </c>
      <c r="AC20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36" s="18" t="str">
        <f>IF(AND(Table1[[#This Row],[**Entered Debit]]&lt;&gt;"",Table1[[#This Row],[**Entered Credit]]&lt;&gt;""),"Can not enter Debit and Credit amount in same Line","")</f>
        <v/>
      </c>
      <c r="AF2036" s="18">
        <f>IF(Table1[[#This Row],[Line Level Error Messages]]="",0,1)</f>
        <v>0</v>
      </c>
      <c r="AK2036" s="18" t="str">
        <f>IF(AND(Table1[[#This Row],[*Entity
(Enter this Mandatory field FIRST)]]&lt;&gt;"",LEN(Table1[[#This Row],[*Entity
(Enter this Mandatory field FIRST)]])&lt;&gt;2),"Entity Value Length Should be 2","")</f>
        <v/>
      </c>
      <c r="AL2036" s="18" t="str">
        <f>IF(AND(Table1[[#This Row],[*Cost Centre]]&lt;&gt;"",LEN(Table1[[#This Row],[*Cost Centre]])&lt;&gt;5),"Cost Centre Value Length Should be 5","")</f>
        <v/>
      </c>
      <c r="AM2036" s="18" t="str">
        <f>IF(AND(Table1[[#This Row],[*Subjective]]&lt;&gt;"",LEN(Table1[[#This Row],[*Subjective]])&lt;&gt;4),"Subjective Value Length Should be 4","")</f>
        <v/>
      </c>
      <c r="AN2036" s="18" t="str">
        <f>IF(AND(Table1[[#This Row],[*Fund]]&lt;&gt;"",LEN(Table1[[#This Row],[*Fund]])&lt;&gt;3),"Fund Value Length Should be 3","")</f>
        <v/>
      </c>
      <c r="AO2036" s="18" t="str">
        <f>IF(AND(Table1[[#This Row],[*Project]]&lt;&gt;"",LEN(Table1[[#This Row],[*Project]])&lt;&gt;6),"Project Value Length Should be 6","")</f>
        <v/>
      </c>
      <c r="AP2036" s="18" t="str">
        <f>IF(AND(Table1[[#This Row],[*Sub Analysis]]&lt;&gt;"",LEN(Table1[[#This Row],[*Sub Analysis]])&lt;&gt;5),"Subanalysis Value Length Should be 5","")</f>
        <v/>
      </c>
      <c r="AQ2036" s="18" t="str">
        <f>IF(AND(Table1[[#This Row],[*Spare 1]]&lt;&gt;"",LEN(Table1[[#This Row],[*Spare 1]])&lt;&gt;4),"Spare 1 Value Length Should be 4","")</f>
        <v/>
      </c>
      <c r="AR2036" s="18" t="str">
        <f>IF(AND(Table1[[#This Row],[*Spare 2]]&lt;&gt;"",LEN(Table1[[#This Row],[*Spare 2]])&lt;&gt;4),"Spare 2 Value Length Should be 4","")</f>
        <v/>
      </c>
      <c r="AS20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37" spans="3:45" ht="13.9" customHeight="1" x14ac:dyDescent="0.25">
      <c r="C2037" s="37"/>
      <c r="D2037" s="26"/>
      <c r="E2037" s="26"/>
      <c r="F2037" s="26"/>
      <c r="G2037" s="26"/>
      <c r="H2037" s="26"/>
      <c r="I2037" s="26"/>
      <c r="J2037" s="26"/>
      <c r="K2037" s="27"/>
      <c r="L2037" s="27"/>
      <c r="M2037" s="26"/>
      <c r="N2037" s="26"/>
      <c r="O2037" s="26"/>
      <c r="P2037" s="26"/>
      <c r="Q2037" s="26"/>
      <c r="R2037" s="26"/>
      <c r="S2037" s="26"/>
      <c r="T2037" s="26"/>
      <c r="U2037" s="26"/>
      <c r="V2037" s="26"/>
      <c r="W2037" s="28"/>
      <c r="X2037" s="26"/>
      <c r="Y2037" s="26"/>
      <c r="Z2037" s="26"/>
      <c r="AA2037" s="26"/>
      <c r="AB2037" s="42" t="str">
        <f t="shared" si="31"/>
        <v/>
      </c>
      <c r="AC20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37" s="18" t="str">
        <f>IF(AND(Table1[[#This Row],[**Entered Debit]]&lt;&gt;"",Table1[[#This Row],[**Entered Credit]]&lt;&gt;""),"Can not enter Debit and Credit amount in same Line","")</f>
        <v/>
      </c>
      <c r="AF2037" s="18">
        <f>IF(Table1[[#This Row],[Line Level Error Messages]]="",0,1)</f>
        <v>0</v>
      </c>
      <c r="AK2037" s="18" t="str">
        <f>IF(AND(Table1[[#This Row],[*Entity
(Enter this Mandatory field FIRST)]]&lt;&gt;"",LEN(Table1[[#This Row],[*Entity
(Enter this Mandatory field FIRST)]])&lt;&gt;2),"Entity Value Length Should be 2","")</f>
        <v/>
      </c>
      <c r="AL2037" s="18" t="str">
        <f>IF(AND(Table1[[#This Row],[*Cost Centre]]&lt;&gt;"",LEN(Table1[[#This Row],[*Cost Centre]])&lt;&gt;5),"Cost Centre Value Length Should be 5","")</f>
        <v/>
      </c>
      <c r="AM2037" s="18" t="str">
        <f>IF(AND(Table1[[#This Row],[*Subjective]]&lt;&gt;"",LEN(Table1[[#This Row],[*Subjective]])&lt;&gt;4),"Subjective Value Length Should be 4","")</f>
        <v/>
      </c>
      <c r="AN2037" s="18" t="str">
        <f>IF(AND(Table1[[#This Row],[*Fund]]&lt;&gt;"",LEN(Table1[[#This Row],[*Fund]])&lt;&gt;3),"Fund Value Length Should be 3","")</f>
        <v/>
      </c>
      <c r="AO2037" s="18" t="str">
        <f>IF(AND(Table1[[#This Row],[*Project]]&lt;&gt;"",LEN(Table1[[#This Row],[*Project]])&lt;&gt;6),"Project Value Length Should be 6","")</f>
        <v/>
      </c>
      <c r="AP2037" s="18" t="str">
        <f>IF(AND(Table1[[#This Row],[*Sub Analysis]]&lt;&gt;"",LEN(Table1[[#This Row],[*Sub Analysis]])&lt;&gt;5),"Subanalysis Value Length Should be 5","")</f>
        <v/>
      </c>
      <c r="AQ2037" s="18" t="str">
        <f>IF(AND(Table1[[#This Row],[*Spare 1]]&lt;&gt;"",LEN(Table1[[#This Row],[*Spare 1]])&lt;&gt;4),"Spare 1 Value Length Should be 4","")</f>
        <v/>
      </c>
      <c r="AR2037" s="18" t="str">
        <f>IF(AND(Table1[[#This Row],[*Spare 2]]&lt;&gt;"",LEN(Table1[[#This Row],[*Spare 2]])&lt;&gt;4),"Spare 2 Value Length Should be 4","")</f>
        <v/>
      </c>
      <c r="AS20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38" spans="3:45" ht="13.9" customHeight="1" x14ac:dyDescent="0.25">
      <c r="C2038" s="37"/>
      <c r="D2038" s="26"/>
      <c r="E2038" s="26"/>
      <c r="F2038" s="26"/>
      <c r="G2038" s="26"/>
      <c r="H2038" s="26"/>
      <c r="I2038" s="26"/>
      <c r="J2038" s="26"/>
      <c r="K2038" s="27"/>
      <c r="L2038" s="27"/>
      <c r="M2038" s="26"/>
      <c r="N2038" s="26"/>
      <c r="O2038" s="26"/>
      <c r="P2038" s="26"/>
      <c r="Q2038" s="26"/>
      <c r="R2038" s="26"/>
      <c r="S2038" s="26"/>
      <c r="T2038" s="26"/>
      <c r="U2038" s="26"/>
      <c r="V2038" s="26"/>
      <c r="W2038" s="28"/>
      <c r="X2038" s="26"/>
      <c r="Y2038" s="26"/>
      <c r="Z2038" s="26"/>
      <c r="AA2038" s="26"/>
      <c r="AB2038" s="42" t="str">
        <f t="shared" si="31"/>
        <v/>
      </c>
      <c r="AC20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38" s="18" t="str">
        <f>IF(AND(Table1[[#This Row],[**Entered Debit]]&lt;&gt;"",Table1[[#This Row],[**Entered Credit]]&lt;&gt;""),"Can not enter Debit and Credit amount in same Line","")</f>
        <v/>
      </c>
      <c r="AF2038" s="18">
        <f>IF(Table1[[#This Row],[Line Level Error Messages]]="",0,1)</f>
        <v>0</v>
      </c>
      <c r="AK2038" s="18" t="str">
        <f>IF(AND(Table1[[#This Row],[*Entity
(Enter this Mandatory field FIRST)]]&lt;&gt;"",LEN(Table1[[#This Row],[*Entity
(Enter this Mandatory field FIRST)]])&lt;&gt;2),"Entity Value Length Should be 2","")</f>
        <v/>
      </c>
      <c r="AL2038" s="18" t="str">
        <f>IF(AND(Table1[[#This Row],[*Cost Centre]]&lt;&gt;"",LEN(Table1[[#This Row],[*Cost Centre]])&lt;&gt;5),"Cost Centre Value Length Should be 5","")</f>
        <v/>
      </c>
      <c r="AM2038" s="18" t="str">
        <f>IF(AND(Table1[[#This Row],[*Subjective]]&lt;&gt;"",LEN(Table1[[#This Row],[*Subjective]])&lt;&gt;4),"Subjective Value Length Should be 4","")</f>
        <v/>
      </c>
      <c r="AN2038" s="18" t="str">
        <f>IF(AND(Table1[[#This Row],[*Fund]]&lt;&gt;"",LEN(Table1[[#This Row],[*Fund]])&lt;&gt;3),"Fund Value Length Should be 3","")</f>
        <v/>
      </c>
      <c r="AO2038" s="18" t="str">
        <f>IF(AND(Table1[[#This Row],[*Project]]&lt;&gt;"",LEN(Table1[[#This Row],[*Project]])&lt;&gt;6),"Project Value Length Should be 6","")</f>
        <v/>
      </c>
      <c r="AP2038" s="18" t="str">
        <f>IF(AND(Table1[[#This Row],[*Sub Analysis]]&lt;&gt;"",LEN(Table1[[#This Row],[*Sub Analysis]])&lt;&gt;5),"Subanalysis Value Length Should be 5","")</f>
        <v/>
      </c>
      <c r="AQ2038" s="18" t="str">
        <f>IF(AND(Table1[[#This Row],[*Spare 1]]&lt;&gt;"",LEN(Table1[[#This Row],[*Spare 1]])&lt;&gt;4),"Spare 1 Value Length Should be 4","")</f>
        <v/>
      </c>
      <c r="AR2038" s="18" t="str">
        <f>IF(AND(Table1[[#This Row],[*Spare 2]]&lt;&gt;"",LEN(Table1[[#This Row],[*Spare 2]])&lt;&gt;4),"Spare 2 Value Length Should be 4","")</f>
        <v/>
      </c>
      <c r="AS20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39" spans="3:45" ht="13.9" customHeight="1" x14ac:dyDescent="0.25">
      <c r="C2039" s="37"/>
      <c r="D2039" s="26"/>
      <c r="E2039" s="26"/>
      <c r="F2039" s="26"/>
      <c r="G2039" s="26"/>
      <c r="H2039" s="26"/>
      <c r="I2039" s="26"/>
      <c r="J2039" s="26"/>
      <c r="K2039" s="27"/>
      <c r="L2039" s="27"/>
      <c r="M2039" s="26"/>
      <c r="N2039" s="26"/>
      <c r="O2039" s="26"/>
      <c r="P2039" s="26"/>
      <c r="Q2039" s="26"/>
      <c r="R2039" s="26"/>
      <c r="S2039" s="26"/>
      <c r="T2039" s="26"/>
      <c r="U2039" s="26"/>
      <c r="V2039" s="26"/>
      <c r="W2039" s="28"/>
      <c r="X2039" s="26"/>
      <c r="Y2039" s="26"/>
      <c r="Z2039" s="26"/>
      <c r="AA2039" s="26"/>
      <c r="AB2039" s="42" t="str">
        <f t="shared" si="31"/>
        <v/>
      </c>
      <c r="AC20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39" s="18" t="str">
        <f>IF(AND(Table1[[#This Row],[**Entered Debit]]&lt;&gt;"",Table1[[#This Row],[**Entered Credit]]&lt;&gt;""),"Can not enter Debit and Credit amount in same Line","")</f>
        <v/>
      </c>
      <c r="AF2039" s="18">
        <f>IF(Table1[[#This Row],[Line Level Error Messages]]="",0,1)</f>
        <v>0</v>
      </c>
      <c r="AK2039" s="18" t="str">
        <f>IF(AND(Table1[[#This Row],[*Entity
(Enter this Mandatory field FIRST)]]&lt;&gt;"",LEN(Table1[[#This Row],[*Entity
(Enter this Mandatory field FIRST)]])&lt;&gt;2),"Entity Value Length Should be 2","")</f>
        <v/>
      </c>
      <c r="AL2039" s="18" t="str">
        <f>IF(AND(Table1[[#This Row],[*Cost Centre]]&lt;&gt;"",LEN(Table1[[#This Row],[*Cost Centre]])&lt;&gt;5),"Cost Centre Value Length Should be 5","")</f>
        <v/>
      </c>
      <c r="AM2039" s="18" t="str">
        <f>IF(AND(Table1[[#This Row],[*Subjective]]&lt;&gt;"",LEN(Table1[[#This Row],[*Subjective]])&lt;&gt;4),"Subjective Value Length Should be 4","")</f>
        <v/>
      </c>
      <c r="AN2039" s="18" t="str">
        <f>IF(AND(Table1[[#This Row],[*Fund]]&lt;&gt;"",LEN(Table1[[#This Row],[*Fund]])&lt;&gt;3),"Fund Value Length Should be 3","")</f>
        <v/>
      </c>
      <c r="AO2039" s="18" t="str">
        <f>IF(AND(Table1[[#This Row],[*Project]]&lt;&gt;"",LEN(Table1[[#This Row],[*Project]])&lt;&gt;6),"Project Value Length Should be 6","")</f>
        <v/>
      </c>
      <c r="AP2039" s="18" t="str">
        <f>IF(AND(Table1[[#This Row],[*Sub Analysis]]&lt;&gt;"",LEN(Table1[[#This Row],[*Sub Analysis]])&lt;&gt;5),"Subanalysis Value Length Should be 5","")</f>
        <v/>
      </c>
      <c r="AQ2039" s="18" t="str">
        <f>IF(AND(Table1[[#This Row],[*Spare 1]]&lt;&gt;"",LEN(Table1[[#This Row],[*Spare 1]])&lt;&gt;4),"Spare 1 Value Length Should be 4","")</f>
        <v/>
      </c>
      <c r="AR2039" s="18" t="str">
        <f>IF(AND(Table1[[#This Row],[*Spare 2]]&lt;&gt;"",LEN(Table1[[#This Row],[*Spare 2]])&lt;&gt;4),"Spare 2 Value Length Should be 4","")</f>
        <v/>
      </c>
      <c r="AS20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40" spans="3:45" ht="13.9" customHeight="1" x14ac:dyDescent="0.25">
      <c r="C2040" s="37"/>
      <c r="D2040" s="26"/>
      <c r="E2040" s="26"/>
      <c r="F2040" s="26"/>
      <c r="G2040" s="26"/>
      <c r="H2040" s="26"/>
      <c r="I2040" s="26"/>
      <c r="J2040" s="26"/>
      <c r="K2040" s="27"/>
      <c r="L2040" s="27"/>
      <c r="M2040" s="26"/>
      <c r="N2040" s="26"/>
      <c r="O2040" s="26"/>
      <c r="P2040" s="26"/>
      <c r="Q2040" s="26"/>
      <c r="R2040" s="26"/>
      <c r="S2040" s="26"/>
      <c r="T2040" s="26"/>
      <c r="U2040" s="26"/>
      <c r="V2040" s="26"/>
      <c r="W2040" s="28"/>
      <c r="X2040" s="26"/>
      <c r="Y2040" s="26"/>
      <c r="Z2040" s="26"/>
      <c r="AA2040" s="26"/>
      <c r="AB2040" s="42" t="str">
        <f t="shared" si="31"/>
        <v/>
      </c>
      <c r="AC20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40" s="18" t="str">
        <f>IF(AND(Table1[[#This Row],[**Entered Debit]]&lt;&gt;"",Table1[[#This Row],[**Entered Credit]]&lt;&gt;""),"Can not enter Debit and Credit amount in same Line","")</f>
        <v/>
      </c>
      <c r="AF2040" s="18">
        <f>IF(Table1[[#This Row],[Line Level Error Messages]]="",0,1)</f>
        <v>0</v>
      </c>
      <c r="AK2040" s="18" t="str">
        <f>IF(AND(Table1[[#This Row],[*Entity
(Enter this Mandatory field FIRST)]]&lt;&gt;"",LEN(Table1[[#This Row],[*Entity
(Enter this Mandatory field FIRST)]])&lt;&gt;2),"Entity Value Length Should be 2","")</f>
        <v/>
      </c>
      <c r="AL2040" s="18" t="str">
        <f>IF(AND(Table1[[#This Row],[*Cost Centre]]&lt;&gt;"",LEN(Table1[[#This Row],[*Cost Centre]])&lt;&gt;5),"Cost Centre Value Length Should be 5","")</f>
        <v/>
      </c>
      <c r="AM2040" s="18" t="str">
        <f>IF(AND(Table1[[#This Row],[*Subjective]]&lt;&gt;"",LEN(Table1[[#This Row],[*Subjective]])&lt;&gt;4),"Subjective Value Length Should be 4","")</f>
        <v/>
      </c>
      <c r="AN2040" s="18" t="str">
        <f>IF(AND(Table1[[#This Row],[*Fund]]&lt;&gt;"",LEN(Table1[[#This Row],[*Fund]])&lt;&gt;3),"Fund Value Length Should be 3","")</f>
        <v/>
      </c>
      <c r="AO2040" s="18" t="str">
        <f>IF(AND(Table1[[#This Row],[*Project]]&lt;&gt;"",LEN(Table1[[#This Row],[*Project]])&lt;&gt;6),"Project Value Length Should be 6","")</f>
        <v/>
      </c>
      <c r="AP2040" s="18" t="str">
        <f>IF(AND(Table1[[#This Row],[*Sub Analysis]]&lt;&gt;"",LEN(Table1[[#This Row],[*Sub Analysis]])&lt;&gt;5),"Subanalysis Value Length Should be 5","")</f>
        <v/>
      </c>
      <c r="AQ2040" s="18" t="str">
        <f>IF(AND(Table1[[#This Row],[*Spare 1]]&lt;&gt;"",LEN(Table1[[#This Row],[*Spare 1]])&lt;&gt;4),"Spare 1 Value Length Should be 4","")</f>
        <v/>
      </c>
      <c r="AR2040" s="18" t="str">
        <f>IF(AND(Table1[[#This Row],[*Spare 2]]&lt;&gt;"",LEN(Table1[[#This Row],[*Spare 2]])&lt;&gt;4),"Spare 2 Value Length Should be 4","")</f>
        <v/>
      </c>
      <c r="AS20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41" spans="3:45" ht="13.9" customHeight="1" x14ac:dyDescent="0.25">
      <c r="C2041" s="37"/>
      <c r="D2041" s="26"/>
      <c r="E2041" s="26"/>
      <c r="F2041" s="26"/>
      <c r="G2041" s="26"/>
      <c r="H2041" s="26"/>
      <c r="I2041" s="26"/>
      <c r="J2041" s="26"/>
      <c r="K2041" s="27"/>
      <c r="L2041" s="27"/>
      <c r="M2041" s="26"/>
      <c r="N2041" s="26"/>
      <c r="O2041" s="26"/>
      <c r="P2041" s="26"/>
      <c r="Q2041" s="26"/>
      <c r="R2041" s="26"/>
      <c r="S2041" s="26"/>
      <c r="T2041" s="26"/>
      <c r="U2041" s="26"/>
      <c r="V2041" s="26"/>
      <c r="W2041" s="28"/>
      <c r="X2041" s="26"/>
      <c r="Y2041" s="26"/>
      <c r="Z2041" s="26"/>
      <c r="AA2041" s="26"/>
      <c r="AB2041" s="42" t="str">
        <f t="shared" si="31"/>
        <v/>
      </c>
      <c r="AC20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41" s="18" t="str">
        <f>IF(AND(Table1[[#This Row],[**Entered Debit]]&lt;&gt;"",Table1[[#This Row],[**Entered Credit]]&lt;&gt;""),"Can not enter Debit and Credit amount in same Line","")</f>
        <v/>
      </c>
      <c r="AF2041" s="18">
        <f>IF(Table1[[#This Row],[Line Level Error Messages]]="",0,1)</f>
        <v>0</v>
      </c>
      <c r="AK2041" s="18" t="str">
        <f>IF(AND(Table1[[#This Row],[*Entity
(Enter this Mandatory field FIRST)]]&lt;&gt;"",LEN(Table1[[#This Row],[*Entity
(Enter this Mandatory field FIRST)]])&lt;&gt;2),"Entity Value Length Should be 2","")</f>
        <v/>
      </c>
      <c r="AL2041" s="18" t="str">
        <f>IF(AND(Table1[[#This Row],[*Cost Centre]]&lt;&gt;"",LEN(Table1[[#This Row],[*Cost Centre]])&lt;&gt;5),"Cost Centre Value Length Should be 5","")</f>
        <v/>
      </c>
      <c r="AM2041" s="18" t="str">
        <f>IF(AND(Table1[[#This Row],[*Subjective]]&lt;&gt;"",LEN(Table1[[#This Row],[*Subjective]])&lt;&gt;4),"Subjective Value Length Should be 4","")</f>
        <v/>
      </c>
      <c r="AN2041" s="18" t="str">
        <f>IF(AND(Table1[[#This Row],[*Fund]]&lt;&gt;"",LEN(Table1[[#This Row],[*Fund]])&lt;&gt;3),"Fund Value Length Should be 3","")</f>
        <v/>
      </c>
      <c r="AO2041" s="18" t="str">
        <f>IF(AND(Table1[[#This Row],[*Project]]&lt;&gt;"",LEN(Table1[[#This Row],[*Project]])&lt;&gt;6),"Project Value Length Should be 6","")</f>
        <v/>
      </c>
      <c r="AP2041" s="18" t="str">
        <f>IF(AND(Table1[[#This Row],[*Sub Analysis]]&lt;&gt;"",LEN(Table1[[#This Row],[*Sub Analysis]])&lt;&gt;5),"Subanalysis Value Length Should be 5","")</f>
        <v/>
      </c>
      <c r="AQ2041" s="18" t="str">
        <f>IF(AND(Table1[[#This Row],[*Spare 1]]&lt;&gt;"",LEN(Table1[[#This Row],[*Spare 1]])&lt;&gt;4),"Spare 1 Value Length Should be 4","")</f>
        <v/>
      </c>
      <c r="AR2041" s="18" t="str">
        <f>IF(AND(Table1[[#This Row],[*Spare 2]]&lt;&gt;"",LEN(Table1[[#This Row],[*Spare 2]])&lt;&gt;4),"Spare 2 Value Length Should be 4","")</f>
        <v/>
      </c>
      <c r="AS20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42" spans="3:45" ht="13.9" customHeight="1" x14ac:dyDescent="0.25">
      <c r="C2042" s="37"/>
      <c r="D2042" s="26"/>
      <c r="E2042" s="26"/>
      <c r="F2042" s="26"/>
      <c r="G2042" s="26"/>
      <c r="H2042" s="26"/>
      <c r="I2042" s="26"/>
      <c r="J2042" s="26"/>
      <c r="K2042" s="27"/>
      <c r="L2042" s="27"/>
      <c r="M2042" s="26"/>
      <c r="N2042" s="26"/>
      <c r="O2042" s="26"/>
      <c r="P2042" s="26"/>
      <c r="Q2042" s="26"/>
      <c r="R2042" s="26"/>
      <c r="S2042" s="26"/>
      <c r="T2042" s="26"/>
      <c r="U2042" s="26"/>
      <c r="V2042" s="26"/>
      <c r="W2042" s="28"/>
      <c r="X2042" s="26"/>
      <c r="Y2042" s="26"/>
      <c r="Z2042" s="26"/>
      <c r="AA2042" s="26"/>
      <c r="AB2042" s="42" t="str">
        <f t="shared" si="31"/>
        <v/>
      </c>
      <c r="AC20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42" s="18" t="str">
        <f>IF(AND(Table1[[#This Row],[**Entered Debit]]&lt;&gt;"",Table1[[#This Row],[**Entered Credit]]&lt;&gt;""),"Can not enter Debit and Credit amount in same Line","")</f>
        <v/>
      </c>
      <c r="AF2042" s="18">
        <f>IF(Table1[[#This Row],[Line Level Error Messages]]="",0,1)</f>
        <v>0</v>
      </c>
      <c r="AK2042" s="18" t="str">
        <f>IF(AND(Table1[[#This Row],[*Entity
(Enter this Mandatory field FIRST)]]&lt;&gt;"",LEN(Table1[[#This Row],[*Entity
(Enter this Mandatory field FIRST)]])&lt;&gt;2),"Entity Value Length Should be 2","")</f>
        <v/>
      </c>
      <c r="AL2042" s="18" t="str">
        <f>IF(AND(Table1[[#This Row],[*Cost Centre]]&lt;&gt;"",LEN(Table1[[#This Row],[*Cost Centre]])&lt;&gt;5),"Cost Centre Value Length Should be 5","")</f>
        <v/>
      </c>
      <c r="AM2042" s="18" t="str">
        <f>IF(AND(Table1[[#This Row],[*Subjective]]&lt;&gt;"",LEN(Table1[[#This Row],[*Subjective]])&lt;&gt;4),"Subjective Value Length Should be 4","")</f>
        <v/>
      </c>
      <c r="AN2042" s="18" t="str">
        <f>IF(AND(Table1[[#This Row],[*Fund]]&lt;&gt;"",LEN(Table1[[#This Row],[*Fund]])&lt;&gt;3),"Fund Value Length Should be 3","")</f>
        <v/>
      </c>
      <c r="AO2042" s="18" t="str">
        <f>IF(AND(Table1[[#This Row],[*Project]]&lt;&gt;"",LEN(Table1[[#This Row],[*Project]])&lt;&gt;6),"Project Value Length Should be 6","")</f>
        <v/>
      </c>
      <c r="AP2042" s="18" t="str">
        <f>IF(AND(Table1[[#This Row],[*Sub Analysis]]&lt;&gt;"",LEN(Table1[[#This Row],[*Sub Analysis]])&lt;&gt;5),"Subanalysis Value Length Should be 5","")</f>
        <v/>
      </c>
      <c r="AQ2042" s="18" t="str">
        <f>IF(AND(Table1[[#This Row],[*Spare 1]]&lt;&gt;"",LEN(Table1[[#This Row],[*Spare 1]])&lt;&gt;4),"Spare 1 Value Length Should be 4","")</f>
        <v/>
      </c>
      <c r="AR2042" s="18" t="str">
        <f>IF(AND(Table1[[#This Row],[*Spare 2]]&lt;&gt;"",LEN(Table1[[#This Row],[*Spare 2]])&lt;&gt;4),"Spare 2 Value Length Should be 4","")</f>
        <v/>
      </c>
      <c r="AS20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43" spans="3:45" ht="13.9" customHeight="1" x14ac:dyDescent="0.25">
      <c r="C2043" s="37"/>
      <c r="D2043" s="26"/>
      <c r="E2043" s="26"/>
      <c r="F2043" s="26"/>
      <c r="G2043" s="26"/>
      <c r="H2043" s="26"/>
      <c r="I2043" s="26"/>
      <c r="J2043" s="26"/>
      <c r="K2043" s="27"/>
      <c r="L2043" s="27"/>
      <c r="M2043" s="26"/>
      <c r="N2043" s="26"/>
      <c r="O2043" s="26"/>
      <c r="P2043" s="26"/>
      <c r="Q2043" s="26"/>
      <c r="R2043" s="26"/>
      <c r="S2043" s="26"/>
      <c r="T2043" s="26"/>
      <c r="U2043" s="26"/>
      <c r="V2043" s="26"/>
      <c r="W2043" s="28"/>
      <c r="X2043" s="26"/>
      <c r="Y2043" s="26"/>
      <c r="Z2043" s="26"/>
      <c r="AA2043" s="26"/>
      <c r="AB2043" s="42" t="str">
        <f t="shared" si="31"/>
        <v/>
      </c>
      <c r="AC20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43" s="18" t="str">
        <f>IF(AND(Table1[[#This Row],[**Entered Debit]]&lt;&gt;"",Table1[[#This Row],[**Entered Credit]]&lt;&gt;""),"Can not enter Debit and Credit amount in same Line","")</f>
        <v/>
      </c>
      <c r="AF2043" s="18">
        <f>IF(Table1[[#This Row],[Line Level Error Messages]]="",0,1)</f>
        <v>0</v>
      </c>
      <c r="AK2043" s="18" t="str">
        <f>IF(AND(Table1[[#This Row],[*Entity
(Enter this Mandatory field FIRST)]]&lt;&gt;"",LEN(Table1[[#This Row],[*Entity
(Enter this Mandatory field FIRST)]])&lt;&gt;2),"Entity Value Length Should be 2","")</f>
        <v/>
      </c>
      <c r="AL2043" s="18" t="str">
        <f>IF(AND(Table1[[#This Row],[*Cost Centre]]&lt;&gt;"",LEN(Table1[[#This Row],[*Cost Centre]])&lt;&gt;5),"Cost Centre Value Length Should be 5","")</f>
        <v/>
      </c>
      <c r="AM2043" s="18" t="str">
        <f>IF(AND(Table1[[#This Row],[*Subjective]]&lt;&gt;"",LEN(Table1[[#This Row],[*Subjective]])&lt;&gt;4),"Subjective Value Length Should be 4","")</f>
        <v/>
      </c>
      <c r="AN2043" s="18" t="str">
        <f>IF(AND(Table1[[#This Row],[*Fund]]&lt;&gt;"",LEN(Table1[[#This Row],[*Fund]])&lt;&gt;3),"Fund Value Length Should be 3","")</f>
        <v/>
      </c>
      <c r="AO2043" s="18" t="str">
        <f>IF(AND(Table1[[#This Row],[*Project]]&lt;&gt;"",LEN(Table1[[#This Row],[*Project]])&lt;&gt;6),"Project Value Length Should be 6","")</f>
        <v/>
      </c>
      <c r="AP2043" s="18" t="str">
        <f>IF(AND(Table1[[#This Row],[*Sub Analysis]]&lt;&gt;"",LEN(Table1[[#This Row],[*Sub Analysis]])&lt;&gt;5),"Subanalysis Value Length Should be 5","")</f>
        <v/>
      </c>
      <c r="AQ2043" s="18" t="str">
        <f>IF(AND(Table1[[#This Row],[*Spare 1]]&lt;&gt;"",LEN(Table1[[#This Row],[*Spare 1]])&lt;&gt;4),"Spare 1 Value Length Should be 4","")</f>
        <v/>
      </c>
      <c r="AR2043" s="18" t="str">
        <f>IF(AND(Table1[[#This Row],[*Spare 2]]&lt;&gt;"",LEN(Table1[[#This Row],[*Spare 2]])&lt;&gt;4),"Spare 2 Value Length Should be 4","")</f>
        <v/>
      </c>
      <c r="AS20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44" spans="3:45" ht="13.9" customHeight="1" x14ac:dyDescent="0.25">
      <c r="C2044" s="37"/>
      <c r="D2044" s="26"/>
      <c r="E2044" s="26"/>
      <c r="F2044" s="26"/>
      <c r="G2044" s="26"/>
      <c r="H2044" s="26"/>
      <c r="I2044" s="26"/>
      <c r="J2044" s="26"/>
      <c r="K2044" s="27"/>
      <c r="L2044" s="27"/>
      <c r="M2044" s="26"/>
      <c r="N2044" s="26"/>
      <c r="O2044" s="26"/>
      <c r="P2044" s="26"/>
      <c r="Q2044" s="26"/>
      <c r="R2044" s="26"/>
      <c r="S2044" s="26"/>
      <c r="T2044" s="26"/>
      <c r="U2044" s="26"/>
      <c r="V2044" s="26"/>
      <c r="W2044" s="28"/>
      <c r="X2044" s="26"/>
      <c r="Y2044" s="26"/>
      <c r="Z2044" s="26"/>
      <c r="AA2044" s="26"/>
      <c r="AB2044" s="42" t="str">
        <f t="shared" si="31"/>
        <v/>
      </c>
      <c r="AC20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44" s="18" t="str">
        <f>IF(AND(Table1[[#This Row],[**Entered Debit]]&lt;&gt;"",Table1[[#This Row],[**Entered Credit]]&lt;&gt;""),"Can not enter Debit and Credit amount in same Line","")</f>
        <v/>
      </c>
      <c r="AF2044" s="18">
        <f>IF(Table1[[#This Row],[Line Level Error Messages]]="",0,1)</f>
        <v>0</v>
      </c>
      <c r="AK2044" s="18" t="str">
        <f>IF(AND(Table1[[#This Row],[*Entity
(Enter this Mandatory field FIRST)]]&lt;&gt;"",LEN(Table1[[#This Row],[*Entity
(Enter this Mandatory field FIRST)]])&lt;&gt;2),"Entity Value Length Should be 2","")</f>
        <v/>
      </c>
      <c r="AL2044" s="18" t="str">
        <f>IF(AND(Table1[[#This Row],[*Cost Centre]]&lt;&gt;"",LEN(Table1[[#This Row],[*Cost Centre]])&lt;&gt;5),"Cost Centre Value Length Should be 5","")</f>
        <v/>
      </c>
      <c r="AM2044" s="18" t="str">
        <f>IF(AND(Table1[[#This Row],[*Subjective]]&lt;&gt;"",LEN(Table1[[#This Row],[*Subjective]])&lt;&gt;4),"Subjective Value Length Should be 4","")</f>
        <v/>
      </c>
      <c r="AN2044" s="18" t="str">
        <f>IF(AND(Table1[[#This Row],[*Fund]]&lt;&gt;"",LEN(Table1[[#This Row],[*Fund]])&lt;&gt;3),"Fund Value Length Should be 3","")</f>
        <v/>
      </c>
      <c r="AO2044" s="18" t="str">
        <f>IF(AND(Table1[[#This Row],[*Project]]&lt;&gt;"",LEN(Table1[[#This Row],[*Project]])&lt;&gt;6),"Project Value Length Should be 6","")</f>
        <v/>
      </c>
      <c r="AP2044" s="18" t="str">
        <f>IF(AND(Table1[[#This Row],[*Sub Analysis]]&lt;&gt;"",LEN(Table1[[#This Row],[*Sub Analysis]])&lt;&gt;5),"Subanalysis Value Length Should be 5","")</f>
        <v/>
      </c>
      <c r="AQ2044" s="18" t="str">
        <f>IF(AND(Table1[[#This Row],[*Spare 1]]&lt;&gt;"",LEN(Table1[[#This Row],[*Spare 1]])&lt;&gt;4),"Spare 1 Value Length Should be 4","")</f>
        <v/>
      </c>
      <c r="AR2044" s="18" t="str">
        <f>IF(AND(Table1[[#This Row],[*Spare 2]]&lt;&gt;"",LEN(Table1[[#This Row],[*Spare 2]])&lt;&gt;4),"Spare 2 Value Length Should be 4","")</f>
        <v/>
      </c>
      <c r="AS20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45" spans="3:45" ht="13.9" customHeight="1" x14ac:dyDescent="0.25">
      <c r="C2045" s="37"/>
      <c r="D2045" s="26"/>
      <c r="E2045" s="26"/>
      <c r="F2045" s="26"/>
      <c r="G2045" s="26"/>
      <c r="H2045" s="26"/>
      <c r="I2045" s="26"/>
      <c r="J2045" s="26"/>
      <c r="K2045" s="27"/>
      <c r="L2045" s="27"/>
      <c r="M2045" s="26"/>
      <c r="N2045" s="26"/>
      <c r="O2045" s="26"/>
      <c r="P2045" s="26"/>
      <c r="Q2045" s="26"/>
      <c r="R2045" s="26"/>
      <c r="S2045" s="26"/>
      <c r="T2045" s="26"/>
      <c r="U2045" s="26"/>
      <c r="V2045" s="26"/>
      <c r="W2045" s="28"/>
      <c r="X2045" s="26"/>
      <c r="Y2045" s="26"/>
      <c r="Z2045" s="26"/>
      <c r="AA2045" s="26"/>
      <c r="AB2045" s="42" t="str">
        <f t="shared" si="31"/>
        <v/>
      </c>
      <c r="AC20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45" s="18" t="str">
        <f>IF(AND(Table1[[#This Row],[**Entered Debit]]&lt;&gt;"",Table1[[#This Row],[**Entered Credit]]&lt;&gt;""),"Can not enter Debit and Credit amount in same Line","")</f>
        <v/>
      </c>
      <c r="AF2045" s="18">
        <f>IF(Table1[[#This Row],[Line Level Error Messages]]="",0,1)</f>
        <v>0</v>
      </c>
      <c r="AK2045" s="18" t="str">
        <f>IF(AND(Table1[[#This Row],[*Entity
(Enter this Mandatory field FIRST)]]&lt;&gt;"",LEN(Table1[[#This Row],[*Entity
(Enter this Mandatory field FIRST)]])&lt;&gt;2),"Entity Value Length Should be 2","")</f>
        <v/>
      </c>
      <c r="AL2045" s="18" t="str">
        <f>IF(AND(Table1[[#This Row],[*Cost Centre]]&lt;&gt;"",LEN(Table1[[#This Row],[*Cost Centre]])&lt;&gt;5),"Cost Centre Value Length Should be 5","")</f>
        <v/>
      </c>
      <c r="AM2045" s="18" t="str">
        <f>IF(AND(Table1[[#This Row],[*Subjective]]&lt;&gt;"",LEN(Table1[[#This Row],[*Subjective]])&lt;&gt;4),"Subjective Value Length Should be 4","")</f>
        <v/>
      </c>
      <c r="AN2045" s="18" t="str">
        <f>IF(AND(Table1[[#This Row],[*Fund]]&lt;&gt;"",LEN(Table1[[#This Row],[*Fund]])&lt;&gt;3),"Fund Value Length Should be 3","")</f>
        <v/>
      </c>
      <c r="AO2045" s="18" t="str">
        <f>IF(AND(Table1[[#This Row],[*Project]]&lt;&gt;"",LEN(Table1[[#This Row],[*Project]])&lt;&gt;6),"Project Value Length Should be 6","")</f>
        <v/>
      </c>
      <c r="AP2045" s="18" t="str">
        <f>IF(AND(Table1[[#This Row],[*Sub Analysis]]&lt;&gt;"",LEN(Table1[[#This Row],[*Sub Analysis]])&lt;&gt;5),"Subanalysis Value Length Should be 5","")</f>
        <v/>
      </c>
      <c r="AQ2045" s="18" t="str">
        <f>IF(AND(Table1[[#This Row],[*Spare 1]]&lt;&gt;"",LEN(Table1[[#This Row],[*Spare 1]])&lt;&gt;4),"Spare 1 Value Length Should be 4","")</f>
        <v/>
      </c>
      <c r="AR2045" s="18" t="str">
        <f>IF(AND(Table1[[#This Row],[*Spare 2]]&lt;&gt;"",LEN(Table1[[#This Row],[*Spare 2]])&lt;&gt;4),"Spare 2 Value Length Should be 4","")</f>
        <v/>
      </c>
      <c r="AS20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46" spans="3:45" ht="13.9" customHeight="1" x14ac:dyDescent="0.25">
      <c r="C2046" s="37"/>
      <c r="D2046" s="26"/>
      <c r="E2046" s="26"/>
      <c r="F2046" s="26"/>
      <c r="G2046" s="26"/>
      <c r="H2046" s="26"/>
      <c r="I2046" s="26"/>
      <c r="J2046" s="26"/>
      <c r="K2046" s="27"/>
      <c r="L2046" s="27"/>
      <c r="M2046" s="26"/>
      <c r="N2046" s="26"/>
      <c r="O2046" s="26"/>
      <c r="P2046" s="26"/>
      <c r="Q2046" s="26"/>
      <c r="R2046" s="26"/>
      <c r="S2046" s="26"/>
      <c r="T2046" s="26"/>
      <c r="U2046" s="26"/>
      <c r="V2046" s="26"/>
      <c r="W2046" s="28"/>
      <c r="X2046" s="26"/>
      <c r="Y2046" s="26"/>
      <c r="Z2046" s="26"/>
      <c r="AA2046" s="26"/>
      <c r="AB2046" s="42" t="str">
        <f t="shared" si="31"/>
        <v/>
      </c>
      <c r="AC20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46" s="18" t="str">
        <f>IF(AND(Table1[[#This Row],[**Entered Debit]]&lt;&gt;"",Table1[[#This Row],[**Entered Credit]]&lt;&gt;""),"Can not enter Debit and Credit amount in same Line","")</f>
        <v/>
      </c>
      <c r="AF2046" s="18">
        <f>IF(Table1[[#This Row],[Line Level Error Messages]]="",0,1)</f>
        <v>0</v>
      </c>
      <c r="AK2046" s="18" t="str">
        <f>IF(AND(Table1[[#This Row],[*Entity
(Enter this Mandatory field FIRST)]]&lt;&gt;"",LEN(Table1[[#This Row],[*Entity
(Enter this Mandatory field FIRST)]])&lt;&gt;2),"Entity Value Length Should be 2","")</f>
        <v/>
      </c>
      <c r="AL2046" s="18" t="str">
        <f>IF(AND(Table1[[#This Row],[*Cost Centre]]&lt;&gt;"",LEN(Table1[[#This Row],[*Cost Centre]])&lt;&gt;5),"Cost Centre Value Length Should be 5","")</f>
        <v/>
      </c>
      <c r="AM2046" s="18" t="str">
        <f>IF(AND(Table1[[#This Row],[*Subjective]]&lt;&gt;"",LEN(Table1[[#This Row],[*Subjective]])&lt;&gt;4),"Subjective Value Length Should be 4","")</f>
        <v/>
      </c>
      <c r="AN2046" s="18" t="str">
        <f>IF(AND(Table1[[#This Row],[*Fund]]&lt;&gt;"",LEN(Table1[[#This Row],[*Fund]])&lt;&gt;3),"Fund Value Length Should be 3","")</f>
        <v/>
      </c>
      <c r="AO2046" s="18" t="str">
        <f>IF(AND(Table1[[#This Row],[*Project]]&lt;&gt;"",LEN(Table1[[#This Row],[*Project]])&lt;&gt;6),"Project Value Length Should be 6","")</f>
        <v/>
      </c>
      <c r="AP2046" s="18" t="str">
        <f>IF(AND(Table1[[#This Row],[*Sub Analysis]]&lt;&gt;"",LEN(Table1[[#This Row],[*Sub Analysis]])&lt;&gt;5),"Subanalysis Value Length Should be 5","")</f>
        <v/>
      </c>
      <c r="AQ2046" s="18" t="str">
        <f>IF(AND(Table1[[#This Row],[*Spare 1]]&lt;&gt;"",LEN(Table1[[#This Row],[*Spare 1]])&lt;&gt;4),"Spare 1 Value Length Should be 4","")</f>
        <v/>
      </c>
      <c r="AR2046" s="18" t="str">
        <f>IF(AND(Table1[[#This Row],[*Spare 2]]&lt;&gt;"",LEN(Table1[[#This Row],[*Spare 2]])&lt;&gt;4),"Spare 2 Value Length Should be 4","")</f>
        <v/>
      </c>
      <c r="AS20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47" spans="3:45" ht="13.9" customHeight="1" x14ac:dyDescent="0.25">
      <c r="C2047" s="37"/>
      <c r="D2047" s="26"/>
      <c r="E2047" s="26"/>
      <c r="F2047" s="26"/>
      <c r="G2047" s="26"/>
      <c r="H2047" s="26"/>
      <c r="I2047" s="26"/>
      <c r="J2047" s="26"/>
      <c r="K2047" s="27"/>
      <c r="L2047" s="27"/>
      <c r="M2047" s="26"/>
      <c r="N2047" s="26"/>
      <c r="O2047" s="26"/>
      <c r="P2047" s="26"/>
      <c r="Q2047" s="26"/>
      <c r="R2047" s="26"/>
      <c r="S2047" s="26"/>
      <c r="T2047" s="26"/>
      <c r="U2047" s="26"/>
      <c r="V2047" s="26"/>
      <c r="W2047" s="28"/>
      <c r="X2047" s="26"/>
      <c r="Y2047" s="26"/>
      <c r="Z2047" s="26"/>
      <c r="AA2047" s="26"/>
      <c r="AB2047" s="42" t="str">
        <f t="shared" si="31"/>
        <v/>
      </c>
      <c r="AC20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47" s="18" t="str">
        <f>IF(AND(Table1[[#This Row],[**Entered Debit]]&lt;&gt;"",Table1[[#This Row],[**Entered Credit]]&lt;&gt;""),"Can not enter Debit and Credit amount in same Line","")</f>
        <v/>
      </c>
      <c r="AF2047" s="18">
        <f>IF(Table1[[#This Row],[Line Level Error Messages]]="",0,1)</f>
        <v>0</v>
      </c>
      <c r="AK2047" s="18" t="str">
        <f>IF(AND(Table1[[#This Row],[*Entity
(Enter this Mandatory field FIRST)]]&lt;&gt;"",LEN(Table1[[#This Row],[*Entity
(Enter this Mandatory field FIRST)]])&lt;&gt;2),"Entity Value Length Should be 2","")</f>
        <v/>
      </c>
      <c r="AL2047" s="18" t="str">
        <f>IF(AND(Table1[[#This Row],[*Cost Centre]]&lt;&gt;"",LEN(Table1[[#This Row],[*Cost Centre]])&lt;&gt;5),"Cost Centre Value Length Should be 5","")</f>
        <v/>
      </c>
      <c r="AM2047" s="18" t="str">
        <f>IF(AND(Table1[[#This Row],[*Subjective]]&lt;&gt;"",LEN(Table1[[#This Row],[*Subjective]])&lt;&gt;4),"Subjective Value Length Should be 4","")</f>
        <v/>
      </c>
      <c r="AN2047" s="18" t="str">
        <f>IF(AND(Table1[[#This Row],[*Fund]]&lt;&gt;"",LEN(Table1[[#This Row],[*Fund]])&lt;&gt;3),"Fund Value Length Should be 3","")</f>
        <v/>
      </c>
      <c r="AO2047" s="18" t="str">
        <f>IF(AND(Table1[[#This Row],[*Project]]&lt;&gt;"",LEN(Table1[[#This Row],[*Project]])&lt;&gt;6),"Project Value Length Should be 6","")</f>
        <v/>
      </c>
      <c r="AP2047" s="18" t="str">
        <f>IF(AND(Table1[[#This Row],[*Sub Analysis]]&lt;&gt;"",LEN(Table1[[#This Row],[*Sub Analysis]])&lt;&gt;5),"Subanalysis Value Length Should be 5","")</f>
        <v/>
      </c>
      <c r="AQ2047" s="18" t="str">
        <f>IF(AND(Table1[[#This Row],[*Spare 1]]&lt;&gt;"",LEN(Table1[[#This Row],[*Spare 1]])&lt;&gt;4),"Spare 1 Value Length Should be 4","")</f>
        <v/>
      </c>
      <c r="AR2047" s="18" t="str">
        <f>IF(AND(Table1[[#This Row],[*Spare 2]]&lt;&gt;"",LEN(Table1[[#This Row],[*Spare 2]])&lt;&gt;4),"Spare 2 Value Length Should be 4","")</f>
        <v/>
      </c>
      <c r="AS20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48" spans="3:45" ht="13.9" customHeight="1" x14ac:dyDescent="0.25">
      <c r="C2048" s="37"/>
      <c r="D2048" s="26"/>
      <c r="E2048" s="26"/>
      <c r="F2048" s="26"/>
      <c r="G2048" s="26"/>
      <c r="H2048" s="26"/>
      <c r="I2048" s="26"/>
      <c r="J2048" s="26"/>
      <c r="K2048" s="27"/>
      <c r="L2048" s="27"/>
      <c r="M2048" s="26"/>
      <c r="N2048" s="26"/>
      <c r="O2048" s="26"/>
      <c r="P2048" s="26"/>
      <c r="Q2048" s="26"/>
      <c r="R2048" s="26"/>
      <c r="S2048" s="26"/>
      <c r="T2048" s="26"/>
      <c r="U2048" s="26"/>
      <c r="V2048" s="26"/>
      <c r="W2048" s="28"/>
      <c r="X2048" s="26"/>
      <c r="Y2048" s="26"/>
      <c r="Z2048" s="26"/>
      <c r="AA2048" s="26"/>
      <c r="AB2048" s="42" t="str">
        <f t="shared" si="31"/>
        <v/>
      </c>
      <c r="AC20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48" s="18" t="str">
        <f>IF(AND(Table1[[#This Row],[**Entered Debit]]&lt;&gt;"",Table1[[#This Row],[**Entered Credit]]&lt;&gt;""),"Can not enter Debit and Credit amount in same Line","")</f>
        <v/>
      </c>
      <c r="AF2048" s="18">
        <f>IF(Table1[[#This Row],[Line Level Error Messages]]="",0,1)</f>
        <v>0</v>
      </c>
      <c r="AK2048" s="18" t="str">
        <f>IF(AND(Table1[[#This Row],[*Entity
(Enter this Mandatory field FIRST)]]&lt;&gt;"",LEN(Table1[[#This Row],[*Entity
(Enter this Mandatory field FIRST)]])&lt;&gt;2),"Entity Value Length Should be 2","")</f>
        <v/>
      </c>
      <c r="AL2048" s="18" t="str">
        <f>IF(AND(Table1[[#This Row],[*Cost Centre]]&lt;&gt;"",LEN(Table1[[#This Row],[*Cost Centre]])&lt;&gt;5),"Cost Centre Value Length Should be 5","")</f>
        <v/>
      </c>
      <c r="AM2048" s="18" t="str">
        <f>IF(AND(Table1[[#This Row],[*Subjective]]&lt;&gt;"",LEN(Table1[[#This Row],[*Subjective]])&lt;&gt;4),"Subjective Value Length Should be 4","")</f>
        <v/>
      </c>
      <c r="AN2048" s="18" t="str">
        <f>IF(AND(Table1[[#This Row],[*Fund]]&lt;&gt;"",LEN(Table1[[#This Row],[*Fund]])&lt;&gt;3),"Fund Value Length Should be 3","")</f>
        <v/>
      </c>
      <c r="AO2048" s="18" t="str">
        <f>IF(AND(Table1[[#This Row],[*Project]]&lt;&gt;"",LEN(Table1[[#This Row],[*Project]])&lt;&gt;6),"Project Value Length Should be 6","")</f>
        <v/>
      </c>
      <c r="AP2048" s="18" t="str">
        <f>IF(AND(Table1[[#This Row],[*Sub Analysis]]&lt;&gt;"",LEN(Table1[[#This Row],[*Sub Analysis]])&lt;&gt;5),"Subanalysis Value Length Should be 5","")</f>
        <v/>
      </c>
      <c r="AQ2048" s="18" t="str">
        <f>IF(AND(Table1[[#This Row],[*Spare 1]]&lt;&gt;"",LEN(Table1[[#This Row],[*Spare 1]])&lt;&gt;4),"Spare 1 Value Length Should be 4","")</f>
        <v/>
      </c>
      <c r="AR2048" s="18" t="str">
        <f>IF(AND(Table1[[#This Row],[*Spare 2]]&lt;&gt;"",LEN(Table1[[#This Row],[*Spare 2]])&lt;&gt;4),"Spare 2 Value Length Should be 4","")</f>
        <v/>
      </c>
      <c r="AS20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49" spans="3:45" ht="13.9" customHeight="1" x14ac:dyDescent="0.25">
      <c r="C2049" s="37"/>
      <c r="D2049" s="26"/>
      <c r="E2049" s="26"/>
      <c r="F2049" s="26"/>
      <c r="G2049" s="26"/>
      <c r="H2049" s="26"/>
      <c r="I2049" s="26"/>
      <c r="J2049" s="26"/>
      <c r="K2049" s="27"/>
      <c r="L2049" s="27"/>
      <c r="M2049" s="26"/>
      <c r="N2049" s="26"/>
      <c r="O2049" s="26"/>
      <c r="P2049" s="26"/>
      <c r="Q2049" s="26"/>
      <c r="R2049" s="26"/>
      <c r="S2049" s="26"/>
      <c r="T2049" s="26"/>
      <c r="U2049" s="26"/>
      <c r="V2049" s="26"/>
      <c r="W2049" s="28"/>
      <c r="X2049" s="26"/>
      <c r="Y2049" s="26"/>
      <c r="Z2049" s="26"/>
      <c r="AA2049" s="26"/>
      <c r="AB2049" s="42" t="str">
        <f t="shared" si="31"/>
        <v/>
      </c>
      <c r="AC20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49" s="18" t="str">
        <f>IF(AND(Table1[[#This Row],[**Entered Debit]]&lt;&gt;"",Table1[[#This Row],[**Entered Credit]]&lt;&gt;""),"Can not enter Debit and Credit amount in same Line","")</f>
        <v/>
      </c>
      <c r="AF2049" s="18">
        <f>IF(Table1[[#This Row],[Line Level Error Messages]]="",0,1)</f>
        <v>0</v>
      </c>
      <c r="AK2049" s="18" t="str">
        <f>IF(AND(Table1[[#This Row],[*Entity
(Enter this Mandatory field FIRST)]]&lt;&gt;"",LEN(Table1[[#This Row],[*Entity
(Enter this Mandatory field FIRST)]])&lt;&gt;2),"Entity Value Length Should be 2","")</f>
        <v/>
      </c>
      <c r="AL2049" s="18" t="str">
        <f>IF(AND(Table1[[#This Row],[*Cost Centre]]&lt;&gt;"",LEN(Table1[[#This Row],[*Cost Centre]])&lt;&gt;5),"Cost Centre Value Length Should be 5","")</f>
        <v/>
      </c>
      <c r="AM2049" s="18" t="str">
        <f>IF(AND(Table1[[#This Row],[*Subjective]]&lt;&gt;"",LEN(Table1[[#This Row],[*Subjective]])&lt;&gt;4),"Subjective Value Length Should be 4","")</f>
        <v/>
      </c>
      <c r="AN2049" s="18" t="str">
        <f>IF(AND(Table1[[#This Row],[*Fund]]&lt;&gt;"",LEN(Table1[[#This Row],[*Fund]])&lt;&gt;3),"Fund Value Length Should be 3","")</f>
        <v/>
      </c>
      <c r="AO2049" s="18" t="str">
        <f>IF(AND(Table1[[#This Row],[*Project]]&lt;&gt;"",LEN(Table1[[#This Row],[*Project]])&lt;&gt;6),"Project Value Length Should be 6","")</f>
        <v/>
      </c>
      <c r="AP2049" s="18" t="str">
        <f>IF(AND(Table1[[#This Row],[*Sub Analysis]]&lt;&gt;"",LEN(Table1[[#This Row],[*Sub Analysis]])&lt;&gt;5),"Subanalysis Value Length Should be 5","")</f>
        <v/>
      </c>
      <c r="AQ2049" s="18" t="str">
        <f>IF(AND(Table1[[#This Row],[*Spare 1]]&lt;&gt;"",LEN(Table1[[#This Row],[*Spare 1]])&lt;&gt;4),"Spare 1 Value Length Should be 4","")</f>
        <v/>
      </c>
      <c r="AR2049" s="18" t="str">
        <f>IF(AND(Table1[[#This Row],[*Spare 2]]&lt;&gt;"",LEN(Table1[[#This Row],[*Spare 2]])&lt;&gt;4),"Spare 2 Value Length Should be 4","")</f>
        <v/>
      </c>
      <c r="AS20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50" spans="3:45" ht="13.9" customHeight="1" x14ac:dyDescent="0.25">
      <c r="C2050" s="37"/>
      <c r="D2050" s="26"/>
      <c r="E2050" s="26"/>
      <c r="F2050" s="26"/>
      <c r="G2050" s="26"/>
      <c r="H2050" s="26"/>
      <c r="I2050" s="26"/>
      <c r="J2050" s="26"/>
      <c r="K2050" s="27"/>
      <c r="L2050" s="27"/>
      <c r="M2050" s="26"/>
      <c r="N2050" s="26"/>
      <c r="O2050" s="26"/>
      <c r="P2050" s="26"/>
      <c r="Q2050" s="26"/>
      <c r="R2050" s="26"/>
      <c r="S2050" s="26"/>
      <c r="T2050" s="26"/>
      <c r="U2050" s="26"/>
      <c r="V2050" s="26"/>
      <c r="W2050" s="28"/>
      <c r="X2050" s="26"/>
      <c r="Y2050" s="26"/>
      <c r="Z2050" s="26"/>
      <c r="AA2050" s="26"/>
      <c r="AB2050" s="42" t="str">
        <f t="shared" si="31"/>
        <v/>
      </c>
      <c r="AC20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50" s="18" t="str">
        <f>IF(AND(Table1[[#This Row],[**Entered Debit]]&lt;&gt;"",Table1[[#This Row],[**Entered Credit]]&lt;&gt;""),"Can not enter Debit and Credit amount in same Line","")</f>
        <v/>
      </c>
      <c r="AF2050" s="18">
        <f>IF(Table1[[#This Row],[Line Level Error Messages]]="",0,1)</f>
        <v>0</v>
      </c>
      <c r="AK2050" s="18" t="str">
        <f>IF(AND(Table1[[#This Row],[*Entity
(Enter this Mandatory field FIRST)]]&lt;&gt;"",LEN(Table1[[#This Row],[*Entity
(Enter this Mandatory field FIRST)]])&lt;&gt;2),"Entity Value Length Should be 2","")</f>
        <v/>
      </c>
      <c r="AL2050" s="18" t="str">
        <f>IF(AND(Table1[[#This Row],[*Cost Centre]]&lt;&gt;"",LEN(Table1[[#This Row],[*Cost Centre]])&lt;&gt;5),"Cost Centre Value Length Should be 5","")</f>
        <v/>
      </c>
      <c r="AM2050" s="18" t="str">
        <f>IF(AND(Table1[[#This Row],[*Subjective]]&lt;&gt;"",LEN(Table1[[#This Row],[*Subjective]])&lt;&gt;4),"Subjective Value Length Should be 4","")</f>
        <v/>
      </c>
      <c r="AN2050" s="18" t="str">
        <f>IF(AND(Table1[[#This Row],[*Fund]]&lt;&gt;"",LEN(Table1[[#This Row],[*Fund]])&lt;&gt;3),"Fund Value Length Should be 3","")</f>
        <v/>
      </c>
      <c r="AO2050" s="18" t="str">
        <f>IF(AND(Table1[[#This Row],[*Project]]&lt;&gt;"",LEN(Table1[[#This Row],[*Project]])&lt;&gt;6),"Project Value Length Should be 6","")</f>
        <v/>
      </c>
      <c r="AP2050" s="18" t="str">
        <f>IF(AND(Table1[[#This Row],[*Sub Analysis]]&lt;&gt;"",LEN(Table1[[#This Row],[*Sub Analysis]])&lt;&gt;5),"Subanalysis Value Length Should be 5","")</f>
        <v/>
      </c>
      <c r="AQ2050" s="18" t="str">
        <f>IF(AND(Table1[[#This Row],[*Spare 1]]&lt;&gt;"",LEN(Table1[[#This Row],[*Spare 1]])&lt;&gt;4),"Spare 1 Value Length Should be 4","")</f>
        <v/>
      </c>
      <c r="AR2050" s="18" t="str">
        <f>IF(AND(Table1[[#This Row],[*Spare 2]]&lt;&gt;"",LEN(Table1[[#This Row],[*Spare 2]])&lt;&gt;4),"Spare 2 Value Length Should be 4","")</f>
        <v/>
      </c>
      <c r="AS20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51" spans="3:45" ht="13.9" customHeight="1" x14ac:dyDescent="0.25">
      <c r="C2051" s="37"/>
      <c r="D2051" s="26"/>
      <c r="E2051" s="26"/>
      <c r="F2051" s="26"/>
      <c r="G2051" s="26"/>
      <c r="H2051" s="26"/>
      <c r="I2051" s="26"/>
      <c r="J2051" s="26"/>
      <c r="K2051" s="27"/>
      <c r="L2051" s="27"/>
      <c r="M2051" s="26"/>
      <c r="N2051" s="26"/>
      <c r="O2051" s="26"/>
      <c r="P2051" s="26"/>
      <c r="Q2051" s="26"/>
      <c r="R2051" s="26"/>
      <c r="S2051" s="26"/>
      <c r="T2051" s="26"/>
      <c r="U2051" s="26"/>
      <c r="V2051" s="26"/>
      <c r="W2051" s="28"/>
      <c r="X2051" s="26"/>
      <c r="Y2051" s="26"/>
      <c r="Z2051" s="26"/>
      <c r="AA2051" s="26"/>
      <c r="AB2051" s="42" t="str">
        <f t="shared" si="31"/>
        <v/>
      </c>
      <c r="AC20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51" s="18" t="str">
        <f>IF(AND(Table1[[#This Row],[**Entered Debit]]&lt;&gt;"",Table1[[#This Row],[**Entered Credit]]&lt;&gt;""),"Can not enter Debit and Credit amount in same Line","")</f>
        <v/>
      </c>
      <c r="AF2051" s="18">
        <f>IF(Table1[[#This Row],[Line Level Error Messages]]="",0,1)</f>
        <v>0</v>
      </c>
      <c r="AK2051" s="18" t="str">
        <f>IF(AND(Table1[[#This Row],[*Entity
(Enter this Mandatory field FIRST)]]&lt;&gt;"",LEN(Table1[[#This Row],[*Entity
(Enter this Mandatory field FIRST)]])&lt;&gt;2),"Entity Value Length Should be 2","")</f>
        <v/>
      </c>
      <c r="AL2051" s="18" t="str">
        <f>IF(AND(Table1[[#This Row],[*Cost Centre]]&lt;&gt;"",LEN(Table1[[#This Row],[*Cost Centre]])&lt;&gt;5),"Cost Centre Value Length Should be 5","")</f>
        <v/>
      </c>
      <c r="AM2051" s="18" t="str">
        <f>IF(AND(Table1[[#This Row],[*Subjective]]&lt;&gt;"",LEN(Table1[[#This Row],[*Subjective]])&lt;&gt;4),"Subjective Value Length Should be 4","")</f>
        <v/>
      </c>
      <c r="AN2051" s="18" t="str">
        <f>IF(AND(Table1[[#This Row],[*Fund]]&lt;&gt;"",LEN(Table1[[#This Row],[*Fund]])&lt;&gt;3),"Fund Value Length Should be 3","")</f>
        <v/>
      </c>
      <c r="AO2051" s="18" t="str">
        <f>IF(AND(Table1[[#This Row],[*Project]]&lt;&gt;"",LEN(Table1[[#This Row],[*Project]])&lt;&gt;6),"Project Value Length Should be 6","")</f>
        <v/>
      </c>
      <c r="AP2051" s="18" t="str">
        <f>IF(AND(Table1[[#This Row],[*Sub Analysis]]&lt;&gt;"",LEN(Table1[[#This Row],[*Sub Analysis]])&lt;&gt;5),"Subanalysis Value Length Should be 5","")</f>
        <v/>
      </c>
      <c r="AQ2051" s="18" t="str">
        <f>IF(AND(Table1[[#This Row],[*Spare 1]]&lt;&gt;"",LEN(Table1[[#This Row],[*Spare 1]])&lt;&gt;4),"Spare 1 Value Length Should be 4","")</f>
        <v/>
      </c>
      <c r="AR2051" s="18" t="str">
        <f>IF(AND(Table1[[#This Row],[*Spare 2]]&lt;&gt;"",LEN(Table1[[#This Row],[*Spare 2]])&lt;&gt;4),"Spare 2 Value Length Should be 4","")</f>
        <v/>
      </c>
      <c r="AS20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52" spans="3:45" ht="13.9" customHeight="1" x14ac:dyDescent="0.25">
      <c r="C2052" s="37"/>
      <c r="D2052" s="26"/>
      <c r="E2052" s="26"/>
      <c r="F2052" s="26"/>
      <c r="G2052" s="26"/>
      <c r="H2052" s="26"/>
      <c r="I2052" s="26"/>
      <c r="J2052" s="26"/>
      <c r="K2052" s="27"/>
      <c r="L2052" s="27"/>
      <c r="M2052" s="26"/>
      <c r="N2052" s="26"/>
      <c r="O2052" s="26"/>
      <c r="P2052" s="26"/>
      <c r="Q2052" s="26"/>
      <c r="R2052" s="26"/>
      <c r="S2052" s="26"/>
      <c r="T2052" s="26"/>
      <c r="U2052" s="26"/>
      <c r="V2052" s="26"/>
      <c r="W2052" s="28"/>
      <c r="X2052" s="26"/>
      <c r="Y2052" s="26"/>
      <c r="Z2052" s="26"/>
      <c r="AA2052" s="26"/>
      <c r="AB2052" s="42" t="str">
        <f t="shared" si="31"/>
        <v/>
      </c>
      <c r="AC20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52" s="18" t="str">
        <f>IF(AND(Table1[[#This Row],[**Entered Debit]]&lt;&gt;"",Table1[[#This Row],[**Entered Credit]]&lt;&gt;""),"Can not enter Debit and Credit amount in same Line","")</f>
        <v/>
      </c>
      <c r="AF2052" s="18">
        <f>IF(Table1[[#This Row],[Line Level Error Messages]]="",0,1)</f>
        <v>0</v>
      </c>
      <c r="AK2052" s="18" t="str">
        <f>IF(AND(Table1[[#This Row],[*Entity
(Enter this Mandatory field FIRST)]]&lt;&gt;"",LEN(Table1[[#This Row],[*Entity
(Enter this Mandatory field FIRST)]])&lt;&gt;2),"Entity Value Length Should be 2","")</f>
        <v/>
      </c>
      <c r="AL2052" s="18" t="str">
        <f>IF(AND(Table1[[#This Row],[*Cost Centre]]&lt;&gt;"",LEN(Table1[[#This Row],[*Cost Centre]])&lt;&gt;5),"Cost Centre Value Length Should be 5","")</f>
        <v/>
      </c>
      <c r="AM2052" s="18" t="str">
        <f>IF(AND(Table1[[#This Row],[*Subjective]]&lt;&gt;"",LEN(Table1[[#This Row],[*Subjective]])&lt;&gt;4),"Subjective Value Length Should be 4","")</f>
        <v/>
      </c>
      <c r="AN2052" s="18" t="str">
        <f>IF(AND(Table1[[#This Row],[*Fund]]&lt;&gt;"",LEN(Table1[[#This Row],[*Fund]])&lt;&gt;3),"Fund Value Length Should be 3","")</f>
        <v/>
      </c>
      <c r="AO2052" s="18" t="str">
        <f>IF(AND(Table1[[#This Row],[*Project]]&lt;&gt;"",LEN(Table1[[#This Row],[*Project]])&lt;&gt;6),"Project Value Length Should be 6","")</f>
        <v/>
      </c>
      <c r="AP2052" s="18" t="str">
        <f>IF(AND(Table1[[#This Row],[*Sub Analysis]]&lt;&gt;"",LEN(Table1[[#This Row],[*Sub Analysis]])&lt;&gt;5),"Subanalysis Value Length Should be 5","")</f>
        <v/>
      </c>
      <c r="AQ2052" s="18" t="str">
        <f>IF(AND(Table1[[#This Row],[*Spare 1]]&lt;&gt;"",LEN(Table1[[#This Row],[*Spare 1]])&lt;&gt;4),"Spare 1 Value Length Should be 4","")</f>
        <v/>
      </c>
      <c r="AR2052" s="18" t="str">
        <f>IF(AND(Table1[[#This Row],[*Spare 2]]&lt;&gt;"",LEN(Table1[[#This Row],[*Spare 2]])&lt;&gt;4),"Spare 2 Value Length Should be 4","")</f>
        <v/>
      </c>
      <c r="AS20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53" spans="3:45" ht="13.9" customHeight="1" x14ac:dyDescent="0.25">
      <c r="C2053" s="37"/>
      <c r="D2053" s="26"/>
      <c r="E2053" s="26"/>
      <c r="F2053" s="26"/>
      <c r="G2053" s="26"/>
      <c r="H2053" s="26"/>
      <c r="I2053" s="26"/>
      <c r="J2053" s="26"/>
      <c r="K2053" s="27"/>
      <c r="L2053" s="27"/>
      <c r="M2053" s="26"/>
      <c r="N2053" s="26"/>
      <c r="O2053" s="26"/>
      <c r="P2053" s="26"/>
      <c r="Q2053" s="26"/>
      <c r="R2053" s="26"/>
      <c r="S2053" s="26"/>
      <c r="T2053" s="26"/>
      <c r="U2053" s="26"/>
      <c r="V2053" s="26"/>
      <c r="W2053" s="28"/>
      <c r="X2053" s="26"/>
      <c r="Y2053" s="26"/>
      <c r="Z2053" s="26"/>
      <c r="AA2053" s="26"/>
      <c r="AB2053" s="42" t="str">
        <f t="shared" si="31"/>
        <v/>
      </c>
      <c r="AC20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53" s="18" t="str">
        <f>IF(AND(Table1[[#This Row],[**Entered Debit]]&lt;&gt;"",Table1[[#This Row],[**Entered Credit]]&lt;&gt;""),"Can not enter Debit and Credit amount in same Line","")</f>
        <v/>
      </c>
      <c r="AF2053" s="18">
        <f>IF(Table1[[#This Row],[Line Level Error Messages]]="",0,1)</f>
        <v>0</v>
      </c>
      <c r="AK2053" s="18" t="str">
        <f>IF(AND(Table1[[#This Row],[*Entity
(Enter this Mandatory field FIRST)]]&lt;&gt;"",LEN(Table1[[#This Row],[*Entity
(Enter this Mandatory field FIRST)]])&lt;&gt;2),"Entity Value Length Should be 2","")</f>
        <v/>
      </c>
      <c r="AL2053" s="18" t="str">
        <f>IF(AND(Table1[[#This Row],[*Cost Centre]]&lt;&gt;"",LEN(Table1[[#This Row],[*Cost Centre]])&lt;&gt;5),"Cost Centre Value Length Should be 5","")</f>
        <v/>
      </c>
      <c r="AM2053" s="18" t="str">
        <f>IF(AND(Table1[[#This Row],[*Subjective]]&lt;&gt;"",LEN(Table1[[#This Row],[*Subjective]])&lt;&gt;4),"Subjective Value Length Should be 4","")</f>
        <v/>
      </c>
      <c r="AN2053" s="18" t="str">
        <f>IF(AND(Table1[[#This Row],[*Fund]]&lt;&gt;"",LEN(Table1[[#This Row],[*Fund]])&lt;&gt;3),"Fund Value Length Should be 3","")</f>
        <v/>
      </c>
      <c r="AO2053" s="18" t="str">
        <f>IF(AND(Table1[[#This Row],[*Project]]&lt;&gt;"",LEN(Table1[[#This Row],[*Project]])&lt;&gt;6),"Project Value Length Should be 6","")</f>
        <v/>
      </c>
      <c r="AP2053" s="18" t="str">
        <f>IF(AND(Table1[[#This Row],[*Sub Analysis]]&lt;&gt;"",LEN(Table1[[#This Row],[*Sub Analysis]])&lt;&gt;5),"Subanalysis Value Length Should be 5","")</f>
        <v/>
      </c>
      <c r="AQ2053" s="18" t="str">
        <f>IF(AND(Table1[[#This Row],[*Spare 1]]&lt;&gt;"",LEN(Table1[[#This Row],[*Spare 1]])&lt;&gt;4),"Spare 1 Value Length Should be 4","")</f>
        <v/>
      </c>
      <c r="AR2053" s="18" t="str">
        <f>IF(AND(Table1[[#This Row],[*Spare 2]]&lt;&gt;"",LEN(Table1[[#This Row],[*Spare 2]])&lt;&gt;4),"Spare 2 Value Length Should be 4","")</f>
        <v/>
      </c>
      <c r="AS20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54" spans="3:45" ht="13.9" customHeight="1" x14ac:dyDescent="0.25">
      <c r="C2054" s="37"/>
      <c r="D2054" s="26"/>
      <c r="E2054" s="26"/>
      <c r="F2054" s="26"/>
      <c r="G2054" s="26"/>
      <c r="H2054" s="26"/>
      <c r="I2054" s="26"/>
      <c r="J2054" s="26"/>
      <c r="K2054" s="27"/>
      <c r="L2054" s="27"/>
      <c r="M2054" s="26"/>
      <c r="N2054" s="26"/>
      <c r="O2054" s="26"/>
      <c r="P2054" s="26"/>
      <c r="Q2054" s="26"/>
      <c r="R2054" s="26"/>
      <c r="S2054" s="26"/>
      <c r="T2054" s="26"/>
      <c r="U2054" s="26"/>
      <c r="V2054" s="26"/>
      <c r="W2054" s="28"/>
      <c r="X2054" s="26"/>
      <c r="Y2054" s="26"/>
      <c r="Z2054" s="26"/>
      <c r="AA2054" s="26"/>
      <c r="AB2054" s="42" t="str">
        <f t="shared" si="31"/>
        <v/>
      </c>
      <c r="AC20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54" s="18" t="str">
        <f>IF(AND(Table1[[#This Row],[**Entered Debit]]&lt;&gt;"",Table1[[#This Row],[**Entered Credit]]&lt;&gt;""),"Can not enter Debit and Credit amount in same Line","")</f>
        <v/>
      </c>
      <c r="AF2054" s="18">
        <f>IF(Table1[[#This Row],[Line Level Error Messages]]="",0,1)</f>
        <v>0</v>
      </c>
      <c r="AK2054" s="18" t="str">
        <f>IF(AND(Table1[[#This Row],[*Entity
(Enter this Mandatory field FIRST)]]&lt;&gt;"",LEN(Table1[[#This Row],[*Entity
(Enter this Mandatory field FIRST)]])&lt;&gt;2),"Entity Value Length Should be 2","")</f>
        <v/>
      </c>
      <c r="AL2054" s="18" t="str">
        <f>IF(AND(Table1[[#This Row],[*Cost Centre]]&lt;&gt;"",LEN(Table1[[#This Row],[*Cost Centre]])&lt;&gt;5),"Cost Centre Value Length Should be 5","")</f>
        <v/>
      </c>
      <c r="AM2054" s="18" t="str">
        <f>IF(AND(Table1[[#This Row],[*Subjective]]&lt;&gt;"",LEN(Table1[[#This Row],[*Subjective]])&lt;&gt;4),"Subjective Value Length Should be 4","")</f>
        <v/>
      </c>
      <c r="AN2054" s="18" t="str">
        <f>IF(AND(Table1[[#This Row],[*Fund]]&lt;&gt;"",LEN(Table1[[#This Row],[*Fund]])&lt;&gt;3),"Fund Value Length Should be 3","")</f>
        <v/>
      </c>
      <c r="AO2054" s="18" t="str">
        <f>IF(AND(Table1[[#This Row],[*Project]]&lt;&gt;"",LEN(Table1[[#This Row],[*Project]])&lt;&gt;6),"Project Value Length Should be 6","")</f>
        <v/>
      </c>
      <c r="AP2054" s="18" t="str">
        <f>IF(AND(Table1[[#This Row],[*Sub Analysis]]&lt;&gt;"",LEN(Table1[[#This Row],[*Sub Analysis]])&lt;&gt;5),"Subanalysis Value Length Should be 5","")</f>
        <v/>
      </c>
      <c r="AQ2054" s="18" t="str">
        <f>IF(AND(Table1[[#This Row],[*Spare 1]]&lt;&gt;"",LEN(Table1[[#This Row],[*Spare 1]])&lt;&gt;4),"Spare 1 Value Length Should be 4","")</f>
        <v/>
      </c>
      <c r="AR2054" s="18" t="str">
        <f>IF(AND(Table1[[#This Row],[*Spare 2]]&lt;&gt;"",LEN(Table1[[#This Row],[*Spare 2]])&lt;&gt;4),"Spare 2 Value Length Should be 4","")</f>
        <v/>
      </c>
      <c r="AS20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55" spans="3:45" ht="13.9" customHeight="1" x14ac:dyDescent="0.25">
      <c r="C2055" s="37"/>
      <c r="D2055" s="26"/>
      <c r="E2055" s="26"/>
      <c r="F2055" s="26"/>
      <c r="G2055" s="26"/>
      <c r="H2055" s="26"/>
      <c r="I2055" s="26"/>
      <c r="J2055" s="26"/>
      <c r="K2055" s="27"/>
      <c r="L2055" s="27"/>
      <c r="M2055" s="26"/>
      <c r="N2055" s="26"/>
      <c r="O2055" s="26"/>
      <c r="P2055" s="26"/>
      <c r="Q2055" s="26"/>
      <c r="R2055" s="26"/>
      <c r="S2055" s="26"/>
      <c r="T2055" s="26"/>
      <c r="U2055" s="26"/>
      <c r="V2055" s="26"/>
      <c r="W2055" s="28"/>
      <c r="X2055" s="26"/>
      <c r="Y2055" s="26"/>
      <c r="Z2055" s="26"/>
      <c r="AA2055" s="26"/>
      <c r="AB2055" s="42" t="str">
        <f t="shared" si="31"/>
        <v/>
      </c>
      <c r="AC20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55" s="18" t="str">
        <f>IF(AND(Table1[[#This Row],[**Entered Debit]]&lt;&gt;"",Table1[[#This Row],[**Entered Credit]]&lt;&gt;""),"Can not enter Debit and Credit amount in same Line","")</f>
        <v/>
      </c>
      <c r="AF2055" s="18">
        <f>IF(Table1[[#This Row],[Line Level Error Messages]]="",0,1)</f>
        <v>0</v>
      </c>
      <c r="AK2055" s="18" t="str">
        <f>IF(AND(Table1[[#This Row],[*Entity
(Enter this Mandatory field FIRST)]]&lt;&gt;"",LEN(Table1[[#This Row],[*Entity
(Enter this Mandatory field FIRST)]])&lt;&gt;2),"Entity Value Length Should be 2","")</f>
        <v/>
      </c>
      <c r="AL2055" s="18" t="str">
        <f>IF(AND(Table1[[#This Row],[*Cost Centre]]&lt;&gt;"",LEN(Table1[[#This Row],[*Cost Centre]])&lt;&gt;5),"Cost Centre Value Length Should be 5","")</f>
        <v/>
      </c>
      <c r="AM2055" s="18" t="str">
        <f>IF(AND(Table1[[#This Row],[*Subjective]]&lt;&gt;"",LEN(Table1[[#This Row],[*Subjective]])&lt;&gt;4),"Subjective Value Length Should be 4","")</f>
        <v/>
      </c>
      <c r="AN2055" s="18" t="str">
        <f>IF(AND(Table1[[#This Row],[*Fund]]&lt;&gt;"",LEN(Table1[[#This Row],[*Fund]])&lt;&gt;3),"Fund Value Length Should be 3","")</f>
        <v/>
      </c>
      <c r="AO2055" s="18" t="str">
        <f>IF(AND(Table1[[#This Row],[*Project]]&lt;&gt;"",LEN(Table1[[#This Row],[*Project]])&lt;&gt;6),"Project Value Length Should be 6","")</f>
        <v/>
      </c>
      <c r="AP2055" s="18" t="str">
        <f>IF(AND(Table1[[#This Row],[*Sub Analysis]]&lt;&gt;"",LEN(Table1[[#This Row],[*Sub Analysis]])&lt;&gt;5),"Subanalysis Value Length Should be 5","")</f>
        <v/>
      </c>
      <c r="AQ2055" s="18" t="str">
        <f>IF(AND(Table1[[#This Row],[*Spare 1]]&lt;&gt;"",LEN(Table1[[#This Row],[*Spare 1]])&lt;&gt;4),"Spare 1 Value Length Should be 4","")</f>
        <v/>
      </c>
      <c r="AR2055" s="18" t="str">
        <f>IF(AND(Table1[[#This Row],[*Spare 2]]&lt;&gt;"",LEN(Table1[[#This Row],[*Spare 2]])&lt;&gt;4),"Spare 2 Value Length Should be 4","")</f>
        <v/>
      </c>
      <c r="AS20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56" spans="3:45" ht="13.9" customHeight="1" x14ac:dyDescent="0.25">
      <c r="C2056" s="37"/>
      <c r="D2056" s="26"/>
      <c r="E2056" s="26"/>
      <c r="F2056" s="26"/>
      <c r="G2056" s="26"/>
      <c r="H2056" s="26"/>
      <c r="I2056" s="26"/>
      <c r="J2056" s="26"/>
      <c r="K2056" s="27"/>
      <c r="L2056" s="27"/>
      <c r="M2056" s="26"/>
      <c r="N2056" s="26"/>
      <c r="O2056" s="26"/>
      <c r="P2056" s="26"/>
      <c r="Q2056" s="26"/>
      <c r="R2056" s="26"/>
      <c r="S2056" s="26"/>
      <c r="T2056" s="26"/>
      <c r="U2056" s="26"/>
      <c r="V2056" s="26"/>
      <c r="W2056" s="28"/>
      <c r="X2056" s="26"/>
      <c r="Y2056" s="26"/>
      <c r="Z2056" s="26"/>
      <c r="AA2056" s="26"/>
      <c r="AB2056" s="42" t="str">
        <f t="shared" si="31"/>
        <v/>
      </c>
      <c r="AC20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56" s="18" t="str">
        <f>IF(AND(Table1[[#This Row],[**Entered Debit]]&lt;&gt;"",Table1[[#This Row],[**Entered Credit]]&lt;&gt;""),"Can not enter Debit and Credit amount in same Line","")</f>
        <v/>
      </c>
      <c r="AF2056" s="18">
        <f>IF(Table1[[#This Row],[Line Level Error Messages]]="",0,1)</f>
        <v>0</v>
      </c>
      <c r="AK2056" s="18" t="str">
        <f>IF(AND(Table1[[#This Row],[*Entity
(Enter this Mandatory field FIRST)]]&lt;&gt;"",LEN(Table1[[#This Row],[*Entity
(Enter this Mandatory field FIRST)]])&lt;&gt;2),"Entity Value Length Should be 2","")</f>
        <v/>
      </c>
      <c r="AL2056" s="18" t="str">
        <f>IF(AND(Table1[[#This Row],[*Cost Centre]]&lt;&gt;"",LEN(Table1[[#This Row],[*Cost Centre]])&lt;&gt;5),"Cost Centre Value Length Should be 5","")</f>
        <v/>
      </c>
      <c r="AM2056" s="18" t="str">
        <f>IF(AND(Table1[[#This Row],[*Subjective]]&lt;&gt;"",LEN(Table1[[#This Row],[*Subjective]])&lt;&gt;4),"Subjective Value Length Should be 4","")</f>
        <v/>
      </c>
      <c r="AN2056" s="18" t="str">
        <f>IF(AND(Table1[[#This Row],[*Fund]]&lt;&gt;"",LEN(Table1[[#This Row],[*Fund]])&lt;&gt;3),"Fund Value Length Should be 3","")</f>
        <v/>
      </c>
      <c r="AO2056" s="18" t="str">
        <f>IF(AND(Table1[[#This Row],[*Project]]&lt;&gt;"",LEN(Table1[[#This Row],[*Project]])&lt;&gt;6),"Project Value Length Should be 6","")</f>
        <v/>
      </c>
      <c r="AP2056" s="18" t="str">
        <f>IF(AND(Table1[[#This Row],[*Sub Analysis]]&lt;&gt;"",LEN(Table1[[#This Row],[*Sub Analysis]])&lt;&gt;5),"Subanalysis Value Length Should be 5","")</f>
        <v/>
      </c>
      <c r="AQ2056" s="18" t="str">
        <f>IF(AND(Table1[[#This Row],[*Spare 1]]&lt;&gt;"",LEN(Table1[[#This Row],[*Spare 1]])&lt;&gt;4),"Spare 1 Value Length Should be 4","")</f>
        <v/>
      </c>
      <c r="AR2056" s="18" t="str">
        <f>IF(AND(Table1[[#This Row],[*Spare 2]]&lt;&gt;"",LEN(Table1[[#This Row],[*Spare 2]])&lt;&gt;4),"Spare 2 Value Length Should be 4","")</f>
        <v/>
      </c>
      <c r="AS20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57" spans="3:45" ht="13.9" customHeight="1" x14ac:dyDescent="0.25">
      <c r="C2057" s="37"/>
      <c r="D2057" s="26"/>
      <c r="E2057" s="26"/>
      <c r="F2057" s="26"/>
      <c r="G2057" s="26"/>
      <c r="H2057" s="26"/>
      <c r="I2057" s="26"/>
      <c r="J2057" s="26"/>
      <c r="K2057" s="27"/>
      <c r="L2057" s="27"/>
      <c r="M2057" s="26"/>
      <c r="N2057" s="26"/>
      <c r="O2057" s="26"/>
      <c r="P2057" s="26"/>
      <c r="Q2057" s="26"/>
      <c r="R2057" s="26"/>
      <c r="S2057" s="26"/>
      <c r="T2057" s="26"/>
      <c r="U2057" s="26"/>
      <c r="V2057" s="26"/>
      <c r="W2057" s="28"/>
      <c r="X2057" s="26"/>
      <c r="Y2057" s="26"/>
      <c r="Z2057" s="26"/>
      <c r="AA2057" s="26"/>
      <c r="AB2057" s="42" t="str">
        <f t="shared" si="31"/>
        <v/>
      </c>
      <c r="AC20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57" s="18" t="str">
        <f>IF(AND(Table1[[#This Row],[**Entered Debit]]&lt;&gt;"",Table1[[#This Row],[**Entered Credit]]&lt;&gt;""),"Can not enter Debit and Credit amount in same Line","")</f>
        <v/>
      </c>
      <c r="AF2057" s="18">
        <f>IF(Table1[[#This Row],[Line Level Error Messages]]="",0,1)</f>
        <v>0</v>
      </c>
      <c r="AK2057" s="18" t="str">
        <f>IF(AND(Table1[[#This Row],[*Entity
(Enter this Mandatory field FIRST)]]&lt;&gt;"",LEN(Table1[[#This Row],[*Entity
(Enter this Mandatory field FIRST)]])&lt;&gt;2),"Entity Value Length Should be 2","")</f>
        <v/>
      </c>
      <c r="AL2057" s="18" t="str">
        <f>IF(AND(Table1[[#This Row],[*Cost Centre]]&lt;&gt;"",LEN(Table1[[#This Row],[*Cost Centre]])&lt;&gt;5),"Cost Centre Value Length Should be 5","")</f>
        <v/>
      </c>
      <c r="AM2057" s="18" t="str">
        <f>IF(AND(Table1[[#This Row],[*Subjective]]&lt;&gt;"",LEN(Table1[[#This Row],[*Subjective]])&lt;&gt;4),"Subjective Value Length Should be 4","")</f>
        <v/>
      </c>
      <c r="AN2057" s="18" t="str">
        <f>IF(AND(Table1[[#This Row],[*Fund]]&lt;&gt;"",LEN(Table1[[#This Row],[*Fund]])&lt;&gt;3),"Fund Value Length Should be 3","")</f>
        <v/>
      </c>
      <c r="AO2057" s="18" t="str">
        <f>IF(AND(Table1[[#This Row],[*Project]]&lt;&gt;"",LEN(Table1[[#This Row],[*Project]])&lt;&gt;6),"Project Value Length Should be 6","")</f>
        <v/>
      </c>
      <c r="AP2057" s="18" t="str">
        <f>IF(AND(Table1[[#This Row],[*Sub Analysis]]&lt;&gt;"",LEN(Table1[[#This Row],[*Sub Analysis]])&lt;&gt;5),"Subanalysis Value Length Should be 5","")</f>
        <v/>
      </c>
      <c r="AQ2057" s="18" t="str">
        <f>IF(AND(Table1[[#This Row],[*Spare 1]]&lt;&gt;"",LEN(Table1[[#This Row],[*Spare 1]])&lt;&gt;4),"Spare 1 Value Length Should be 4","")</f>
        <v/>
      </c>
      <c r="AR2057" s="18" t="str">
        <f>IF(AND(Table1[[#This Row],[*Spare 2]]&lt;&gt;"",LEN(Table1[[#This Row],[*Spare 2]])&lt;&gt;4),"Spare 2 Value Length Should be 4","")</f>
        <v/>
      </c>
      <c r="AS20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58" spans="3:45" ht="13.9" customHeight="1" x14ac:dyDescent="0.25">
      <c r="C2058" s="37"/>
      <c r="D2058" s="26"/>
      <c r="E2058" s="26"/>
      <c r="F2058" s="26"/>
      <c r="G2058" s="26"/>
      <c r="H2058" s="26"/>
      <c r="I2058" s="26"/>
      <c r="J2058" s="26"/>
      <c r="K2058" s="27"/>
      <c r="L2058" s="27"/>
      <c r="M2058" s="26"/>
      <c r="N2058" s="26"/>
      <c r="O2058" s="26"/>
      <c r="P2058" s="26"/>
      <c r="Q2058" s="26"/>
      <c r="R2058" s="26"/>
      <c r="S2058" s="26"/>
      <c r="T2058" s="26"/>
      <c r="U2058" s="26"/>
      <c r="V2058" s="26"/>
      <c r="W2058" s="28"/>
      <c r="X2058" s="26"/>
      <c r="Y2058" s="26"/>
      <c r="Z2058" s="26"/>
      <c r="AA2058" s="26"/>
      <c r="AB2058" s="42" t="str">
        <f t="shared" si="31"/>
        <v/>
      </c>
      <c r="AC20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58" s="18" t="str">
        <f>IF(AND(Table1[[#This Row],[**Entered Debit]]&lt;&gt;"",Table1[[#This Row],[**Entered Credit]]&lt;&gt;""),"Can not enter Debit and Credit amount in same Line","")</f>
        <v/>
      </c>
      <c r="AF2058" s="18">
        <f>IF(Table1[[#This Row],[Line Level Error Messages]]="",0,1)</f>
        <v>0</v>
      </c>
      <c r="AK2058" s="18" t="str">
        <f>IF(AND(Table1[[#This Row],[*Entity
(Enter this Mandatory field FIRST)]]&lt;&gt;"",LEN(Table1[[#This Row],[*Entity
(Enter this Mandatory field FIRST)]])&lt;&gt;2),"Entity Value Length Should be 2","")</f>
        <v/>
      </c>
      <c r="AL2058" s="18" t="str">
        <f>IF(AND(Table1[[#This Row],[*Cost Centre]]&lt;&gt;"",LEN(Table1[[#This Row],[*Cost Centre]])&lt;&gt;5),"Cost Centre Value Length Should be 5","")</f>
        <v/>
      </c>
      <c r="AM2058" s="18" t="str">
        <f>IF(AND(Table1[[#This Row],[*Subjective]]&lt;&gt;"",LEN(Table1[[#This Row],[*Subjective]])&lt;&gt;4),"Subjective Value Length Should be 4","")</f>
        <v/>
      </c>
      <c r="AN2058" s="18" t="str">
        <f>IF(AND(Table1[[#This Row],[*Fund]]&lt;&gt;"",LEN(Table1[[#This Row],[*Fund]])&lt;&gt;3),"Fund Value Length Should be 3","")</f>
        <v/>
      </c>
      <c r="AO2058" s="18" t="str">
        <f>IF(AND(Table1[[#This Row],[*Project]]&lt;&gt;"",LEN(Table1[[#This Row],[*Project]])&lt;&gt;6),"Project Value Length Should be 6","")</f>
        <v/>
      </c>
      <c r="AP2058" s="18" t="str">
        <f>IF(AND(Table1[[#This Row],[*Sub Analysis]]&lt;&gt;"",LEN(Table1[[#This Row],[*Sub Analysis]])&lt;&gt;5),"Subanalysis Value Length Should be 5","")</f>
        <v/>
      </c>
      <c r="AQ2058" s="18" t="str">
        <f>IF(AND(Table1[[#This Row],[*Spare 1]]&lt;&gt;"",LEN(Table1[[#This Row],[*Spare 1]])&lt;&gt;4),"Spare 1 Value Length Should be 4","")</f>
        <v/>
      </c>
      <c r="AR2058" s="18" t="str">
        <f>IF(AND(Table1[[#This Row],[*Spare 2]]&lt;&gt;"",LEN(Table1[[#This Row],[*Spare 2]])&lt;&gt;4),"Spare 2 Value Length Should be 4","")</f>
        <v/>
      </c>
      <c r="AS20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59" spans="3:45" ht="13.9" customHeight="1" x14ac:dyDescent="0.25">
      <c r="C2059" s="37"/>
      <c r="D2059" s="26"/>
      <c r="E2059" s="26"/>
      <c r="F2059" s="26"/>
      <c r="G2059" s="26"/>
      <c r="H2059" s="26"/>
      <c r="I2059" s="26"/>
      <c r="J2059" s="26"/>
      <c r="K2059" s="27"/>
      <c r="L2059" s="27"/>
      <c r="M2059" s="26"/>
      <c r="N2059" s="26"/>
      <c r="O2059" s="26"/>
      <c r="P2059" s="26"/>
      <c r="Q2059" s="26"/>
      <c r="R2059" s="26"/>
      <c r="S2059" s="26"/>
      <c r="T2059" s="26"/>
      <c r="U2059" s="26"/>
      <c r="V2059" s="26"/>
      <c r="W2059" s="28"/>
      <c r="X2059" s="26"/>
      <c r="Y2059" s="26"/>
      <c r="Z2059" s="26"/>
      <c r="AA2059" s="26"/>
      <c r="AB2059" s="42" t="str">
        <f t="shared" si="31"/>
        <v/>
      </c>
      <c r="AC20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59" s="18" t="str">
        <f>IF(AND(Table1[[#This Row],[**Entered Debit]]&lt;&gt;"",Table1[[#This Row],[**Entered Credit]]&lt;&gt;""),"Can not enter Debit and Credit amount in same Line","")</f>
        <v/>
      </c>
      <c r="AF2059" s="18">
        <f>IF(Table1[[#This Row],[Line Level Error Messages]]="",0,1)</f>
        <v>0</v>
      </c>
      <c r="AK2059" s="18" t="str">
        <f>IF(AND(Table1[[#This Row],[*Entity
(Enter this Mandatory field FIRST)]]&lt;&gt;"",LEN(Table1[[#This Row],[*Entity
(Enter this Mandatory field FIRST)]])&lt;&gt;2),"Entity Value Length Should be 2","")</f>
        <v/>
      </c>
      <c r="AL2059" s="18" t="str">
        <f>IF(AND(Table1[[#This Row],[*Cost Centre]]&lt;&gt;"",LEN(Table1[[#This Row],[*Cost Centre]])&lt;&gt;5),"Cost Centre Value Length Should be 5","")</f>
        <v/>
      </c>
      <c r="AM2059" s="18" t="str">
        <f>IF(AND(Table1[[#This Row],[*Subjective]]&lt;&gt;"",LEN(Table1[[#This Row],[*Subjective]])&lt;&gt;4),"Subjective Value Length Should be 4","")</f>
        <v/>
      </c>
      <c r="AN2059" s="18" t="str">
        <f>IF(AND(Table1[[#This Row],[*Fund]]&lt;&gt;"",LEN(Table1[[#This Row],[*Fund]])&lt;&gt;3),"Fund Value Length Should be 3","")</f>
        <v/>
      </c>
      <c r="AO2059" s="18" t="str">
        <f>IF(AND(Table1[[#This Row],[*Project]]&lt;&gt;"",LEN(Table1[[#This Row],[*Project]])&lt;&gt;6),"Project Value Length Should be 6","")</f>
        <v/>
      </c>
      <c r="AP2059" s="18" t="str">
        <f>IF(AND(Table1[[#This Row],[*Sub Analysis]]&lt;&gt;"",LEN(Table1[[#This Row],[*Sub Analysis]])&lt;&gt;5),"Subanalysis Value Length Should be 5","")</f>
        <v/>
      </c>
      <c r="AQ2059" s="18" t="str">
        <f>IF(AND(Table1[[#This Row],[*Spare 1]]&lt;&gt;"",LEN(Table1[[#This Row],[*Spare 1]])&lt;&gt;4),"Spare 1 Value Length Should be 4","")</f>
        <v/>
      </c>
      <c r="AR2059" s="18" t="str">
        <f>IF(AND(Table1[[#This Row],[*Spare 2]]&lt;&gt;"",LEN(Table1[[#This Row],[*Spare 2]])&lt;&gt;4),"Spare 2 Value Length Should be 4","")</f>
        <v/>
      </c>
      <c r="AS20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60" spans="3:45" ht="13.9" customHeight="1" x14ac:dyDescent="0.25">
      <c r="C2060" s="37"/>
      <c r="D2060" s="26"/>
      <c r="E2060" s="26"/>
      <c r="F2060" s="26"/>
      <c r="G2060" s="26"/>
      <c r="H2060" s="26"/>
      <c r="I2060" s="26"/>
      <c r="J2060" s="26"/>
      <c r="K2060" s="27"/>
      <c r="L2060" s="27"/>
      <c r="M2060" s="26"/>
      <c r="N2060" s="26"/>
      <c r="O2060" s="26"/>
      <c r="P2060" s="26"/>
      <c r="Q2060" s="26"/>
      <c r="R2060" s="26"/>
      <c r="S2060" s="26"/>
      <c r="T2060" s="26"/>
      <c r="U2060" s="26"/>
      <c r="V2060" s="26"/>
      <c r="W2060" s="28"/>
      <c r="X2060" s="26"/>
      <c r="Y2060" s="26"/>
      <c r="Z2060" s="26"/>
      <c r="AA2060" s="26"/>
      <c r="AB2060" s="42" t="str">
        <f t="shared" si="31"/>
        <v/>
      </c>
      <c r="AC20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60" s="18" t="str">
        <f>IF(AND(Table1[[#This Row],[**Entered Debit]]&lt;&gt;"",Table1[[#This Row],[**Entered Credit]]&lt;&gt;""),"Can not enter Debit and Credit amount in same Line","")</f>
        <v/>
      </c>
      <c r="AF2060" s="18">
        <f>IF(Table1[[#This Row],[Line Level Error Messages]]="",0,1)</f>
        <v>0</v>
      </c>
      <c r="AK2060" s="18" t="str">
        <f>IF(AND(Table1[[#This Row],[*Entity
(Enter this Mandatory field FIRST)]]&lt;&gt;"",LEN(Table1[[#This Row],[*Entity
(Enter this Mandatory field FIRST)]])&lt;&gt;2),"Entity Value Length Should be 2","")</f>
        <v/>
      </c>
      <c r="AL2060" s="18" t="str">
        <f>IF(AND(Table1[[#This Row],[*Cost Centre]]&lt;&gt;"",LEN(Table1[[#This Row],[*Cost Centre]])&lt;&gt;5),"Cost Centre Value Length Should be 5","")</f>
        <v/>
      </c>
      <c r="AM2060" s="18" t="str">
        <f>IF(AND(Table1[[#This Row],[*Subjective]]&lt;&gt;"",LEN(Table1[[#This Row],[*Subjective]])&lt;&gt;4),"Subjective Value Length Should be 4","")</f>
        <v/>
      </c>
      <c r="AN2060" s="18" t="str">
        <f>IF(AND(Table1[[#This Row],[*Fund]]&lt;&gt;"",LEN(Table1[[#This Row],[*Fund]])&lt;&gt;3),"Fund Value Length Should be 3","")</f>
        <v/>
      </c>
      <c r="AO2060" s="18" t="str">
        <f>IF(AND(Table1[[#This Row],[*Project]]&lt;&gt;"",LEN(Table1[[#This Row],[*Project]])&lt;&gt;6),"Project Value Length Should be 6","")</f>
        <v/>
      </c>
      <c r="AP2060" s="18" t="str">
        <f>IF(AND(Table1[[#This Row],[*Sub Analysis]]&lt;&gt;"",LEN(Table1[[#This Row],[*Sub Analysis]])&lt;&gt;5),"Subanalysis Value Length Should be 5","")</f>
        <v/>
      </c>
      <c r="AQ2060" s="18" t="str">
        <f>IF(AND(Table1[[#This Row],[*Spare 1]]&lt;&gt;"",LEN(Table1[[#This Row],[*Spare 1]])&lt;&gt;4),"Spare 1 Value Length Should be 4","")</f>
        <v/>
      </c>
      <c r="AR2060" s="18" t="str">
        <f>IF(AND(Table1[[#This Row],[*Spare 2]]&lt;&gt;"",LEN(Table1[[#This Row],[*Spare 2]])&lt;&gt;4),"Spare 2 Value Length Should be 4","")</f>
        <v/>
      </c>
      <c r="AS20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61" spans="3:45" ht="13.9" customHeight="1" x14ac:dyDescent="0.25">
      <c r="C2061" s="37"/>
      <c r="D2061" s="26"/>
      <c r="E2061" s="26"/>
      <c r="F2061" s="26"/>
      <c r="G2061" s="26"/>
      <c r="H2061" s="26"/>
      <c r="I2061" s="26"/>
      <c r="J2061" s="26"/>
      <c r="K2061" s="27"/>
      <c r="L2061" s="27"/>
      <c r="M2061" s="26"/>
      <c r="N2061" s="26"/>
      <c r="O2061" s="26"/>
      <c r="P2061" s="26"/>
      <c r="Q2061" s="26"/>
      <c r="R2061" s="26"/>
      <c r="S2061" s="26"/>
      <c r="T2061" s="26"/>
      <c r="U2061" s="26"/>
      <c r="V2061" s="26"/>
      <c r="W2061" s="28"/>
      <c r="X2061" s="26"/>
      <c r="Y2061" s="26"/>
      <c r="Z2061" s="26"/>
      <c r="AA2061" s="26"/>
      <c r="AB2061" s="42" t="str">
        <f t="shared" si="31"/>
        <v/>
      </c>
      <c r="AC20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61" s="18" t="str">
        <f>IF(AND(Table1[[#This Row],[**Entered Debit]]&lt;&gt;"",Table1[[#This Row],[**Entered Credit]]&lt;&gt;""),"Can not enter Debit and Credit amount in same Line","")</f>
        <v/>
      </c>
      <c r="AF2061" s="18">
        <f>IF(Table1[[#This Row],[Line Level Error Messages]]="",0,1)</f>
        <v>0</v>
      </c>
      <c r="AK2061" s="18" t="str">
        <f>IF(AND(Table1[[#This Row],[*Entity
(Enter this Mandatory field FIRST)]]&lt;&gt;"",LEN(Table1[[#This Row],[*Entity
(Enter this Mandatory field FIRST)]])&lt;&gt;2),"Entity Value Length Should be 2","")</f>
        <v/>
      </c>
      <c r="AL2061" s="18" t="str">
        <f>IF(AND(Table1[[#This Row],[*Cost Centre]]&lt;&gt;"",LEN(Table1[[#This Row],[*Cost Centre]])&lt;&gt;5),"Cost Centre Value Length Should be 5","")</f>
        <v/>
      </c>
      <c r="AM2061" s="18" t="str">
        <f>IF(AND(Table1[[#This Row],[*Subjective]]&lt;&gt;"",LEN(Table1[[#This Row],[*Subjective]])&lt;&gt;4),"Subjective Value Length Should be 4","")</f>
        <v/>
      </c>
      <c r="AN2061" s="18" t="str">
        <f>IF(AND(Table1[[#This Row],[*Fund]]&lt;&gt;"",LEN(Table1[[#This Row],[*Fund]])&lt;&gt;3),"Fund Value Length Should be 3","")</f>
        <v/>
      </c>
      <c r="AO2061" s="18" t="str">
        <f>IF(AND(Table1[[#This Row],[*Project]]&lt;&gt;"",LEN(Table1[[#This Row],[*Project]])&lt;&gt;6),"Project Value Length Should be 6","")</f>
        <v/>
      </c>
      <c r="AP2061" s="18" t="str">
        <f>IF(AND(Table1[[#This Row],[*Sub Analysis]]&lt;&gt;"",LEN(Table1[[#This Row],[*Sub Analysis]])&lt;&gt;5),"Subanalysis Value Length Should be 5","")</f>
        <v/>
      </c>
      <c r="AQ2061" s="18" t="str">
        <f>IF(AND(Table1[[#This Row],[*Spare 1]]&lt;&gt;"",LEN(Table1[[#This Row],[*Spare 1]])&lt;&gt;4),"Spare 1 Value Length Should be 4","")</f>
        <v/>
      </c>
      <c r="AR2061" s="18" t="str">
        <f>IF(AND(Table1[[#This Row],[*Spare 2]]&lt;&gt;"",LEN(Table1[[#This Row],[*Spare 2]])&lt;&gt;4),"Spare 2 Value Length Should be 4","")</f>
        <v/>
      </c>
      <c r="AS20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62" spans="3:45" ht="13.9" customHeight="1" x14ac:dyDescent="0.25">
      <c r="C2062" s="37"/>
      <c r="D2062" s="26"/>
      <c r="E2062" s="26"/>
      <c r="F2062" s="26"/>
      <c r="G2062" s="26"/>
      <c r="H2062" s="26"/>
      <c r="I2062" s="26"/>
      <c r="J2062" s="26"/>
      <c r="K2062" s="27"/>
      <c r="L2062" s="27"/>
      <c r="M2062" s="26"/>
      <c r="N2062" s="26"/>
      <c r="O2062" s="26"/>
      <c r="P2062" s="26"/>
      <c r="Q2062" s="26"/>
      <c r="R2062" s="26"/>
      <c r="S2062" s="26"/>
      <c r="T2062" s="26"/>
      <c r="U2062" s="26"/>
      <c r="V2062" s="26"/>
      <c r="W2062" s="28"/>
      <c r="X2062" s="26"/>
      <c r="Y2062" s="26"/>
      <c r="Z2062" s="26"/>
      <c r="AA2062" s="26"/>
      <c r="AB2062" s="42" t="str">
        <f t="shared" si="31"/>
        <v/>
      </c>
      <c r="AC20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62" s="18" t="str">
        <f>IF(AND(Table1[[#This Row],[**Entered Debit]]&lt;&gt;"",Table1[[#This Row],[**Entered Credit]]&lt;&gt;""),"Can not enter Debit and Credit amount in same Line","")</f>
        <v/>
      </c>
      <c r="AF2062" s="18">
        <f>IF(Table1[[#This Row],[Line Level Error Messages]]="",0,1)</f>
        <v>0</v>
      </c>
      <c r="AK2062" s="18" t="str">
        <f>IF(AND(Table1[[#This Row],[*Entity
(Enter this Mandatory field FIRST)]]&lt;&gt;"",LEN(Table1[[#This Row],[*Entity
(Enter this Mandatory field FIRST)]])&lt;&gt;2),"Entity Value Length Should be 2","")</f>
        <v/>
      </c>
      <c r="AL2062" s="18" t="str">
        <f>IF(AND(Table1[[#This Row],[*Cost Centre]]&lt;&gt;"",LEN(Table1[[#This Row],[*Cost Centre]])&lt;&gt;5),"Cost Centre Value Length Should be 5","")</f>
        <v/>
      </c>
      <c r="AM2062" s="18" t="str">
        <f>IF(AND(Table1[[#This Row],[*Subjective]]&lt;&gt;"",LEN(Table1[[#This Row],[*Subjective]])&lt;&gt;4),"Subjective Value Length Should be 4","")</f>
        <v/>
      </c>
      <c r="AN2062" s="18" t="str">
        <f>IF(AND(Table1[[#This Row],[*Fund]]&lt;&gt;"",LEN(Table1[[#This Row],[*Fund]])&lt;&gt;3),"Fund Value Length Should be 3","")</f>
        <v/>
      </c>
      <c r="AO2062" s="18" t="str">
        <f>IF(AND(Table1[[#This Row],[*Project]]&lt;&gt;"",LEN(Table1[[#This Row],[*Project]])&lt;&gt;6),"Project Value Length Should be 6","")</f>
        <v/>
      </c>
      <c r="AP2062" s="18" t="str">
        <f>IF(AND(Table1[[#This Row],[*Sub Analysis]]&lt;&gt;"",LEN(Table1[[#This Row],[*Sub Analysis]])&lt;&gt;5),"Subanalysis Value Length Should be 5","")</f>
        <v/>
      </c>
      <c r="AQ2062" s="18" t="str">
        <f>IF(AND(Table1[[#This Row],[*Spare 1]]&lt;&gt;"",LEN(Table1[[#This Row],[*Spare 1]])&lt;&gt;4),"Spare 1 Value Length Should be 4","")</f>
        <v/>
      </c>
      <c r="AR2062" s="18" t="str">
        <f>IF(AND(Table1[[#This Row],[*Spare 2]]&lt;&gt;"",LEN(Table1[[#This Row],[*Spare 2]])&lt;&gt;4),"Spare 2 Value Length Should be 4","")</f>
        <v/>
      </c>
      <c r="AS20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63" spans="3:45" ht="13.9" customHeight="1" x14ac:dyDescent="0.25">
      <c r="C2063" s="37"/>
      <c r="D2063" s="26"/>
      <c r="E2063" s="26"/>
      <c r="F2063" s="26"/>
      <c r="G2063" s="26"/>
      <c r="H2063" s="26"/>
      <c r="I2063" s="26"/>
      <c r="J2063" s="26"/>
      <c r="K2063" s="27"/>
      <c r="L2063" s="27"/>
      <c r="M2063" s="26"/>
      <c r="N2063" s="26"/>
      <c r="O2063" s="26"/>
      <c r="P2063" s="26"/>
      <c r="Q2063" s="26"/>
      <c r="R2063" s="26"/>
      <c r="S2063" s="26"/>
      <c r="T2063" s="26"/>
      <c r="U2063" s="26"/>
      <c r="V2063" s="26"/>
      <c r="W2063" s="28"/>
      <c r="X2063" s="26"/>
      <c r="Y2063" s="26"/>
      <c r="Z2063" s="26"/>
      <c r="AA2063" s="26"/>
      <c r="AB2063" s="42" t="str">
        <f t="shared" si="31"/>
        <v/>
      </c>
      <c r="AC20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63" s="18" t="str">
        <f>IF(AND(Table1[[#This Row],[**Entered Debit]]&lt;&gt;"",Table1[[#This Row],[**Entered Credit]]&lt;&gt;""),"Can not enter Debit and Credit amount in same Line","")</f>
        <v/>
      </c>
      <c r="AF2063" s="18">
        <f>IF(Table1[[#This Row],[Line Level Error Messages]]="",0,1)</f>
        <v>0</v>
      </c>
      <c r="AK2063" s="18" t="str">
        <f>IF(AND(Table1[[#This Row],[*Entity
(Enter this Mandatory field FIRST)]]&lt;&gt;"",LEN(Table1[[#This Row],[*Entity
(Enter this Mandatory field FIRST)]])&lt;&gt;2),"Entity Value Length Should be 2","")</f>
        <v/>
      </c>
      <c r="AL2063" s="18" t="str">
        <f>IF(AND(Table1[[#This Row],[*Cost Centre]]&lt;&gt;"",LEN(Table1[[#This Row],[*Cost Centre]])&lt;&gt;5),"Cost Centre Value Length Should be 5","")</f>
        <v/>
      </c>
      <c r="AM2063" s="18" t="str">
        <f>IF(AND(Table1[[#This Row],[*Subjective]]&lt;&gt;"",LEN(Table1[[#This Row],[*Subjective]])&lt;&gt;4),"Subjective Value Length Should be 4","")</f>
        <v/>
      </c>
      <c r="AN2063" s="18" t="str">
        <f>IF(AND(Table1[[#This Row],[*Fund]]&lt;&gt;"",LEN(Table1[[#This Row],[*Fund]])&lt;&gt;3),"Fund Value Length Should be 3","")</f>
        <v/>
      </c>
      <c r="AO2063" s="18" t="str">
        <f>IF(AND(Table1[[#This Row],[*Project]]&lt;&gt;"",LEN(Table1[[#This Row],[*Project]])&lt;&gt;6),"Project Value Length Should be 6","")</f>
        <v/>
      </c>
      <c r="AP2063" s="18" t="str">
        <f>IF(AND(Table1[[#This Row],[*Sub Analysis]]&lt;&gt;"",LEN(Table1[[#This Row],[*Sub Analysis]])&lt;&gt;5),"Subanalysis Value Length Should be 5","")</f>
        <v/>
      </c>
      <c r="AQ2063" s="18" t="str">
        <f>IF(AND(Table1[[#This Row],[*Spare 1]]&lt;&gt;"",LEN(Table1[[#This Row],[*Spare 1]])&lt;&gt;4),"Spare 1 Value Length Should be 4","")</f>
        <v/>
      </c>
      <c r="AR2063" s="18" t="str">
        <f>IF(AND(Table1[[#This Row],[*Spare 2]]&lt;&gt;"",LEN(Table1[[#This Row],[*Spare 2]])&lt;&gt;4),"Spare 2 Value Length Should be 4","")</f>
        <v/>
      </c>
      <c r="AS20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64" spans="3:45" ht="13.9" customHeight="1" x14ac:dyDescent="0.25">
      <c r="C2064" s="37"/>
      <c r="D2064" s="26"/>
      <c r="E2064" s="26"/>
      <c r="F2064" s="26"/>
      <c r="G2064" s="26"/>
      <c r="H2064" s="26"/>
      <c r="I2064" s="26"/>
      <c r="J2064" s="26"/>
      <c r="K2064" s="27"/>
      <c r="L2064" s="27"/>
      <c r="M2064" s="26"/>
      <c r="N2064" s="26"/>
      <c r="O2064" s="26"/>
      <c r="P2064" s="26"/>
      <c r="Q2064" s="26"/>
      <c r="R2064" s="26"/>
      <c r="S2064" s="26"/>
      <c r="T2064" s="26"/>
      <c r="U2064" s="26"/>
      <c r="V2064" s="26"/>
      <c r="W2064" s="28"/>
      <c r="X2064" s="26"/>
      <c r="Y2064" s="26"/>
      <c r="Z2064" s="26"/>
      <c r="AA2064" s="26"/>
      <c r="AB2064" s="42" t="str">
        <f t="shared" si="31"/>
        <v/>
      </c>
      <c r="AC20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64" s="18" t="str">
        <f>IF(AND(Table1[[#This Row],[**Entered Debit]]&lt;&gt;"",Table1[[#This Row],[**Entered Credit]]&lt;&gt;""),"Can not enter Debit and Credit amount in same Line","")</f>
        <v/>
      </c>
      <c r="AF2064" s="18">
        <f>IF(Table1[[#This Row],[Line Level Error Messages]]="",0,1)</f>
        <v>0</v>
      </c>
      <c r="AK2064" s="18" t="str">
        <f>IF(AND(Table1[[#This Row],[*Entity
(Enter this Mandatory field FIRST)]]&lt;&gt;"",LEN(Table1[[#This Row],[*Entity
(Enter this Mandatory field FIRST)]])&lt;&gt;2),"Entity Value Length Should be 2","")</f>
        <v/>
      </c>
      <c r="AL2064" s="18" t="str">
        <f>IF(AND(Table1[[#This Row],[*Cost Centre]]&lt;&gt;"",LEN(Table1[[#This Row],[*Cost Centre]])&lt;&gt;5),"Cost Centre Value Length Should be 5","")</f>
        <v/>
      </c>
      <c r="AM2064" s="18" t="str">
        <f>IF(AND(Table1[[#This Row],[*Subjective]]&lt;&gt;"",LEN(Table1[[#This Row],[*Subjective]])&lt;&gt;4),"Subjective Value Length Should be 4","")</f>
        <v/>
      </c>
      <c r="AN2064" s="18" t="str">
        <f>IF(AND(Table1[[#This Row],[*Fund]]&lt;&gt;"",LEN(Table1[[#This Row],[*Fund]])&lt;&gt;3),"Fund Value Length Should be 3","")</f>
        <v/>
      </c>
      <c r="AO2064" s="18" t="str">
        <f>IF(AND(Table1[[#This Row],[*Project]]&lt;&gt;"",LEN(Table1[[#This Row],[*Project]])&lt;&gt;6),"Project Value Length Should be 6","")</f>
        <v/>
      </c>
      <c r="AP2064" s="18" t="str">
        <f>IF(AND(Table1[[#This Row],[*Sub Analysis]]&lt;&gt;"",LEN(Table1[[#This Row],[*Sub Analysis]])&lt;&gt;5),"Subanalysis Value Length Should be 5","")</f>
        <v/>
      </c>
      <c r="AQ2064" s="18" t="str">
        <f>IF(AND(Table1[[#This Row],[*Spare 1]]&lt;&gt;"",LEN(Table1[[#This Row],[*Spare 1]])&lt;&gt;4),"Spare 1 Value Length Should be 4","")</f>
        <v/>
      </c>
      <c r="AR2064" s="18" t="str">
        <f>IF(AND(Table1[[#This Row],[*Spare 2]]&lt;&gt;"",LEN(Table1[[#This Row],[*Spare 2]])&lt;&gt;4),"Spare 2 Value Length Should be 4","")</f>
        <v/>
      </c>
      <c r="AS20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65" spans="3:45" ht="13.9" customHeight="1" x14ac:dyDescent="0.25">
      <c r="C2065" s="37"/>
      <c r="D2065" s="26"/>
      <c r="E2065" s="26"/>
      <c r="F2065" s="26"/>
      <c r="G2065" s="26"/>
      <c r="H2065" s="26"/>
      <c r="I2065" s="26"/>
      <c r="J2065" s="26"/>
      <c r="K2065" s="27"/>
      <c r="L2065" s="27"/>
      <c r="M2065" s="26"/>
      <c r="N2065" s="26"/>
      <c r="O2065" s="26"/>
      <c r="P2065" s="26"/>
      <c r="Q2065" s="26"/>
      <c r="R2065" s="26"/>
      <c r="S2065" s="26"/>
      <c r="T2065" s="26"/>
      <c r="U2065" s="26"/>
      <c r="V2065" s="26"/>
      <c r="W2065" s="28"/>
      <c r="X2065" s="26"/>
      <c r="Y2065" s="26"/>
      <c r="Z2065" s="26"/>
      <c r="AA2065" s="26"/>
      <c r="AB2065" s="42" t="str">
        <f t="shared" si="31"/>
        <v/>
      </c>
      <c r="AC20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65" s="18" t="str">
        <f>IF(AND(Table1[[#This Row],[**Entered Debit]]&lt;&gt;"",Table1[[#This Row],[**Entered Credit]]&lt;&gt;""),"Can not enter Debit and Credit amount in same Line","")</f>
        <v/>
      </c>
      <c r="AF2065" s="18">
        <f>IF(Table1[[#This Row],[Line Level Error Messages]]="",0,1)</f>
        <v>0</v>
      </c>
      <c r="AK2065" s="18" t="str">
        <f>IF(AND(Table1[[#This Row],[*Entity
(Enter this Mandatory field FIRST)]]&lt;&gt;"",LEN(Table1[[#This Row],[*Entity
(Enter this Mandatory field FIRST)]])&lt;&gt;2),"Entity Value Length Should be 2","")</f>
        <v/>
      </c>
      <c r="AL2065" s="18" t="str">
        <f>IF(AND(Table1[[#This Row],[*Cost Centre]]&lt;&gt;"",LEN(Table1[[#This Row],[*Cost Centre]])&lt;&gt;5),"Cost Centre Value Length Should be 5","")</f>
        <v/>
      </c>
      <c r="AM2065" s="18" t="str">
        <f>IF(AND(Table1[[#This Row],[*Subjective]]&lt;&gt;"",LEN(Table1[[#This Row],[*Subjective]])&lt;&gt;4),"Subjective Value Length Should be 4","")</f>
        <v/>
      </c>
      <c r="AN2065" s="18" t="str">
        <f>IF(AND(Table1[[#This Row],[*Fund]]&lt;&gt;"",LEN(Table1[[#This Row],[*Fund]])&lt;&gt;3),"Fund Value Length Should be 3","")</f>
        <v/>
      </c>
      <c r="AO2065" s="18" t="str">
        <f>IF(AND(Table1[[#This Row],[*Project]]&lt;&gt;"",LEN(Table1[[#This Row],[*Project]])&lt;&gt;6),"Project Value Length Should be 6","")</f>
        <v/>
      </c>
      <c r="AP2065" s="18" t="str">
        <f>IF(AND(Table1[[#This Row],[*Sub Analysis]]&lt;&gt;"",LEN(Table1[[#This Row],[*Sub Analysis]])&lt;&gt;5),"Subanalysis Value Length Should be 5","")</f>
        <v/>
      </c>
      <c r="AQ2065" s="18" t="str">
        <f>IF(AND(Table1[[#This Row],[*Spare 1]]&lt;&gt;"",LEN(Table1[[#This Row],[*Spare 1]])&lt;&gt;4),"Spare 1 Value Length Should be 4","")</f>
        <v/>
      </c>
      <c r="AR2065" s="18" t="str">
        <f>IF(AND(Table1[[#This Row],[*Spare 2]]&lt;&gt;"",LEN(Table1[[#This Row],[*Spare 2]])&lt;&gt;4),"Spare 2 Value Length Should be 4","")</f>
        <v/>
      </c>
      <c r="AS20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66" spans="3:45" ht="13.9" customHeight="1" x14ac:dyDescent="0.25">
      <c r="C2066" s="37"/>
      <c r="D2066" s="26"/>
      <c r="E2066" s="26"/>
      <c r="F2066" s="26"/>
      <c r="G2066" s="26"/>
      <c r="H2066" s="26"/>
      <c r="I2066" s="26"/>
      <c r="J2066" s="26"/>
      <c r="K2066" s="27"/>
      <c r="L2066" s="27"/>
      <c r="M2066" s="26"/>
      <c r="N2066" s="26"/>
      <c r="O2066" s="26"/>
      <c r="P2066" s="26"/>
      <c r="Q2066" s="26"/>
      <c r="R2066" s="26"/>
      <c r="S2066" s="26"/>
      <c r="T2066" s="26"/>
      <c r="U2066" s="26"/>
      <c r="V2066" s="26"/>
      <c r="W2066" s="28"/>
      <c r="X2066" s="26"/>
      <c r="Y2066" s="26"/>
      <c r="Z2066" s="26"/>
      <c r="AA2066" s="26"/>
      <c r="AB2066" s="42" t="str">
        <f t="shared" si="31"/>
        <v/>
      </c>
      <c r="AC20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66" s="18" t="str">
        <f>IF(AND(Table1[[#This Row],[**Entered Debit]]&lt;&gt;"",Table1[[#This Row],[**Entered Credit]]&lt;&gt;""),"Can not enter Debit and Credit amount in same Line","")</f>
        <v/>
      </c>
      <c r="AF2066" s="18">
        <f>IF(Table1[[#This Row],[Line Level Error Messages]]="",0,1)</f>
        <v>0</v>
      </c>
      <c r="AK2066" s="18" t="str">
        <f>IF(AND(Table1[[#This Row],[*Entity
(Enter this Mandatory field FIRST)]]&lt;&gt;"",LEN(Table1[[#This Row],[*Entity
(Enter this Mandatory field FIRST)]])&lt;&gt;2),"Entity Value Length Should be 2","")</f>
        <v/>
      </c>
      <c r="AL2066" s="18" t="str">
        <f>IF(AND(Table1[[#This Row],[*Cost Centre]]&lt;&gt;"",LEN(Table1[[#This Row],[*Cost Centre]])&lt;&gt;5),"Cost Centre Value Length Should be 5","")</f>
        <v/>
      </c>
      <c r="AM2066" s="18" t="str">
        <f>IF(AND(Table1[[#This Row],[*Subjective]]&lt;&gt;"",LEN(Table1[[#This Row],[*Subjective]])&lt;&gt;4),"Subjective Value Length Should be 4","")</f>
        <v/>
      </c>
      <c r="AN2066" s="18" t="str">
        <f>IF(AND(Table1[[#This Row],[*Fund]]&lt;&gt;"",LEN(Table1[[#This Row],[*Fund]])&lt;&gt;3),"Fund Value Length Should be 3","")</f>
        <v/>
      </c>
      <c r="AO2066" s="18" t="str">
        <f>IF(AND(Table1[[#This Row],[*Project]]&lt;&gt;"",LEN(Table1[[#This Row],[*Project]])&lt;&gt;6),"Project Value Length Should be 6","")</f>
        <v/>
      </c>
      <c r="AP2066" s="18" t="str">
        <f>IF(AND(Table1[[#This Row],[*Sub Analysis]]&lt;&gt;"",LEN(Table1[[#This Row],[*Sub Analysis]])&lt;&gt;5),"Subanalysis Value Length Should be 5","")</f>
        <v/>
      </c>
      <c r="AQ2066" s="18" t="str">
        <f>IF(AND(Table1[[#This Row],[*Spare 1]]&lt;&gt;"",LEN(Table1[[#This Row],[*Spare 1]])&lt;&gt;4),"Spare 1 Value Length Should be 4","")</f>
        <v/>
      </c>
      <c r="AR2066" s="18" t="str">
        <f>IF(AND(Table1[[#This Row],[*Spare 2]]&lt;&gt;"",LEN(Table1[[#This Row],[*Spare 2]])&lt;&gt;4),"Spare 2 Value Length Should be 4","")</f>
        <v/>
      </c>
      <c r="AS20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67" spans="3:45" ht="13.9" customHeight="1" x14ac:dyDescent="0.25">
      <c r="C2067" s="37"/>
      <c r="D2067" s="26"/>
      <c r="E2067" s="26"/>
      <c r="F2067" s="26"/>
      <c r="G2067" s="26"/>
      <c r="H2067" s="26"/>
      <c r="I2067" s="26"/>
      <c r="J2067" s="26"/>
      <c r="K2067" s="27"/>
      <c r="L2067" s="27"/>
      <c r="M2067" s="26"/>
      <c r="N2067" s="26"/>
      <c r="O2067" s="26"/>
      <c r="P2067" s="26"/>
      <c r="Q2067" s="26"/>
      <c r="R2067" s="26"/>
      <c r="S2067" s="26"/>
      <c r="T2067" s="26"/>
      <c r="U2067" s="26"/>
      <c r="V2067" s="26"/>
      <c r="W2067" s="28"/>
      <c r="X2067" s="26"/>
      <c r="Y2067" s="26"/>
      <c r="Z2067" s="26"/>
      <c r="AA2067" s="26"/>
      <c r="AB2067" s="42" t="str">
        <f t="shared" ref="AB2067:AB2130" si="32">IF(OR(AC2067&lt;&gt;"",AD2067&lt;&gt;"",AE2067&lt;&gt;"",AK2067&lt;&gt;"",AL2067&lt;&gt;"",AM2067&lt;&gt;"",AN2067&lt;&gt;"",AO2067&lt;&gt;"",AP2067&lt;&gt;"",AQ2067&lt;&gt;"",AR2067&lt;&gt;"",AS2067&lt;&gt;""),AC2067&amp;"            "&amp;AD2067&amp;"             "&amp;AE2067&amp;"             "&amp;AK2067&amp;"             "&amp;AL2067&amp;"             "&amp;AM2067&amp;"             "&amp;AN2067&amp;"             "&amp;AO2067&amp;"             "&amp;AP2067&amp;"             "&amp;AQ2067&amp;"             "&amp;AR2067&amp;"             "&amp;AS2067,"")</f>
        <v/>
      </c>
      <c r="AC20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67" s="18" t="str">
        <f>IF(AND(Table1[[#This Row],[**Entered Debit]]&lt;&gt;"",Table1[[#This Row],[**Entered Credit]]&lt;&gt;""),"Can not enter Debit and Credit amount in same Line","")</f>
        <v/>
      </c>
      <c r="AF2067" s="18">
        <f>IF(Table1[[#This Row],[Line Level Error Messages]]="",0,1)</f>
        <v>0</v>
      </c>
      <c r="AK2067" s="18" t="str">
        <f>IF(AND(Table1[[#This Row],[*Entity
(Enter this Mandatory field FIRST)]]&lt;&gt;"",LEN(Table1[[#This Row],[*Entity
(Enter this Mandatory field FIRST)]])&lt;&gt;2),"Entity Value Length Should be 2","")</f>
        <v/>
      </c>
      <c r="AL2067" s="18" t="str">
        <f>IF(AND(Table1[[#This Row],[*Cost Centre]]&lt;&gt;"",LEN(Table1[[#This Row],[*Cost Centre]])&lt;&gt;5),"Cost Centre Value Length Should be 5","")</f>
        <v/>
      </c>
      <c r="AM2067" s="18" t="str">
        <f>IF(AND(Table1[[#This Row],[*Subjective]]&lt;&gt;"",LEN(Table1[[#This Row],[*Subjective]])&lt;&gt;4),"Subjective Value Length Should be 4","")</f>
        <v/>
      </c>
      <c r="AN2067" s="18" t="str">
        <f>IF(AND(Table1[[#This Row],[*Fund]]&lt;&gt;"",LEN(Table1[[#This Row],[*Fund]])&lt;&gt;3),"Fund Value Length Should be 3","")</f>
        <v/>
      </c>
      <c r="AO2067" s="18" t="str">
        <f>IF(AND(Table1[[#This Row],[*Project]]&lt;&gt;"",LEN(Table1[[#This Row],[*Project]])&lt;&gt;6),"Project Value Length Should be 6","")</f>
        <v/>
      </c>
      <c r="AP2067" s="18" t="str">
        <f>IF(AND(Table1[[#This Row],[*Sub Analysis]]&lt;&gt;"",LEN(Table1[[#This Row],[*Sub Analysis]])&lt;&gt;5),"Subanalysis Value Length Should be 5","")</f>
        <v/>
      </c>
      <c r="AQ2067" s="18" t="str">
        <f>IF(AND(Table1[[#This Row],[*Spare 1]]&lt;&gt;"",LEN(Table1[[#This Row],[*Spare 1]])&lt;&gt;4),"Spare 1 Value Length Should be 4","")</f>
        <v/>
      </c>
      <c r="AR2067" s="18" t="str">
        <f>IF(AND(Table1[[#This Row],[*Spare 2]]&lt;&gt;"",LEN(Table1[[#This Row],[*Spare 2]])&lt;&gt;4),"Spare 2 Value Length Should be 4","")</f>
        <v/>
      </c>
      <c r="AS20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68" spans="3:45" ht="13.9" customHeight="1" x14ac:dyDescent="0.25">
      <c r="C2068" s="37"/>
      <c r="D2068" s="26"/>
      <c r="E2068" s="26"/>
      <c r="F2068" s="26"/>
      <c r="G2068" s="26"/>
      <c r="H2068" s="26"/>
      <c r="I2068" s="26"/>
      <c r="J2068" s="26"/>
      <c r="K2068" s="27"/>
      <c r="L2068" s="27"/>
      <c r="M2068" s="26"/>
      <c r="N2068" s="26"/>
      <c r="O2068" s="26"/>
      <c r="P2068" s="26"/>
      <c r="Q2068" s="26"/>
      <c r="R2068" s="26"/>
      <c r="S2068" s="26"/>
      <c r="T2068" s="26"/>
      <c r="U2068" s="26"/>
      <c r="V2068" s="26"/>
      <c r="W2068" s="28"/>
      <c r="X2068" s="26"/>
      <c r="Y2068" s="26"/>
      <c r="Z2068" s="26"/>
      <c r="AA2068" s="26"/>
      <c r="AB2068" s="42" t="str">
        <f t="shared" si="32"/>
        <v/>
      </c>
      <c r="AC20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68" s="18" t="str">
        <f>IF(AND(Table1[[#This Row],[**Entered Debit]]&lt;&gt;"",Table1[[#This Row],[**Entered Credit]]&lt;&gt;""),"Can not enter Debit and Credit amount in same Line","")</f>
        <v/>
      </c>
      <c r="AF2068" s="18">
        <f>IF(Table1[[#This Row],[Line Level Error Messages]]="",0,1)</f>
        <v>0</v>
      </c>
      <c r="AK2068" s="18" t="str">
        <f>IF(AND(Table1[[#This Row],[*Entity
(Enter this Mandatory field FIRST)]]&lt;&gt;"",LEN(Table1[[#This Row],[*Entity
(Enter this Mandatory field FIRST)]])&lt;&gt;2),"Entity Value Length Should be 2","")</f>
        <v/>
      </c>
      <c r="AL2068" s="18" t="str">
        <f>IF(AND(Table1[[#This Row],[*Cost Centre]]&lt;&gt;"",LEN(Table1[[#This Row],[*Cost Centre]])&lt;&gt;5),"Cost Centre Value Length Should be 5","")</f>
        <v/>
      </c>
      <c r="AM2068" s="18" t="str">
        <f>IF(AND(Table1[[#This Row],[*Subjective]]&lt;&gt;"",LEN(Table1[[#This Row],[*Subjective]])&lt;&gt;4),"Subjective Value Length Should be 4","")</f>
        <v/>
      </c>
      <c r="AN2068" s="18" t="str">
        <f>IF(AND(Table1[[#This Row],[*Fund]]&lt;&gt;"",LEN(Table1[[#This Row],[*Fund]])&lt;&gt;3),"Fund Value Length Should be 3","")</f>
        <v/>
      </c>
      <c r="AO2068" s="18" t="str">
        <f>IF(AND(Table1[[#This Row],[*Project]]&lt;&gt;"",LEN(Table1[[#This Row],[*Project]])&lt;&gt;6),"Project Value Length Should be 6","")</f>
        <v/>
      </c>
      <c r="AP2068" s="18" t="str">
        <f>IF(AND(Table1[[#This Row],[*Sub Analysis]]&lt;&gt;"",LEN(Table1[[#This Row],[*Sub Analysis]])&lt;&gt;5),"Subanalysis Value Length Should be 5","")</f>
        <v/>
      </c>
      <c r="AQ2068" s="18" t="str">
        <f>IF(AND(Table1[[#This Row],[*Spare 1]]&lt;&gt;"",LEN(Table1[[#This Row],[*Spare 1]])&lt;&gt;4),"Spare 1 Value Length Should be 4","")</f>
        <v/>
      </c>
      <c r="AR2068" s="18" t="str">
        <f>IF(AND(Table1[[#This Row],[*Spare 2]]&lt;&gt;"",LEN(Table1[[#This Row],[*Spare 2]])&lt;&gt;4),"Spare 2 Value Length Should be 4","")</f>
        <v/>
      </c>
      <c r="AS20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69" spans="3:45" ht="13.9" customHeight="1" x14ac:dyDescent="0.25">
      <c r="C2069" s="37"/>
      <c r="D2069" s="26"/>
      <c r="E2069" s="26"/>
      <c r="F2069" s="26"/>
      <c r="G2069" s="26"/>
      <c r="H2069" s="26"/>
      <c r="I2069" s="26"/>
      <c r="J2069" s="26"/>
      <c r="K2069" s="27"/>
      <c r="L2069" s="27"/>
      <c r="M2069" s="26"/>
      <c r="N2069" s="26"/>
      <c r="O2069" s="26"/>
      <c r="P2069" s="26"/>
      <c r="Q2069" s="26"/>
      <c r="R2069" s="26"/>
      <c r="S2069" s="26"/>
      <c r="T2069" s="26"/>
      <c r="U2069" s="26"/>
      <c r="V2069" s="26"/>
      <c r="W2069" s="28"/>
      <c r="X2069" s="26"/>
      <c r="Y2069" s="26"/>
      <c r="Z2069" s="26"/>
      <c r="AA2069" s="26"/>
      <c r="AB2069" s="42" t="str">
        <f t="shared" si="32"/>
        <v/>
      </c>
      <c r="AC20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69" s="18" t="str">
        <f>IF(AND(Table1[[#This Row],[**Entered Debit]]&lt;&gt;"",Table1[[#This Row],[**Entered Credit]]&lt;&gt;""),"Can not enter Debit and Credit amount in same Line","")</f>
        <v/>
      </c>
      <c r="AF2069" s="18">
        <f>IF(Table1[[#This Row],[Line Level Error Messages]]="",0,1)</f>
        <v>0</v>
      </c>
      <c r="AK2069" s="18" t="str">
        <f>IF(AND(Table1[[#This Row],[*Entity
(Enter this Mandatory field FIRST)]]&lt;&gt;"",LEN(Table1[[#This Row],[*Entity
(Enter this Mandatory field FIRST)]])&lt;&gt;2),"Entity Value Length Should be 2","")</f>
        <v/>
      </c>
      <c r="AL2069" s="18" t="str">
        <f>IF(AND(Table1[[#This Row],[*Cost Centre]]&lt;&gt;"",LEN(Table1[[#This Row],[*Cost Centre]])&lt;&gt;5),"Cost Centre Value Length Should be 5","")</f>
        <v/>
      </c>
      <c r="AM2069" s="18" t="str">
        <f>IF(AND(Table1[[#This Row],[*Subjective]]&lt;&gt;"",LEN(Table1[[#This Row],[*Subjective]])&lt;&gt;4),"Subjective Value Length Should be 4","")</f>
        <v/>
      </c>
      <c r="AN2069" s="18" t="str">
        <f>IF(AND(Table1[[#This Row],[*Fund]]&lt;&gt;"",LEN(Table1[[#This Row],[*Fund]])&lt;&gt;3),"Fund Value Length Should be 3","")</f>
        <v/>
      </c>
      <c r="AO2069" s="18" t="str">
        <f>IF(AND(Table1[[#This Row],[*Project]]&lt;&gt;"",LEN(Table1[[#This Row],[*Project]])&lt;&gt;6),"Project Value Length Should be 6","")</f>
        <v/>
      </c>
      <c r="AP2069" s="18" t="str">
        <f>IF(AND(Table1[[#This Row],[*Sub Analysis]]&lt;&gt;"",LEN(Table1[[#This Row],[*Sub Analysis]])&lt;&gt;5),"Subanalysis Value Length Should be 5","")</f>
        <v/>
      </c>
      <c r="AQ2069" s="18" t="str">
        <f>IF(AND(Table1[[#This Row],[*Spare 1]]&lt;&gt;"",LEN(Table1[[#This Row],[*Spare 1]])&lt;&gt;4),"Spare 1 Value Length Should be 4","")</f>
        <v/>
      </c>
      <c r="AR2069" s="18" t="str">
        <f>IF(AND(Table1[[#This Row],[*Spare 2]]&lt;&gt;"",LEN(Table1[[#This Row],[*Spare 2]])&lt;&gt;4),"Spare 2 Value Length Should be 4","")</f>
        <v/>
      </c>
      <c r="AS20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70" spans="3:45" ht="13.9" customHeight="1" x14ac:dyDescent="0.25">
      <c r="C2070" s="37"/>
      <c r="D2070" s="26"/>
      <c r="E2070" s="26"/>
      <c r="F2070" s="26"/>
      <c r="G2070" s="26"/>
      <c r="H2070" s="26"/>
      <c r="I2070" s="26"/>
      <c r="J2070" s="26"/>
      <c r="K2070" s="27"/>
      <c r="L2070" s="27"/>
      <c r="M2070" s="26"/>
      <c r="N2070" s="26"/>
      <c r="O2070" s="26"/>
      <c r="P2070" s="26"/>
      <c r="Q2070" s="26"/>
      <c r="R2070" s="26"/>
      <c r="S2070" s="26"/>
      <c r="T2070" s="26"/>
      <c r="U2070" s="26"/>
      <c r="V2070" s="26"/>
      <c r="W2070" s="28"/>
      <c r="X2070" s="26"/>
      <c r="Y2070" s="26"/>
      <c r="Z2070" s="26"/>
      <c r="AA2070" s="26"/>
      <c r="AB2070" s="42" t="str">
        <f t="shared" si="32"/>
        <v/>
      </c>
      <c r="AC20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70" s="18" t="str">
        <f>IF(AND(Table1[[#This Row],[**Entered Debit]]&lt;&gt;"",Table1[[#This Row],[**Entered Credit]]&lt;&gt;""),"Can not enter Debit and Credit amount in same Line","")</f>
        <v/>
      </c>
      <c r="AF2070" s="18">
        <f>IF(Table1[[#This Row],[Line Level Error Messages]]="",0,1)</f>
        <v>0</v>
      </c>
      <c r="AK2070" s="18" t="str">
        <f>IF(AND(Table1[[#This Row],[*Entity
(Enter this Mandatory field FIRST)]]&lt;&gt;"",LEN(Table1[[#This Row],[*Entity
(Enter this Mandatory field FIRST)]])&lt;&gt;2),"Entity Value Length Should be 2","")</f>
        <v/>
      </c>
      <c r="AL2070" s="18" t="str">
        <f>IF(AND(Table1[[#This Row],[*Cost Centre]]&lt;&gt;"",LEN(Table1[[#This Row],[*Cost Centre]])&lt;&gt;5),"Cost Centre Value Length Should be 5","")</f>
        <v/>
      </c>
      <c r="AM2070" s="18" t="str">
        <f>IF(AND(Table1[[#This Row],[*Subjective]]&lt;&gt;"",LEN(Table1[[#This Row],[*Subjective]])&lt;&gt;4),"Subjective Value Length Should be 4","")</f>
        <v/>
      </c>
      <c r="AN2070" s="18" t="str">
        <f>IF(AND(Table1[[#This Row],[*Fund]]&lt;&gt;"",LEN(Table1[[#This Row],[*Fund]])&lt;&gt;3),"Fund Value Length Should be 3","")</f>
        <v/>
      </c>
      <c r="AO2070" s="18" t="str">
        <f>IF(AND(Table1[[#This Row],[*Project]]&lt;&gt;"",LEN(Table1[[#This Row],[*Project]])&lt;&gt;6),"Project Value Length Should be 6","")</f>
        <v/>
      </c>
      <c r="AP2070" s="18" t="str">
        <f>IF(AND(Table1[[#This Row],[*Sub Analysis]]&lt;&gt;"",LEN(Table1[[#This Row],[*Sub Analysis]])&lt;&gt;5),"Subanalysis Value Length Should be 5","")</f>
        <v/>
      </c>
      <c r="AQ2070" s="18" t="str">
        <f>IF(AND(Table1[[#This Row],[*Spare 1]]&lt;&gt;"",LEN(Table1[[#This Row],[*Spare 1]])&lt;&gt;4),"Spare 1 Value Length Should be 4","")</f>
        <v/>
      </c>
      <c r="AR2070" s="18" t="str">
        <f>IF(AND(Table1[[#This Row],[*Spare 2]]&lt;&gt;"",LEN(Table1[[#This Row],[*Spare 2]])&lt;&gt;4),"Spare 2 Value Length Should be 4","")</f>
        <v/>
      </c>
      <c r="AS20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71" spans="3:45" ht="13.9" customHeight="1" x14ac:dyDescent="0.25">
      <c r="C2071" s="37"/>
      <c r="D2071" s="26"/>
      <c r="E2071" s="26"/>
      <c r="F2071" s="26"/>
      <c r="G2071" s="26"/>
      <c r="H2071" s="26"/>
      <c r="I2071" s="26"/>
      <c r="J2071" s="26"/>
      <c r="K2071" s="27"/>
      <c r="L2071" s="27"/>
      <c r="M2071" s="26"/>
      <c r="N2071" s="26"/>
      <c r="O2071" s="26"/>
      <c r="P2071" s="26"/>
      <c r="Q2071" s="26"/>
      <c r="R2071" s="26"/>
      <c r="S2071" s="26"/>
      <c r="T2071" s="26"/>
      <c r="U2071" s="26"/>
      <c r="V2071" s="26"/>
      <c r="W2071" s="28"/>
      <c r="X2071" s="26"/>
      <c r="Y2071" s="26"/>
      <c r="Z2071" s="26"/>
      <c r="AA2071" s="26"/>
      <c r="AB2071" s="42" t="str">
        <f t="shared" si="32"/>
        <v/>
      </c>
      <c r="AC20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71" s="18" t="str">
        <f>IF(AND(Table1[[#This Row],[**Entered Debit]]&lt;&gt;"",Table1[[#This Row],[**Entered Credit]]&lt;&gt;""),"Can not enter Debit and Credit amount in same Line","")</f>
        <v/>
      </c>
      <c r="AF2071" s="18">
        <f>IF(Table1[[#This Row],[Line Level Error Messages]]="",0,1)</f>
        <v>0</v>
      </c>
      <c r="AK2071" s="18" t="str">
        <f>IF(AND(Table1[[#This Row],[*Entity
(Enter this Mandatory field FIRST)]]&lt;&gt;"",LEN(Table1[[#This Row],[*Entity
(Enter this Mandatory field FIRST)]])&lt;&gt;2),"Entity Value Length Should be 2","")</f>
        <v/>
      </c>
      <c r="AL2071" s="18" t="str">
        <f>IF(AND(Table1[[#This Row],[*Cost Centre]]&lt;&gt;"",LEN(Table1[[#This Row],[*Cost Centre]])&lt;&gt;5),"Cost Centre Value Length Should be 5","")</f>
        <v/>
      </c>
      <c r="AM2071" s="18" t="str">
        <f>IF(AND(Table1[[#This Row],[*Subjective]]&lt;&gt;"",LEN(Table1[[#This Row],[*Subjective]])&lt;&gt;4),"Subjective Value Length Should be 4","")</f>
        <v/>
      </c>
      <c r="AN2071" s="18" t="str">
        <f>IF(AND(Table1[[#This Row],[*Fund]]&lt;&gt;"",LEN(Table1[[#This Row],[*Fund]])&lt;&gt;3),"Fund Value Length Should be 3","")</f>
        <v/>
      </c>
      <c r="AO2071" s="18" t="str">
        <f>IF(AND(Table1[[#This Row],[*Project]]&lt;&gt;"",LEN(Table1[[#This Row],[*Project]])&lt;&gt;6),"Project Value Length Should be 6","")</f>
        <v/>
      </c>
      <c r="AP2071" s="18" t="str">
        <f>IF(AND(Table1[[#This Row],[*Sub Analysis]]&lt;&gt;"",LEN(Table1[[#This Row],[*Sub Analysis]])&lt;&gt;5),"Subanalysis Value Length Should be 5","")</f>
        <v/>
      </c>
      <c r="AQ2071" s="18" t="str">
        <f>IF(AND(Table1[[#This Row],[*Spare 1]]&lt;&gt;"",LEN(Table1[[#This Row],[*Spare 1]])&lt;&gt;4),"Spare 1 Value Length Should be 4","")</f>
        <v/>
      </c>
      <c r="AR2071" s="18" t="str">
        <f>IF(AND(Table1[[#This Row],[*Spare 2]]&lt;&gt;"",LEN(Table1[[#This Row],[*Spare 2]])&lt;&gt;4),"Spare 2 Value Length Should be 4","")</f>
        <v/>
      </c>
      <c r="AS20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72" spans="3:45" ht="13.9" customHeight="1" x14ac:dyDescent="0.25">
      <c r="C2072" s="37"/>
      <c r="D2072" s="26"/>
      <c r="E2072" s="26"/>
      <c r="F2072" s="26"/>
      <c r="G2072" s="26"/>
      <c r="H2072" s="26"/>
      <c r="I2072" s="26"/>
      <c r="J2072" s="26"/>
      <c r="K2072" s="27"/>
      <c r="L2072" s="27"/>
      <c r="M2072" s="26"/>
      <c r="N2072" s="26"/>
      <c r="O2072" s="26"/>
      <c r="P2072" s="26"/>
      <c r="Q2072" s="26"/>
      <c r="R2072" s="26"/>
      <c r="S2072" s="26"/>
      <c r="T2072" s="26"/>
      <c r="U2072" s="26"/>
      <c r="V2072" s="26"/>
      <c r="W2072" s="28"/>
      <c r="X2072" s="26"/>
      <c r="Y2072" s="26"/>
      <c r="Z2072" s="26"/>
      <c r="AA2072" s="26"/>
      <c r="AB2072" s="42" t="str">
        <f t="shared" si="32"/>
        <v/>
      </c>
      <c r="AC20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72" s="18" t="str">
        <f>IF(AND(Table1[[#This Row],[**Entered Debit]]&lt;&gt;"",Table1[[#This Row],[**Entered Credit]]&lt;&gt;""),"Can not enter Debit and Credit amount in same Line","")</f>
        <v/>
      </c>
      <c r="AF2072" s="18">
        <f>IF(Table1[[#This Row],[Line Level Error Messages]]="",0,1)</f>
        <v>0</v>
      </c>
      <c r="AK2072" s="18" t="str">
        <f>IF(AND(Table1[[#This Row],[*Entity
(Enter this Mandatory field FIRST)]]&lt;&gt;"",LEN(Table1[[#This Row],[*Entity
(Enter this Mandatory field FIRST)]])&lt;&gt;2),"Entity Value Length Should be 2","")</f>
        <v/>
      </c>
      <c r="AL2072" s="18" t="str">
        <f>IF(AND(Table1[[#This Row],[*Cost Centre]]&lt;&gt;"",LEN(Table1[[#This Row],[*Cost Centre]])&lt;&gt;5),"Cost Centre Value Length Should be 5","")</f>
        <v/>
      </c>
      <c r="AM2072" s="18" t="str">
        <f>IF(AND(Table1[[#This Row],[*Subjective]]&lt;&gt;"",LEN(Table1[[#This Row],[*Subjective]])&lt;&gt;4),"Subjective Value Length Should be 4","")</f>
        <v/>
      </c>
      <c r="AN2072" s="18" t="str">
        <f>IF(AND(Table1[[#This Row],[*Fund]]&lt;&gt;"",LEN(Table1[[#This Row],[*Fund]])&lt;&gt;3),"Fund Value Length Should be 3","")</f>
        <v/>
      </c>
      <c r="AO2072" s="18" t="str">
        <f>IF(AND(Table1[[#This Row],[*Project]]&lt;&gt;"",LEN(Table1[[#This Row],[*Project]])&lt;&gt;6),"Project Value Length Should be 6","")</f>
        <v/>
      </c>
      <c r="AP2072" s="18" t="str">
        <f>IF(AND(Table1[[#This Row],[*Sub Analysis]]&lt;&gt;"",LEN(Table1[[#This Row],[*Sub Analysis]])&lt;&gt;5),"Subanalysis Value Length Should be 5","")</f>
        <v/>
      </c>
      <c r="AQ2072" s="18" t="str">
        <f>IF(AND(Table1[[#This Row],[*Spare 1]]&lt;&gt;"",LEN(Table1[[#This Row],[*Spare 1]])&lt;&gt;4),"Spare 1 Value Length Should be 4","")</f>
        <v/>
      </c>
      <c r="AR2072" s="18" t="str">
        <f>IF(AND(Table1[[#This Row],[*Spare 2]]&lt;&gt;"",LEN(Table1[[#This Row],[*Spare 2]])&lt;&gt;4),"Spare 2 Value Length Should be 4","")</f>
        <v/>
      </c>
      <c r="AS20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73" spans="3:45" ht="13.9" customHeight="1" x14ac:dyDescent="0.25">
      <c r="C2073" s="37"/>
      <c r="D2073" s="26"/>
      <c r="E2073" s="26"/>
      <c r="F2073" s="26"/>
      <c r="G2073" s="26"/>
      <c r="H2073" s="26"/>
      <c r="I2073" s="26"/>
      <c r="J2073" s="26"/>
      <c r="K2073" s="27"/>
      <c r="L2073" s="27"/>
      <c r="M2073" s="26"/>
      <c r="N2073" s="26"/>
      <c r="O2073" s="26"/>
      <c r="P2073" s="26"/>
      <c r="Q2073" s="26"/>
      <c r="R2073" s="26"/>
      <c r="S2073" s="26"/>
      <c r="T2073" s="26"/>
      <c r="U2073" s="26"/>
      <c r="V2073" s="26"/>
      <c r="W2073" s="28"/>
      <c r="X2073" s="26"/>
      <c r="Y2073" s="26"/>
      <c r="Z2073" s="26"/>
      <c r="AA2073" s="26"/>
      <c r="AB2073" s="42" t="str">
        <f t="shared" si="32"/>
        <v/>
      </c>
      <c r="AC20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73" s="18" t="str">
        <f>IF(AND(Table1[[#This Row],[**Entered Debit]]&lt;&gt;"",Table1[[#This Row],[**Entered Credit]]&lt;&gt;""),"Can not enter Debit and Credit amount in same Line","")</f>
        <v/>
      </c>
      <c r="AF2073" s="18">
        <f>IF(Table1[[#This Row],[Line Level Error Messages]]="",0,1)</f>
        <v>0</v>
      </c>
      <c r="AK2073" s="18" t="str">
        <f>IF(AND(Table1[[#This Row],[*Entity
(Enter this Mandatory field FIRST)]]&lt;&gt;"",LEN(Table1[[#This Row],[*Entity
(Enter this Mandatory field FIRST)]])&lt;&gt;2),"Entity Value Length Should be 2","")</f>
        <v/>
      </c>
      <c r="AL2073" s="18" t="str">
        <f>IF(AND(Table1[[#This Row],[*Cost Centre]]&lt;&gt;"",LEN(Table1[[#This Row],[*Cost Centre]])&lt;&gt;5),"Cost Centre Value Length Should be 5","")</f>
        <v/>
      </c>
      <c r="AM2073" s="18" t="str">
        <f>IF(AND(Table1[[#This Row],[*Subjective]]&lt;&gt;"",LEN(Table1[[#This Row],[*Subjective]])&lt;&gt;4),"Subjective Value Length Should be 4","")</f>
        <v/>
      </c>
      <c r="AN2073" s="18" t="str">
        <f>IF(AND(Table1[[#This Row],[*Fund]]&lt;&gt;"",LEN(Table1[[#This Row],[*Fund]])&lt;&gt;3),"Fund Value Length Should be 3","")</f>
        <v/>
      </c>
      <c r="AO2073" s="18" t="str">
        <f>IF(AND(Table1[[#This Row],[*Project]]&lt;&gt;"",LEN(Table1[[#This Row],[*Project]])&lt;&gt;6),"Project Value Length Should be 6","")</f>
        <v/>
      </c>
      <c r="AP2073" s="18" t="str">
        <f>IF(AND(Table1[[#This Row],[*Sub Analysis]]&lt;&gt;"",LEN(Table1[[#This Row],[*Sub Analysis]])&lt;&gt;5),"Subanalysis Value Length Should be 5","")</f>
        <v/>
      </c>
      <c r="AQ2073" s="18" t="str">
        <f>IF(AND(Table1[[#This Row],[*Spare 1]]&lt;&gt;"",LEN(Table1[[#This Row],[*Spare 1]])&lt;&gt;4),"Spare 1 Value Length Should be 4","")</f>
        <v/>
      </c>
      <c r="AR2073" s="18" t="str">
        <f>IF(AND(Table1[[#This Row],[*Spare 2]]&lt;&gt;"",LEN(Table1[[#This Row],[*Spare 2]])&lt;&gt;4),"Spare 2 Value Length Should be 4","")</f>
        <v/>
      </c>
      <c r="AS20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74" spans="3:45" ht="13.9" customHeight="1" x14ac:dyDescent="0.25">
      <c r="C2074" s="37"/>
      <c r="D2074" s="26"/>
      <c r="E2074" s="26"/>
      <c r="F2074" s="26"/>
      <c r="G2074" s="26"/>
      <c r="H2074" s="26"/>
      <c r="I2074" s="26"/>
      <c r="J2074" s="26"/>
      <c r="K2074" s="27"/>
      <c r="L2074" s="27"/>
      <c r="M2074" s="26"/>
      <c r="N2074" s="26"/>
      <c r="O2074" s="26"/>
      <c r="P2074" s="26"/>
      <c r="Q2074" s="26"/>
      <c r="R2074" s="26"/>
      <c r="S2074" s="26"/>
      <c r="T2074" s="26"/>
      <c r="U2074" s="26"/>
      <c r="V2074" s="26"/>
      <c r="W2074" s="28"/>
      <c r="X2074" s="26"/>
      <c r="Y2074" s="26"/>
      <c r="Z2074" s="26"/>
      <c r="AA2074" s="26"/>
      <c r="AB2074" s="42" t="str">
        <f t="shared" si="32"/>
        <v/>
      </c>
      <c r="AC20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74" s="18" t="str">
        <f>IF(AND(Table1[[#This Row],[**Entered Debit]]&lt;&gt;"",Table1[[#This Row],[**Entered Credit]]&lt;&gt;""),"Can not enter Debit and Credit amount in same Line","")</f>
        <v/>
      </c>
      <c r="AF2074" s="18">
        <f>IF(Table1[[#This Row],[Line Level Error Messages]]="",0,1)</f>
        <v>0</v>
      </c>
      <c r="AK2074" s="18" t="str">
        <f>IF(AND(Table1[[#This Row],[*Entity
(Enter this Mandatory field FIRST)]]&lt;&gt;"",LEN(Table1[[#This Row],[*Entity
(Enter this Mandatory field FIRST)]])&lt;&gt;2),"Entity Value Length Should be 2","")</f>
        <v/>
      </c>
      <c r="AL2074" s="18" t="str">
        <f>IF(AND(Table1[[#This Row],[*Cost Centre]]&lt;&gt;"",LEN(Table1[[#This Row],[*Cost Centre]])&lt;&gt;5),"Cost Centre Value Length Should be 5","")</f>
        <v/>
      </c>
      <c r="AM2074" s="18" t="str">
        <f>IF(AND(Table1[[#This Row],[*Subjective]]&lt;&gt;"",LEN(Table1[[#This Row],[*Subjective]])&lt;&gt;4),"Subjective Value Length Should be 4","")</f>
        <v/>
      </c>
      <c r="AN2074" s="18" t="str">
        <f>IF(AND(Table1[[#This Row],[*Fund]]&lt;&gt;"",LEN(Table1[[#This Row],[*Fund]])&lt;&gt;3),"Fund Value Length Should be 3","")</f>
        <v/>
      </c>
      <c r="AO2074" s="18" t="str">
        <f>IF(AND(Table1[[#This Row],[*Project]]&lt;&gt;"",LEN(Table1[[#This Row],[*Project]])&lt;&gt;6),"Project Value Length Should be 6","")</f>
        <v/>
      </c>
      <c r="AP2074" s="18" t="str">
        <f>IF(AND(Table1[[#This Row],[*Sub Analysis]]&lt;&gt;"",LEN(Table1[[#This Row],[*Sub Analysis]])&lt;&gt;5),"Subanalysis Value Length Should be 5","")</f>
        <v/>
      </c>
      <c r="AQ2074" s="18" t="str">
        <f>IF(AND(Table1[[#This Row],[*Spare 1]]&lt;&gt;"",LEN(Table1[[#This Row],[*Spare 1]])&lt;&gt;4),"Spare 1 Value Length Should be 4","")</f>
        <v/>
      </c>
      <c r="AR2074" s="18" t="str">
        <f>IF(AND(Table1[[#This Row],[*Spare 2]]&lt;&gt;"",LEN(Table1[[#This Row],[*Spare 2]])&lt;&gt;4),"Spare 2 Value Length Should be 4","")</f>
        <v/>
      </c>
      <c r="AS20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75" spans="3:45" ht="13.9" customHeight="1" x14ac:dyDescent="0.25">
      <c r="C2075" s="37"/>
      <c r="D2075" s="26"/>
      <c r="E2075" s="26"/>
      <c r="F2075" s="26"/>
      <c r="G2075" s="26"/>
      <c r="H2075" s="26"/>
      <c r="I2075" s="26"/>
      <c r="J2075" s="26"/>
      <c r="K2075" s="27"/>
      <c r="L2075" s="27"/>
      <c r="M2075" s="26"/>
      <c r="N2075" s="26"/>
      <c r="O2075" s="26"/>
      <c r="P2075" s="26"/>
      <c r="Q2075" s="26"/>
      <c r="R2075" s="26"/>
      <c r="S2075" s="26"/>
      <c r="T2075" s="26"/>
      <c r="U2075" s="26"/>
      <c r="V2075" s="26"/>
      <c r="W2075" s="28"/>
      <c r="X2075" s="26"/>
      <c r="Y2075" s="26"/>
      <c r="Z2075" s="26"/>
      <c r="AA2075" s="26"/>
      <c r="AB2075" s="42" t="str">
        <f t="shared" si="32"/>
        <v/>
      </c>
      <c r="AC20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75" s="18" t="str">
        <f>IF(AND(Table1[[#This Row],[**Entered Debit]]&lt;&gt;"",Table1[[#This Row],[**Entered Credit]]&lt;&gt;""),"Can not enter Debit and Credit amount in same Line","")</f>
        <v/>
      </c>
      <c r="AF2075" s="18">
        <f>IF(Table1[[#This Row],[Line Level Error Messages]]="",0,1)</f>
        <v>0</v>
      </c>
      <c r="AK2075" s="18" t="str">
        <f>IF(AND(Table1[[#This Row],[*Entity
(Enter this Mandatory field FIRST)]]&lt;&gt;"",LEN(Table1[[#This Row],[*Entity
(Enter this Mandatory field FIRST)]])&lt;&gt;2),"Entity Value Length Should be 2","")</f>
        <v/>
      </c>
      <c r="AL2075" s="18" t="str">
        <f>IF(AND(Table1[[#This Row],[*Cost Centre]]&lt;&gt;"",LEN(Table1[[#This Row],[*Cost Centre]])&lt;&gt;5),"Cost Centre Value Length Should be 5","")</f>
        <v/>
      </c>
      <c r="AM2075" s="18" t="str">
        <f>IF(AND(Table1[[#This Row],[*Subjective]]&lt;&gt;"",LEN(Table1[[#This Row],[*Subjective]])&lt;&gt;4),"Subjective Value Length Should be 4","")</f>
        <v/>
      </c>
      <c r="AN2075" s="18" t="str">
        <f>IF(AND(Table1[[#This Row],[*Fund]]&lt;&gt;"",LEN(Table1[[#This Row],[*Fund]])&lt;&gt;3),"Fund Value Length Should be 3","")</f>
        <v/>
      </c>
      <c r="AO2075" s="18" t="str">
        <f>IF(AND(Table1[[#This Row],[*Project]]&lt;&gt;"",LEN(Table1[[#This Row],[*Project]])&lt;&gt;6),"Project Value Length Should be 6","")</f>
        <v/>
      </c>
      <c r="AP2075" s="18" t="str">
        <f>IF(AND(Table1[[#This Row],[*Sub Analysis]]&lt;&gt;"",LEN(Table1[[#This Row],[*Sub Analysis]])&lt;&gt;5),"Subanalysis Value Length Should be 5","")</f>
        <v/>
      </c>
      <c r="AQ2075" s="18" t="str">
        <f>IF(AND(Table1[[#This Row],[*Spare 1]]&lt;&gt;"",LEN(Table1[[#This Row],[*Spare 1]])&lt;&gt;4),"Spare 1 Value Length Should be 4","")</f>
        <v/>
      </c>
      <c r="AR2075" s="18" t="str">
        <f>IF(AND(Table1[[#This Row],[*Spare 2]]&lt;&gt;"",LEN(Table1[[#This Row],[*Spare 2]])&lt;&gt;4),"Spare 2 Value Length Should be 4","")</f>
        <v/>
      </c>
      <c r="AS20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76" spans="3:45" ht="13.9" customHeight="1" x14ac:dyDescent="0.25">
      <c r="C2076" s="37"/>
      <c r="D2076" s="26"/>
      <c r="E2076" s="26"/>
      <c r="F2076" s="26"/>
      <c r="G2076" s="26"/>
      <c r="H2076" s="26"/>
      <c r="I2076" s="26"/>
      <c r="J2076" s="26"/>
      <c r="K2076" s="27"/>
      <c r="L2076" s="27"/>
      <c r="M2076" s="26"/>
      <c r="N2076" s="26"/>
      <c r="O2076" s="26"/>
      <c r="P2076" s="26"/>
      <c r="Q2076" s="26"/>
      <c r="R2076" s="26"/>
      <c r="S2076" s="26"/>
      <c r="T2076" s="26"/>
      <c r="U2076" s="26"/>
      <c r="V2076" s="26"/>
      <c r="W2076" s="28"/>
      <c r="X2076" s="26"/>
      <c r="Y2076" s="26"/>
      <c r="Z2076" s="26"/>
      <c r="AA2076" s="26"/>
      <c r="AB2076" s="42" t="str">
        <f t="shared" si="32"/>
        <v/>
      </c>
      <c r="AC20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76" s="18" t="str">
        <f>IF(AND(Table1[[#This Row],[**Entered Debit]]&lt;&gt;"",Table1[[#This Row],[**Entered Credit]]&lt;&gt;""),"Can not enter Debit and Credit amount in same Line","")</f>
        <v/>
      </c>
      <c r="AF2076" s="18">
        <f>IF(Table1[[#This Row],[Line Level Error Messages]]="",0,1)</f>
        <v>0</v>
      </c>
      <c r="AK2076" s="18" t="str">
        <f>IF(AND(Table1[[#This Row],[*Entity
(Enter this Mandatory field FIRST)]]&lt;&gt;"",LEN(Table1[[#This Row],[*Entity
(Enter this Mandatory field FIRST)]])&lt;&gt;2),"Entity Value Length Should be 2","")</f>
        <v/>
      </c>
      <c r="AL2076" s="18" t="str">
        <f>IF(AND(Table1[[#This Row],[*Cost Centre]]&lt;&gt;"",LEN(Table1[[#This Row],[*Cost Centre]])&lt;&gt;5),"Cost Centre Value Length Should be 5","")</f>
        <v/>
      </c>
      <c r="AM2076" s="18" t="str">
        <f>IF(AND(Table1[[#This Row],[*Subjective]]&lt;&gt;"",LEN(Table1[[#This Row],[*Subjective]])&lt;&gt;4),"Subjective Value Length Should be 4","")</f>
        <v/>
      </c>
      <c r="AN2076" s="18" t="str">
        <f>IF(AND(Table1[[#This Row],[*Fund]]&lt;&gt;"",LEN(Table1[[#This Row],[*Fund]])&lt;&gt;3),"Fund Value Length Should be 3","")</f>
        <v/>
      </c>
      <c r="AO2076" s="18" t="str">
        <f>IF(AND(Table1[[#This Row],[*Project]]&lt;&gt;"",LEN(Table1[[#This Row],[*Project]])&lt;&gt;6),"Project Value Length Should be 6","")</f>
        <v/>
      </c>
      <c r="AP2076" s="18" t="str">
        <f>IF(AND(Table1[[#This Row],[*Sub Analysis]]&lt;&gt;"",LEN(Table1[[#This Row],[*Sub Analysis]])&lt;&gt;5),"Subanalysis Value Length Should be 5","")</f>
        <v/>
      </c>
      <c r="AQ2076" s="18" t="str">
        <f>IF(AND(Table1[[#This Row],[*Spare 1]]&lt;&gt;"",LEN(Table1[[#This Row],[*Spare 1]])&lt;&gt;4),"Spare 1 Value Length Should be 4","")</f>
        <v/>
      </c>
      <c r="AR2076" s="18" t="str">
        <f>IF(AND(Table1[[#This Row],[*Spare 2]]&lt;&gt;"",LEN(Table1[[#This Row],[*Spare 2]])&lt;&gt;4),"Spare 2 Value Length Should be 4","")</f>
        <v/>
      </c>
      <c r="AS20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77" spans="3:45" ht="13.9" customHeight="1" x14ac:dyDescent="0.25">
      <c r="C2077" s="37"/>
      <c r="D2077" s="26"/>
      <c r="E2077" s="26"/>
      <c r="F2077" s="26"/>
      <c r="G2077" s="26"/>
      <c r="H2077" s="26"/>
      <c r="I2077" s="26"/>
      <c r="J2077" s="26"/>
      <c r="K2077" s="27"/>
      <c r="L2077" s="27"/>
      <c r="M2077" s="26"/>
      <c r="N2077" s="26"/>
      <c r="O2077" s="26"/>
      <c r="P2077" s="26"/>
      <c r="Q2077" s="26"/>
      <c r="R2077" s="26"/>
      <c r="S2077" s="26"/>
      <c r="T2077" s="26"/>
      <c r="U2077" s="26"/>
      <c r="V2077" s="26"/>
      <c r="W2077" s="28"/>
      <c r="X2077" s="26"/>
      <c r="Y2077" s="26"/>
      <c r="Z2077" s="26"/>
      <c r="AA2077" s="26"/>
      <c r="AB2077" s="42" t="str">
        <f t="shared" si="32"/>
        <v/>
      </c>
      <c r="AC20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77" s="18" t="str">
        <f>IF(AND(Table1[[#This Row],[**Entered Debit]]&lt;&gt;"",Table1[[#This Row],[**Entered Credit]]&lt;&gt;""),"Can not enter Debit and Credit amount in same Line","")</f>
        <v/>
      </c>
      <c r="AF2077" s="18">
        <f>IF(Table1[[#This Row],[Line Level Error Messages]]="",0,1)</f>
        <v>0</v>
      </c>
      <c r="AK2077" s="18" t="str">
        <f>IF(AND(Table1[[#This Row],[*Entity
(Enter this Mandatory field FIRST)]]&lt;&gt;"",LEN(Table1[[#This Row],[*Entity
(Enter this Mandatory field FIRST)]])&lt;&gt;2),"Entity Value Length Should be 2","")</f>
        <v/>
      </c>
      <c r="AL2077" s="18" t="str">
        <f>IF(AND(Table1[[#This Row],[*Cost Centre]]&lt;&gt;"",LEN(Table1[[#This Row],[*Cost Centre]])&lt;&gt;5),"Cost Centre Value Length Should be 5","")</f>
        <v/>
      </c>
      <c r="AM2077" s="18" t="str">
        <f>IF(AND(Table1[[#This Row],[*Subjective]]&lt;&gt;"",LEN(Table1[[#This Row],[*Subjective]])&lt;&gt;4),"Subjective Value Length Should be 4","")</f>
        <v/>
      </c>
      <c r="AN2077" s="18" t="str">
        <f>IF(AND(Table1[[#This Row],[*Fund]]&lt;&gt;"",LEN(Table1[[#This Row],[*Fund]])&lt;&gt;3),"Fund Value Length Should be 3","")</f>
        <v/>
      </c>
      <c r="AO2077" s="18" t="str">
        <f>IF(AND(Table1[[#This Row],[*Project]]&lt;&gt;"",LEN(Table1[[#This Row],[*Project]])&lt;&gt;6),"Project Value Length Should be 6","")</f>
        <v/>
      </c>
      <c r="AP2077" s="18" t="str">
        <f>IF(AND(Table1[[#This Row],[*Sub Analysis]]&lt;&gt;"",LEN(Table1[[#This Row],[*Sub Analysis]])&lt;&gt;5),"Subanalysis Value Length Should be 5","")</f>
        <v/>
      </c>
      <c r="AQ2077" s="18" t="str">
        <f>IF(AND(Table1[[#This Row],[*Spare 1]]&lt;&gt;"",LEN(Table1[[#This Row],[*Spare 1]])&lt;&gt;4),"Spare 1 Value Length Should be 4","")</f>
        <v/>
      </c>
      <c r="AR2077" s="18" t="str">
        <f>IF(AND(Table1[[#This Row],[*Spare 2]]&lt;&gt;"",LEN(Table1[[#This Row],[*Spare 2]])&lt;&gt;4),"Spare 2 Value Length Should be 4","")</f>
        <v/>
      </c>
      <c r="AS20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78" spans="3:45" ht="13.9" customHeight="1" x14ac:dyDescent="0.25">
      <c r="C2078" s="37"/>
      <c r="D2078" s="26"/>
      <c r="E2078" s="26"/>
      <c r="F2078" s="26"/>
      <c r="G2078" s="26"/>
      <c r="H2078" s="26"/>
      <c r="I2078" s="26"/>
      <c r="J2078" s="26"/>
      <c r="K2078" s="27"/>
      <c r="L2078" s="27"/>
      <c r="M2078" s="26"/>
      <c r="N2078" s="26"/>
      <c r="O2078" s="26"/>
      <c r="P2078" s="26"/>
      <c r="Q2078" s="26"/>
      <c r="R2078" s="26"/>
      <c r="S2078" s="26"/>
      <c r="T2078" s="26"/>
      <c r="U2078" s="26"/>
      <c r="V2078" s="26"/>
      <c r="W2078" s="28"/>
      <c r="X2078" s="26"/>
      <c r="Y2078" s="26"/>
      <c r="Z2078" s="26"/>
      <c r="AA2078" s="26"/>
      <c r="AB2078" s="42" t="str">
        <f t="shared" si="32"/>
        <v/>
      </c>
      <c r="AC20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78" s="18" t="str">
        <f>IF(AND(Table1[[#This Row],[**Entered Debit]]&lt;&gt;"",Table1[[#This Row],[**Entered Credit]]&lt;&gt;""),"Can not enter Debit and Credit amount in same Line","")</f>
        <v/>
      </c>
      <c r="AF2078" s="18">
        <f>IF(Table1[[#This Row],[Line Level Error Messages]]="",0,1)</f>
        <v>0</v>
      </c>
      <c r="AK2078" s="18" t="str">
        <f>IF(AND(Table1[[#This Row],[*Entity
(Enter this Mandatory field FIRST)]]&lt;&gt;"",LEN(Table1[[#This Row],[*Entity
(Enter this Mandatory field FIRST)]])&lt;&gt;2),"Entity Value Length Should be 2","")</f>
        <v/>
      </c>
      <c r="AL2078" s="18" t="str">
        <f>IF(AND(Table1[[#This Row],[*Cost Centre]]&lt;&gt;"",LEN(Table1[[#This Row],[*Cost Centre]])&lt;&gt;5),"Cost Centre Value Length Should be 5","")</f>
        <v/>
      </c>
      <c r="AM2078" s="18" t="str">
        <f>IF(AND(Table1[[#This Row],[*Subjective]]&lt;&gt;"",LEN(Table1[[#This Row],[*Subjective]])&lt;&gt;4),"Subjective Value Length Should be 4","")</f>
        <v/>
      </c>
      <c r="AN2078" s="18" t="str">
        <f>IF(AND(Table1[[#This Row],[*Fund]]&lt;&gt;"",LEN(Table1[[#This Row],[*Fund]])&lt;&gt;3),"Fund Value Length Should be 3","")</f>
        <v/>
      </c>
      <c r="AO2078" s="18" t="str">
        <f>IF(AND(Table1[[#This Row],[*Project]]&lt;&gt;"",LEN(Table1[[#This Row],[*Project]])&lt;&gt;6),"Project Value Length Should be 6","")</f>
        <v/>
      </c>
      <c r="AP2078" s="18" t="str">
        <f>IF(AND(Table1[[#This Row],[*Sub Analysis]]&lt;&gt;"",LEN(Table1[[#This Row],[*Sub Analysis]])&lt;&gt;5),"Subanalysis Value Length Should be 5","")</f>
        <v/>
      </c>
      <c r="AQ2078" s="18" t="str">
        <f>IF(AND(Table1[[#This Row],[*Spare 1]]&lt;&gt;"",LEN(Table1[[#This Row],[*Spare 1]])&lt;&gt;4),"Spare 1 Value Length Should be 4","")</f>
        <v/>
      </c>
      <c r="AR2078" s="18" t="str">
        <f>IF(AND(Table1[[#This Row],[*Spare 2]]&lt;&gt;"",LEN(Table1[[#This Row],[*Spare 2]])&lt;&gt;4),"Spare 2 Value Length Should be 4","")</f>
        <v/>
      </c>
      <c r="AS20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79" spans="3:45" ht="13.9" customHeight="1" x14ac:dyDescent="0.25">
      <c r="C2079" s="37"/>
      <c r="D2079" s="26"/>
      <c r="E2079" s="26"/>
      <c r="F2079" s="26"/>
      <c r="G2079" s="26"/>
      <c r="H2079" s="26"/>
      <c r="I2079" s="26"/>
      <c r="J2079" s="26"/>
      <c r="K2079" s="27"/>
      <c r="L2079" s="27"/>
      <c r="M2079" s="26"/>
      <c r="N2079" s="26"/>
      <c r="O2079" s="26"/>
      <c r="P2079" s="26"/>
      <c r="Q2079" s="26"/>
      <c r="R2079" s="26"/>
      <c r="S2079" s="26"/>
      <c r="T2079" s="26"/>
      <c r="U2079" s="26"/>
      <c r="V2079" s="26"/>
      <c r="W2079" s="28"/>
      <c r="X2079" s="26"/>
      <c r="Y2079" s="26"/>
      <c r="Z2079" s="26"/>
      <c r="AA2079" s="26"/>
      <c r="AB2079" s="42" t="str">
        <f t="shared" si="32"/>
        <v/>
      </c>
      <c r="AC20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79" s="18" t="str">
        <f>IF(AND(Table1[[#This Row],[**Entered Debit]]&lt;&gt;"",Table1[[#This Row],[**Entered Credit]]&lt;&gt;""),"Can not enter Debit and Credit amount in same Line","")</f>
        <v/>
      </c>
      <c r="AF2079" s="18">
        <f>IF(Table1[[#This Row],[Line Level Error Messages]]="",0,1)</f>
        <v>0</v>
      </c>
      <c r="AK2079" s="18" t="str">
        <f>IF(AND(Table1[[#This Row],[*Entity
(Enter this Mandatory field FIRST)]]&lt;&gt;"",LEN(Table1[[#This Row],[*Entity
(Enter this Mandatory field FIRST)]])&lt;&gt;2),"Entity Value Length Should be 2","")</f>
        <v/>
      </c>
      <c r="AL2079" s="18" t="str">
        <f>IF(AND(Table1[[#This Row],[*Cost Centre]]&lt;&gt;"",LEN(Table1[[#This Row],[*Cost Centre]])&lt;&gt;5),"Cost Centre Value Length Should be 5","")</f>
        <v/>
      </c>
      <c r="AM2079" s="18" t="str">
        <f>IF(AND(Table1[[#This Row],[*Subjective]]&lt;&gt;"",LEN(Table1[[#This Row],[*Subjective]])&lt;&gt;4),"Subjective Value Length Should be 4","")</f>
        <v/>
      </c>
      <c r="AN2079" s="18" t="str">
        <f>IF(AND(Table1[[#This Row],[*Fund]]&lt;&gt;"",LEN(Table1[[#This Row],[*Fund]])&lt;&gt;3),"Fund Value Length Should be 3","")</f>
        <v/>
      </c>
      <c r="AO2079" s="18" t="str">
        <f>IF(AND(Table1[[#This Row],[*Project]]&lt;&gt;"",LEN(Table1[[#This Row],[*Project]])&lt;&gt;6),"Project Value Length Should be 6","")</f>
        <v/>
      </c>
      <c r="AP2079" s="18" t="str">
        <f>IF(AND(Table1[[#This Row],[*Sub Analysis]]&lt;&gt;"",LEN(Table1[[#This Row],[*Sub Analysis]])&lt;&gt;5),"Subanalysis Value Length Should be 5","")</f>
        <v/>
      </c>
      <c r="AQ2079" s="18" t="str">
        <f>IF(AND(Table1[[#This Row],[*Spare 1]]&lt;&gt;"",LEN(Table1[[#This Row],[*Spare 1]])&lt;&gt;4),"Spare 1 Value Length Should be 4","")</f>
        <v/>
      </c>
      <c r="AR2079" s="18" t="str">
        <f>IF(AND(Table1[[#This Row],[*Spare 2]]&lt;&gt;"",LEN(Table1[[#This Row],[*Spare 2]])&lt;&gt;4),"Spare 2 Value Length Should be 4","")</f>
        <v/>
      </c>
      <c r="AS20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80" spans="3:45" ht="13.9" customHeight="1" x14ac:dyDescent="0.25">
      <c r="C2080" s="37"/>
      <c r="D2080" s="26"/>
      <c r="E2080" s="26"/>
      <c r="F2080" s="26"/>
      <c r="G2080" s="26"/>
      <c r="H2080" s="26"/>
      <c r="I2080" s="26"/>
      <c r="J2080" s="26"/>
      <c r="K2080" s="27"/>
      <c r="L2080" s="27"/>
      <c r="M2080" s="26"/>
      <c r="N2080" s="26"/>
      <c r="O2080" s="26"/>
      <c r="P2080" s="26"/>
      <c r="Q2080" s="26"/>
      <c r="R2080" s="26"/>
      <c r="S2080" s="26"/>
      <c r="T2080" s="26"/>
      <c r="U2080" s="26"/>
      <c r="V2080" s="26"/>
      <c r="W2080" s="28"/>
      <c r="X2080" s="26"/>
      <c r="Y2080" s="26"/>
      <c r="Z2080" s="26"/>
      <c r="AA2080" s="26"/>
      <c r="AB2080" s="42" t="str">
        <f t="shared" si="32"/>
        <v/>
      </c>
      <c r="AC20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80" s="18" t="str">
        <f>IF(AND(Table1[[#This Row],[**Entered Debit]]&lt;&gt;"",Table1[[#This Row],[**Entered Credit]]&lt;&gt;""),"Can not enter Debit and Credit amount in same Line","")</f>
        <v/>
      </c>
      <c r="AF2080" s="18">
        <f>IF(Table1[[#This Row],[Line Level Error Messages]]="",0,1)</f>
        <v>0</v>
      </c>
      <c r="AK2080" s="18" t="str">
        <f>IF(AND(Table1[[#This Row],[*Entity
(Enter this Mandatory field FIRST)]]&lt;&gt;"",LEN(Table1[[#This Row],[*Entity
(Enter this Mandatory field FIRST)]])&lt;&gt;2),"Entity Value Length Should be 2","")</f>
        <v/>
      </c>
      <c r="AL2080" s="18" t="str">
        <f>IF(AND(Table1[[#This Row],[*Cost Centre]]&lt;&gt;"",LEN(Table1[[#This Row],[*Cost Centre]])&lt;&gt;5),"Cost Centre Value Length Should be 5","")</f>
        <v/>
      </c>
      <c r="AM2080" s="18" t="str">
        <f>IF(AND(Table1[[#This Row],[*Subjective]]&lt;&gt;"",LEN(Table1[[#This Row],[*Subjective]])&lt;&gt;4),"Subjective Value Length Should be 4","")</f>
        <v/>
      </c>
      <c r="AN2080" s="18" t="str">
        <f>IF(AND(Table1[[#This Row],[*Fund]]&lt;&gt;"",LEN(Table1[[#This Row],[*Fund]])&lt;&gt;3),"Fund Value Length Should be 3","")</f>
        <v/>
      </c>
      <c r="AO2080" s="18" t="str">
        <f>IF(AND(Table1[[#This Row],[*Project]]&lt;&gt;"",LEN(Table1[[#This Row],[*Project]])&lt;&gt;6),"Project Value Length Should be 6","")</f>
        <v/>
      </c>
      <c r="AP2080" s="18" t="str">
        <f>IF(AND(Table1[[#This Row],[*Sub Analysis]]&lt;&gt;"",LEN(Table1[[#This Row],[*Sub Analysis]])&lt;&gt;5),"Subanalysis Value Length Should be 5","")</f>
        <v/>
      </c>
      <c r="AQ2080" s="18" t="str">
        <f>IF(AND(Table1[[#This Row],[*Spare 1]]&lt;&gt;"",LEN(Table1[[#This Row],[*Spare 1]])&lt;&gt;4),"Spare 1 Value Length Should be 4","")</f>
        <v/>
      </c>
      <c r="AR2080" s="18" t="str">
        <f>IF(AND(Table1[[#This Row],[*Spare 2]]&lt;&gt;"",LEN(Table1[[#This Row],[*Spare 2]])&lt;&gt;4),"Spare 2 Value Length Should be 4","")</f>
        <v/>
      </c>
      <c r="AS20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81" spans="3:45" ht="13.9" customHeight="1" x14ac:dyDescent="0.25">
      <c r="C2081" s="37"/>
      <c r="D2081" s="26"/>
      <c r="E2081" s="26"/>
      <c r="F2081" s="26"/>
      <c r="G2081" s="26"/>
      <c r="H2081" s="26"/>
      <c r="I2081" s="26"/>
      <c r="J2081" s="26"/>
      <c r="K2081" s="27"/>
      <c r="L2081" s="27"/>
      <c r="M2081" s="26"/>
      <c r="N2081" s="26"/>
      <c r="O2081" s="26"/>
      <c r="P2081" s="26"/>
      <c r="Q2081" s="26"/>
      <c r="R2081" s="26"/>
      <c r="S2081" s="26"/>
      <c r="T2081" s="26"/>
      <c r="U2081" s="26"/>
      <c r="V2081" s="26"/>
      <c r="W2081" s="28"/>
      <c r="X2081" s="26"/>
      <c r="Y2081" s="26"/>
      <c r="Z2081" s="26"/>
      <c r="AA2081" s="26"/>
      <c r="AB2081" s="42" t="str">
        <f t="shared" si="32"/>
        <v/>
      </c>
      <c r="AC20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81" s="18" t="str">
        <f>IF(AND(Table1[[#This Row],[**Entered Debit]]&lt;&gt;"",Table1[[#This Row],[**Entered Credit]]&lt;&gt;""),"Can not enter Debit and Credit amount in same Line","")</f>
        <v/>
      </c>
      <c r="AF2081" s="18">
        <f>IF(Table1[[#This Row],[Line Level Error Messages]]="",0,1)</f>
        <v>0</v>
      </c>
      <c r="AK2081" s="18" t="str">
        <f>IF(AND(Table1[[#This Row],[*Entity
(Enter this Mandatory field FIRST)]]&lt;&gt;"",LEN(Table1[[#This Row],[*Entity
(Enter this Mandatory field FIRST)]])&lt;&gt;2),"Entity Value Length Should be 2","")</f>
        <v/>
      </c>
      <c r="AL2081" s="18" t="str">
        <f>IF(AND(Table1[[#This Row],[*Cost Centre]]&lt;&gt;"",LEN(Table1[[#This Row],[*Cost Centre]])&lt;&gt;5),"Cost Centre Value Length Should be 5","")</f>
        <v/>
      </c>
      <c r="AM2081" s="18" t="str">
        <f>IF(AND(Table1[[#This Row],[*Subjective]]&lt;&gt;"",LEN(Table1[[#This Row],[*Subjective]])&lt;&gt;4),"Subjective Value Length Should be 4","")</f>
        <v/>
      </c>
      <c r="AN2081" s="18" t="str">
        <f>IF(AND(Table1[[#This Row],[*Fund]]&lt;&gt;"",LEN(Table1[[#This Row],[*Fund]])&lt;&gt;3),"Fund Value Length Should be 3","")</f>
        <v/>
      </c>
      <c r="AO2081" s="18" t="str">
        <f>IF(AND(Table1[[#This Row],[*Project]]&lt;&gt;"",LEN(Table1[[#This Row],[*Project]])&lt;&gt;6),"Project Value Length Should be 6","")</f>
        <v/>
      </c>
      <c r="AP2081" s="18" t="str">
        <f>IF(AND(Table1[[#This Row],[*Sub Analysis]]&lt;&gt;"",LEN(Table1[[#This Row],[*Sub Analysis]])&lt;&gt;5),"Subanalysis Value Length Should be 5","")</f>
        <v/>
      </c>
      <c r="AQ2081" s="18" t="str">
        <f>IF(AND(Table1[[#This Row],[*Spare 1]]&lt;&gt;"",LEN(Table1[[#This Row],[*Spare 1]])&lt;&gt;4),"Spare 1 Value Length Should be 4","")</f>
        <v/>
      </c>
      <c r="AR2081" s="18" t="str">
        <f>IF(AND(Table1[[#This Row],[*Spare 2]]&lt;&gt;"",LEN(Table1[[#This Row],[*Spare 2]])&lt;&gt;4),"Spare 2 Value Length Should be 4","")</f>
        <v/>
      </c>
      <c r="AS20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82" spans="3:45" ht="13.9" customHeight="1" x14ac:dyDescent="0.25">
      <c r="C2082" s="37"/>
      <c r="D2082" s="26"/>
      <c r="E2082" s="26"/>
      <c r="F2082" s="26"/>
      <c r="G2082" s="26"/>
      <c r="H2082" s="26"/>
      <c r="I2082" s="26"/>
      <c r="J2082" s="26"/>
      <c r="K2082" s="27"/>
      <c r="L2082" s="27"/>
      <c r="M2082" s="26"/>
      <c r="N2082" s="26"/>
      <c r="O2082" s="26"/>
      <c r="P2082" s="26"/>
      <c r="Q2082" s="26"/>
      <c r="R2082" s="26"/>
      <c r="S2082" s="26"/>
      <c r="T2082" s="26"/>
      <c r="U2082" s="26"/>
      <c r="V2082" s="26"/>
      <c r="W2082" s="28"/>
      <c r="X2082" s="26"/>
      <c r="Y2082" s="26"/>
      <c r="Z2082" s="26"/>
      <c r="AA2082" s="26"/>
      <c r="AB2082" s="42" t="str">
        <f t="shared" si="32"/>
        <v/>
      </c>
      <c r="AC20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82" s="18" t="str">
        <f>IF(AND(Table1[[#This Row],[**Entered Debit]]&lt;&gt;"",Table1[[#This Row],[**Entered Credit]]&lt;&gt;""),"Can not enter Debit and Credit amount in same Line","")</f>
        <v/>
      </c>
      <c r="AF2082" s="18">
        <f>IF(Table1[[#This Row],[Line Level Error Messages]]="",0,1)</f>
        <v>0</v>
      </c>
      <c r="AK2082" s="18" t="str">
        <f>IF(AND(Table1[[#This Row],[*Entity
(Enter this Mandatory field FIRST)]]&lt;&gt;"",LEN(Table1[[#This Row],[*Entity
(Enter this Mandatory field FIRST)]])&lt;&gt;2),"Entity Value Length Should be 2","")</f>
        <v/>
      </c>
      <c r="AL2082" s="18" t="str">
        <f>IF(AND(Table1[[#This Row],[*Cost Centre]]&lt;&gt;"",LEN(Table1[[#This Row],[*Cost Centre]])&lt;&gt;5),"Cost Centre Value Length Should be 5","")</f>
        <v/>
      </c>
      <c r="AM2082" s="18" t="str">
        <f>IF(AND(Table1[[#This Row],[*Subjective]]&lt;&gt;"",LEN(Table1[[#This Row],[*Subjective]])&lt;&gt;4),"Subjective Value Length Should be 4","")</f>
        <v/>
      </c>
      <c r="AN2082" s="18" t="str">
        <f>IF(AND(Table1[[#This Row],[*Fund]]&lt;&gt;"",LEN(Table1[[#This Row],[*Fund]])&lt;&gt;3),"Fund Value Length Should be 3","")</f>
        <v/>
      </c>
      <c r="AO2082" s="18" t="str">
        <f>IF(AND(Table1[[#This Row],[*Project]]&lt;&gt;"",LEN(Table1[[#This Row],[*Project]])&lt;&gt;6),"Project Value Length Should be 6","")</f>
        <v/>
      </c>
      <c r="AP2082" s="18" t="str">
        <f>IF(AND(Table1[[#This Row],[*Sub Analysis]]&lt;&gt;"",LEN(Table1[[#This Row],[*Sub Analysis]])&lt;&gt;5),"Subanalysis Value Length Should be 5","")</f>
        <v/>
      </c>
      <c r="AQ2082" s="18" t="str">
        <f>IF(AND(Table1[[#This Row],[*Spare 1]]&lt;&gt;"",LEN(Table1[[#This Row],[*Spare 1]])&lt;&gt;4),"Spare 1 Value Length Should be 4","")</f>
        <v/>
      </c>
      <c r="AR2082" s="18" t="str">
        <f>IF(AND(Table1[[#This Row],[*Spare 2]]&lt;&gt;"",LEN(Table1[[#This Row],[*Spare 2]])&lt;&gt;4),"Spare 2 Value Length Should be 4","")</f>
        <v/>
      </c>
      <c r="AS20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83" spans="3:45" ht="13.9" customHeight="1" x14ac:dyDescent="0.25">
      <c r="C2083" s="37"/>
      <c r="D2083" s="26"/>
      <c r="E2083" s="26"/>
      <c r="F2083" s="26"/>
      <c r="G2083" s="26"/>
      <c r="H2083" s="26"/>
      <c r="I2083" s="26"/>
      <c r="J2083" s="26"/>
      <c r="K2083" s="27"/>
      <c r="L2083" s="27"/>
      <c r="M2083" s="26"/>
      <c r="N2083" s="26"/>
      <c r="O2083" s="26"/>
      <c r="P2083" s="26"/>
      <c r="Q2083" s="26"/>
      <c r="R2083" s="26"/>
      <c r="S2083" s="26"/>
      <c r="T2083" s="26"/>
      <c r="U2083" s="26"/>
      <c r="V2083" s="26"/>
      <c r="W2083" s="28"/>
      <c r="X2083" s="26"/>
      <c r="Y2083" s="26"/>
      <c r="Z2083" s="26"/>
      <c r="AA2083" s="26"/>
      <c r="AB2083" s="42" t="str">
        <f t="shared" si="32"/>
        <v/>
      </c>
      <c r="AC20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83" s="18" t="str">
        <f>IF(AND(Table1[[#This Row],[**Entered Debit]]&lt;&gt;"",Table1[[#This Row],[**Entered Credit]]&lt;&gt;""),"Can not enter Debit and Credit amount in same Line","")</f>
        <v/>
      </c>
      <c r="AF2083" s="18">
        <f>IF(Table1[[#This Row],[Line Level Error Messages]]="",0,1)</f>
        <v>0</v>
      </c>
      <c r="AK2083" s="18" t="str">
        <f>IF(AND(Table1[[#This Row],[*Entity
(Enter this Mandatory field FIRST)]]&lt;&gt;"",LEN(Table1[[#This Row],[*Entity
(Enter this Mandatory field FIRST)]])&lt;&gt;2),"Entity Value Length Should be 2","")</f>
        <v/>
      </c>
      <c r="AL2083" s="18" t="str">
        <f>IF(AND(Table1[[#This Row],[*Cost Centre]]&lt;&gt;"",LEN(Table1[[#This Row],[*Cost Centre]])&lt;&gt;5),"Cost Centre Value Length Should be 5","")</f>
        <v/>
      </c>
      <c r="AM2083" s="18" t="str">
        <f>IF(AND(Table1[[#This Row],[*Subjective]]&lt;&gt;"",LEN(Table1[[#This Row],[*Subjective]])&lt;&gt;4),"Subjective Value Length Should be 4","")</f>
        <v/>
      </c>
      <c r="AN2083" s="18" t="str">
        <f>IF(AND(Table1[[#This Row],[*Fund]]&lt;&gt;"",LEN(Table1[[#This Row],[*Fund]])&lt;&gt;3),"Fund Value Length Should be 3","")</f>
        <v/>
      </c>
      <c r="AO2083" s="18" t="str">
        <f>IF(AND(Table1[[#This Row],[*Project]]&lt;&gt;"",LEN(Table1[[#This Row],[*Project]])&lt;&gt;6),"Project Value Length Should be 6","")</f>
        <v/>
      </c>
      <c r="AP2083" s="18" t="str">
        <f>IF(AND(Table1[[#This Row],[*Sub Analysis]]&lt;&gt;"",LEN(Table1[[#This Row],[*Sub Analysis]])&lt;&gt;5),"Subanalysis Value Length Should be 5","")</f>
        <v/>
      </c>
      <c r="AQ2083" s="18" t="str">
        <f>IF(AND(Table1[[#This Row],[*Spare 1]]&lt;&gt;"",LEN(Table1[[#This Row],[*Spare 1]])&lt;&gt;4),"Spare 1 Value Length Should be 4","")</f>
        <v/>
      </c>
      <c r="AR2083" s="18" t="str">
        <f>IF(AND(Table1[[#This Row],[*Spare 2]]&lt;&gt;"",LEN(Table1[[#This Row],[*Spare 2]])&lt;&gt;4),"Spare 2 Value Length Should be 4","")</f>
        <v/>
      </c>
      <c r="AS20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84" spans="3:45" ht="13.9" customHeight="1" x14ac:dyDescent="0.25">
      <c r="C2084" s="37"/>
      <c r="D2084" s="26"/>
      <c r="E2084" s="26"/>
      <c r="F2084" s="26"/>
      <c r="G2084" s="26"/>
      <c r="H2084" s="26"/>
      <c r="I2084" s="26"/>
      <c r="J2084" s="26"/>
      <c r="K2084" s="27"/>
      <c r="L2084" s="27"/>
      <c r="M2084" s="26"/>
      <c r="N2084" s="26"/>
      <c r="O2084" s="26"/>
      <c r="P2084" s="26"/>
      <c r="Q2084" s="26"/>
      <c r="R2084" s="26"/>
      <c r="S2084" s="26"/>
      <c r="T2084" s="26"/>
      <c r="U2084" s="26"/>
      <c r="V2084" s="26"/>
      <c r="W2084" s="28"/>
      <c r="X2084" s="26"/>
      <c r="Y2084" s="26"/>
      <c r="Z2084" s="26"/>
      <c r="AA2084" s="26"/>
      <c r="AB2084" s="42" t="str">
        <f t="shared" si="32"/>
        <v/>
      </c>
      <c r="AC20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84" s="18" t="str">
        <f>IF(AND(Table1[[#This Row],[**Entered Debit]]&lt;&gt;"",Table1[[#This Row],[**Entered Credit]]&lt;&gt;""),"Can not enter Debit and Credit amount in same Line","")</f>
        <v/>
      </c>
      <c r="AF2084" s="18">
        <f>IF(Table1[[#This Row],[Line Level Error Messages]]="",0,1)</f>
        <v>0</v>
      </c>
      <c r="AK2084" s="18" t="str">
        <f>IF(AND(Table1[[#This Row],[*Entity
(Enter this Mandatory field FIRST)]]&lt;&gt;"",LEN(Table1[[#This Row],[*Entity
(Enter this Mandatory field FIRST)]])&lt;&gt;2),"Entity Value Length Should be 2","")</f>
        <v/>
      </c>
      <c r="AL2084" s="18" t="str">
        <f>IF(AND(Table1[[#This Row],[*Cost Centre]]&lt;&gt;"",LEN(Table1[[#This Row],[*Cost Centre]])&lt;&gt;5),"Cost Centre Value Length Should be 5","")</f>
        <v/>
      </c>
      <c r="AM2084" s="18" t="str">
        <f>IF(AND(Table1[[#This Row],[*Subjective]]&lt;&gt;"",LEN(Table1[[#This Row],[*Subjective]])&lt;&gt;4),"Subjective Value Length Should be 4","")</f>
        <v/>
      </c>
      <c r="AN2084" s="18" t="str">
        <f>IF(AND(Table1[[#This Row],[*Fund]]&lt;&gt;"",LEN(Table1[[#This Row],[*Fund]])&lt;&gt;3),"Fund Value Length Should be 3","")</f>
        <v/>
      </c>
      <c r="AO2084" s="18" t="str">
        <f>IF(AND(Table1[[#This Row],[*Project]]&lt;&gt;"",LEN(Table1[[#This Row],[*Project]])&lt;&gt;6),"Project Value Length Should be 6","")</f>
        <v/>
      </c>
      <c r="AP2084" s="18" t="str">
        <f>IF(AND(Table1[[#This Row],[*Sub Analysis]]&lt;&gt;"",LEN(Table1[[#This Row],[*Sub Analysis]])&lt;&gt;5),"Subanalysis Value Length Should be 5","")</f>
        <v/>
      </c>
      <c r="AQ2084" s="18" t="str">
        <f>IF(AND(Table1[[#This Row],[*Spare 1]]&lt;&gt;"",LEN(Table1[[#This Row],[*Spare 1]])&lt;&gt;4),"Spare 1 Value Length Should be 4","")</f>
        <v/>
      </c>
      <c r="AR2084" s="18" t="str">
        <f>IF(AND(Table1[[#This Row],[*Spare 2]]&lt;&gt;"",LEN(Table1[[#This Row],[*Spare 2]])&lt;&gt;4),"Spare 2 Value Length Should be 4","")</f>
        <v/>
      </c>
      <c r="AS20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85" spans="3:45" ht="13.9" customHeight="1" x14ac:dyDescent="0.25">
      <c r="C2085" s="37"/>
      <c r="D2085" s="26"/>
      <c r="E2085" s="26"/>
      <c r="F2085" s="26"/>
      <c r="G2085" s="26"/>
      <c r="H2085" s="26"/>
      <c r="I2085" s="26"/>
      <c r="J2085" s="26"/>
      <c r="K2085" s="27"/>
      <c r="L2085" s="27"/>
      <c r="M2085" s="26"/>
      <c r="N2085" s="26"/>
      <c r="O2085" s="26"/>
      <c r="P2085" s="26"/>
      <c r="Q2085" s="26"/>
      <c r="R2085" s="26"/>
      <c r="S2085" s="26"/>
      <c r="T2085" s="26"/>
      <c r="U2085" s="26"/>
      <c r="V2085" s="26"/>
      <c r="W2085" s="28"/>
      <c r="X2085" s="26"/>
      <c r="Y2085" s="26"/>
      <c r="Z2085" s="26"/>
      <c r="AA2085" s="26"/>
      <c r="AB2085" s="42" t="str">
        <f t="shared" si="32"/>
        <v/>
      </c>
      <c r="AC20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85" s="18" t="str">
        <f>IF(AND(Table1[[#This Row],[**Entered Debit]]&lt;&gt;"",Table1[[#This Row],[**Entered Credit]]&lt;&gt;""),"Can not enter Debit and Credit amount in same Line","")</f>
        <v/>
      </c>
      <c r="AF2085" s="18">
        <f>IF(Table1[[#This Row],[Line Level Error Messages]]="",0,1)</f>
        <v>0</v>
      </c>
      <c r="AK2085" s="18" t="str">
        <f>IF(AND(Table1[[#This Row],[*Entity
(Enter this Mandatory field FIRST)]]&lt;&gt;"",LEN(Table1[[#This Row],[*Entity
(Enter this Mandatory field FIRST)]])&lt;&gt;2),"Entity Value Length Should be 2","")</f>
        <v/>
      </c>
      <c r="AL2085" s="18" t="str">
        <f>IF(AND(Table1[[#This Row],[*Cost Centre]]&lt;&gt;"",LEN(Table1[[#This Row],[*Cost Centre]])&lt;&gt;5),"Cost Centre Value Length Should be 5","")</f>
        <v/>
      </c>
      <c r="AM2085" s="18" t="str">
        <f>IF(AND(Table1[[#This Row],[*Subjective]]&lt;&gt;"",LEN(Table1[[#This Row],[*Subjective]])&lt;&gt;4),"Subjective Value Length Should be 4","")</f>
        <v/>
      </c>
      <c r="AN2085" s="18" t="str">
        <f>IF(AND(Table1[[#This Row],[*Fund]]&lt;&gt;"",LEN(Table1[[#This Row],[*Fund]])&lt;&gt;3),"Fund Value Length Should be 3","")</f>
        <v/>
      </c>
      <c r="AO2085" s="18" t="str">
        <f>IF(AND(Table1[[#This Row],[*Project]]&lt;&gt;"",LEN(Table1[[#This Row],[*Project]])&lt;&gt;6),"Project Value Length Should be 6","")</f>
        <v/>
      </c>
      <c r="AP2085" s="18" t="str">
        <f>IF(AND(Table1[[#This Row],[*Sub Analysis]]&lt;&gt;"",LEN(Table1[[#This Row],[*Sub Analysis]])&lt;&gt;5),"Subanalysis Value Length Should be 5","")</f>
        <v/>
      </c>
      <c r="AQ2085" s="18" t="str">
        <f>IF(AND(Table1[[#This Row],[*Spare 1]]&lt;&gt;"",LEN(Table1[[#This Row],[*Spare 1]])&lt;&gt;4),"Spare 1 Value Length Should be 4","")</f>
        <v/>
      </c>
      <c r="AR2085" s="18" t="str">
        <f>IF(AND(Table1[[#This Row],[*Spare 2]]&lt;&gt;"",LEN(Table1[[#This Row],[*Spare 2]])&lt;&gt;4),"Spare 2 Value Length Should be 4","")</f>
        <v/>
      </c>
      <c r="AS20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86" spans="3:45" ht="13.9" customHeight="1" x14ac:dyDescent="0.25">
      <c r="C2086" s="37"/>
      <c r="D2086" s="26"/>
      <c r="E2086" s="26"/>
      <c r="F2086" s="26"/>
      <c r="G2086" s="26"/>
      <c r="H2086" s="26"/>
      <c r="I2086" s="26"/>
      <c r="J2086" s="26"/>
      <c r="K2086" s="27"/>
      <c r="L2086" s="27"/>
      <c r="M2086" s="26"/>
      <c r="N2086" s="26"/>
      <c r="O2086" s="26"/>
      <c r="P2086" s="26"/>
      <c r="Q2086" s="26"/>
      <c r="R2086" s="26"/>
      <c r="S2086" s="26"/>
      <c r="T2086" s="26"/>
      <c r="U2086" s="26"/>
      <c r="V2086" s="26"/>
      <c r="W2086" s="28"/>
      <c r="X2086" s="26"/>
      <c r="Y2086" s="26"/>
      <c r="Z2086" s="26"/>
      <c r="AA2086" s="26"/>
      <c r="AB2086" s="42" t="str">
        <f t="shared" si="32"/>
        <v/>
      </c>
      <c r="AC20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86" s="18" t="str">
        <f>IF(AND(Table1[[#This Row],[**Entered Debit]]&lt;&gt;"",Table1[[#This Row],[**Entered Credit]]&lt;&gt;""),"Can not enter Debit and Credit amount in same Line","")</f>
        <v/>
      </c>
      <c r="AF2086" s="18">
        <f>IF(Table1[[#This Row],[Line Level Error Messages]]="",0,1)</f>
        <v>0</v>
      </c>
      <c r="AK2086" s="18" t="str">
        <f>IF(AND(Table1[[#This Row],[*Entity
(Enter this Mandatory field FIRST)]]&lt;&gt;"",LEN(Table1[[#This Row],[*Entity
(Enter this Mandatory field FIRST)]])&lt;&gt;2),"Entity Value Length Should be 2","")</f>
        <v/>
      </c>
      <c r="AL2086" s="18" t="str">
        <f>IF(AND(Table1[[#This Row],[*Cost Centre]]&lt;&gt;"",LEN(Table1[[#This Row],[*Cost Centre]])&lt;&gt;5),"Cost Centre Value Length Should be 5","")</f>
        <v/>
      </c>
      <c r="AM2086" s="18" t="str">
        <f>IF(AND(Table1[[#This Row],[*Subjective]]&lt;&gt;"",LEN(Table1[[#This Row],[*Subjective]])&lt;&gt;4),"Subjective Value Length Should be 4","")</f>
        <v/>
      </c>
      <c r="AN2086" s="18" t="str">
        <f>IF(AND(Table1[[#This Row],[*Fund]]&lt;&gt;"",LEN(Table1[[#This Row],[*Fund]])&lt;&gt;3),"Fund Value Length Should be 3","")</f>
        <v/>
      </c>
      <c r="AO2086" s="18" t="str">
        <f>IF(AND(Table1[[#This Row],[*Project]]&lt;&gt;"",LEN(Table1[[#This Row],[*Project]])&lt;&gt;6),"Project Value Length Should be 6","")</f>
        <v/>
      </c>
      <c r="AP2086" s="18" t="str">
        <f>IF(AND(Table1[[#This Row],[*Sub Analysis]]&lt;&gt;"",LEN(Table1[[#This Row],[*Sub Analysis]])&lt;&gt;5),"Subanalysis Value Length Should be 5","")</f>
        <v/>
      </c>
      <c r="AQ2086" s="18" t="str">
        <f>IF(AND(Table1[[#This Row],[*Spare 1]]&lt;&gt;"",LEN(Table1[[#This Row],[*Spare 1]])&lt;&gt;4),"Spare 1 Value Length Should be 4","")</f>
        <v/>
      </c>
      <c r="AR2086" s="18" t="str">
        <f>IF(AND(Table1[[#This Row],[*Spare 2]]&lt;&gt;"",LEN(Table1[[#This Row],[*Spare 2]])&lt;&gt;4),"Spare 2 Value Length Should be 4","")</f>
        <v/>
      </c>
      <c r="AS20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87" spans="3:45" ht="13.9" customHeight="1" x14ac:dyDescent="0.25">
      <c r="C2087" s="37"/>
      <c r="D2087" s="26"/>
      <c r="E2087" s="26"/>
      <c r="F2087" s="26"/>
      <c r="G2087" s="26"/>
      <c r="H2087" s="26"/>
      <c r="I2087" s="26"/>
      <c r="J2087" s="26"/>
      <c r="K2087" s="27"/>
      <c r="L2087" s="27"/>
      <c r="M2087" s="26"/>
      <c r="N2087" s="26"/>
      <c r="O2087" s="26"/>
      <c r="P2087" s="26"/>
      <c r="Q2087" s="26"/>
      <c r="R2087" s="26"/>
      <c r="S2087" s="26"/>
      <c r="T2087" s="26"/>
      <c r="U2087" s="26"/>
      <c r="V2087" s="26"/>
      <c r="W2087" s="28"/>
      <c r="X2087" s="26"/>
      <c r="Y2087" s="26"/>
      <c r="Z2087" s="26"/>
      <c r="AA2087" s="26"/>
      <c r="AB2087" s="42" t="str">
        <f t="shared" si="32"/>
        <v/>
      </c>
      <c r="AC20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87" s="18" t="str">
        <f>IF(AND(Table1[[#This Row],[**Entered Debit]]&lt;&gt;"",Table1[[#This Row],[**Entered Credit]]&lt;&gt;""),"Can not enter Debit and Credit amount in same Line","")</f>
        <v/>
      </c>
      <c r="AF2087" s="18">
        <f>IF(Table1[[#This Row],[Line Level Error Messages]]="",0,1)</f>
        <v>0</v>
      </c>
      <c r="AK2087" s="18" t="str">
        <f>IF(AND(Table1[[#This Row],[*Entity
(Enter this Mandatory field FIRST)]]&lt;&gt;"",LEN(Table1[[#This Row],[*Entity
(Enter this Mandatory field FIRST)]])&lt;&gt;2),"Entity Value Length Should be 2","")</f>
        <v/>
      </c>
      <c r="AL2087" s="18" t="str">
        <f>IF(AND(Table1[[#This Row],[*Cost Centre]]&lt;&gt;"",LEN(Table1[[#This Row],[*Cost Centre]])&lt;&gt;5),"Cost Centre Value Length Should be 5","")</f>
        <v/>
      </c>
      <c r="AM2087" s="18" t="str">
        <f>IF(AND(Table1[[#This Row],[*Subjective]]&lt;&gt;"",LEN(Table1[[#This Row],[*Subjective]])&lt;&gt;4),"Subjective Value Length Should be 4","")</f>
        <v/>
      </c>
      <c r="AN2087" s="18" t="str">
        <f>IF(AND(Table1[[#This Row],[*Fund]]&lt;&gt;"",LEN(Table1[[#This Row],[*Fund]])&lt;&gt;3),"Fund Value Length Should be 3","")</f>
        <v/>
      </c>
      <c r="AO2087" s="18" t="str">
        <f>IF(AND(Table1[[#This Row],[*Project]]&lt;&gt;"",LEN(Table1[[#This Row],[*Project]])&lt;&gt;6),"Project Value Length Should be 6","")</f>
        <v/>
      </c>
      <c r="AP2087" s="18" t="str">
        <f>IF(AND(Table1[[#This Row],[*Sub Analysis]]&lt;&gt;"",LEN(Table1[[#This Row],[*Sub Analysis]])&lt;&gt;5),"Subanalysis Value Length Should be 5","")</f>
        <v/>
      </c>
      <c r="AQ2087" s="18" t="str">
        <f>IF(AND(Table1[[#This Row],[*Spare 1]]&lt;&gt;"",LEN(Table1[[#This Row],[*Spare 1]])&lt;&gt;4),"Spare 1 Value Length Should be 4","")</f>
        <v/>
      </c>
      <c r="AR2087" s="18" t="str">
        <f>IF(AND(Table1[[#This Row],[*Spare 2]]&lt;&gt;"",LEN(Table1[[#This Row],[*Spare 2]])&lt;&gt;4),"Spare 2 Value Length Should be 4","")</f>
        <v/>
      </c>
      <c r="AS20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88" spans="3:45" ht="13.9" customHeight="1" x14ac:dyDescent="0.25">
      <c r="C2088" s="37"/>
      <c r="D2088" s="26"/>
      <c r="E2088" s="26"/>
      <c r="F2088" s="26"/>
      <c r="G2088" s="26"/>
      <c r="H2088" s="26"/>
      <c r="I2088" s="26"/>
      <c r="J2088" s="26"/>
      <c r="K2088" s="27"/>
      <c r="L2088" s="27"/>
      <c r="M2088" s="26"/>
      <c r="N2088" s="26"/>
      <c r="O2088" s="26"/>
      <c r="P2088" s="26"/>
      <c r="Q2088" s="26"/>
      <c r="R2088" s="26"/>
      <c r="S2088" s="26"/>
      <c r="T2088" s="26"/>
      <c r="U2088" s="26"/>
      <c r="V2088" s="26"/>
      <c r="W2088" s="28"/>
      <c r="X2088" s="26"/>
      <c r="Y2088" s="26"/>
      <c r="Z2088" s="26"/>
      <c r="AA2088" s="26"/>
      <c r="AB2088" s="42" t="str">
        <f t="shared" si="32"/>
        <v/>
      </c>
      <c r="AC20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88" s="18" t="str">
        <f>IF(AND(Table1[[#This Row],[**Entered Debit]]&lt;&gt;"",Table1[[#This Row],[**Entered Credit]]&lt;&gt;""),"Can not enter Debit and Credit amount in same Line","")</f>
        <v/>
      </c>
      <c r="AF2088" s="18">
        <f>IF(Table1[[#This Row],[Line Level Error Messages]]="",0,1)</f>
        <v>0</v>
      </c>
      <c r="AK2088" s="18" t="str">
        <f>IF(AND(Table1[[#This Row],[*Entity
(Enter this Mandatory field FIRST)]]&lt;&gt;"",LEN(Table1[[#This Row],[*Entity
(Enter this Mandatory field FIRST)]])&lt;&gt;2),"Entity Value Length Should be 2","")</f>
        <v/>
      </c>
      <c r="AL2088" s="18" t="str">
        <f>IF(AND(Table1[[#This Row],[*Cost Centre]]&lt;&gt;"",LEN(Table1[[#This Row],[*Cost Centre]])&lt;&gt;5),"Cost Centre Value Length Should be 5","")</f>
        <v/>
      </c>
      <c r="AM2088" s="18" t="str">
        <f>IF(AND(Table1[[#This Row],[*Subjective]]&lt;&gt;"",LEN(Table1[[#This Row],[*Subjective]])&lt;&gt;4),"Subjective Value Length Should be 4","")</f>
        <v/>
      </c>
      <c r="AN2088" s="18" t="str">
        <f>IF(AND(Table1[[#This Row],[*Fund]]&lt;&gt;"",LEN(Table1[[#This Row],[*Fund]])&lt;&gt;3),"Fund Value Length Should be 3","")</f>
        <v/>
      </c>
      <c r="AO2088" s="18" t="str">
        <f>IF(AND(Table1[[#This Row],[*Project]]&lt;&gt;"",LEN(Table1[[#This Row],[*Project]])&lt;&gt;6),"Project Value Length Should be 6","")</f>
        <v/>
      </c>
      <c r="AP2088" s="18" t="str">
        <f>IF(AND(Table1[[#This Row],[*Sub Analysis]]&lt;&gt;"",LEN(Table1[[#This Row],[*Sub Analysis]])&lt;&gt;5),"Subanalysis Value Length Should be 5","")</f>
        <v/>
      </c>
      <c r="AQ2088" s="18" t="str">
        <f>IF(AND(Table1[[#This Row],[*Spare 1]]&lt;&gt;"",LEN(Table1[[#This Row],[*Spare 1]])&lt;&gt;4),"Spare 1 Value Length Should be 4","")</f>
        <v/>
      </c>
      <c r="AR2088" s="18" t="str">
        <f>IF(AND(Table1[[#This Row],[*Spare 2]]&lt;&gt;"",LEN(Table1[[#This Row],[*Spare 2]])&lt;&gt;4),"Spare 2 Value Length Should be 4","")</f>
        <v/>
      </c>
      <c r="AS20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89" spans="3:45" ht="13.9" customHeight="1" x14ac:dyDescent="0.25">
      <c r="C2089" s="37"/>
      <c r="D2089" s="26"/>
      <c r="E2089" s="26"/>
      <c r="F2089" s="26"/>
      <c r="G2089" s="26"/>
      <c r="H2089" s="26"/>
      <c r="I2089" s="26"/>
      <c r="J2089" s="26"/>
      <c r="K2089" s="27"/>
      <c r="L2089" s="27"/>
      <c r="M2089" s="26"/>
      <c r="N2089" s="26"/>
      <c r="O2089" s="26"/>
      <c r="P2089" s="26"/>
      <c r="Q2089" s="26"/>
      <c r="R2089" s="26"/>
      <c r="S2089" s="26"/>
      <c r="T2089" s="26"/>
      <c r="U2089" s="26"/>
      <c r="V2089" s="26"/>
      <c r="W2089" s="28"/>
      <c r="X2089" s="26"/>
      <c r="Y2089" s="26"/>
      <c r="Z2089" s="26"/>
      <c r="AA2089" s="26"/>
      <c r="AB2089" s="42" t="str">
        <f t="shared" si="32"/>
        <v/>
      </c>
      <c r="AC20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89" s="18" t="str">
        <f>IF(AND(Table1[[#This Row],[**Entered Debit]]&lt;&gt;"",Table1[[#This Row],[**Entered Credit]]&lt;&gt;""),"Can not enter Debit and Credit amount in same Line","")</f>
        <v/>
      </c>
      <c r="AF2089" s="18">
        <f>IF(Table1[[#This Row],[Line Level Error Messages]]="",0,1)</f>
        <v>0</v>
      </c>
      <c r="AK2089" s="18" t="str">
        <f>IF(AND(Table1[[#This Row],[*Entity
(Enter this Mandatory field FIRST)]]&lt;&gt;"",LEN(Table1[[#This Row],[*Entity
(Enter this Mandatory field FIRST)]])&lt;&gt;2),"Entity Value Length Should be 2","")</f>
        <v/>
      </c>
      <c r="AL2089" s="18" t="str">
        <f>IF(AND(Table1[[#This Row],[*Cost Centre]]&lt;&gt;"",LEN(Table1[[#This Row],[*Cost Centre]])&lt;&gt;5),"Cost Centre Value Length Should be 5","")</f>
        <v/>
      </c>
      <c r="AM2089" s="18" t="str">
        <f>IF(AND(Table1[[#This Row],[*Subjective]]&lt;&gt;"",LEN(Table1[[#This Row],[*Subjective]])&lt;&gt;4),"Subjective Value Length Should be 4","")</f>
        <v/>
      </c>
      <c r="AN2089" s="18" t="str">
        <f>IF(AND(Table1[[#This Row],[*Fund]]&lt;&gt;"",LEN(Table1[[#This Row],[*Fund]])&lt;&gt;3),"Fund Value Length Should be 3","")</f>
        <v/>
      </c>
      <c r="AO2089" s="18" t="str">
        <f>IF(AND(Table1[[#This Row],[*Project]]&lt;&gt;"",LEN(Table1[[#This Row],[*Project]])&lt;&gt;6),"Project Value Length Should be 6","")</f>
        <v/>
      </c>
      <c r="AP2089" s="18" t="str">
        <f>IF(AND(Table1[[#This Row],[*Sub Analysis]]&lt;&gt;"",LEN(Table1[[#This Row],[*Sub Analysis]])&lt;&gt;5),"Subanalysis Value Length Should be 5","")</f>
        <v/>
      </c>
      <c r="AQ2089" s="18" t="str">
        <f>IF(AND(Table1[[#This Row],[*Spare 1]]&lt;&gt;"",LEN(Table1[[#This Row],[*Spare 1]])&lt;&gt;4),"Spare 1 Value Length Should be 4","")</f>
        <v/>
      </c>
      <c r="AR2089" s="18" t="str">
        <f>IF(AND(Table1[[#This Row],[*Spare 2]]&lt;&gt;"",LEN(Table1[[#This Row],[*Spare 2]])&lt;&gt;4),"Spare 2 Value Length Should be 4","")</f>
        <v/>
      </c>
      <c r="AS20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90" spans="3:45" ht="13.9" customHeight="1" x14ac:dyDescent="0.25">
      <c r="C2090" s="37"/>
      <c r="D2090" s="26"/>
      <c r="E2090" s="26"/>
      <c r="F2090" s="26"/>
      <c r="G2090" s="26"/>
      <c r="H2090" s="26"/>
      <c r="I2090" s="26"/>
      <c r="J2090" s="26"/>
      <c r="K2090" s="27"/>
      <c r="L2090" s="27"/>
      <c r="M2090" s="26"/>
      <c r="N2090" s="26"/>
      <c r="O2090" s="26"/>
      <c r="P2090" s="26"/>
      <c r="Q2090" s="26"/>
      <c r="R2090" s="26"/>
      <c r="S2090" s="26"/>
      <c r="T2090" s="26"/>
      <c r="U2090" s="26"/>
      <c r="V2090" s="26"/>
      <c r="W2090" s="28"/>
      <c r="X2090" s="26"/>
      <c r="Y2090" s="26"/>
      <c r="Z2090" s="26"/>
      <c r="AA2090" s="26"/>
      <c r="AB2090" s="42" t="str">
        <f t="shared" si="32"/>
        <v/>
      </c>
      <c r="AC20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90" s="18" t="str">
        <f>IF(AND(Table1[[#This Row],[**Entered Debit]]&lt;&gt;"",Table1[[#This Row],[**Entered Credit]]&lt;&gt;""),"Can not enter Debit and Credit amount in same Line","")</f>
        <v/>
      </c>
      <c r="AF2090" s="18">
        <f>IF(Table1[[#This Row],[Line Level Error Messages]]="",0,1)</f>
        <v>0</v>
      </c>
      <c r="AK2090" s="18" t="str">
        <f>IF(AND(Table1[[#This Row],[*Entity
(Enter this Mandatory field FIRST)]]&lt;&gt;"",LEN(Table1[[#This Row],[*Entity
(Enter this Mandatory field FIRST)]])&lt;&gt;2),"Entity Value Length Should be 2","")</f>
        <v/>
      </c>
      <c r="AL2090" s="18" t="str">
        <f>IF(AND(Table1[[#This Row],[*Cost Centre]]&lt;&gt;"",LEN(Table1[[#This Row],[*Cost Centre]])&lt;&gt;5),"Cost Centre Value Length Should be 5","")</f>
        <v/>
      </c>
      <c r="AM2090" s="18" t="str">
        <f>IF(AND(Table1[[#This Row],[*Subjective]]&lt;&gt;"",LEN(Table1[[#This Row],[*Subjective]])&lt;&gt;4),"Subjective Value Length Should be 4","")</f>
        <v/>
      </c>
      <c r="AN2090" s="18" t="str">
        <f>IF(AND(Table1[[#This Row],[*Fund]]&lt;&gt;"",LEN(Table1[[#This Row],[*Fund]])&lt;&gt;3),"Fund Value Length Should be 3","")</f>
        <v/>
      </c>
      <c r="AO2090" s="18" t="str">
        <f>IF(AND(Table1[[#This Row],[*Project]]&lt;&gt;"",LEN(Table1[[#This Row],[*Project]])&lt;&gt;6),"Project Value Length Should be 6","")</f>
        <v/>
      </c>
      <c r="AP2090" s="18" t="str">
        <f>IF(AND(Table1[[#This Row],[*Sub Analysis]]&lt;&gt;"",LEN(Table1[[#This Row],[*Sub Analysis]])&lt;&gt;5),"Subanalysis Value Length Should be 5","")</f>
        <v/>
      </c>
      <c r="AQ2090" s="18" t="str">
        <f>IF(AND(Table1[[#This Row],[*Spare 1]]&lt;&gt;"",LEN(Table1[[#This Row],[*Spare 1]])&lt;&gt;4),"Spare 1 Value Length Should be 4","")</f>
        <v/>
      </c>
      <c r="AR2090" s="18" t="str">
        <f>IF(AND(Table1[[#This Row],[*Spare 2]]&lt;&gt;"",LEN(Table1[[#This Row],[*Spare 2]])&lt;&gt;4),"Spare 2 Value Length Should be 4","")</f>
        <v/>
      </c>
      <c r="AS20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91" spans="3:45" ht="13.9" customHeight="1" x14ac:dyDescent="0.25">
      <c r="C2091" s="37"/>
      <c r="D2091" s="26"/>
      <c r="E2091" s="26"/>
      <c r="F2091" s="26"/>
      <c r="G2091" s="26"/>
      <c r="H2091" s="26"/>
      <c r="I2091" s="26"/>
      <c r="J2091" s="26"/>
      <c r="K2091" s="27"/>
      <c r="L2091" s="27"/>
      <c r="M2091" s="26"/>
      <c r="N2091" s="26"/>
      <c r="O2091" s="26"/>
      <c r="P2091" s="26"/>
      <c r="Q2091" s="26"/>
      <c r="R2091" s="26"/>
      <c r="S2091" s="26"/>
      <c r="T2091" s="26"/>
      <c r="U2091" s="26"/>
      <c r="V2091" s="26"/>
      <c r="W2091" s="28"/>
      <c r="X2091" s="26"/>
      <c r="Y2091" s="26"/>
      <c r="Z2091" s="26"/>
      <c r="AA2091" s="26"/>
      <c r="AB2091" s="42" t="str">
        <f t="shared" si="32"/>
        <v/>
      </c>
      <c r="AC20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91" s="18" t="str">
        <f>IF(AND(Table1[[#This Row],[**Entered Debit]]&lt;&gt;"",Table1[[#This Row],[**Entered Credit]]&lt;&gt;""),"Can not enter Debit and Credit amount in same Line","")</f>
        <v/>
      </c>
      <c r="AF2091" s="18">
        <f>IF(Table1[[#This Row],[Line Level Error Messages]]="",0,1)</f>
        <v>0</v>
      </c>
      <c r="AK2091" s="18" t="str">
        <f>IF(AND(Table1[[#This Row],[*Entity
(Enter this Mandatory field FIRST)]]&lt;&gt;"",LEN(Table1[[#This Row],[*Entity
(Enter this Mandatory field FIRST)]])&lt;&gt;2),"Entity Value Length Should be 2","")</f>
        <v/>
      </c>
      <c r="AL2091" s="18" t="str">
        <f>IF(AND(Table1[[#This Row],[*Cost Centre]]&lt;&gt;"",LEN(Table1[[#This Row],[*Cost Centre]])&lt;&gt;5),"Cost Centre Value Length Should be 5","")</f>
        <v/>
      </c>
      <c r="AM2091" s="18" t="str">
        <f>IF(AND(Table1[[#This Row],[*Subjective]]&lt;&gt;"",LEN(Table1[[#This Row],[*Subjective]])&lt;&gt;4),"Subjective Value Length Should be 4","")</f>
        <v/>
      </c>
      <c r="AN2091" s="18" t="str">
        <f>IF(AND(Table1[[#This Row],[*Fund]]&lt;&gt;"",LEN(Table1[[#This Row],[*Fund]])&lt;&gt;3),"Fund Value Length Should be 3","")</f>
        <v/>
      </c>
      <c r="AO2091" s="18" t="str">
        <f>IF(AND(Table1[[#This Row],[*Project]]&lt;&gt;"",LEN(Table1[[#This Row],[*Project]])&lt;&gt;6),"Project Value Length Should be 6","")</f>
        <v/>
      </c>
      <c r="AP2091" s="18" t="str">
        <f>IF(AND(Table1[[#This Row],[*Sub Analysis]]&lt;&gt;"",LEN(Table1[[#This Row],[*Sub Analysis]])&lt;&gt;5),"Subanalysis Value Length Should be 5","")</f>
        <v/>
      </c>
      <c r="AQ2091" s="18" t="str">
        <f>IF(AND(Table1[[#This Row],[*Spare 1]]&lt;&gt;"",LEN(Table1[[#This Row],[*Spare 1]])&lt;&gt;4),"Spare 1 Value Length Should be 4","")</f>
        <v/>
      </c>
      <c r="AR2091" s="18" t="str">
        <f>IF(AND(Table1[[#This Row],[*Spare 2]]&lt;&gt;"",LEN(Table1[[#This Row],[*Spare 2]])&lt;&gt;4),"Spare 2 Value Length Should be 4","")</f>
        <v/>
      </c>
      <c r="AS20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92" spans="3:45" ht="13.9" customHeight="1" x14ac:dyDescent="0.25">
      <c r="C2092" s="37"/>
      <c r="D2092" s="26"/>
      <c r="E2092" s="26"/>
      <c r="F2092" s="26"/>
      <c r="G2092" s="26"/>
      <c r="H2092" s="26"/>
      <c r="I2092" s="26"/>
      <c r="J2092" s="26"/>
      <c r="K2092" s="27"/>
      <c r="L2092" s="27"/>
      <c r="M2092" s="26"/>
      <c r="N2092" s="26"/>
      <c r="O2092" s="26"/>
      <c r="P2092" s="26"/>
      <c r="Q2092" s="26"/>
      <c r="R2092" s="26"/>
      <c r="S2092" s="26"/>
      <c r="T2092" s="26"/>
      <c r="U2092" s="26"/>
      <c r="V2092" s="26"/>
      <c r="W2092" s="28"/>
      <c r="X2092" s="26"/>
      <c r="Y2092" s="26"/>
      <c r="Z2092" s="26"/>
      <c r="AA2092" s="26"/>
      <c r="AB2092" s="42" t="str">
        <f t="shared" si="32"/>
        <v/>
      </c>
      <c r="AC20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92" s="18" t="str">
        <f>IF(AND(Table1[[#This Row],[**Entered Debit]]&lt;&gt;"",Table1[[#This Row],[**Entered Credit]]&lt;&gt;""),"Can not enter Debit and Credit amount in same Line","")</f>
        <v/>
      </c>
      <c r="AF2092" s="18">
        <f>IF(Table1[[#This Row],[Line Level Error Messages]]="",0,1)</f>
        <v>0</v>
      </c>
      <c r="AK2092" s="18" t="str">
        <f>IF(AND(Table1[[#This Row],[*Entity
(Enter this Mandatory field FIRST)]]&lt;&gt;"",LEN(Table1[[#This Row],[*Entity
(Enter this Mandatory field FIRST)]])&lt;&gt;2),"Entity Value Length Should be 2","")</f>
        <v/>
      </c>
      <c r="AL2092" s="18" t="str">
        <f>IF(AND(Table1[[#This Row],[*Cost Centre]]&lt;&gt;"",LEN(Table1[[#This Row],[*Cost Centre]])&lt;&gt;5),"Cost Centre Value Length Should be 5","")</f>
        <v/>
      </c>
      <c r="AM2092" s="18" t="str">
        <f>IF(AND(Table1[[#This Row],[*Subjective]]&lt;&gt;"",LEN(Table1[[#This Row],[*Subjective]])&lt;&gt;4),"Subjective Value Length Should be 4","")</f>
        <v/>
      </c>
      <c r="AN2092" s="18" t="str">
        <f>IF(AND(Table1[[#This Row],[*Fund]]&lt;&gt;"",LEN(Table1[[#This Row],[*Fund]])&lt;&gt;3),"Fund Value Length Should be 3","")</f>
        <v/>
      </c>
      <c r="AO2092" s="18" t="str">
        <f>IF(AND(Table1[[#This Row],[*Project]]&lt;&gt;"",LEN(Table1[[#This Row],[*Project]])&lt;&gt;6),"Project Value Length Should be 6","")</f>
        <v/>
      </c>
      <c r="AP2092" s="18" t="str">
        <f>IF(AND(Table1[[#This Row],[*Sub Analysis]]&lt;&gt;"",LEN(Table1[[#This Row],[*Sub Analysis]])&lt;&gt;5),"Subanalysis Value Length Should be 5","")</f>
        <v/>
      </c>
      <c r="AQ2092" s="18" t="str">
        <f>IF(AND(Table1[[#This Row],[*Spare 1]]&lt;&gt;"",LEN(Table1[[#This Row],[*Spare 1]])&lt;&gt;4),"Spare 1 Value Length Should be 4","")</f>
        <v/>
      </c>
      <c r="AR2092" s="18" t="str">
        <f>IF(AND(Table1[[#This Row],[*Spare 2]]&lt;&gt;"",LEN(Table1[[#This Row],[*Spare 2]])&lt;&gt;4),"Spare 2 Value Length Should be 4","")</f>
        <v/>
      </c>
      <c r="AS20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93" spans="3:45" ht="13.9" customHeight="1" x14ac:dyDescent="0.25">
      <c r="C2093" s="37"/>
      <c r="D2093" s="26"/>
      <c r="E2093" s="26"/>
      <c r="F2093" s="26"/>
      <c r="G2093" s="26"/>
      <c r="H2093" s="26"/>
      <c r="I2093" s="26"/>
      <c r="J2093" s="26"/>
      <c r="K2093" s="27"/>
      <c r="L2093" s="27"/>
      <c r="M2093" s="26"/>
      <c r="N2093" s="26"/>
      <c r="O2093" s="26"/>
      <c r="P2093" s="26"/>
      <c r="Q2093" s="26"/>
      <c r="R2093" s="26"/>
      <c r="S2093" s="26"/>
      <c r="T2093" s="26"/>
      <c r="U2093" s="26"/>
      <c r="V2093" s="26"/>
      <c r="W2093" s="28"/>
      <c r="X2093" s="26"/>
      <c r="Y2093" s="26"/>
      <c r="Z2093" s="26"/>
      <c r="AA2093" s="26"/>
      <c r="AB2093" s="42" t="str">
        <f t="shared" si="32"/>
        <v/>
      </c>
      <c r="AC20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93" s="18" t="str">
        <f>IF(AND(Table1[[#This Row],[**Entered Debit]]&lt;&gt;"",Table1[[#This Row],[**Entered Credit]]&lt;&gt;""),"Can not enter Debit and Credit amount in same Line","")</f>
        <v/>
      </c>
      <c r="AF2093" s="18">
        <f>IF(Table1[[#This Row],[Line Level Error Messages]]="",0,1)</f>
        <v>0</v>
      </c>
      <c r="AK2093" s="18" t="str">
        <f>IF(AND(Table1[[#This Row],[*Entity
(Enter this Mandatory field FIRST)]]&lt;&gt;"",LEN(Table1[[#This Row],[*Entity
(Enter this Mandatory field FIRST)]])&lt;&gt;2),"Entity Value Length Should be 2","")</f>
        <v/>
      </c>
      <c r="AL2093" s="18" t="str">
        <f>IF(AND(Table1[[#This Row],[*Cost Centre]]&lt;&gt;"",LEN(Table1[[#This Row],[*Cost Centre]])&lt;&gt;5),"Cost Centre Value Length Should be 5","")</f>
        <v/>
      </c>
      <c r="AM2093" s="18" t="str">
        <f>IF(AND(Table1[[#This Row],[*Subjective]]&lt;&gt;"",LEN(Table1[[#This Row],[*Subjective]])&lt;&gt;4),"Subjective Value Length Should be 4","")</f>
        <v/>
      </c>
      <c r="AN2093" s="18" t="str">
        <f>IF(AND(Table1[[#This Row],[*Fund]]&lt;&gt;"",LEN(Table1[[#This Row],[*Fund]])&lt;&gt;3),"Fund Value Length Should be 3","")</f>
        <v/>
      </c>
      <c r="AO2093" s="18" t="str">
        <f>IF(AND(Table1[[#This Row],[*Project]]&lt;&gt;"",LEN(Table1[[#This Row],[*Project]])&lt;&gt;6),"Project Value Length Should be 6","")</f>
        <v/>
      </c>
      <c r="AP2093" s="18" t="str">
        <f>IF(AND(Table1[[#This Row],[*Sub Analysis]]&lt;&gt;"",LEN(Table1[[#This Row],[*Sub Analysis]])&lt;&gt;5),"Subanalysis Value Length Should be 5","")</f>
        <v/>
      </c>
      <c r="AQ2093" s="18" t="str">
        <f>IF(AND(Table1[[#This Row],[*Spare 1]]&lt;&gt;"",LEN(Table1[[#This Row],[*Spare 1]])&lt;&gt;4),"Spare 1 Value Length Should be 4","")</f>
        <v/>
      </c>
      <c r="AR2093" s="18" t="str">
        <f>IF(AND(Table1[[#This Row],[*Spare 2]]&lt;&gt;"",LEN(Table1[[#This Row],[*Spare 2]])&lt;&gt;4),"Spare 2 Value Length Should be 4","")</f>
        <v/>
      </c>
      <c r="AS20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94" spans="3:45" ht="13.9" customHeight="1" x14ac:dyDescent="0.25">
      <c r="C2094" s="37"/>
      <c r="D2094" s="26"/>
      <c r="E2094" s="26"/>
      <c r="F2094" s="26"/>
      <c r="G2094" s="26"/>
      <c r="H2094" s="26"/>
      <c r="I2094" s="26"/>
      <c r="J2094" s="26"/>
      <c r="K2094" s="27"/>
      <c r="L2094" s="27"/>
      <c r="M2094" s="26"/>
      <c r="N2094" s="26"/>
      <c r="O2094" s="26"/>
      <c r="P2094" s="26"/>
      <c r="Q2094" s="26"/>
      <c r="R2094" s="26"/>
      <c r="S2094" s="26"/>
      <c r="T2094" s="26"/>
      <c r="U2094" s="26"/>
      <c r="V2094" s="26"/>
      <c r="W2094" s="28"/>
      <c r="X2094" s="26"/>
      <c r="Y2094" s="26"/>
      <c r="Z2094" s="26"/>
      <c r="AA2094" s="26"/>
      <c r="AB2094" s="42" t="str">
        <f t="shared" si="32"/>
        <v/>
      </c>
      <c r="AC20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94" s="18" t="str">
        <f>IF(AND(Table1[[#This Row],[**Entered Debit]]&lt;&gt;"",Table1[[#This Row],[**Entered Credit]]&lt;&gt;""),"Can not enter Debit and Credit amount in same Line","")</f>
        <v/>
      </c>
      <c r="AF2094" s="18">
        <f>IF(Table1[[#This Row],[Line Level Error Messages]]="",0,1)</f>
        <v>0</v>
      </c>
      <c r="AK2094" s="18" t="str">
        <f>IF(AND(Table1[[#This Row],[*Entity
(Enter this Mandatory field FIRST)]]&lt;&gt;"",LEN(Table1[[#This Row],[*Entity
(Enter this Mandatory field FIRST)]])&lt;&gt;2),"Entity Value Length Should be 2","")</f>
        <v/>
      </c>
      <c r="AL2094" s="18" t="str">
        <f>IF(AND(Table1[[#This Row],[*Cost Centre]]&lt;&gt;"",LEN(Table1[[#This Row],[*Cost Centre]])&lt;&gt;5),"Cost Centre Value Length Should be 5","")</f>
        <v/>
      </c>
      <c r="AM2094" s="18" t="str">
        <f>IF(AND(Table1[[#This Row],[*Subjective]]&lt;&gt;"",LEN(Table1[[#This Row],[*Subjective]])&lt;&gt;4),"Subjective Value Length Should be 4","")</f>
        <v/>
      </c>
      <c r="AN2094" s="18" t="str">
        <f>IF(AND(Table1[[#This Row],[*Fund]]&lt;&gt;"",LEN(Table1[[#This Row],[*Fund]])&lt;&gt;3),"Fund Value Length Should be 3","")</f>
        <v/>
      </c>
      <c r="AO2094" s="18" t="str">
        <f>IF(AND(Table1[[#This Row],[*Project]]&lt;&gt;"",LEN(Table1[[#This Row],[*Project]])&lt;&gt;6),"Project Value Length Should be 6","")</f>
        <v/>
      </c>
      <c r="AP2094" s="18" t="str">
        <f>IF(AND(Table1[[#This Row],[*Sub Analysis]]&lt;&gt;"",LEN(Table1[[#This Row],[*Sub Analysis]])&lt;&gt;5),"Subanalysis Value Length Should be 5","")</f>
        <v/>
      </c>
      <c r="AQ2094" s="18" t="str">
        <f>IF(AND(Table1[[#This Row],[*Spare 1]]&lt;&gt;"",LEN(Table1[[#This Row],[*Spare 1]])&lt;&gt;4),"Spare 1 Value Length Should be 4","")</f>
        <v/>
      </c>
      <c r="AR2094" s="18" t="str">
        <f>IF(AND(Table1[[#This Row],[*Spare 2]]&lt;&gt;"",LEN(Table1[[#This Row],[*Spare 2]])&lt;&gt;4),"Spare 2 Value Length Should be 4","")</f>
        <v/>
      </c>
      <c r="AS20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95" spans="3:45" ht="13.9" customHeight="1" x14ac:dyDescent="0.25">
      <c r="C2095" s="37"/>
      <c r="D2095" s="26"/>
      <c r="E2095" s="26"/>
      <c r="F2095" s="26"/>
      <c r="G2095" s="26"/>
      <c r="H2095" s="26"/>
      <c r="I2095" s="26"/>
      <c r="J2095" s="26"/>
      <c r="K2095" s="27"/>
      <c r="L2095" s="27"/>
      <c r="M2095" s="26"/>
      <c r="N2095" s="26"/>
      <c r="O2095" s="26"/>
      <c r="P2095" s="26"/>
      <c r="Q2095" s="26"/>
      <c r="R2095" s="26"/>
      <c r="S2095" s="26"/>
      <c r="T2095" s="26"/>
      <c r="U2095" s="26"/>
      <c r="V2095" s="26"/>
      <c r="W2095" s="28"/>
      <c r="X2095" s="26"/>
      <c r="Y2095" s="26"/>
      <c r="Z2095" s="26"/>
      <c r="AA2095" s="26"/>
      <c r="AB2095" s="42" t="str">
        <f t="shared" si="32"/>
        <v/>
      </c>
      <c r="AC20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95" s="18" t="str">
        <f>IF(AND(Table1[[#This Row],[**Entered Debit]]&lt;&gt;"",Table1[[#This Row],[**Entered Credit]]&lt;&gt;""),"Can not enter Debit and Credit amount in same Line","")</f>
        <v/>
      </c>
      <c r="AF2095" s="18">
        <f>IF(Table1[[#This Row],[Line Level Error Messages]]="",0,1)</f>
        <v>0</v>
      </c>
      <c r="AK2095" s="18" t="str">
        <f>IF(AND(Table1[[#This Row],[*Entity
(Enter this Mandatory field FIRST)]]&lt;&gt;"",LEN(Table1[[#This Row],[*Entity
(Enter this Mandatory field FIRST)]])&lt;&gt;2),"Entity Value Length Should be 2","")</f>
        <v/>
      </c>
      <c r="AL2095" s="18" t="str">
        <f>IF(AND(Table1[[#This Row],[*Cost Centre]]&lt;&gt;"",LEN(Table1[[#This Row],[*Cost Centre]])&lt;&gt;5),"Cost Centre Value Length Should be 5","")</f>
        <v/>
      </c>
      <c r="AM2095" s="18" t="str">
        <f>IF(AND(Table1[[#This Row],[*Subjective]]&lt;&gt;"",LEN(Table1[[#This Row],[*Subjective]])&lt;&gt;4),"Subjective Value Length Should be 4","")</f>
        <v/>
      </c>
      <c r="AN2095" s="18" t="str">
        <f>IF(AND(Table1[[#This Row],[*Fund]]&lt;&gt;"",LEN(Table1[[#This Row],[*Fund]])&lt;&gt;3),"Fund Value Length Should be 3","")</f>
        <v/>
      </c>
      <c r="AO2095" s="18" t="str">
        <f>IF(AND(Table1[[#This Row],[*Project]]&lt;&gt;"",LEN(Table1[[#This Row],[*Project]])&lt;&gt;6),"Project Value Length Should be 6","")</f>
        <v/>
      </c>
      <c r="AP2095" s="18" t="str">
        <f>IF(AND(Table1[[#This Row],[*Sub Analysis]]&lt;&gt;"",LEN(Table1[[#This Row],[*Sub Analysis]])&lt;&gt;5),"Subanalysis Value Length Should be 5","")</f>
        <v/>
      </c>
      <c r="AQ2095" s="18" t="str">
        <f>IF(AND(Table1[[#This Row],[*Spare 1]]&lt;&gt;"",LEN(Table1[[#This Row],[*Spare 1]])&lt;&gt;4),"Spare 1 Value Length Should be 4","")</f>
        <v/>
      </c>
      <c r="AR2095" s="18" t="str">
        <f>IF(AND(Table1[[#This Row],[*Spare 2]]&lt;&gt;"",LEN(Table1[[#This Row],[*Spare 2]])&lt;&gt;4),"Spare 2 Value Length Should be 4","")</f>
        <v/>
      </c>
      <c r="AS20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96" spans="3:45" ht="13.9" customHeight="1" x14ac:dyDescent="0.25">
      <c r="C2096" s="37"/>
      <c r="D2096" s="26"/>
      <c r="E2096" s="26"/>
      <c r="F2096" s="26"/>
      <c r="G2096" s="26"/>
      <c r="H2096" s="26"/>
      <c r="I2096" s="26"/>
      <c r="J2096" s="26"/>
      <c r="K2096" s="27"/>
      <c r="L2096" s="27"/>
      <c r="M2096" s="26"/>
      <c r="N2096" s="26"/>
      <c r="O2096" s="26"/>
      <c r="P2096" s="26"/>
      <c r="Q2096" s="26"/>
      <c r="R2096" s="26"/>
      <c r="S2096" s="26"/>
      <c r="T2096" s="26"/>
      <c r="U2096" s="26"/>
      <c r="V2096" s="26"/>
      <c r="W2096" s="28"/>
      <c r="X2096" s="26"/>
      <c r="Y2096" s="26"/>
      <c r="Z2096" s="26"/>
      <c r="AA2096" s="26"/>
      <c r="AB2096" s="42" t="str">
        <f t="shared" si="32"/>
        <v/>
      </c>
      <c r="AC20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96" s="18" t="str">
        <f>IF(AND(Table1[[#This Row],[**Entered Debit]]&lt;&gt;"",Table1[[#This Row],[**Entered Credit]]&lt;&gt;""),"Can not enter Debit and Credit amount in same Line","")</f>
        <v/>
      </c>
      <c r="AF2096" s="18">
        <f>IF(Table1[[#This Row],[Line Level Error Messages]]="",0,1)</f>
        <v>0</v>
      </c>
      <c r="AK2096" s="18" t="str">
        <f>IF(AND(Table1[[#This Row],[*Entity
(Enter this Mandatory field FIRST)]]&lt;&gt;"",LEN(Table1[[#This Row],[*Entity
(Enter this Mandatory field FIRST)]])&lt;&gt;2),"Entity Value Length Should be 2","")</f>
        <v/>
      </c>
      <c r="AL2096" s="18" t="str">
        <f>IF(AND(Table1[[#This Row],[*Cost Centre]]&lt;&gt;"",LEN(Table1[[#This Row],[*Cost Centre]])&lt;&gt;5),"Cost Centre Value Length Should be 5","")</f>
        <v/>
      </c>
      <c r="AM2096" s="18" t="str">
        <f>IF(AND(Table1[[#This Row],[*Subjective]]&lt;&gt;"",LEN(Table1[[#This Row],[*Subjective]])&lt;&gt;4),"Subjective Value Length Should be 4","")</f>
        <v/>
      </c>
      <c r="AN2096" s="18" t="str">
        <f>IF(AND(Table1[[#This Row],[*Fund]]&lt;&gt;"",LEN(Table1[[#This Row],[*Fund]])&lt;&gt;3),"Fund Value Length Should be 3","")</f>
        <v/>
      </c>
      <c r="AO2096" s="18" t="str">
        <f>IF(AND(Table1[[#This Row],[*Project]]&lt;&gt;"",LEN(Table1[[#This Row],[*Project]])&lt;&gt;6),"Project Value Length Should be 6","")</f>
        <v/>
      </c>
      <c r="AP2096" s="18" t="str">
        <f>IF(AND(Table1[[#This Row],[*Sub Analysis]]&lt;&gt;"",LEN(Table1[[#This Row],[*Sub Analysis]])&lt;&gt;5),"Subanalysis Value Length Should be 5","")</f>
        <v/>
      </c>
      <c r="AQ2096" s="18" t="str">
        <f>IF(AND(Table1[[#This Row],[*Spare 1]]&lt;&gt;"",LEN(Table1[[#This Row],[*Spare 1]])&lt;&gt;4),"Spare 1 Value Length Should be 4","")</f>
        <v/>
      </c>
      <c r="AR2096" s="18" t="str">
        <f>IF(AND(Table1[[#This Row],[*Spare 2]]&lt;&gt;"",LEN(Table1[[#This Row],[*Spare 2]])&lt;&gt;4),"Spare 2 Value Length Should be 4","")</f>
        <v/>
      </c>
      <c r="AS20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97" spans="3:45" ht="13.9" customHeight="1" x14ac:dyDescent="0.25">
      <c r="C2097" s="37"/>
      <c r="D2097" s="26"/>
      <c r="E2097" s="26"/>
      <c r="F2097" s="26"/>
      <c r="G2097" s="26"/>
      <c r="H2097" s="26"/>
      <c r="I2097" s="26"/>
      <c r="J2097" s="26"/>
      <c r="K2097" s="27"/>
      <c r="L2097" s="27"/>
      <c r="M2097" s="26"/>
      <c r="N2097" s="26"/>
      <c r="O2097" s="26"/>
      <c r="P2097" s="26"/>
      <c r="Q2097" s="26"/>
      <c r="R2097" s="26"/>
      <c r="S2097" s="26"/>
      <c r="T2097" s="26"/>
      <c r="U2097" s="26"/>
      <c r="V2097" s="26"/>
      <c r="W2097" s="28"/>
      <c r="X2097" s="26"/>
      <c r="Y2097" s="26"/>
      <c r="Z2097" s="26"/>
      <c r="AA2097" s="26"/>
      <c r="AB2097" s="42" t="str">
        <f t="shared" si="32"/>
        <v/>
      </c>
      <c r="AC20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97" s="18" t="str">
        <f>IF(AND(Table1[[#This Row],[**Entered Debit]]&lt;&gt;"",Table1[[#This Row],[**Entered Credit]]&lt;&gt;""),"Can not enter Debit and Credit amount in same Line","")</f>
        <v/>
      </c>
      <c r="AF2097" s="18">
        <f>IF(Table1[[#This Row],[Line Level Error Messages]]="",0,1)</f>
        <v>0</v>
      </c>
      <c r="AK2097" s="18" t="str">
        <f>IF(AND(Table1[[#This Row],[*Entity
(Enter this Mandatory field FIRST)]]&lt;&gt;"",LEN(Table1[[#This Row],[*Entity
(Enter this Mandatory field FIRST)]])&lt;&gt;2),"Entity Value Length Should be 2","")</f>
        <v/>
      </c>
      <c r="AL2097" s="18" t="str">
        <f>IF(AND(Table1[[#This Row],[*Cost Centre]]&lt;&gt;"",LEN(Table1[[#This Row],[*Cost Centre]])&lt;&gt;5),"Cost Centre Value Length Should be 5","")</f>
        <v/>
      </c>
      <c r="AM2097" s="18" t="str">
        <f>IF(AND(Table1[[#This Row],[*Subjective]]&lt;&gt;"",LEN(Table1[[#This Row],[*Subjective]])&lt;&gt;4),"Subjective Value Length Should be 4","")</f>
        <v/>
      </c>
      <c r="AN2097" s="18" t="str">
        <f>IF(AND(Table1[[#This Row],[*Fund]]&lt;&gt;"",LEN(Table1[[#This Row],[*Fund]])&lt;&gt;3),"Fund Value Length Should be 3","")</f>
        <v/>
      </c>
      <c r="AO2097" s="18" t="str">
        <f>IF(AND(Table1[[#This Row],[*Project]]&lt;&gt;"",LEN(Table1[[#This Row],[*Project]])&lt;&gt;6),"Project Value Length Should be 6","")</f>
        <v/>
      </c>
      <c r="AP2097" s="18" t="str">
        <f>IF(AND(Table1[[#This Row],[*Sub Analysis]]&lt;&gt;"",LEN(Table1[[#This Row],[*Sub Analysis]])&lt;&gt;5),"Subanalysis Value Length Should be 5","")</f>
        <v/>
      </c>
      <c r="AQ2097" s="18" t="str">
        <f>IF(AND(Table1[[#This Row],[*Spare 1]]&lt;&gt;"",LEN(Table1[[#This Row],[*Spare 1]])&lt;&gt;4),"Spare 1 Value Length Should be 4","")</f>
        <v/>
      </c>
      <c r="AR2097" s="18" t="str">
        <f>IF(AND(Table1[[#This Row],[*Spare 2]]&lt;&gt;"",LEN(Table1[[#This Row],[*Spare 2]])&lt;&gt;4),"Spare 2 Value Length Should be 4","")</f>
        <v/>
      </c>
      <c r="AS20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98" spans="3:45" ht="13.9" customHeight="1" x14ac:dyDescent="0.25">
      <c r="C2098" s="37"/>
      <c r="D2098" s="26"/>
      <c r="E2098" s="26"/>
      <c r="F2098" s="26"/>
      <c r="G2098" s="26"/>
      <c r="H2098" s="26"/>
      <c r="I2098" s="26"/>
      <c r="J2098" s="26"/>
      <c r="K2098" s="27"/>
      <c r="L2098" s="27"/>
      <c r="M2098" s="26"/>
      <c r="N2098" s="26"/>
      <c r="O2098" s="26"/>
      <c r="P2098" s="26"/>
      <c r="Q2098" s="26"/>
      <c r="R2098" s="26"/>
      <c r="S2098" s="26"/>
      <c r="T2098" s="26"/>
      <c r="U2098" s="26"/>
      <c r="V2098" s="26"/>
      <c r="W2098" s="28"/>
      <c r="X2098" s="26"/>
      <c r="Y2098" s="26"/>
      <c r="Z2098" s="26"/>
      <c r="AA2098" s="26"/>
      <c r="AB2098" s="42" t="str">
        <f t="shared" si="32"/>
        <v/>
      </c>
      <c r="AC20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98" s="18" t="str">
        <f>IF(AND(Table1[[#This Row],[**Entered Debit]]&lt;&gt;"",Table1[[#This Row],[**Entered Credit]]&lt;&gt;""),"Can not enter Debit and Credit amount in same Line","")</f>
        <v/>
      </c>
      <c r="AF2098" s="18">
        <f>IF(Table1[[#This Row],[Line Level Error Messages]]="",0,1)</f>
        <v>0</v>
      </c>
      <c r="AK2098" s="18" t="str">
        <f>IF(AND(Table1[[#This Row],[*Entity
(Enter this Mandatory field FIRST)]]&lt;&gt;"",LEN(Table1[[#This Row],[*Entity
(Enter this Mandatory field FIRST)]])&lt;&gt;2),"Entity Value Length Should be 2","")</f>
        <v/>
      </c>
      <c r="AL2098" s="18" t="str">
        <f>IF(AND(Table1[[#This Row],[*Cost Centre]]&lt;&gt;"",LEN(Table1[[#This Row],[*Cost Centre]])&lt;&gt;5),"Cost Centre Value Length Should be 5","")</f>
        <v/>
      </c>
      <c r="AM2098" s="18" t="str">
        <f>IF(AND(Table1[[#This Row],[*Subjective]]&lt;&gt;"",LEN(Table1[[#This Row],[*Subjective]])&lt;&gt;4),"Subjective Value Length Should be 4","")</f>
        <v/>
      </c>
      <c r="AN2098" s="18" t="str">
        <f>IF(AND(Table1[[#This Row],[*Fund]]&lt;&gt;"",LEN(Table1[[#This Row],[*Fund]])&lt;&gt;3),"Fund Value Length Should be 3","")</f>
        <v/>
      </c>
      <c r="AO2098" s="18" t="str">
        <f>IF(AND(Table1[[#This Row],[*Project]]&lt;&gt;"",LEN(Table1[[#This Row],[*Project]])&lt;&gt;6),"Project Value Length Should be 6","")</f>
        <v/>
      </c>
      <c r="AP2098" s="18" t="str">
        <f>IF(AND(Table1[[#This Row],[*Sub Analysis]]&lt;&gt;"",LEN(Table1[[#This Row],[*Sub Analysis]])&lt;&gt;5),"Subanalysis Value Length Should be 5","")</f>
        <v/>
      </c>
      <c r="AQ2098" s="18" t="str">
        <f>IF(AND(Table1[[#This Row],[*Spare 1]]&lt;&gt;"",LEN(Table1[[#This Row],[*Spare 1]])&lt;&gt;4),"Spare 1 Value Length Should be 4","")</f>
        <v/>
      </c>
      <c r="AR2098" s="18" t="str">
        <f>IF(AND(Table1[[#This Row],[*Spare 2]]&lt;&gt;"",LEN(Table1[[#This Row],[*Spare 2]])&lt;&gt;4),"Spare 2 Value Length Should be 4","")</f>
        <v/>
      </c>
      <c r="AS20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99" spans="3:45" ht="13.9" customHeight="1" x14ac:dyDescent="0.25">
      <c r="C2099" s="37"/>
      <c r="D2099" s="26"/>
      <c r="E2099" s="26"/>
      <c r="F2099" s="26"/>
      <c r="G2099" s="26"/>
      <c r="H2099" s="26"/>
      <c r="I2099" s="26"/>
      <c r="J2099" s="26"/>
      <c r="K2099" s="27"/>
      <c r="L2099" s="27"/>
      <c r="M2099" s="26"/>
      <c r="N2099" s="26"/>
      <c r="O2099" s="26"/>
      <c r="P2099" s="26"/>
      <c r="Q2099" s="26"/>
      <c r="R2099" s="26"/>
      <c r="S2099" s="26"/>
      <c r="T2099" s="26"/>
      <c r="U2099" s="26"/>
      <c r="V2099" s="26"/>
      <c r="W2099" s="28"/>
      <c r="X2099" s="26"/>
      <c r="Y2099" s="26"/>
      <c r="Z2099" s="26"/>
      <c r="AA2099" s="26"/>
      <c r="AB2099" s="42" t="str">
        <f t="shared" si="32"/>
        <v/>
      </c>
      <c r="AC20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99" s="18" t="str">
        <f>IF(AND(Table1[[#This Row],[**Entered Debit]]&lt;&gt;"",Table1[[#This Row],[**Entered Credit]]&lt;&gt;""),"Can not enter Debit and Credit amount in same Line","")</f>
        <v/>
      </c>
      <c r="AF2099" s="18">
        <f>IF(Table1[[#This Row],[Line Level Error Messages]]="",0,1)</f>
        <v>0</v>
      </c>
      <c r="AK2099" s="18" t="str">
        <f>IF(AND(Table1[[#This Row],[*Entity
(Enter this Mandatory field FIRST)]]&lt;&gt;"",LEN(Table1[[#This Row],[*Entity
(Enter this Mandatory field FIRST)]])&lt;&gt;2),"Entity Value Length Should be 2","")</f>
        <v/>
      </c>
      <c r="AL2099" s="18" t="str">
        <f>IF(AND(Table1[[#This Row],[*Cost Centre]]&lt;&gt;"",LEN(Table1[[#This Row],[*Cost Centre]])&lt;&gt;5),"Cost Centre Value Length Should be 5","")</f>
        <v/>
      </c>
      <c r="AM2099" s="18" t="str">
        <f>IF(AND(Table1[[#This Row],[*Subjective]]&lt;&gt;"",LEN(Table1[[#This Row],[*Subjective]])&lt;&gt;4),"Subjective Value Length Should be 4","")</f>
        <v/>
      </c>
      <c r="AN2099" s="18" t="str">
        <f>IF(AND(Table1[[#This Row],[*Fund]]&lt;&gt;"",LEN(Table1[[#This Row],[*Fund]])&lt;&gt;3),"Fund Value Length Should be 3","")</f>
        <v/>
      </c>
      <c r="AO2099" s="18" t="str">
        <f>IF(AND(Table1[[#This Row],[*Project]]&lt;&gt;"",LEN(Table1[[#This Row],[*Project]])&lt;&gt;6),"Project Value Length Should be 6","")</f>
        <v/>
      </c>
      <c r="AP2099" s="18" t="str">
        <f>IF(AND(Table1[[#This Row],[*Sub Analysis]]&lt;&gt;"",LEN(Table1[[#This Row],[*Sub Analysis]])&lt;&gt;5),"Subanalysis Value Length Should be 5","")</f>
        <v/>
      </c>
      <c r="AQ2099" s="18" t="str">
        <f>IF(AND(Table1[[#This Row],[*Spare 1]]&lt;&gt;"",LEN(Table1[[#This Row],[*Spare 1]])&lt;&gt;4),"Spare 1 Value Length Should be 4","")</f>
        <v/>
      </c>
      <c r="AR2099" s="18" t="str">
        <f>IF(AND(Table1[[#This Row],[*Spare 2]]&lt;&gt;"",LEN(Table1[[#This Row],[*Spare 2]])&lt;&gt;4),"Spare 2 Value Length Should be 4","")</f>
        <v/>
      </c>
      <c r="AS20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00" spans="3:45" ht="13.9" customHeight="1" x14ac:dyDescent="0.25">
      <c r="C2100" s="37"/>
      <c r="D2100" s="26"/>
      <c r="E2100" s="26"/>
      <c r="F2100" s="26"/>
      <c r="G2100" s="26"/>
      <c r="H2100" s="26"/>
      <c r="I2100" s="26"/>
      <c r="J2100" s="26"/>
      <c r="K2100" s="27"/>
      <c r="L2100" s="27"/>
      <c r="M2100" s="26"/>
      <c r="N2100" s="26"/>
      <c r="O2100" s="26"/>
      <c r="P2100" s="26"/>
      <c r="Q2100" s="26"/>
      <c r="R2100" s="26"/>
      <c r="S2100" s="26"/>
      <c r="T2100" s="26"/>
      <c r="U2100" s="26"/>
      <c r="V2100" s="26"/>
      <c r="W2100" s="28"/>
      <c r="X2100" s="26"/>
      <c r="Y2100" s="26"/>
      <c r="Z2100" s="26"/>
      <c r="AA2100" s="26"/>
      <c r="AB2100" s="42" t="str">
        <f t="shared" si="32"/>
        <v/>
      </c>
      <c r="AC21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00" s="18" t="str">
        <f>IF(AND(Table1[[#This Row],[**Entered Debit]]&lt;&gt;"",Table1[[#This Row],[**Entered Credit]]&lt;&gt;""),"Can not enter Debit and Credit amount in same Line","")</f>
        <v/>
      </c>
      <c r="AF2100" s="18">
        <f>IF(Table1[[#This Row],[Line Level Error Messages]]="",0,1)</f>
        <v>0</v>
      </c>
      <c r="AK2100" s="18" t="str">
        <f>IF(AND(Table1[[#This Row],[*Entity
(Enter this Mandatory field FIRST)]]&lt;&gt;"",LEN(Table1[[#This Row],[*Entity
(Enter this Mandatory field FIRST)]])&lt;&gt;2),"Entity Value Length Should be 2","")</f>
        <v/>
      </c>
      <c r="AL2100" s="18" t="str">
        <f>IF(AND(Table1[[#This Row],[*Cost Centre]]&lt;&gt;"",LEN(Table1[[#This Row],[*Cost Centre]])&lt;&gt;5),"Cost Centre Value Length Should be 5","")</f>
        <v/>
      </c>
      <c r="AM2100" s="18" t="str">
        <f>IF(AND(Table1[[#This Row],[*Subjective]]&lt;&gt;"",LEN(Table1[[#This Row],[*Subjective]])&lt;&gt;4),"Subjective Value Length Should be 4","")</f>
        <v/>
      </c>
      <c r="AN2100" s="18" t="str">
        <f>IF(AND(Table1[[#This Row],[*Fund]]&lt;&gt;"",LEN(Table1[[#This Row],[*Fund]])&lt;&gt;3),"Fund Value Length Should be 3","")</f>
        <v/>
      </c>
      <c r="AO2100" s="18" t="str">
        <f>IF(AND(Table1[[#This Row],[*Project]]&lt;&gt;"",LEN(Table1[[#This Row],[*Project]])&lt;&gt;6),"Project Value Length Should be 6","")</f>
        <v/>
      </c>
      <c r="AP2100" s="18" t="str">
        <f>IF(AND(Table1[[#This Row],[*Sub Analysis]]&lt;&gt;"",LEN(Table1[[#This Row],[*Sub Analysis]])&lt;&gt;5),"Subanalysis Value Length Should be 5","")</f>
        <v/>
      </c>
      <c r="AQ2100" s="18" t="str">
        <f>IF(AND(Table1[[#This Row],[*Spare 1]]&lt;&gt;"",LEN(Table1[[#This Row],[*Spare 1]])&lt;&gt;4),"Spare 1 Value Length Should be 4","")</f>
        <v/>
      </c>
      <c r="AR2100" s="18" t="str">
        <f>IF(AND(Table1[[#This Row],[*Spare 2]]&lt;&gt;"",LEN(Table1[[#This Row],[*Spare 2]])&lt;&gt;4),"Spare 2 Value Length Should be 4","")</f>
        <v/>
      </c>
      <c r="AS21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01" spans="3:45" ht="13.9" customHeight="1" x14ac:dyDescent="0.25">
      <c r="C2101" s="37"/>
      <c r="D2101" s="26"/>
      <c r="E2101" s="26"/>
      <c r="F2101" s="26"/>
      <c r="G2101" s="26"/>
      <c r="H2101" s="26"/>
      <c r="I2101" s="26"/>
      <c r="J2101" s="26"/>
      <c r="K2101" s="27"/>
      <c r="L2101" s="27"/>
      <c r="M2101" s="26"/>
      <c r="N2101" s="26"/>
      <c r="O2101" s="26"/>
      <c r="P2101" s="26"/>
      <c r="Q2101" s="26"/>
      <c r="R2101" s="26"/>
      <c r="S2101" s="26"/>
      <c r="T2101" s="26"/>
      <c r="U2101" s="26"/>
      <c r="V2101" s="26"/>
      <c r="W2101" s="28"/>
      <c r="X2101" s="26"/>
      <c r="Y2101" s="26"/>
      <c r="Z2101" s="26"/>
      <c r="AA2101" s="26"/>
      <c r="AB2101" s="42" t="str">
        <f t="shared" si="32"/>
        <v/>
      </c>
      <c r="AC21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01" s="18" t="str">
        <f>IF(AND(Table1[[#This Row],[**Entered Debit]]&lt;&gt;"",Table1[[#This Row],[**Entered Credit]]&lt;&gt;""),"Can not enter Debit and Credit amount in same Line","")</f>
        <v/>
      </c>
      <c r="AF2101" s="18">
        <f>IF(Table1[[#This Row],[Line Level Error Messages]]="",0,1)</f>
        <v>0</v>
      </c>
      <c r="AK2101" s="18" t="str">
        <f>IF(AND(Table1[[#This Row],[*Entity
(Enter this Mandatory field FIRST)]]&lt;&gt;"",LEN(Table1[[#This Row],[*Entity
(Enter this Mandatory field FIRST)]])&lt;&gt;2),"Entity Value Length Should be 2","")</f>
        <v/>
      </c>
      <c r="AL2101" s="18" t="str">
        <f>IF(AND(Table1[[#This Row],[*Cost Centre]]&lt;&gt;"",LEN(Table1[[#This Row],[*Cost Centre]])&lt;&gt;5),"Cost Centre Value Length Should be 5","")</f>
        <v/>
      </c>
      <c r="AM2101" s="18" t="str">
        <f>IF(AND(Table1[[#This Row],[*Subjective]]&lt;&gt;"",LEN(Table1[[#This Row],[*Subjective]])&lt;&gt;4),"Subjective Value Length Should be 4","")</f>
        <v/>
      </c>
      <c r="AN2101" s="18" t="str">
        <f>IF(AND(Table1[[#This Row],[*Fund]]&lt;&gt;"",LEN(Table1[[#This Row],[*Fund]])&lt;&gt;3),"Fund Value Length Should be 3","")</f>
        <v/>
      </c>
      <c r="AO2101" s="18" t="str">
        <f>IF(AND(Table1[[#This Row],[*Project]]&lt;&gt;"",LEN(Table1[[#This Row],[*Project]])&lt;&gt;6),"Project Value Length Should be 6","")</f>
        <v/>
      </c>
      <c r="AP2101" s="18" t="str">
        <f>IF(AND(Table1[[#This Row],[*Sub Analysis]]&lt;&gt;"",LEN(Table1[[#This Row],[*Sub Analysis]])&lt;&gt;5),"Subanalysis Value Length Should be 5","")</f>
        <v/>
      </c>
      <c r="AQ2101" s="18" t="str">
        <f>IF(AND(Table1[[#This Row],[*Spare 1]]&lt;&gt;"",LEN(Table1[[#This Row],[*Spare 1]])&lt;&gt;4),"Spare 1 Value Length Should be 4","")</f>
        <v/>
      </c>
      <c r="AR2101" s="18" t="str">
        <f>IF(AND(Table1[[#This Row],[*Spare 2]]&lt;&gt;"",LEN(Table1[[#This Row],[*Spare 2]])&lt;&gt;4),"Spare 2 Value Length Should be 4","")</f>
        <v/>
      </c>
      <c r="AS21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02" spans="3:45" ht="13.9" customHeight="1" x14ac:dyDescent="0.25">
      <c r="C2102" s="37"/>
      <c r="D2102" s="26"/>
      <c r="E2102" s="26"/>
      <c r="F2102" s="26"/>
      <c r="G2102" s="26"/>
      <c r="H2102" s="26"/>
      <c r="I2102" s="26"/>
      <c r="J2102" s="26"/>
      <c r="K2102" s="27"/>
      <c r="L2102" s="27"/>
      <c r="M2102" s="26"/>
      <c r="N2102" s="26"/>
      <c r="O2102" s="26"/>
      <c r="P2102" s="26"/>
      <c r="Q2102" s="26"/>
      <c r="R2102" s="26"/>
      <c r="S2102" s="26"/>
      <c r="T2102" s="26"/>
      <c r="U2102" s="26"/>
      <c r="V2102" s="26"/>
      <c r="W2102" s="28"/>
      <c r="X2102" s="26"/>
      <c r="Y2102" s="26"/>
      <c r="Z2102" s="26"/>
      <c r="AA2102" s="26"/>
      <c r="AB2102" s="42" t="str">
        <f t="shared" si="32"/>
        <v/>
      </c>
      <c r="AC21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02" s="18" t="str">
        <f>IF(AND(Table1[[#This Row],[**Entered Debit]]&lt;&gt;"",Table1[[#This Row],[**Entered Credit]]&lt;&gt;""),"Can not enter Debit and Credit amount in same Line","")</f>
        <v/>
      </c>
      <c r="AF2102" s="18">
        <f>IF(Table1[[#This Row],[Line Level Error Messages]]="",0,1)</f>
        <v>0</v>
      </c>
      <c r="AK2102" s="18" t="str">
        <f>IF(AND(Table1[[#This Row],[*Entity
(Enter this Mandatory field FIRST)]]&lt;&gt;"",LEN(Table1[[#This Row],[*Entity
(Enter this Mandatory field FIRST)]])&lt;&gt;2),"Entity Value Length Should be 2","")</f>
        <v/>
      </c>
      <c r="AL2102" s="18" t="str">
        <f>IF(AND(Table1[[#This Row],[*Cost Centre]]&lt;&gt;"",LEN(Table1[[#This Row],[*Cost Centre]])&lt;&gt;5),"Cost Centre Value Length Should be 5","")</f>
        <v/>
      </c>
      <c r="AM2102" s="18" t="str">
        <f>IF(AND(Table1[[#This Row],[*Subjective]]&lt;&gt;"",LEN(Table1[[#This Row],[*Subjective]])&lt;&gt;4),"Subjective Value Length Should be 4","")</f>
        <v/>
      </c>
      <c r="AN2102" s="18" t="str">
        <f>IF(AND(Table1[[#This Row],[*Fund]]&lt;&gt;"",LEN(Table1[[#This Row],[*Fund]])&lt;&gt;3),"Fund Value Length Should be 3","")</f>
        <v/>
      </c>
      <c r="AO2102" s="18" t="str">
        <f>IF(AND(Table1[[#This Row],[*Project]]&lt;&gt;"",LEN(Table1[[#This Row],[*Project]])&lt;&gt;6),"Project Value Length Should be 6","")</f>
        <v/>
      </c>
      <c r="AP2102" s="18" t="str">
        <f>IF(AND(Table1[[#This Row],[*Sub Analysis]]&lt;&gt;"",LEN(Table1[[#This Row],[*Sub Analysis]])&lt;&gt;5),"Subanalysis Value Length Should be 5","")</f>
        <v/>
      </c>
      <c r="AQ2102" s="18" t="str">
        <f>IF(AND(Table1[[#This Row],[*Spare 1]]&lt;&gt;"",LEN(Table1[[#This Row],[*Spare 1]])&lt;&gt;4),"Spare 1 Value Length Should be 4","")</f>
        <v/>
      </c>
      <c r="AR2102" s="18" t="str">
        <f>IF(AND(Table1[[#This Row],[*Spare 2]]&lt;&gt;"",LEN(Table1[[#This Row],[*Spare 2]])&lt;&gt;4),"Spare 2 Value Length Should be 4","")</f>
        <v/>
      </c>
      <c r="AS21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03" spans="3:45" ht="13.9" customHeight="1" x14ac:dyDescent="0.25">
      <c r="C2103" s="37"/>
      <c r="D2103" s="26"/>
      <c r="E2103" s="26"/>
      <c r="F2103" s="26"/>
      <c r="G2103" s="26"/>
      <c r="H2103" s="26"/>
      <c r="I2103" s="26"/>
      <c r="J2103" s="26"/>
      <c r="K2103" s="27"/>
      <c r="L2103" s="27"/>
      <c r="M2103" s="26"/>
      <c r="N2103" s="26"/>
      <c r="O2103" s="26"/>
      <c r="P2103" s="26"/>
      <c r="Q2103" s="26"/>
      <c r="R2103" s="26"/>
      <c r="S2103" s="26"/>
      <c r="T2103" s="26"/>
      <c r="U2103" s="26"/>
      <c r="V2103" s="26"/>
      <c r="W2103" s="28"/>
      <c r="X2103" s="26"/>
      <c r="Y2103" s="26"/>
      <c r="Z2103" s="26"/>
      <c r="AA2103" s="26"/>
      <c r="AB2103" s="42" t="str">
        <f t="shared" si="32"/>
        <v/>
      </c>
      <c r="AC21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03" s="18" t="str">
        <f>IF(AND(Table1[[#This Row],[**Entered Debit]]&lt;&gt;"",Table1[[#This Row],[**Entered Credit]]&lt;&gt;""),"Can not enter Debit and Credit amount in same Line","")</f>
        <v/>
      </c>
      <c r="AF2103" s="18">
        <f>IF(Table1[[#This Row],[Line Level Error Messages]]="",0,1)</f>
        <v>0</v>
      </c>
      <c r="AK2103" s="18" t="str">
        <f>IF(AND(Table1[[#This Row],[*Entity
(Enter this Mandatory field FIRST)]]&lt;&gt;"",LEN(Table1[[#This Row],[*Entity
(Enter this Mandatory field FIRST)]])&lt;&gt;2),"Entity Value Length Should be 2","")</f>
        <v/>
      </c>
      <c r="AL2103" s="18" t="str">
        <f>IF(AND(Table1[[#This Row],[*Cost Centre]]&lt;&gt;"",LEN(Table1[[#This Row],[*Cost Centre]])&lt;&gt;5),"Cost Centre Value Length Should be 5","")</f>
        <v/>
      </c>
      <c r="AM2103" s="18" t="str">
        <f>IF(AND(Table1[[#This Row],[*Subjective]]&lt;&gt;"",LEN(Table1[[#This Row],[*Subjective]])&lt;&gt;4),"Subjective Value Length Should be 4","")</f>
        <v/>
      </c>
      <c r="AN2103" s="18" t="str">
        <f>IF(AND(Table1[[#This Row],[*Fund]]&lt;&gt;"",LEN(Table1[[#This Row],[*Fund]])&lt;&gt;3),"Fund Value Length Should be 3","")</f>
        <v/>
      </c>
      <c r="AO2103" s="18" t="str">
        <f>IF(AND(Table1[[#This Row],[*Project]]&lt;&gt;"",LEN(Table1[[#This Row],[*Project]])&lt;&gt;6),"Project Value Length Should be 6","")</f>
        <v/>
      </c>
      <c r="AP2103" s="18" t="str">
        <f>IF(AND(Table1[[#This Row],[*Sub Analysis]]&lt;&gt;"",LEN(Table1[[#This Row],[*Sub Analysis]])&lt;&gt;5),"Subanalysis Value Length Should be 5","")</f>
        <v/>
      </c>
      <c r="AQ2103" s="18" t="str">
        <f>IF(AND(Table1[[#This Row],[*Spare 1]]&lt;&gt;"",LEN(Table1[[#This Row],[*Spare 1]])&lt;&gt;4),"Spare 1 Value Length Should be 4","")</f>
        <v/>
      </c>
      <c r="AR2103" s="18" t="str">
        <f>IF(AND(Table1[[#This Row],[*Spare 2]]&lt;&gt;"",LEN(Table1[[#This Row],[*Spare 2]])&lt;&gt;4),"Spare 2 Value Length Should be 4","")</f>
        <v/>
      </c>
      <c r="AS21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04" spans="3:45" ht="13.9" customHeight="1" x14ac:dyDescent="0.25">
      <c r="C2104" s="37"/>
      <c r="D2104" s="26"/>
      <c r="E2104" s="26"/>
      <c r="F2104" s="26"/>
      <c r="G2104" s="26"/>
      <c r="H2104" s="26"/>
      <c r="I2104" s="26"/>
      <c r="J2104" s="26"/>
      <c r="K2104" s="27"/>
      <c r="L2104" s="27"/>
      <c r="M2104" s="26"/>
      <c r="N2104" s="26"/>
      <c r="O2104" s="26"/>
      <c r="P2104" s="26"/>
      <c r="Q2104" s="26"/>
      <c r="R2104" s="26"/>
      <c r="S2104" s="26"/>
      <c r="T2104" s="26"/>
      <c r="U2104" s="26"/>
      <c r="V2104" s="26"/>
      <c r="W2104" s="28"/>
      <c r="X2104" s="26"/>
      <c r="Y2104" s="26"/>
      <c r="Z2104" s="26"/>
      <c r="AA2104" s="26"/>
      <c r="AB2104" s="42" t="str">
        <f t="shared" si="32"/>
        <v/>
      </c>
      <c r="AC21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04" s="18" t="str">
        <f>IF(AND(Table1[[#This Row],[**Entered Debit]]&lt;&gt;"",Table1[[#This Row],[**Entered Credit]]&lt;&gt;""),"Can not enter Debit and Credit amount in same Line","")</f>
        <v/>
      </c>
      <c r="AF2104" s="18">
        <f>IF(Table1[[#This Row],[Line Level Error Messages]]="",0,1)</f>
        <v>0</v>
      </c>
      <c r="AK2104" s="18" t="str">
        <f>IF(AND(Table1[[#This Row],[*Entity
(Enter this Mandatory field FIRST)]]&lt;&gt;"",LEN(Table1[[#This Row],[*Entity
(Enter this Mandatory field FIRST)]])&lt;&gt;2),"Entity Value Length Should be 2","")</f>
        <v/>
      </c>
      <c r="AL2104" s="18" t="str">
        <f>IF(AND(Table1[[#This Row],[*Cost Centre]]&lt;&gt;"",LEN(Table1[[#This Row],[*Cost Centre]])&lt;&gt;5),"Cost Centre Value Length Should be 5","")</f>
        <v/>
      </c>
      <c r="AM2104" s="18" t="str">
        <f>IF(AND(Table1[[#This Row],[*Subjective]]&lt;&gt;"",LEN(Table1[[#This Row],[*Subjective]])&lt;&gt;4),"Subjective Value Length Should be 4","")</f>
        <v/>
      </c>
      <c r="AN2104" s="18" t="str">
        <f>IF(AND(Table1[[#This Row],[*Fund]]&lt;&gt;"",LEN(Table1[[#This Row],[*Fund]])&lt;&gt;3),"Fund Value Length Should be 3","")</f>
        <v/>
      </c>
      <c r="AO2104" s="18" t="str">
        <f>IF(AND(Table1[[#This Row],[*Project]]&lt;&gt;"",LEN(Table1[[#This Row],[*Project]])&lt;&gt;6),"Project Value Length Should be 6","")</f>
        <v/>
      </c>
      <c r="AP2104" s="18" t="str">
        <f>IF(AND(Table1[[#This Row],[*Sub Analysis]]&lt;&gt;"",LEN(Table1[[#This Row],[*Sub Analysis]])&lt;&gt;5),"Subanalysis Value Length Should be 5","")</f>
        <v/>
      </c>
      <c r="AQ2104" s="18" t="str">
        <f>IF(AND(Table1[[#This Row],[*Spare 1]]&lt;&gt;"",LEN(Table1[[#This Row],[*Spare 1]])&lt;&gt;4),"Spare 1 Value Length Should be 4","")</f>
        <v/>
      </c>
      <c r="AR2104" s="18" t="str">
        <f>IF(AND(Table1[[#This Row],[*Spare 2]]&lt;&gt;"",LEN(Table1[[#This Row],[*Spare 2]])&lt;&gt;4),"Spare 2 Value Length Should be 4","")</f>
        <v/>
      </c>
      <c r="AS21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05" spans="3:45" ht="13.9" customHeight="1" x14ac:dyDescent="0.25">
      <c r="C2105" s="37"/>
      <c r="D2105" s="26"/>
      <c r="E2105" s="26"/>
      <c r="F2105" s="26"/>
      <c r="G2105" s="26"/>
      <c r="H2105" s="26"/>
      <c r="I2105" s="26"/>
      <c r="J2105" s="26"/>
      <c r="K2105" s="27"/>
      <c r="L2105" s="27"/>
      <c r="M2105" s="26"/>
      <c r="N2105" s="26"/>
      <c r="O2105" s="26"/>
      <c r="P2105" s="26"/>
      <c r="Q2105" s="26"/>
      <c r="R2105" s="26"/>
      <c r="S2105" s="26"/>
      <c r="T2105" s="26"/>
      <c r="U2105" s="26"/>
      <c r="V2105" s="26"/>
      <c r="W2105" s="28"/>
      <c r="X2105" s="26"/>
      <c r="Y2105" s="26"/>
      <c r="Z2105" s="26"/>
      <c r="AA2105" s="26"/>
      <c r="AB2105" s="42" t="str">
        <f t="shared" si="32"/>
        <v/>
      </c>
      <c r="AC21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05" s="18" t="str">
        <f>IF(AND(Table1[[#This Row],[**Entered Debit]]&lt;&gt;"",Table1[[#This Row],[**Entered Credit]]&lt;&gt;""),"Can not enter Debit and Credit amount in same Line","")</f>
        <v/>
      </c>
      <c r="AF2105" s="18">
        <f>IF(Table1[[#This Row],[Line Level Error Messages]]="",0,1)</f>
        <v>0</v>
      </c>
      <c r="AK2105" s="18" t="str">
        <f>IF(AND(Table1[[#This Row],[*Entity
(Enter this Mandatory field FIRST)]]&lt;&gt;"",LEN(Table1[[#This Row],[*Entity
(Enter this Mandatory field FIRST)]])&lt;&gt;2),"Entity Value Length Should be 2","")</f>
        <v/>
      </c>
      <c r="AL2105" s="18" t="str">
        <f>IF(AND(Table1[[#This Row],[*Cost Centre]]&lt;&gt;"",LEN(Table1[[#This Row],[*Cost Centre]])&lt;&gt;5),"Cost Centre Value Length Should be 5","")</f>
        <v/>
      </c>
      <c r="AM2105" s="18" t="str">
        <f>IF(AND(Table1[[#This Row],[*Subjective]]&lt;&gt;"",LEN(Table1[[#This Row],[*Subjective]])&lt;&gt;4),"Subjective Value Length Should be 4","")</f>
        <v/>
      </c>
      <c r="AN2105" s="18" t="str">
        <f>IF(AND(Table1[[#This Row],[*Fund]]&lt;&gt;"",LEN(Table1[[#This Row],[*Fund]])&lt;&gt;3),"Fund Value Length Should be 3","")</f>
        <v/>
      </c>
      <c r="AO2105" s="18" t="str">
        <f>IF(AND(Table1[[#This Row],[*Project]]&lt;&gt;"",LEN(Table1[[#This Row],[*Project]])&lt;&gt;6),"Project Value Length Should be 6","")</f>
        <v/>
      </c>
      <c r="AP2105" s="18" t="str">
        <f>IF(AND(Table1[[#This Row],[*Sub Analysis]]&lt;&gt;"",LEN(Table1[[#This Row],[*Sub Analysis]])&lt;&gt;5),"Subanalysis Value Length Should be 5","")</f>
        <v/>
      </c>
      <c r="AQ2105" s="18" t="str">
        <f>IF(AND(Table1[[#This Row],[*Spare 1]]&lt;&gt;"",LEN(Table1[[#This Row],[*Spare 1]])&lt;&gt;4),"Spare 1 Value Length Should be 4","")</f>
        <v/>
      </c>
      <c r="AR2105" s="18" t="str">
        <f>IF(AND(Table1[[#This Row],[*Spare 2]]&lt;&gt;"",LEN(Table1[[#This Row],[*Spare 2]])&lt;&gt;4),"Spare 2 Value Length Should be 4","")</f>
        <v/>
      </c>
      <c r="AS21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06" spans="3:45" ht="13.9" customHeight="1" x14ac:dyDescent="0.25">
      <c r="C2106" s="37"/>
      <c r="D2106" s="26"/>
      <c r="E2106" s="26"/>
      <c r="F2106" s="26"/>
      <c r="G2106" s="26"/>
      <c r="H2106" s="26"/>
      <c r="I2106" s="26"/>
      <c r="J2106" s="26"/>
      <c r="K2106" s="27"/>
      <c r="L2106" s="27"/>
      <c r="M2106" s="26"/>
      <c r="N2106" s="26"/>
      <c r="O2106" s="26"/>
      <c r="P2106" s="26"/>
      <c r="Q2106" s="26"/>
      <c r="R2106" s="26"/>
      <c r="S2106" s="26"/>
      <c r="T2106" s="26"/>
      <c r="U2106" s="26"/>
      <c r="V2106" s="26"/>
      <c r="W2106" s="28"/>
      <c r="X2106" s="26"/>
      <c r="Y2106" s="26"/>
      <c r="Z2106" s="26"/>
      <c r="AA2106" s="26"/>
      <c r="AB2106" s="42" t="str">
        <f t="shared" si="32"/>
        <v/>
      </c>
      <c r="AC21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06" s="18" t="str">
        <f>IF(AND(Table1[[#This Row],[**Entered Debit]]&lt;&gt;"",Table1[[#This Row],[**Entered Credit]]&lt;&gt;""),"Can not enter Debit and Credit amount in same Line","")</f>
        <v/>
      </c>
      <c r="AF2106" s="18">
        <f>IF(Table1[[#This Row],[Line Level Error Messages]]="",0,1)</f>
        <v>0</v>
      </c>
      <c r="AK2106" s="18" t="str">
        <f>IF(AND(Table1[[#This Row],[*Entity
(Enter this Mandatory field FIRST)]]&lt;&gt;"",LEN(Table1[[#This Row],[*Entity
(Enter this Mandatory field FIRST)]])&lt;&gt;2),"Entity Value Length Should be 2","")</f>
        <v/>
      </c>
      <c r="AL2106" s="18" t="str">
        <f>IF(AND(Table1[[#This Row],[*Cost Centre]]&lt;&gt;"",LEN(Table1[[#This Row],[*Cost Centre]])&lt;&gt;5),"Cost Centre Value Length Should be 5","")</f>
        <v/>
      </c>
      <c r="AM2106" s="18" t="str">
        <f>IF(AND(Table1[[#This Row],[*Subjective]]&lt;&gt;"",LEN(Table1[[#This Row],[*Subjective]])&lt;&gt;4),"Subjective Value Length Should be 4","")</f>
        <v/>
      </c>
      <c r="AN2106" s="18" t="str">
        <f>IF(AND(Table1[[#This Row],[*Fund]]&lt;&gt;"",LEN(Table1[[#This Row],[*Fund]])&lt;&gt;3),"Fund Value Length Should be 3","")</f>
        <v/>
      </c>
      <c r="AO2106" s="18" t="str">
        <f>IF(AND(Table1[[#This Row],[*Project]]&lt;&gt;"",LEN(Table1[[#This Row],[*Project]])&lt;&gt;6),"Project Value Length Should be 6","")</f>
        <v/>
      </c>
      <c r="AP2106" s="18" t="str">
        <f>IF(AND(Table1[[#This Row],[*Sub Analysis]]&lt;&gt;"",LEN(Table1[[#This Row],[*Sub Analysis]])&lt;&gt;5),"Subanalysis Value Length Should be 5","")</f>
        <v/>
      </c>
      <c r="AQ2106" s="18" t="str">
        <f>IF(AND(Table1[[#This Row],[*Spare 1]]&lt;&gt;"",LEN(Table1[[#This Row],[*Spare 1]])&lt;&gt;4),"Spare 1 Value Length Should be 4","")</f>
        <v/>
      </c>
      <c r="AR2106" s="18" t="str">
        <f>IF(AND(Table1[[#This Row],[*Spare 2]]&lt;&gt;"",LEN(Table1[[#This Row],[*Spare 2]])&lt;&gt;4),"Spare 2 Value Length Should be 4","")</f>
        <v/>
      </c>
      <c r="AS21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07" spans="3:45" ht="13.9" customHeight="1" x14ac:dyDescent="0.25">
      <c r="C2107" s="37"/>
      <c r="D2107" s="26"/>
      <c r="E2107" s="26"/>
      <c r="F2107" s="26"/>
      <c r="G2107" s="26"/>
      <c r="H2107" s="26"/>
      <c r="I2107" s="26"/>
      <c r="J2107" s="26"/>
      <c r="K2107" s="27"/>
      <c r="L2107" s="27"/>
      <c r="M2107" s="26"/>
      <c r="N2107" s="26"/>
      <c r="O2107" s="26"/>
      <c r="P2107" s="26"/>
      <c r="Q2107" s="26"/>
      <c r="R2107" s="26"/>
      <c r="S2107" s="26"/>
      <c r="T2107" s="26"/>
      <c r="U2107" s="26"/>
      <c r="V2107" s="26"/>
      <c r="W2107" s="28"/>
      <c r="X2107" s="26"/>
      <c r="Y2107" s="26"/>
      <c r="Z2107" s="26"/>
      <c r="AA2107" s="26"/>
      <c r="AB2107" s="42" t="str">
        <f t="shared" si="32"/>
        <v/>
      </c>
      <c r="AC21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07" s="18" t="str">
        <f>IF(AND(Table1[[#This Row],[**Entered Debit]]&lt;&gt;"",Table1[[#This Row],[**Entered Credit]]&lt;&gt;""),"Can not enter Debit and Credit amount in same Line","")</f>
        <v/>
      </c>
      <c r="AF2107" s="18">
        <f>IF(Table1[[#This Row],[Line Level Error Messages]]="",0,1)</f>
        <v>0</v>
      </c>
      <c r="AK2107" s="18" t="str">
        <f>IF(AND(Table1[[#This Row],[*Entity
(Enter this Mandatory field FIRST)]]&lt;&gt;"",LEN(Table1[[#This Row],[*Entity
(Enter this Mandatory field FIRST)]])&lt;&gt;2),"Entity Value Length Should be 2","")</f>
        <v/>
      </c>
      <c r="AL2107" s="18" t="str">
        <f>IF(AND(Table1[[#This Row],[*Cost Centre]]&lt;&gt;"",LEN(Table1[[#This Row],[*Cost Centre]])&lt;&gt;5),"Cost Centre Value Length Should be 5","")</f>
        <v/>
      </c>
      <c r="AM2107" s="18" t="str">
        <f>IF(AND(Table1[[#This Row],[*Subjective]]&lt;&gt;"",LEN(Table1[[#This Row],[*Subjective]])&lt;&gt;4),"Subjective Value Length Should be 4","")</f>
        <v/>
      </c>
      <c r="AN2107" s="18" t="str">
        <f>IF(AND(Table1[[#This Row],[*Fund]]&lt;&gt;"",LEN(Table1[[#This Row],[*Fund]])&lt;&gt;3),"Fund Value Length Should be 3","")</f>
        <v/>
      </c>
      <c r="AO2107" s="18" t="str">
        <f>IF(AND(Table1[[#This Row],[*Project]]&lt;&gt;"",LEN(Table1[[#This Row],[*Project]])&lt;&gt;6),"Project Value Length Should be 6","")</f>
        <v/>
      </c>
      <c r="AP2107" s="18" t="str">
        <f>IF(AND(Table1[[#This Row],[*Sub Analysis]]&lt;&gt;"",LEN(Table1[[#This Row],[*Sub Analysis]])&lt;&gt;5),"Subanalysis Value Length Should be 5","")</f>
        <v/>
      </c>
      <c r="AQ2107" s="18" t="str">
        <f>IF(AND(Table1[[#This Row],[*Spare 1]]&lt;&gt;"",LEN(Table1[[#This Row],[*Spare 1]])&lt;&gt;4),"Spare 1 Value Length Should be 4","")</f>
        <v/>
      </c>
      <c r="AR2107" s="18" t="str">
        <f>IF(AND(Table1[[#This Row],[*Spare 2]]&lt;&gt;"",LEN(Table1[[#This Row],[*Spare 2]])&lt;&gt;4),"Spare 2 Value Length Should be 4","")</f>
        <v/>
      </c>
      <c r="AS21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08" spans="3:45" ht="13.9" customHeight="1" x14ac:dyDescent="0.25">
      <c r="C2108" s="37"/>
      <c r="D2108" s="26"/>
      <c r="E2108" s="26"/>
      <c r="F2108" s="26"/>
      <c r="G2108" s="26"/>
      <c r="H2108" s="26"/>
      <c r="I2108" s="26"/>
      <c r="J2108" s="26"/>
      <c r="K2108" s="27"/>
      <c r="L2108" s="27"/>
      <c r="M2108" s="26"/>
      <c r="N2108" s="26"/>
      <c r="O2108" s="26"/>
      <c r="P2108" s="26"/>
      <c r="Q2108" s="26"/>
      <c r="R2108" s="26"/>
      <c r="S2108" s="26"/>
      <c r="T2108" s="26"/>
      <c r="U2108" s="26"/>
      <c r="V2108" s="26"/>
      <c r="W2108" s="28"/>
      <c r="X2108" s="26"/>
      <c r="Y2108" s="26"/>
      <c r="Z2108" s="26"/>
      <c r="AA2108" s="26"/>
      <c r="AB2108" s="42" t="str">
        <f t="shared" si="32"/>
        <v/>
      </c>
      <c r="AC21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08" s="18" t="str">
        <f>IF(AND(Table1[[#This Row],[**Entered Debit]]&lt;&gt;"",Table1[[#This Row],[**Entered Credit]]&lt;&gt;""),"Can not enter Debit and Credit amount in same Line","")</f>
        <v/>
      </c>
      <c r="AF2108" s="18">
        <f>IF(Table1[[#This Row],[Line Level Error Messages]]="",0,1)</f>
        <v>0</v>
      </c>
      <c r="AK2108" s="18" t="str">
        <f>IF(AND(Table1[[#This Row],[*Entity
(Enter this Mandatory field FIRST)]]&lt;&gt;"",LEN(Table1[[#This Row],[*Entity
(Enter this Mandatory field FIRST)]])&lt;&gt;2),"Entity Value Length Should be 2","")</f>
        <v/>
      </c>
      <c r="AL2108" s="18" t="str">
        <f>IF(AND(Table1[[#This Row],[*Cost Centre]]&lt;&gt;"",LEN(Table1[[#This Row],[*Cost Centre]])&lt;&gt;5),"Cost Centre Value Length Should be 5","")</f>
        <v/>
      </c>
      <c r="AM2108" s="18" t="str">
        <f>IF(AND(Table1[[#This Row],[*Subjective]]&lt;&gt;"",LEN(Table1[[#This Row],[*Subjective]])&lt;&gt;4),"Subjective Value Length Should be 4","")</f>
        <v/>
      </c>
      <c r="AN2108" s="18" t="str">
        <f>IF(AND(Table1[[#This Row],[*Fund]]&lt;&gt;"",LEN(Table1[[#This Row],[*Fund]])&lt;&gt;3),"Fund Value Length Should be 3","")</f>
        <v/>
      </c>
      <c r="AO2108" s="18" t="str">
        <f>IF(AND(Table1[[#This Row],[*Project]]&lt;&gt;"",LEN(Table1[[#This Row],[*Project]])&lt;&gt;6),"Project Value Length Should be 6","")</f>
        <v/>
      </c>
      <c r="AP2108" s="18" t="str">
        <f>IF(AND(Table1[[#This Row],[*Sub Analysis]]&lt;&gt;"",LEN(Table1[[#This Row],[*Sub Analysis]])&lt;&gt;5),"Subanalysis Value Length Should be 5","")</f>
        <v/>
      </c>
      <c r="AQ2108" s="18" t="str">
        <f>IF(AND(Table1[[#This Row],[*Spare 1]]&lt;&gt;"",LEN(Table1[[#This Row],[*Spare 1]])&lt;&gt;4),"Spare 1 Value Length Should be 4","")</f>
        <v/>
      </c>
      <c r="AR2108" s="18" t="str">
        <f>IF(AND(Table1[[#This Row],[*Spare 2]]&lt;&gt;"",LEN(Table1[[#This Row],[*Spare 2]])&lt;&gt;4),"Spare 2 Value Length Should be 4","")</f>
        <v/>
      </c>
      <c r="AS21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09" spans="3:45" ht="13.9" customHeight="1" x14ac:dyDescent="0.25">
      <c r="C2109" s="37"/>
      <c r="D2109" s="26"/>
      <c r="E2109" s="26"/>
      <c r="F2109" s="26"/>
      <c r="G2109" s="26"/>
      <c r="H2109" s="26"/>
      <c r="I2109" s="26"/>
      <c r="J2109" s="26"/>
      <c r="K2109" s="27"/>
      <c r="L2109" s="27"/>
      <c r="M2109" s="26"/>
      <c r="N2109" s="26"/>
      <c r="O2109" s="26"/>
      <c r="P2109" s="26"/>
      <c r="Q2109" s="26"/>
      <c r="R2109" s="26"/>
      <c r="S2109" s="26"/>
      <c r="T2109" s="26"/>
      <c r="U2109" s="26"/>
      <c r="V2109" s="26"/>
      <c r="W2109" s="28"/>
      <c r="X2109" s="26"/>
      <c r="Y2109" s="26"/>
      <c r="Z2109" s="26"/>
      <c r="AA2109" s="26"/>
      <c r="AB2109" s="42" t="str">
        <f t="shared" si="32"/>
        <v/>
      </c>
      <c r="AC21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09" s="18" t="str">
        <f>IF(AND(Table1[[#This Row],[**Entered Debit]]&lt;&gt;"",Table1[[#This Row],[**Entered Credit]]&lt;&gt;""),"Can not enter Debit and Credit amount in same Line","")</f>
        <v/>
      </c>
      <c r="AF2109" s="18">
        <f>IF(Table1[[#This Row],[Line Level Error Messages]]="",0,1)</f>
        <v>0</v>
      </c>
      <c r="AK2109" s="18" t="str">
        <f>IF(AND(Table1[[#This Row],[*Entity
(Enter this Mandatory field FIRST)]]&lt;&gt;"",LEN(Table1[[#This Row],[*Entity
(Enter this Mandatory field FIRST)]])&lt;&gt;2),"Entity Value Length Should be 2","")</f>
        <v/>
      </c>
      <c r="AL2109" s="18" t="str">
        <f>IF(AND(Table1[[#This Row],[*Cost Centre]]&lt;&gt;"",LEN(Table1[[#This Row],[*Cost Centre]])&lt;&gt;5),"Cost Centre Value Length Should be 5","")</f>
        <v/>
      </c>
      <c r="AM2109" s="18" t="str">
        <f>IF(AND(Table1[[#This Row],[*Subjective]]&lt;&gt;"",LEN(Table1[[#This Row],[*Subjective]])&lt;&gt;4),"Subjective Value Length Should be 4","")</f>
        <v/>
      </c>
      <c r="AN2109" s="18" t="str">
        <f>IF(AND(Table1[[#This Row],[*Fund]]&lt;&gt;"",LEN(Table1[[#This Row],[*Fund]])&lt;&gt;3),"Fund Value Length Should be 3","")</f>
        <v/>
      </c>
      <c r="AO2109" s="18" t="str">
        <f>IF(AND(Table1[[#This Row],[*Project]]&lt;&gt;"",LEN(Table1[[#This Row],[*Project]])&lt;&gt;6),"Project Value Length Should be 6","")</f>
        <v/>
      </c>
      <c r="AP2109" s="18" t="str">
        <f>IF(AND(Table1[[#This Row],[*Sub Analysis]]&lt;&gt;"",LEN(Table1[[#This Row],[*Sub Analysis]])&lt;&gt;5),"Subanalysis Value Length Should be 5","")</f>
        <v/>
      </c>
      <c r="AQ2109" s="18" t="str">
        <f>IF(AND(Table1[[#This Row],[*Spare 1]]&lt;&gt;"",LEN(Table1[[#This Row],[*Spare 1]])&lt;&gt;4),"Spare 1 Value Length Should be 4","")</f>
        <v/>
      </c>
      <c r="AR2109" s="18" t="str">
        <f>IF(AND(Table1[[#This Row],[*Spare 2]]&lt;&gt;"",LEN(Table1[[#This Row],[*Spare 2]])&lt;&gt;4),"Spare 2 Value Length Should be 4","")</f>
        <v/>
      </c>
      <c r="AS21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10" spans="3:45" ht="13.9" customHeight="1" x14ac:dyDescent="0.25">
      <c r="C2110" s="37"/>
      <c r="D2110" s="26"/>
      <c r="E2110" s="26"/>
      <c r="F2110" s="26"/>
      <c r="G2110" s="26"/>
      <c r="H2110" s="26"/>
      <c r="I2110" s="26"/>
      <c r="J2110" s="26"/>
      <c r="K2110" s="27"/>
      <c r="L2110" s="27"/>
      <c r="M2110" s="26"/>
      <c r="N2110" s="26"/>
      <c r="O2110" s="26"/>
      <c r="P2110" s="26"/>
      <c r="Q2110" s="26"/>
      <c r="R2110" s="26"/>
      <c r="S2110" s="26"/>
      <c r="T2110" s="26"/>
      <c r="U2110" s="26"/>
      <c r="V2110" s="26"/>
      <c r="W2110" s="28"/>
      <c r="X2110" s="26"/>
      <c r="Y2110" s="26"/>
      <c r="Z2110" s="26"/>
      <c r="AA2110" s="26"/>
      <c r="AB2110" s="42" t="str">
        <f t="shared" si="32"/>
        <v/>
      </c>
      <c r="AC21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10" s="18" t="str">
        <f>IF(AND(Table1[[#This Row],[**Entered Debit]]&lt;&gt;"",Table1[[#This Row],[**Entered Credit]]&lt;&gt;""),"Can not enter Debit and Credit amount in same Line","")</f>
        <v/>
      </c>
      <c r="AF2110" s="18">
        <f>IF(Table1[[#This Row],[Line Level Error Messages]]="",0,1)</f>
        <v>0</v>
      </c>
      <c r="AK2110" s="18" t="str">
        <f>IF(AND(Table1[[#This Row],[*Entity
(Enter this Mandatory field FIRST)]]&lt;&gt;"",LEN(Table1[[#This Row],[*Entity
(Enter this Mandatory field FIRST)]])&lt;&gt;2),"Entity Value Length Should be 2","")</f>
        <v/>
      </c>
      <c r="AL2110" s="18" t="str">
        <f>IF(AND(Table1[[#This Row],[*Cost Centre]]&lt;&gt;"",LEN(Table1[[#This Row],[*Cost Centre]])&lt;&gt;5),"Cost Centre Value Length Should be 5","")</f>
        <v/>
      </c>
      <c r="AM2110" s="18" t="str">
        <f>IF(AND(Table1[[#This Row],[*Subjective]]&lt;&gt;"",LEN(Table1[[#This Row],[*Subjective]])&lt;&gt;4),"Subjective Value Length Should be 4","")</f>
        <v/>
      </c>
      <c r="AN2110" s="18" t="str">
        <f>IF(AND(Table1[[#This Row],[*Fund]]&lt;&gt;"",LEN(Table1[[#This Row],[*Fund]])&lt;&gt;3),"Fund Value Length Should be 3","")</f>
        <v/>
      </c>
      <c r="AO2110" s="18" t="str">
        <f>IF(AND(Table1[[#This Row],[*Project]]&lt;&gt;"",LEN(Table1[[#This Row],[*Project]])&lt;&gt;6),"Project Value Length Should be 6","")</f>
        <v/>
      </c>
      <c r="AP2110" s="18" t="str">
        <f>IF(AND(Table1[[#This Row],[*Sub Analysis]]&lt;&gt;"",LEN(Table1[[#This Row],[*Sub Analysis]])&lt;&gt;5),"Subanalysis Value Length Should be 5","")</f>
        <v/>
      </c>
      <c r="AQ2110" s="18" t="str">
        <f>IF(AND(Table1[[#This Row],[*Spare 1]]&lt;&gt;"",LEN(Table1[[#This Row],[*Spare 1]])&lt;&gt;4),"Spare 1 Value Length Should be 4","")</f>
        <v/>
      </c>
      <c r="AR2110" s="18" t="str">
        <f>IF(AND(Table1[[#This Row],[*Spare 2]]&lt;&gt;"",LEN(Table1[[#This Row],[*Spare 2]])&lt;&gt;4),"Spare 2 Value Length Should be 4","")</f>
        <v/>
      </c>
      <c r="AS21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11" spans="3:45" ht="13.9" customHeight="1" x14ac:dyDescent="0.25">
      <c r="C2111" s="37"/>
      <c r="D2111" s="26"/>
      <c r="E2111" s="26"/>
      <c r="F2111" s="26"/>
      <c r="G2111" s="26"/>
      <c r="H2111" s="26"/>
      <c r="I2111" s="26"/>
      <c r="J2111" s="26"/>
      <c r="K2111" s="27"/>
      <c r="L2111" s="27"/>
      <c r="M2111" s="26"/>
      <c r="N2111" s="26"/>
      <c r="O2111" s="26"/>
      <c r="P2111" s="26"/>
      <c r="Q2111" s="26"/>
      <c r="R2111" s="26"/>
      <c r="S2111" s="26"/>
      <c r="T2111" s="26"/>
      <c r="U2111" s="26"/>
      <c r="V2111" s="26"/>
      <c r="W2111" s="28"/>
      <c r="X2111" s="26"/>
      <c r="Y2111" s="26"/>
      <c r="Z2111" s="26"/>
      <c r="AA2111" s="26"/>
      <c r="AB2111" s="42" t="str">
        <f t="shared" si="32"/>
        <v/>
      </c>
      <c r="AC21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11" s="18" t="str">
        <f>IF(AND(Table1[[#This Row],[**Entered Debit]]&lt;&gt;"",Table1[[#This Row],[**Entered Credit]]&lt;&gt;""),"Can not enter Debit and Credit amount in same Line","")</f>
        <v/>
      </c>
      <c r="AF2111" s="18">
        <f>IF(Table1[[#This Row],[Line Level Error Messages]]="",0,1)</f>
        <v>0</v>
      </c>
      <c r="AK2111" s="18" t="str">
        <f>IF(AND(Table1[[#This Row],[*Entity
(Enter this Mandatory field FIRST)]]&lt;&gt;"",LEN(Table1[[#This Row],[*Entity
(Enter this Mandatory field FIRST)]])&lt;&gt;2),"Entity Value Length Should be 2","")</f>
        <v/>
      </c>
      <c r="AL2111" s="18" t="str">
        <f>IF(AND(Table1[[#This Row],[*Cost Centre]]&lt;&gt;"",LEN(Table1[[#This Row],[*Cost Centre]])&lt;&gt;5),"Cost Centre Value Length Should be 5","")</f>
        <v/>
      </c>
      <c r="AM2111" s="18" t="str">
        <f>IF(AND(Table1[[#This Row],[*Subjective]]&lt;&gt;"",LEN(Table1[[#This Row],[*Subjective]])&lt;&gt;4),"Subjective Value Length Should be 4","")</f>
        <v/>
      </c>
      <c r="AN2111" s="18" t="str">
        <f>IF(AND(Table1[[#This Row],[*Fund]]&lt;&gt;"",LEN(Table1[[#This Row],[*Fund]])&lt;&gt;3),"Fund Value Length Should be 3","")</f>
        <v/>
      </c>
      <c r="AO2111" s="18" t="str">
        <f>IF(AND(Table1[[#This Row],[*Project]]&lt;&gt;"",LEN(Table1[[#This Row],[*Project]])&lt;&gt;6),"Project Value Length Should be 6","")</f>
        <v/>
      </c>
      <c r="AP2111" s="18" t="str">
        <f>IF(AND(Table1[[#This Row],[*Sub Analysis]]&lt;&gt;"",LEN(Table1[[#This Row],[*Sub Analysis]])&lt;&gt;5),"Subanalysis Value Length Should be 5","")</f>
        <v/>
      </c>
      <c r="AQ2111" s="18" t="str">
        <f>IF(AND(Table1[[#This Row],[*Spare 1]]&lt;&gt;"",LEN(Table1[[#This Row],[*Spare 1]])&lt;&gt;4),"Spare 1 Value Length Should be 4","")</f>
        <v/>
      </c>
      <c r="AR2111" s="18" t="str">
        <f>IF(AND(Table1[[#This Row],[*Spare 2]]&lt;&gt;"",LEN(Table1[[#This Row],[*Spare 2]])&lt;&gt;4),"Spare 2 Value Length Should be 4","")</f>
        <v/>
      </c>
      <c r="AS21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12" spans="3:45" ht="13.9" customHeight="1" x14ac:dyDescent="0.25">
      <c r="C2112" s="37"/>
      <c r="D2112" s="26"/>
      <c r="E2112" s="26"/>
      <c r="F2112" s="26"/>
      <c r="G2112" s="26"/>
      <c r="H2112" s="26"/>
      <c r="I2112" s="26"/>
      <c r="J2112" s="26"/>
      <c r="K2112" s="27"/>
      <c r="L2112" s="27"/>
      <c r="M2112" s="26"/>
      <c r="N2112" s="26"/>
      <c r="O2112" s="26"/>
      <c r="P2112" s="26"/>
      <c r="Q2112" s="26"/>
      <c r="R2112" s="26"/>
      <c r="S2112" s="26"/>
      <c r="T2112" s="26"/>
      <c r="U2112" s="26"/>
      <c r="V2112" s="26"/>
      <c r="W2112" s="28"/>
      <c r="X2112" s="26"/>
      <c r="Y2112" s="26"/>
      <c r="Z2112" s="26"/>
      <c r="AA2112" s="26"/>
      <c r="AB2112" s="42" t="str">
        <f t="shared" si="32"/>
        <v/>
      </c>
      <c r="AC21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12" s="18" t="str">
        <f>IF(AND(Table1[[#This Row],[**Entered Debit]]&lt;&gt;"",Table1[[#This Row],[**Entered Credit]]&lt;&gt;""),"Can not enter Debit and Credit amount in same Line","")</f>
        <v/>
      </c>
      <c r="AF2112" s="18">
        <f>IF(Table1[[#This Row],[Line Level Error Messages]]="",0,1)</f>
        <v>0</v>
      </c>
      <c r="AK2112" s="18" t="str">
        <f>IF(AND(Table1[[#This Row],[*Entity
(Enter this Mandatory field FIRST)]]&lt;&gt;"",LEN(Table1[[#This Row],[*Entity
(Enter this Mandatory field FIRST)]])&lt;&gt;2),"Entity Value Length Should be 2","")</f>
        <v/>
      </c>
      <c r="AL2112" s="18" t="str">
        <f>IF(AND(Table1[[#This Row],[*Cost Centre]]&lt;&gt;"",LEN(Table1[[#This Row],[*Cost Centre]])&lt;&gt;5),"Cost Centre Value Length Should be 5","")</f>
        <v/>
      </c>
      <c r="AM2112" s="18" t="str">
        <f>IF(AND(Table1[[#This Row],[*Subjective]]&lt;&gt;"",LEN(Table1[[#This Row],[*Subjective]])&lt;&gt;4),"Subjective Value Length Should be 4","")</f>
        <v/>
      </c>
      <c r="AN2112" s="18" t="str">
        <f>IF(AND(Table1[[#This Row],[*Fund]]&lt;&gt;"",LEN(Table1[[#This Row],[*Fund]])&lt;&gt;3),"Fund Value Length Should be 3","")</f>
        <v/>
      </c>
      <c r="AO2112" s="18" t="str">
        <f>IF(AND(Table1[[#This Row],[*Project]]&lt;&gt;"",LEN(Table1[[#This Row],[*Project]])&lt;&gt;6),"Project Value Length Should be 6","")</f>
        <v/>
      </c>
      <c r="AP2112" s="18" t="str">
        <f>IF(AND(Table1[[#This Row],[*Sub Analysis]]&lt;&gt;"",LEN(Table1[[#This Row],[*Sub Analysis]])&lt;&gt;5),"Subanalysis Value Length Should be 5","")</f>
        <v/>
      </c>
      <c r="AQ2112" s="18" t="str">
        <f>IF(AND(Table1[[#This Row],[*Spare 1]]&lt;&gt;"",LEN(Table1[[#This Row],[*Spare 1]])&lt;&gt;4),"Spare 1 Value Length Should be 4","")</f>
        <v/>
      </c>
      <c r="AR2112" s="18" t="str">
        <f>IF(AND(Table1[[#This Row],[*Spare 2]]&lt;&gt;"",LEN(Table1[[#This Row],[*Spare 2]])&lt;&gt;4),"Spare 2 Value Length Should be 4","")</f>
        <v/>
      </c>
      <c r="AS21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13" spans="3:45" ht="13.9" customHeight="1" x14ac:dyDescent="0.25">
      <c r="C2113" s="37"/>
      <c r="D2113" s="26"/>
      <c r="E2113" s="26"/>
      <c r="F2113" s="26"/>
      <c r="G2113" s="26"/>
      <c r="H2113" s="26"/>
      <c r="I2113" s="26"/>
      <c r="J2113" s="26"/>
      <c r="K2113" s="27"/>
      <c r="L2113" s="27"/>
      <c r="M2113" s="26"/>
      <c r="N2113" s="26"/>
      <c r="O2113" s="26"/>
      <c r="P2113" s="26"/>
      <c r="Q2113" s="26"/>
      <c r="R2113" s="26"/>
      <c r="S2113" s="26"/>
      <c r="T2113" s="26"/>
      <c r="U2113" s="26"/>
      <c r="V2113" s="26"/>
      <c r="W2113" s="28"/>
      <c r="X2113" s="26"/>
      <c r="Y2113" s="26"/>
      <c r="Z2113" s="26"/>
      <c r="AA2113" s="26"/>
      <c r="AB2113" s="42" t="str">
        <f t="shared" si="32"/>
        <v/>
      </c>
      <c r="AC21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13" s="18" t="str">
        <f>IF(AND(Table1[[#This Row],[**Entered Debit]]&lt;&gt;"",Table1[[#This Row],[**Entered Credit]]&lt;&gt;""),"Can not enter Debit and Credit amount in same Line","")</f>
        <v/>
      </c>
      <c r="AF2113" s="18">
        <f>IF(Table1[[#This Row],[Line Level Error Messages]]="",0,1)</f>
        <v>0</v>
      </c>
      <c r="AK2113" s="18" t="str">
        <f>IF(AND(Table1[[#This Row],[*Entity
(Enter this Mandatory field FIRST)]]&lt;&gt;"",LEN(Table1[[#This Row],[*Entity
(Enter this Mandatory field FIRST)]])&lt;&gt;2),"Entity Value Length Should be 2","")</f>
        <v/>
      </c>
      <c r="AL2113" s="18" t="str">
        <f>IF(AND(Table1[[#This Row],[*Cost Centre]]&lt;&gt;"",LEN(Table1[[#This Row],[*Cost Centre]])&lt;&gt;5),"Cost Centre Value Length Should be 5","")</f>
        <v/>
      </c>
      <c r="AM2113" s="18" t="str">
        <f>IF(AND(Table1[[#This Row],[*Subjective]]&lt;&gt;"",LEN(Table1[[#This Row],[*Subjective]])&lt;&gt;4),"Subjective Value Length Should be 4","")</f>
        <v/>
      </c>
      <c r="AN2113" s="18" t="str">
        <f>IF(AND(Table1[[#This Row],[*Fund]]&lt;&gt;"",LEN(Table1[[#This Row],[*Fund]])&lt;&gt;3),"Fund Value Length Should be 3","")</f>
        <v/>
      </c>
      <c r="AO2113" s="18" t="str">
        <f>IF(AND(Table1[[#This Row],[*Project]]&lt;&gt;"",LEN(Table1[[#This Row],[*Project]])&lt;&gt;6),"Project Value Length Should be 6","")</f>
        <v/>
      </c>
      <c r="AP2113" s="18" t="str">
        <f>IF(AND(Table1[[#This Row],[*Sub Analysis]]&lt;&gt;"",LEN(Table1[[#This Row],[*Sub Analysis]])&lt;&gt;5),"Subanalysis Value Length Should be 5","")</f>
        <v/>
      </c>
      <c r="AQ2113" s="18" t="str">
        <f>IF(AND(Table1[[#This Row],[*Spare 1]]&lt;&gt;"",LEN(Table1[[#This Row],[*Spare 1]])&lt;&gt;4),"Spare 1 Value Length Should be 4","")</f>
        <v/>
      </c>
      <c r="AR2113" s="18" t="str">
        <f>IF(AND(Table1[[#This Row],[*Spare 2]]&lt;&gt;"",LEN(Table1[[#This Row],[*Spare 2]])&lt;&gt;4),"Spare 2 Value Length Should be 4","")</f>
        <v/>
      </c>
      <c r="AS21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14" spans="3:45" ht="13.9" customHeight="1" x14ac:dyDescent="0.25">
      <c r="C2114" s="37"/>
      <c r="D2114" s="26"/>
      <c r="E2114" s="26"/>
      <c r="F2114" s="26"/>
      <c r="G2114" s="26"/>
      <c r="H2114" s="26"/>
      <c r="I2114" s="26"/>
      <c r="J2114" s="26"/>
      <c r="K2114" s="27"/>
      <c r="L2114" s="27"/>
      <c r="M2114" s="26"/>
      <c r="N2114" s="26"/>
      <c r="O2114" s="26"/>
      <c r="P2114" s="26"/>
      <c r="Q2114" s="26"/>
      <c r="R2114" s="26"/>
      <c r="S2114" s="26"/>
      <c r="T2114" s="26"/>
      <c r="U2114" s="26"/>
      <c r="V2114" s="26"/>
      <c r="W2114" s="28"/>
      <c r="X2114" s="26"/>
      <c r="Y2114" s="26"/>
      <c r="Z2114" s="26"/>
      <c r="AA2114" s="26"/>
      <c r="AB2114" s="42" t="str">
        <f t="shared" si="32"/>
        <v/>
      </c>
      <c r="AC21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14" s="18" t="str">
        <f>IF(AND(Table1[[#This Row],[**Entered Debit]]&lt;&gt;"",Table1[[#This Row],[**Entered Credit]]&lt;&gt;""),"Can not enter Debit and Credit amount in same Line","")</f>
        <v/>
      </c>
      <c r="AF2114" s="18">
        <f>IF(Table1[[#This Row],[Line Level Error Messages]]="",0,1)</f>
        <v>0</v>
      </c>
      <c r="AK2114" s="18" t="str">
        <f>IF(AND(Table1[[#This Row],[*Entity
(Enter this Mandatory field FIRST)]]&lt;&gt;"",LEN(Table1[[#This Row],[*Entity
(Enter this Mandatory field FIRST)]])&lt;&gt;2),"Entity Value Length Should be 2","")</f>
        <v/>
      </c>
      <c r="AL2114" s="18" t="str">
        <f>IF(AND(Table1[[#This Row],[*Cost Centre]]&lt;&gt;"",LEN(Table1[[#This Row],[*Cost Centre]])&lt;&gt;5),"Cost Centre Value Length Should be 5","")</f>
        <v/>
      </c>
      <c r="AM2114" s="18" t="str">
        <f>IF(AND(Table1[[#This Row],[*Subjective]]&lt;&gt;"",LEN(Table1[[#This Row],[*Subjective]])&lt;&gt;4),"Subjective Value Length Should be 4","")</f>
        <v/>
      </c>
      <c r="AN2114" s="18" t="str">
        <f>IF(AND(Table1[[#This Row],[*Fund]]&lt;&gt;"",LEN(Table1[[#This Row],[*Fund]])&lt;&gt;3),"Fund Value Length Should be 3","")</f>
        <v/>
      </c>
      <c r="AO2114" s="18" t="str">
        <f>IF(AND(Table1[[#This Row],[*Project]]&lt;&gt;"",LEN(Table1[[#This Row],[*Project]])&lt;&gt;6),"Project Value Length Should be 6","")</f>
        <v/>
      </c>
      <c r="AP2114" s="18" t="str">
        <f>IF(AND(Table1[[#This Row],[*Sub Analysis]]&lt;&gt;"",LEN(Table1[[#This Row],[*Sub Analysis]])&lt;&gt;5),"Subanalysis Value Length Should be 5","")</f>
        <v/>
      </c>
      <c r="AQ2114" s="18" t="str">
        <f>IF(AND(Table1[[#This Row],[*Spare 1]]&lt;&gt;"",LEN(Table1[[#This Row],[*Spare 1]])&lt;&gt;4),"Spare 1 Value Length Should be 4","")</f>
        <v/>
      </c>
      <c r="AR2114" s="18" t="str">
        <f>IF(AND(Table1[[#This Row],[*Spare 2]]&lt;&gt;"",LEN(Table1[[#This Row],[*Spare 2]])&lt;&gt;4),"Spare 2 Value Length Should be 4","")</f>
        <v/>
      </c>
      <c r="AS21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15" spans="3:45" ht="13.9" customHeight="1" x14ac:dyDescent="0.25">
      <c r="C2115" s="37"/>
      <c r="D2115" s="26"/>
      <c r="E2115" s="26"/>
      <c r="F2115" s="26"/>
      <c r="G2115" s="26"/>
      <c r="H2115" s="26"/>
      <c r="I2115" s="26"/>
      <c r="J2115" s="26"/>
      <c r="K2115" s="27"/>
      <c r="L2115" s="27"/>
      <c r="M2115" s="26"/>
      <c r="N2115" s="26"/>
      <c r="O2115" s="26"/>
      <c r="P2115" s="26"/>
      <c r="Q2115" s="26"/>
      <c r="R2115" s="26"/>
      <c r="S2115" s="26"/>
      <c r="T2115" s="26"/>
      <c r="U2115" s="26"/>
      <c r="V2115" s="26"/>
      <c r="W2115" s="28"/>
      <c r="X2115" s="26"/>
      <c r="Y2115" s="26"/>
      <c r="Z2115" s="26"/>
      <c r="AA2115" s="26"/>
      <c r="AB2115" s="42" t="str">
        <f t="shared" si="32"/>
        <v/>
      </c>
      <c r="AC21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15" s="18" t="str">
        <f>IF(AND(Table1[[#This Row],[**Entered Debit]]&lt;&gt;"",Table1[[#This Row],[**Entered Credit]]&lt;&gt;""),"Can not enter Debit and Credit amount in same Line","")</f>
        <v/>
      </c>
      <c r="AF2115" s="18">
        <f>IF(Table1[[#This Row],[Line Level Error Messages]]="",0,1)</f>
        <v>0</v>
      </c>
      <c r="AK2115" s="18" t="str">
        <f>IF(AND(Table1[[#This Row],[*Entity
(Enter this Mandatory field FIRST)]]&lt;&gt;"",LEN(Table1[[#This Row],[*Entity
(Enter this Mandatory field FIRST)]])&lt;&gt;2),"Entity Value Length Should be 2","")</f>
        <v/>
      </c>
      <c r="AL2115" s="18" t="str">
        <f>IF(AND(Table1[[#This Row],[*Cost Centre]]&lt;&gt;"",LEN(Table1[[#This Row],[*Cost Centre]])&lt;&gt;5),"Cost Centre Value Length Should be 5","")</f>
        <v/>
      </c>
      <c r="AM2115" s="18" t="str">
        <f>IF(AND(Table1[[#This Row],[*Subjective]]&lt;&gt;"",LEN(Table1[[#This Row],[*Subjective]])&lt;&gt;4),"Subjective Value Length Should be 4","")</f>
        <v/>
      </c>
      <c r="AN2115" s="18" t="str">
        <f>IF(AND(Table1[[#This Row],[*Fund]]&lt;&gt;"",LEN(Table1[[#This Row],[*Fund]])&lt;&gt;3),"Fund Value Length Should be 3","")</f>
        <v/>
      </c>
      <c r="AO2115" s="18" t="str">
        <f>IF(AND(Table1[[#This Row],[*Project]]&lt;&gt;"",LEN(Table1[[#This Row],[*Project]])&lt;&gt;6),"Project Value Length Should be 6","")</f>
        <v/>
      </c>
      <c r="AP2115" s="18" t="str">
        <f>IF(AND(Table1[[#This Row],[*Sub Analysis]]&lt;&gt;"",LEN(Table1[[#This Row],[*Sub Analysis]])&lt;&gt;5),"Subanalysis Value Length Should be 5","")</f>
        <v/>
      </c>
      <c r="AQ2115" s="18" t="str">
        <f>IF(AND(Table1[[#This Row],[*Spare 1]]&lt;&gt;"",LEN(Table1[[#This Row],[*Spare 1]])&lt;&gt;4),"Spare 1 Value Length Should be 4","")</f>
        <v/>
      </c>
      <c r="AR2115" s="18" t="str">
        <f>IF(AND(Table1[[#This Row],[*Spare 2]]&lt;&gt;"",LEN(Table1[[#This Row],[*Spare 2]])&lt;&gt;4),"Spare 2 Value Length Should be 4","")</f>
        <v/>
      </c>
      <c r="AS21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16" spans="3:45" ht="13.9" customHeight="1" x14ac:dyDescent="0.25">
      <c r="C2116" s="37"/>
      <c r="D2116" s="26"/>
      <c r="E2116" s="26"/>
      <c r="F2116" s="26"/>
      <c r="G2116" s="26"/>
      <c r="H2116" s="26"/>
      <c r="I2116" s="26"/>
      <c r="J2116" s="26"/>
      <c r="K2116" s="27"/>
      <c r="L2116" s="27"/>
      <c r="M2116" s="26"/>
      <c r="N2116" s="26"/>
      <c r="O2116" s="26"/>
      <c r="P2116" s="26"/>
      <c r="Q2116" s="26"/>
      <c r="R2116" s="26"/>
      <c r="S2116" s="26"/>
      <c r="T2116" s="26"/>
      <c r="U2116" s="26"/>
      <c r="V2116" s="26"/>
      <c r="W2116" s="28"/>
      <c r="X2116" s="26"/>
      <c r="Y2116" s="26"/>
      <c r="Z2116" s="26"/>
      <c r="AA2116" s="26"/>
      <c r="AB2116" s="42" t="str">
        <f t="shared" si="32"/>
        <v/>
      </c>
      <c r="AC21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16" s="18" t="str">
        <f>IF(AND(Table1[[#This Row],[**Entered Debit]]&lt;&gt;"",Table1[[#This Row],[**Entered Credit]]&lt;&gt;""),"Can not enter Debit and Credit amount in same Line","")</f>
        <v/>
      </c>
      <c r="AF2116" s="18">
        <f>IF(Table1[[#This Row],[Line Level Error Messages]]="",0,1)</f>
        <v>0</v>
      </c>
      <c r="AK2116" s="18" t="str">
        <f>IF(AND(Table1[[#This Row],[*Entity
(Enter this Mandatory field FIRST)]]&lt;&gt;"",LEN(Table1[[#This Row],[*Entity
(Enter this Mandatory field FIRST)]])&lt;&gt;2),"Entity Value Length Should be 2","")</f>
        <v/>
      </c>
      <c r="AL2116" s="18" t="str">
        <f>IF(AND(Table1[[#This Row],[*Cost Centre]]&lt;&gt;"",LEN(Table1[[#This Row],[*Cost Centre]])&lt;&gt;5),"Cost Centre Value Length Should be 5","")</f>
        <v/>
      </c>
      <c r="AM2116" s="18" t="str">
        <f>IF(AND(Table1[[#This Row],[*Subjective]]&lt;&gt;"",LEN(Table1[[#This Row],[*Subjective]])&lt;&gt;4),"Subjective Value Length Should be 4","")</f>
        <v/>
      </c>
      <c r="AN2116" s="18" t="str">
        <f>IF(AND(Table1[[#This Row],[*Fund]]&lt;&gt;"",LEN(Table1[[#This Row],[*Fund]])&lt;&gt;3),"Fund Value Length Should be 3","")</f>
        <v/>
      </c>
      <c r="AO2116" s="18" t="str">
        <f>IF(AND(Table1[[#This Row],[*Project]]&lt;&gt;"",LEN(Table1[[#This Row],[*Project]])&lt;&gt;6),"Project Value Length Should be 6","")</f>
        <v/>
      </c>
      <c r="AP2116" s="18" t="str">
        <f>IF(AND(Table1[[#This Row],[*Sub Analysis]]&lt;&gt;"",LEN(Table1[[#This Row],[*Sub Analysis]])&lt;&gt;5),"Subanalysis Value Length Should be 5","")</f>
        <v/>
      </c>
      <c r="AQ2116" s="18" t="str">
        <f>IF(AND(Table1[[#This Row],[*Spare 1]]&lt;&gt;"",LEN(Table1[[#This Row],[*Spare 1]])&lt;&gt;4),"Spare 1 Value Length Should be 4","")</f>
        <v/>
      </c>
      <c r="AR2116" s="18" t="str">
        <f>IF(AND(Table1[[#This Row],[*Spare 2]]&lt;&gt;"",LEN(Table1[[#This Row],[*Spare 2]])&lt;&gt;4),"Spare 2 Value Length Should be 4","")</f>
        <v/>
      </c>
      <c r="AS21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17" spans="3:45" ht="13.9" customHeight="1" x14ac:dyDescent="0.25">
      <c r="C2117" s="37"/>
      <c r="D2117" s="26"/>
      <c r="E2117" s="26"/>
      <c r="F2117" s="26"/>
      <c r="G2117" s="26"/>
      <c r="H2117" s="26"/>
      <c r="I2117" s="26"/>
      <c r="J2117" s="26"/>
      <c r="K2117" s="27"/>
      <c r="L2117" s="27"/>
      <c r="M2117" s="26"/>
      <c r="N2117" s="26"/>
      <c r="O2117" s="26"/>
      <c r="P2117" s="26"/>
      <c r="Q2117" s="26"/>
      <c r="R2117" s="26"/>
      <c r="S2117" s="26"/>
      <c r="T2117" s="26"/>
      <c r="U2117" s="26"/>
      <c r="V2117" s="26"/>
      <c r="W2117" s="28"/>
      <c r="X2117" s="26"/>
      <c r="Y2117" s="26"/>
      <c r="Z2117" s="26"/>
      <c r="AA2117" s="26"/>
      <c r="AB2117" s="42" t="str">
        <f t="shared" si="32"/>
        <v/>
      </c>
      <c r="AC21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17" s="18" t="str">
        <f>IF(AND(Table1[[#This Row],[**Entered Debit]]&lt;&gt;"",Table1[[#This Row],[**Entered Credit]]&lt;&gt;""),"Can not enter Debit and Credit amount in same Line","")</f>
        <v/>
      </c>
      <c r="AF2117" s="18">
        <f>IF(Table1[[#This Row],[Line Level Error Messages]]="",0,1)</f>
        <v>0</v>
      </c>
      <c r="AK2117" s="18" t="str">
        <f>IF(AND(Table1[[#This Row],[*Entity
(Enter this Mandatory field FIRST)]]&lt;&gt;"",LEN(Table1[[#This Row],[*Entity
(Enter this Mandatory field FIRST)]])&lt;&gt;2),"Entity Value Length Should be 2","")</f>
        <v/>
      </c>
      <c r="AL2117" s="18" t="str">
        <f>IF(AND(Table1[[#This Row],[*Cost Centre]]&lt;&gt;"",LEN(Table1[[#This Row],[*Cost Centre]])&lt;&gt;5),"Cost Centre Value Length Should be 5","")</f>
        <v/>
      </c>
      <c r="AM2117" s="18" t="str">
        <f>IF(AND(Table1[[#This Row],[*Subjective]]&lt;&gt;"",LEN(Table1[[#This Row],[*Subjective]])&lt;&gt;4),"Subjective Value Length Should be 4","")</f>
        <v/>
      </c>
      <c r="AN2117" s="18" t="str">
        <f>IF(AND(Table1[[#This Row],[*Fund]]&lt;&gt;"",LEN(Table1[[#This Row],[*Fund]])&lt;&gt;3),"Fund Value Length Should be 3","")</f>
        <v/>
      </c>
      <c r="AO2117" s="18" t="str">
        <f>IF(AND(Table1[[#This Row],[*Project]]&lt;&gt;"",LEN(Table1[[#This Row],[*Project]])&lt;&gt;6),"Project Value Length Should be 6","")</f>
        <v/>
      </c>
      <c r="AP2117" s="18" t="str">
        <f>IF(AND(Table1[[#This Row],[*Sub Analysis]]&lt;&gt;"",LEN(Table1[[#This Row],[*Sub Analysis]])&lt;&gt;5),"Subanalysis Value Length Should be 5","")</f>
        <v/>
      </c>
      <c r="AQ2117" s="18" t="str">
        <f>IF(AND(Table1[[#This Row],[*Spare 1]]&lt;&gt;"",LEN(Table1[[#This Row],[*Spare 1]])&lt;&gt;4),"Spare 1 Value Length Should be 4","")</f>
        <v/>
      </c>
      <c r="AR2117" s="18" t="str">
        <f>IF(AND(Table1[[#This Row],[*Spare 2]]&lt;&gt;"",LEN(Table1[[#This Row],[*Spare 2]])&lt;&gt;4),"Spare 2 Value Length Should be 4","")</f>
        <v/>
      </c>
      <c r="AS21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18" spans="3:45" ht="13.9" customHeight="1" x14ac:dyDescent="0.25">
      <c r="C2118" s="37"/>
      <c r="D2118" s="26"/>
      <c r="E2118" s="26"/>
      <c r="F2118" s="26"/>
      <c r="G2118" s="26"/>
      <c r="H2118" s="26"/>
      <c r="I2118" s="26"/>
      <c r="J2118" s="26"/>
      <c r="K2118" s="27"/>
      <c r="L2118" s="27"/>
      <c r="M2118" s="26"/>
      <c r="N2118" s="26"/>
      <c r="O2118" s="26"/>
      <c r="P2118" s="26"/>
      <c r="Q2118" s="26"/>
      <c r="R2118" s="26"/>
      <c r="S2118" s="26"/>
      <c r="T2118" s="26"/>
      <c r="U2118" s="26"/>
      <c r="V2118" s="26"/>
      <c r="W2118" s="28"/>
      <c r="X2118" s="26"/>
      <c r="Y2118" s="26"/>
      <c r="Z2118" s="26"/>
      <c r="AA2118" s="26"/>
      <c r="AB2118" s="42" t="str">
        <f t="shared" si="32"/>
        <v/>
      </c>
      <c r="AC21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18" s="18" t="str">
        <f>IF(AND(Table1[[#This Row],[**Entered Debit]]&lt;&gt;"",Table1[[#This Row],[**Entered Credit]]&lt;&gt;""),"Can not enter Debit and Credit amount in same Line","")</f>
        <v/>
      </c>
      <c r="AF2118" s="18">
        <f>IF(Table1[[#This Row],[Line Level Error Messages]]="",0,1)</f>
        <v>0</v>
      </c>
      <c r="AK2118" s="18" t="str">
        <f>IF(AND(Table1[[#This Row],[*Entity
(Enter this Mandatory field FIRST)]]&lt;&gt;"",LEN(Table1[[#This Row],[*Entity
(Enter this Mandatory field FIRST)]])&lt;&gt;2),"Entity Value Length Should be 2","")</f>
        <v/>
      </c>
      <c r="AL2118" s="18" t="str">
        <f>IF(AND(Table1[[#This Row],[*Cost Centre]]&lt;&gt;"",LEN(Table1[[#This Row],[*Cost Centre]])&lt;&gt;5),"Cost Centre Value Length Should be 5","")</f>
        <v/>
      </c>
      <c r="AM2118" s="18" t="str">
        <f>IF(AND(Table1[[#This Row],[*Subjective]]&lt;&gt;"",LEN(Table1[[#This Row],[*Subjective]])&lt;&gt;4),"Subjective Value Length Should be 4","")</f>
        <v/>
      </c>
      <c r="AN2118" s="18" t="str">
        <f>IF(AND(Table1[[#This Row],[*Fund]]&lt;&gt;"",LEN(Table1[[#This Row],[*Fund]])&lt;&gt;3),"Fund Value Length Should be 3","")</f>
        <v/>
      </c>
      <c r="AO2118" s="18" t="str">
        <f>IF(AND(Table1[[#This Row],[*Project]]&lt;&gt;"",LEN(Table1[[#This Row],[*Project]])&lt;&gt;6),"Project Value Length Should be 6","")</f>
        <v/>
      </c>
      <c r="AP2118" s="18" t="str">
        <f>IF(AND(Table1[[#This Row],[*Sub Analysis]]&lt;&gt;"",LEN(Table1[[#This Row],[*Sub Analysis]])&lt;&gt;5),"Subanalysis Value Length Should be 5","")</f>
        <v/>
      </c>
      <c r="AQ2118" s="18" t="str">
        <f>IF(AND(Table1[[#This Row],[*Spare 1]]&lt;&gt;"",LEN(Table1[[#This Row],[*Spare 1]])&lt;&gt;4),"Spare 1 Value Length Should be 4","")</f>
        <v/>
      </c>
      <c r="AR2118" s="18" t="str">
        <f>IF(AND(Table1[[#This Row],[*Spare 2]]&lt;&gt;"",LEN(Table1[[#This Row],[*Spare 2]])&lt;&gt;4),"Spare 2 Value Length Should be 4","")</f>
        <v/>
      </c>
      <c r="AS21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19" spans="3:45" ht="13.9" customHeight="1" x14ac:dyDescent="0.25">
      <c r="C2119" s="37"/>
      <c r="D2119" s="26"/>
      <c r="E2119" s="26"/>
      <c r="F2119" s="26"/>
      <c r="G2119" s="26"/>
      <c r="H2119" s="26"/>
      <c r="I2119" s="26"/>
      <c r="J2119" s="26"/>
      <c r="K2119" s="27"/>
      <c r="L2119" s="27"/>
      <c r="M2119" s="26"/>
      <c r="N2119" s="26"/>
      <c r="O2119" s="26"/>
      <c r="P2119" s="26"/>
      <c r="Q2119" s="26"/>
      <c r="R2119" s="26"/>
      <c r="S2119" s="26"/>
      <c r="T2119" s="26"/>
      <c r="U2119" s="26"/>
      <c r="V2119" s="26"/>
      <c r="W2119" s="28"/>
      <c r="X2119" s="26"/>
      <c r="Y2119" s="26"/>
      <c r="Z2119" s="26"/>
      <c r="AA2119" s="26"/>
      <c r="AB2119" s="42" t="str">
        <f t="shared" si="32"/>
        <v/>
      </c>
      <c r="AC21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19" s="18" t="str">
        <f>IF(AND(Table1[[#This Row],[**Entered Debit]]&lt;&gt;"",Table1[[#This Row],[**Entered Credit]]&lt;&gt;""),"Can not enter Debit and Credit amount in same Line","")</f>
        <v/>
      </c>
      <c r="AF2119" s="18">
        <f>IF(Table1[[#This Row],[Line Level Error Messages]]="",0,1)</f>
        <v>0</v>
      </c>
      <c r="AK2119" s="18" t="str">
        <f>IF(AND(Table1[[#This Row],[*Entity
(Enter this Mandatory field FIRST)]]&lt;&gt;"",LEN(Table1[[#This Row],[*Entity
(Enter this Mandatory field FIRST)]])&lt;&gt;2),"Entity Value Length Should be 2","")</f>
        <v/>
      </c>
      <c r="AL2119" s="18" t="str">
        <f>IF(AND(Table1[[#This Row],[*Cost Centre]]&lt;&gt;"",LEN(Table1[[#This Row],[*Cost Centre]])&lt;&gt;5),"Cost Centre Value Length Should be 5","")</f>
        <v/>
      </c>
      <c r="AM2119" s="18" t="str">
        <f>IF(AND(Table1[[#This Row],[*Subjective]]&lt;&gt;"",LEN(Table1[[#This Row],[*Subjective]])&lt;&gt;4),"Subjective Value Length Should be 4","")</f>
        <v/>
      </c>
      <c r="AN2119" s="18" t="str">
        <f>IF(AND(Table1[[#This Row],[*Fund]]&lt;&gt;"",LEN(Table1[[#This Row],[*Fund]])&lt;&gt;3),"Fund Value Length Should be 3","")</f>
        <v/>
      </c>
      <c r="AO2119" s="18" t="str">
        <f>IF(AND(Table1[[#This Row],[*Project]]&lt;&gt;"",LEN(Table1[[#This Row],[*Project]])&lt;&gt;6),"Project Value Length Should be 6","")</f>
        <v/>
      </c>
      <c r="AP2119" s="18" t="str">
        <f>IF(AND(Table1[[#This Row],[*Sub Analysis]]&lt;&gt;"",LEN(Table1[[#This Row],[*Sub Analysis]])&lt;&gt;5),"Subanalysis Value Length Should be 5","")</f>
        <v/>
      </c>
      <c r="AQ2119" s="18" t="str">
        <f>IF(AND(Table1[[#This Row],[*Spare 1]]&lt;&gt;"",LEN(Table1[[#This Row],[*Spare 1]])&lt;&gt;4),"Spare 1 Value Length Should be 4","")</f>
        <v/>
      </c>
      <c r="AR2119" s="18" t="str">
        <f>IF(AND(Table1[[#This Row],[*Spare 2]]&lt;&gt;"",LEN(Table1[[#This Row],[*Spare 2]])&lt;&gt;4),"Spare 2 Value Length Should be 4","")</f>
        <v/>
      </c>
      <c r="AS21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20" spans="3:45" ht="13.9" customHeight="1" x14ac:dyDescent="0.25">
      <c r="C2120" s="37"/>
      <c r="D2120" s="26"/>
      <c r="E2120" s="26"/>
      <c r="F2120" s="26"/>
      <c r="G2120" s="26"/>
      <c r="H2120" s="26"/>
      <c r="I2120" s="26"/>
      <c r="J2120" s="26"/>
      <c r="K2120" s="27"/>
      <c r="L2120" s="27"/>
      <c r="M2120" s="26"/>
      <c r="N2120" s="26"/>
      <c r="O2120" s="26"/>
      <c r="P2120" s="26"/>
      <c r="Q2120" s="26"/>
      <c r="R2120" s="26"/>
      <c r="S2120" s="26"/>
      <c r="T2120" s="26"/>
      <c r="U2120" s="26"/>
      <c r="V2120" s="26"/>
      <c r="W2120" s="28"/>
      <c r="X2120" s="26"/>
      <c r="Y2120" s="26"/>
      <c r="Z2120" s="26"/>
      <c r="AA2120" s="26"/>
      <c r="AB2120" s="42" t="str">
        <f t="shared" si="32"/>
        <v/>
      </c>
      <c r="AC21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20" s="18" t="str">
        <f>IF(AND(Table1[[#This Row],[**Entered Debit]]&lt;&gt;"",Table1[[#This Row],[**Entered Credit]]&lt;&gt;""),"Can not enter Debit and Credit amount in same Line","")</f>
        <v/>
      </c>
      <c r="AF2120" s="18">
        <f>IF(Table1[[#This Row],[Line Level Error Messages]]="",0,1)</f>
        <v>0</v>
      </c>
      <c r="AK2120" s="18" t="str">
        <f>IF(AND(Table1[[#This Row],[*Entity
(Enter this Mandatory field FIRST)]]&lt;&gt;"",LEN(Table1[[#This Row],[*Entity
(Enter this Mandatory field FIRST)]])&lt;&gt;2),"Entity Value Length Should be 2","")</f>
        <v/>
      </c>
      <c r="AL2120" s="18" t="str">
        <f>IF(AND(Table1[[#This Row],[*Cost Centre]]&lt;&gt;"",LEN(Table1[[#This Row],[*Cost Centre]])&lt;&gt;5),"Cost Centre Value Length Should be 5","")</f>
        <v/>
      </c>
      <c r="AM2120" s="18" t="str">
        <f>IF(AND(Table1[[#This Row],[*Subjective]]&lt;&gt;"",LEN(Table1[[#This Row],[*Subjective]])&lt;&gt;4),"Subjective Value Length Should be 4","")</f>
        <v/>
      </c>
      <c r="AN2120" s="18" t="str">
        <f>IF(AND(Table1[[#This Row],[*Fund]]&lt;&gt;"",LEN(Table1[[#This Row],[*Fund]])&lt;&gt;3),"Fund Value Length Should be 3","")</f>
        <v/>
      </c>
      <c r="AO2120" s="18" t="str">
        <f>IF(AND(Table1[[#This Row],[*Project]]&lt;&gt;"",LEN(Table1[[#This Row],[*Project]])&lt;&gt;6),"Project Value Length Should be 6","")</f>
        <v/>
      </c>
      <c r="AP2120" s="18" t="str">
        <f>IF(AND(Table1[[#This Row],[*Sub Analysis]]&lt;&gt;"",LEN(Table1[[#This Row],[*Sub Analysis]])&lt;&gt;5),"Subanalysis Value Length Should be 5","")</f>
        <v/>
      </c>
      <c r="AQ2120" s="18" t="str">
        <f>IF(AND(Table1[[#This Row],[*Spare 1]]&lt;&gt;"",LEN(Table1[[#This Row],[*Spare 1]])&lt;&gt;4),"Spare 1 Value Length Should be 4","")</f>
        <v/>
      </c>
      <c r="AR2120" s="18" t="str">
        <f>IF(AND(Table1[[#This Row],[*Spare 2]]&lt;&gt;"",LEN(Table1[[#This Row],[*Spare 2]])&lt;&gt;4),"Spare 2 Value Length Should be 4","")</f>
        <v/>
      </c>
      <c r="AS21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21" spans="3:45" ht="13.9" customHeight="1" x14ac:dyDescent="0.25">
      <c r="C2121" s="37"/>
      <c r="D2121" s="26"/>
      <c r="E2121" s="26"/>
      <c r="F2121" s="26"/>
      <c r="G2121" s="26"/>
      <c r="H2121" s="26"/>
      <c r="I2121" s="26"/>
      <c r="J2121" s="26"/>
      <c r="K2121" s="27"/>
      <c r="L2121" s="27"/>
      <c r="M2121" s="26"/>
      <c r="N2121" s="26"/>
      <c r="O2121" s="26"/>
      <c r="P2121" s="26"/>
      <c r="Q2121" s="26"/>
      <c r="R2121" s="26"/>
      <c r="S2121" s="26"/>
      <c r="T2121" s="26"/>
      <c r="U2121" s="26"/>
      <c r="V2121" s="26"/>
      <c r="W2121" s="28"/>
      <c r="X2121" s="26"/>
      <c r="Y2121" s="26"/>
      <c r="Z2121" s="26"/>
      <c r="AA2121" s="26"/>
      <c r="AB2121" s="42" t="str">
        <f t="shared" si="32"/>
        <v/>
      </c>
      <c r="AC21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21" s="18" t="str">
        <f>IF(AND(Table1[[#This Row],[**Entered Debit]]&lt;&gt;"",Table1[[#This Row],[**Entered Credit]]&lt;&gt;""),"Can not enter Debit and Credit amount in same Line","")</f>
        <v/>
      </c>
      <c r="AF2121" s="18">
        <f>IF(Table1[[#This Row],[Line Level Error Messages]]="",0,1)</f>
        <v>0</v>
      </c>
      <c r="AK2121" s="18" t="str">
        <f>IF(AND(Table1[[#This Row],[*Entity
(Enter this Mandatory field FIRST)]]&lt;&gt;"",LEN(Table1[[#This Row],[*Entity
(Enter this Mandatory field FIRST)]])&lt;&gt;2),"Entity Value Length Should be 2","")</f>
        <v/>
      </c>
      <c r="AL2121" s="18" t="str">
        <f>IF(AND(Table1[[#This Row],[*Cost Centre]]&lt;&gt;"",LEN(Table1[[#This Row],[*Cost Centre]])&lt;&gt;5),"Cost Centre Value Length Should be 5","")</f>
        <v/>
      </c>
      <c r="AM2121" s="18" t="str">
        <f>IF(AND(Table1[[#This Row],[*Subjective]]&lt;&gt;"",LEN(Table1[[#This Row],[*Subjective]])&lt;&gt;4),"Subjective Value Length Should be 4","")</f>
        <v/>
      </c>
      <c r="AN2121" s="18" t="str">
        <f>IF(AND(Table1[[#This Row],[*Fund]]&lt;&gt;"",LEN(Table1[[#This Row],[*Fund]])&lt;&gt;3),"Fund Value Length Should be 3","")</f>
        <v/>
      </c>
      <c r="AO2121" s="18" t="str">
        <f>IF(AND(Table1[[#This Row],[*Project]]&lt;&gt;"",LEN(Table1[[#This Row],[*Project]])&lt;&gt;6),"Project Value Length Should be 6","")</f>
        <v/>
      </c>
      <c r="AP2121" s="18" t="str">
        <f>IF(AND(Table1[[#This Row],[*Sub Analysis]]&lt;&gt;"",LEN(Table1[[#This Row],[*Sub Analysis]])&lt;&gt;5),"Subanalysis Value Length Should be 5","")</f>
        <v/>
      </c>
      <c r="AQ2121" s="18" t="str">
        <f>IF(AND(Table1[[#This Row],[*Spare 1]]&lt;&gt;"",LEN(Table1[[#This Row],[*Spare 1]])&lt;&gt;4),"Spare 1 Value Length Should be 4","")</f>
        <v/>
      </c>
      <c r="AR2121" s="18" t="str">
        <f>IF(AND(Table1[[#This Row],[*Spare 2]]&lt;&gt;"",LEN(Table1[[#This Row],[*Spare 2]])&lt;&gt;4),"Spare 2 Value Length Should be 4","")</f>
        <v/>
      </c>
      <c r="AS21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22" spans="3:45" ht="13.9" customHeight="1" x14ac:dyDescent="0.25">
      <c r="C2122" s="37"/>
      <c r="D2122" s="26"/>
      <c r="E2122" s="26"/>
      <c r="F2122" s="26"/>
      <c r="G2122" s="26"/>
      <c r="H2122" s="26"/>
      <c r="I2122" s="26"/>
      <c r="J2122" s="26"/>
      <c r="K2122" s="27"/>
      <c r="L2122" s="27"/>
      <c r="M2122" s="26"/>
      <c r="N2122" s="26"/>
      <c r="O2122" s="26"/>
      <c r="P2122" s="26"/>
      <c r="Q2122" s="26"/>
      <c r="R2122" s="26"/>
      <c r="S2122" s="26"/>
      <c r="T2122" s="26"/>
      <c r="U2122" s="26"/>
      <c r="V2122" s="26"/>
      <c r="W2122" s="28"/>
      <c r="X2122" s="26"/>
      <c r="Y2122" s="26"/>
      <c r="Z2122" s="26"/>
      <c r="AA2122" s="26"/>
      <c r="AB2122" s="42" t="str">
        <f t="shared" si="32"/>
        <v/>
      </c>
      <c r="AC21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22" s="18" t="str">
        <f>IF(AND(Table1[[#This Row],[**Entered Debit]]&lt;&gt;"",Table1[[#This Row],[**Entered Credit]]&lt;&gt;""),"Can not enter Debit and Credit amount in same Line","")</f>
        <v/>
      </c>
      <c r="AF2122" s="18">
        <f>IF(Table1[[#This Row],[Line Level Error Messages]]="",0,1)</f>
        <v>0</v>
      </c>
      <c r="AK2122" s="18" t="str">
        <f>IF(AND(Table1[[#This Row],[*Entity
(Enter this Mandatory field FIRST)]]&lt;&gt;"",LEN(Table1[[#This Row],[*Entity
(Enter this Mandatory field FIRST)]])&lt;&gt;2),"Entity Value Length Should be 2","")</f>
        <v/>
      </c>
      <c r="AL2122" s="18" t="str">
        <f>IF(AND(Table1[[#This Row],[*Cost Centre]]&lt;&gt;"",LEN(Table1[[#This Row],[*Cost Centre]])&lt;&gt;5),"Cost Centre Value Length Should be 5","")</f>
        <v/>
      </c>
      <c r="AM2122" s="18" t="str">
        <f>IF(AND(Table1[[#This Row],[*Subjective]]&lt;&gt;"",LEN(Table1[[#This Row],[*Subjective]])&lt;&gt;4),"Subjective Value Length Should be 4","")</f>
        <v/>
      </c>
      <c r="AN2122" s="18" t="str">
        <f>IF(AND(Table1[[#This Row],[*Fund]]&lt;&gt;"",LEN(Table1[[#This Row],[*Fund]])&lt;&gt;3),"Fund Value Length Should be 3","")</f>
        <v/>
      </c>
      <c r="AO2122" s="18" t="str">
        <f>IF(AND(Table1[[#This Row],[*Project]]&lt;&gt;"",LEN(Table1[[#This Row],[*Project]])&lt;&gt;6),"Project Value Length Should be 6","")</f>
        <v/>
      </c>
      <c r="AP2122" s="18" t="str">
        <f>IF(AND(Table1[[#This Row],[*Sub Analysis]]&lt;&gt;"",LEN(Table1[[#This Row],[*Sub Analysis]])&lt;&gt;5),"Subanalysis Value Length Should be 5","")</f>
        <v/>
      </c>
      <c r="AQ2122" s="18" t="str">
        <f>IF(AND(Table1[[#This Row],[*Spare 1]]&lt;&gt;"",LEN(Table1[[#This Row],[*Spare 1]])&lt;&gt;4),"Spare 1 Value Length Should be 4","")</f>
        <v/>
      </c>
      <c r="AR2122" s="18" t="str">
        <f>IF(AND(Table1[[#This Row],[*Spare 2]]&lt;&gt;"",LEN(Table1[[#This Row],[*Spare 2]])&lt;&gt;4),"Spare 2 Value Length Should be 4","")</f>
        <v/>
      </c>
      <c r="AS21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23" spans="3:45" ht="13.9" customHeight="1" x14ac:dyDescent="0.25">
      <c r="C2123" s="37"/>
      <c r="D2123" s="26"/>
      <c r="E2123" s="26"/>
      <c r="F2123" s="26"/>
      <c r="G2123" s="26"/>
      <c r="H2123" s="26"/>
      <c r="I2123" s="26"/>
      <c r="J2123" s="26"/>
      <c r="K2123" s="27"/>
      <c r="L2123" s="27"/>
      <c r="M2123" s="26"/>
      <c r="N2123" s="26"/>
      <c r="O2123" s="26"/>
      <c r="P2123" s="26"/>
      <c r="Q2123" s="26"/>
      <c r="R2123" s="26"/>
      <c r="S2123" s="26"/>
      <c r="T2123" s="26"/>
      <c r="U2123" s="26"/>
      <c r="V2123" s="26"/>
      <c r="W2123" s="28"/>
      <c r="X2123" s="26"/>
      <c r="Y2123" s="26"/>
      <c r="Z2123" s="26"/>
      <c r="AA2123" s="26"/>
      <c r="AB2123" s="42" t="str">
        <f t="shared" si="32"/>
        <v/>
      </c>
      <c r="AC21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23" s="18" t="str">
        <f>IF(AND(Table1[[#This Row],[**Entered Debit]]&lt;&gt;"",Table1[[#This Row],[**Entered Credit]]&lt;&gt;""),"Can not enter Debit and Credit amount in same Line","")</f>
        <v/>
      </c>
      <c r="AF2123" s="18">
        <f>IF(Table1[[#This Row],[Line Level Error Messages]]="",0,1)</f>
        <v>0</v>
      </c>
      <c r="AK2123" s="18" t="str">
        <f>IF(AND(Table1[[#This Row],[*Entity
(Enter this Mandatory field FIRST)]]&lt;&gt;"",LEN(Table1[[#This Row],[*Entity
(Enter this Mandatory field FIRST)]])&lt;&gt;2),"Entity Value Length Should be 2","")</f>
        <v/>
      </c>
      <c r="AL2123" s="18" t="str">
        <f>IF(AND(Table1[[#This Row],[*Cost Centre]]&lt;&gt;"",LEN(Table1[[#This Row],[*Cost Centre]])&lt;&gt;5),"Cost Centre Value Length Should be 5","")</f>
        <v/>
      </c>
      <c r="AM2123" s="18" t="str">
        <f>IF(AND(Table1[[#This Row],[*Subjective]]&lt;&gt;"",LEN(Table1[[#This Row],[*Subjective]])&lt;&gt;4),"Subjective Value Length Should be 4","")</f>
        <v/>
      </c>
      <c r="AN2123" s="18" t="str">
        <f>IF(AND(Table1[[#This Row],[*Fund]]&lt;&gt;"",LEN(Table1[[#This Row],[*Fund]])&lt;&gt;3),"Fund Value Length Should be 3","")</f>
        <v/>
      </c>
      <c r="AO2123" s="18" t="str">
        <f>IF(AND(Table1[[#This Row],[*Project]]&lt;&gt;"",LEN(Table1[[#This Row],[*Project]])&lt;&gt;6),"Project Value Length Should be 6","")</f>
        <v/>
      </c>
      <c r="AP2123" s="18" t="str">
        <f>IF(AND(Table1[[#This Row],[*Sub Analysis]]&lt;&gt;"",LEN(Table1[[#This Row],[*Sub Analysis]])&lt;&gt;5),"Subanalysis Value Length Should be 5","")</f>
        <v/>
      </c>
      <c r="AQ2123" s="18" t="str">
        <f>IF(AND(Table1[[#This Row],[*Spare 1]]&lt;&gt;"",LEN(Table1[[#This Row],[*Spare 1]])&lt;&gt;4),"Spare 1 Value Length Should be 4","")</f>
        <v/>
      </c>
      <c r="AR2123" s="18" t="str">
        <f>IF(AND(Table1[[#This Row],[*Spare 2]]&lt;&gt;"",LEN(Table1[[#This Row],[*Spare 2]])&lt;&gt;4),"Spare 2 Value Length Should be 4","")</f>
        <v/>
      </c>
      <c r="AS21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24" spans="3:45" ht="13.9" customHeight="1" x14ac:dyDescent="0.25">
      <c r="C2124" s="37"/>
      <c r="D2124" s="26"/>
      <c r="E2124" s="26"/>
      <c r="F2124" s="26"/>
      <c r="G2124" s="26"/>
      <c r="H2124" s="26"/>
      <c r="I2124" s="26"/>
      <c r="J2124" s="26"/>
      <c r="K2124" s="27"/>
      <c r="L2124" s="27"/>
      <c r="M2124" s="26"/>
      <c r="N2124" s="26"/>
      <c r="O2124" s="26"/>
      <c r="P2124" s="26"/>
      <c r="Q2124" s="26"/>
      <c r="R2124" s="26"/>
      <c r="S2124" s="26"/>
      <c r="T2124" s="26"/>
      <c r="U2124" s="26"/>
      <c r="V2124" s="26"/>
      <c r="W2124" s="28"/>
      <c r="X2124" s="26"/>
      <c r="Y2124" s="26"/>
      <c r="Z2124" s="26"/>
      <c r="AA2124" s="26"/>
      <c r="AB2124" s="42" t="str">
        <f t="shared" si="32"/>
        <v/>
      </c>
      <c r="AC21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24" s="18" t="str">
        <f>IF(AND(Table1[[#This Row],[**Entered Debit]]&lt;&gt;"",Table1[[#This Row],[**Entered Credit]]&lt;&gt;""),"Can not enter Debit and Credit amount in same Line","")</f>
        <v/>
      </c>
      <c r="AF2124" s="18">
        <f>IF(Table1[[#This Row],[Line Level Error Messages]]="",0,1)</f>
        <v>0</v>
      </c>
      <c r="AK2124" s="18" t="str">
        <f>IF(AND(Table1[[#This Row],[*Entity
(Enter this Mandatory field FIRST)]]&lt;&gt;"",LEN(Table1[[#This Row],[*Entity
(Enter this Mandatory field FIRST)]])&lt;&gt;2),"Entity Value Length Should be 2","")</f>
        <v/>
      </c>
      <c r="AL2124" s="18" t="str">
        <f>IF(AND(Table1[[#This Row],[*Cost Centre]]&lt;&gt;"",LEN(Table1[[#This Row],[*Cost Centre]])&lt;&gt;5),"Cost Centre Value Length Should be 5","")</f>
        <v/>
      </c>
      <c r="AM2124" s="18" t="str">
        <f>IF(AND(Table1[[#This Row],[*Subjective]]&lt;&gt;"",LEN(Table1[[#This Row],[*Subjective]])&lt;&gt;4),"Subjective Value Length Should be 4","")</f>
        <v/>
      </c>
      <c r="AN2124" s="18" t="str">
        <f>IF(AND(Table1[[#This Row],[*Fund]]&lt;&gt;"",LEN(Table1[[#This Row],[*Fund]])&lt;&gt;3),"Fund Value Length Should be 3","")</f>
        <v/>
      </c>
      <c r="AO2124" s="18" t="str">
        <f>IF(AND(Table1[[#This Row],[*Project]]&lt;&gt;"",LEN(Table1[[#This Row],[*Project]])&lt;&gt;6),"Project Value Length Should be 6","")</f>
        <v/>
      </c>
      <c r="AP2124" s="18" t="str">
        <f>IF(AND(Table1[[#This Row],[*Sub Analysis]]&lt;&gt;"",LEN(Table1[[#This Row],[*Sub Analysis]])&lt;&gt;5),"Subanalysis Value Length Should be 5","")</f>
        <v/>
      </c>
      <c r="AQ2124" s="18" t="str">
        <f>IF(AND(Table1[[#This Row],[*Spare 1]]&lt;&gt;"",LEN(Table1[[#This Row],[*Spare 1]])&lt;&gt;4),"Spare 1 Value Length Should be 4","")</f>
        <v/>
      </c>
      <c r="AR2124" s="18" t="str">
        <f>IF(AND(Table1[[#This Row],[*Spare 2]]&lt;&gt;"",LEN(Table1[[#This Row],[*Spare 2]])&lt;&gt;4),"Spare 2 Value Length Should be 4","")</f>
        <v/>
      </c>
      <c r="AS21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25" spans="3:45" ht="13.9" customHeight="1" x14ac:dyDescent="0.25">
      <c r="C2125" s="37"/>
      <c r="D2125" s="26"/>
      <c r="E2125" s="26"/>
      <c r="F2125" s="26"/>
      <c r="G2125" s="26"/>
      <c r="H2125" s="26"/>
      <c r="I2125" s="26"/>
      <c r="J2125" s="26"/>
      <c r="K2125" s="27"/>
      <c r="L2125" s="27"/>
      <c r="M2125" s="26"/>
      <c r="N2125" s="26"/>
      <c r="O2125" s="26"/>
      <c r="P2125" s="26"/>
      <c r="Q2125" s="26"/>
      <c r="R2125" s="26"/>
      <c r="S2125" s="26"/>
      <c r="T2125" s="26"/>
      <c r="U2125" s="26"/>
      <c r="V2125" s="26"/>
      <c r="W2125" s="28"/>
      <c r="X2125" s="26"/>
      <c r="Y2125" s="26"/>
      <c r="Z2125" s="26"/>
      <c r="AA2125" s="26"/>
      <c r="AB2125" s="42" t="str">
        <f t="shared" si="32"/>
        <v/>
      </c>
      <c r="AC21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25" s="18" t="str">
        <f>IF(AND(Table1[[#This Row],[**Entered Debit]]&lt;&gt;"",Table1[[#This Row],[**Entered Credit]]&lt;&gt;""),"Can not enter Debit and Credit amount in same Line","")</f>
        <v/>
      </c>
      <c r="AF2125" s="18">
        <f>IF(Table1[[#This Row],[Line Level Error Messages]]="",0,1)</f>
        <v>0</v>
      </c>
      <c r="AK2125" s="18" t="str">
        <f>IF(AND(Table1[[#This Row],[*Entity
(Enter this Mandatory field FIRST)]]&lt;&gt;"",LEN(Table1[[#This Row],[*Entity
(Enter this Mandatory field FIRST)]])&lt;&gt;2),"Entity Value Length Should be 2","")</f>
        <v/>
      </c>
      <c r="AL2125" s="18" t="str">
        <f>IF(AND(Table1[[#This Row],[*Cost Centre]]&lt;&gt;"",LEN(Table1[[#This Row],[*Cost Centre]])&lt;&gt;5),"Cost Centre Value Length Should be 5","")</f>
        <v/>
      </c>
      <c r="AM2125" s="18" t="str">
        <f>IF(AND(Table1[[#This Row],[*Subjective]]&lt;&gt;"",LEN(Table1[[#This Row],[*Subjective]])&lt;&gt;4),"Subjective Value Length Should be 4","")</f>
        <v/>
      </c>
      <c r="AN2125" s="18" t="str">
        <f>IF(AND(Table1[[#This Row],[*Fund]]&lt;&gt;"",LEN(Table1[[#This Row],[*Fund]])&lt;&gt;3),"Fund Value Length Should be 3","")</f>
        <v/>
      </c>
      <c r="AO2125" s="18" t="str">
        <f>IF(AND(Table1[[#This Row],[*Project]]&lt;&gt;"",LEN(Table1[[#This Row],[*Project]])&lt;&gt;6),"Project Value Length Should be 6","")</f>
        <v/>
      </c>
      <c r="AP2125" s="18" t="str">
        <f>IF(AND(Table1[[#This Row],[*Sub Analysis]]&lt;&gt;"",LEN(Table1[[#This Row],[*Sub Analysis]])&lt;&gt;5),"Subanalysis Value Length Should be 5","")</f>
        <v/>
      </c>
      <c r="AQ2125" s="18" t="str">
        <f>IF(AND(Table1[[#This Row],[*Spare 1]]&lt;&gt;"",LEN(Table1[[#This Row],[*Spare 1]])&lt;&gt;4),"Spare 1 Value Length Should be 4","")</f>
        <v/>
      </c>
      <c r="AR2125" s="18" t="str">
        <f>IF(AND(Table1[[#This Row],[*Spare 2]]&lt;&gt;"",LEN(Table1[[#This Row],[*Spare 2]])&lt;&gt;4),"Spare 2 Value Length Should be 4","")</f>
        <v/>
      </c>
      <c r="AS21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26" spans="3:45" ht="13.9" customHeight="1" x14ac:dyDescent="0.25">
      <c r="C2126" s="37"/>
      <c r="D2126" s="26"/>
      <c r="E2126" s="26"/>
      <c r="F2126" s="26"/>
      <c r="G2126" s="26"/>
      <c r="H2126" s="26"/>
      <c r="I2126" s="26"/>
      <c r="J2126" s="26"/>
      <c r="K2126" s="27"/>
      <c r="L2126" s="27"/>
      <c r="M2126" s="26"/>
      <c r="N2126" s="26"/>
      <c r="O2126" s="26"/>
      <c r="P2126" s="26"/>
      <c r="Q2126" s="26"/>
      <c r="R2126" s="26"/>
      <c r="S2126" s="26"/>
      <c r="T2126" s="26"/>
      <c r="U2126" s="26"/>
      <c r="V2126" s="26"/>
      <c r="W2126" s="28"/>
      <c r="X2126" s="26"/>
      <c r="Y2126" s="26"/>
      <c r="Z2126" s="26"/>
      <c r="AA2126" s="26"/>
      <c r="AB2126" s="42" t="str">
        <f t="shared" si="32"/>
        <v/>
      </c>
      <c r="AC21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26" s="18" t="str">
        <f>IF(AND(Table1[[#This Row],[**Entered Debit]]&lt;&gt;"",Table1[[#This Row],[**Entered Credit]]&lt;&gt;""),"Can not enter Debit and Credit amount in same Line","")</f>
        <v/>
      </c>
      <c r="AF2126" s="18">
        <f>IF(Table1[[#This Row],[Line Level Error Messages]]="",0,1)</f>
        <v>0</v>
      </c>
      <c r="AK2126" s="18" t="str">
        <f>IF(AND(Table1[[#This Row],[*Entity
(Enter this Mandatory field FIRST)]]&lt;&gt;"",LEN(Table1[[#This Row],[*Entity
(Enter this Mandatory field FIRST)]])&lt;&gt;2),"Entity Value Length Should be 2","")</f>
        <v/>
      </c>
      <c r="AL2126" s="18" t="str">
        <f>IF(AND(Table1[[#This Row],[*Cost Centre]]&lt;&gt;"",LEN(Table1[[#This Row],[*Cost Centre]])&lt;&gt;5),"Cost Centre Value Length Should be 5","")</f>
        <v/>
      </c>
      <c r="AM2126" s="18" t="str">
        <f>IF(AND(Table1[[#This Row],[*Subjective]]&lt;&gt;"",LEN(Table1[[#This Row],[*Subjective]])&lt;&gt;4),"Subjective Value Length Should be 4","")</f>
        <v/>
      </c>
      <c r="AN2126" s="18" t="str">
        <f>IF(AND(Table1[[#This Row],[*Fund]]&lt;&gt;"",LEN(Table1[[#This Row],[*Fund]])&lt;&gt;3),"Fund Value Length Should be 3","")</f>
        <v/>
      </c>
      <c r="AO2126" s="18" t="str">
        <f>IF(AND(Table1[[#This Row],[*Project]]&lt;&gt;"",LEN(Table1[[#This Row],[*Project]])&lt;&gt;6),"Project Value Length Should be 6","")</f>
        <v/>
      </c>
      <c r="AP2126" s="18" t="str">
        <f>IF(AND(Table1[[#This Row],[*Sub Analysis]]&lt;&gt;"",LEN(Table1[[#This Row],[*Sub Analysis]])&lt;&gt;5),"Subanalysis Value Length Should be 5","")</f>
        <v/>
      </c>
      <c r="AQ2126" s="18" t="str">
        <f>IF(AND(Table1[[#This Row],[*Spare 1]]&lt;&gt;"",LEN(Table1[[#This Row],[*Spare 1]])&lt;&gt;4),"Spare 1 Value Length Should be 4","")</f>
        <v/>
      </c>
      <c r="AR2126" s="18" t="str">
        <f>IF(AND(Table1[[#This Row],[*Spare 2]]&lt;&gt;"",LEN(Table1[[#This Row],[*Spare 2]])&lt;&gt;4),"Spare 2 Value Length Should be 4","")</f>
        <v/>
      </c>
      <c r="AS21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27" spans="3:45" ht="13.9" customHeight="1" x14ac:dyDescent="0.25">
      <c r="C2127" s="37"/>
      <c r="D2127" s="26"/>
      <c r="E2127" s="26"/>
      <c r="F2127" s="26"/>
      <c r="G2127" s="26"/>
      <c r="H2127" s="26"/>
      <c r="I2127" s="26"/>
      <c r="J2127" s="26"/>
      <c r="K2127" s="27"/>
      <c r="L2127" s="27"/>
      <c r="M2127" s="26"/>
      <c r="N2127" s="26"/>
      <c r="O2127" s="26"/>
      <c r="P2127" s="26"/>
      <c r="Q2127" s="26"/>
      <c r="R2127" s="26"/>
      <c r="S2127" s="26"/>
      <c r="T2127" s="26"/>
      <c r="U2127" s="26"/>
      <c r="V2127" s="26"/>
      <c r="W2127" s="28"/>
      <c r="X2127" s="26"/>
      <c r="Y2127" s="26"/>
      <c r="Z2127" s="26"/>
      <c r="AA2127" s="26"/>
      <c r="AB2127" s="42" t="str">
        <f t="shared" si="32"/>
        <v/>
      </c>
      <c r="AC21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27" s="18" t="str">
        <f>IF(AND(Table1[[#This Row],[**Entered Debit]]&lt;&gt;"",Table1[[#This Row],[**Entered Credit]]&lt;&gt;""),"Can not enter Debit and Credit amount in same Line","")</f>
        <v/>
      </c>
      <c r="AF2127" s="18">
        <f>IF(Table1[[#This Row],[Line Level Error Messages]]="",0,1)</f>
        <v>0</v>
      </c>
      <c r="AK2127" s="18" t="str">
        <f>IF(AND(Table1[[#This Row],[*Entity
(Enter this Mandatory field FIRST)]]&lt;&gt;"",LEN(Table1[[#This Row],[*Entity
(Enter this Mandatory field FIRST)]])&lt;&gt;2),"Entity Value Length Should be 2","")</f>
        <v/>
      </c>
      <c r="AL2127" s="18" t="str">
        <f>IF(AND(Table1[[#This Row],[*Cost Centre]]&lt;&gt;"",LEN(Table1[[#This Row],[*Cost Centre]])&lt;&gt;5),"Cost Centre Value Length Should be 5","")</f>
        <v/>
      </c>
      <c r="AM2127" s="18" t="str">
        <f>IF(AND(Table1[[#This Row],[*Subjective]]&lt;&gt;"",LEN(Table1[[#This Row],[*Subjective]])&lt;&gt;4),"Subjective Value Length Should be 4","")</f>
        <v/>
      </c>
      <c r="AN2127" s="18" t="str">
        <f>IF(AND(Table1[[#This Row],[*Fund]]&lt;&gt;"",LEN(Table1[[#This Row],[*Fund]])&lt;&gt;3),"Fund Value Length Should be 3","")</f>
        <v/>
      </c>
      <c r="AO2127" s="18" t="str">
        <f>IF(AND(Table1[[#This Row],[*Project]]&lt;&gt;"",LEN(Table1[[#This Row],[*Project]])&lt;&gt;6),"Project Value Length Should be 6","")</f>
        <v/>
      </c>
      <c r="AP2127" s="18" t="str">
        <f>IF(AND(Table1[[#This Row],[*Sub Analysis]]&lt;&gt;"",LEN(Table1[[#This Row],[*Sub Analysis]])&lt;&gt;5),"Subanalysis Value Length Should be 5","")</f>
        <v/>
      </c>
      <c r="AQ2127" s="18" t="str">
        <f>IF(AND(Table1[[#This Row],[*Spare 1]]&lt;&gt;"",LEN(Table1[[#This Row],[*Spare 1]])&lt;&gt;4),"Spare 1 Value Length Should be 4","")</f>
        <v/>
      </c>
      <c r="AR2127" s="18" t="str">
        <f>IF(AND(Table1[[#This Row],[*Spare 2]]&lt;&gt;"",LEN(Table1[[#This Row],[*Spare 2]])&lt;&gt;4),"Spare 2 Value Length Should be 4","")</f>
        <v/>
      </c>
      <c r="AS21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28" spans="3:45" ht="13.9" customHeight="1" x14ac:dyDescent="0.25">
      <c r="C2128" s="37"/>
      <c r="D2128" s="26"/>
      <c r="E2128" s="26"/>
      <c r="F2128" s="26"/>
      <c r="G2128" s="26"/>
      <c r="H2128" s="26"/>
      <c r="I2128" s="26"/>
      <c r="J2128" s="26"/>
      <c r="K2128" s="27"/>
      <c r="L2128" s="27"/>
      <c r="M2128" s="26"/>
      <c r="N2128" s="26"/>
      <c r="O2128" s="26"/>
      <c r="P2128" s="26"/>
      <c r="Q2128" s="26"/>
      <c r="R2128" s="26"/>
      <c r="S2128" s="26"/>
      <c r="T2128" s="26"/>
      <c r="U2128" s="26"/>
      <c r="V2128" s="26"/>
      <c r="W2128" s="28"/>
      <c r="X2128" s="26"/>
      <c r="Y2128" s="26"/>
      <c r="Z2128" s="26"/>
      <c r="AA2128" s="26"/>
      <c r="AB2128" s="42" t="str">
        <f t="shared" si="32"/>
        <v/>
      </c>
      <c r="AC21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28" s="18" t="str">
        <f>IF(AND(Table1[[#This Row],[**Entered Debit]]&lt;&gt;"",Table1[[#This Row],[**Entered Credit]]&lt;&gt;""),"Can not enter Debit and Credit amount in same Line","")</f>
        <v/>
      </c>
      <c r="AF2128" s="18">
        <f>IF(Table1[[#This Row],[Line Level Error Messages]]="",0,1)</f>
        <v>0</v>
      </c>
      <c r="AK2128" s="18" t="str">
        <f>IF(AND(Table1[[#This Row],[*Entity
(Enter this Mandatory field FIRST)]]&lt;&gt;"",LEN(Table1[[#This Row],[*Entity
(Enter this Mandatory field FIRST)]])&lt;&gt;2),"Entity Value Length Should be 2","")</f>
        <v/>
      </c>
      <c r="AL2128" s="18" t="str">
        <f>IF(AND(Table1[[#This Row],[*Cost Centre]]&lt;&gt;"",LEN(Table1[[#This Row],[*Cost Centre]])&lt;&gt;5),"Cost Centre Value Length Should be 5","")</f>
        <v/>
      </c>
      <c r="AM2128" s="18" t="str">
        <f>IF(AND(Table1[[#This Row],[*Subjective]]&lt;&gt;"",LEN(Table1[[#This Row],[*Subjective]])&lt;&gt;4),"Subjective Value Length Should be 4","")</f>
        <v/>
      </c>
      <c r="AN2128" s="18" t="str">
        <f>IF(AND(Table1[[#This Row],[*Fund]]&lt;&gt;"",LEN(Table1[[#This Row],[*Fund]])&lt;&gt;3),"Fund Value Length Should be 3","")</f>
        <v/>
      </c>
      <c r="AO2128" s="18" t="str">
        <f>IF(AND(Table1[[#This Row],[*Project]]&lt;&gt;"",LEN(Table1[[#This Row],[*Project]])&lt;&gt;6),"Project Value Length Should be 6","")</f>
        <v/>
      </c>
      <c r="AP2128" s="18" t="str">
        <f>IF(AND(Table1[[#This Row],[*Sub Analysis]]&lt;&gt;"",LEN(Table1[[#This Row],[*Sub Analysis]])&lt;&gt;5),"Subanalysis Value Length Should be 5","")</f>
        <v/>
      </c>
      <c r="AQ2128" s="18" t="str">
        <f>IF(AND(Table1[[#This Row],[*Spare 1]]&lt;&gt;"",LEN(Table1[[#This Row],[*Spare 1]])&lt;&gt;4),"Spare 1 Value Length Should be 4","")</f>
        <v/>
      </c>
      <c r="AR2128" s="18" t="str">
        <f>IF(AND(Table1[[#This Row],[*Spare 2]]&lt;&gt;"",LEN(Table1[[#This Row],[*Spare 2]])&lt;&gt;4),"Spare 2 Value Length Should be 4","")</f>
        <v/>
      </c>
      <c r="AS21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29" spans="3:45" ht="13.9" customHeight="1" x14ac:dyDescent="0.25">
      <c r="C2129" s="37"/>
      <c r="D2129" s="26"/>
      <c r="E2129" s="26"/>
      <c r="F2129" s="26"/>
      <c r="G2129" s="26"/>
      <c r="H2129" s="26"/>
      <c r="I2129" s="26"/>
      <c r="J2129" s="26"/>
      <c r="K2129" s="27"/>
      <c r="L2129" s="27"/>
      <c r="M2129" s="26"/>
      <c r="N2129" s="26"/>
      <c r="O2129" s="26"/>
      <c r="P2129" s="26"/>
      <c r="Q2129" s="26"/>
      <c r="R2129" s="26"/>
      <c r="S2129" s="26"/>
      <c r="T2129" s="26"/>
      <c r="U2129" s="26"/>
      <c r="V2129" s="26"/>
      <c r="W2129" s="28"/>
      <c r="X2129" s="26"/>
      <c r="Y2129" s="26"/>
      <c r="Z2129" s="26"/>
      <c r="AA2129" s="26"/>
      <c r="AB2129" s="42" t="str">
        <f t="shared" si="32"/>
        <v/>
      </c>
      <c r="AC21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29" s="18" t="str">
        <f>IF(AND(Table1[[#This Row],[**Entered Debit]]&lt;&gt;"",Table1[[#This Row],[**Entered Credit]]&lt;&gt;""),"Can not enter Debit and Credit amount in same Line","")</f>
        <v/>
      </c>
      <c r="AF2129" s="18">
        <f>IF(Table1[[#This Row],[Line Level Error Messages]]="",0,1)</f>
        <v>0</v>
      </c>
      <c r="AK2129" s="18" t="str">
        <f>IF(AND(Table1[[#This Row],[*Entity
(Enter this Mandatory field FIRST)]]&lt;&gt;"",LEN(Table1[[#This Row],[*Entity
(Enter this Mandatory field FIRST)]])&lt;&gt;2),"Entity Value Length Should be 2","")</f>
        <v/>
      </c>
      <c r="AL2129" s="18" t="str">
        <f>IF(AND(Table1[[#This Row],[*Cost Centre]]&lt;&gt;"",LEN(Table1[[#This Row],[*Cost Centre]])&lt;&gt;5),"Cost Centre Value Length Should be 5","")</f>
        <v/>
      </c>
      <c r="AM2129" s="18" t="str">
        <f>IF(AND(Table1[[#This Row],[*Subjective]]&lt;&gt;"",LEN(Table1[[#This Row],[*Subjective]])&lt;&gt;4),"Subjective Value Length Should be 4","")</f>
        <v/>
      </c>
      <c r="AN2129" s="18" t="str">
        <f>IF(AND(Table1[[#This Row],[*Fund]]&lt;&gt;"",LEN(Table1[[#This Row],[*Fund]])&lt;&gt;3),"Fund Value Length Should be 3","")</f>
        <v/>
      </c>
      <c r="AO2129" s="18" t="str">
        <f>IF(AND(Table1[[#This Row],[*Project]]&lt;&gt;"",LEN(Table1[[#This Row],[*Project]])&lt;&gt;6),"Project Value Length Should be 6","")</f>
        <v/>
      </c>
      <c r="AP2129" s="18" t="str">
        <f>IF(AND(Table1[[#This Row],[*Sub Analysis]]&lt;&gt;"",LEN(Table1[[#This Row],[*Sub Analysis]])&lt;&gt;5),"Subanalysis Value Length Should be 5","")</f>
        <v/>
      </c>
      <c r="AQ2129" s="18" t="str">
        <f>IF(AND(Table1[[#This Row],[*Spare 1]]&lt;&gt;"",LEN(Table1[[#This Row],[*Spare 1]])&lt;&gt;4),"Spare 1 Value Length Should be 4","")</f>
        <v/>
      </c>
      <c r="AR2129" s="18" t="str">
        <f>IF(AND(Table1[[#This Row],[*Spare 2]]&lt;&gt;"",LEN(Table1[[#This Row],[*Spare 2]])&lt;&gt;4),"Spare 2 Value Length Should be 4","")</f>
        <v/>
      </c>
      <c r="AS21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30" spans="3:45" ht="13.9" customHeight="1" x14ac:dyDescent="0.25">
      <c r="C2130" s="37"/>
      <c r="D2130" s="26"/>
      <c r="E2130" s="26"/>
      <c r="F2130" s="26"/>
      <c r="G2130" s="26"/>
      <c r="H2130" s="26"/>
      <c r="I2130" s="26"/>
      <c r="J2130" s="26"/>
      <c r="K2130" s="27"/>
      <c r="L2130" s="27"/>
      <c r="M2130" s="26"/>
      <c r="N2130" s="26"/>
      <c r="O2130" s="26"/>
      <c r="P2130" s="26"/>
      <c r="Q2130" s="26"/>
      <c r="R2130" s="26"/>
      <c r="S2130" s="26"/>
      <c r="T2130" s="26"/>
      <c r="U2130" s="26"/>
      <c r="V2130" s="26"/>
      <c r="W2130" s="28"/>
      <c r="X2130" s="26"/>
      <c r="Y2130" s="26"/>
      <c r="Z2130" s="26"/>
      <c r="AA2130" s="26"/>
      <c r="AB2130" s="42" t="str">
        <f t="shared" si="32"/>
        <v/>
      </c>
      <c r="AC21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30" s="18" t="str">
        <f>IF(AND(Table1[[#This Row],[**Entered Debit]]&lt;&gt;"",Table1[[#This Row],[**Entered Credit]]&lt;&gt;""),"Can not enter Debit and Credit amount in same Line","")</f>
        <v/>
      </c>
      <c r="AF2130" s="18">
        <f>IF(Table1[[#This Row],[Line Level Error Messages]]="",0,1)</f>
        <v>0</v>
      </c>
      <c r="AK2130" s="18" t="str">
        <f>IF(AND(Table1[[#This Row],[*Entity
(Enter this Mandatory field FIRST)]]&lt;&gt;"",LEN(Table1[[#This Row],[*Entity
(Enter this Mandatory field FIRST)]])&lt;&gt;2),"Entity Value Length Should be 2","")</f>
        <v/>
      </c>
      <c r="AL2130" s="18" t="str">
        <f>IF(AND(Table1[[#This Row],[*Cost Centre]]&lt;&gt;"",LEN(Table1[[#This Row],[*Cost Centre]])&lt;&gt;5),"Cost Centre Value Length Should be 5","")</f>
        <v/>
      </c>
      <c r="AM2130" s="18" t="str">
        <f>IF(AND(Table1[[#This Row],[*Subjective]]&lt;&gt;"",LEN(Table1[[#This Row],[*Subjective]])&lt;&gt;4),"Subjective Value Length Should be 4","")</f>
        <v/>
      </c>
      <c r="AN2130" s="18" t="str">
        <f>IF(AND(Table1[[#This Row],[*Fund]]&lt;&gt;"",LEN(Table1[[#This Row],[*Fund]])&lt;&gt;3),"Fund Value Length Should be 3","")</f>
        <v/>
      </c>
      <c r="AO2130" s="18" t="str">
        <f>IF(AND(Table1[[#This Row],[*Project]]&lt;&gt;"",LEN(Table1[[#This Row],[*Project]])&lt;&gt;6),"Project Value Length Should be 6","")</f>
        <v/>
      </c>
      <c r="AP2130" s="18" t="str">
        <f>IF(AND(Table1[[#This Row],[*Sub Analysis]]&lt;&gt;"",LEN(Table1[[#This Row],[*Sub Analysis]])&lt;&gt;5),"Subanalysis Value Length Should be 5","")</f>
        <v/>
      </c>
      <c r="AQ2130" s="18" t="str">
        <f>IF(AND(Table1[[#This Row],[*Spare 1]]&lt;&gt;"",LEN(Table1[[#This Row],[*Spare 1]])&lt;&gt;4),"Spare 1 Value Length Should be 4","")</f>
        <v/>
      </c>
      <c r="AR2130" s="18" t="str">
        <f>IF(AND(Table1[[#This Row],[*Spare 2]]&lt;&gt;"",LEN(Table1[[#This Row],[*Spare 2]])&lt;&gt;4),"Spare 2 Value Length Should be 4","")</f>
        <v/>
      </c>
      <c r="AS21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31" spans="3:45" ht="13.9" customHeight="1" x14ac:dyDescent="0.25">
      <c r="C2131" s="37"/>
      <c r="D2131" s="26"/>
      <c r="E2131" s="26"/>
      <c r="F2131" s="26"/>
      <c r="G2131" s="26"/>
      <c r="H2131" s="26"/>
      <c r="I2131" s="26"/>
      <c r="J2131" s="26"/>
      <c r="K2131" s="27"/>
      <c r="L2131" s="27"/>
      <c r="M2131" s="26"/>
      <c r="N2131" s="26"/>
      <c r="O2131" s="26"/>
      <c r="P2131" s="26"/>
      <c r="Q2131" s="26"/>
      <c r="R2131" s="26"/>
      <c r="S2131" s="26"/>
      <c r="T2131" s="26"/>
      <c r="U2131" s="26"/>
      <c r="V2131" s="26"/>
      <c r="W2131" s="28"/>
      <c r="X2131" s="26"/>
      <c r="Y2131" s="26"/>
      <c r="Z2131" s="26"/>
      <c r="AA2131" s="26"/>
      <c r="AB2131" s="42" t="str">
        <f t="shared" ref="AB2131:AB2194" si="33">IF(OR(AC2131&lt;&gt;"",AD2131&lt;&gt;"",AE2131&lt;&gt;"",AK2131&lt;&gt;"",AL2131&lt;&gt;"",AM2131&lt;&gt;"",AN2131&lt;&gt;"",AO2131&lt;&gt;"",AP2131&lt;&gt;"",AQ2131&lt;&gt;"",AR2131&lt;&gt;"",AS2131&lt;&gt;""),AC2131&amp;"            "&amp;AD2131&amp;"             "&amp;AE2131&amp;"             "&amp;AK2131&amp;"             "&amp;AL2131&amp;"             "&amp;AM2131&amp;"             "&amp;AN2131&amp;"             "&amp;AO2131&amp;"             "&amp;AP2131&amp;"             "&amp;AQ2131&amp;"             "&amp;AR2131&amp;"             "&amp;AS2131,"")</f>
        <v/>
      </c>
      <c r="AC21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31" s="18" t="str">
        <f>IF(AND(Table1[[#This Row],[**Entered Debit]]&lt;&gt;"",Table1[[#This Row],[**Entered Credit]]&lt;&gt;""),"Can not enter Debit and Credit amount in same Line","")</f>
        <v/>
      </c>
      <c r="AF2131" s="18">
        <f>IF(Table1[[#This Row],[Line Level Error Messages]]="",0,1)</f>
        <v>0</v>
      </c>
      <c r="AK2131" s="18" t="str">
        <f>IF(AND(Table1[[#This Row],[*Entity
(Enter this Mandatory field FIRST)]]&lt;&gt;"",LEN(Table1[[#This Row],[*Entity
(Enter this Mandatory field FIRST)]])&lt;&gt;2),"Entity Value Length Should be 2","")</f>
        <v/>
      </c>
      <c r="AL2131" s="18" t="str">
        <f>IF(AND(Table1[[#This Row],[*Cost Centre]]&lt;&gt;"",LEN(Table1[[#This Row],[*Cost Centre]])&lt;&gt;5),"Cost Centre Value Length Should be 5","")</f>
        <v/>
      </c>
      <c r="AM2131" s="18" t="str">
        <f>IF(AND(Table1[[#This Row],[*Subjective]]&lt;&gt;"",LEN(Table1[[#This Row],[*Subjective]])&lt;&gt;4),"Subjective Value Length Should be 4","")</f>
        <v/>
      </c>
      <c r="AN2131" s="18" t="str">
        <f>IF(AND(Table1[[#This Row],[*Fund]]&lt;&gt;"",LEN(Table1[[#This Row],[*Fund]])&lt;&gt;3),"Fund Value Length Should be 3","")</f>
        <v/>
      </c>
      <c r="AO2131" s="18" t="str">
        <f>IF(AND(Table1[[#This Row],[*Project]]&lt;&gt;"",LEN(Table1[[#This Row],[*Project]])&lt;&gt;6),"Project Value Length Should be 6","")</f>
        <v/>
      </c>
      <c r="AP2131" s="18" t="str">
        <f>IF(AND(Table1[[#This Row],[*Sub Analysis]]&lt;&gt;"",LEN(Table1[[#This Row],[*Sub Analysis]])&lt;&gt;5),"Subanalysis Value Length Should be 5","")</f>
        <v/>
      </c>
      <c r="AQ2131" s="18" t="str">
        <f>IF(AND(Table1[[#This Row],[*Spare 1]]&lt;&gt;"",LEN(Table1[[#This Row],[*Spare 1]])&lt;&gt;4),"Spare 1 Value Length Should be 4","")</f>
        <v/>
      </c>
      <c r="AR2131" s="18" t="str">
        <f>IF(AND(Table1[[#This Row],[*Spare 2]]&lt;&gt;"",LEN(Table1[[#This Row],[*Spare 2]])&lt;&gt;4),"Spare 2 Value Length Should be 4","")</f>
        <v/>
      </c>
      <c r="AS21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32" spans="3:45" ht="13.9" customHeight="1" x14ac:dyDescent="0.25">
      <c r="C2132" s="37"/>
      <c r="D2132" s="26"/>
      <c r="E2132" s="26"/>
      <c r="F2132" s="26"/>
      <c r="G2132" s="26"/>
      <c r="H2132" s="26"/>
      <c r="I2132" s="26"/>
      <c r="J2132" s="26"/>
      <c r="K2132" s="27"/>
      <c r="L2132" s="27"/>
      <c r="M2132" s="26"/>
      <c r="N2132" s="26"/>
      <c r="O2132" s="26"/>
      <c r="P2132" s="26"/>
      <c r="Q2132" s="26"/>
      <c r="R2132" s="26"/>
      <c r="S2132" s="26"/>
      <c r="T2132" s="26"/>
      <c r="U2132" s="26"/>
      <c r="V2132" s="26"/>
      <c r="W2132" s="28"/>
      <c r="X2132" s="26"/>
      <c r="Y2132" s="26"/>
      <c r="Z2132" s="26"/>
      <c r="AA2132" s="26"/>
      <c r="AB2132" s="42" t="str">
        <f t="shared" si="33"/>
        <v/>
      </c>
      <c r="AC21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32" s="18" t="str">
        <f>IF(AND(Table1[[#This Row],[**Entered Debit]]&lt;&gt;"",Table1[[#This Row],[**Entered Credit]]&lt;&gt;""),"Can not enter Debit and Credit amount in same Line","")</f>
        <v/>
      </c>
      <c r="AF2132" s="18">
        <f>IF(Table1[[#This Row],[Line Level Error Messages]]="",0,1)</f>
        <v>0</v>
      </c>
      <c r="AK2132" s="18" t="str">
        <f>IF(AND(Table1[[#This Row],[*Entity
(Enter this Mandatory field FIRST)]]&lt;&gt;"",LEN(Table1[[#This Row],[*Entity
(Enter this Mandatory field FIRST)]])&lt;&gt;2),"Entity Value Length Should be 2","")</f>
        <v/>
      </c>
      <c r="AL2132" s="18" t="str">
        <f>IF(AND(Table1[[#This Row],[*Cost Centre]]&lt;&gt;"",LEN(Table1[[#This Row],[*Cost Centre]])&lt;&gt;5),"Cost Centre Value Length Should be 5","")</f>
        <v/>
      </c>
      <c r="AM2132" s="18" t="str">
        <f>IF(AND(Table1[[#This Row],[*Subjective]]&lt;&gt;"",LEN(Table1[[#This Row],[*Subjective]])&lt;&gt;4),"Subjective Value Length Should be 4","")</f>
        <v/>
      </c>
      <c r="AN2132" s="18" t="str">
        <f>IF(AND(Table1[[#This Row],[*Fund]]&lt;&gt;"",LEN(Table1[[#This Row],[*Fund]])&lt;&gt;3),"Fund Value Length Should be 3","")</f>
        <v/>
      </c>
      <c r="AO2132" s="18" t="str">
        <f>IF(AND(Table1[[#This Row],[*Project]]&lt;&gt;"",LEN(Table1[[#This Row],[*Project]])&lt;&gt;6),"Project Value Length Should be 6","")</f>
        <v/>
      </c>
      <c r="AP2132" s="18" t="str">
        <f>IF(AND(Table1[[#This Row],[*Sub Analysis]]&lt;&gt;"",LEN(Table1[[#This Row],[*Sub Analysis]])&lt;&gt;5),"Subanalysis Value Length Should be 5","")</f>
        <v/>
      </c>
      <c r="AQ2132" s="18" t="str">
        <f>IF(AND(Table1[[#This Row],[*Spare 1]]&lt;&gt;"",LEN(Table1[[#This Row],[*Spare 1]])&lt;&gt;4),"Spare 1 Value Length Should be 4","")</f>
        <v/>
      </c>
      <c r="AR2132" s="18" t="str">
        <f>IF(AND(Table1[[#This Row],[*Spare 2]]&lt;&gt;"",LEN(Table1[[#This Row],[*Spare 2]])&lt;&gt;4),"Spare 2 Value Length Should be 4","")</f>
        <v/>
      </c>
      <c r="AS21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33" spans="3:45" ht="13.9" customHeight="1" x14ac:dyDescent="0.25">
      <c r="C2133" s="37"/>
      <c r="D2133" s="26"/>
      <c r="E2133" s="26"/>
      <c r="F2133" s="26"/>
      <c r="G2133" s="26"/>
      <c r="H2133" s="26"/>
      <c r="I2133" s="26"/>
      <c r="J2133" s="26"/>
      <c r="K2133" s="27"/>
      <c r="L2133" s="27"/>
      <c r="M2133" s="26"/>
      <c r="N2133" s="26"/>
      <c r="O2133" s="26"/>
      <c r="P2133" s="26"/>
      <c r="Q2133" s="26"/>
      <c r="R2133" s="26"/>
      <c r="S2133" s="26"/>
      <c r="T2133" s="26"/>
      <c r="U2133" s="26"/>
      <c r="V2133" s="26"/>
      <c r="W2133" s="28"/>
      <c r="X2133" s="26"/>
      <c r="Y2133" s="26"/>
      <c r="Z2133" s="26"/>
      <c r="AA2133" s="26"/>
      <c r="AB2133" s="42" t="str">
        <f t="shared" si="33"/>
        <v/>
      </c>
      <c r="AC21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33" s="18" t="str">
        <f>IF(AND(Table1[[#This Row],[**Entered Debit]]&lt;&gt;"",Table1[[#This Row],[**Entered Credit]]&lt;&gt;""),"Can not enter Debit and Credit amount in same Line","")</f>
        <v/>
      </c>
      <c r="AF2133" s="18">
        <f>IF(Table1[[#This Row],[Line Level Error Messages]]="",0,1)</f>
        <v>0</v>
      </c>
      <c r="AK2133" s="18" t="str">
        <f>IF(AND(Table1[[#This Row],[*Entity
(Enter this Mandatory field FIRST)]]&lt;&gt;"",LEN(Table1[[#This Row],[*Entity
(Enter this Mandatory field FIRST)]])&lt;&gt;2),"Entity Value Length Should be 2","")</f>
        <v/>
      </c>
      <c r="AL2133" s="18" t="str">
        <f>IF(AND(Table1[[#This Row],[*Cost Centre]]&lt;&gt;"",LEN(Table1[[#This Row],[*Cost Centre]])&lt;&gt;5),"Cost Centre Value Length Should be 5","")</f>
        <v/>
      </c>
      <c r="AM2133" s="18" t="str">
        <f>IF(AND(Table1[[#This Row],[*Subjective]]&lt;&gt;"",LEN(Table1[[#This Row],[*Subjective]])&lt;&gt;4),"Subjective Value Length Should be 4","")</f>
        <v/>
      </c>
      <c r="AN2133" s="18" t="str">
        <f>IF(AND(Table1[[#This Row],[*Fund]]&lt;&gt;"",LEN(Table1[[#This Row],[*Fund]])&lt;&gt;3),"Fund Value Length Should be 3","")</f>
        <v/>
      </c>
      <c r="AO2133" s="18" t="str">
        <f>IF(AND(Table1[[#This Row],[*Project]]&lt;&gt;"",LEN(Table1[[#This Row],[*Project]])&lt;&gt;6),"Project Value Length Should be 6","")</f>
        <v/>
      </c>
      <c r="AP2133" s="18" t="str">
        <f>IF(AND(Table1[[#This Row],[*Sub Analysis]]&lt;&gt;"",LEN(Table1[[#This Row],[*Sub Analysis]])&lt;&gt;5),"Subanalysis Value Length Should be 5","")</f>
        <v/>
      </c>
      <c r="AQ2133" s="18" t="str">
        <f>IF(AND(Table1[[#This Row],[*Spare 1]]&lt;&gt;"",LEN(Table1[[#This Row],[*Spare 1]])&lt;&gt;4),"Spare 1 Value Length Should be 4","")</f>
        <v/>
      </c>
      <c r="AR2133" s="18" t="str">
        <f>IF(AND(Table1[[#This Row],[*Spare 2]]&lt;&gt;"",LEN(Table1[[#This Row],[*Spare 2]])&lt;&gt;4),"Spare 2 Value Length Should be 4","")</f>
        <v/>
      </c>
      <c r="AS21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34" spans="3:45" ht="13.9" customHeight="1" x14ac:dyDescent="0.25">
      <c r="C2134" s="37"/>
      <c r="D2134" s="26"/>
      <c r="E2134" s="26"/>
      <c r="F2134" s="26"/>
      <c r="G2134" s="26"/>
      <c r="H2134" s="26"/>
      <c r="I2134" s="26"/>
      <c r="J2134" s="26"/>
      <c r="K2134" s="27"/>
      <c r="L2134" s="27"/>
      <c r="M2134" s="26"/>
      <c r="N2134" s="26"/>
      <c r="O2134" s="26"/>
      <c r="P2134" s="26"/>
      <c r="Q2134" s="26"/>
      <c r="R2134" s="26"/>
      <c r="S2134" s="26"/>
      <c r="T2134" s="26"/>
      <c r="U2134" s="26"/>
      <c r="V2134" s="26"/>
      <c r="W2134" s="28"/>
      <c r="X2134" s="26"/>
      <c r="Y2134" s="26"/>
      <c r="Z2134" s="26"/>
      <c r="AA2134" s="26"/>
      <c r="AB2134" s="42" t="str">
        <f t="shared" si="33"/>
        <v/>
      </c>
      <c r="AC21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34" s="18" t="str">
        <f>IF(AND(Table1[[#This Row],[**Entered Debit]]&lt;&gt;"",Table1[[#This Row],[**Entered Credit]]&lt;&gt;""),"Can not enter Debit and Credit amount in same Line","")</f>
        <v/>
      </c>
      <c r="AF2134" s="18">
        <f>IF(Table1[[#This Row],[Line Level Error Messages]]="",0,1)</f>
        <v>0</v>
      </c>
      <c r="AK2134" s="18" t="str">
        <f>IF(AND(Table1[[#This Row],[*Entity
(Enter this Mandatory field FIRST)]]&lt;&gt;"",LEN(Table1[[#This Row],[*Entity
(Enter this Mandatory field FIRST)]])&lt;&gt;2),"Entity Value Length Should be 2","")</f>
        <v/>
      </c>
      <c r="AL2134" s="18" t="str">
        <f>IF(AND(Table1[[#This Row],[*Cost Centre]]&lt;&gt;"",LEN(Table1[[#This Row],[*Cost Centre]])&lt;&gt;5),"Cost Centre Value Length Should be 5","")</f>
        <v/>
      </c>
      <c r="AM2134" s="18" t="str">
        <f>IF(AND(Table1[[#This Row],[*Subjective]]&lt;&gt;"",LEN(Table1[[#This Row],[*Subjective]])&lt;&gt;4),"Subjective Value Length Should be 4","")</f>
        <v/>
      </c>
      <c r="AN2134" s="18" t="str">
        <f>IF(AND(Table1[[#This Row],[*Fund]]&lt;&gt;"",LEN(Table1[[#This Row],[*Fund]])&lt;&gt;3),"Fund Value Length Should be 3","")</f>
        <v/>
      </c>
      <c r="AO2134" s="18" t="str">
        <f>IF(AND(Table1[[#This Row],[*Project]]&lt;&gt;"",LEN(Table1[[#This Row],[*Project]])&lt;&gt;6),"Project Value Length Should be 6","")</f>
        <v/>
      </c>
      <c r="AP2134" s="18" t="str">
        <f>IF(AND(Table1[[#This Row],[*Sub Analysis]]&lt;&gt;"",LEN(Table1[[#This Row],[*Sub Analysis]])&lt;&gt;5),"Subanalysis Value Length Should be 5","")</f>
        <v/>
      </c>
      <c r="AQ2134" s="18" t="str">
        <f>IF(AND(Table1[[#This Row],[*Spare 1]]&lt;&gt;"",LEN(Table1[[#This Row],[*Spare 1]])&lt;&gt;4),"Spare 1 Value Length Should be 4","")</f>
        <v/>
      </c>
      <c r="AR2134" s="18" t="str">
        <f>IF(AND(Table1[[#This Row],[*Spare 2]]&lt;&gt;"",LEN(Table1[[#This Row],[*Spare 2]])&lt;&gt;4),"Spare 2 Value Length Should be 4","")</f>
        <v/>
      </c>
      <c r="AS21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35" spans="3:45" ht="13.9" customHeight="1" x14ac:dyDescent="0.25">
      <c r="C2135" s="37"/>
      <c r="D2135" s="26"/>
      <c r="E2135" s="26"/>
      <c r="F2135" s="26"/>
      <c r="G2135" s="26"/>
      <c r="H2135" s="26"/>
      <c r="I2135" s="26"/>
      <c r="J2135" s="26"/>
      <c r="K2135" s="27"/>
      <c r="L2135" s="27"/>
      <c r="M2135" s="26"/>
      <c r="N2135" s="26"/>
      <c r="O2135" s="26"/>
      <c r="P2135" s="26"/>
      <c r="Q2135" s="26"/>
      <c r="R2135" s="26"/>
      <c r="S2135" s="26"/>
      <c r="T2135" s="26"/>
      <c r="U2135" s="26"/>
      <c r="V2135" s="26"/>
      <c r="W2135" s="28"/>
      <c r="X2135" s="26"/>
      <c r="Y2135" s="26"/>
      <c r="Z2135" s="26"/>
      <c r="AA2135" s="26"/>
      <c r="AB2135" s="42" t="str">
        <f t="shared" si="33"/>
        <v/>
      </c>
      <c r="AC21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35" s="18" t="str">
        <f>IF(AND(Table1[[#This Row],[**Entered Debit]]&lt;&gt;"",Table1[[#This Row],[**Entered Credit]]&lt;&gt;""),"Can not enter Debit and Credit amount in same Line","")</f>
        <v/>
      </c>
      <c r="AF2135" s="18">
        <f>IF(Table1[[#This Row],[Line Level Error Messages]]="",0,1)</f>
        <v>0</v>
      </c>
      <c r="AK2135" s="18" t="str">
        <f>IF(AND(Table1[[#This Row],[*Entity
(Enter this Mandatory field FIRST)]]&lt;&gt;"",LEN(Table1[[#This Row],[*Entity
(Enter this Mandatory field FIRST)]])&lt;&gt;2),"Entity Value Length Should be 2","")</f>
        <v/>
      </c>
      <c r="AL2135" s="18" t="str">
        <f>IF(AND(Table1[[#This Row],[*Cost Centre]]&lt;&gt;"",LEN(Table1[[#This Row],[*Cost Centre]])&lt;&gt;5),"Cost Centre Value Length Should be 5","")</f>
        <v/>
      </c>
      <c r="AM2135" s="18" t="str">
        <f>IF(AND(Table1[[#This Row],[*Subjective]]&lt;&gt;"",LEN(Table1[[#This Row],[*Subjective]])&lt;&gt;4),"Subjective Value Length Should be 4","")</f>
        <v/>
      </c>
      <c r="AN2135" s="18" t="str">
        <f>IF(AND(Table1[[#This Row],[*Fund]]&lt;&gt;"",LEN(Table1[[#This Row],[*Fund]])&lt;&gt;3),"Fund Value Length Should be 3","")</f>
        <v/>
      </c>
      <c r="AO2135" s="18" t="str">
        <f>IF(AND(Table1[[#This Row],[*Project]]&lt;&gt;"",LEN(Table1[[#This Row],[*Project]])&lt;&gt;6),"Project Value Length Should be 6","")</f>
        <v/>
      </c>
      <c r="AP2135" s="18" t="str">
        <f>IF(AND(Table1[[#This Row],[*Sub Analysis]]&lt;&gt;"",LEN(Table1[[#This Row],[*Sub Analysis]])&lt;&gt;5),"Subanalysis Value Length Should be 5","")</f>
        <v/>
      </c>
      <c r="AQ2135" s="18" t="str">
        <f>IF(AND(Table1[[#This Row],[*Spare 1]]&lt;&gt;"",LEN(Table1[[#This Row],[*Spare 1]])&lt;&gt;4),"Spare 1 Value Length Should be 4","")</f>
        <v/>
      </c>
      <c r="AR2135" s="18" t="str">
        <f>IF(AND(Table1[[#This Row],[*Spare 2]]&lt;&gt;"",LEN(Table1[[#This Row],[*Spare 2]])&lt;&gt;4),"Spare 2 Value Length Should be 4","")</f>
        <v/>
      </c>
      <c r="AS21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36" spans="3:45" ht="13.9" customHeight="1" x14ac:dyDescent="0.25">
      <c r="C2136" s="37"/>
      <c r="D2136" s="26"/>
      <c r="E2136" s="26"/>
      <c r="F2136" s="26"/>
      <c r="G2136" s="26"/>
      <c r="H2136" s="26"/>
      <c r="I2136" s="26"/>
      <c r="J2136" s="26"/>
      <c r="K2136" s="27"/>
      <c r="L2136" s="27"/>
      <c r="M2136" s="26"/>
      <c r="N2136" s="26"/>
      <c r="O2136" s="26"/>
      <c r="P2136" s="26"/>
      <c r="Q2136" s="26"/>
      <c r="R2136" s="26"/>
      <c r="S2136" s="26"/>
      <c r="T2136" s="26"/>
      <c r="U2136" s="26"/>
      <c r="V2136" s="26"/>
      <c r="W2136" s="28"/>
      <c r="X2136" s="26"/>
      <c r="Y2136" s="26"/>
      <c r="Z2136" s="26"/>
      <c r="AA2136" s="26"/>
      <c r="AB2136" s="42" t="str">
        <f t="shared" si="33"/>
        <v/>
      </c>
      <c r="AC21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36" s="18" t="str">
        <f>IF(AND(Table1[[#This Row],[**Entered Debit]]&lt;&gt;"",Table1[[#This Row],[**Entered Credit]]&lt;&gt;""),"Can not enter Debit and Credit amount in same Line","")</f>
        <v/>
      </c>
      <c r="AF2136" s="18">
        <f>IF(Table1[[#This Row],[Line Level Error Messages]]="",0,1)</f>
        <v>0</v>
      </c>
      <c r="AK2136" s="18" t="str">
        <f>IF(AND(Table1[[#This Row],[*Entity
(Enter this Mandatory field FIRST)]]&lt;&gt;"",LEN(Table1[[#This Row],[*Entity
(Enter this Mandatory field FIRST)]])&lt;&gt;2),"Entity Value Length Should be 2","")</f>
        <v/>
      </c>
      <c r="AL2136" s="18" t="str">
        <f>IF(AND(Table1[[#This Row],[*Cost Centre]]&lt;&gt;"",LEN(Table1[[#This Row],[*Cost Centre]])&lt;&gt;5),"Cost Centre Value Length Should be 5","")</f>
        <v/>
      </c>
      <c r="AM2136" s="18" t="str">
        <f>IF(AND(Table1[[#This Row],[*Subjective]]&lt;&gt;"",LEN(Table1[[#This Row],[*Subjective]])&lt;&gt;4),"Subjective Value Length Should be 4","")</f>
        <v/>
      </c>
      <c r="AN2136" s="18" t="str">
        <f>IF(AND(Table1[[#This Row],[*Fund]]&lt;&gt;"",LEN(Table1[[#This Row],[*Fund]])&lt;&gt;3),"Fund Value Length Should be 3","")</f>
        <v/>
      </c>
      <c r="AO2136" s="18" t="str">
        <f>IF(AND(Table1[[#This Row],[*Project]]&lt;&gt;"",LEN(Table1[[#This Row],[*Project]])&lt;&gt;6),"Project Value Length Should be 6","")</f>
        <v/>
      </c>
      <c r="AP2136" s="18" t="str">
        <f>IF(AND(Table1[[#This Row],[*Sub Analysis]]&lt;&gt;"",LEN(Table1[[#This Row],[*Sub Analysis]])&lt;&gt;5),"Subanalysis Value Length Should be 5","")</f>
        <v/>
      </c>
      <c r="AQ2136" s="18" t="str">
        <f>IF(AND(Table1[[#This Row],[*Spare 1]]&lt;&gt;"",LEN(Table1[[#This Row],[*Spare 1]])&lt;&gt;4),"Spare 1 Value Length Should be 4","")</f>
        <v/>
      </c>
      <c r="AR2136" s="18" t="str">
        <f>IF(AND(Table1[[#This Row],[*Spare 2]]&lt;&gt;"",LEN(Table1[[#This Row],[*Spare 2]])&lt;&gt;4),"Spare 2 Value Length Should be 4","")</f>
        <v/>
      </c>
      <c r="AS21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37" spans="3:45" ht="13.9" customHeight="1" x14ac:dyDescent="0.25">
      <c r="C2137" s="37"/>
      <c r="D2137" s="26"/>
      <c r="E2137" s="26"/>
      <c r="F2137" s="26"/>
      <c r="G2137" s="26"/>
      <c r="H2137" s="26"/>
      <c r="I2137" s="26"/>
      <c r="J2137" s="26"/>
      <c r="K2137" s="27"/>
      <c r="L2137" s="27"/>
      <c r="M2137" s="26"/>
      <c r="N2137" s="26"/>
      <c r="O2137" s="26"/>
      <c r="P2137" s="26"/>
      <c r="Q2137" s="26"/>
      <c r="R2137" s="26"/>
      <c r="S2137" s="26"/>
      <c r="T2137" s="26"/>
      <c r="U2137" s="26"/>
      <c r="V2137" s="26"/>
      <c r="W2137" s="28"/>
      <c r="X2137" s="26"/>
      <c r="Y2137" s="26"/>
      <c r="Z2137" s="26"/>
      <c r="AA2137" s="26"/>
      <c r="AB2137" s="42" t="str">
        <f t="shared" si="33"/>
        <v/>
      </c>
      <c r="AC21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37" s="18" t="str">
        <f>IF(AND(Table1[[#This Row],[**Entered Debit]]&lt;&gt;"",Table1[[#This Row],[**Entered Credit]]&lt;&gt;""),"Can not enter Debit and Credit amount in same Line","")</f>
        <v/>
      </c>
      <c r="AF2137" s="18">
        <f>IF(Table1[[#This Row],[Line Level Error Messages]]="",0,1)</f>
        <v>0</v>
      </c>
      <c r="AK2137" s="18" t="str">
        <f>IF(AND(Table1[[#This Row],[*Entity
(Enter this Mandatory field FIRST)]]&lt;&gt;"",LEN(Table1[[#This Row],[*Entity
(Enter this Mandatory field FIRST)]])&lt;&gt;2),"Entity Value Length Should be 2","")</f>
        <v/>
      </c>
      <c r="AL2137" s="18" t="str">
        <f>IF(AND(Table1[[#This Row],[*Cost Centre]]&lt;&gt;"",LEN(Table1[[#This Row],[*Cost Centre]])&lt;&gt;5),"Cost Centre Value Length Should be 5","")</f>
        <v/>
      </c>
      <c r="AM2137" s="18" t="str">
        <f>IF(AND(Table1[[#This Row],[*Subjective]]&lt;&gt;"",LEN(Table1[[#This Row],[*Subjective]])&lt;&gt;4),"Subjective Value Length Should be 4","")</f>
        <v/>
      </c>
      <c r="AN2137" s="18" t="str">
        <f>IF(AND(Table1[[#This Row],[*Fund]]&lt;&gt;"",LEN(Table1[[#This Row],[*Fund]])&lt;&gt;3),"Fund Value Length Should be 3","")</f>
        <v/>
      </c>
      <c r="AO2137" s="18" t="str">
        <f>IF(AND(Table1[[#This Row],[*Project]]&lt;&gt;"",LEN(Table1[[#This Row],[*Project]])&lt;&gt;6),"Project Value Length Should be 6","")</f>
        <v/>
      </c>
      <c r="AP2137" s="18" t="str">
        <f>IF(AND(Table1[[#This Row],[*Sub Analysis]]&lt;&gt;"",LEN(Table1[[#This Row],[*Sub Analysis]])&lt;&gt;5),"Subanalysis Value Length Should be 5","")</f>
        <v/>
      </c>
      <c r="AQ2137" s="18" t="str">
        <f>IF(AND(Table1[[#This Row],[*Spare 1]]&lt;&gt;"",LEN(Table1[[#This Row],[*Spare 1]])&lt;&gt;4),"Spare 1 Value Length Should be 4","")</f>
        <v/>
      </c>
      <c r="AR2137" s="18" t="str">
        <f>IF(AND(Table1[[#This Row],[*Spare 2]]&lt;&gt;"",LEN(Table1[[#This Row],[*Spare 2]])&lt;&gt;4),"Spare 2 Value Length Should be 4","")</f>
        <v/>
      </c>
      <c r="AS21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38" spans="3:45" ht="13.9" customHeight="1" x14ac:dyDescent="0.25">
      <c r="C2138" s="37"/>
      <c r="D2138" s="26"/>
      <c r="E2138" s="26"/>
      <c r="F2138" s="26"/>
      <c r="G2138" s="26"/>
      <c r="H2138" s="26"/>
      <c r="I2138" s="26"/>
      <c r="J2138" s="26"/>
      <c r="K2138" s="27"/>
      <c r="L2138" s="27"/>
      <c r="M2138" s="26"/>
      <c r="N2138" s="26"/>
      <c r="O2138" s="26"/>
      <c r="P2138" s="26"/>
      <c r="Q2138" s="26"/>
      <c r="R2138" s="26"/>
      <c r="S2138" s="26"/>
      <c r="T2138" s="26"/>
      <c r="U2138" s="26"/>
      <c r="V2138" s="26"/>
      <c r="W2138" s="28"/>
      <c r="X2138" s="26"/>
      <c r="Y2138" s="26"/>
      <c r="Z2138" s="26"/>
      <c r="AA2138" s="26"/>
      <c r="AB2138" s="42" t="str">
        <f t="shared" si="33"/>
        <v/>
      </c>
      <c r="AC21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38" s="18" t="str">
        <f>IF(AND(Table1[[#This Row],[**Entered Debit]]&lt;&gt;"",Table1[[#This Row],[**Entered Credit]]&lt;&gt;""),"Can not enter Debit and Credit amount in same Line","")</f>
        <v/>
      </c>
      <c r="AF2138" s="18">
        <f>IF(Table1[[#This Row],[Line Level Error Messages]]="",0,1)</f>
        <v>0</v>
      </c>
      <c r="AK2138" s="18" t="str">
        <f>IF(AND(Table1[[#This Row],[*Entity
(Enter this Mandatory field FIRST)]]&lt;&gt;"",LEN(Table1[[#This Row],[*Entity
(Enter this Mandatory field FIRST)]])&lt;&gt;2),"Entity Value Length Should be 2","")</f>
        <v/>
      </c>
      <c r="AL2138" s="18" t="str">
        <f>IF(AND(Table1[[#This Row],[*Cost Centre]]&lt;&gt;"",LEN(Table1[[#This Row],[*Cost Centre]])&lt;&gt;5),"Cost Centre Value Length Should be 5","")</f>
        <v/>
      </c>
      <c r="AM2138" s="18" t="str">
        <f>IF(AND(Table1[[#This Row],[*Subjective]]&lt;&gt;"",LEN(Table1[[#This Row],[*Subjective]])&lt;&gt;4),"Subjective Value Length Should be 4","")</f>
        <v/>
      </c>
      <c r="AN2138" s="18" t="str">
        <f>IF(AND(Table1[[#This Row],[*Fund]]&lt;&gt;"",LEN(Table1[[#This Row],[*Fund]])&lt;&gt;3),"Fund Value Length Should be 3","")</f>
        <v/>
      </c>
      <c r="AO2138" s="18" t="str">
        <f>IF(AND(Table1[[#This Row],[*Project]]&lt;&gt;"",LEN(Table1[[#This Row],[*Project]])&lt;&gt;6),"Project Value Length Should be 6","")</f>
        <v/>
      </c>
      <c r="AP2138" s="18" t="str">
        <f>IF(AND(Table1[[#This Row],[*Sub Analysis]]&lt;&gt;"",LEN(Table1[[#This Row],[*Sub Analysis]])&lt;&gt;5),"Subanalysis Value Length Should be 5","")</f>
        <v/>
      </c>
      <c r="AQ2138" s="18" t="str">
        <f>IF(AND(Table1[[#This Row],[*Spare 1]]&lt;&gt;"",LEN(Table1[[#This Row],[*Spare 1]])&lt;&gt;4),"Spare 1 Value Length Should be 4","")</f>
        <v/>
      </c>
      <c r="AR2138" s="18" t="str">
        <f>IF(AND(Table1[[#This Row],[*Spare 2]]&lt;&gt;"",LEN(Table1[[#This Row],[*Spare 2]])&lt;&gt;4),"Spare 2 Value Length Should be 4","")</f>
        <v/>
      </c>
      <c r="AS21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39" spans="3:45" ht="13.9" customHeight="1" x14ac:dyDescent="0.25">
      <c r="C2139" s="37"/>
      <c r="D2139" s="26"/>
      <c r="E2139" s="26"/>
      <c r="F2139" s="26"/>
      <c r="G2139" s="26"/>
      <c r="H2139" s="26"/>
      <c r="I2139" s="26"/>
      <c r="J2139" s="26"/>
      <c r="K2139" s="27"/>
      <c r="L2139" s="27"/>
      <c r="M2139" s="26"/>
      <c r="N2139" s="26"/>
      <c r="O2139" s="26"/>
      <c r="P2139" s="26"/>
      <c r="Q2139" s="26"/>
      <c r="R2139" s="26"/>
      <c r="S2139" s="26"/>
      <c r="T2139" s="26"/>
      <c r="U2139" s="26"/>
      <c r="V2139" s="26"/>
      <c r="W2139" s="28"/>
      <c r="X2139" s="26"/>
      <c r="Y2139" s="26"/>
      <c r="Z2139" s="26"/>
      <c r="AA2139" s="26"/>
      <c r="AB2139" s="42" t="str">
        <f t="shared" si="33"/>
        <v/>
      </c>
      <c r="AC21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39" s="18" t="str">
        <f>IF(AND(Table1[[#This Row],[**Entered Debit]]&lt;&gt;"",Table1[[#This Row],[**Entered Credit]]&lt;&gt;""),"Can not enter Debit and Credit amount in same Line","")</f>
        <v/>
      </c>
      <c r="AF2139" s="18">
        <f>IF(Table1[[#This Row],[Line Level Error Messages]]="",0,1)</f>
        <v>0</v>
      </c>
      <c r="AK2139" s="18" t="str">
        <f>IF(AND(Table1[[#This Row],[*Entity
(Enter this Mandatory field FIRST)]]&lt;&gt;"",LEN(Table1[[#This Row],[*Entity
(Enter this Mandatory field FIRST)]])&lt;&gt;2),"Entity Value Length Should be 2","")</f>
        <v/>
      </c>
      <c r="AL2139" s="18" t="str">
        <f>IF(AND(Table1[[#This Row],[*Cost Centre]]&lt;&gt;"",LEN(Table1[[#This Row],[*Cost Centre]])&lt;&gt;5),"Cost Centre Value Length Should be 5","")</f>
        <v/>
      </c>
      <c r="AM2139" s="18" t="str">
        <f>IF(AND(Table1[[#This Row],[*Subjective]]&lt;&gt;"",LEN(Table1[[#This Row],[*Subjective]])&lt;&gt;4),"Subjective Value Length Should be 4","")</f>
        <v/>
      </c>
      <c r="AN2139" s="18" t="str">
        <f>IF(AND(Table1[[#This Row],[*Fund]]&lt;&gt;"",LEN(Table1[[#This Row],[*Fund]])&lt;&gt;3),"Fund Value Length Should be 3","")</f>
        <v/>
      </c>
      <c r="AO2139" s="18" t="str">
        <f>IF(AND(Table1[[#This Row],[*Project]]&lt;&gt;"",LEN(Table1[[#This Row],[*Project]])&lt;&gt;6),"Project Value Length Should be 6","")</f>
        <v/>
      </c>
      <c r="AP2139" s="18" t="str">
        <f>IF(AND(Table1[[#This Row],[*Sub Analysis]]&lt;&gt;"",LEN(Table1[[#This Row],[*Sub Analysis]])&lt;&gt;5),"Subanalysis Value Length Should be 5","")</f>
        <v/>
      </c>
      <c r="AQ2139" s="18" t="str">
        <f>IF(AND(Table1[[#This Row],[*Spare 1]]&lt;&gt;"",LEN(Table1[[#This Row],[*Spare 1]])&lt;&gt;4),"Spare 1 Value Length Should be 4","")</f>
        <v/>
      </c>
      <c r="AR2139" s="18" t="str">
        <f>IF(AND(Table1[[#This Row],[*Spare 2]]&lt;&gt;"",LEN(Table1[[#This Row],[*Spare 2]])&lt;&gt;4),"Spare 2 Value Length Should be 4","")</f>
        <v/>
      </c>
      <c r="AS21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40" spans="3:45" ht="13.9" customHeight="1" x14ac:dyDescent="0.25">
      <c r="C2140" s="37"/>
      <c r="D2140" s="26"/>
      <c r="E2140" s="26"/>
      <c r="F2140" s="26"/>
      <c r="G2140" s="26"/>
      <c r="H2140" s="26"/>
      <c r="I2140" s="26"/>
      <c r="J2140" s="26"/>
      <c r="K2140" s="27"/>
      <c r="L2140" s="27"/>
      <c r="M2140" s="26"/>
      <c r="N2140" s="26"/>
      <c r="O2140" s="26"/>
      <c r="P2140" s="26"/>
      <c r="Q2140" s="26"/>
      <c r="R2140" s="26"/>
      <c r="S2140" s="26"/>
      <c r="T2140" s="26"/>
      <c r="U2140" s="26"/>
      <c r="V2140" s="26"/>
      <c r="W2140" s="28"/>
      <c r="X2140" s="26"/>
      <c r="Y2140" s="26"/>
      <c r="Z2140" s="26"/>
      <c r="AA2140" s="26"/>
      <c r="AB2140" s="42" t="str">
        <f t="shared" si="33"/>
        <v/>
      </c>
      <c r="AC21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40" s="18" t="str">
        <f>IF(AND(Table1[[#This Row],[**Entered Debit]]&lt;&gt;"",Table1[[#This Row],[**Entered Credit]]&lt;&gt;""),"Can not enter Debit and Credit amount in same Line","")</f>
        <v/>
      </c>
      <c r="AF2140" s="18">
        <f>IF(Table1[[#This Row],[Line Level Error Messages]]="",0,1)</f>
        <v>0</v>
      </c>
      <c r="AK2140" s="18" t="str">
        <f>IF(AND(Table1[[#This Row],[*Entity
(Enter this Mandatory field FIRST)]]&lt;&gt;"",LEN(Table1[[#This Row],[*Entity
(Enter this Mandatory field FIRST)]])&lt;&gt;2),"Entity Value Length Should be 2","")</f>
        <v/>
      </c>
      <c r="AL2140" s="18" t="str">
        <f>IF(AND(Table1[[#This Row],[*Cost Centre]]&lt;&gt;"",LEN(Table1[[#This Row],[*Cost Centre]])&lt;&gt;5),"Cost Centre Value Length Should be 5","")</f>
        <v/>
      </c>
      <c r="AM2140" s="18" t="str">
        <f>IF(AND(Table1[[#This Row],[*Subjective]]&lt;&gt;"",LEN(Table1[[#This Row],[*Subjective]])&lt;&gt;4),"Subjective Value Length Should be 4","")</f>
        <v/>
      </c>
      <c r="AN2140" s="18" t="str">
        <f>IF(AND(Table1[[#This Row],[*Fund]]&lt;&gt;"",LEN(Table1[[#This Row],[*Fund]])&lt;&gt;3),"Fund Value Length Should be 3","")</f>
        <v/>
      </c>
      <c r="AO2140" s="18" t="str">
        <f>IF(AND(Table1[[#This Row],[*Project]]&lt;&gt;"",LEN(Table1[[#This Row],[*Project]])&lt;&gt;6),"Project Value Length Should be 6","")</f>
        <v/>
      </c>
      <c r="AP2140" s="18" t="str">
        <f>IF(AND(Table1[[#This Row],[*Sub Analysis]]&lt;&gt;"",LEN(Table1[[#This Row],[*Sub Analysis]])&lt;&gt;5),"Subanalysis Value Length Should be 5","")</f>
        <v/>
      </c>
      <c r="AQ2140" s="18" t="str">
        <f>IF(AND(Table1[[#This Row],[*Spare 1]]&lt;&gt;"",LEN(Table1[[#This Row],[*Spare 1]])&lt;&gt;4),"Spare 1 Value Length Should be 4","")</f>
        <v/>
      </c>
      <c r="AR2140" s="18" t="str">
        <f>IF(AND(Table1[[#This Row],[*Spare 2]]&lt;&gt;"",LEN(Table1[[#This Row],[*Spare 2]])&lt;&gt;4),"Spare 2 Value Length Should be 4","")</f>
        <v/>
      </c>
      <c r="AS21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41" spans="3:45" ht="13.9" customHeight="1" x14ac:dyDescent="0.25">
      <c r="C2141" s="37"/>
      <c r="D2141" s="26"/>
      <c r="E2141" s="26"/>
      <c r="F2141" s="26"/>
      <c r="G2141" s="26"/>
      <c r="H2141" s="26"/>
      <c r="I2141" s="26"/>
      <c r="J2141" s="26"/>
      <c r="K2141" s="27"/>
      <c r="L2141" s="27"/>
      <c r="M2141" s="26"/>
      <c r="N2141" s="26"/>
      <c r="O2141" s="26"/>
      <c r="P2141" s="26"/>
      <c r="Q2141" s="26"/>
      <c r="R2141" s="26"/>
      <c r="S2141" s="26"/>
      <c r="T2141" s="26"/>
      <c r="U2141" s="26"/>
      <c r="V2141" s="26"/>
      <c r="W2141" s="28"/>
      <c r="X2141" s="26"/>
      <c r="Y2141" s="26"/>
      <c r="Z2141" s="26"/>
      <c r="AA2141" s="26"/>
      <c r="AB2141" s="42" t="str">
        <f t="shared" si="33"/>
        <v/>
      </c>
      <c r="AC21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41" s="18" t="str">
        <f>IF(AND(Table1[[#This Row],[**Entered Debit]]&lt;&gt;"",Table1[[#This Row],[**Entered Credit]]&lt;&gt;""),"Can not enter Debit and Credit amount in same Line","")</f>
        <v/>
      </c>
      <c r="AF2141" s="18">
        <f>IF(Table1[[#This Row],[Line Level Error Messages]]="",0,1)</f>
        <v>0</v>
      </c>
      <c r="AK2141" s="18" t="str">
        <f>IF(AND(Table1[[#This Row],[*Entity
(Enter this Mandatory field FIRST)]]&lt;&gt;"",LEN(Table1[[#This Row],[*Entity
(Enter this Mandatory field FIRST)]])&lt;&gt;2),"Entity Value Length Should be 2","")</f>
        <v/>
      </c>
      <c r="AL2141" s="18" t="str">
        <f>IF(AND(Table1[[#This Row],[*Cost Centre]]&lt;&gt;"",LEN(Table1[[#This Row],[*Cost Centre]])&lt;&gt;5),"Cost Centre Value Length Should be 5","")</f>
        <v/>
      </c>
      <c r="AM2141" s="18" t="str">
        <f>IF(AND(Table1[[#This Row],[*Subjective]]&lt;&gt;"",LEN(Table1[[#This Row],[*Subjective]])&lt;&gt;4),"Subjective Value Length Should be 4","")</f>
        <v/>
      </c>
      <c r="AN2141" s="18" t="str">
        <f>IF(AND(Table1[[#This Row],[*Fund]]&lt;&gt;"",LEN(Table1[[#This Row],[*Fund]])&lt;&gt;3),"Fund Value Length Should be 3","")</f>
        <v/>
      </c>
      <c r="AO2141" s="18" t="str">
        <f>IF(AND(Table1[[#This Row],[*Project]]&lt;&gt;"",LEN(Table1[[#This Row],[*Project]])&lt;&gt;6),"Project Value Length Should be 6","")</f>
        <v/>
      </c>
      <c r="AP2141" s="18" t="str">
        <f>IF(AND(Table1[[#This Row],[*Sub Analysis]]&lt;&gt;"",LEN(Table1[[#This Row],[*Sub Analysis]])&lt;&gt;5),"Subanalysis Value Length Should be 5","")</f>
        <v/>
      </c>
      <c r="AQ2141" s="18" t="str">
        <f>IF(AND(Table1[[#This Row],[*Spare 1]]&lt;&gt;"",LEN(Table1[[#This Row],[*Spare 1]])&lt;&gt;4),"Spare 1 Value Length Should be 4","")</f>
        <v/>
      </c>
      <c r="AR2141" s="18" t="str">
        <f>IF(AND(Table1[[#This Row],[*Spare 2]]&lt;&gt;"",LEN(Table1[[#This Row],[*Spare 2]])&lt;&gt;4),"Spare 2 Value Length Should be 4","")</f>
        <v/>
      </c>
      <c r="AS21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42" spans="3:45" ht="13.9" customHeight="1" x14ac:dyDescent="0.25">
      <c r="C2142" s="37"/>
      <c r="D2142" s="26"/>
      <c r="E2142" s="26"/>
      <c r="F2142" s="26"/>
      <c r="G2142" s="26"/>
      <c r="H2142" s="26"/>
      <c r="I2142" s="26"/>
      <c r="J2142" s="26"/>
      <c r="K2142" s="27"/>
      <c r="L2142" s="27"/>
      <c r="M2142" s="26"/>
      <c r="N2142" s="26"/>
      <c r="O2142" s="26"/>
      <c r="P2142" s="26"/>
      <c r="Q2142" s="26"/>
      <c r="R2142" s="26"/>
      <c r="S2142" s="26"/>
      <c r="T2142" s="26"/>
      <c r="U2142" s="26"/>
      <c r="V2142" s="26"/>
      <c r="W2142" s="28"/>
      <c r="X2142" s="26"/>
      <c r="Y2142" s="26"/>
      <c r="Z2142" s="26"/>
      <c r="AA2142" s="26"/>
      <c r="AB2142" s="42" t="str">
        <f t="shared" si="33"/>
        <v/>
      </c>
      <c r="AC21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42" s="18" t="str">
        <f>IF(AND(Table1[[#This Row],[**Entered Debit]]&lt;&gt;"",Table1[[#This Row],[**Entered Credit]]&lt;&gt;""),"Can not enter Debit and Credit amount in same Line","")</f>
        <v/>
      </c>
      <c r="AF2142" s="18">
        <f>IF(Table1[[#This Row],[Line Level Error Messages]]="",0,1)</f>
        <v>0</v>
      </c>
      <c r="AK2142" s="18" t="str">
        <f>IF(AND(Table1[[#This Row],[*Entity
(Enter this Mandatory field FIRST)]]&lt;&gt;"",LEN(Table1[[#This Row],[*Entity
(Enter this Mandatory field FIRST)]])&lt;&gt;2),"Entity Value Length Should be 2","")</f>
        <v/>
      </c>
      <c r="AL2142" s="18" t="str">
        <f>IF(AND(Table1[[#This Row],[*Cost Centre]]&lt;&gt;"",LEN(Table1[[#This Row],[*Cost Centre]])&lt;&gt;5),"Cost Centre Value Length Should be 5","")</f>
        <v/>
      </c>
      <c r="AM2142" s="18" t="str">
        <f>IF(AND(Table1[[#This Row],[*Subjective]]&lt;&gt;"",LEN(Table1[[#This Row],[*Subjective]])&lt;&gt;4),"Subjective Value Length Should be 4","")</f>
        <v/>
      </c>
      <c r="AN2142" s="18" t="str">
        <f>IF(AND(Table1[[#This Row],[*Fund]]&lt;&gt;"",LEN(Table1[[#This Row],[*Fund]])&lt;&gt;3),"Fund Value Length Should be 3","")</f>
        <v/>
      </c>
      <c r="AO2142" s="18" t="str">
        <f>IF(AND(Table1[[#This Row],[*Project]]&lt;&gt;"",LEN(Table1[[#This Row],[*Project]])&lt;&gt;6),"Project Value Length Should be 6","")</f>
        <v/>
      </c>
      <c r="AP2142" s="18" t="str">
        <f>IF(AND(Table1[[#This Row],[*Sub Analysis]]&lt;&gt;"",LEN(Table1[[#This Row],[*Sub Analysis]])&lt;&gt;5),"Subanalysis Value Length Should be 5","")</f>
        <v/>
      </c>
      <c r="AQ2142" s="18" t="str">
        <f>IF(AND(Table1[[#This Row],[*Spare 1]]&lt;&gt;"",LEN(Table1[[#This Row],[*Spare 1]])&lt;&gt;4),"Spare 1 Value Length Should be 4","")</f>
        <v/>
      </c>
      <c r="AR2142" s="18" t="str">
        <f>IF(AND(Table1[[#This Row],[*Spare 2]]&lt;&gt;"",LEN(Table1[[#This Row],[*Spare 2]])&lt;&gt;4),"Spare 2 Value Length Should be 4","")</f>
        <v/>
      </c>
      <c r="AS21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43" spans="3:45" ht="13.9" customHeight="1" x14ac:dyDescent="0.25">
      <c r="C2143" s="37"/>
      <c r="D2143" s="26"/>
      <c r="E2143" s="26"/>
      <c r="F2143" s="26"/>
      <c r="G2143" s="26"/>
      <c r="H2143" s="26"/>
      <c r="I2143" s="26"/>
      <c r="J2143" s="26"/>
      <c r="K2143" s="27"/>
      <c r="L2143" s="27"/>
      <c r="M2143" s="26"/>
      <c r="N2143" s="26"/>
      <c r="O2143" s="26"/>
      <c r="P2143" s="26"/>
      <c r="Q2143" s="26"/>
      <c r="R2143" s="26"/>
      <c r="S2143" s="26"/>
      <c r="T2143" s="26"/>
      <c r="U2143" s="26"/>
      <c r="V2143" s="26"/>
      <c r="W2143" s="28"/>
      <c r="X2143" s="26"/>
      <c r="Y2143" s="26"/>
      <c r="Z2143" s="26"/>
      <c r="AA2143" s="26"/>
      <c r="AB2143" s="42" t="str">
        <f t="shared" si="33"/>
        <v/>
      </c>
      <c r="AC21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43" s="18" t="str">
        <f>IF(AND(Table1[[#This Row],[**Entered Debit]]&lt;&gt;"",Table1[[#This Row],[**Entered Credit]]&lt;&gt;""),"Can not enter Debit and Credit amount in same Line","")</f>
        <v/>
      </c>
      <c r="AF2143" s="18">
        <f>IF(Table1[[#This Row],[Line Level Error Messages]]="",0,1)</f>
        <v>0</v>
      </c>
      <c r="AK2143" s="18" t="str">
        <f>IF(AND(Table1[[#This Row],[*Entity
(Enter this Mandatory field FIRST)]]&lt;&gt;"",LEN(Table1[[#This Row],[*Entity
(Enter this Mandatory field FIRST)]])&lt;&gt;2),"Entity Value Length Should be 2","")</f>
        <v/>
      </c>
      <c r="AL2143" s="18" t="str">
        <f>IF(AND(Table1[[#This Row],[*Cost Centre]]&lt;&gt;"",LEN(Table1[[#This Row],[*Cost Centre]])&lt;&gt;5),"Cost Centre Value Length Should be 5","")</f>
        <v/>
      </c>
      <c r="AM2143" s="18" t="str">
        <f>IF(AND(Table1[[#This Row],[*Subjective]]&lt;&gt;"",LEN(Table1[[#This Row],[*Subjective]])&lt;&gt;4),"Subjective Value Length Should be 4","")</f>
        <v/>
      </c>
      <c r="AN2143" s="18" t="str">
        <f>IF(AND(Table1[[#This Row],[*Fund]]&lt;&gt;"",LEN(Table1[[#This Row],[*Fund]])&lt;&gt;3),"Fund Value Length Should be 3","")</f>
        <v/>
      </c>
      <c r="AO2143" s="18" t="str">
        <f>IF(AND(Table1[[#This Row],[*Project]]&lt;&gt;"",LEN(Table1[[#This Row],[*Project]])&lt;&gt;6),"Project Value Length Should be 6","")</f>
        <v/>
      </c>
      <c r="AP2143" s="18" t="str">
        <f>IF(AND(Table1[[#This Row],[*Sub Analysis]]&lt;&gt;"",LEN(Table1[[#This Row],[*Sub Analysis]])&lt;&gt;5),"Subanalysis Value Length Should be 5","")</f>
        <v/>
      </c>
      <c r="AQ2143" s="18" t="str">
        <f>IF(AND(Table1[[#This Row],[*Spare 1]]&lt;&gt;"",LEN(Table1[[#This Row],[*Spare 1]])&lt;&gt;4),"Spare 1 Value Length Should be 4","")</f>
        <v/>
      </c>
      <c r="AR2143" s="18" t="str">
        <f>IF(AND(Table1[[#This Row],[*Spare 2]]&lt;&gt;"",LEN(Table1[[#This Row],[*Spare 2]])&lt;&gt;4),"Spare 2 Value Length Should be 4","")</f>
        <v/>
      </c>
      <c r="AS21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44" spans="3:45" ht="13.9" customHeight="1" x14ac:dyDescent="0.25">
      <c r="C2144" s="37"/>
      <c r="D2144" s="26"/>
      <c r="E2144" s="26"/>
      <c r="F2144" s="26"/>
      <c r="G2144" s="26"/>
      <c r="H2144" s="26"/>
      <c r="I2144" s="26"/>
      <c r="J2144" s="26"/>
      <c r="K2144" s="27"/>
      <c r="L2144" s="27"/>
      <c r="M2144" s="26"/>
      <c r="N2144" s="26"/>
      <c r="O2144" s="26"/>
      <c r="P2144" s="26"/>
      <c r="Q2144" s="26"/>
      <c r="R2144" s="26"/>
      <c r="S2144" s="26"/>
      <c r="T2144" s="26"/>
      <c r="U2144" s="26"/>
      <c r="V2144" s="26"/>
      <c r="W2144" s="28"/>
      <c r="X2144" s="26"/>
      <c r="Y2144" s="26"/>
      <c r="Z2144" s="26"/>
      <c r="AA2144" s="26"/>
      <c r="AB2144" s="42" t="str">
        <f t="shared" si="33"/>
        <v/>
      </c>
      <c r="AC21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44" s="18" t="str">
        <f>IF(AND(Table1[[#This Row],[**Entered Debit]]&lt;&gt;"",Table1[[#This Row],[**Entered Credit]]&lt;&gt;""),"Can not enter Debit and Credit amount in same Line","")</f>
        <v/>
      </c>
      <c r="AF2144" s="18">
        <f>IF(Table1[[#This Row],[Line Level Error Messages]]="",0,1)</f>
        <v>0</v>
      </c>
      <c r="AK2144" s="18" t="str">
        <f>IF(AND(Table1[[#This Row],[*Entity
(Enter this Mandatory field FIRST)]]&lt;&gt;"",LEN(Table1[[#This Row],[*Entity
(Enter this Mandatory field FIRST)]])&lt;&gt;2),"Entity Value Length Should be 2","")</f>
        <v/>
      </c>
      <c r="AL2144" s="18" t="str">
        <f>IF(AND(Table1[[#This Row],[*Cost Centre]]&lt;&gt;"",LEN(Table1[[#This Row],[*Cost Centre]])&lt;&gt;5),"Cost Centre Value Length Should be 5","")</f>
        <v/>
      </c>
      <c r="AM2144" s="18" t="str">
        <f>IF(AND(Table1[[#This Row],[*Subjective]]&lt;&gt;"",LEN(Table1[[#This Row],[*Subjective]])&lt;&gt;4),"Subjective Value Length Should be 4","")</f>
        <v/>
      </c>
      <c r="AN2144" s="18" t="str">
        <f>IF(AND(Table1[[#This Row],[*Fund]]&lt;&gt;"",LEN(Table1[[#This Row],[*Fund]])&lt;&gt;3),"Fund Value Length Should be 3","")</f>
        <v/>
      </c>
      <c r="AO2144" s="18" t="str">
        <f>IF(AND(Table1[[#This Row],[*Project]]&lt;&gt;"",LEN(Table1[[#This Row],[*Project]])&lt;&gt;6),"Project Value Length Should be 6","")</f>
        <v/>
      </c>
      <c r="AP2144" s="18" t="str">
        <f>IF(AND(Table1[[#This Row],[*Sub Analysis]]&lt;&gt;"",LEN(Table1[[#This Row],[*Sub Analysis]])&lt;&gt;5),"Subanalysis Value Length Should be 5","")</f>
        <v/>
      </c>
      <c r="AQ2144" s="18" t="str">
        <f>IF(AND(Table1[[#This Row],[*Spare 1]]&lt;&gt;"",LEN(Table1[[#This Row],[*Spare 1]])&lt;&gt;4),"Spare 1 Value Length Should be 4","")</f>
        <v/>
      </c>
      <c r="AR2144" s="18" t="str">
        <f>IF(AND(Table1[[#This Row],[*Spare 2]]&lt;&gt;"",LEN(Table1[[#This Row],[*Spare 2]])&lt;&gt;4),"Spare 2 Value Length Should be 4","")</f>
        <v/>
      </c>
      <c r="AS21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45" spans="3:45" ht="13.9" customHeight="1" x14ac:dyDescent="0.25">
      <c r="C2145" s="37"/>
      <c r="D2145" s="26"/>
      <c r="E2145" s="26"/>
      <c r="F2145" s="26"/>
      <c r="G2145" s="26"/>
      <c r="H2145" s="26"/>
      <c r="I2145" s="26"/>
      <c r="J2145" s="26"/>
      <c r="K2145" s="27"/>
      <c r="L2145" s="27"/>
      <c r="M2145" s="26"/>
      <c r="N2145" s="26"/>
      <c r="O2145" s="26"/>
      <c r="P2145" s="26"/>
      <c r="Q2145" s="26"/>
      <c r="R2145" s="26"/>
      <c r="S2145" s="26"/>
      <c r="T2145" s="26"/>
      <c r="U2145" s="26"/>
      <c r="V2145" s="26"/>
      <c r="W2145" s="28"/>
      <c r="X2145" s="26"/>
      <c r="Y2145" s="26"/>
      <c r="Z2145" s="26"/>
      <c r="AA2145" s="26"/>
      <c r="AB2145" s="42" t="str">
        <f t="shared" si="33"/>
        <v/>
      </c>
      <c r="AC21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45" s="18" t="str">
        <f>IF(AND(Table1[[#This Row],[**Entered Debit]]&lt;&gt;"",Table1[[#This Row],[**Entered Credit]]&lt;&gt;""),"Can not enter Debit and Credit amount in same Line","")</f>
        <v/>
      </c>
      <c r="AF2145" s="18">
        <f>IF(Table1[[#This Row],[Line Level Error Messages]]="",0,1)</f>
        <v>0</v>
      </c>
      <c r="AK2145" s="18" t="str">
        <f>IF(AND(Table1[[#This Row],[*Entity
(Enter this Mandatory field FIRST)]]&lt;&gt;"",LEN(Table1[[#This Row],[*Entity
(Enter this Mandatory field FIRST)]])&lt;&gt;2),"Entity Value Length Should be 2","")</f>
        <v/>
      </c>
      <c r="AL2145" s="18" t="str">
        <f>IF(AND(Table1[[#This Row],[*Cost Centre]]&lt;&gt;"",LEN(Table1[[#This Row],[*Cost Centre]])&lt;&gt;5),"Cost Centre Value Length Should be 5","")</f>
        <v/>
      </c>
      <c r="AM2145" s="18" t="str">
        <f>IF(AND(Table1[[#This Row],[*Subjective]]&lt;&gt;"",LEN(Table1[[#This Row],[*Subjective]])&lt;&gt;4),"Subjective Value Length Should be 4","")</f>
        <v/>
      </c>
      <c r="AN2145" s="18" t="str">
        <f>IF(AND(Table1[[#This Row],[*Fund]]&lt;&gt;"",LEN(Table1[[#This Row],[*Fund]])&lt;&gt;3),"Fund Value Length Should be 3","")</f>
        <v/>
      </c>
      <c r="AO2145" s="18" t="str">
        <f>IF(AND(Table1[[#This Row],[*Project]]&lt;&gt;"",LEN(Table1[[#This Row],[*Project]])&lt;&gt;6),"Project Value Length Should be 6","")</f>
        <v/>
      </c>
      <c r="AP2145" s="18" t="str">
        <f>IF(AND(Table1[[#This Row],[*Sub Analysis]]&lt;&gt;"",LEN(Table1[[#This Row],[*Sub Analysis]])&lt;&gt;5),"Subanalysis Value Length Should be 5","")</f>
        <v/>
      </c>
      <c r="AQ2145" s="18" t="str">
        <f>IF(AND(Table1[[#This Row],[*Spare 1]]&lt;&gt;"",LEN(Table1[[#This Row],[*Spare 1]])&lt;&gt;4),"Spare 1 Value Length Should be 4","")</f>
        <v/>
      </c>
      <c r="AR2145" s="18" t="str">
        <f>IF(AND(Table1[[#This Row],[*Spare 2]]&lt;&gt;"",LEN(Table1[[#This Row],[*Spare 2]])&lt;&gt;4),"Spare 2 Value Length Should be 4","")</f>
        <v/>
      </c>
      <c r="AS21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46" spans="3:45" ht="13.9" customHeight="1" x14ac:dyDescent="0.25">
      <c r="C2146" s="37"/>
      <c r="D2146" s="26"/>
      <c r="E2146" s="26"/>
      <c r="F2146" s="26"/>
      <c r="G2146" s="26"/>
      <c r="H2146" s="26"/>
      <c r="I2146" s="26"/>
      <c r="J2146" s="26"/>
      <c r="K2146" s="27"/>
      <c r="L2146" s="27"/>
      <c r="M2146" s="26"/>
      <c r="N2146" s="26"/>
      <c r="O2146" s="26"/>
      <c r="P2146" s="26"/>
      <c r="Q2146" s="26"/>
      <c r="R2146" s="26"/>
      <c r="S2146" s="26"/>
      <c r="T2146" s="26"/>
      <c r="U2146" s="26"/>
      <c r="V2146" s="26"/>
      <c r="W2146" s="28"/>
      <c r="X2146" s="26"/>
      <c r="Y2146" s="26"/>
      <c r="Z2146" s="26"/>
      <c r="AA2146" s="26"/>
      <c r="AB2146" s="42" t="str">
        <f t="shared" si="33"/>
        <v/>
      </c>
      <c r="AC21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46" s="18" t="str">
        <f>IF(AND(Table1[[#This Row],[**Entered Debit]]&lt;&gt;"",Table1[[#This Row],[**Entered Credit]]&lt;&gt;""),"Can not enter Debit and Credit amount in same Line","")</f>
        <v/>
      </c>
      <c r="AF2146" s="18">
        <f>IF(Table1[[#This Row],[Line Level Error Messages]]="",0,1)</f>
        <v>0</v>
      </c>
      <c r="AK2146" s="18" t="str">
        <f>IF(AND(Table1[[#This Row],[*Entity
(Enter this Mandatory field FIRST)]]&lt;&gt;"",LEN(Table1[[#This Row],[*Entity
(Enter this Mandatory field FIRST)]])&lt;&gt;2),"Entity Value Length Should be 2","")</f>
        <v/>
      </c>
      <c r="AL2146" s="18" t="str">
        <f>IF(AND(Table1[[#This Row],[*Cost Centre]]&lt;&gt;"",LEN(Table1[[#This Row],[*Cost Centre]])&lt;&gt;5),"Cost Centre Value Length Should be 5","")</f>
        <v/>
      </c>
      <c r="AM2146" s="18" t="str">
        <f>IF(AND(Table1[[#This Row],[*Subjective]]&lt;&gt;"",LEN(Table1[[#This Row],[*Subjective]])&lt;&gt;4),"Subjective Value Length Should be 4","")</f>
        <v/>
      </c>
      <c r="AN2146" s="18" t="str">
        <f>IF(AND(Table1[[#This Row],[*Fund]]&lt;&gt;"",LEN(Table1[[#This Row],[*Fund]])&lt;&gt;3),"Fund Value Length Should be 3","")</f>
        <v/>
      </c>
      <c r="AO2146" s="18" t="str">
        <f>IF(AND(Table1[[#This Row],[*Project]]&lt;&gt;"",LEN(Table1[[#This Row],[*Project]])&lt;&gt;6),"Project Value Length Should be 6","")</f>
        <v/>
      </c>
      <c r="AP2146" s="18" t="str">
        <f>IF(AND(Table1[[#This Row],[*Sub Analysis]]&lt;&gt;"",LEN(Table1[[#This Row],[*Sub Analysis]])&lt;&gt;5),"Subanalysis Value Length Should be 5","")</f>
        <v/>
      </c>
      <c r="AQ2146" s="18" t="str">
        <f>IF(AND(Table1[[#This Row],[*Spare 1]]&lt;&gt;"",LEN(Table1[[#This Row],[*Spare 1]])&lt;&gt;4),"Spare 1 Value Length Should be 4","")</f>
        <v/>
      </c>
      <c r="AR2146" s="18" t="str">
        <f>IF(AND(Table1[[#This Row],[*Spare 2]]&lt;&gt;"",LEN(Table1[[#This Row],[*Spare 2]])&lt;&gt;4),"Spare 2 Value Length Should be 4","")</f>
        <v/>
      </c>
      <c r="AS21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47" spans="3:45" ht="13.9" customHeight="1" x14ac:dyDescent="0.25">
      <c r="C2147" s="37"/>
      <c r="D2147" s="26"/>
      <c r="E2147" s="26"/>
      <c r="F2147" s="26"/>
      <c r="G2147" s="26"/>
      <c r="H2147" s="26"/>
      <c r="I2147" s="26"/>
      <c r="J2147" s="26"/>
      <c r="K2147" s="27"/>
      <c r="L2147" s="27"/>
      <c r="M2147" s="26"/>
      <c r="N2147" s="26"/>
      <c r="O2147" s="26"/>
      <c r="P2147" s="26"/>
      <c r="Q2147" s="26"/>
      <c r="R2147" s="26"/>
      <c r="S2147" s="26"/>
      <c r="T2147" s="26"/>
      <c r="U2147" s="26"/>
      <c r="V2147" s="26"/>
      <c r="W2147" s="28"/>
      <c r="X2147" s="26"/>
      <c r="Y2147" s="26"/>
      <c r="Z2147" s="26"/>
      <c r="AA2147" s="26"/>
      <c r="AB2147" s="42" t="str">
        <f t="shared" si="33"/>
        <v/>
      </c>
      <c r="AC21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47" s="18" t="str">
        <f>IF(AND(Table1[[#This Row],[**Entered Debit]]&lt;&gt;"",Table1[[#This Row],[**Entered Credit]]&lt;&gt;""),"Can not enter Debit and Credit amount in same Line","")</f>
        <v/>
      </c>
      <c r="AF2147" s="18">
        <f>IF(Table1[[#This Row],[Line Level Error Messages]]="",0,1)</f>
        <v>0</v>
      </c>
      <c r="AK2147" s="18" t="str">
        <f>IF(AND(Table1[[#This Row],[*Entity
(Enter this Mandatory field FIRST)]]&lt;&gt;"",LEN(Table1[[#This Row],[*Entity
(Enter this Mandatory field FIRST)]])&lt;&gt;2),"Entity Value Length Should be 2","")</f>
        <v/>
      </c>
      <c r="AL2147" s="18" t="str">
        <f>IF(AND(Table1[[#This Row],[*Cost Centre]]&lt;&gt;"",LEN(Table1[[#This Row],[*Cost Centre]])&lt;&gt;5),"Cost Centre Value Length Should be 5","")</f>
        <v/>
      </c>
      <c r="AM2147" s="18" t="str">
        <f>IF(AND(Table1[[#This Row],[*Subjective]]&lt;&gt;"",LEN(Table1[[#This Row],[*Subjective]])&lt;&gt;4),"Subjective Value Length Should be 4","")</f>
        <v/>
      </c>
      <c r="AN2147" s="18" t="str">
        <f>IF(AND(Table1[[#This Row],[*Fund]]&lt;&gt;"",LEN(Table1[[#This Row],[*Fund]])&lt;&gt;3),"Fund Value Length Should be 3","")</f>
        <v/>
      </c>
      <c r="AO2147" s="18" t="str">
        <f>IF(AND(Table1[[#This Row],[*Project]]&lt;&gt;"",LEN(Table1[[#This Row],[*Project]])&lt;&gt;6),"Project Value Length Should be 6","")</f>
        <v/>
      </c>
      <c r="AP2147" s="18" t="str">
        <f>IF(AND(Table1[[#This Row],[*Sub Analysis]]&lt;&gt;"",LEN(Table1[[#This Row],[*Sub Analysis]])&lt;&gt;5),"Subanalysis Value Length Should be 5","")</f>
        <v/>
      </c>
      <c r="AQ2147" s="18" t="str">
        <f>IF(AND(Table1[[#This Row],[*Spare 1]]&lt;&gt;"",LEN(Table1[[#This Row],[*Spare 1]])&lt;&gt;4),"Spare 1 Value Length Should be 4","")</f>
        <v/>
      </c>
      <c r="AR2147" s="18" t="str">
        <f>IF(AND(Table1[[#This Row],[*Spare 2]]&lt;&gt;"",LEN(Table1[[#This Row],[*Spare 2]])&lt;&gt;4),"Spare 2 Value Length Should be 4","")</f>
        <v/>
      </c>
      <c r="AS21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48" spans="3:45" ht="13.9" customHeight="1" x14ac:dyDescent="0.25">
      <c r="C2148" s="37"/>
      <c r="D2148" s="26"/>
      <c r="E2148" s="26"/>
      <c r="F2148" s="26"/>
      <c r="G2148" s="26"/>
      <c r="H2148" s="26"/>
      <c r="I2148" s="26"/>
      <c r="J2148" s="26"/>
      <c r="K2148" s="27"/>
      <c r="L2148" s="27"/>
      <c r="M2148" s="26"/>
      <c r="N2148" s="26"/>
      <c r="O2148" s="26"/>
      <c r="P2148" s="26"/>
      <c r="Q2148" s="26"/>
      <c r="R2148" s="26"/>
      <c r="S2148" s="26"/>
      <c r="T2148" s="26"/>
      <c r="U2148" s="26"/>
      <c r="V2148" s="26"/>
      <c r="W2148" s="28"/>
      <c r="X2148" s="26"/>
      <c r="Y2148" s="26"/>
      <c r="Z2148" s="26"/>
      <c r="AA2148" s="26"/>
      <c r="AB2148" s="42" t="str">
        <f t="shared" si="33"/>
        <v/>
      </c>
      <c r="AC21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48" s="18" t="str">
        <f>IF(AND(Table1[[#This Row],[**Entered Debit]]&lt;&gt;"",Table1[[#This Row],[**Entered Credit]]&lt;&gt;""),"Can not enter Debit and Credit amount in same Line","")</f>
        <v/>
      </c>
      <c r="AF2148" s="18">
        <f>IF(Table1[[#This Row],[Line Level Error Messages]]="",0,1)</f>
        <v>0</v>
      </c>
      <c r="AK2148" s="18" t="str">
        <f>IF(AND(Table1[[#This Row],[*Entity
(Enter this Mandatory field FIRST)]]&lt;&gt;"",LEN(Table1[[#This Row],[*Entity
(Enter this Mandatory field FIRST)]])&lt;&gt;2),"Entity Value Length Should be 2","")</f>
        <v/>
      </c>
      <c r="AL2148" s="18" t="str">
        <f>IF(AND(Table1[[#This Row],[*Cost Centre]]&lt;&gt;"",LEN(Table1[[#This Row],[*Cost Centre]])&lt;&gt;5),"Cost Centre Value Length Should be 5","")</f>
        <v/>
      </c>
      <c r="AM2148" s="18" t="str">
        <f>IF(AND(Table1[[#This Row],[*Subjective]]&lt;&gt;"",LEN(Table1[[#This Row],[*Subjective]])&lt;&gt;4),"Subjective Value Length Should be 4","")</f>
        <v/>
      </c>
      <c r="AN2148" s="18" t="str">
        <f>IF(AND(Table1[[#This Row],[*Fund]]&lt;&gt;"",LEN(Table1[[#This Row],[*Fund]])&lt;&gt;3),"Fund Value Length Should be 3","")</f>
        <v/>
      </c>
      <c r="AO2148" s="18" t="str">
        <f>IF(AND(Table1[[#This Row],[*Project]]&lt;&gt;"",LEN(Table1[[#This Row],[*Project]])&lt;&gt;6),"Project Value Length Should be 6","")</f>
        <v/>
      </c>
      <c r="AP2148" s="18" t="str">
        <f>IF(AND(Table1[[#This Row],[*Sub Analysis]]&lt;&gt;"",LEN(Table1[[#This Row],[*Sub Analysis]])&lt;&gt;5),"Subanalysis Value Length Should be 5","")</f>
        <v/>
      </c>
      <c r="AQ2148" s="18" t="str">
        <f>IF(AND(Table1[[#This Row],[*Spare 1]]&lt;&gt;"",LEN(Table1[[#This Row],[*Spare 1]])&lt;&gt;4),"Spare 1 Value Length Should be 4","")</f>
        <v/>
      </c>
      <c r="AR2148" s="18" t="str">
        <f>IF(AND(Table1[[#This Row],[*Spare 2]]&lt;&gt;"",LEN(Table1[[#This Row],[*Spare 2]])&lt;&gt;4),"Spare 2 Value Length Should be 4","")</f>
        <v/>
      </c>
      <c r="AS21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49" spans="3:45" ht="13.9" customHeight="1" x14ac:dyDescent="0.25">
      <c r="C2149" s="37"/>
      <c r="D2149" s="26"/>
      <c r="E2149" s="26"/>
      <c r="F2149" s="26"/>
      <c r="G2149" s="26"/>
      <c r="H2149" s="26"/>
      <c r="I2149" s="26"/>
      <c r="J2149" s="26"/>
      <c r="K2149" s="27"/>
      <c r="L2149" s="27"/>
      <c r="M2149" s="26"/>
      <c r="N2149" s="26"/>
      <c r="O2149" s="26"/>
      <c r="P2149" s="26"/>
      <c r="Q2149" s="26"/>
      <c r="R2149" s="26"/>
      <c r="S2149" s="26"/>
      <c r="T2149" s="26"/>
      <c r="U2149" s="26"/>
      <c r="V2149" s="26"/>
      <c r="W2149" s="28"/>
      <c r="X2149" s="26"/>
      <c r="Y2149" s="26"/>
      <c r="Z2149" s="26"/>
      <c r="AA2149" s="26"/>
      <c r="AB2149" s="42" t="str">
        <f t="shared" si="33"/>
        <v/>
      </c>
      <c r="AC21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49" s="18" t="str">
        <f>IF(AND(Table1[[#This Row],[**Entered Debit]]&lt;&gt;"",Table1[[#This Row],[**Entered Credit]]&lt;&gt;""),"Can not enter Debit and Credit amount in same Line","")</f>
        <v/>
      </c>
      <c r="AF2149" s="18">
        <f>IF(Table1[[#This Row],[Line Level Error Messages]]="",0,1)</f>
        <v>0</v>
      </c>
      <c r="AK2149" s="18" t="str">
        <f>IF(AND(Table1[[#This Row],[*Entity
(Enter this Mandatory field FIRST)]]&lt;&gt;"",LEN(Table1[[#This Row],[*Entity
(Enter this Mandatory field FIRST)]])&lt;&gt;2),"Entity Value Length Should be 2","")</f>
        <v/>
      </c>
      <c r="AL2149" s="18" t="str">
        <f>IF(AND(Table1[[#This Row],[*Cost Centre]]&lt;&gt;"",LEN(Table1[[#This Row],[*Cost Centre]])&lt;&gt;5),"Cost Centre Value Length Should be 5","")</f>
        <v/>
      </c>
      <c r="AM2149" s="18" t="str">
        <f>IF(AND(Table1[[#This Row],[*Subjective]]&lt;&gt;"",LEN(Table1[[#This Row],[*Subjective]])&lt;&gt;4),"Subjective Value Length Should be 4","")</f>
        <v/>
      </c>
      <c r="AN2149" s="18" t="str">
        <f>IF(AND(Table1[[#This Row],[*Fund]]&lt;&gt;"",LEN(Table1[[#This Row],[*Fund]])&lt;&gt;3),"Fund Value Length Should be 3","")</f>
        <v/>
      </c>
      <c r="AO2149" s="18" t="str">
        <f>IF(AND(Table1[[#This Row],[*Project]]&lt;&gt;"",LEN(Table1[[#This Row],[*Project]])&lt;&gt;6),"Project Value Length Should be 6","")</f>
        <v/>
      </c>
      <c r="AP2149" s="18" t="str">
        <f>IF(AND(Table1[[#This Row],[*Sub Analysis]]&lt;&gt;"",LEN(Table1[[#This Row],[*Sub Analysis]])&lt;&gt;5),"Subanalysis Value Length Should be 5","")</f>
        <v/>
      </c>
      <c r="AQ2149" s="18" t="str">
        <f>IF(AND(Table1[[#This Row],[*Spare 1]]&lt;&gt;"",LEN(Table1[[#This Row],[*Spare 1]])&lt;&gt;4),"Spare 1 Value Length Should be 4","")</f>
        <v/>
      </c>
      <c r="AR2149" s="18" t="str">
        <f>IF(AND(Table1[[#This Row],[*Spare 2]]&lt;&gt;"",LEN(Table1[[#This Row],[*Spare 2]])&lt;&gt;4),"Spare 2 Value Length Should be 4","")</f>
        <v/>
      </c>
      <c r="AS21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50" spans="3:45" ht="13.9" customHeight="1" x14ac:dyDescent="0.25">
      <c r="C2150" s="37"/>
      <c r="D2150" s="26"/>
      <c r="E2150" s="26"/>
      <c r="F2150" s="26"/>
      <c r="G2150" s="26"/>
      <c r="H2150" s="26"/>
      <c r="I2150" s="26"/>
      <c r="J2150" s="26"/>
      <c r="K2150" s="27"/>
      <c r="L2150" s="27"/>
      <c r="M2150" s="26"/>
      <c r="N2150" s="26"/>
      <c r="O2150" s="26"/>
      <c r="P2150" s="26"/>
      <c r="Q2150" s="26"/>
      <c r="R2150" s="26"/>
      <c r="S2150" s="26"/>
      <c r="T2150" s="26"/>
      <c r="U2150" s="26"/>
      <c r="V2150" s="26"/>
      <c r="W2150" s="28"/>
      <c r="X2150" s="26"/>
      <c r="Y2150" s="26"/>
      <c r="Z2150" s="26"/>
      <c r="AA2150" s="26"/>
      <c r="AB2150" s="42" t="str">
        <f t="shared" si="33"/>
        <v/>
      </c>
      <c r="AC21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50" s="18" t="str">
        <f>IF(AND(Table1[[#This Row],[**Entered Debit]]&lt;&gt;"",Table1[[#This Row],[**Entered Credit]]&lt;&gt;""),"Can not enter Debit and Credit amount in same Line","")</f>
        <v/>
      </c>
      <c r="AF2150" s="18">
        <f>IF(Table1[[#This Row],[Line Level Error Messages]]="",0,1)</f>
        <v>0</v>
      </c>
      <c r="AK2150" s="18" t="str">
        <f>IF(AND(Table1[[#This Row],[*Entity
(Enter this Mandatory field FIRST)]]&lt;&gt;"",LEN(Table1[[#This Row],[*Entity
(Enter this Mandatory field FIRST)]])&lt;&gt;2),"Entity Value Length Should be 2","")</f>
        <v/>
      </c>
      <c r="AL2150" s="18" t="str">
        <f>IF(AND(Table1[[#This Row],[*Cost Centre]]&lt;&gt;"",LEN(Table1[[#This Row],[*Cost Centre]])&lt;&gt;5),"Cost Centre Value Length Should be 5","")</f>
        <v/>
      </c>
      <c r="AM2150" s="18" t="str">
        <f>IF(AND(Table1[[#This Row],[*Subjective]]&lt;&gt;"",LEN(Table1[[#This Row],[*Subjective]])&lt;&gt;4),"Subjective Value Length Should be 4","")</f>
        <v/>
      </c>
      <c r="AN2150" s="18" t="str">
        <f>IF(AND(Table1[[#This Row],[*Fund]]&lt;&gt;"",LEN(Table1[[#This Row],[*Fund]])&lt;&gt;3),"Fund Value Length Should be 3","")</f>
        <v/>
      </c>
      <c r="AO2150" s="18" t="str">
        <f>IF(AND(Table1[[#This Row],[*Project]]&lt;&gt;"",LEN(Table1[[#This Row],[*Project]])&lt;&gt;6),"Project Value Length Should be 6","")</f>
        <v/>
      </c>
      <c r="AP2150" s="18" t="str">
        <f>IF(AND(Table1[[#This Row],[*Sub Analysis]]&lt;&gt;"",LEN(Table1[[#This Row],[*Sub Analysis]])&lt;&gt;5),"Subanalysis Value Length Should be 5","")</f>
        <v/>
      </c>
      <c r="AQ2150" s="18" t="str">
        <f>IF(AND(Table1[[#This Row],[*Spare 1]]&lt;&gt;"",LEN(Table1[[#This Row],[*Spare 1]])&lt;&gt;4),"Spare 1 Value Length Should be 4","")</f>
        <v/>
      </c>
      <c r="AR2150" s="18" t="str">
        <f>IF(AND(Table1[[#This Row],[*Spare 2]]&lt;&gt;"",LEN(Table1[[#This Row],[*Spare 2]])&lt;&gt;4),"Spare 2 Value Length Should be 4","")</f>
        <v/>
      </c>
      <c r="AS21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51" spans="3:45" ht="13.9" customHeight="1" x14ac:dyDescent="0.25">
      <c r="C2151" s="37"/>
      <c r="D2151" s="26"/>
      <c r="E2151" s="26"/>
      <c r="F2151" s="26"/>
      <c r="G2151" s="26"/>
      <c r="H2151" s="26"/>
      <c r="I2151" s="26"/>
      <c r="J2151" s="26"/>
      <c r="K2151" s="27"/>
      <c r="L2151" s="27"/>
      <c r="M2151" s="26"/>
      <c r="N2151" s="26"/>
      <c r="O2151" s="26"/>
      <c r="P2151" s="26"/>
      <c r="Q2151" s="26"/>
      <c r="R2151" s="26"/>
      <c r="S2151" s="26"/>
      <c r="T2151" s="26"/>
      <c r="U2151" s="26"/>
      <c r="V2151" s="26"/>
      <c r="W2151" s="28"/>
      <c r="X2151" s="26"/>
      <c r="Y2151" s="26"/>
      <c r="Z2151" s="26"/>
      <c r="AA2151" s="26"/>
      <c r="AB2151" s="42" t="str">
        <f t="shared" si="33"/>
        <v/>
      </c>
      <c r="AC21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51" s="18" t="str">
        <f>IF(AND(Table1[[#This Row],[**Entered Debit]]&lt;&gt;"",Table1[[#This Row],[**Entered Credit]]&lt;&gt;""),"Can not enter Debit and Credit amount in same Line","")</f>
        <v/>
      </c>
      <c r="AF2151" s="18">
        <f>IF(Table1[[#This Row],[Line Level Error Messages]]="",0,1)</f>
        <v>0</v>
      </c>
      <c r="AK2151" s="18" t="str">
        <f>IF(AND(Table1[[#This Row],[*Entity
(Enter this Mandatory field FIRST)]]&lt;&gt;"",LEN(Table1[[#This Row],[*Entity
(Enter this Mandatory field FIRST)]])&lt;&gt;2),"Entity Value Length Should be 2","")</f>
        <v/>
      </c>
      <c r="AL2151" s="18" t="str">
        <f>IF(AND(Table1[[#This Row],[*Cost Centre]]&lt;&gt;"",LEN(Table1[[#This Row],[*Cost Centre]])&lt;&gt;5),"Cost Centre Value Length Should be 5","")</f>
        <v/>
      </c>
      <c r="AM2151" s="18" t="str">
        <f>IF(AND(Table1[[#This Row],[*Subjective]]&lt;&gt;"",LEN(Table1[[#This Row],[*Subjective]])&lt;&gt;4),"Subjective Value Length Should be 4","")</f>
        <v/>
      </c>
      <c r="AN2151" s="18" t="str">
        <f>IF(AND(Table1[[#This Row],[*Fund]]&lt;&gt;"",LEN(Table1[[#This Row],[*Fund]])&lt;&gt;3),"Fund Value Length Should be 3","")</f>
        <v/>
      </c>
      <c r="AO2151" s="18" t="str">
        <f>IF(AND(Table1[[#This Row],[*Project]]&lt;&gt;"",LEN(Table1[[#This Row],[*Project]])&lt;&gt;6),"Project Value Length Should be 6","")</f>
        <v/>
      </c>
      <c r="AP2151" s="18" t="str">
        <f>IF(AND(Table1[[#This Row],[*Sub Analysis]]&lt;&gt;"",LEN(Table1[[#This Row],[*Sub Analysis]])&lt;&gt;5),"Subanalysis Value Length Should be 5","")</f>
        <v/>
      </c>
      <c r="AQ2151" s="18" t="str">
        <f>IF(AND(Table1[[#This Row],[*Spare 1]]&lt;&gt;"",LEN(Table1[[#This Row],[*Spare 1]])&lt;&gt;4),"Spare 1 Value Length Should be 4","")</f>
        <v/>
      </c>
      <c r="AR2151" s="18" t="str">
        <f>IF(AND(Table1[[#This Row],[*Spare 2]]&lt;&gt;"",LEN(Table1[[#This Row],[*Spare 2]])&lt;&gt;4),"Spare 2 Value Length Should be 4","")</f>
        <v/>
      </c>
      <c r="AS21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52" spans="3:45" ht="13.9" customHeight="1" x14ac:dyDescent="0.25">
      <c r="C2152" s="37"/>
      <c r="D2152" s="26"/>
      <c r="E2152" s="26"/>
      <c r="F2152" s="26"/>
      <c r="G2152" s="26"/>
      <c r="H2152" s="26"/>
      <c r="I2152" s="26"/>
      <c r="J2152" s="26"/>
      <c r="K2152" s="27"/>
      <c r="L2152" s="27"/>
      <c r="M2152" s="26"/>
      <c r="N2152" s="26"/>
      <c r="O2152" s="26"/>
      <c r="P2152" s="26"/>
      <c r="Q2152" s="26"/>
      <c r="R2152" s="26"/>
      <c r="S2152" s="26"/>
      <c r="T2152" s="26"/>
      <c r="U2152" s="26"/>
      <c r="V2152" s="26"/>
      <c r="W2152" s="28"/>
      <c r="X2152" s="26"/>
      <c r="Y2152" s="26"/>
      <c r="Z2152" s="26"/>
      <c r="AA2152" s="26"/>
      <c r="AB2152" s="42" t="str">
        <f t="shared" si="33"/>
        <v/>
      </c>
      <c r="AC21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52" s="18" t="str">
        <f>IF(AND(Table1[[#This Row],[**Entered Debit]]&lt;&gt;"",Table1[[#This Row],[**Entered Credit]]&lt;&gt;""),"Can not enter Debit and Credit amount in same Line","")</f>
        <v/>
      </c>
      <c r="AF2152" s="18">
        <f>IF(Table1[[#This Row],[Line Level Error Messages]]="",0,1)</f>
        <v>0</v>
      </c>
      <c r="AK2152" s="18" t="str">
        <f>IF(AND(Table1[[#This Row],[*Entity
(Enter this Mandatory field FIRST)]]&lt;&gt;"",LEN(Table1[[#This Row],[*Entity
(Enter this Mandatory field FIRST)]])&lt;&gt;2),"Entity Value Length Should be 2","")</f>
        <v/>
      </c>
      <c r="AL2152" s="18" t="str">
        <f>IF(AND(Table1[[#This Row],[*Cost Centre]]&lt;&gt;"",LEN(Table1[[#This Row],[*Cost Centre]])&lt;&gt;5),"Cost Centre Value Length Should be 5","")</f>
        <v/>
      </c>
      <c r="AM2152" s="18" t="str">
        <f>IF(AND(Table1[[#This Row],[*Subjective]]&lt;&gt;"",LEN(Table1[[#This Row],[*Subjective]])&lt;&gt;4),"Subjective Value Length Should be 4","")</f>
        <v/>
      </c>
      <c r="AN2152" s="18" t="str">
        <f>IF(AND(Table1[[#This Row],[*Fund]]&lt;&gt;"",LEN(Table1[[#This Row],[*Fund]])&lt;&gt;3),"Fund Value Length Should be 3","")</f>
        <v/>
      </c>
      <c r="AO2152" s="18" t="str">
        <f>IF(AND(Table1[[#This Row],[*Project]]&lt;&gt;"",LEN(Table1[[#This Row],[*Project]])&lt;&gt;6),"Project Value Length Should be 6","")</f>
        <v/>
      </c>
      <c r="AP2152" s="18" t="str">
        <f>IF(AND(Table1[[#This Row],[*Sub Analysis]]&lt;&gt;"",LEN(Table1[[#This Row],[*Sub Analysis]])&lt;&gt;5),"Subanalysis Value Length Should be 5","")</f>
        <v/>
      </c>
      <c r="AQ2152" s="18" t="str">
        <f>IF(AND(Table1[[#This Row],[*Spare 1]]&lt;&gt;"",LEN(Table1[[#This Row],[*Spare 1]])&lt;&gt;4),"Spare 1 Value Length Should be 4","")</f>
        <v/>
      </c>
      <c r="AR2152" s="18" t="str">
        <f>IF(AND(Table1[[#This Row],[*Spare 2]]&lt;&gt;"",LEN(Table1[[#This Row],[*Spare 2]])&lt;&gt;4),"Spare 2 Value Length Should be 4","")</f>
        <v/>
      </c>
      <c r="AS21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53" spans="3:45" ht="13.9" customHeight="1" x14ac:dyDescent="0.25">
      <c r="C2153" s="37"/>
      <c r="D2153" s="26"/>
      <c r="E2153" s="26"/>
      <c r="F2153" s="26"/>
      <c r="G2153" s="26"/>
      <c r="H2153" s="26"/>
      <c r="I2153" s="26"/>
      <c r="J2153" s="26"/>
      <c r="K2153" s="27"/>
      <c r="L2153" s="27"/>
      <c r="M2153" s="26"/>
      <c r="N2153" s="26"/>
      <c r="O2153" s="26"/>
      <c r="P2153" s="26"/>
      <c r="Q2153" s="26"/>
      <c r="R2153" s="26"/>
      <c r="S2153" s="26"/>
      <c r="T2153" s="26"/>
      <c r="U2153" s="26"/>
      <c r="V2153" s="26"/>
      <c r="W2153" s="28"/>
      <c r="X2153" s="26"/>
      <c r="Y2153" s="26"/>
      <c r="Z2153" s="26"/>
      <c r="AA2153" s="26"/>
      <c r="AB2153" s="42" t="str">
        <f t="shared" si="33"/>
        <v/>
      </c>
      <c r="AC21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53" s="18" t="str">
        <f>IF(AND(Table1[[#This Row],[**Entered Debit]]&lt;&gt;"",Table1[[#This Row],[**Entered Credit]]&lt;&gt;""),"Can not enter Debit and Credit amount in same Line","")</f>
        <v/>
      </c>
      <c r="AF2153" s="18">
        <f>IF(Table1[[#This Row],[Line Level Error Messages]]="",0,1)</f>
        <v>0</v>
      </c>
      <c r="AK2153" s="18" t="str">
        <f>IF(AND(Table1[[#This Row],[*Entity
(Enter this Mandatory field FIRST)]]&lt;&gt;"",LEN(Table1[[#This Row],[*Entity
(Enter this Mandatory field FIRST)]])&lt;&gt;2),"Entity Value Length Should be 2","")</f>
        <v/>
      </c>
      <c r="AL2153" s="18" t="str">
        <f>IF(AND(Table1[[#This Row],[*Cost Centre]]&lt;&gt;"",LEN(Table1[[#This Row],[*Cost Centre]])&lt;&gt;5),"Cost Centre Value Length Should be 5","")</f>
        <v/>
      </c>
      <c r="AM2153" s="18" t="str">
        <f>IF(AND(Table1[[#This Row],[*Subjective]]&lt;&gt;"",LEN(Table1[[#This Row],[*Subjective]])&lt;&gt;4),"Subjective Value Length Should be 4","")</f>
        <v/>
      </c>
      <c r="AN2153" s="18" t="str">
        <f>IF(AND(Table1[[#This Row],[*Fund]]&lt;&gt;"",LEN(Table1[[#This Row],[*Fund]])&lt;&gt;3),"Fund Value Length Should be 3","")</f>
        <v/>
      </c>
      <c r="AO2153" s="18" t="str">
        <f>IF(AND(Table1[[#This Row],[*Project]]&lt;&gt;"",LEN(Table1[[#This Row],[*Project]])&lt;&gt;6),"Project Value Length Should be 6","")</f>
        <v/>
      </c>
      <c r="AP2153" s="18" t="str">
        <f>IF(AND(Table1[[#This Row],[*Sub Analysis]]&lt;&gt;"",LEN(Table1[[#This Row],[*Sub Analysis]])&lt;&gt;5),"Subanalysis Value Length Should be 5","")</f>
        <v/>
      </c>
      <c r="AQ2153" s="18" t="str">
        <f>IF(AND(Table1[[#This Row],[*Spare 1]]&lt;&gt;"",LEN(Table1[[#This Row],[*Spare 1]])&lt;&gt;4),"Spare 1 Value Length Should be 4","")</f>
        <v/>
      </c>
      <c r="AR2153" s="18" t="str">
        <f>IF(AND(Table1[[#This Row],[*Spare 2]]&lt;&gt;"",LEN(Table1[[#This Row],[*Spare 2]])&lt;&gt;4),"Spare 2 Value Length Should be 4","")</f>
        <v/>
      </c>
      <c r="AS21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54" spans="3:45" ht="13.9" customHeight="1" x14ac:dyDescent="0.25">
      <c r="C2154" s="37"/>
      <c r="D2154" s="26"/>
      <c r="E2154" s="26"/>
      <c r="F2154" s="26"/>
      <c r="G2154" s="26"/>
      <c r="H2154" s="26"/>
      <c r="I2154" s="26"/>
      <c r="J2154" s="26"/>
      <c r="K2154" s="27"/>
      <c r="L2154" s="27"/>
      <c r="M2154" s="26"/>
      <c r="N2154" s="26"/>
      <c r="O2154" s="26"/>
      <c r="P2154" s="26"/>
      <c r="Q2154" s="26"/>
      <c r="R2154" s="26"/>
      <c r="S2154" s="26"/>
      <c r="T2154" s="26"/>
      <c r="U2154" s="26"/>
      <c r="V2154" s="26"/>
      <c r="W2154" s="28"/>
      <c r="X2154" s="26"/>
      <c r="Y2154" s="26"/>
      <c r="Z2154" s="26"/>
      <c r="AA2154" s="26"/>
      <c r="AB2154" s="42" t="str">
        <f t="shared" si="33"/>
        <v/>
      </c>
      <c r="AC21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54" s="18" t="str">
        <f>IF(AND(Table1[[#This Row],[**Entered Debit]]&lt;&gt;"",Table1[[#This Row],[**Entered Credit]]&lt;&gt;""),"Can not enter Debit and Credit amount in same Line","")</f>
        <v/>
      </c>
      <c r="AF2154" s="18">
        <f>IF(Table1[[#This Row],[Line Level Error Messages]]="",0,1)</f>
        <v>0</v>
      </c>
      <c r="AK2154" s="18" t="str">
        <f>IF(AND(Table1[[#This Row],[*Entity
(Enter this Mandatory field FIRST)]]&lt;&gt;"",LEN(Table1[[#This Row],[*Entity
(Enter this Mandatory field FIRST)]])&lt;&gt;2),"Entity Value Length Should be 2","")</f>
        <v/>
      </c>
      <c r="AL2154" s="18" t="str">
        <f>IF(AND(Table1[[#This Row],[*Cost Centre]]&lt;&gt;"",LEN(Table1[[#This Row],[*Cost Centre]])&lt;&gt;5),"Cost Centre Value Length Should be 5","")</f>
        <v/>
      </c>
      <c r="AM2154" s="18" t="str">
        <f>IF(AND(Table1[[#This Row],[*Subjective]]&lt;&gt;"",LEN(Table1[[#This Row],[*Subjective]])&lt;&gt;4),"Subjective Value Length Should be 4","")</f>
        <v/>
      </c>
      <c r="AN2154" s="18" t="str">
        <f>IF(AND(Table1[[#This Row],[*Fund]]&lt;&gt;"",LEN(Table1[[#This Row],[*Fund]])&lt;&gt;3),"Fund Value Length Should be 3","")</f>
        <v/>
      </c>
      <c r="AO2154" s="18" t="str">
        <f>IF(AND(Table1[[#This Row],[*Project]]&lt;&gt;"",LEN(Table1[[#This Row],[*Project]])&lt;&gt;6),"Project Value Length Should be 6","")</f>
        <v/>
      </c>
      <c r="AP2154" s="18" t="str">
        <f>IF(AND(Table1[[#This Row],[*Sub Analysis]]&lt;&gt;"",LEN(Table1[[#This Row],[*Sub Analysis]])&lt;&gt;5),"Subanalysis Value Length Should be 5","")</f>
        <v/>
      </c>
      <c r="AQ2154" s="18" t="str">
        <f>IF(AND(Table1[[#This Row],[*Spare 1]]&lt;&gt;"",LEN(Table1[[#This Row],[*Spare 1]])&lt;&gt;4),"Spare 1 Value Length Should be 4","")</f>
        <v/>
      </c>
      <c r="AR2154" s="18" t="str">
        <f>IF(AND(Table1[[#This Row],[*Spare 2]]&lt;&gt;"",LEN(Table1[[#This Row],[*Spare 2]])&lt;&gt;4),"Spare 2 Value Length Should be 4","")</f>
        <v/>
      </c>
      <c r="AS21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55" spans="3:45" ht="13.9" customHeight="1" x14ac:dyDescent="0.25">
      <c r="C2155" s="37"/>
      <c r="D2155" s="26"/>
      <c r="E2155" s="26"/>
      <c r="F2155" s="26"/>
      <c r="G2155" s="26"/>
      <c r="H2155" s="26"/>
      <c r="I2155" s="26"/>
      <c r="J2155" s="26"/>
      <c r="K2155" s="27"/>
      <c r="L2155" s="27"/>
      <c r="M2155" s="26"/>
      <c r="N2155" s="26"/>
      <c r="O2155" s="26"/>
      <c r="P2155" s="26"/>
      <c r="Q2155" s="26"/>
      <c r="R2155" s="26"/>
      <c r="S2155" s="26"/>
      <c r="T2155" s="26"/>
      <c r="U2155" s="26"/>
      <c r="V2155" s="26"/>
      <c r="W2155" s="28"/>
      <c r="X2155" s="26"/>
      <c r="Y2155" s="26"/>
      <c r="Z2155" s="26"/>
      <c r="AA2155" s="26"/>
      <c r="AB2155" s="42" t="str">
        <f t="shared" si="33"/>
        <v/>
      </c>
      <c r="AC21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55" s="18" t="str">
        <f>IF(AND(Table1[[#This Row],[**Entered Debit]]&lt;&gt;"",Table1[[#This Row],[**Entered Credit]]&lt;&gt;""),"Can not enter Debit and Credit amount in same Line","")</f>
        <v/>
      </c>
      <c r="AF2155" s="18">
        <f>IF(Table1[[#This Row],[Line Level Error Messages]]="",0,1)</f>
        <v>0</v>
      </c>
      <c r="AK2155" s="18" t="str">
        <f>IF(AND(Table1[[#This Row],[*Entity
(Enter this Mandatory field FIRST)]]&lt;&gt;"",LEN(Table1[[#This Row],[*Entity
(Enter this Mandatory field FIRST)]])&lt;&gt;2),"Entity Value Length Should be 2","")</f>
        <v/>
      </c>
      <c r="AL2155" s="18" t="str">
        <f>IF(AND(Table1[[#This Row],[*Cost Centre]]&lt;&gt;"",LEN(Table1[[#This Row],[*Cost Centre]])&lt;&gt;5),"Cost Centre Value Length Should be 5","")</f>
        <v/>
      </c>
      <c r="AM2155" s="18" t="str">
        <f>IF(AND(Table1[[#This Row],[*Subjective]]&lt;&gt;"",LEN(Table1[[#This Row],[*Subjective]])&lt;&gt;4),"Subjective Value Length Should be 4","")</f>
        <v/>
      </c>
      <c r="AN2155" s="18" t="str">
        <f>IF(AND(Table1[[#This Row],[*Fund]]&lt;&gt;"",LEN(Table1[[#This Row],[*Fund]])&lt;&gt;3),"Fund Value Length Should be 3","")</f>
        <v/>
      </c>
      <c r="AO2155" s="18" t="str">
        <f>IF(AND(Table1[[#This Row],[*Project]]&lt;&gt;"",LEN(Table1[[#This Row],[*Project]])&lt;&gt;6),"Project Value Length Should be 6","")</f>
        <v/>
      </c>
      <c r="AP2155" s="18" t="str">
        <f>IF(AND(Table1[[#This Row],[*Sub Analysis]]&lt;&gt;"",LEN(Table1[[#This Row],[*Sub Analysis]])&lt;&gt;5),"Subanalysis Value Length Should be 5","")</f>
        <v/>
      </c>
      <c r="AQ2155" s="18" t="str">
        <f>IF(AND(Table1[[#This Row],[*Spare 1]]&lt;&gt;"",LEN(Table1[[#This Row],[*Spare 1]])&lt;&gt;4),"Spare 1 Value Length Should be 4","")</f>
        <v/>
      </c>
      <c r="AR2155" s="18" t="str">
        <f>IF(AND(Table1[[#This Row],[*Spare 2]]&lt;&gt;"",LEN(Table1[[#This Row],[*Spare 2]])&lt;&gt;4),"Spare 2 Value Length Should be 4","")</f>
        <v/>
      </c>
      <c r="AS21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56" spans="3:45" ht="13.9" customHeight="1" x14ac:dyDescent="0.25">
      <c r="C2156" s="37"/>
      <c r="D2156" s="26"/>
      <c r="E2156" s="26"/>
      <c r="F2156" s="26"/>
      <c r="G2156" s="26"/>
      <c r="H2156" s="26"/>
      <c r="I2156" s="26"/>
      <c r="J2156" s="26"/>
      <c r="K2156" s="27"/>
      <c r="L2156" s="27"/>
      <c r="M2156" s="26"/>
      <c r="N2156" s="26"/>
      <c r="O2156" s="26"/>
      <c r="P2156" s="26"/>
      <c r="Q2156" s="26"/>
      <c r="R2156" s="26"/>
      <c r="S2156" s="26"/>
      <c r="T2156" s="26"/>
      <c r="U2156" s="26"/>
      <c r="V2156" s="26"/>
      <c r="W2156" s="28"/>
      <c r="X2156" s="26"/>
      <c r="Y2156" s="26"/>
      <c r="Z2156" s="26"/>
      <c r="AA2156" s="26"/>
      <c r="AB2156" s="42" t="str">
        <f t="shared" si="33"/>
        <v/>
      </c>
      <c r="AC21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56" s="18" t="str">
        <f>IF(AND(Table1[[#This Row],[**Entered Debit]]&lt;&gt;"",Table1[[#This Row],[**Entered Credit]]&lt;&gt;""),"Can not enter Debit and Credit amount in same Line","")</f>
        <v/>
      </c>
      <c r="AF2156" s="18">
        <f>IF(Table1[[#This Row],[Line Level Error Messages]]="",0,1)</f>
        <v>0</v>
      </c>
      <c r="AK2156" s="18" t="str">
        <f>IF(AND(Table1[[#This Row],[*Entity
(Enter this Mandatory field FIRST)]]&lt;&gt;"",LEN(Table1[[#This Row],[*Entity
(Enter this Mandatory field FIRST)]])&lt;&gt;2),"Entity Value Length Should be 2","")</f>
        <v/>
      </c>
      <c r="AL2156" s="18" t="str">
        <f>IF(AND(Table1[[#This Row],[*Cost Centre]]&lt;&gt;"",LEN(Table1[[#This Row],[*Cost Centre]])&lt;&gt;5),"Cost Centre Value Length Should be 5","")</f>
        <v/>
      </c>
      <c r="AM2156" s="18" t="str">
        <f>IF(AND(Table1[[#This Row],[*Subjective]]&lt;&gt;"",LEN(Table1[[#This Row],[*Subjective]])&lt;&gt;4),"Subjective Value Length Should be 4","")</f>
        <v/>
      </c>
      <c r="AN2156" s="18" t="str">
        <f>IF(AND(Table1[[#This Row],[*Fund]]&lt;&gt;"",LEN(Table1[[#This Row],[*Fund]])&lt;&gt;3),"Fund Value Length Should be 3","")</f>
        <v/>
      </c>
      <c r="AO2156" s="18" t="str">
        <f>IF(AND(Table1[[#This Row],[*Project]]&lt;&gt;"",LEN(Table1[[#This Row],[*Project]])&lt;&gt;6),"Project Value Length Should be 6","")</f>
        <v/>
      </c>
      <c r="AP2156" s="18" t="str">
        <f>IF(AND(Table1[[#This Row],[*Sub Analysis]]&lt;&gt;"",LEN(Table1[[#This Row],[*Sub Analysis]])&lt;&gt;5),"Subanalysis Value Length Should be 5","")</f>
        <v/>
      </c>
      <c r="AQ2156" s="18" t="str">
        <f>IF(AND(Table1[[#This Row],[*Spare 1]]&lt;&gt;"",LEN(Table1[[#This Row],[*Spare 1]])&lt;&gt;4),"Spare 1 Value Length Should be 4","")</f>
        <v/>
      </c>
      <c r="AR2156" s="18" t="str">
        <f>IF(AND(Table1[[#This Row],[*Spare 2]]&lt;&gt;"",LEN(Table1[[#This Row],[*Spare 2]])&lt;&gt;4),"Spare 2 Value Length Should be 4","")</f>
        <v/>
      </c>
      <c r="AS21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57" spans="3:45" ht="13.9" customHeight="1" x14ac:dyDescent="0.25">
      <c r="C2157" s="37"/>
      <c r="D2157" s="26"/>
      <c r="E2157" s="26"/>
      <c r="F2157" s="26"/>
      <c r="G2157" s="26"/>
      <c r="H2157" s="26"/>
      <c r="I2157" s="26"/>
      <c r="J2157" s="26"/>
      <c r="K2157" s="27"/>
      <c r="L2157" s="27"/>
      <c r="M2157" s="26"/>
      <c r="N2157" s="26"/>
      <c r="O2157" s="26"/>
      <c r="P2157" s="26"/>
      <c r="Q2157" s="26"/>
      <c r="R2157" s="26"/>
      <c r="S2157" s="26"/>
      <c r="T2157" s="26"/>
      <c r="U2157" s="26"/>
      <c r="V2157" s="26"/>
      <c r="W2157" s="28"/>
      <c r="X2157" s="26"/>
      <c r="Y2157" s="26"/>
      <c r="Z2157" s="26"/>
      <c r="AA2157" s="26"/>
      <c r="AB2157" s="42" t="str">
        <f t="shared" si="33"/>
        <v/>
      </c>
      <c r="AC21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57" s="18" t="str">
        <f>IF(AND(Table1[[#This Row],[**Entered Debit]]&lt;&gt;"",Table1[[#This Row],[**Entered Credit]]&lt;&gt;""),"Can not enter Debit and Credit amount in same Line","")</f>
        <v/>
      </c>
      <c r="AF2157" s="18">
        <f>IF(Table1[[#This Row],[Line Level Error Messages]]="",0,1)</f>
        <v>0</v>
      </c>
      <c r="AK2157" s="18" t="str">
        <f>IF(AND(Table1[[#This Row],[*Entity
(Enter this Mandatory field FIRST)]]&lt;&gt;"",LEN(Table1[[#This Row],[*Entity
(Enter this Mandatory field FIRST)]])&lt;&gt;2),"Entity Value Length Should be 2","")</f>
        <v/>
      </c>
      <c r="AL2157" s="18" t="str">
        <f>IF(AND(Table1[[#This Row],[*Cost Centre]]&lt;&gt;"",LEN(Table1[[#This Row],[*Cost Centre]])&lt;&gt;5),"Cost Centre Value Length Should be 5","")</f>
        <v/>
      </c>
      <c r="AM2157" s="18" t="str">
        <f>IF(AND(Table1[[#This Row],[*Subjective]]&lt;&gt;"",LEN(Table1[[#This Row],[*Subjective]])&lt;&gt;4),"Subjective Value Length Should be 4","")</f>
        <v/>
      </c>
      <c r="AN2157" s="18" t="str">
        <f>IF(AND(Table1[[#This Row],[*Fund]]&lt;&gt;"",LEN(Table1[[#This Row],[*Fund]])&lt;&gt;3),"Fund Value Length Should be 3","")</f>
        <v/>
      </c>
      <c r="AO2157" s="18" t="str">
        <f>IF(AND(Table1[[#This Row],[*Project]]&lt;&gt;"",LEN(Table1[[#This Row],[*Project]])&lt;&gt;6),"Project Value Length Should be 6","")</f>
        <v/>
      </c>
      <c r="AP2157" s="18" t="str">
        <f>IF(AND(Table1[[#This Row],[*Sub Analysis]]&lt;&gt;"",LEN(Table1[[#This Row],[*Sub Analysis]])&lt;&gt;5),"Subanalysis Value Length Should be 5","")</f>
        <v/>
      </c>
      <c r="AQ2157" s="18" t="str">
        <f>IF(AND(Table1[[#This Row],[*Spare 1]]&lt;&gt;"",LEN(Table1[[#This Row],[*Spare 1]])&lt;&gt;4),"Spare 1 Value Length Should be 4","")</f>
        <v/>
      </c>
      <c r="AR2157" s="18" t="str">
        <f>IF(AND(Table1[[#This Row],[*Spare 2]]&lt;&gt;"",LEN(Table1[[#This Row],[*Spare 2]])&lt;&gt;4),"Spare 2 Value Length Should be 4","")</f>
        <v/>
      </c>
      <c r="AS21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58" spans="3:45" ht="13.9" customHeight="1" x14ac:dyDescent="0.25">
      <c r="C2158" s="37"/>
      <c r="D2158" s="26"/>
      <c r="E2158" s="26"/>
      <c r="F2158" s="26"/>
      <c r="G2158" s="26"/>
      <c r="H2158" s="26"/>
      <c r="I2158" s="26"/>
      <c r="J2158" s="26"/>
      <c r="K2158" s="27"/>
      <c r="L2158" s="27"/>
      <c r="M2158" s="26"/>
      <c r="N2158" s="26"/>
      <c r="O2158" s="26"/>
      <c r="P2158" s="26"/>
      <c r="Q2158" s="26"/>
      <c r="R2158" s="26"/>
      <c r="S2158" s="26"/>
      <c r="T2158" s="26"/>
      <c r="U2158" s="26"/>
      <c r="V2158" s="26"/>
      <c r="W2158" s="28"/>
      <c r="X2158" s="26"/>
      <c r="Y2158" s="26"/>
      <c r="Z2158" s="26"/>
      <c r="AA2158" s="26"/>
      <c r="AB2158" s="42" t="str">
        <f t="shared" si="33"/>
        <v/>
      </c>
      <c r="AC21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58" s="18" t="str">
        <f>IF(AND(Table1[[#This Row],[**Entered Debit]]&lt;&gt;"",Table1[[#This Row],[**Entered Credit]]&lt;&gt;""),"Can not enter Debit and Credit amount in same Line","")</f>
        <v/>
      </c>
      <c r="AF2158" s="18">
        <f>IF(Table1[[#This Row],[Line Level Error Messages]]="",0,1)</f>
        <v>0</v>
      </c>
      <c r="AK2158" s="18" t="str">
        <f>IF(AND(Table1[[#This Row],[*Entity
(Enter this Mandatory field FIRST)]]&lt;&gt;"",LEN(Table1[[#This Row],[*Entity
(Enter this Mandatory field FIRST)]])&lt;&gt;2),"Entity Value Length Should be 2","")</f>
        <v/>
      </c>
      <c r="AL2158" s="18" t="str">
        <f>IF(AND(Table1[[#This Row],[*Cost Centre]]&lt;&gt;"",LEN(Table1[[#This Row],[*Cost Centre]])&lt;&gt;5),"Cost Centre Value Length Should be 5","")</f>
        <v/>
      </c>
      <c r="AM2158" s="18" t="str">
        <f>IF(AND(Table1[[#This Row],[*Subjective]]&lt;&gt;"",LEN(Table1[[#This Row],[*Subjective]])&lt;&gt;4),"Subjective Value Length Should be 4","")</f>
        <v/>
      </c>
      <c r="AN2158" s="18" t="str">
        <f>IF(AND(Table1[[#This Row],[*Fund]]&lt;&gt;"",LEN(Table1[[#This Row],[*Fund]])&lt;&gt;3),"Fund Value Length Should be 3","")</f>
        <v/>
      </c>
      <c r="AO2158" s="18" t="str">
        <f>IF(AND(Table1[[#This Row],[*Project]]&lt;&gt;"",LEN(Table1[[#This Row],[*Project]])&lt;&gt;6),"Project Value Length Should be 6","")</f>
        <v/>
      </c>
      <c r="AP2158" s="18" t="str">
        <f>IF(AND(Table1[[#This Row],[*Sub Analysis]]&lt;&gt;"",LEN(Table1[[#This Row],[*Sub Analysis]])&lt;&gt;5),"Subanalysis Value Length Should be 5","")</f>
        <v/>
      </c>
      <c r="AQ2158" s="18" t="str">
        <f>IF(AND(Table1[[#This Row],[*Spare 1]]&lt;&gt;"",LEN(Table1[[#This Row],[*Spare 1]])&lt;&gt;4),"Spare 1 Value Length Should be 4","")</f>
        <v/>
      </c>
      <c r="AR2158" s="18" t="str">
        <f>IF(AND(Table1[[#This Row],[*Spare 2]]&lt;&gt;"",LEN(Table1[[#This Row],[*Spare 2]])&lt;&gt;4),"Spare 2 Value Length Should be 4","")</f>
        <v/>
      </c>
      <c r="AS21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59" spans="3:45" ht="13.9" customHeight="1" x14ac:dyDescent="0.25">
      <c r="C2159" s="37"/>
      <c r="D2159" s="26"/>
      <c r="E2159" s="26"/>
      <c r="F2159" s="26"/>
      <c r="G2159" s="26"/>
      <c r="H2159" s="26"/>
      <c r="I2159" s="26"/>
      <c r="J2159" s="26"/>
      <c r="K2159" s="27"/>
      <c r="L2159" s="27"/>
      <c r="M2159" s="26"/>
      <c r="N2159" s="26"/>
      <c r="O2159" s="26"/>
      <c r="P2159" s="26"/>
      <c r="Q2159" s="26"/>
      <c r="R2159" s="26"/>
      <c r="S2159" s="26"/>
      <c r="T2159" s="26"/>
      <c r="U2159" s="26"/>
      <c r="V2159" s="26"/>
      <c r="W2159" s="28"/>
      <c r="X2159" s="26"/>
      <c r="Y2159" s="26"/>
      <c r="Z2159" s="26"/>
      <c r="AA2159" s="26"/>
      <c r="AB2159" s="42" t="str">
        <f t="shared" si="33"/>
        <v/>
      </c>
      <c r="AC21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59" s="18" t="str">
        <f>IF(AND(Table1[[#This Row],[**Entered Debit]]&lt;&gt;"",Table1[[#This Row],[**Entered Credit]]&lt;&gt;""),"Can not enter Debit and Credit amount in same Line","")</f>
        <v/>
      </c>
      <c r="AF2159" s="18">
        <f>IF(Table1[[#This Row],[Line Level Error Messages]]="",0,1)</f>
        <v>0</v>
      </c>
      <c r="AK2159" s="18" t="str">
        <f>IF(AND(Table1[[#This Row],[*Entity
(Enter this Mandatory field FIRST)]]&lt;&gt;"",LEN(Table1[[#This Row],[*Entity
(Enter this Mandatory field FIRST)]])&lt;&gt;2),"Entity Value Length Should be 2","")</f>
        <v/>
      </c>
      <c r="AL2159" s="18" t="str">
        <f>IF(AND(Table1[[#This Row],[*Cost Centre]]&lt;&gt;"",LEN(Table1[[#This Row],[*Cost Centre]])&lt;&gt;5),"Cost Centre Value Length Should be 5","")</f>
        <v/>
      </c>
      <c r="AM2159" s="18" t="str">
        <f>IF(AND(Table1[[#This Row],[*Subjective]]&lt;&gt;"",LEN(Table1[[#This Row],[*Subjective]])&lt;&gt;4),"Subjective Value Length Should be 4","")</f>
        <v/>
      </c>
      <c r="AN2159" s="18" t="str">
        <f>IF(AND(Table1[[#This Row],[*Fund]]&lt;&gt;"",LEN(Table1[[#This Row],[*Fund]])&lt;&gt;3),"Fund Value Length Should be 3","")</f>
        <v/>
      </c>
      <c r="AO2159" s="18" t="str">
        <f>IF(AND(Table1[[#This Row],[*Project]]&lt;&gt;"",LEN(Table1[[#This Row],[*Project]])&lt;&gt;6),"Project Value Length Should be 6","")</f>
        <v/>
      </c>
      <c r="AP2159" s="18" t="str">
        <f>IF(AND(Table1[[#This Row],[*Sub Analysis]]&lt;&gt;"",LEN(Table1[[#This Row],[*Sub Analysis]])&lt;&gt;5),"Subanalysis Value Length Should be 5","")</f>
        <v/>
      </c>
      <c r="AQ2159" s="18" t="str">
        <f>IF(AND(Table1[[#This Row],[*Spare 1]]&lt;&gt;"",LEN(Table1[[#This Row],[*Spare 1]])&lt;&gt;4),"Spare 1 Value Length Should be 4","")</f>
        <v/>
      </c>
      <c r="AR2159" s="18" t="str">
        <f>IF(AND(Table1[[#This Row],[*Spare 2]]&lt;&gt;"",LEN(Table1[[#This Row],[*Spare 2]])&lt;&gt;4),"Spare 2 Value Length Should be 4","")</f>
        <v/>
      </c>
      <c r="AS21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60" spans="3:45" ht="13.9" customHeight="1" x14ac:dyDescent="0.25">
      <c r="C2160" s="37"/>
      <c r="D2160" s="26"/>
      <c r="E2160" s="26"/>
      <c r="F2160" s="26"/>
      <c r="G2160" s="26"/>
      <c r="H2160" s="26"/>
      <c r="I2160" s="26"/>
      <c r="J2160" s="26"/>
      <c r="K2160" s="27"/>
      <c r="L2160" s="27"/>
      <c r="M2160" s="26"/>
      <c r="N2160" s="26"/>
      <c r="O2160" s="26"/>
      <c r="P2160" s="26"/>
      <c r="Q2160" s="26"/>
      <c r="R2160" s="26"/>
      <c r="S2160" s="26"/>
      <c r="T2160" s="26"/>
      <c r="U2160" s="26"/>
      <c r="V2160" s="26"/>
      <c r="W2160" s="28"/>
      <c r="X2160" s="26"/>
      <c r="Y2160" s="26"/>
      <c r="Z2160" s="26"/>
      <c r="AA2160" s="26"/>
      <c r="AB2160" s="42" t="str">
        <f t="shared" si="33"/>
        <v/>
      </c>
      <c r="AC21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60" s="18" t="str">
        <f>IF(AND(Table1[[#This Row],[**Entered Debit]]&lt;&gt;"",Table1[[#This Row],[**Entered Credit]]&lt;&gt;""),"Can not enter Debit and Credit amount in same Line","")</f>
        <v/>
      </c>
      <c r="AF2160" s="18">
        <f>IF(Table1[[#This Row],[Line Level Error Messages]]="",0,1)</f>
        <v>0</v>
      </c>
      <c r="AK2160" s="18" t="str">
        <f>IF(AND(Table1[[#This Row],[*Entity
(Enter this Mandatory field FIRST)]]&lt;&gt;"",LEN(Table1[[#This Row],[*Entity
(Enter this Mandatory field FIRST)]])&lt;&gt;2),"Entity Value Length Should be 2","")</f>
        <v/>
      </c>
      <c r="AL2160" s="18" t="str">
        <f>IF(AND(Table1[[#This Row],[*Cost Centre]]&lt;&gt;"",LEN(Table1[[#This Row],[*Cost Centre]])&lt;&gt;5),"Cost Centre Value Length Should be 5","")</f>
        <v/>
      </c>
      <c r="AM2160" s="18" t="str">
        <f>IF(AND(Table1[[#This Row],[*Subjective]]&lt;&gt;"",LEN(Table1[[#This Row],[*Subjective]])&lt;&gt;4),"Subjective Value Length Should be 4","")</f>
        <v/>
      </c>
      <c r="AN2160" s="18" t="str">
        <f>IF(AND(Table1[[#This Row],[*Fund]]&lt;&gt;"",LEN(Table1[[#This Row],[*Fund]])&lt;&gt;3),"Fund Value Length Should be 3","")</f>
        <v/>
      </c>
      <c r="AO2160" s="18" t="str">
        <f>IF(AND(Table1[[#This Row],[*Project]]&lt;&gt;"",LEN(Table1[[#This Row],[*Project]])&lt;&gt;6),"Project Value Length Should be 6","")</f>
        <v/>
      </c>
      <c r="AP2160" s="18" t="str">
        <f>IF(AND(Table1[[#This Row],[*Sub Analysis]]&lt;&gt;"",LEN(Table1[[#This Row],[*Sub Analysis]])&lt;&gt;5),"Subanalysis Value Length Should be 5","")</f>
        <v/>
      </c>
      <c r="AQ2160" s="18" t="str">
        <f>IF(AND(Table1[[#This Row],[*Spare 1]]&lt;&gt;"",LEN(Table1[[#This Row],[*Spare 1]])&lt;&gt;4),"Spare 1 Value Length Should be 4","")</f>
        <v/>
      </c>
      <c r="AR2160" s="18" t="str">
        <f>IF(AND(Table1[[#This Row],[*Spare 2]]&lt;&gt;"",LEN(Table1[[#This Row],[*Spare 2]])&lt;&gt;4),"Spare 2 Value Length Should be 4","")</f>
        <v/>
      </c>
      <c r="AS21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61" spans="3:45" ht="13.9" customHeight="1" x14ac:dyDescent="0.25">
      <c r="C2161" s="37"/>
      <c r="D2161" s="26"/>
      <c r="E2161" s="26"/>
      <c r="F2161" s="26"/>
      <c r="G2161" s="26"/>
      <c r="H2161" s="26"/>
      <c r="I2161" s="26"/>
      <c r="J2161" s="26"/>
      <c r="K2161" s="27"/>
      <c r="L2161" s="27"/>
      <c r="M2161" s="26"/>
      <c r="N2161" s="26"/>
      <c r="O2161" s="26"/>
      <c r="P2161" s="26"/>
      <c r="Q2161" s="26"/>
      <c r="R2161" s="26"/>
      <c r="S2161" s="26"/>
      <c r="T2161" s="26"/>
      <c r="U2161" s="26"/>
      <c r="V2161" s="26"/>
      <c r="W2161" s="28"/>
      <c r="X2161" s="26"/>
      <c r="Y2161" s="26"/>
      <c r="Z2161" s="26"/>
      <c r="AA2161" s="26"/>
      <c r="AB2161" s="42" t="str">
        <f t="shared" si="33"/>
        <v/>
      </c>
      <c r="AC21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61" s="18" t="str">
        <f>IF(AND(Table1[[#This Row],[**Entered Debit]]&lt;&gt;"",Table1[[#This Row],[**Entered Credit]]&lt;&gt;""),"Can not enter Debit and Credit amount in same Line","")</f>
        <v/>
      </c>
      <c r="AF2161" s="18">
        <f>IF(Table1[[#This Row],[Line Level Error Messages]]="",0,1)</f>
        <v>0</v>
      </c>
      <c r="AK2161" s="18" t="str">
        <f>IF(AND(Table1[[#This Row],[*Entity
(Enter this Mandatory field FIRST)]]&lt;&gt;"",LEN(Table1[[#This Row],[*Entity
(Enter this Mandatory field FIRST)]])&lt;&gt;2),"Entity Value Length Should be 2","")</f>
        <v/>
      </c>
      <c r="AL2161" s="18" t="str">
        <f>IF(AND(Table1[[#This Row],[*Cost Centre]]&lt;&gt;"",LEN(Table1[[#This Row],[*Cost Centre]])&lt;&gt;5),"Cost Centre Value Length Should be 5","")</f>
        <v/>
      </c>
      <c r="AM2161" s="18" t="str">
        <f>IF(AND(Table1[[#This Row],[*Subjective]]&lt;&gt;"",LEN(Table1[[#This Row],[*Subjective]])&lt;&gt;4),"Subjective Value Length Should be 4","")</f>
        <v/>
      </c>
      <c r="AN2161" s="18" t="str">
        <f>IF(AND(Table1[[#This Row],[*Fund]]&lt;&gt;"",LEN(Table1[[#This Row],[*Fund]])&lt;&gt;3),"Fund Value Length Should be 3","")</f>
        <v/>
      </c>
      <c r="AO2161" s="18" t="str">
        <f>IF(AND(Table1[[#This Row],[*Project]]&lt;&gt;"",LEN(Table1[[#This Row],[*Project]])&lt;&gt;6),"Project Value Length Should be 6","")</f>
        <v/>
      </c>
      <c r="AP2161" s="18" t="str">
        <f>IF(AND(Table1[[#This Row],[*Sub Analysis]]&lt;&gt;"",LEN(Table1[[#This Row],[*Sub Analysis]])&lt;&gt;5),"Subanalysis Value Length Should be 5","")</f>
        <v/>
      </c>
      <c r="AQ2161" s="18" t="str">
        <f>IF(AND(Table1[[#This Row],[*Spare 1]]&lt;&gt;"",LEN(Table1[[#This Row],[*Spare 1]])&lt;&gt;4),"Spare 1 Value Length Should be 4","")</f>
        <v/>
      </c>
      <c r="AR2161" s="18" t="str">
        <f>IF(AND(Table1[[#This Row],[*Spare 2]]&lt;&gt;"",LEN(Table1[[#This Row],[*Spare 2]])&lt;&gt;4),"Spare 2 Value Length Should be 4","")</f>
        <v/>
      </c>
      <c r="AS21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62" spans="3:45" ht="13.9" customHeight="1" x14ac:dyDescent="0.25">
      <c r="C2162" s="37"/>
      <c r="D2162" s="26"/>
      <c r="E2162" s="26"/>
      <c r="F2162" s="26"/>
      <c r="G2162" s="26"/>
      <c r="H2162" s="26"/>
      <c r="I2162" s="26"/>
      <c r="J2162" s="26"/>
      <c r="K2162" s="27"/>
      <c r="L2162" s="27"/>
      <c r="M2162" s="26"/>
      <c r="N2162" s="26"/>
      <c r="O2162" s="26"/>
      <c r="P2162" s="26"/>
      <c r="Q2162" s="26"/>
      <c r="R2162" s="26"/>
      <c r="S2162" s="26"/>
      <c r="T2162" s="26"/>
      <c r="U2162" s="26"/>
      <c r="V2162" s="26"/>
      <c r="W2162" s="28"/>
      <c r="X2162" s="26"/>
      <c r="Y2162" s="26"/>
      <c r="Z2162" s="26"/>
      <c r="AA2162" s="26"/>
      <c r="AB2162" s="42" t="str">
        <f t="shared" si="33"/>
        <v/>
      </c>
      <c r="AC21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62" s="18" t="str">
        <f>IF(AND(Table1[[#This Row],[**Entered Debit]]&lt;&gt;"",Table1[[#This Row],[**Entered Credit]]&lt;&gt;""),"Can not enter Debit and Credit amount in same Line","")</f>
        <v/>
      </c>
      <c r="AF2162" s="18">
        <f>IF(Table1[[#This Row],[Line Level Error Messages]]="",0,1)</f>
        <v>0</v>
      </c>
      <c r="AK2162" s="18" t="str">
        <f>IF(AND(Table1[[#This Row],[*Entity
(Enter this Mandatory field FIRST)]]&lt;&gt;"",LEN(Table1[[#This Row],[*Entity
(Enter this Mandatory field FIRST)]])&lt;&gt;2),"Entity Value Length Should be 2","")</f>
        <v/>
      </c>
      <c r="AL2162" s="18" t="str">
        <f>IF(AND(Table1[[#This Row],[*Cost Centre]]&lt;&gt;"",LEN(Table1[[#This Row],[*Cost Centre]])&lt;&gt;5),"Cost Centre Value Length Should be 5","")</f>
        <v/>
      </c>
      <c r="AM2162" s="18" t="str">
        <f>IF(AND(Table1[[#This Row],[*Subjective]]&lt;&gt;"",LEN(Table1[[#This Row],[*Subjective]])&lt;&gt;4),"Subjective Value Length Should be 4","")</f>
        <v/>
      </c>
      <c r="AN2162" s="18" t="str">
        <f>IF(AND(Table1[[#This Row],[*Fund]]&lt;&gt;"",LEN(Table1[[#This Row],[*Fund]])&lt;&gt;3),"Fund Value Length Should be 3","")</f>
        <v/>
      </c>
      <c r="AO2162" s="18" t="str">
        <f>IF(AND(Table1[[#This Row],[*Project]]&lt;&gt;"",LEN(Table1[[#This Row],[*Project]])&lt;&gt;6),"Project Value Length Should be 6","")</f>
        <v/>
      </c>
      <c r="AP2162" s="18" t="str">
        <f>IF(AND(Table1[[#This Row],[*Sub Analysis]]&lt;&gt;"",LEN(Table1[[#This Row],[*Sub Analysis]])&lt;&gt;5),"Subanalysis Value Length Should be 5","")</f>
        <v/>
      </c>
      <c r="AQ2162" s="18" t="str">
        <f>IF(AND(Table1[[#This Row],[*Spare 1]]&lt;&gt;"",LEN(Table1[[#This Row],[*Spare 1]])&lt;&gt;4),"Spare 1 Value Length Should be 4","")</f>
        <v/>
      </c>
      <c r="AR2162" s="18" t="str">
        <f>IF(AND(Table1[[#This Row],[*Spare 2]]&lt;&gt;"",LEN(Table1[[#This Row],[*Spare 2]])&lt;&gt;4),"Spare 2 Value Length Should be 4","")</f>
        <v/>
      </c>
      <c r="AS21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63" spans="3:45" ht="13.9" customHeight="1" x14ac:dyDescent="0.25">
      <c r="C2163" s="37"/>
      <c r="D2163" s="26"/>
      <c r="E2163" s="26"/>
      <c r="F2163" s="26"/>
      <c r="G2163" s="26"/>
      <c r="H2163" s="26"/>
      <c r="I2163" s="26"/>
      <c r="J2163" s="26"/>
      <c r="K2163" s="27"/>
      <c r="L2163" s="27"/>
      <c r="M2163" s="26"/>
      <c r="N2163" s="26"/>
      <c r="O2163" s="26"/>
      <c r="P2163" s="26"/>
      <c r="Q2163" s="26"/>
      <c r="R2163" s="26"/>
      <c r="S2163" s="26"/>
      <c r="T2163" s="26"/>
      <c r="U2163" s="26"/>
      <c r="V2163" s="26"/>
      <c r="W2163" s="28"/>
      <c r="X2163" s="26"/>
      <c r="Y2163" s="26"/>
      <c r="Z2163" s="26"/>
      <c r="AA2163" s="26"/>
      <c r="AB2163" s="42" t="str">
        <f t="shared" si="33"/>
        <v/>
      </c>
      <c r="AC21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63" s="18" t="str">
        <f>IF(AND(Table1[[#This Row],[**Entered Debit]]&lt;&gt;"",Table1[[#This Row],[**Entered Credit]]&lt;&gt;""),"Can not enter Debit and Credit amount in same Line","")</f>
        <v/>
      </c>
      <c r="AF2163" s="18">
        <f>IF(Table1[[#This Row],[Line Level Error Messages]]="",0,1)</f>
        <v>0</v>
      </c>
      <c r="AK2163" s="18" t="str">
        <f>IF(AND(Table1[[#This Row],[*Entity
(Enter this Mandatory field FIRST)]]&lt;&gt;"",LEN(Table1[[#This Row],[*Entity
(Enter this Mandatory field FIRST)]])&lt;&gt;2),"Entity Value Length Should be 2","")</f>
        <v/>
      </c>
      <c r="AL2163" s="18" t="str">
        <f>IF(AND(Table1[[#This Row],[*Cost Centre]]&lt;&gt;"",LEN(Table1[[#This Row],[*Cost Centre]])&lt;&gt;5),"Cost Centre Value Length Should be 5","")</f>
        <v/>
      </c>
      <c r="AM2163" s="18" t="str">
        <f>IF(AND(Table1[[#This Row],[*Subjective]]&lt;&gt;"",LEN(Table1[[#This Row],[*Subjective]])&lt;&gt;4),"Subjective Value Length Should be 4","")</f>
        <v/>
      </c>
      <c r="AN2163" s="18" t="str">
        <f>IF(AND(Table1[[#This Row],[*Fund]]&lt;&gt;"",LEN(Table1[[#This Row],[*Fund]])&lt;&gt;3),"Fund Value Length Should be 3","")</f>
        <v/>
      </c>
      <c r="AO2163" s="18" t="str">
        <f>IF(AND(Table1[[#This Row],[*Project]]&lt;&gt;"",LEN(Table1[[#This Row],[*Project]])&lt;&gt;6),"Project Value Length Should be 6","")</f>
        <v/>
      </c>
      <c r="AP2163" s="18" t="str">
        <f>IF(AND(Table1[[#This Row],[*Sub Analysis]]&lt;&gt;"",LEN(Table1[[#This Row],[*Sub Analysis]])&lt;&gt;5),"Subanalysis Value Length Should be 5","")</f>
        <v/>
      </c>
      <c r="AQ2163" s="18" t="str">
        <f>IF(AND(Table1[[#This Row],[*Spare 1]]&lt;&gt;"",LEN(Table1[[#This Row],[*Spare 1]])&lt;&gt;4),"Spare 1 Value Length Should be 4","")</f>
        <v/>
      </c>
      <c r="AR2163" s="18" t="str">
        <f>IF(AND(Table1[[#This Row],[*Spare 2]]&lt;&gt;"",LEN(Table1[[#This Row],[*Spare 2]])&lt;&gt;4),"Spare 2 Value Length Should be 4","")</f>
        <v/>
      </c>
      <c r="AS21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64" spans="3:45" ht="13.9" customHeight="1" x14ac:dyDescent="0.25">
      <c r="C2164" s="37"/>
      <c r="D2164" s="26"/>
      <c r="E2164" s="26"/>
      <c r="F2164" s="26"/>
      <c r="G2164" s="26"/>
      <c r="H2164" s="26"/>
      <c r="I2164" s="26"/>
      <c r="J2164" s="26"/>
      <c r="K2164" s="27"/>
      <c r="L2164" s="27"/>
      <c r="M2164" s="26"/>
      <c r="N2164" s="26"/>
      <c r="O2164" s="26"/>
      <c r="P2164" s="26"/>
      <c r="Q2164" s="26"/>
      <c r="R2164" s="26"/>
      <c r="S2164" s="26"/>
      <c r="T2164" s="26"/>
      <c r="U2164" s="26"/>
      <c r="V2164" s="26"/>
      <c r="W2164" s="28"/>
      <c r="X2164" s="26"/>
      <c r="Y2164" s="26"/>
      <c r="Z2164" s="26"/>
      <c r="AA2164" s="26"/>
      <c r="AB2164" s="42" t="str">
        <f t="shared" si="33"/>
        <v/>
      </c>
      <c r="AC21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64" s="18" t="str">
        <f>IF(AND(Table1[[#This Row],[**Entered Debit]]&lt;&gt;"",Table1[[#This Row],[**Entered Credit]]&lt;&gt;""),"Can not enter Debit and Credit amount in same Line","")</f>
        <v/>
      </c>
      <c r="AF2164" s="18">
        <f>IF(Table1[[#This Row],[Line Level Error Messages]]="",0,1)</f>
        <v>0</v>
      </c>
      <c r="AK2164" s="18" t="str">
        <f>IF(AND(Table1[[#This Row],[*Entity
(Enter this Mandatory field FIRST)]]&lt;&gt;"",LEN(Table1[[#This Row],[*Entity
(Enter this Mandatory field FIRST)]])&lt;&gt;2),"Entity Value Length Should be 2","")</f>
        <v/>
      </c>
      <c r="AL2164" s="18" t="str">
        <f>IF(AND(Table1[[#This Row],[*Cost Centre]]&lt;&gt;"",LEN(Table1[[#This Row],[*Cost Centre]])&lt;&gt;5),"Cost Centre Value Length Should be 5","")</f>
        <v/>
      </c>
      <c r="AM2164" s="18" t="str">
        <f>IF(AND(Table1[[#This Row],[*Subjective]]&lt;&gt;"",LEN(Table1[[#This Row],[*Subjective]])&lt;&gt;4),"Subjective Value Length Should be 4","")</f>
        <v/>
      </c>
      <c r="AN2164" s="18" t="str">
        <f>IF(AND(Table1[[#This Row],[*Fund]]&lt;&gt;"",LEN(Table1[[#This Row],[*Fund]])&lt;&gt;3),"Fund Value Length Should be 3","")</f>
        <v/>
      </c>
      <c r="AO2164" s="18" t="str">
        <f>IF(AND(Table1[[#This Row],[*Project]]&lt;&gt;"",LEN(Table1[[#This Row],[*Project]])&lt;&gt;6),"Project Value Length Should be 6","")</f>
        <v/>
      </c>
      <c r="AP2164" s="18" t="str">
        <f>IF(AND(Table1[[#This Row],[*Sub Analysis]]&lt;&gt;"",LEN(Table1[[#This Row],[*Sub Analysis]])&lt;&gt;5),"Subanalysis Value Length Should be 5","")</f>
        <v/>
      </c>
      <c r="AQ2164" s="18" t="str">
        <f>IF(AND(Table1[[#This Row],[*Spare 1]]&lt;&gt;"",LEN(Table1[[#This Row],[*Spare 1]])&lt;&gt;4),"Spare 1 Value Length Should be 4","")</f>
        <v/>
      </c>
      <c r="AR2164" s="18" t="str">
        <f>IF(AND(Table1[[#This Row],[*Spare 2]]&lt;&gt;"",LEN(Table1[[#This Row],[*Spare 2]])&lt;&gt;4),"Spare 2 Value Length Should be 4","")</f>
        <v/>
      </c>
      <c r="AS21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65" spans="3:45" ht="13.9" customHeight="1" x14ac:dyDescent="0.25">
      <c r="C2165" s="37"/>
      <c r="D2165" s="26"/>
      <c r="E2165" s="26"/>
      <c r="F2165" s="26"/>
      <c r="G2165" s="26"/>
      <c r="H2165" s="26"/>
      <c r="I2165" s="26"/>
      <c r="J2165" s="26"/>
      <c r="K2165" s="27"/>
      <c r="L2165" s="27"/>
      <c r="M2165" s="26"/>
      <c r="N2165" s="26"/>
      <c r="O2165" s="26"/>
      <c r="P2165" s="26"/>
      <c r="Q2165" s="26"/>
      <c r="R2165" s="26"/>
      <c r="S2165" s="26"/>
      <c r="T2165" s="26"/>
      <c r="U2165" s="26"/>
      <c r="V2165" s="26"/>
      <c r="W2165" s="28"/>
      <c r="X2165" s="26"/>
      <c r="Y2165" s="26"/>
      <c r="Z2165" s="26"/>
      <c r="AA2165" s="26"/>
      <c r="AB2165" s="42" t="str">
        <f t="shared" si="33"/>
        <v/>
      </c>
      <c r="AC21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65" s="18" t="str">
        <f>IF(AND(Table1[[#This Row],[**Entered Debit]]&lt;&gt;"",Table1[[#This Row],[**Entered Credit]]&lt;&gt;""),"Can not enter Debit and Credit amount in same Line","")</f>
        <v/>
      </c>
      <c r="AF2165" s="18">
        <f>IF(Table1[[#This Row],[Line Level Error Messages]]="",0,1)</f>
        <v>0</v>
      </c>
      <c r="AK2165" s="18" t="str">
        <f>IF(AND(Table1[[#This Row],[*Entity
(Enter this Mandatory field FIRST)]]&lt;&gt;"",LEN(Table1[[#This Row],[*Entity
(Enter this Mandatory field FIRST)]])&lt;&gt;2),"Entity Value Length Should be 2","")</f>
        <v/>
      </c>
      <c r="AL2165" s="18" t="str">
        <f>IF(AND(Table1[[#This Row],[*Cost Centre]]&lt;&gt;"",LEN(Table1[[#This Row],[*Cost Centre]])&lt;&gt;5),"Cost Centre Value Length Should be 5","")</f>
        <v/>
      </c>
      <c r="AM2165" s="18" t="str">
        <f>IF(AND(Table1[[#This Row],[*Subjective]]&lt;&gt;"",LEN(Table1[[#This Row],[*Subjective]])&lt;&gt;4),"Subjective Value Length Should be 4","")</f>
        <v/>
      </c>
      <c r="AN2165" s="18" t="str">
        <f>IF(AND(Table1[[#This Row],[*Fund]]&lt;&gt;"",LEN(Table1[[#This Row],[*Fund]])&lt;&gt;3),"Fund Value Length Should be 3","")</f>
        <v/>
      </c>
      <c r="AO2165" s="18" t="str">
        <f>IF(AND(Table1[[#This Row],[*Project]]&lt;&gt;"",LEN(Table1[[#This Row],[*Project]])&lt;&gt;6),"Project Value Length Should be 6","")</f>
        <v/>
      </c>
      <c r="AP2165" s="18" t="str">
        <f>IF(AND(Table1[[#This Row],[*Sub Analysis]]&lt;&gt;"",LEN(Table1[[#This Row],[*Sub Analysis]])&lt;&gt;5),"Subanalysis Value Length Should be 5","")</f>
        <v/>
      </c>
      <c r="AQ2165" s="18" t="str">
        <f>IF(AND(Table1[[#This Row],[*Spare 1]]&lt;&gt;"",LEN(Table1[[#This Row],[*Spare 1]])&lt;&gt;4),"Spare 1 Value Length Should be 4","")</f>
        <v/>
      </c>
      <c r="AR2165" s="18" t="str">
        <f>IF(AND(Table1[[#This Row],[*Spare 2]]&lt;&gt;"",LEN(Table1[[#This Row],[*Spare 2]])&lt;&gt;4),"Spare 2 Value Length Should be 4","")</f>
        <v/>
      </c>
      <c r="AS21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66" spans="3:45" ht="13.9" customHeight="1" x14ac:dyDescent="0.25">
      <c r="C2166" s="37"/>
      <c r="D2166" s="26"/>
      <c r="E2166" s="26"/>
      <c r="F2166" s="26"/>
      <c r="G2166" s="26"/>
      <c r="H2166" s="26"/>
      <c r="I2166" s="26"/>
      <c r="J2166" s="26"/>
      <c r="K2166" s="27"/>
      <c r="L2166" s="27"/>
      <c r="M2166" s="26"/>
      <c r="N2166" s="26"/>
      <c r="O2166" s="26"/>
      <c r="P2166" s="26"/>
      <c r="Q2166" s="26"/>
      <c r="R2166" s="26"/>
      <c r="S2166" s="26"/>
      <c r="T2166" s="26"/>
      <c r="U2166" s="26"/>
      <c r="V2166" s="26"/>
      <c r="W2166" s="28"/>
      <c r="X2166" s="26"/>
      <c r="Y2166" s="26"/>
      <c r="Z2166" s="26"/>
      <c r="AA2166" s="26"/>
      <c r="AB2166" s="42" t="str">
        <f t="shared" si="33"/>
        <v/>
      </c>
      <c r="AC21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66" s="18" t="str">
        <f>IF(AND(Table1[[#This Row],[**Entered Debit]]&lt;&gt;"",Table1[[#This Row],[**Entered Credit]]&lt;&gt;""),"Can not enter Debit and Credit amount in same Line","")</f>
        <v/>
      </c>
      <c r="AF2166" s="18">
        <f>IF(Table1[[#This Row],[Line Level Error Messages]]="",0,1)</f>
        <v>0</v>
      </c>
      <c r="AK2166" s="18" t="str">
        <f>IF(AND(Table1[[#This Row],[*Entity
(Enter this Mandatory field FIRST)]]&lt;&gt;"",LEN(Table1[[#This Row],[*Entity
(Enter this Mandatory field FIRST)]])&lt;&gt;2),"Entity Value Length Should be 2","")</f>
        <v/>
      </c>
      <c r="AL2166" s="18" t="str">
        <f>IF(AND(Table1[[#This Row],[*Cost Centre]]&lt;&gt;"",LEN(Table1[[#This Row],[*Cost Centre]])&lt;&gt;5),"Cost Centre Value Length Should be 5","")</f>
        <v/>
      </c>
      <c r="AM2166" s="18" t="str">
        <f>IF(AND(Table1[[#This Row],[*Subjective]]&lt;&gt;"",LEN(Table1[[#This Row],[*Subjective]])&lt;&gt;4),"Subjective Value Length Should be 4","")</f>
        <v/>
      </c>
      <c r="AN2166" s="18" t="str">
        <f>IF(AND(Table1[[#This Row],[*Fund]]&lt;&gt;"",LEN(Table1[[#This Row],[*Fund]])&lt;&gt;3),"Fund Value Length Should be 3","")</f>
        <v/>
      </c>
      <c r="AO2166" s="18" t="str">
        <f>IF(AND(Table1[[#This Row],[*Project]]&lt;&gt;"",LEN(Table1[[#This Row],[*Project]])&lt;&gt;6),"Project Value Length Should be 6","")</f>
        <v/>
      </c>
      <c r="AP2166" s="18" t="str">
        <f>IF(AND(Table1[[#This Row],[*Sub Analysis]]&lt;&gt;"",LEN(Table1[[#This Row],[*Sub Analysis]])&lt;&gt;5),"Subanalysis Value Length Should be 5","")</f>
        <v/>
      </c>
      <c r="AQ2166" s="18" t="str">
        <f>IF(AND(Table1[[#This Row],[*Spare 1]]&lt;&gt;"",LEN(Table1[[#This Row],[*Spare 1]])&lt;&gt;4),"Spare 1 Value Length Should be 4","")</f>
        <v/>
      </c>
      <c r="AR2166" s="18" t="str">
        <f>IF(AND(Table1[[#This Row],[*Spare 2]]&lt;&gt;"",LEN(Table1[[#This Row],[*Spare 2]])&lt;&gt;4),"Spare 2 Value Length Should be 4","")</f>
        <v/>
      </c>
      <c r="AS21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67" spans="3:45" ht="13.9" customHeight="1" x14ac:dyDescent="0.25">
      <c r="C2167" s="37"/>
      <c r="D2167" s="26"/>
      <c r="E2167" s="26"/>
      <c r="F2167" s="26"/>
      <c r="G2167" s="26"/>
      <c r="H2167" s="26"/>
      <c r="I2167" s="26"/>
      <c r="J2167" s="26"/>
      <c r="K2167" s="27"/>
      <c r="L2167" s="27"/>
      <c r="M2167" s="26"/>
      <c r="N2167" s="26"/>
      <c r="O2167" s="26"/>
      <c r="P2167" s="26"/>
      <c r="Q2167" s="26"/>
      <c r="R2167" s="26"/>
      <c r="S2167" s="26"/>
      <c r="T2167" s="26"/>
      <c r="U2167" s="26"/>
      <c r="V2167" s="26"/>
      <c r="W2167" s="28"/>
      <c r="X2167" s="26"/>
      <c r="Y2167" s="26"/>
      <c r="Z2167" s="26"/>
      <c r="AA2167" s="26"/>
      <c r="AB2167" s="42" t="str">
        <f t="shared" si="33"/>
        <v/>
      </c>
      <c r="AC21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67" s="18" t="str">
        <f>IF(AND(Table1[[#This Row],[**Entered Debit]]&lt;&gt;"",Table1[[#This Row],[**Entered Credit]]&lt;&gt;""),"Can not enter Debit and Credit amount in same Line","")</f>
        <v/>
      </c>
      <c r="AF2167" s="18">
        <f>IF(Table1[[#This Row],[Line Level Error Messages]]="",0,1)</f>
        <v>0</v>
      </c>
      <c r="AK2167" s="18" t="str">
        <f>IF(AND(Table1[[#This Row],[*Entity
(Enter this Mandatory field FIRST)]]&lt;&gt;"",LEN(Table1[[#This Row],[*Entity
(Enter this Mandatory field FIRST)]])&lt;&gt;2),"Entity Value Length Should be 2","")</f>
        <v/>
      </c>
      <c r="AL2167" s="18" t="str">
        <f>IF(AND(Table1[[#This Row],[*Cost Centre]]&lt;&gt;"",LEN(Table1[[#This Row],[*Cost Centre]])&lt;&gt;5),"Cost Centre Value Length Should be 5","")</f>
        <v/>
      </c>
      <c r="AM2167" s="18" t="str">
        <f>IF(AND(Table1[[#This Row],[*Subjective]]&lt;&gt;"",LEN(Table1[[#This Row],[*Subjective]])&lt;&gt;4),"Subjective Value Length Should be 4","")</f>
        <v/>
      </c>
      <c r="AN2167" s="18" t="str">
        <f>IF(AND(Table1[[#This Row],[*Fund]]&lt;&gt;"",LEN(Table1[[#This Row],[*Fund]])&lt;&gt;3),"Fund Value Length Should be 3","")</f>
        <v/>
      </c>
      <c r="AO2167" s="18" t="str">
        <f>IF(AND(Table1[[#This Row],[*Project]]&lt;&gt;"",LEN(Table1[[#This Row],[*Project]])&lt;&gt;6),"Project Value Length Should be 6","")</f>
        <v/>
      </c>
      <c r="AP2167" s="18" t="str">
        <f>IF(AND(Table1[[#This Row],[*Sub Analysis]]&lt;&gt;"",LEN(Table1[[#This Row],[*Sub Analysis]])&lt;&gt;5),"Subanalysis Value Length Should be 5","")</f>
        <v/>
      </c>
      <c r="AQ2167" s="18" t="str">
        <f>IF(AND(Table1[[#This Row],[*Spare 1]]&lt;&gt;"",LEN(Table1[[#This Row],[*Spare 1]])&lt;&gt;4),"Spare 1 Value Length Should be 4","")</f>
        <v/>
      </c>
      <c r="AR2167" s="18" t="str">
        <f>IF(AND(Table1[[#This Row],[*Spare 2]]&lt;&gt;"",LEN(Table1[[#This Row],[*Spare 2]])&lt;&gt;4),"Spare 2 Value Length Should be 4","")</f>
        <v/>
      </c>
      <c r="AS21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68" spans="3:45" ht="13.9" customHeight="1" x14ac:dyDescent="0.25">
      <c r="C2168" s="37"/>
      <c r="D2168" s="26"/>
      <c r="E2168" s="26"/>
      <c r="F2168" s="26"/>
      <c r="G2168" s="26"/>
      <c r="H2168" s="26"/>
      <c r="I2168" s="26"/>
      <c r="J2168" s="26"/>
      <c r="K2168" s="27"/>
      <c r="L2168" s="27"/>
      <c r="M2168" s="26"/>
      <c r="N2168" s="26"/>
      <c r="O2168" s="26"/>
      <c r="P2168" s="26"/>
      <c r="Q2168" s="26"/>
      <c r="R2168" s="26"/>
      <c r="S2168" s="26"/>
      <c r="T2168" s="26"/>
      <c r="U2168" s="26"/>
      <c r="V2168" s="26"/>
      <c r="W2168" s="28"/>
      <c r="X2168" s="26"/>
      <c r="Y2168" s="26"/>
      <c r="Z2168" s="26"/>
      <c r="AA2168" s="26"/>
      <c r="AB2168" s="42" t="str">
        <f t="shared" si="33"/>
        <v/>
      </c>
      <c r="AC21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68" s="18" t="str">
        <f>IF(AND(Table1[[#This Row],[**Entered Debit]]&lt;&gt;"",Table1[[#This Row],[**Entered Credit]]&lt;&gt;""),"Can not enter Debit and Credit amount in same Line","")</f>
        <v/>
      </c>
      <c r="AF2168" s="18">
        <f>IF(Table1[[#This Row],[Line Level Error Messages]]="",0,1)</f>
        <v>0</v>
      </c>
      <c r="AK2168" s="18" t="str">
        <f>IF(AND(Table1[[#This Row],[*Entity
(Enter this Mandatory field FIRST)]]&lt;&gt;"",LEN(Table1[[#This Row],[*Entity
(Enter this Mandatory field FIRST)]])&lt;&gt;2),"Entity Value Length Should be 2","")</f>
        <v/>
      </c>
      <c r="AL2168" s="18" t="str">
        <f>IF(AND(Table1[[#This Row],[*Cost Centre]]&lt;&gt;"",LEN(Table1[[#This Row],[*Cost Centre]])&lt;&gt;5),"Cost Centre Value Length Should be 5","")</f>
        <v/>
      </c>
      <c r="AM2168" s="18" t="str">
        <f>IF(AND(Table1[[#This Row],[*Subjective]]&lt;&gt;"",LEN(Table1[[#This Row],[*Subjective]])&lt;&gt;4),"Subjective Value Length Should be 4","")</f>
        <v/>
      </c>
      <c r="AN2168" s="18" t="str">
        <f>IF(AND(Table1[[#This Row],[*Fund]]&lt;&gt;"",LEN(Table1[[#This Row],[*Fund]])&lt;&gt;3),"Fund Value Length Should be 3","")</f>
        <v/>
      </c>
      <c r="AO2168" s="18" t="str">
        <f>IF(AND(Table1[[#This Row],[*Project]]&lt;&gt;"",LEN(Table1[[#This Row],[*Project]])&lt;&gt;6),"Project Value Length Should be 6","")</f>
        <v/>
      </c>
      <c r="AP2168" s="18" t="str">
        <f>IF(AND(Table1[[#This Row],[*Sub Analysis]]&lt;&gt;"",LEN(Table1[[#This Row],[*Sub Analysis]])&lt;&gt;5),"Subanalysis Value Length Should be 5","")</f>
        <v/>
      </c>
      <c r="AQ2168" s="18" t="str">
        <f>IF(AND(Table1[[#This Row],[*Spare 1]]&lt;&gt;"",LEN(Table1[[#This Row],[*Spare 1]])&lt;&gt;4),"Spare 1 Value Length Should be 4","")</f>
        <v/>
      </c>
      <c r="AR2168" s="18" t="str">
        <f>IF(AND(Table1[[#This Row],[*Spare 2]]&lt;&gt;"",LEN(Table1[[#This Row],[*Spare 2]])&lt;&gt;4),"Spare 2 Value Length Should be 4","")</f>
        <v/>
      </c>
      <c r="AS21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69" spans="3:45" ht="13.9" customHeight="1" x14ac:dyDescent="0.25">
      <c r="C2169" s="37"/>
      <c r="D2169" s="26"/>
      <c r="E2169" s="26"/>
      <c r="F2169" s="26"/>
      <c r="G2169" s="26"/>
      <c r="H2169" s="26"/>
      <c r="I2169" s="26"/>
      <c r="J2169" s="26"/>
      <c r="K2169" s="27"/>
      <c r="L2169" s="27"/>
      <c r="M2169" s="26"/>
      <c r="N2169" s="26"/>
      <c r="O2169" s="26"/>
      <c r="P2169" s="26"/>
      <c r="Q2169" s="26"/>
      <c r="R2169" s="26"/>
      <c r="S2169" s="26"/>
      <c r="T2169" s="26"/>
      <c r="U2169" s="26"/>
      <c r="V2169" s="26"/>
      <c r="W2169" s="28"/>
      <c r="X2169" s="26"/>
      <c r="Y2169" s="26"/>
      <c r="Z2169" s="26"/>
      <c r="AA2169" s="26"/>
      <c r="AB2169" s="42" t="str">
        <f t="shared" si="33"/>
        <v/>
      </c>
      <c r="AC21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69" s="18" t="str">
        <f>IF(AND(Table1[[#This Row],[**Entered Debit]]&lt;&gt;"",Table1[[#This Row],[**Entered Credit]]&lt;&gt;""),"Can not enter Debit and Credit amount in same Line","")</f>
        <v/>
      </c>
      <c r="AF2169" s="18">
        <f>IF(Table1[[#This Row],[Line Level Error Messages]]="",0,1)</f>
        <v>0</v>
      </c>
      <c r="AK2169" s="18" t="str">
        <f>IF(AND(Table1[[#This Row],[*Entity
(Enter this Mandatory field FIRST)]]&lt;&gt;"",LEN(Table1[[#This Row],[*Entity
(Enter this Mandatory field FIRST)]])&lt;&gt;2),"Entity Value Length Should be 2","")</f>
        <v/>
      </c>
      <c r="AL2169" s="18" t="str">
        <f>IF(AND(Table1[[#This Row],[*Cost Centre]]&lt;&gt;"",LEN(Table1[[#This Row],[*Cost Centre]])&lt;&gt;5),"Cost Centre Value Length Should be 5","")</f>
        <v/>
      </c>
      <c r="AM2169" s="18" t="str">
        <f>IF(AND(Table1[[#This Row],[*Subjective]]&lt;&gt;"",LEN(Table1[[#This Row],[*Subjective]])&lt;&gt;4),"Subjective Value Length Should be 4","")</f>
        <v/>
      </c>
      <c r="AN2169" s="18" t="str">
        <f>IF(AND(Table1[[#This Row],[*Fund]]&lt;&gt;"",LEN(Table1[[#This Row],[*Fund]])&lt;&gt;3),"Fund Value Length Should be 3","")</f>
        <v/>
      </c>
      <c r="AO2169" s="18" t="str">
        <f>IF(AND(Table1[[#This Row],[*Project]]&lt;&gt;"",LEN(Table1[[#This Row],[*Project]])&lt;&gt;6),"Project Value Length Should be 6","")</f>
        <v/>
      </c>
      <c r="AP2169" s="18" t="str">
        <f>IF(AND(Table1[[#This Row],[*Sub Analysis]]&lt;&gt;"",LEN(Table1[[#This Row],[*Sub Analysis]])&lt;&gt;5),"Subanalysis Value Length Should be 5","")</f>
        <v/>
      </c>
      <c r="AQ2169" s="18" t="str">
        <f>IF(AND(Table1[[#This Row],[*Spare 1]]&lt;&gt;"",LEN(Table1[[#This Row],[*Spare 1]])&lt;&gt;4),"Spare 1 Value Length Should be 4","")</f>
        <v/>
      </c>
      <c r="AR2169" s="18" t="str">
        <f>IF(AND(Table1[[#This Row],[*Spare 2]]&lt;&gt;"",LEN(Table1[[#This Row],[*Spare 2]])&lt;&gt;4),"Spare 2 Value Length Should be 4","")</f>
        <v/>
      </c>
      <c r="AS21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70" spans="3:45" ht="13.9" customHeight="1" x14ac:dyDescent="0.25">
      <c r="C2170" s="37"/>
      <c r="D2170" s="26"/>
      <c r="E2170" s="26"/>
      <c r="F2170" s="26"/>
      <c r="G2170" s="26"/>
      <c r="H2170" s="26"/>
      <c r="I2170" s="26"/>
      <c r="J2170" s="26"/>
      <c r="K2170" s="27"/>
      <c r="L2170" s="27"/>
      <c r="M2170" s="26"/>
      <c r="N2170" s="26"/>
      <c r="O2170" s="26"/>
      <c r="P2170" s="26"/>
      <c r="Q2170" s="26"/>
      <c r="R2170" s="26"/>
      <c r="S2170" s="26"/>
      <c r="T2170" s="26"/>
      <c r="U2170" s="26"/>
      <c r="V2170" s="26"/>
      <c r="W2170" s="28"/>
      <c r="X2170" s="26"/>
      <c r="Y2170" s="26"/>
      <c r="Z2170" s="26"/>
      <c r="AA2170" s="26"/>
      <c r="AB2170" s="42" t="str">
        <f t="shared" si="33"/>
        <v/>
      </c>
      <c r="AC21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70" s="18" t="str">
        <f>IF(AND(Table1[[#This Row],[**Entered Debit]]&lt;&gt;"",Table1[[#This Row],[**Entered Credit]]&lt;&gt;""),"Can not enter Debit and Credit amount in same Line","")</f>
        <v/>
      </c>
      <c r="AF2170" s="18">
        <f>IF(Table1[[#This Row],[Line Level Error Messages]]="",0,1)</f>
        <v>0</v>
      </c>
      <c r="AK2170" s="18" t="str">
        <f>IF(AND(Table1[[#This Row],[*Entity
(Enter this Mandatory field FIRST)]]&lt;&gt;"",LEN(Table1[[#This Row],[*Entity
(Enter this Mandatory field FIRST)]])&lt;&gt;2),"Entity Value Length Should be 2","")</f>
        <v/>
      </c>
      <c r="AL2170" s="18" t="str">
        <f>IF(AND(Table1[[#This Row],[*Cost Centre]]&lt;&gt;"",LEN(Table1[[#This Row],[*Cost Centre]])&lt;&gt;5),"Cost Centre Value Length Should be 5","")</f>
        <v/>
      </c>
      <c r="AM2170" s="18" t="str">
        <f>IF(AND(Table1[[#This Row],[*Subjective]]&lt;&gt;"",LEN(Table1[[#This Row],[*Subjective]])&lt;&gt;4),"Subjective Value Length Should be 4","")</f>
        <v/>
      </c>
      <c r="AN2170" s="18" t="str">
        <f>IF(AND(Table1[[#This Row],[*Fund]]&lt;&gt;"",LEN(Table1[[#This Row],[*Fund]])&lt;&gt;3),"Fund Value Length Should be 3","")</f>
        <v/>
      </c>
      <c r="AO2170" s="18" t="str">
        <f>IF(AND(Table1[[#This Row],[*Project]]&lt;&gt;"",LEN(Table1[[#This Row],[*Project]])&lt;&gt;6),"Project Value Length Should be 6","")</f>
        <v/>
      </c>
      <c r="AP2170" s="18" t="str">
        <f>IF(AND(Table1[[#This Row],[*Sub Analysis]]&lt;&gt;"",LEN(Table1[[#This Row],[*Sub Analysis]])&lt;&gt;5),"Subanalysis Value Length Should be 5","")</f>
        <v/>
      </c>
      <c r="AQ2170" s="18" t="str">
        <f>IF(AND(Table1[[#This Row],[*Spare 1]]&lt;&gt;"",LEN(Table1[[#This Row],[*Spare 1]])&lt;&gt;4),"Spare 1 Value Length Should be 4","")</f>
        <v/>
      </c>
      <c r="AR2170" s="18" t="str">
        <f>IF(AND(Table1[[#This Row],[*Spare 2]]&lt;&gt;"",LEN(Table1[[#This Row],[*Spare 2]])&lt;&gt;4),"Spare 2 Value Length Should be 4","")</f>
        <v/>
      </c>
      <c r="AS21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71" spans="3:45" ht="13.9" customHeight="1" x14ac:dyDescent="0.25">
      <c r="C2171" s="37"/>
      <c r="D2171" s="26"/>
      <c r="E2171" s="26"/>
      <c r="F2171" s="26"/>
      <c r="G2171" s="26"/>
      <c r="H2171" s="26"/>
      <c r="I2171" s="26"/>
      <c r="J2171" s="26"/>
      <c r="K2171" s="27"/>
      <c r="L2171" s="27"/>
      <c r="M2171" s="26"/>
      <c r="N2171" s="26"/>
      <c r="O2171" s="26"/>
      <c r="P2171" s="26"/>
      <c r="Q2171" s="26"/>
      <c r="R2171" s="26"/>
      <c r="S2171" s="26"/>
      <c r="T2171" s="26"/>
      <c r="U2171" s="26"/>
      <c r="V2171" s="26"/>
      <c r="W2171" s="28"/>
      <c r="X2171" s="26"/>
      <c r="Y2171" s="26"/>
      <c r="Z2171" s="26"/>
      <c r="AA2171" s="26"/>
      <c r="AB2171" s="42" t="str">
        <f t="shared" si="33"/>
        <v/>
      </c>
      <c r="AC21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71" s="18" t="str">
        <f>IF(AND(Table1[[#This Row],[**Entered Debit]]&lt;&gt;"",Table1[[#This Row],[**Entered Credit]]&lt;&gt;""),"Can not enter Debit and Credit amount in same Line","")</f>
        <v/>
      </c>
      <c r="AF2171" s="18">
        <f>IF(Table1[[#This Row],[Line Level Error Messages]]="",0,1)</f>
        <v>0</v>
      </c>
      <c r="AK2171" s="18" t="str">
        <f>IF(AND(Table1[[#This Row],[*Entity
(Enter this Mandatory field FIRST)]]&lt;&gt;"",LEN(Table1[[#This Row],[*Entity
(Enter this Mandatory field FIRST)]])&lt;&gt;2),"Entity Value Length Should be 2","")</f>
        <v/>
      </c>
      <c r="AL2171" s="18" t="str">
        <f>IF(AND(Table1[[#This Row],[*Cost Centre]]&lt;&gt;"",LEN(Table1[[#This Row],[*Cost Centre]])&lt;&gt;5),"Cost Centre Value Length Should be 5","")</f>
        <v/>
      </c>
      <c r="AM2171" s="18" t="str">
        <f>IF(AND(Table1[[#This Row],[*Subjective]]&lt;&gt;"",LEN(Table1[[#This Row],[*Subjective]])&lt;&gt;4),"Subjective Value Length Should be 4","")</f>
        <v/>
      </c>
      <c r="AN2171" s="18" t="str">
        <f>IF(AND(Table1[[#This Row],[*Fund]]&lt;&gt;"",LEN(Table1[[#This Row],[*Fund]])&lt;&gt;3),"Fund Value Length Should be 3","")</f>
        <v/>
      </c>
      <c r="AO2171" s="18" t="str">
        <f>IF(AND(Table1[[#This Row],[*Project]]&lt;&gt;"",LEN(Table1[[#This Row],[*Project]])&lt;&gt;6),"Project Value Length Should be 6","")</f>
        <v/>
      </c>
      <c r="AP2171" s="18" t="str">
        <f>IF(AND(Table1[[#This Row],[*Sub Analysis]]&lt;&gt;"",LEN(Table1[[#This Row],[*Sub Analysis]])&lt;&gt;5),"Subanalysis Value Length Should be 5","")</f>
        <v/>
      </c>
      <c r="AQ2171" s="18" t="str">
        <f>IF(AND(Table1[[#This Row],[*Spare 1]]&lt;&gt;"",LEN(Table1[[#This Row],[*Spare 1]])&lt;&gt;4),"Spare 1 Value Length Should be 4","")</f>
        <v/>
      </c>
      <c r="AR2171" s="18" t="str">
        <f>IF(AND(Table1[[#This Row],[*Spare 2]]&lt;&gt;"",LEN(Table1[[#This Row],[*Spare 2]])&lt;&gt;4),"Spare 2 Value Length Should be 4","")</f>
        <v/>
      </c>
      <c r="AS21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72" spans="3:45" ht="13.9" customHeight="1" x14ac:dyDescent="0.25">
      <c r="C2172" s="37"/>
      <c r="D2172" s="26"/>
      <c r="E2172" s="26"/>
      <c r="F2172" s="26"/>
      <c r="G2172" s="26"/>
      <c r="H2172" s="26"/>
      <c r="I2172" s="26"/>
      <c r="J2172" s="26"/>
      <c r="K2172" s="27"/>
      <c r="L2172" s="27"/>
      <c r="M2172" s="26"/>
      <c r="N2172" s="26"/>
      <c r="O2172" s="26"/>
      <c r="P2172" s="26"/>
      <c r="Q2172" s="26"/>
      <c r="R2172" s="26"/>
      <c r="S2172" s="26"/>
      <c r="T2172" s="26"/>
      <c r="U2172" s="26"/>
      <c r="V2172" s="26"/>
      <c r="W2172" s="28"/>
      <c r="X2172" s="26"/>
      <c r="Y2172" s="26"/>
      <c r="Z2172" s="26"/>
      <c r="AA2172" s="26"/>
      <c r="AB2172" s="42" t="str">
        <f t="shared" si="33"/>
        <v/>
      </c>
      <c r="AC21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72" s="18" t="str">
        <f>IF(AND(Table1[[#This Row],[**Entered Debit]]&lt;&gt;"",Table1[[#This Row],[**Entered Credit]]&lt;&gt;""),"Can not enter Debit and Credit amount in same Line","")</f>
        <v/>
      </c>
      <c r="AF2172" s="18">
        <f>IF(Table1[[#This Row],[Line Level Error Messages]]="",0,1)</f>
        <v>0</v>
      </c>
      <c r="AK2172" s="18" t="str">
        <f>IF(AND(Table1[[#This Row],[*Entity
(Enter this Mandatory field FIRST)]]&lt;&gt;"",LEN(Table1[[#This Row],[*Entity
(Enter this Mandatory field FIRST)]])&lt;&gt;2),"Entity Value Length Should be 2","")</f>
        <v/>
      </c>
      <c r="AL2172" s="18" t="str">
        <f>IF(AND(Table1[[#This Row],[*Cost Centre]]&lt;&gt;"",LEN(Table1[[#This Row],[*Cost Centre]])&lt;&gt;5),"Cost Centre Value Length Should be 5","")</f>
        <v/>
      </c>
      <c r="AM2172" s="18" t="str">
        <f>IF(AND(Table1[[#This Row],[*Subjective]]&lt;&gt;"",LEN(Table1[[#This Row],[*Subjective]])&lt;&gt;4),"Subjective Value Length Should be 4","")</f>
        <v/>
      </c>
      <c r="AN2172" s="18" t="str">
        <f>IF(AND(Table1[[#This Row],[*Fund]]&lt;&gt;"",LEN(Table1[[#This Row],[*Fund]])&lt;&gt;3),"Fund Value Length Should be 3","")</f>
        <v/>
      </c>
      <c r="AO2172" s="18" t="str">
        <f>IF(AND(Table1[[#This Row],[*Project]]&lt;&gt;"",LEN(Table1[[#This Row],[*Project]])&lt;&gt;6),"Project Value Length Should be 6","")</f>
        <v/>
      </c>
      <c r="AP2172" s="18" t="str">
        <f>IF(AND(Table1[[#This Row],[*Sub Analysis]]&lt;&gt;"",LEN(Table1[[#This Row],[*Sub Analysis]])&lt;&gt;5),"Subanalysis Value Length Should be 5","")</f>
        <v/>
      </c>
      <c r="AQ2172" s="18" t="str">
        <f>IF(AND(Table1[[#This Row],[*Spare 1]]&lt;&gt;"",LEN(Table1[[#This Row],[*Spare 1]])&lt;&gt;4),"Spare 1 Value Length Should be 4","")</f>
        <v/>
      </c>
      <c r="AR2172" s="18" t="str">
        <f>IF(AND(Table1[[#This Row],[*Spare 2]]&lt;&gt;"",LEN(Table1[[#This Row],[*Spare 2]])&lt;&gt;4),"Spare 2 Value Length Should be 4","")</f>
        <v/>
      </c>
      <c r="AS21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73" spans="3:45" ht="13.9" customHeight="1" x14ac:dyDescent="0.25">
      <c r="C2173" s="37"/>
      <c r="D2173" s="26"/>
      <c r="E2173" s="26"/>
      <c r="F2173" s="26"/>
      <c r="G2173" s="26"/>
      <c r="H2173" s="26"/>
      <c r="I2173" s="26"/>
      <c r="J2173" s="26"/>
      <c r="K2173" s="27"/>
      <c r="L2173" s="27"/>
      <c r="M2173" s="26"/>
      <c r="N2173" s="26"/>
      <c r="O2173" s="26"/>
      <c r="P2173" s="26"/>
      <c r="Q2173" s="26"/>
      <c r="R2173" s="26"/>
      <c r="S2173" s="26"/>
      <c r="T2173" s="26"/>
      <c r="U2173" s="26"/>
      <c r="V2173" s="26"/>
      <c r="W2173" s="28"/>
      <c r="X2173" s="26"/>
      <c r="Y2173" s="26"/>
      <c r="Z2173" s="26"/>
      <c r="AA2173" s="26"/>
      <c r="AB2173" s="42" t="str">
        <f t="shared" si="33"/>
        <v/>
      </c>
      <c r="AC21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73" s="18" t="str">
        <f>IF(AND(Table1[[#This Row],[**Entered Debit]]&lt;&gt;"",Table1[[#This Row],[**Entered Credit]]&lt;&gt;""),"Can not enter Debit and Credit amount in same Line","")</f>
        <v/>
      </c>
      <c r="AF2173" s="18">
        <f>IF(Table1[[#This Row],[Line Level Error Messages]]="",0,1)</f>
        <v>0</v>
      </c>
      <c r="AK2173" s="18" t="str">
        <f>IF(AND(Table1[[#This Row],[*Entity
(Enter this Mandatory field FIRST)]]&lt;&gt;"",LEN(Table1[[#This Row],[*Entity
(Enter this Mandatory field FIRST)]])&lt;&gt;2),"Entity Value Length Should be 2","")</f>
        <v/>
      </c>
      <c r="AL2173" s="18" t="str">
        <f>IF(AND(Table1[[#This Row],[*Cost Centre]]&lt;&gt;"",LEN(Table1[[#This Row],[*Cost Centre]])&lt;&gt;5),"Cost Centre Value Length Should be 5","")</f>
        <v/>
      </c>
      <c r="AM2173" s="18" t="str">
        <f>IF(AND(Table1[[#This Row],[*Subjective]]&lt;&gt;"",LEN(Table1[[#This Row],[*Subjective]])&lt;&gt;4),"Subjective Value Length Should be 4","")</f>
        <v/>
      </c>
      <c r="AN2173" s="18" t="str">
        <f>IF(AND(Table1[[#This Row],[*Fund]]&lt;&gt;"",LEN(Table1[[#This Row],[*Fund]])&lt;&gt;3),"Fund Value Length Should be 3","")</f>
        <v/>
      </c>
      <c r="AO2173" s="18" t="str">
        <f>IF(AND(Table1[[#This Row],[*Project]]&lt;&gt;"",LEN(Table1[[#This Row],[*Project]])&lt;&gt;6),"Project Value Length Should be 6","")</f>
        <v/>
      </c>
      <c r="AP2173" s="18" t="str">
        <f>IF(AND(Table1[[#This Row],[*Sub Analysis]]&lt;&gt;"",LEN(Table1[[#This Row],[*Sub Analysis]])&lt;&gt;5),"Subanalysis Value Length Should be 5","")</f>
        <v/>
      </c>
      <c r="AQ2173" s="18" t="str">
        <f>IF(AND(Table1[[#This Row],[*Spare 1]]&lt;&gt;"",LEN(Table1[[#This Row],[*Spare 1]])&lt;&gt;4),"Spare 1 Value Length Should be 4","")</f>
        <v/>
      </c>
      <c r="AR2173" s="18" t="str">
        <f>IF(AND(Table1[[#This Row],[*Spare 2]]&lt;&gt;"",LEN(Table1[[#This Row],[*Spare 2]])&lt;&gt;4),"Spare 2 Value Length Should be 4","")</f>
        <v/>
      </c>
      <c r="AS21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74" spans="3:45" ht="13.9" customHeight="1" x14ac:dyDescent="0.25">
      <c r="C2174" s="37"/>
      <c r="D2174" s="26"/>
      <c r="E2174" s="26"/>
      <c r="F2174" s="26"/>
      <c r="G2174" s="26"/>
      <c r="H2174" s="26"/>
      <c r="I2174" s="26"/>
      <c r="J2174" s="26"/>
      <c r="K2174" s="27"/>
      <c r="L2174" s="27"/>
      <c r="M2174" s="26"/>
      <c r="N2174" s="26"/>
      <c r="O2174" s="26"/>
      <c r="P2174" s="26"/>
      <c r="Q2174" s="26"/>
      <c r="R2174" s="26"/>
      <c r="S2174" s="26"/>
      <c r="T2174" s="26"/>
      <c r="U2174" s="26"/>
      <c r="V2174" s="26"/>
      <c r="W2174" s="28"/>
      <c r="X2174" s="26"/>
      <c r="Y2174" s="26"/>
      <c r="Z2174" s="26"/>
      <c r="AA2174" s="26"/>
      <c r="AB2174" s="42" t="str">
        <f t="shared" si="33"/>
        <v/>
      </c>
      <c r="AC21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74" s="18" t="str">
        <f>IF(AND(Table1[[#This Row],[**Entered Debit]]&lt;&gt;"",Table1[[#This Row],[**Entered Credit]]&lt;&gt;""),"Can not enter Debit and Credit amount in same Line","")</f>
        <v/>
      </c>
      <c r="AF2174" s="18">
        <f>IF(Table1[[#This Row],[Line Level Error Messages]]="",0,1)</f>
        <v>0</v>
      </c>
      <c r="AK2174" s="18" t="str">
        <f>IF(AND(Table1[[#This Row],[*Entity
(Enter this Mandatory field FIRST)]]&lt;&gt;"",LEN(Table1[[#This Row],[*Entity
(Enter this Mandatory field FIRST)]])&lt;&gt;2),"Entity Value Length Should be 2","")</f>
        <v/>
      </c>
      <c r="AL2174" s="18" t="str">
        <f>IF(AND(Table1[[#This Row],[*Cost Centre]]&lt;&gt;"",LEN(Table1[[#This Row],[*Cost Centre]])&lt;&gt;5),"Cost Centre Value Length Should be 5","")</f>
        <v/>
      </c>
      <c r="AM2174" s="18" t="str">
        <f>IF(AND(Table1[[#This Row],[*Subjective]]&lt;&gt;"",LEN(Table1[[#This Row],[*Subjective]])&lt;&gt;4),"Subjective Value Length Should be 4","")</f>
        <v/>
      </c>
      <c r="AN2174" s="18" t="str">
        <f>IF(AND(Table1[[#This Row],[*Fund]]&lt;&gt;"",LEN(Table1[[#This Row],[*Fund]])&lt;&gt;3),"Fund Value Length Should be 3","")</f>
        <v/>
      </c>
      <c r="AO2174" s="18" t="str">
        <f>IF(AND(Table1[[#This Row],[*Project]]&lt;&gt;"",LEN(Table1[[#This Row],[*Project]])&lt;&gt;6),"Project Value Length Should be 6","")</f>
        <v/>
      </c>
      <c r="AP2174" s="18" t="str">
        <f>IF(AND(Table1[[#This Row],[*Sub Analysis]]&lt;&gt;"",LEN(Table1[[#This Row],[*Sub Analysis]])&lt;&gt;5),"Subanalysis Value Length Should be 5","")</f>
        <v/>
      </c>
      <c r="AQ2174" s="18" t="str">
        <f>IF(AND(Table1[[#This Row],[*Spare 1]]&lt;&gt;"",LEN(Table1[[#This Row],[*Spare 1]])&lt;&gt;4),"Spare 1 Value Length Should be 4","")</f>
        <v/>
      </c>
      <c r="AR2174" s="18" t="str">
        <f>IF(AND(Table1[[#This Row],[*Spare 2]]&lt;&gt;"",LEN(Table1[[#This Row],[*Spare 2]])&lt;&gt;4),"Spare 2 Value Length Should be 4","")</f>
        <v/>
      </c>
      <c r="AS21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75" spans="3:45" ht="13.9" customHeight="1" x14ac:dyDescent="0.25">
      <c r="C2175" s="37"/>
      <c r="D2175" s="26"/>
      <c r="E2175" s="26"/>
      <c r="F2175" s="26"/>
      <c r="G2175" s="26"/>
      <c r="H2175" s="26"/>
      <c r="I2175" s="26"/>
      <c r="J2175" s="26"/>
      <c r="K2175" s="27"/>
      <c r="L2175" s="27"/>
      <c r="M2175" s="26"/>
      <c r="N2175" s="26"/>
      <c r="O2175" s="26"/>
      <c r="P2175" s="26"/>
      <c r="Q2175" s="26"/>
      <c r="R2175" s="26"/>
      <c r="S2175" s="26"/>
      <c r="T2175" s="26"/>
      <c r="U2175" s="26"/>
      <c r="V2175" s="26"/>
      <c r="W2175" s="28"/>
      <c r="X2175" s="26"/>
      <c r="Y2175" s="26"/>
      <c r="Z2175" s="26"/>
      <c r="AA2175" s="26"/>
      <c r="AB2175" s="42" t="str">
        <f t="shared" si="33"/>
        <v/>
      </c>
      <c r="AC21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75" s="18" t="str">
        <f>IF(AND(Table1[[#This Row],[**Entered Debit]]&lt;&gt;"",Table1[[#This Row],[**Entered Credit]]&lt;&gt;""),"Can not enter Debit and Credit amount in same Line","")</f>
        <v/>
      </c>
      <c r="AF2175" s="18">
        <f>IF(Table1[[#This Row],[Line Level Error Messages]]="",0,1)</f>
        <v>0</v>
      </c>
      <c r="AK2175" s="18" t="str">
        <f>IF(AND(Table1[[#This Row],[*Entity
(Enter this Mandatory field FIRST)]]&lt;&gt;"",LEN(Table1[[#This Row],[*Entity
(Enter this Mandatory field FIRST)]])&lt;&gt;2),"Entity Value Length Should be 2","")</f>
        <v/>
      </c>
      <c r="AL2175" s="18" t="str">
        <f>IF(AND(Table1[[#This Row],[*Cost Centre]]&lt;&gt;"",LEN(Table1[[#This Row],[*Cost Centre]])&lt;&gt;5),"Cost Centre Value Length Should be 5","")</f>
        <v/>
      </c>
      <c r="AM2175" s="18" t="str">
        <f>IF(AND(Table1[[#This Row],[*Subjective]]&lt;&gt;"",LEN(Table1[[#This Row],[*Subjective]])&lt;&gt;4),"Subjective Value Length Should be 4","")</f>
        <v/>
      </c>
      <c r="AN2175" s="18" t="str">
        <f>IF(AND(Table1[[#This Row],[*Fund]]&lt;&gt;"",LEN(Table1[[#This Row],[*Fund]])&lt;&gt;3),"Fund Value Length Should be 3","")</f>
        <v/>
      </c>
      <c r="AO2175" s="18" t="str">
        <f>IF(AND(Table1[[#This Row],[*Project]]&lt;&gt;"",LEN(Table1[[#This Row],[*Project]])&lt;&gt;6),"Project Value Length Should be 6","")</f>
        <v/>
      </c>
      <c r="AP2175" s="18" t="str">
        <f>IF(AND(Table1[[#This Row],[*Sub Analysis]]&lt;&gt;"",LEN(Table1[[#This Row],[*Sub Analysis]])&lt;&gt;5),"Subanalysis Value Length Should be 5","")</f>
        <v/>
      </c>
      <c r="AQ2175" s="18" t="str">
        <f>IF(AND(Table1[[#This Row],[*Spare 1]]&lt;&gt;"",LEN(Table1[[#This Row],[*Spare 1]])&lt;&gt;4),"Spare 1 Value Length Should be 4","")</f>
        <v/>
      </c>
      <c r="AR2175" s="18" t="str">
        <f>IF(AND(Table1[[#This Row],[*Spare 2]]&lt;&gt;"",LEN(Table1[[#This Row],[*Spare 2]])&lt;&gt;4),"Spare 2 Value Length Should be 4","")</f>
        <v/>
      </c>
      <c r="AS21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76" spans="3:45" ht="13.9" customHeight="1" x14ac:dyDescent="0.25">
      <c r="C2176" s="37"/>
      <c r="D2176" s="26"/>
      <c r="E2176" s="26"/>
      <c r="F2176" s="26"/>
      <c r="G2176" s="26"/>
      <c r="H2176" s="26"/>
      <c r="I2176" s="26"/>
      <c r="J2176" s="26"/>
      <c r="K2176" s="27"/>
      <c r="L2176" s="27"/>
      <c r="M2176" s="26"/>
      <c r="N2176" s="26"/>
      <c r="O2176" s="26"/>
      <c r="P2176" s="26"/>
      <c r="Q2176" s="26"/>
      <c r="R2176" s="26"/>
      <c r="S2176" s="26"/>
      <c r="T2176" s="26"/>
      <c r="U2176" s="26"/>
      <c r="V2176" s="26"/>
      <c r="W2176" s="28"/>
      <c r="X2176" s="26"/>
      <c r="Y2176" s="26"/>
      <c r="Z2176" s="26"/>
      <c r="AA2176" s="26"/>
      <c r="AB2176" s="42" t="str">
        <f t="shared" si="33"/>
        <v/>
      </c>
      <c r="AC21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76" s="18" t="str">
        <f>IF(AND(Table1[[#This Row],[**Entered Debit]]&lt;&gt;"",Table1[[#This Row],[**Entered Credit]]&lt;&gt;""),"Can not enter Debit and Credit amount in same Line","")</f>
        <v/>
      </c>
      <c r="AF2176" s="18">
        <f>IF(Table1[[#This Row],[Line Level Error Messages]]="",0,1)</f>
        <v>0</v>
      </c>
      <c r="AK2176" s="18" t="str">
        <f>IF(AND(Table1[[#This Row],[*Entity
(Enter this Mandatory field FIRST)]]&lt;&gt;"",LEN(Table1[[#This Row],[*Entity
(Enter this Mandatory field FIRST)]])&lt;&gt;2),"Entity Value Length Should be 2","")</f>
        <v/>
      </c>
      <c r="AL2176" s="18" t="str">
        <f>IF(AND(Table1[[#This Row],[*Cost Centre]]&lt;&gt;"",LEN(Table1[[#This Row],[*Cost Centre]])&lt;&gt;5),"Cost Centre Value Length Should be 5","")</f>
        <v/>
      </c>
      <c r="AM2176" s="18" t="str">
        <f>IF(AND(Table1[[#This Row],[*Subjective]]&lt;&gt;"",LEN(Table1[[#This Row],[*Subjective]])&lt;&gt;4),"Subjective Value Length Should be 4","")</f>
        <v/>
      </c>
      <c r="AN2176" s="18" t="str">
        <f>IF(AND(Table1[[#This Row],[*Fund]]&lt;&gt;"",LEN(Table1[[#This Row],[*Fund]])&lt;&gt;3),"Fund Value Length Should be 3","")</f>
        <v/>
      </c>
      <c r="AO2176" s="18" t="str">
        <f>IF(AND(Table1[[#This Row],[*Project]]&lt;&gt;"",LEN(Table1[[#This Row],[*Project]])&lt;&gt;6),"Project Value Length Should be 6","")</f>
        <v/>
      </c>
      <c r="AP2176" s="18" t="str">
        <f>IF(AND(Table1[[#This Row],[*Sub Analysis]]&lt;&gt;"",LEN(Table1[[#This Row],[*Sub Analysis]])&lt;&gt;5),"Subanalysis Value Length Should be 5","")</f>
        <v/>
      </c>
      <c r="AQ2176" s="18" t="str">
        <f>IF(AND(Table1[[#This Row],[*Spare 1]]&lt;&gt;"",LEN(Table1[[#This Row],[*Spare 1]])&lt;&gt;4),"Spare 1 Value Length Should be 4","")</f>
        <v/>
      </c>
      <c r="AR2176" s="18" t="str">
        <f>IF(AND(Table1[[#This Row],[*Spare 2]]&lt;&gt;"",LEN(Table1[[#This Row],[*Spare 2]])&lt;&gt;4),"Spare 2 Value Length Should be 4","")</f>
        <v/>
      </c>
      <c r="AS21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77" spans="3:45" ht="13.9" customHeight="1" x14ac:dyDescent="0.25">
      <c r="C2177" s="37"/>
      <c r="D2177" s="26"/>
      <c r="E2177" s="26"/>
      <c r="F2177" s="26"/>
      <c r="G2177" s="26"/>
      <c r="H2177" s="26"/>
      <c r="I2177" s="26"/>
      <c r="J2177" s="26"/>
      <c r="K2177" s="27"/>
      <c r="L2177" s="27"/>
      <c r="M2177" s="26"/>
      <c r="N2177" s="26"/>
      <c r="O2177" s="26"/>
      <c r="P2177" s="26"/>
      <c r="Q2177" s="26"/>
      <c r="R2177" s="26"/>
      <c r="S2177" s="26"/>
      <c r="T2177" s="26"/>
      <c r="U2177" s="26"/>
      <c r="V2177" s="26"/>
      <c r="W2177" s="28"/>
      <c r="X2177" s="26"/>
      <c r="Y2177" s="26"/>
      <c r="Z2177" s="26"/>
      <c r="AA2177" s="26"/>
      <c r="AB2177" s="42" t="str">
        <f t="shared" si="33"/>
        <v/>
      </c>
      <c r="AC21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77" s="18" t="str">
        <f>IF(AND(Table1[[#This Row],[**Entered Debit]]&lt;&gt;"",Table1[[#This Row],[**Entered Credit]]&lt;&gt;""),"Can not enter Debit and Credit amount in same Line","")</f>
        <v/>
      </c>
      <c r="AF2177" s="18">
        <f>IF(Table1[[#This Row],[Line Level Error Messages]]="",0,1)</f>
        <v>0</v>
      </c>
      <c r="AK2177" s="18" t="str">
        <f>IF(AND(Table1[[#This Row],[*Entity
(Enter this Mandatory field FIRST)]]&lt;&gt;"",LEN(Table1[[#This Row],[*Entity
(Enter this Mandatory field FIRST)]])&lt;&gt;2),"Entity Value Length Should be 2","")</f>
        <v/>
      </c>
      <c r="AL2177" s="18" t="str">
        <f>IF(AND(Table1[[#This Row],[*Cost Centre]]&lt;&gt;"",LEN(Table1[[#This Row],[*Cost Centre]])&lt;&gt;5),"Cost Centre Value Length Should be 5","")</f>
        <v/>
      </c>
      <c r="AM2177" s="18" t="str">
        <f>IF(AND(Table1[[#This Row],[*Subjective]]&lt;&gt;"",LEN(Table1[[#This Row],[*Subjective]])&lt;&gt;4),"Subjective Value Length Should be 4","")</f>
        <v/>
      </c>
      <c r="AN2177" s="18" t="str">
        <f>IF(AND(Table1[[#This Row],[*Fund]]&lt;&gt;"",LEN(Table1[[#This Row],[*Fund]])&lt;&gt;3),"Fund Value Length Should be 3","")</f>
        <v/>
      </c>
      <c r="AO2177" s="18" t="str">
        <f>IF(AND(Table1[[#This Row],[*Project]]&lt;&gt;"",LEN(Table1[[#This Row],[*Project]])&lt;&gt;6),"Project Value Length Should be 6","")</f>
        <v/>
      </c>
      <c r="AP2177" s="18" t="str">
        <f>IF(AND(Table1[[#This Row],[*Sub Analysis]]&lt;&gt;"",LEN(Table1[[#This Row],[*Sub Analysis]])&lt;&gt;5),"Subanalysis Value Length Should be 5","")</f>
        <v/>
      </c>
      <c r="AQ2177" s="18" t="str">
        <f>IF(AND(Table1[[#This Row],[*Spare 1]]&lt;&gt;"",LEN(Table1[[#This Row],[*Spare 1]])&lt;&gt;4),"Spare 1 Value Length Should be 4","")</f>
        <v/>
      </c>
      <c r="AR2177" s="18" t="str">
        <f>IF(AND(Table1[[#This Row],[*Spare 2]]&lt;&gt;"",LEN(Table1[[#This Row],[*Spare 2]])&lt;&gt;4),"Spare 2 Value Length Should be 4","")</f>
        <v/>
      </c>
      <c r="AS21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78" spans="3:45" ht="13.9" customHeight="1" x14ac:dyDescent="0.25">
      <c r="C2178" s="37"/>
      <c r="D2178" s="26"/>
      <c r="E2178" s="26"/>
      <c r="F2178" s="26"/>
      <c r="G2178" s="26"/>
      <c r="H2178" s="26"/>
      <c r="I2178" s="26"/>
      <c r="J2178" s="26"/>
      <c r="K2178" s="27"/>
      <c r="L2178" s="27"/>
      <c r="M2178" s="26"/>
      <c r="N2178" s="26"/>
      <c r="O2178" s="26"/>
      <c r="P2178" s="26"/>
      <c r="Q2178" s="26"/>
      <c r="R2178" s="26"/>
      <c r="S2178" s="26"/>
      <c r="T2178" s="26"/>
      <c r="U2178" s="26"/>
      <c r="V2178" s="26"/>
      <c r="W2178" s="28"/>
      <c r="X2178" s="26"/>
      <c r="Y2178" s="26"/>
      <c r="Z2178" s="26"/>
      <c r="AA2178" s="26"/>
      <c r="AB2178" s="42" t="str">
        <f t="shared" si="33"/>
        <v/>
      </c>
      <c r="AC21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78" s="18" t="str">
        <f>IF(AND(Table1[[#This Row],[**Entered Debit]]&lt;&gt;"",Table1[[#This Row],[**Entered Credit]]&lt;&gt;""),"Can not enter Debit and Credit amount in same Line","")</f>
        <v/>
      </c>
      <c r="AF2178" s="18">
        <f>IF(Table1[[#This Row],[Line Level Error Messages]]="",0,1)</f>
        <v>0</v>
      </c>
      <c r="AK2178" s="18" t="str">
        <f>IF(AND(Table1[[#This Row],[*Entity
(Enter this Mandatory field FIRST)]]&lt;&gt;"",LEN(Table1[[#This Row],[*Entity
(Enter this Mandatory field FIRST)]])&lt;&gt;2),"Entity Value Length Should be 2","")</f>
        <v/>
      </c>
      <c r="AL2178" s="18" t="str">
        <f>IF(AND(Table1[[#This Row],[*Cost Centre]]&lt;&gt;"",LEN(Table1[[#This Row],[*Cost Centre]])&lt;&gt;5),"Cost Centre Value Length Should be 5","")</f>
        <v/>
      </c>
      <c r="AM2178" s="18" t="str">
        <f>IF(AND(Table1[[#This Row],[*Subjective]]&lt;&gt;"",LEN(Table1[[#This Row],[*Subjective]])&lt;&gt;4),"Subjective Value Length Should be 4","")</f>
        <v/>
      </c>
      <c r="AN2178" s="18" t="str">
        <f>IF(AND(Table1[[#This Row],[*Fund]]&lt;&gt;"",LEN(Table1[[#This Row],[*Fund]])&lt;&gt;3),"Fund Value Length Should be 3","")</f>
        <v/>
      </c>
      <c r="AO2178" s="18" t="str">
        <f>IF(AND(Table1[[#This Row],[*Project]]&lt;&gt;"",LEN(Table1[[#This Row],[*Project]])&lt;&gt;6),"Project Value Length Should be 6","")</f>
        <v/>
      </c>
      <c r="AP2178" s="18" t="str">
        <f>IF(AND(Table1[[#This Row],[*Sub Analysis]]&lt;&gt;"",LEN(Table1[[#This Row],[*Sub Analysis]])&lt;&gt;5),"Subanalysis Value Length Should be 5","")</f>
        <v/>
      </c>
      <c r="AQ2178" s="18" t="str">
        <f>IF(AND(Table1[[#This Row],[*Spare 1]]&lt;&gt;"",LEN(Table1[[#This Row],[*Spare 1]])&lt;&gt;4),"Spare 1 Value Length Should be 4","")</f>
        <v/>
      </c>
      <c r="AR2178" s="18" t="str">
        <f>IF(AND(Table1[[#This Row],[*Spare 2]]&lt;&gt;"",LEN(Table1[[#This Row],[*Spare 2]])&lt;&gt;4),"Spare 2 Value Length Should be 4","")</f>
        <v/>
      </c>
      <c r="AS21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79" spans="3:45" ht="13.9" customHeight="1" x14ac:dyDescent="0.25">
      <c r="C2179" s="37"/>
      <c r="D2179" s="26"/>
      <c r="E2179" s="26"/>
      <c r="F2179" s="26"/>
      <c r="G2179" s="26"/>
      <c r="H2179" s="26"/>
      <c r="I2179" s="26"/>
      <c r="J2179" s="26"/>
      <c r="K2179" s="27"/>
      <c r="L2179" s="27"/>
      <c r="M2179" s="26"/>
      <c r="N2179" s="26"/>
      <c r="O2179" s="26"/>
      <c r="P2179" s="26"/>
      <c r="Q2179" s="26"/>
      <c r="R2179" s="26"/>
      <c r="S2179" s="26"/>
      <c r="T2179" s="26"/>
      <c r="U2179" s="26"/>
      <c r="V2179" s="26"/>
      <c r="W2179" s="28"/>
      <c r="X2179" s="26"/>
      <c r="Y2179" s="26"/>
      <c r="Z2179" s="26"/>
      <c r="AA2179" s="26"/>
      <c r="AB2179" s="42" t="str">
        <f t="shared" si="33"/>
        <v/>
      </c>
      <c r="AC21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79" s="18" t="str">
        <f>IF(AND(Table1[[#This Row],[**Entered Debit]]&lt;&gt;"",Table1[[#This Row],[**Entered Credit]]&lt;&gt;""),"Can not enter Debit and Credit amount in same Line","")</f>
        <v/>
      </c>
      <c r="AF2179" s="18">
        <f>IF(Table1[[#This Row],[Line Level Error Messages]]="",0,1)</f>
        <v>0</v>
      </c>
      <c r="AK2179" s="18" t="str">
        <f>IF(AND(Table1[[#This Row],[*Entity
(Enter this Mandatory field FIRST)]]&lt;&gt;"",LEN(Table1[[#This Row],[*Entity
(Enter this Mandatory field FIRST)]])&lt;&gt;2),"Entity Value Length Should be 2","")</f>
        <v/>
      </c>
      <c r="AL2179" s="18" t="str">
        <f>IF(AND(Table1[[#This Row],[*Cost Centre]]&lt;&gt;"",LEN(Table1[[#This Row],[*Cost Centre]])&lt;&gt;5),"Cost Centre Value Length Should be 5","")</f>
        <v/>
      </c>
      <c r="AM2179" s="18" t="str">
        <f>IF(AND(Table1[[#This Row],[*Subjective]]&lt;&gt;"",LEN(Table1[[#This Row],[*Subjective]])&lt;&gt;4),"Subjective Value Length Should be 4","")</f>
        <v/>
      </c>
      <c r="AN2179" s="18" t="str">
        <f>IF(AND(Table1[[#This Row],[*Fund]]&lt;&gt;"",LEN(Table1[[#This Row],[*Fund]])&lt;&gt;3),"Fund Value Length Should be 3","")</f>
        <v/>
      </c>
      <c r="AO2179" s="18" t="str">
        <f>IF(AND(Table1[[#This Row],[*Project]]&lt;&gt;"",LEN(Table1[[#This Row],[*Project]])&lt;&gt;6),"Project Value Length Should be 6","")</f>
        <v/>
      </c>
      <c r="AP2179" s="18" t="str">
        <f>IF(AND(Table1[[#This Row],[*Sub Analysis]]&lt;&gt;"",LEN(Table1[[#This Row],[*Sub Analysis]])&lt;&gt;5),"Subanalysis Value Length Should be 5","")</f>
        <v/>
      </c>
      <c r="AQ2179" s="18" t="str">
        <f>IF(AND(Table1[[#This Row],[*Spare 1]]&lt;&gt;"",LEN(Table1[[#This Row],[*Spare 1]])&lt;&gt;4),"Spare 1 Value Length Should be 4","")</f>
        <v/>
      </c>
      <c r="AR2179" s="18" t="str">
        <f>IF(AND(Table1[[#This Row],[*Spare 2]]&lt;&gt;"",LEN(Table1[[#This Row],[*Spare 2]])&lt;&gt;4),"Spare 2 Value Length Should be 4","")</f>
        <v/>
      </c>
      <c r="AS21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80" spans="3:45" ht="13.9" customHeight="1" x14ac:dyDescent="0.25">
      <c r="C2180" s="37"/>
      <c r="D2180" s="26"/>
      <c r="E2180" s="26"/>
      <c r="F2180" s="26"/>
      <c r="G2180" s="26"/>
      <c r="H2180" s="26"/>
      <c r="I2180" s="26"/>
      <c r="J2180" s="26"/>
      <c r="K2180" s="27"/>
      <c r="L2180" s="27"/>
      <c r="M2180" s="26"/>
      <c r="N2180" s="26"/>
      <c r="O2180" s="26"/>
      <c r="P2180" s="26"/>
      <c r="Q2180" s="26"/>
      <c r="R2180" s="26"/>
      <c r="S2180" s="26"/>
      <c r="T2180" s="26"/>
      <c r="U2180" s="26"/>
      <c r="V2180" s="26"/>
      <c r="W2180" s="28"/>
      <c r="X2180" s="26"/>
      <c r="Y2180" s="26"/>
      <c r="Z2180" s="26"/>
      <c r="AA2180" s="26"/>
      <c r="AB2180" s="42" t="str">
        <f t="shared" si="33"/>
        <v/>
      </c>
      <c r="AC21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80" s="18" t="str">
        <f>IF(AND(Table1[[#This Row],[**Entered Debit]]&lt;&gt;"",Table1[[#This Row],[**Entered Credit]]&lt;&gt;""),"Can not enter Debit and Credit amount in same Line","")</f>
        <v/>
      </c>
      <c r="AF2180" s="18">
        <f>IF(Table1[[#This Row],[Line Level Error Messages]]="",0,1)</f>
        <v>0</v>
      </c>
      <c r="AK2180" s="18" t="str">
        <f>IF(AND(Table1[[#This Row],[*Entity
(Enter this Mandatory field FIRST)]]&lt;&gt;"",LEN(Table1[[#This Row],[*Entity
(Enter this Mandatory field FIRST)]])&lt;&gt;2),"Entity Value Length Should be 2","")</f>
        <v/>
      </c>
      <c r="AL2180" s="18" t="str">
        <f>IF(AND(Table1[[#This Row],[*Cost Centre]]&lt;&gt;"",LEN(Table1[[#This Row],[*Cost Centre]])&lt;&gt;5),"Cost Centre Value Length Should be 5","")</f>
        <v/>
      </c>
      <c r="AM2180" s="18" t="str">
        <f>IF(AND(Table1[[#This Row],[*Subjective]]&lt;&gt;"",LEN(Table1[[#This Row],[*Subjective]])&lt;&gt;4),"Subjective Value Length Should be 4","")</f>
        <v/>
      </c>
      <c r="AN2180" s="18" t="str">
        <f>IF(AND(Table1[[#This Row],[*Fund]]&lt;&gt;"",LEN(Table1[[#This Row],[*Fund]])&lt;&gt;3),"Fund Value Length Should be 3","")</f>
        <v/>
      </c>
      <c r="AO2180" s="18" t="str">
        <f>IF(AND(Table1[[#This Row],[*Project]]&lt;&gt;"",LEN(Table1[[#This Row],[*Project]])&lt;&gt;6),"Project Value Length Should be 6","")</f>
        <v/>
      </c>
      <c r="AP2180" s="18" t="str">
        <f>IF(AND(Table1[[#This Row],[*Sub Analysis]]&lt;&gt;"",LEN(Table1[[#This Row],[*Sub Analysis]])&lt;&gt;5),"Subanalysis Value Length Should be 5","")</f>
        <v/>
      </c>
      <c r="AQ2180" s="18" t="str">
        <f>IF(AND(Table1[[#This Row],[*Spare 1]]&lt;&gt;"",LEN(Table1[[#This Row],[*Spare 1]])&lt;&gt;4),"Spare 1 Value Length Should be 4","")</f>
        <v/>
      </c>
      <c r="AR2180" s="18" t="str">
        <f>IF(AND(Table1[[#This Row],[*Spare 2]]&lt;&gt;"",LEN(Table1[[#This Row],[*Spare 2]])&lt;&gt;4),"Spare 2 Value Length Should be 4","")</f>
        <v/>
      </c>
      <c r="AS21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81" spans="3:45" ht="13.9" customHeight="1" x14ac:dyDescent="0.25">
      <c r="C2181" s="37"/>
      <c r="D2181" s="26"/>
      <c r="E2181" s="26"/>
      <c r="F2181" s="26"/>
      <c r="G2181" s="26"/>
      <c r="H2181" s="26"/>
      <c r="I2181" s="26"/>
      <c r="J2181" s="26"/>
      <c r="K2181" s="27"/>
      <c r="L2181" s="27"/>
      <c r="M2181" s="26"/>
      <c r="N2181" s="26"/>
      <c r="O2181" s="26"/>
      <c r="P2181" s="26"/>
      <c r="Q2181" s="26"/>
      <c r="R2181" s="26"/>
      <c r="S2181" s="26"/>
      <c r="T2181" s="26"/>
      <c r="U2181" s="26"/>
      <c r="V2181" s="26"/>
      <c r="W2181" s="28"/>
      <c r="X2181" s="26"/>
      <c r="Y2181" s="26"/>
      <c r="Z2181" s="26"/>
      <c r="AA2181" s="26"/>
      <c r="AB2181" s="42" t="str">
        <f t="shared" si="33"/>
        <v/>
      </c>
      <c r="AC21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81" s="18" t="str">
        <f>IF(AND(Table1[[#This Row],[**Entered Debit]]&lt;&gt;"",Table1[[#This Row],[**Entered Credit]]&lt;&gt;""),"Can not enter Debit and Credit amount in same Line","")</f>
        <v/>
      </c>
      <c r="AF2181" s="18">
        <f>IF(Table1[[#This Row],[Line Level Error Messages]]="",0,1)</f>
        <v>0</v>
      </c>
      <c r="AK2181" s="18" t="str">
        <f>IF(AND(Table1[[#This Row],[*Entity
(Enter this Mandatory field FIRST)]]&lt;&gt;"",LEN(Table1[[#This Row],[*Entity
(Enter this Mandatory field FIRST)]])&lt;&gt;2),"Entity Value Length Should be 2","")</f>
        <v/>
      </c>
      <c r="AL2181" s="18" t="str">
        <f>IF(AND(Table1[[#This Row],[*Cost Centre]]&lt;&gt;"",LEN(Table1[[#This Row],[*Cost Centre]])&lt;&gt;5),"Cost Centre Value Length Should be 5","")</f>
        <v/>
      </c>
      <c r="AM2181" s="18" t="str">
        <f>IF(AND(Table1[[#This Row],[*Subjective]]&lt;&gt;"",LEN(Table1[[#This Row],[*Subjective]])&lt;&gt;4),"Subjective Value Length Should be 4","")</f>
        <v/>
      </c>
      <c r="AN2181" s="18" t="str">
        <f>IF(AND(Table1[[#This Row],[*Fund]]&lt;&gt;"",LEN(Table1[[#This Row],[*Fund]])&lt;&gt;3),"Fund Value Length Should be 3","")</f>
        <v/>
      </c>
      <c r="AO2181" s="18" t="str">
        <f>IF(AND(Table1[[#This Row],[*Project]]&lt;&gt;"",LEN(Table1[[#This Row],[*Project]])&lt;&gt;6),"Project Value Length Should be 6","")</f>
        <v/>
      </c>
      <c r="AP2181" s="18" t="str">
        <f>IF(AND(Table1[[#This Row],[*Sub Analysis]]&lt;&gt;"",LEN(Table1[[#This Row],[*Sub Analysis]])&lt;&gt;5),"Subanalysis Value Length Should be 5","")</f>
        <v/>
      </c>
      <c r="AQ2181" s="18" t="str">
        <f>IF(AND(Table1[[#This Row],[*Spare 1]]&lt;&gt;"",LEN(Table1[[#This Row],[*Spare 1]])&lt;&gt;4),"Spare 1 Value Length Should be 4","")</f>
        <v/>
      </c>
      <c r="AR2181" s="18" t="str">
        <f>IF(AND(Table1[[#This Row],[*Spare 2]]&lt;&gt;"",LEN(Table1[[#This Row],[*Spare 2]])&lt;&gt;4),"Spare 2 Value Length Should be 4","")</f>
        <v/>
      </c>
      <c r="AS21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82" spans="3:45" ht="13.9" customHeight="1" x14ac:dyDescent="0.25">
      <c r="C2182" s="37"/>
      <c r="D2182" s="26"/>
      <c r="E2182" s="26"/>
      <c r="F2182" s="26"/>
      <c r="G2182" s="26"/>
      <c r="H2182" s="26"/>
      <c r="I2182" s="26"/>
      <c r="J2182" s="26"/>
      <c r="K2182" s="27"/>
      <c r="L2182" s="27"/>
      <c r="M2182" s="26"/>
      <c r="N2182" s="26"/>
      <c r="O2182" s="26"/>
      <c r="P2182" s="26"/>
      <c r="Q2182" s="26"/>
      <c r="R2182" s="26"/>
      <c r="S2182" s="26"/>
      <c r="T2182" s="26"/>
      <c r="U2182" s="26"/>
      <c r="V2182" s="26"/>
      <c r="W2182" s="28"/>
      <c r="X2182" s="26"/>
      <c r="Y2182" s="26"/>
      <c r="Z2182" s="26"/>
      <c r="AA2182" s="26"/>
      <c r="AB2182" s="42" t="str">
        <f t="shared" si="33"/>
        <v/>
      </c>
      <c r="AC21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82" s="18" t="str">
        <f>IF(AND(Table1[[#This Row],[**Entered Debit]]&lt;&gt;"",Table1[[#This Row],[**Entered Credit]]&lt;&gt;""),"Can not enter Debit and Credit amount in same Line","")</f>
        <v/>
      </c>
      <c r="AF2182" s="18">
        <f>IF(Table1[[#This Row],[Line Level Error Messages]]="",0,1)</f>
        <v>0</v>
      </c>
      <c r="AK2182" s="18" t="str">
        <f>IF(AND(Table1[[#This Row],[*Entity
(Enter this Mandatory field FIRST)]]&lt;&gt;"",LEN(Table1[[#This Row],[*Entity
(Enter this Mandatory field FIRST)]])&lt;&gt;2),"Entity Value Length Should be 2","")</f>
        <v/>
      </c>
      <c r="AL2182" s="18" t="str">
        <f>IF(AND(Table1[[#This Row],[*Cost Centre]]&lt;&gt;"",LEN(Table1[[#This Row],[*Cost Centre]])&lt;&gt;5),"Cost Centre Value Length Should be 5","")</f>
        <v/>
      </c>
      <c r="AM2182" s="18" t="str">
        <f>IF(AND(Table1[[#This Row],[*Subjective]]&lt;&gt;"",LEN(Table1[[#This Row],[*Subjective]])&lt;&gt;4),"Subjective Value Length Should be 4","")</f>
        <v/>
      </c>
      <c r="AN2182" s="18" t="str">
        <f>IF(AND(Table1[[#This Row],[*Fund]]&lt;&gt;"",LEN(Table1[[#This Row],[*Fund]])&lt;&gt;3),"Fund Value Length Should be 3","")</f>
        <v/>
      </c>
      <c r="AO2182" s="18" t="str">
        <f>IF(AND(Table1[[#This Row],[*Project]]&lt;&gt;"",LEN(Table1[[#This Row],[*Project]])&lt;&gt;6),"Project Value Length Should be 6","")</f>
        <v/>
      </c>
      <c r="AP2182" s="18" t="str">
        <f>IF(AND(Table1[[#This Row],[*Sub Analysis]]&lt;&gt;"",LEN(Table1[[#This Row],[*Sub Analysis]])&lt;&gt;5),"Subanalysis Value Length Should be 5","")</f>
        <v/>
      </c>
      <c r="AQ2182" s="18" t="str">
        <f>IF(AND(Table1[[#This Row],[*Spare 1]]&lt;&gt;"",LEN(Table1[[#This Row],[*Spare 1]])&lt;&gt;4),"Spare 1 Value Length Should be 4","")</f>
        <v/>
      </c>
      <c r="AR2182" s="18" t="str">
        <f>IF(AND(Table1[[#This Row],[*Spare 2]]&lt;&gt;"",LEN(Table1[[#This Row],[*Spare 2]])&lt;&gt;4),"Spare 2 Value Length Should be 4","")</f>
        <v/>
      </c>
      <c r="AS21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83" spans="3:45" ht="13.9" customHeight="1" x14ac:dyDescent="0.25">
      <c r="C2183" s="37"/>
      <c r="D2183" s="26"/>
      <c r="E2183" s="26"/>
      <c r="F2183" s="26"/>
      <c r="G2183" s="26"/>
      <c r="H2183" s="26"/>
      <c r="I2183" s="26"/>
      <c r="J2183" s="26"/>
      <c r="K2183" s="27"/>
      <c r="L2183" s="27"/>
      <c r="M2183" s="26"/>
      <c r="N2183" s="26"/>
      <c r="O2183" s="26"/>
      <c r="P2183" s="26"/>
      <c r="Q2183" s="26"/>
      <c r="R2183" s="26"/>
      <c r="S2183" s="26"/>
      <c r="T2183" s="26"/>
      <c r="U2183" s="26"/>
      <c r="V2183" s="26"/>
      <c r="W2183" s="28"/>
      <c r="X2183" s="26"/>
      <c r="Y2183" s="26"/>
      <c r="Z2183" s="26"/>
      <c r="AA2183" s="26"/>
      <c r="AB2183" s="42" t="str">
        <f t="shared" si="33"/>
        <v/>
      </c>
      <c r="AC21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83" s="18" t="str">
        <f>IF(AND(Table1[[#This Row],[**Entered Debit]]&lt;&gt;"",Table1[[#This Row],[**Entered Credit]]&lt;&gt;""),"Can not enter Debit and Credit amount in same Line","")</f>
        <v/>
      </c>
      <c r="AF2183" s="18">
        <f>IF(Table1[[#This Row],[Line Level Error Messages]]="",0,1)</f>
        <v>0</v>
      </c>
      <c r="AK2183" s="18" t="str">
        <f>IF(AND(Table1[[#This Row],[*Entity
(Enter this Mandatory field FIRST)]]&lt;&gt;"",LEN(Table1[[#This Row],[*Entity
(Enter this Mandatory field FIRST)]])&lt;&gt;2),"Entity Value Length Should be 2","")</f>
        <v/>
      </c>
      <c r="AL2183" s="18" t="str">
        <f>IF(AND(Table1[[#This Row],[*Cost Centre]]&lt;&gt;"",LEN(Table1[[#This Row],[*Cost Centre]])&lt;&gt;5),"Cost Centre Value Length Should be 5","")</f>
        <v/>
      </c>
      <c r="AM2183" s="18" t="str">
        <f>IF(AND(Table1[[#This Row],[*Subjective]]&lt;&gt;"",LEN(Table1[[#This Row],[*Subjective]])&lt;&gt;4),"Subjective Value Length Should be 4","")</f>
        <v/>
      </c>
      <c r="AN2183" s="18" t="str">
        <f>IF(AND(Table1[[#This Row],[*Fund]]&lt;&gt;"",LEN(Table1[[#This Row],[*Fund]])&lt;&gt;3),"Fund Value Length Should be 3","")</f>
        <v/>
      </c>
      <c r="AO2183" s="18" t="str">
        <f>IF(AND(Table1[[#This Row],[*Project]]&lt;&gt;"",LEN(Table1[[#This Row],[*Project]])&lt;&gt;6),"Project Value Length Should be 6","")</f>
        <v/>
      </c>
      <c r="AP2183" s="18" t="str">
        <f>IF(AND(Table1[[#This Row],[*Sub Analysis]]&lt;&gt;"",LEN(Table1[[#This Row],[*Sub Analysis]])&lt;&gt;5),"Subanalysis Value Length Should be 5","")</f>
        <v/>
      </c>
      <c r="AQ2183" s="18" t="str">
        <f>IF(AND(Table1[[#This Row],[*Spare 1]]&lt;&gt;"",LEN(Table1[[#This Row],[*Spare 1]])&lt;&gt;4),"Spare 1 Value Length Should be 4","")</f>
        <v/>
      </c>
      <c r="AR2183" s="18" t="str">
        <f>IF(AND(Table1[[#This Row],[*Spare 2]]&lt;&gt;"",LEN(Table1[[#This Row],[*Spare 2]])&lt;&gt;4),"Spare 2 Value Length Should be 4","")</f>
        <v/>
      </c>
      <c r="AS21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84" spans="3:45" ht="13.9" customHeight="1" x14ac:dyDescent="0.25">
      <c r="C2184" s="37"/>
      <c r="D2184" s="26"/>
      <c r="E2184" s="26"/>
      <c r="F2184" s="26"/>
      <c r="G2184" s="26"/>
      <c r="H2184" s="26"/>
      <c r="I2184" s="26"/>
      <c r="J2184" s="26"/>
      <c r="K2184" s="27"/>
      <c r="L2184" s="27"/>
      <c r="M2184" s="26"/>
      <c r="N2184" s="26"/>
      <c r="O2184" s="26"/>
      <c r="P2184" s="26"/>
      <c r="Q2184" s="26"/>
      <c r="R2184" s="26"/>
      <c r="S2184" s="26"/>
      <c r="T2184" s="26"/>
      <c r="U2184" s="26"/>
      <c r="V2184" s="26"/>
      <c r="W2184" s="28"/>
      <c r="X2184" s="26"/>
      <c r="Y2184" s="26"/>
      <c r="Z2184" s="26"/>
      <c r="AA2184" s="26"/>
      <c r="AB2184" s="42" t="str">
        <f t="shared" si="33"/>
        <v/>
      </c>
      <c r="AC21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84" s="18" t="str">
        <f>IF(AND(Table1[[#This Row],[**Entered Debit]]&lt;&gt;"",Table1[[#This Row],[**Entered Credit]]&lt;&gt;""),"Can not enter Debit and Credit amount in same Line","")</f>
        <v/>
      </c>
      <c r="AF2184" s="18">
        <f>IF(Table1[[#This Row],[Line Level Error Messages]]="",0,1)</f>
        <v>0</v>
      </c>
      <c r="AK2184" s="18" t="str">
        <f>IF(AND(Table1[[#This Row],[*Entity
(Enter this Mandatory field FIRST)]]&lt;&gt;"",LEN(Table1[[#This Row],[*Entity
(Enter this Mandatory field FIRST)]])&lt;&gt;2),"Entity Value Length Should be 2","")</f>
        <v/>
      </c>
      <c r="AL2184" s="18" t="str">
        <f>IF(AND(Table1[[#This Row],[*Cost Centre]]&lt;&gt;"",LEN(Table1[[#This Row],[*Cost Centre]])&lt;&gt;5),"Cost Centre Value Length Should be 5","")</f>
        <v/>
      </c>
      <c r="AM2184" s="18" t="str">
        <f>IF(AND(Table1[[#This Row],[*Subjective]]&lt;&gt;"",LEN(Table1[[#This Row],[*Subjective]])&lt;&gt;4),"Subjective Value Length Should be 4","")</f>
        <v/>
      </c>
      <c r="AN2184" s="18" t="str">
        <f>IF(AND(Table1[[#This Row],[*Fund]]&lt;&gt;"",LEN(Table1[[#This Row],[*Fund]])&lt;&gt;3),"Fund Value Length Should be 3","")</f>
        <v/>
      </c>
      <c r="AO2184" s="18" t="str">
        <f>IF(AND(Table1[[#This Row],[*Project]]&lt;&gt;"",LEN(Table1[[#This Row],[*Project]])&lt;&gt;6),"Project Value Length Should be 6","")</f>
        <v/>
      </c>
      <c r="AP2184" s="18" t="str">
        <f>IF(AND(Table1[[#This Row],[*Sub Analysis]]&lt;&gt;"",LEN(Table1[[#This Row],[*Sub Analysis]])&lt;&gt;5),"Subanalysis Value Length Should be 5","")</f>
        <v/>
      </c>
      <c r="AQ2184" s="18" t="str">
        <f>IF(AND(Table1[[#This Row],[*Spare 1]]&lt;&gt;"",LEN(Table1[[#This Row],[*Spare 1]])&lt;&gt;4),"Spare 1 Value Length Should be 4","")</f>
        <v/>
      </c>
      <c r="AR2184" s="18" t="str">
        <f>IF(AND(Table1[[#This Row],[*Spare 2]]&lt;&gt;"",LEN(Table1[[#This Row],[*Spare 2]])&lt;&gt;4),"Spare 2 Value Length Should be 4","")</f>
        <v/>
      </c>
      <c r="AS21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85" spans="3:45" ht="13.9" customHeight="1" x14ac:dyDescent="0.25">
      <c r="C2185" s="37"/>
      <c r="D2185" s="26"/>
      <c r="E2185" s="26"/>
      <c r="F2185" s="26"/>
      <c r="G2185" s="26"/>
      <c r="H2185" s="26"/>
      <c r="I2185" s="26"/>
      <c r="J2185" s="26"/>
      <c r="K2185" s="27"/>
      <c r="L2185" s="27"/>
      <c r="M2185" s="26"/>
      <c r="N2185" s="26"/>
      <c r="O2185" s="26"/>
      <c r="P2185" s="26"/>
      <c r="Q2185" s="26"/>
      <c r="R2185" s="26"/>
      <c r="S2185" s="26"/>
      <c r="T2185" s="26"/>
      <c r="U2185" s="26"/>
      <c r="V2185" s="26"/>
      <c r="W2185" s="28"/>
      <c r="X2185" s="26"/>
      <c r="Y2185" s="26"/>
      <c r="Z2185" s="26"/>
      <c r="AA2185" s="26"/>
      <c r="AB2185" s="42" t="str">
        <f t="shared" si="33"/>
        <v/>
      </c>
      <c r="AC21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85" s="18" t="str">
        <f>IF(AND(Table1[[#This Row],[**Entered Debit]]&lt;&gt;"",Table1[[#This Row],[**Entered Credit]]&lt;&gt;""),"Can not enter Debit and Credit amount in same Line","")</f>
        <v/>
      </c>
      <c r="AF2185" s="18">
        <f>IF(Table1[[#This Row],[Line Level Error Messages]]="",0,1)</f>
        <v>0</v>
      </c>
      <c r="AK2185" s="18" t="str">
        <f>IF(AND(Table1[[#This Row],[*Entity
(Enter this Mandatory field FIRST)]]&lt;&gt;"",LEN(Table1[[#This Row],[*Entity
(Enter this Mandatory field FIRST)]])&lt;&gt;2),"Entity Value Length Should be 2","")</f>
        <v/>
      </c>
      <c r="AL2185" s="18" t="str">
        <f>IF(AND(Table1[[#This Row],[*Cost Centre]]&lt;&gt;"",LEN(Table1[[#This Row],[*Cost Centre]])&lt;&gt;5),"Cost Centre Value Length Should be 5","")</f>
        <v/>
      </c>
      <c r="AM2185" s="18" t="str">
        <f>IF(AND(Table1[[#This Row],[*Subjective]]&lt;&gt;"",LEN(Table1[[#This Row],[*Subjective]])&lt;&gt;4),"Subjective Value Length Should be 4","")</f>
        <v/>
      </c>
      <c r="AN2185" s="18" t="str">
        <f>IF(AND(Table1[[#This Row],[*Fund]]&lt;&gt;"",LEN(Table1[[#This Row],[*Fund]])&lt;&gt;3),"Fund Value Length Should be 3","")</f>
        <v/>
      </c>
      <c r="AO2185" s="18" t="str">
        <f>IF(AND(Table1[[#This Row],[*Project]]&lt;&gt;"",LEN(Table1[[#This Row],[*Project]])&lt;&gt;6),"Project Value Length Should be 6","")</f>
        <v/>
      </c>
      <c r="AP2185" s="18" t="str">
        <f>IF(AND(Table1[[#This Row],[*Sub Analysis]]&lt;&gt;"",LEN(Table1[[#This Row],[*Sub Analysis]])&lt;&gt;5),"Subanalysis Value Length Should be 5","")</f>
        <v/>
      </c>
      <c r="AQ2185" s="18" t="str">
        <f>IF(AND(Table1[[#This Row],[*Spare 1]]&lt;&gt;"",LEN(Table1[[#This Row],[*Spare 1]])&lt;&gt;4),"Spare 1 Value Length Should be 4","")</f>
        <v/>
      </c>
      <c r="AR2185" s="18" t="str">
        <f>IF(AND(Table1[[#This Row],[*Spare 2]]&lt;&gt;"",LEN(Table1[[#This Row],[*Spare 2]])&lt;&gt;4),"Spare 2 Value Length Should be 4","")</f>
        <v/>
      </c>
      <c r="AS21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86" spans="3:45" ht="13.9" customHeight="1" x14ac:dyDescent="0.25">
      <c r="C2186" s="37"/>
      <c r="D2186" s="26"/>
      <c r="E2186" s="26"/>
      <c r="F2186" s="26"/>
      <c r="G2186" s="26"/>
      <c r="H2186" s="26"/>
      <c r="I2186" s="26"/>
      <c r="J2186" s="26"/>
      <c r="K2186" s="27"/>
      <c r="L2186" s="27"/>
      <c r="M2186" s="26"/>
      <c r="N2186" s="26"/>
      <c r="O2186" s="26"/>
      <c r="P2186" s="26"/>
      <c r="Q2186" s="26"/>
      <c r="R2186" s="26"/>
      <c r="S2186" s="26"/>
      <c r="T2186" s="26"/>
      <c r="U2186" s="26"/>
      <c r="V2186" s="26"/>
      <c r="W2186" s="28"/>
      <c r="X2186" s="26"/>
      <c r="Y2186" s="26"/>
      <c r="Z2186" s="26"/>
      <c r="AA2186" s="26"/>
      <c r="AB2186" s="42" t="str">
        <f t="shared" si="33"/>
        <v/>
      </c>
      <c r="AC21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86" s="18" t="str">
        <f>IF(AND(Table1[[#This Row],[**Entered Debit]]&lt;&gt;"",Table1[[#This Row],[**Entered Credit]]&lt;&gt;""),"Can not enter Debit and Credit amount in same Line","")</f>
        <v/>
      </c>
      <c r="AF2186" s="18">
        <f>IF(Table1[[#This Row],[Line Level Error Messages]]="",0,1)</f>
        <v>0</v>
      </c>
      <c r="AK2186" s="18" t="str">
        <f>IF(AND(Table1[[#This Row],[*Entity
(Enter this Mandatory field FIRST)]]&lt;&gt;"",LEN(Table1[[#This Row],[*Entity
(Enter this Mandatory field FIRST)]])&lt;&gt;2),"Entity Value Length Should be 2","")</f>
        <v/>
      </c>
      <c r="AL2186" s="18" t="str">
        <f>IF(AND(Table1[[#This Row],[*Cost Centre]]&lt;&gt;"",LEN(Table1[[#This Row],[*Cost Centre]])&lt;&gt;5),"Cost Centre Value Length Should be 5","")</f>
        <v/>
      </c>
      <c r="AM2186" s="18" t="str">
        <f>IF(AND(Table1[[#This Row],[*Subjective]]&lt;&gt;"",LEN(Table1[[#This Row],[*Subjective]])&lt;&gt;4),"Subjective Value Length Should be 4","")</f>
        <v/>
      </c>
      <c r="AN2186" s="18" t="str">
        <f>IF(AND(Table1[[#This Row],[*Fund]]&lt;&gt;"",LEN(Table1[[#This Row],[*Fund]])&lt;&gt;3),"Fund Value Length Should be 3","")</f>
        <v/>
      </c>
      <c r="AO2186" s="18" t="str">
        <f>IF(AND(Table1[[#This Row],[*Project]]&lt;&gt;"",LEN(Table1[[#This Row],[*Project]])&lt;&gt;6),"Project Value Length Should be 6","")</f>
        <v/>
      </c>
      <c r="AP2186" s="18" t="str">
        <f>IF(AND(Table1[[#This Row],[*Sub Analysis]]&lt;&gt;"",LEN(Table1[[#This Row],[*Sub Analysis]])&lt;&gt;5),"Subanalysis Value Length Should be 5","")</f>
        <v/>
      </c>
      <c r="AQ2186" s="18" t="str">
        <f>IF(AND(Table1[[#This Row],[*Spare 1]]&lt;&gt;"",LEN(Table1[[#This Row],[*Spare 1]])&lt;&gt;4),"Spare 1 Value Length Should be 4","")</f>
        <v/>
      </c>
      <c r="AR2186" s="18" t="str">
        <f>IF(AND(Table1[[#This Row],[*Spare 2]]&lt;&gt;"",LEN(Table1[[#This Row],[*Spare 2]])&lt;&gt;4),"Spare 2 Value Length Should be 4","")</f>
        <v/>
      </c>
      <c r="AS21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87" spans="3:45" ht="13.9" customHeight="1" x14ac:dyDescent="0.25">
      <c r="C2187" s="37"/>
      <c r="D2187" s="26"/>
      <c r="E2187" s="26"/>
      <c r="F2187" s="26"/>
      <c r="G2187" s="26"/>
      <c r="H2187" s="26"/>
      <c r="I2187" s="26"/>
      <c r="J2187" s="26"/>
      <c r="K2187" s="27"/>
      <c r="L2187" s="27"/>
      <c r="M2187" s="26"/>
      <c r="N2187" s="26"/>
      <c r="O2187" s="26"/>
      <c r="P2187" s="26"/>
      <c r="Q2187" s="26"/>
      <c r="R2187" s="26"/>
      <c r="S2187" s="26"/>
      <c r="T2187" s="26"/>
      <c r="U2187" s="26"/>
      <c r="V2187" s="26"/>
      <c r="W2187" s="28"/>
      <c r="X2187" s="26"/>
      <c r="Y2187" s="26"/>
      <c r="Z2187" s="26"/>
      <c r="AA2187" s="26"/>
      <c r="AB2187" s="42" t="str">
        <f t="shared" si="33"/>
        <v/>
      </c>
      <c r="AC21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87" s="18" t="str">
        <f>IF(AND(Table1[[#This Row],[**Entered Debit]]&lt;&gt;"",Table1[[#This Row],[**Entered Credit]]&lt;&gt;""),"Can not enter Debit and Credit amount in same Line","")</f>
        <v/>
      </c>
      <c r="AF2187" s="18">
        <f>IF(Table1[[#This Row],[Line Level Error Messages]]="",0,1)</f>
        <v>0</v>
      </c>
      <c r="AK2187" s="18" t="str">
        <f>IF(AND(Table1[[#This Row],[*Entity
(Enter this Mandatory field FIRST)]]&lt;&gt;"",LEN(Table1[[#This Row],[*Entity
(Enter this Mandatory field FIRST)]])&lt;&gt;2),"Entity Value Length Should be 2","")</f>
        <v/>
      </c>
      <c r="AL2187" s="18" t="str">
        <f>IF(AND(Table1[[#This Row],[*Cost Centre]]&lt;&gt;"",LEN(Table1[[#This Row],[*Cost Centre]])&lt;&gt;5),"Cost Centre Value Length Should be 5","")</f>
        <v/>
      </c>
      <c r="AM2187" s="18" t="str">
        <f>IF(AND(Table1[[#This Row],[*Subjective]]&lt;&gt;"",LEN(Table1[[#This Row],[*Subjective]])&lt;&gt;4),"Subjective Value Length Should be 4","")</f>
        <v/>
      </c>
      <c r="AN2187" s="18" t="str">
        <f>IF(AND(Table1[[#This Row],[*Fund]]&lt;&gt;"",LEN(Table1[[#This Row],[*Fund]])&lt;&gt;3),"Fund Value Length Should be 3","")</f>
        <v/>
      </c>
      <c r="AO2187" s="18" t="str">
        <f>IF(AND(Table1[[#This Row],[*Project]]&lt;&gt;"",LEN(Table1[[#This Row],[*Project]])&lt;&gt;6),"Project Value Length Should be 6","")</f>
        <v/>
      </c>
      <c r="AP2187" s="18" t="str">
        <f>IF(AND(Table1[[#This Row],[*Sub Analysis]]&lt;&gt;"",LEN(Table1[[#This Row],[*Sub Analysis]])&lt;&gt;5),"Subanalysis Value Length Should be 5","")</f>
        <v/>
      </c>
      <c r="AQ2187" s="18" t="str">
        <f>IF(AND(Table1[[#This Row],[*Spare 1]]&lt;&gt;"",LEN(Table1[[#This Row],[*Spare 1]])&lt;&gt;4),"Spare 1 Value Length Should be 4","")</f>
        <v/>
      </c>
      <c r="AR2187" s="18" t="str">
        <f>IF(AND(Table1[[#This Row],[*Spare 2]]&lt;&gt;"",LEN(Table1[[#This Row],[*Spare 2]])&lt;&gt;4),"Spare 2 Value Length Should be 4","")</f>
        <v/>
      </c>
      <c r="AS21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88" spans="3:45" ht="13.9" customHeight="1" x14ac:dyDescent="0.25">
      <c r="C2188" s="37"/>
      <c r="D2188" s="26"/>
      <c r="E2188" s="26"/>
      <c r="F2188" s="26"/>
      <c r="G2188" s="26"/>
      <c r="H2188" s="26"/>
      <c r="I2188" s="26"/>
      <c r="J2188" s="26"/>
      <c r="K2188" s="27"/>
      <c r="L2188" s="27"/>
      <c r="M2188" s="26"/>
      <c r="N2188" s="26"/>
      <c r="O2188" s="26"/>
      <c r="P2188" s="26"/>
      <c r="Q2188" s="26"/>
      <c r="R2188" s="26"/>
      <c r="S2188" s="26"/>
      <c r="T2188" s="26"/>
      <c r="U2188" s="26"/>
      <c r="V2188" s="26"/>
      <c r="W2188" s="28"/>
      <c r="X2188" s="26"/>
      <c r="Y2188" s="26"/>
      <c r="Z2188" s="26"/>
      <c r="AA2188" s="26"/>
      <c r="AB2188" s="42" t="str">
        <f t="shared" si="33"/>
        <v/>
      </c>
      <c r="AC21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88" s="18" t="str">
        <f>IF(AND(Table1[[#This Row],[**Entered Debit]]&lt;&gt;"",Table1[[#This Row],[**Entered Credit]]&lt;&gt;""),"Can not enter Debit and Credit amount in same Line","")</f>
        <v/>
      </c>
      <c r="AF2188" s="18">
        <f>IF(Table1[[#This Row],[Line Level Error Messages]]="",0,1)</f>
        <v>0</v>
      </c>
      <c r="AK2188" s="18" t="str">
        <f>IF(AND(Table1[[#This Row],[*Entity
(Enter this Mandatory field FIRST)]]&lt;&gt;"",LEN(Table1[[#This Row],[*Entity
(Enter this Mandatory field FIRST)]])&lt;&gt;2),"Entity Value Length Should be 2","")</f>
        <v/>
      </c>
      <c r="AL2188" s="18" t="str">
        <f>IF(AND(Table1[[#This Row],[*Cost Centre]]&lt;&gt;"",LEN(Table1[[#This Row],[*Cost Centre]])&lt;&gt;5),"Cost Centre Value Length Should be 5","")</f>
        <v/>
      </c>
      <c r="AM2188" s="18" t="str">
        <f>IF(AND(Table1[[#This Row],[*Subjective]]&lt;&gt;"",LEN(Table1[[#This Row],[*Subjective]])&lt;&gt;4),"Subjective Value Length Should be 4","")</f>
        <v/>
      </c>
      <c r="AN2188" s="18" t="str">
        <f>IF(AND(Table1[[#This Row],[*Fund]]&lt;&gt;"",LEN(Table1[[#This Row],[*Fund]])&lt;&gt;3),"Fund Value Length Should be 3","")</f>
        <v/>
      </c>
      <c r="AO2188" s="18" t="str">
        <f>IF(AND(Table1[[#This Row],[*Project]]&lt;&gt;"",LEN(Table1[[#This Row],[*Project]])&lt;&gt;6),"Project Value Length Should be 6","")</f>
        <v/>
      </c>
      <c r="AP2188" s="18" t="str">
        <f>IF(AND(Table1[[#This Row],[*Sub Analysis]]&lt;&gt;"",LEN(Table1[[#This Row],[*Sub Analysis]])&lt;&gt;5),"Subanalysis Value Length Should be 5","")</f>
        <v/>
      </c>
      <c r="AQ2188" s="18" t="str">
        <f>IF(AND(Table1[[#This Row],[*Spare 1]]&lt;&gt;"",LEN(Table1[[#This Row],[*Spare 1]])&lt;&gt;4),"Spare 1 Value Length Should be 4","")</f>
        <v/>
      </c>
      <c r="AR2188" s="18" t="str">
        <f>IF(AND(Table1[[#This Row],[*Spare 2]]&lt;&gt;"",LEN(Table1[[#This Row],[*Spare 2]])&lt;&gt;4),"Spare 2 Value Length Should be 4","")</f>
        <v/>
      </c>
      <c r="AS21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89" spans="3:45" ht="13.9" customHeight="1" x14ac:dyDescent="0.25">
      <c r="C2189" s="37"/>
      <c r="D2189" s="26"/>
      <c r="E2189" s="26"/>
      <c r="F2189" s="26"/>
      <c r="G2189" s="26"/>
      <c r="H2189" s="26"/>
      <c r="I2189" s="26"/>
      <c r="J2189" s="26"/>
      <c r="K2189" s="27"/>
      <c r="L2189" s="27"/>
      <c r="M2189" s="26"/>
      <c r="N2189" s="26"/>
      <c r="O2189" s="26"/>
      <c r="P2189" s="26"/>
      <c r="Q2189" s="26"/>
      <c r="R2189" s="26"/>
      <c r="S2189" s="26"/>
      <c r="T2189" s="26"/>
      <c r="U2189" s="26"/>
      <c r="V2189" s="26"/>
      <c r="W2189" s="28"/>
      <c r="X2189" s="26"/>
      <c r="Y2189" s="26"/>
      <c r="Z2189" s="26"/>
      <c r="AA2189" s="26"/>
      <c r="AB2189" s="42" t="str">
        <f t="shared" si="33"/>
        <v/>
      </c>
      <c r="AC21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89" s="18" t="str">
        <f>IF(AND(Table1[[#This Row],[**Entered Debit]]&lt;&gt;"",Table1[[#This Row],[**Entered Credit]]&lt;&gt;""),"Can not enter Debit and Credit amount in same Line","")</f>
        <v/>
      </c>
      <c r="AF2189" s="18">
        <f>IF(Table1[[#This Row],[Line Level Error Messages]]="",0,1)</f>
        <v>0</v>
      </c>
      <c r="AK2189" s="18" t="str">
        <f>IF(AND(Table1[[#This Row],[*Entity
(Enter this Mandatory field FIRST)]]&lt;&gt;"",LEN(Table1[[#This Row],[*Entity
(Enter this Mandatory field FIRST)]])&lt;&gt;2),"Entity Value Length Should be 2","")</f>
        <v/>
      </c>
      <c r="AL2189" s="18" t="str">
        <f>IF(AND(Table1[[#This Row],[*Cost Centre]]&lt;&gt;"",LEN(Table1[[#This Row],[*Cost Centre]])&lt;&gt;5),"Cost Centre Value Length Should be 5","")</f>
        <v/>
      </c>
      <c r="AM2189" s="18" t="str">
        <f>IF(AND(Table1[[#This Row],[*Subjective]]&lt;&gt;"",LEN(Table1[[#This Row],[*Subjective]])&lt;&gt;4),"Subjective Value Length Should be 4","")</f>
        <v/>
      </c>
      <c r="AN2189" s="18" t="str">
        <f>IF(AND(Table1[[#This Row],[*Fund]]&lt;&gt;"",LEN(Table1[[#This Row],[*Fund]])&lt;&gt;3),"Fund Value Length Should be 3","")</f>
        <v/>
      </c>
      <c r="AO2189" s="18" t="str">
        <f>IF(AND(Table1[[#This Row],[*Project]]&lt;&gt;"",LEN(Table1[[#This Row],[*Project]])&lt;&gt;6),"Project Value Length Should be 6","")</f>
        <v/>
      </c>
      <c r="AP2189" s="18" t="str">
        <f>IF(AND(Table1[[#This Row],[*Sub Analysis]]&lt;&gt;"",LEN(Table1[[#This Row],[*Sub Analysis]])&lt;&gt;5),"Subanalysis Value Length Should be 5","")</f>
        <v/>
      </c>
      <c r="AQ2189" s="18" t="str">
        <f>IF(AND(Table1[[#This Row],[*Spare 1]]&lt;&gt;"",LEN(Table1[[#This Row],[*Spare 1]])&lt;&gt;4),"Spare 1 Value Length Should be 4","")</f>
        <v/>
      </c>
      <c r="AR2189" s="18" t="str">
        <f>IF(AND(Table1[[#This Row],[*Spare 2]]&lt;&gt;"",LEN(Table1[[#This Row],[*Spare 2]])&lt;&gt;4),"Spare 2 Value Length Should be 4","")</f>
        <v/>
      </c>
      <c r="AS21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90" spans="3:45" ht="13.9" customHeight="1" x14ac:dyDescent="0.25">
      <c r="C2190" s="37"/>
      <c r="D2190" s="26"/>
      <c r="E2190" s="26"/>
      <c r="F2190" s="26"/>
      <c r="G2190" s="26"/>
      <c r="H2190" s="26"/>
      <c r="I2190" s="26"/>
      <c r="J2190" s="26"/>
      <c r="K2190" s="27"/>
      <c r="L2190" s="27"/>
      <c r="M2190" s="26"/>
      <c r="N2190" s="26"/>
      <c r="O2190" s="26"/>
      <c r="P2190" s="26"/>
      <c r="Q2190" s="26"/>
      <c r="R2190" s="26"/>
      <c r="S2190" s="26"/>
      <c r="T2190" s="26"/>
      <c r="U2190" s="26"/>
      <c r="V2190" s="26"/>
      <c r="W2190" s="28"/>
      <c r="X2190" s="26"/>
      <c r="Y2190" s="26"/>
      <c r="Z2190" s="26"/>
      <c r="AA2190" s="26"/>
      <c r="AB2190" s="42" t="str">
        <f t="shared" si="33"/>
        <v/>
      </c>
      <c r="AC21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90" s="18" t="str">
        <f>IF(AND(Table1[[#This Row],[**Entered Debit]]&lt;&gt;"",Table1[[#This Row],[**Entered Credit]]&lt;&gt;""),"Can not enter Debit and Credit amount in same Line","")</f>
        <v/>
      </c>
      <c r="AF2190" s="18">
        <f>IF(Table1[[#This Row],[Line Level Error Messages]]="",0,1)</f>
        <v>0</v>
      </c>
      <c r="AK2190" s="18" t="str">
        <f>IF(AND(Table1[[#This Row],[*Entity
(Enter this Mandatory field FIRST)]]&lt;&gt;"",LEN(Table1[[#This Row],[*Entity
(Enter this Mandatory field FIRST)]])&lt;&gt;2),"Entity Value Length Should be 2","")</f>
        <v/>
      </c>
      <c r="AL2190" s="18" t="str">
        <f>IF(AND(Table1[[#This Row],[*Cost Centre]]&lt;&gt;"",LEN(Table1[[#This Row],[*Cost Centre]])&lt;&gt;5),"Cost Centre Value Length Should be 5","")</f>
        <v/>
      </c>
      <c r="AM2190" s="18" t="str">
        <f>IF(AND(Table1[[#This Row],[*Subjective]]&lt;&gt;"",LEN(Table1[[#This Row],[*Subjective]])&lt;&gt;4),"Subjective Value Length Should be 4","")</f>
        <v/>
      </c>
      <c r="AN2190" s="18" t="str">
        <f>IF(AND(Table1[[#This Row],[*Fund]]&lt;&gt;"",LEN(Table1[[#This Row],[*Fund]])&lt;&gt;3),"Fund Value Length Should be 3","")</f>
        <v/>
      </c>
      <c r="AO2190" s="18" t="str">
        <f>IF(AND(Table1[[#This Row],[*Project]]&lt;&gt;"",LEN(Table1[[#This Row],[*Project]])&lt;&gt;6),"Project Value Length Should be 6","")</f>
        <v/>
      </c>
      <c r="AP2190" s="18" t="str">
        <f>IF(AND(Table1[[#This Row],[*Sub Analysis]]&lt;&gt;"",LEN(Table1[[#This Row],[*Sub Analysis]])&lt;&gt;5),"Subanalysis Value Length Should be 5","")</f>
        <v/>
      </c>
      <c r="AQ2190" s="18" t="str">
        <f>IF(AND(Table1[[#This Row],[*Spare 1]]&lt;&gt;"",LEN(Table1[[#This Row],[*Spare 1]])&lt;&gt;4),"Spare 1 Value Length Should be 4","")</f>
        <v/>
      </c>
      <c r="AR2190" s="18" t="str">
        <f>IF(AND(Table1[[#This Row],[*Spare 2]]&lt;&gt;"",LEN(Table1[[#This Row],[*Spare 2]])&lt;&gt;4),"Spare 2 Value Length Should be 4","")</f>
        <v/>
      </c>
      <c r="AS21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91" spans="3:45" ht="13.9" customHeight="1" x14ac:dyDescent="0.25">
      <c r="C2191" s="37"/>
      <c r="D2191" s="26"/>
      <c r="E2191" s="26"/>
      <c r="F2191" s="26"/>
      <c r="G2191" s="26"/>
      <c r="H2191" s="26"/>
      <c r="I2191" s="26"/>
      <c r="J2191" s="26"/>
      <c r="K2191" s="27"/>
      <c r="L2191" s="27"/>
      <c r="M2191" s="26"/>
      <c r="N2191" s="26"/>
      <c r="O2191" s="26"/>
      <c r="P2191" s="26"/>
      <c r="Q2191" s="26"/>
      <c r="R2191" s="26"/>
      <c r="S2191" s="26"/>
      <c r="T2191" s="26"/>
      <c r="U2191" s="26"/>
      <c r="V2191" s="26"/>
      <c r="W2191" s="28"/>
      <c r="X2191" s="26"/>
      <c r="Y2191" s="26"/>
      <c r="Z2191" s="26"/>
      <c r="AA2191" s="26"/>
      <c r="AB2191" s="42" t="str">
        <f t="shared" si="33"/>
        <v/>
      </c>
      <c r="AC21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91" s="18" t="str">
        <f>IF(AND(Table1[[#This Row],[**Entered Debit]]&lt;&gt;"",Table1[[#This Row],[**Entered Credit]]&lt;&gt;""),"Can not enter Debit and Credit amount in same Line","")</f>
        <v/>
      </c>
      <c r="AF2191" s="18">
        <f>IF(Table1[[#This Row],[Line Level Error Messages]]="",0,1)</f>
        <v>0</v>
      </c>
      <c r="AK2191" s="18" t="str">
        <f>IF(AND(Table1[[#This Row],[*Entity
(Enter this Mandatory field FIRST)]]&lt;&gt;"",LEN(Table1[[#This Row],[*Entity
(Enter this Mandatory field FIRST)]])&lt;&gt;2),"Entity Value Length Should be 2","")</f>
        <v/>
      </c>
      <c r="AL2191" s="18" t="str">
        <f>IF(AND(Table1[[#This Row],[*Cost Centre]]&lt;&gt;"",LEN(Table1[[#This Row],[*Cost Centre]])&lt;&gt;5),"Cost Centre Value Length Should be 5","")</f>
        <v/>
      </c>
      <c r="AM2191" s="18" t="str">
        <f>IF(AND(Table1[[#This Row],[*Subjective]]&lt;&gt;"",LEN(Table1[[#This Row],[*Subjective]])&lt;&gt;4),"Subjective Value Length Should be 4","")</f>
        <v/>
      </c>
      <c r="AN2191" s="18" t="str">
        <f>IF(AND(Table1[[#This Row],[*Fund]]&lt;&gt;"",LEN(Table1[[#This Row],[*Fund]])&lt;&gt;3),"Fund Value Length Should be 3","")</f>
        <v/>
      </c>
      <c r="AO2191" s="18" t="str">
        <f>IF(AND(Table1[[#This Row],[*Project]]&lt;&gt;"",LEN(Table1[[#This Row],[*Project]])&lt;&gt;6),"Project Value Length Should be 6","")</f>
        <v/>
      </c>
      <c r="AP2191" s="18" t="str">
        <f>IF(AND(Table1[[#This Row],[*Sub Analysis]]&lt;&gt;"",LEN(Table1[[#This Row],[*Sub Analysis]])&lt;&gt;5),"Subanalysis Value Length Should be 5","")</f>
        <v/>
      </c>
      <c r="AQ2191" s="18" t="str">
        <f>IF(AND(Table1[[#This Row],[*Spare 1]]&lt;&gt;"",LEN(Table1[[#This Row],[*Spare 1]])&lt;&gt;4),"Spare 1 Value Length Should be 4","")</f>
        <v/>
      </c>
      <c r="AR2191" s="18" t="str">
        <f>IF(AND(Table1[[#This Row],[*Spare 2]]&lt;&gt;"",LEN(Table1[[#This Row],[*Spare 2]])&lt;&gt;4),"Spare 2 Value Length Should be 4","")</f>
        <v/>
      </c>
      <c r="AS21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92" spans="3:45" ht="13.9" customHeight="1" x14ac:dyDescent="0.25">
      <c r="C2192" s="37"/>
      <c r="D2192" s="26"/>
      <c r="E2192" s="26"/>
      <c r="F2192" s="26"/>
      <c r="G2192" s="26"/>
      <c r="H2192" s="26"/>
      <c r="I2192" s="26"/>
      <c r="J2192" s="26"/>
      <c r="K2192" s="27"/>
      <c r="L2192" s="27"/>
      <c r="M2192" s="26"/>
      <c r="N2192" s="26"/>
      <c r="O2192" s="26"/>
      <c r="P2192" s="26"/>
      <c r="Q2192" s="26"/>
      <c r="R2192" s="26"/>
      <c r="S2192" s="26"/>
      <c r="T2192" s="26"/>
      <c r="U2192" s="26"/>
      <c r="V2192" s="26"/>
      <c r="W2192" s="28"/>
      <c r="X2192" s="26"/>
      <c r="Y2192" s="26"/>
      <c r="Z2192" s="26"/>
      <c r="AA2192" s="26"/>
      <c r="AB2192" s="42" t="str">
        <f t="shared" si="33"/>
        <v/>
      </c>
      <c r="AC21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92" s="18" t="str">
        <f>IF(AND(Table1[[#This Row],[**Entered Debit]]&lt;&gt;"",Table1[[#This Row],[**Entered Credit]]&lt;&gt;""),"Can not enter Debit and Credit amount in same Line","")</f>
        <v/>
      </c>
      <c r="AF2192" s="18">
        <f>IF(Table1[[#This Row],[Line Level Error Messages]]="",0,1)</f>
        <v>0</v>
      </c>
      <c r="AK2192" s="18" t="str">
        <f>IF(AND(Table1[[#This Row],[*Entity
(Enter this Mandatory field FIRST)]]&lt;&gt;"",LEN(Table1[[#This Row],[*Entity
(Enter this Mandatory field FIRST)]])&lt;&gt;2),"Entity Value Length Should be 2","")</f>
        <v/>
      </c>
      <c r="AL2192" s="18" t="str">
        <f>IF(AND(Table1[[#This Row],[*Cost Centre]]&lt;&gt;"",LEN(Table1[[#This Row],[*Cost Centre]])&lt;&gt;5),"Cost Centre Value Length Should be 5","")</f>
        <v/>
      </c>
      <c r="AM2192" s="18" t="str">
        <f>IF(AND(Table1[[#This Row],[*Subjective]]&lt;&gt;"",LEN(Table1[[#This Row],[*Subjective]])&lt;&gt;4),"Subjective Value Length Should be 4","")</f>
        <v/>
      </c>
      <c r="AN2192" s="18" t="str">
        <f>IF(AND(Table1[[#This Row],[*Fund]]&lt;&gt;"",LEN(Table1[[#This Row],[*Fund]])&lt;&gt;3),"Fund Value Length Should be 3","")</f>
        <v/>
      </c>
      <c r="AO2192" s="18" t="str">
        <f>IF(AND(Table1[[#This Row],[*Project]]&lt;&gt;"",LEN(Table1[[#This Row],[*Project]])&lt;&gt;6),"Project Value Length Should be 6","")</f>
        <v/>
      </c>
      <c r="AP2192" s="18" t="str">
        <f>IF(AND(Table1[[#This Row],[*Sub Analysis]]&lt;&gt;"",LEN(Table1[[#This Row],[*Sub Analysis]])&lt;&gt;5),"Subanalysis Value Length Should be 5","")</f>
        <v/>
      </c>
      <c r="AQ2192" s="18" t="str">
        <f>IF(AND(Table1[[#This Row],[*Spare 1]]&lt;&gt;"",LEN(Table1[[#This Row],[*Spare 1]])&lt;&gt;4),"Spare 1 Value Length Should be 4","")</f>
        <v/>
      </c>
      <c r="AR2192" s="18" t="str">
        <f>IF(AND(Table1[[#This Row],[*Spare 2]]&lt;&gt;"",LEN(Table1[[#This Row],[*Spare 2]])&lt;&gt;4),"Spare 2 Value Length Should be 4","")</f>
        <v/>
      </c>
      <c r="AS21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93" spans="3:45" ht="13.9" customHeight="1" x14ac:dyDescent="0.25">
      <c r="C2193" s="37"/>
      <c r="D2193" s="26"/>
      <c r="E2193" s="26"/>
      <c r="F2193" s="26"/>
      <c r="G2193" s="26"/>
      <c r="H2193" s="26"/>
      <c r="I2193" s="26"/>
      <c r="J2193" s="26"/>
      <c r="K2193" s="27"/>
      <c r="L2193" s="27"/>
      <c r="M2193" s="26"/>
      <c r="N2193" s="26"/>
      <c r="O2193" s="26"/>
      <c r="P2193" s="26"/>
      <c r="Q2193" s="26"/>
      <c r="R2193" s="26"/>
      <c r="S2193" s="26"/>
      <c r="T2193" s="26"/>
      <c r="U2193" s="26"/>
      <c r="V2193" s="26"/>
      <c r="W2193" s="28"/>
      <c r="X2193" s="26"/>
      <c r="Y2193" s="26"/>
      <c r="Z2193" s="26"/>
      <c r="AA2193" s="26"/>
      <c r="AB2193" s="42" t="str">
        <f t="shared" si="33"/>
        <v/>
      </c>
      <c r="AC21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93" s="18" t="str">
        <f>IF(AND(Table1[[#This Row],[**Entered Debit]]&lt;&gt;"",Table1[[#This Row],[**Entered Credit]]&lt;&gt;""),"Can not enter Debit and Credit amount in same Line","")</f>
        <v/>
      </c>
      <c r="AF2193" s="18">
        <f>IF(Table1[[#This Row],[Line Level Error Messages]]="",0,1)</f>
        <v>0</v>
      </c>
      <c r="AK2193" s="18" t="str">
        <f>IF(AND(Table1[[#This Row],[*Entity
(Enter this Mandatory field FIRST)]]&lt;&gt;"",LEN(Table1[[#This Row],[*Entity
(Enter this Mandatory field FIRST)]])&lt;&gt;2),"Entity Value Length Should be 2","")</f>
        <v/>
      </c>
      <c r="AL2193" s="18" t="str">
        <f>IF(AND(Table1[[#This Row],[*Cost Centre]]&lt;&gt;"",LEN(Table1[[#This Row],[*Cost Centre]])&lt;&gt;5),"Cost Centre Value Length Should be 5","")</f>
        <v/>
      </c>
      <c r="AM2193" s="18" t="str">
        <f>IF(AND(Table1[[#This Row],[*Subjective]]&lt;&gt;"",LEN(Table1[[#This Row],[*Subjective]])&lt;&gt;4),"Subjective Value Length Should be 4","")</f>
        <v/>
      </c>
      <c r="AN2193" s="18" t="str">
        <f>IF(AND(Table1[[#This Row],[*Fund]]&lt;&gt;"",LEN(Table1[[#This Row],[*Fund]])&lt;&gt;3),"Fund Value Length Should be 3","")</f>
        <v/>
      </c>
      <c r="AO2193" s="18" t="str">
        <f>IF(AND(Table1[[#This Row],[*Project]]&lt;&gt;"",LEN(Table1[[#This Row],[*Project]])&lt;&gt;6),"Project Value Length Should be 6","")</f>
        <v/>
      </c>
      <c r="AP2193" s="18" t="str">
        <f>IF(AND(Table1[[#This Row],[*Sub Analysis]]&lt;&gt;"",LEN(Table1[[#This Row],[*Sub Analysis]])&lt;&gt;5),"Subanalysis Value Length Should be 5","")</f>
        <v/>
      </c>
      <c r="AQ2193" s="18" t="str">
        <f>IF(AND(Table1[[#This Row],[*Spare 1]]&lt;&gt;"",LEN(Table1[[#This Row],[*Spare 1]])&lt;&gt;4),"Spare 1 Value Length Should be 4","")</f>
        <v/>
      </c>
      <c r="AR2193" s="18" t="str">
        <f>IF(AND(Table1[[#This Row],[*Spare 2]]&lt;&gt;"",LEN(Table1[[#This Row],[*Spare 2]])&lt;&gt;4),"Spare 2 Value Length Should be 4","")</f>
        <v/>
      </c>
      <c r="AS21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94" spans="3:45" ht="13.9" customHeight="1" x14ac:dyDescent="0.25">
      <c r="C2194" s="37"/>
      <c r="D2194" s="26"/>
      <c r="E2194" s="26"/>
      <c r="F2194" s="26"/>
      <c r="G2194" s="26"/>
      <c r="H2194" s="26"/>
      <c r="I2194" s="26"/>
      <c r="J2194" s="26"/>
      <c r="K2194" s="27"/>
      <c r="L2194" s="27"/>
      <c r="M2194" s="26"/>
      <c r="N2194" s="26"/>
      <c r="O2194" s="26"/>
      <c r="P2194" s="26"/>
      <c r="Q2194" s="26"/>
      <c r="R2194" s="26"/>
      <c r="S2194" s="26"/>
      <c r="T2194" s="26"/>
      <c r="U2194" s="26"/>
      <c r="V2194" s="26"/>
      <c r="W2194" s="28"/>
      <c r="X2194" s="26"/>
      <c r="Y2194" s="26"/>
      <c r="Z2194" s="26"/>
      <c r="AA2194" s="26"/>
      <c r="AB2194" s="42" t="str">
        <f t="shared" si="33"/>
        <v/>
      </c>
      <c r="AC21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94" s="18" t="str">
        <f>IF(AND(Table1[[#This Row],[**Entered Debit]]&lt;&gt;"",Table1[[#This Row],[**Entered Credit]]&lt;&gt;""),"Can not enter Debit and Credit amount in same Line","")</f>
        <v/>
      </c>
      <c r="AF2194" s="18">
        <f>IF(Table1[[#This Row],[Line Level Error Messages]]="",0,1)</f>
        <v>0</v>
      </c>
      <c r="AK2194" s="18" t="str">
        <f>IF(AND(Table1[[#This Row],[*Entity
(Enter this Mandatory field FIRST)]]&lt;&gt;"",LEN(Table1[[#This Row],[*Entity
(Enter this Mandatory field FIRST)]])&lt;&gt;2),"Entity Value Length Should be 2","")</f>
        <v/>
      </c>
      <c r="AL2194" s="18" t="str">
        <f>IF(AND(Table1[[#This Row],[*Cost Centre]]&lt;&gt;"",LEN(Table1[[#This Row],[*Cost Centre]])&lt;&gt;5),"Cost Centre Value Length Should be 5","")</f>
        <v/>
      </c>
      <c r="AM2194" s="18" t="str">
        <f>IF(AND(Table1[[#This Row],[*Subjective]]&lt;&gt;"",LEN(Table1[[#This Row],[*Subjective]])&lt;&gt;4),"Subjective Value Length Should be 4","")</f>
        <v/>
      </c>
      <c r="AN2194" s="18" t="str">
        <f>IF(AND(Table1[[#This Row],[*Fund]]&lt;&gt;"",LEN(Table1[[#This Row],[*Fund]])&lt;&gt;3),"Fund Value Length Should be 3","")</f>
        <v/>
      </c>
      <c r="AO2194" s="18" t="str">
        <f>IF(AND(Table1[[#This Row],[*Project]]&lt;&gt;"",LEN(Table1[[#This Row],[*Project]])&lt;&gt;6),"Project Value Length Should be 6","")</f>
        <v/>
      </c>
      <c r="AP2194" s="18" t="str">
        <f>IF(AND(Table1[[#This Row],[*Sub Analysis]]&lt;&gt;"",LEN(Table1[[#This Row],[*Sub Analysis]])&lt;&gt;5),"Subanalysis Value Length Should be 5","")</f>
        <v/>
      </c>
      <c r="AQ2194" s="18" t="str">
        <f>IF(AND(Table1[[#This Row],[*Spare 1]]&lt;&gt;"",LEN(Table1[[#This Row],[*Spare 1]])&lt;&gt;4),"Spare 1 Value Length Should be 4","")</f>
        <v/>
      </c>
      <c r="AR2194" s="18" t="str">
        <f>IF(AND(Table1[[#This Row],[*Spare 2]]&lt;&gt;"",LEN(Table1[[#This Row],[*Spare 2]])&lt;&gt;4),"Spare 2 Value Length Should be 4","")</f>
        <v/>
      </c>
      <c r="AS21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95" spans="3:45" ht="13.9" customHeight="1" x14ac:dyDescent="0.25">
      <c r="C2195" s="37"/>
      <c r="D2195" s="26"/>
      <c r="E2195" s="26"/>
      <c r="F2195" s="26"/>
      <c r="G2195" s="26"/>
      <c r="H2195" s="26"/>
      <c r="I2195" s="26"/>
      <c r="J2195" s="26"/>
      <c r="K2195" s="27"/>
      <c r="L2195" s="27"/>
      <c r="M2195" s="26"/>
      <c r="N2195" s="26"/>
      <c r="O2195" s="26"/>
      <c r="P2195" s="26"/>
      <c r="Q2195" s="26"/>
      <c r="R2195" s="26"/>
      <c r="S2195" s="26"/>
      <c r="T2195" s="26"/>
      <c r="U2195" s="26"/>
      <c r="V2195" s="26"/>
      <c r="W2195" s="28"/>
      <c r="X2195" s="26"/>
      <c r="Y2195" s="26"/>
      <c r="Z2195" s="26"/>
      <c r="AA2195" s="26"/>
      <c r="AB2195" s="42" t="str">
        <f t="shared" ref="AB2195:AB2258" si="34">IF(OR(AC2195&lt;&gt;"",AD2195&lt;&gt;"",AE2195&lt;&gt;"",AK2195&lt;&gt;"",AL2195&lt;&gt;"",AM2195&lt;&gt;"",AN2195&lt;&gt;"",AO2195&lt;&gt;"",AP2195&lt;&gt;"",AQ2195&lt;&gt;"",AR2195&lt;&gt;"",AS2195&lt;&gt;""),AC2195&amp;"            "&amp;AD2195&amp;"             "&amp;AE2195&amp;"             "&amp;AK2195&amp;"             "&amp;AL2195&amp;"             "&amp;AM2195&amp;"             "&amp;AN2195&amp;"             "&amp;AO2195&amp;"             "&amp;AP2195&amp;"             "&amp;AQ2195&amp;"             "&amp;AR2195&amp;"             "&amp;AS2195,"")</f>
        <v/>
      </c>
      <c r="AC21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95" s="18" t="str">
        <f>IF(AND(Table1[[#This Row],[**Entered Debit]]&lt;&gt;"",Table1[[#This Row],[**Entered Credit]]&lt;&gt;""),"Can not enter Debit and Credit amount in same Line","")</f>
        <v/>
      </c>
      <c r="AF2195" s="18">
        <f>IF(Table1[[#This Row],[Line Level Error Messages]]="",0,1)</f>
        <v>0</v>
      </c>
      <c r="AK2195" s="18" t="str">
        <f>IF(AND(Table1[[#This Row],[*Entity
(Enter this Mandatory field FIRST)]]&lt;&gt;"",LEN(Table1[[#This Row],[*Entity
(Enter this Mandatory field FIRST)]])&lt;&gt;2),"Entity Value Length Should be 2","")</f>
        <v/>
      </c>
      <c r="AL2195" s="18" t="str">
        <f>IF(AND(Table1[[#This Row],[*Cost Centre]]&lt;&gt;"",LEN(Table1[[#This Row],[*Cost Centre]])&lt;&gt;5),"Cost Centre Value Length Should be 5","")</f>
        <v/>
      </c>
      <c r="AM2195" s="18" t="str">
        <f>IF(AND(Table1[[#This Row],[*Subjective]]&lt;&gt;"",LEN(Table1[[#This Row],[*Subjective]])&lt;&gt;4),"Subjective Value Length Should be 4","")</f>
        <v/>
      </c>
      <c r="AN2195" s="18" t="str">
        <f>IF(AND(Table1[[#This Row],[*Fund]]&lt;&gt;"",LEN(Table1[[#This Row],[*Fund]])&lt;&gt;3),"Fund Value Length Should be 3","")</f>
        <v/>
      </c>
      <c r="AO2195" s="18" t="str">
        <f>IF(AND(Table1[[#This Row],[*Project]]&lt;&gt;"",LEN(Table1[[#This Row],[*Project]])&lt;&gt;6),"Project Value Length Should be 6","")</f>
        <v/>
      </c>
      <c r="AP2195" s="18" t="str">
        <f>IF(AND(Table1[[#This Row],[*Sub Analysis]]&lt;&gt;"",LEN(Table1[[#This Row],[*Sub Analysis]])&lt;&gt;5),"Subanalysis Value Length Should be 5","")</f>
        <v/>
      </c>
      <c r="AQ2195" s="18" t="str">
        <f>IF(AND(Table1[[#This Row],[*Spare 1]]&lt;&gt;"",LEN(Table1[[#This Row],[*Spare 1]])&lt;&gt;4),"Spare 1 Value Length Should be 4","")</f>
        <v/>
      </c>
      <c r="AR2195" s="18" t="str">
        <f>IF(AND(Table1[[#This Row],[*Spare 2]]&lt;&gt;"",LEN(Table1[[#This Row],[*Spare 2]])&lt;&gt;4),"Spare 2 Value Length Should be 4","")</f>
        <v/>
      </c>
      <c r="AS21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96" spans="3:45" ht="13.9" customHeight="1" x14ac:dyDescent="0.25">
      <c r="C2196" s="37"/>
      <c r="D2196" s="26"/>
      <c r="E2196" s="26"/>
      <c r="F2196" s="26"/>
      <c r="G2196" s="26"/>
      <c r="H2196" s="26"/>
      <c r="I2196" s="26"/>
      <c r="J2196" s="26"/>
      <c r="K2196" s="27"/>
      <c r="L2196" s="27"/>
      <c r="M2196" s="26"/>
      <c r="N2196" s="26"/>
      <c r="O2196" s="26"/>
      <c r="P2196" s="26"/>
      <c r="Q2196" s="26"/>
      <c r="R2196" s="26"/>
      <c r="S2196" s="26"/>
      <c r="T2196" s="26"/>
      <c r="U2196" s="26"/>
      <c r="V2196" s="26"/>
      <c r="W2196" s="28"/>
      <c r="X2196" s="26"/>
      <c r="Y2196" s="26"/>
      <c r="Z2196" s="26"/>
      <c r="AA2196" s="26"/>
      <c r="AB2196" s="42" t="str">
        <f t="shared" si="34"/>
        <v/>
      </c>
      <c r="AC21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96" s="18" t="str">
        <f>IF(AND(Table1[[#This Row],[**Entered Debit]]&lt;&gt;"",Table1[[#This Row],[**Entered Credit]]&lt;&gt;""),"Can not enter Debit and Credit amount in same Line","")</f>
        <v/>
      </c>
      <c r="AF2196" s="18">
        <f>IF(Table1[[#This Row],[Line Level Error Messages]]="",0,1)</f>
        <v>0</v>
      </c>
      <c r="AK2196" s="18" t="str">
        <f>IF(AND(Table1[[#This Row],[*Entity
(Enter this Mandatory field FIRST)]]&lt;&gt;"",LEN(Table1[[#This Row],[*Entity
(Enter this Mandatory field FIRST)]])&lt;&gt;2),"Entity Value Length Should be 2","")</f>
        <v/>
      </c>
      <c r="AL2196" s="18" t="str">
        <f>IF(AND(Table1[[#This Row],[*Cost Centre]]&lt;&gt;"",LEN(Table1[[#This Row],[*Cost Centre]])&lt;&gt;5),"Cost Centre Value Length Should be 5","")</f>
        <v/>
      </c>
      <c r="AM2196" s="18" t="str">
        <f>IF(AND(Table1[[#This Row],[*Subjective]]&lt;&gt;"",LEN(Table1[[#This Row],[*Subjective]])&lt;&gt;4),"Subjective Value Length Should be 4","")</f>
        <v/>
      </c>
      <c r="AN2196" s="18" t="str">
        <f>IF(AND(Table1[[#This Row],[*Fund]]&lt;&gt;"",LEN(Table1[[#This Row],[*Fund]])&lt;&gt;3),"Fund Value Length Should be 3","")</f>
        <v/>
      </c>
      <c r="AO2196" s="18" t="str">
        <f>IF(AND(Table1[[#This Row],[*Project]]&lt;&gt;"",LEN(Table1[[#This Row],[*Project]])&lt;&gt;6),"Project Value Length Should be 6","")</f>
        <v/>
      </c>
      <c r="AP2196" s="18" t="str">
        <f>IF(AND(Table1[[#This Row],[*Sub Analysis]]&lt;&gt;"",LEN(Table1[[#This Row],[*Sub Analysis]])&lt;&gt;5),"Subanalysis Value Length Should be 5","")</f>
        <v/>
      </c>
      <c r="AQ2196" s="18" t="str">
        <f>IF(AND(Table1[[#This Row],[*Spare 1]]&lt;&gt;"",LEN(Table1[[#This Row],[*Spare 1]])&lt;&gt;4),"Spare 1 Value Length Should be 4","")</f>
        <v/>
      </c>
      <c r="AR2196" s="18" t="str">
        <f>IF(AND(Table1[[#This Row],[*Spare 2]]&lt;&gt;"",LEN(Table1[[#This Row],[*Spare 2]])&lt;&gt;4),"Spare 2 Value Length Should be 4","")</f>
        <v/>
      </c>
      <c r="AS21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97" spans="3:45" ht="13.9" customHeight="1" x14ac:dyDescent="0.25">
      <c r="C2197" s="37"/>
      <c r="D2197" s="26"/>
      <c r="E2197" s="26"/>
      <c r="F2197" s="26"/>
      <c r="G2197" s="26"/>
      <c r="H2197" s="26"/>
      <c r="I2197" s="26"/>
      <c r="J2197" s="26"/>
      <c r="K2197" s="27"/>
      <c r="L2197" s="27"/>
      <c r="M2197" s="26"/>
      <c r="N2197" s="26"/>
      <c r="O2197" s="26"/>
      <c r="P2197" s="26"/>
      <c r="Q2197" s="26"/>
      <c r="R2197" s="26"/>
      <c r="S2197" s="26"/>
      <c r="T2197" s="26"/>
      <c r="U2197" s="26"/>
      <c r="V2197" s="26"/>
      <c r="W2197" s="28"/>
      <c r="X2197" s="26"/>
      <c r="Y2197" s="26"/>
      <c r="Z2197" s="26"/>
      <c r="AA2197" s="26"/>
      <c r="AB2197" s="42" t="str">
        <f t="shared" si="34"/>
        <v/>
      </c>
      <c r="AC21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97" s="18" t="str">
        <f>IF(AND(Table1[[#This Row],[**Entered Debit]]&lt;&gt;"",Table1[[#This Row],[**Entered Credit]]&lt;&gt;""),"Can not enter Debit and Credit amount in same Line","")</f>
        <v/>
      </c>
      <c r="AF2197" s="18">
        <f>IF(Table1[[#This Row],[Line Level Error Messages]]="",0,1)</f>
        <v>0</v>
      </c>
      <c r="AK2197" s="18" t="str">
        <f>IF(AND(Table1[[#This Row],[*Entity
(Enter this Mandatory field FIRST)]]&lt;&gt;"",LEN(Table1[[#This Row],[*Entity
(Enter this Mandatory field FIRST)]])&lt;&gt;2),"Entity Value Length Should be 2","")</f>
        <v/>
      </c>
      <c r="AL2197" s="18" t="str">
        <f>IF(AND(Table1[[#This Row],[*Cost Centre]]&lt;&gt;"",LEN(Table1[[#This Row],[*Cost Centre]])&lt;&gt;5),"Cost Centre Value Length Should be 5","")</f>
        <v/>
      </c>
      <c r="AM2197" s="18" t="str">
        <f>IF(AND(Table1[[#This Row],[*Subjective]]&lt;&gt;"",LEN(Table1[[#This Row],[*Subjective]])&lt;&gt;4),"Subjective Value Length Should be 4","")</f>
        <v/>
      </c>
      <c r="AN2197" s="18" t="str">
        <f>IF(AND(Table1[[#This Row],[*Fund]]&lt;&gt;"",LEN(Table1[[#This Row],[*Fund]])&lt;&gt;3),"Fund Value Length Should be 3","")</f>
        <v/>
      </c>
      <c r="AO2197" s="18" t="str">
        <f>IF(AND(Table1[[#This Row],[*Project]]&lt;&gt;"",LEN(Table1[[#This Row],[*Project]])&lt;&gt;6),"Project Value Length Should be 6","")</f>
        <v/>
      </c>
      <c r="AP2197" s="18" t="str">
        <f>IF(AND(Table1[[#This Row],[*Sub Analysis]]&lt;&gt;"",LEN(Table1[[#This Row],[*Sub Analysis]])&lt;&gt;5),"Subanalysis Value Length Should be 5","")</f>
        <v/>
      </c>
      <c r="AQ2197" s="18" t="str">
        <f>IF(AND(Table1[[#This Row],[*Spare 1]]&lt;&gt;"",LEN(Table1[[#This Row],[*Spare 1]])&lt;&gt;4),"Spare 1 Value Length Should be 4","")</f>
        <v/>
      </c>
      <c r="AR2197" s="18" t="str">
        <f>IF(AND(Table1[[#This Row],[*Spare 2]]&lt;&gt;"",LEN(Table1[[#This Row],[*Spare 2]])&lt;&gt;4),"Spare 2 Value Length Should be 4","")</f>
        <v/>
      </c>
      <c r="AS21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98" spans="3:45" ht="13.9" customHeight="1" x14ac:dyDescent="0.25">
      <c r="C2198" s="37"/>
      <c r="D2198" s="26"/>
      <c r="E2198" s="26"/>
      <c r="F2198" s="26"/>
      <c r="G2198" s="26"/>
      <c r="H2198" s="26"/>
      <c r="I2198" s="26"/>
      <c r="J2198" s="26"/>
      <c r="K2198" s="27"/>
      <c r="L2198" s="27"/>
      <c r="M2198" s="26"/>
      <c r="N2198" s="26"/>
      <c r="O2198" s="26"/>
      <c r="P2198" s="26"/>
      <c r="Q2198" s="26"/>
      <c r="R2198" s="26"/>
      <c r="S2198" s="26"/>
      <c r="T2198" s="26"/>
      <c r="U2198" s="26"/>
      <c r="V2198" s="26"/>
      <c r="W2198" s="28"/>
      <c r="X2198" s="26"/>
      <c r="Y2198" s="26"/>
      <c r="Z2198" s="26"/>
      <c r="AA2198" s="26"/>
      <c r="AB2198" s="42" t="str">
        <f t="shared" si="34"/>
        <v/>
      </c>
      <c r="AC21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98" s="18" t="str">
        <f>IF(AND(Table1[[#This Row],[**Entered Debit]]&lt;&gt;"",Table1[[#This Row],[**Entered Credit]]&lt;&gt;""),"Can not enter Debit and Credit amount in same Line","")</f>
        <v/>
      </c>
      <c r="AF2198" s="18">
        <f>IF(Table1[[#This Row],[Line Level Error Messages]]="",0,1)</f>
        <v>0</v>
      </c>
      <c r="AK2198" s="18" t="str">
        <f>IF(AND(Table1[[#This Row],[*Entity
(Enter this Mandatory field FIRST)]]&lt;&gt;"",LEN(Table1[[#This Row],[*Entity
(Enter this Mandatory field FIRST)]])&lt;&gt;2),"Entity Value Length Should be 2","")</f>
        <v/>
      </c>
      <c r="AL2198" s="18" t="str">
        <f>IF(AND(Table1[[#This Row],[*Cost Centre]]&lt;&gt;"",LEN(Table1[[#This Row],[*Cost Centre]])&lt;&gt;5),"Cost Centre Value Length Should be 5","")</f>
        <v/>
      </c>
      <c r="AM2198" s="18" t="str">
        <f>IF(AND(Table1[[#This Row],[*Subjective]]&lt;&gt;"",LEN(Table1[[#This Row],[*Subjective]])&lt;&gt;4),"Subjective Value Length Should be 4","")</f>
        <v/>
      </c>
      <c r="AN2198" s="18" t="str">
        <f>IF(AND(Table1[[#This Row],[*Fund]]&lt;&gt;"",LEN(Table1[[#This Row],[*Fund]])&lt;&gt;3),"Fund Value Length Should be 3","")</f>
        <v/>
      </c>
      <c r="AO2198" s="18" t="str">
        <f>IF(AND(Table1[[#This Row],[*Project]]&lt;&gt;"",LEN(Table1[[#This Row],[*Project]])&lt;&gt;6),"Project Value Length Should be 6","")</f>
        <v/>
      </c>
      <c r="AP2198" s="18" t="str">
        <f>IF(AND(Table1[[#This Row],[*Sub Analysis]]&lt;&gt;"",LEN(Table1[[#This Row],[*Sub Analysis]])&lt;&gt;5),"Subanalysis Value Length Should be 5","")</f>
        <v/>
      </c>
      <c r="AQ2198" s="18" t="str">
        <f>IF(AND(Table1[[#This Row],[*Spare 1]]&lt;&gt;"",LEN(Table1[[#This Row],[*Spare 1]])&lt;&gt;4),"Spare 1 Value Length Should be 4","")</f>
        <v/>
      </c>
      <c r="AR2198" s="18" t="str">
        <f>IF(AND(Table1[[#This Row],[*Spare 2]]&lt;&gt;"",LEN(Table1[[#This Row],[*Spare 2]])&lt;&gt;4),"Spare 2 Value Length Should be 4","")</f>
        <v/>
      </c>
      <c r="AS21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99" spans="3:45" ht="13.9" customHeight="1" x14ac:dyDescent="0.25">
      <c r="C2199" s="37"/>
      <c r="D2199" s="26"/>
      <c r="E2199" s="26"/>
      <c r="F2199" s="26"/>
      <c r="G2199" s="26"/>
      <c r="H2199" s="26"/>
      <c r="I2199" s="26"/>
      <c r="J2199" s="26"/>
      <c r="K2199" s="27"/>
      <c r="L2199" s="27"/>
      <c r="M2199" s="26"/>
      <c r="N2199" s="26"/>
      <c r="O2199" s="26"/>
      <c r="P2199" s="26"/>
      <c r="Q2199" s="26"/>
      <c r="R2199" s="26"/>
      <c r="S2199" s="26"/>
      <c r="T2199" s="26"/>
      <c r="U2199" s="26"/>
      <c r="V2199" s="26"/>
      <c r="W2199" s="28"/>
      <c r="X2199" s="26"/>
      <c r="Y2199" s="26"/>
      <c r="Z2199" s="26"/>
      <c r="AA2199" s="26"/>
      <c r="AB2199" s="42" t="str">
        <f t="shared" si="34"/>
        <v/>
      </c>
      <c r="AC21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99" s="18" t="str">
        <f>IF(AND(Table1[[#This Row],[**Entered Debit]]&lt;&gt;"",Table1[[#This Row],[**Entered Credit]]&lt;&gt;""),"Can not enter Debit and Credit amount in same Line","")</f>
        <v/>
      </c>
      <c r="AF2199" s="18">
        <f>IF(Table1[[#This Row],[Line Level Error Messages]]="",0,1)</f>
        <v>0</v>
      </c>
      <c r="AK2199" s="18" t="str">
        <f>IF(AND(Table1[[#This Row],[*Entity
(Enter this Mandatory field FIRST)]]&lt;&gt;"",LEN(Table1[[#This Row],[*Entity
(Enter this Mandatory field FIRST)]])&lt;&gt;2),"Entity Value Length Should be 2","")</f>
        <v/>
      </c>
      <c r="AL2199" s="18" t="str">
        <f>IF(AND(Table1[[#This Row],[*Cost Centre]]&lt;&gt;"",LEN(Table1[[#This Row],[*Cost Centre]])&lt;&gt;5),"Cost Centre Value Length Should be 5","")</f>
        <v/>
      </c>
      <c r="AM2199" s="18" t="str">
        <f>IF(AND(Table1[[#This Row],[*Subjective]]&lt;&gt;"",LEN(Table1[[#This Row],[*Subjective]])&lt;&gt;4),"Subjective Value Length Should be 4","")</f>
        <v/>
      </c>
      <c r="AN2199" s="18" t="str">
        <f>IF(AND(Table1[[#This Row],[*Fund]]&lt;&gt;"",LEN(Table1[[#This Row],[*Fund]])&lt;&gt;3),"Fund Value Length Should be 3","")</f>
        <v/>
      </c>
      <c r="AO2199" s="18" t="str">
        <f>IF(AND(Table1[[#This Row],[*Project]]&lt;&gt;"",LEN(Table1[[#This Row],[*Project]])&lt;&gt;6),"Project Value Length Should be 6","")</f>
        <v/>
      </c>
      <c r="AP2199" s="18" t="str">
        <f>IF(AND(Table1[[#This Row],[*Sub Analysis]]&lt;&gt;"",LEN(Table1[[#This Row],[*Sub Analysis]])&lt;&gt;5),"Subanalysis Value Length Should be 5","")</f>
        <v/>
      </c>
      <c r="AQ2199" s="18" t="str">
        <f>IF(AND(Table1[[#This Row],[*Spare 1]]&lt;&gt;"",LEN(Table1[[#This Row],[*Spare 1]])&lt;&gt;4),"Spare 1 Value Length Should be 4","")</f>
        <v/>
      </c>
      <c r="AR2199" s="18" t="str">
        <f>IF(AND(Table1[[#This Row],[*Spare 2]]&lt;&gt;"",LEN(Table1[[#This Row],[*Spare 2]])&lt;&gt;4),"Spare 2 Value Length Should be 4","")</f>
        <v/>
      </c>
      <c r="AS21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00" spans="3:45" ht="13.9" customHeight="1" x14ac:dyDescent="0.25">
      <c r="C2200" s="37"/>
      <c r="D2200" s="26"/>
      <c r="E2200" s="26"/>
      <c r="F2200" s="26"/>
      <c r="G2200" s="26"/>
      <c r="H2200" s="26"/>
      <c r="I2200" s="26"/>
      <c r="J2200" s="26"/>
      <c r="K2200" s="27"/>
      <c r="L2200" s="27"/>
      <c r="M2200" s="26"/>
      <c r="N2200" s="26"/>
      <c r="O2200" s="26"/>
      <c r="P2200" s="26"/>
      <c r="Q2200" s="26"/>
      <c r="R2200" s="26"/>
      <c r="S2200" s="26"/>
      <c r="T2200" s="26"/>
      <c r="U2200" s="26"/>
      <c r="V2200" s="26"/>
      <c r="W2200" s="28"/>
      <c r="X2200" s="26"/>
      <c r="Y2200" s="26"/>
      <c r="Z2200" s="26"/>
      <c r="AA2200" s="26"/>
      <c r="AB2200" s="42" t="str">
        <f t="shared" si="34"/>
        <v/>
      </c>
      <c r="AC22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00" s="18" t="str">
        <f>IF(AND(Table1[[#This Row],[**Entered Debit]]&lt;&gt;"",Table1[[#This Row],[**Entered Credit]]&lt;&gt;""),"Can not enter Debit and Credit amount in same Line","")</f>
        <v/>
      </c>
      <c r="AF2200" s="18">
        <f>IF(Table1[[#This Row],[Line Level Error Messages]]="",0,1)</f>
        <v>0</v>
      </c>
      <c r="AK2200" s="18" t="str">
        <f>IF(AND(Table1[[#This Row],[*Entity
(Enter this Mandatory field FIRST)]]&lt;&gt;"",LEN(Table1[[#This Row],[*Entity
(Enter this Mandatory field FIRST)]])&lt;&gt;2),"Entity Value Length Should be 2","")</f>
        <v/>
      </c>
      <c r="AL2200" s="18" t="str">
        <f>IF(AND(Table1[[#This Row],[*Cost Centre]]&lt;&gt;"",LEN(Table1[[#This Row],[*Cost Centre]])&lt;&gt;5),"Cost Centre Value Length Should be 5","")</f>
        <v/>
      </c>
      <c r="AM2200" s="18" t="str">
        <f>IF(AND(Table1[[#This Row],[*Subjective]]&lt;&gt;"",LEN(Table1[[#This Row],[*Subjective]])&lt;&gt;4),"Subjective Value Length Should be 4","")</f>
        <v/>
      </c>
      <c r="AN2200" s="18" t="str">
        <f>IF(AND(Table1[[#This Row],[*Fund]]&lt;&gt;"",LEN(Table1[[#This Row],[*Fund]])&lt;&gt;3),"Fund Value Length Should be 3","")</f>
        <v/>
      </c>
      <c r="AO2200" s="18" t="str">
        <f>IF(AND(Table1[[#This Row],[*Project]]&lt;&gt;"",LEN(Table1[[#This Row],[*Project]])&lt;&gt;6),"Project Value Length Should be 6","")</f>
        <v/>
      </c>
      <c r="AP2200" s="18" t="str">
        <f>IF(AND(Table1[[#This Row],[*Sub Analysis]]&lt;&gt;"",LEN(Table1[[#This Row],[*Sub Analysis]])&lt;&gt;5),"Subanalysis Value Length Should be 5","")</f>
        <v/>
      </c>
      <c r="AQ2200" s="18" t="str">
        <f>IF(AND(Table1[[#This Row],[*Spare 1]]&lt;&gt;"",LEN(Table1[[#This Row],[*Spare 1]])&lt;&gt;4),"Spare 1 Value Length Should be 4","")</f>
        <v/>
      </c>
      <c r="AR2200" s="18" t="str">
        <f>IF(AND(Table1[[#This Row],[*Spare 2]]&lt;&gt;"",LEN(Table1[[#This Row],[*Spare 2]])&lt;&gt;4),"Spare 2 Value Length Should be 4","")</f>
        <v/>
      </c>
      <c r="AS22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01" spans="3:45" ht="13.9" customHeight="1" x14ac:dyDescent="0.25">
      <c r="C2201" s="37"/>
      <c r="D2201" s="26"/>
      <c r="E2201" s="26"/>
      <c r="F2201" s="26"/>
      <c r="G2201" s="26"/>
      <c r="H2201" s="26"/>
      <c r="I2201" s="26"/>
      <c r="J2201" s="26"/>
      <c r="K2201" s="27"/>
      <c r="L2201" s="27"/>
      <c r="M2201" s="26"/>
      <c r="N2201" s="26"/>
      <c r="O2201" s="26"/>
      <c r="P2201" s="26"/>
      <c r="Q2201" s="26"/>
      <c r="R2201" s="26"/>
      <c r="S2201" s="26"/>
      <c r="T2201" s="26"/>
      <c r="U2201" s="26"/>
      <c r="V2201" s="26"/>
      <c r="W2201" s="28"/>
      <c r="X2201" s="26"/>
      <c r="Y2201" s="26"/>
      <c r="Z2201" s="26"/>
      <c r="AA2201" s="26"/>
      <c r="AB2201" s="42" t="str">
        <f t="shared" si="34"/>
        <v/>
      </c>
      <c r="AC22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01" s="18" t="str">
        <f>IF(AND(Table1[[#This Row],[**Entered Debit]]&lt;&gt;"",Table1[[#This Row],[**Entered Credit]]&lt;&gt;""),"Can not enter Debit and Credit amount in same Line","")</f>
        <v/>
      </c>
      <c r="AF2201" s="18">
        <f>IF(Table1[[#This Row],[Line Level Error Messages]]="",0,1)</f>
        <v>0</v>
      </c>
      <c r="AK2201" s="18" t="str">
        <f>IF(AND(Table1[[#This Row],[*Entity
(Enter this Mandatory field FIRST)]]&lt;&gt;"",LEN(Table1[[#This Row],[*Entity
(Enter this Mandatory field FIRST)]])&lt;&gt;2),"Entity Value Length Should be 2","")</f>
        <v/>
      </c>
      <c r="AL2201" s="18" t="str">
        <f>IF(AND(Table1[[#This Row],[*Cost Centre]]&lt;&gt;"",LEN(Table1[[#This Row],[*Cost Centre]])&lt;&gt;5),"Cost Centre Value Length Should be 5","")</f>
        <v/>
      </c>
      <c r="AM2201" s="18" t="str">
        <f>IF(AND(Table1[[#This Row],[*Subjective]]&lt;&gt;"",LEN(Table1[[#This Row],[*Subjective]])&lt;&gt;4),"Subjective Value Length Should be 4","")</f>
        <v/>
      </c>
      <c r="AN2201" s="18" t="str">
        <f>IF(AND(Table1[[#This Row],[*Fund]]&lt;&gt;"",LEN(Table1[[#This Row],[*Fund]])&lt;&gt;3),"Fund Value Length Should be 3","")</f>
        <v/>
      </c>
      <c r="AO2201" s="18" t="str">
        <f>IF(AND(Table1[[#This Row],[*Project]]&lt;&gt;"",LEN(Table1[[#This Row],[*Project]])&lt;&gt;6),"Project Value Length Should be 6","")</f>
        <v/>
      </c>
      <c r="AP2201" s="18" t="str">
        <f>IF(AND(Table1[[#This Row],[*Sub Analysis]]&lt;&gt;"",LEN(Table1[[#This Row],[*Sub Analysis]])&lt;&gt;5),"Subanalysis Value Length Should be 5","")</f>
        <v/>
      </c>
      <c r="AQ2201" s="18" t="str">
        <f>IF(AND(Table1[[#This Row],[*Spare 1]]&lt;&gt;"",LEN(Table1[[#This Row],[*Spare 1]])&lt;&gt;4),"Spare 1 Value Length Should be 4","")</f>
        <v/>
      </c>
      <c r="AR2201" s="18" t="str">
        <f>IF(AND(Table1[[#This Row],[*Spare 2]]&lt;&gt;"",LEN(Table1[[#This Row],[*Spare 2]])&lt;&gt;4),"Spare 2 Value Length Should be 4","")</f>
        <v/>
      </c>
      <c r="AS22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02" spans="3:45" ht="13.9" customHeight="1" x14ac:dyDescent="0.25">
      <c r="C2202" s="37"/>
      <c r="D2202" s="26"/>
      <c r="E2202" s="26"/>
      <c r="F2202" s="26"/>
      <c r="G2202" s="26"/>
      <c r="H2202" s="26"/>
      <c r="I2202" s="26"/>
      <c r="J2202" s="26"/>
      <c r="K2202" s="27"/>
      <c r="L2202" s="27"/>
      <c r="M2202" s="26"/>
      <c r="N2202" s="26"/>
      <c r="O2202" s="26"/>
      <c r="P2202" s="26"/>
      <c r="Q2202" s="26"/>
      <c r="R2202" s="26"/>
      <c r="S2202" s="26"/>
      <c r="T2202" s="26"/>
      <c r="U2202" s="26"/>
      <c r="V2202" s="26"/>
      <c r="W2202" s="28"/>
      <c r="X2202" s="26"/>
      <c r="Y2202" s="26"/>
      <c r="Z2202" s="26"/>
      <c r="AA2202" s="26"/>
      <c r="AB2202" s="42" t="str">
        <f t="shared" si="34"/>
        <v/>
      </c>
      <c r="AC22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02" s="18" t="str">
        <f>IF(AND(Table1[[#This Row],[**Entered Debit]]&lt;&gt;"",Table1[[#This Row],[**Entered Credit]]&lt;&gt;""),"Can not enter Debit and Credit amount in same Line","")</f>
        <v/>
      </c>
      <c r="AF2202" s="18">
        <f>IF(Table1[[#This Row],[Line Level Error Messages]]="",0,1)</f>
        <v>0</v>
      </c>
      <c r="AK2202" s="18" t="str">
        <f>IF(AND(Table1[[#This Row],[*Entity
(Enter this Mandatory field FIRST)]]&lt;&gt;"",LEN(Table1[[#This Row],[*Entity
(Enter this Mandatory field FIRST)]])&lt;&gt;2),"Entity Value Length Should be 2","")</f>
        <v/>
      </c>
      <c r="AL2202" s="18" t="str">
        <f>IF(AND(Table1[[#This Row],[*Cost Centre]]&lt;&gt;"",LEN(Table1[[#This Row],[*Cost Centre]])&lt;&gt;5),"Cost Centre Value Length Should be 5","")</f>
        <v/>
      </c>
      <c r="AM2202" s="18" t="str">
        <f>IF(AND(Table1[[#This Row],[*Subjective]]&lt;&gt;"",LEN(Table1[[#This Row],[*Subjective]])&lt;&gt;4),"Subjective Value Length Should be 4","")</f>
        <v/>
      </c>
      <c r="AN2202" s="18" t="str">
        <f>IF(AND(Table1[[#This Row],[*Fund]]&lt;&gt;"",LEN(Table1[[#This Row],[*Fund]])&lt;&gt;3),"Fund Value Length Should be 3","")</f>
        <v/>
      </c>
      <c r="AO2202" s="18" t="str">
        <f>IF(AND(Table1[[#This Row],[*Project]]&lt;&gt;"",LEN(Table1[[#This Row],[*Project]])&lt;&gt;6),"Project Value Length Should be 6","")</f>
        <v/>
      </c>
      <c r="AP2202" s="18" t="str">
        <f>IF(AND(Table1[[#This Row],[*Sub Analysis]]&lt;&gt;"",LEN(Table1[[#This Row],[*Sub Analysis]])&lt;&gt;5),"Subanalysis Value Length Should be 5","")</f>
        <v/>
      </c>
      <c r="AQ2202" s="18" t="str">
        <f>IF(AND(Table1[[#This Row],[*Spare 1]]&lt;&gt;"",LEN(Table1[[#This Row],[*Spare 1]])&lt;&gt;4),"Spare 1 Value Length Should be 4","")</f>
        <v/>
      </c>
      <c r="AR2202" s="18" t="str">
        <f>IF(AND(Table1[[#This Row],[*Spare 2]]&lt;&gt;"",LEN(Table1[[#This Row],[*Spare 2]])&lt;&gt;4),"Spare 2 Value Length Should be 4","")</f>
        <v/>
      </c>
      <c r="AS22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03" spans="3:45" ht="13.9" customHeight="1" x14ac:dyDescent="0.25">
      <c r="C2203" s="37"/>
      <c r="D2203" s="26"/>
      <c r="E2203" s="26"/>
      <c r="F2203" s="26"/>
      <c r="G2203" s="26"/>
      <c r="H2203" s="26"/>
      <c r="I2203" s="26"/>
      <c r="J2203" s="26"/>
      <c r="K2203" s="27"/>
      <c r="L2203" s="27"/>
      <c r="M2203" s="26"/>
      <c r="N2203" s="26"/>
      <c r="O2203" s="26"/>
      <c r="P2203" s="26"/>
      <c r="Q2203" s="26"/>
      <c r="R2203" s="26"/>
      <c r="S2203" s="26"/>
      <c r="T2203" s="26"/>
      <c r="U2203" s="26"/>
      <c r="V2203" s="26"/>
      <c r="W2203" s="28"/>
      <c r="X2203" s="26"/>
      <c r="Y2203" s="26"/>
      <c r="Z2203" s="26"/>
      <c r="AA2203" s="26"/>
      <c r="AB2203" s="42" t="str">
        <f t="shared" si="34"/>
        <v/>
      </c>
      <c r="AC22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03" s="18" t="str">
        <f>IF(AND(Table1[[#This Row],[**Entered Debit]]&lt;&gt;"",Table1[[#This Row],[**Entered Credit]]&lt;&gt;""),"Can not enter Debit and Credit amount in same Line","")</f>
        <v/>
      </c>
      <c r="AF2203" s="18">
        <f>IF(Table1[[#This Row],[Line Level Error Messages]]="",0,1)</f>
        <v>0</v>
      </c>
      <c r="AK2203" s="18" t="str">
        <f>IF(AND(Table1[[#This Row],[*Entity
(Enter this Mandatory field FIRST)]]&lt;&gt;"",LEN(Table1[[#This Row],[*Entity
(Enter this Mandatory field FIRST)]])&lt;&gt;2),"Entity Value Length Should be 2","")</f>
        <v/>
      </c>
      <c r="AL2203" s="18" t="str">
        <f>IF(AND(Table1[[#This Row],[*Cost Centre]]&lt;&gt;"",LEN(Table1[[#This Row],[*Cost Centre]])&lt;&gt;5),"Cost Centre Value Length Should be 5","")</f>
        <v/>
      </c>
      <c r="AM2203" s="18" t="str">
        <f>IF(AND(Table1[[#This Row],[*Subjective]]&lt;&gt;"",LEN(Table1[[#This Row],[*Subjective]])&lt;&gt;4),"Subjective Value Length Should be 4","")</f>
        <v/>
      </c>
      <c r="AN2203" s="18" t="str">
        <f>IF(AND(Table1[[#This Row],[*Fund]]&lt;&gt;"",LEN(Table1[[#This Row],[*Fund]])&lt;&gt;3),"Fund Value Length Should be 3","")</f>
        <v/>
      </c>
      <c r="AO2203" s="18" t="str">
        <f>IF(AND(Table1[[#This Row],[*Project]]&lt;&gt;"",LEN(Table1[[#This Row],[*Project]])&lt;&gt;6),"Project Value Length Should be 6","")</f>
        <v/>
      </c>
      <c r="AP2203" s="18" t="str">
        <f>IF(AND(Table1[[#This Row],[*Sub Analysis]]&lt;&gt;"",LEN(Table1[[#This Row],[*Sub Analysis]])&lt;&gt;5),"Subanalysis Value Length Should be 5","")</f>
        <v/>
      </c>
      <c r="AQ2203" s="18" t="str">
        <f>IF(AND(Table1[[#This Row],[*Spare 1]]&lt;&gt;"",LEN(Table1[[#This Row],[*Spare 1]])&lt;&gt;4),"Spare 1 Value Length Should be 4","")</f>
        <v/>
      </c>
      <c r="AR2203" s="18" t="str">
        <f>IF(AND(Table1[[#This Row],[*Spare 2]]&lt;&gt;"",LEN(Table1[[#This Row],[*Spare 2]])&lt;&gt;4),"Spare 2 Value Length Should be 4","")</f>
        <v/>
      </c>
      <c r="AS22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04" spans="3:45" ht="13.9" customHeight="1" x14ac:dyDescent="0.25">
      <c r="C2204" s="37"/>
      <c r="D2204" s="26"/>
      <c r="E2204" s="26"/>
      <c r="F2204" s="26"/>
      <c r="G2204" s="26"/>
      <c r="H2204" s="26"/>
      <c r="I2204" s="26"/>
      <c r="J2204" s="26"/>
      <c r="K2204" s="27"/>
      <c r="L2204" s="27"/>
      <c r="M2204" s="26"/>
      <c r="N2204" s="26"/>
      <c r="O2204" s="26"/>
      <c r="P2204" s="26"/>
      <c r="Q2204" s="26"/>
      <c r="R2204" s="26"/>
      <c r="S2204" s="26"/>
      <c r="T2204" s="26"/>
      <c r="U2204" s="26"/>
      <c r="V2204" s="26"/>
      <c r="W2204" s="28"/>
      <c r="X2204" s="26"/>
      <c r="Y2204" s="26"/>
      <c r="Z2204" s="26"/>
      <c r="AA2204" s="26"/>
      <c r="AB2204" s="42" t="str">
        <f t="shared" si="34"/>
        <v/>
      </c>
      <c r="AC22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04" s="18" t="str">
        <f>IF(AND(Table1[[#This Row],[**Entered Debit]]&lt;&gt;"",Table1[[#This Row],[**Entered Credit]]&lt;&gt;""),"Can not enter Debit and Credit amount in same Line","")</f>
        <v/>
      </c>
      <c r="AF2204" s="18">
        <f>IF(Table1[[#This Row],[Line Level Error Messages]]="",0,1)</f>
        <v>0</v>
      </c>
      <c r="AK2204" s="18" t="str">
        <f>IF(AND(Table1[[#This Row],[*Entity
(Enter this Mandatory field FIRST)]]&lt;&gt;"",LEN(Table1[[#This Row],[*Entity
(Enter this Mandatory field FIRST)]])&lt;&gt;2),"Entity Value Length Should be 2","")</f>
        <v/>
      </c>
      <c r="AL2204" s="18" t="str">
        <f>IF(AND(Table1[[#This Row],[*Cost Centre]]&lt;&gt;"",LEN(Table1[[#This Row],[*Cost Centre]])&lt;&gt;5),"Cost Centre Value Length Should be 5","")</f>
        <v/>
      </c>
      <c r="AM2204" s="18" t="str">
        <f>IF(AND(Table1[[#This Row],[*Subjective]]&lt;&gt;"",LEN(Table1[[#This Row],[*Subjective]])&lt;&gt;4),"Subjective Value Length Should be 4","")</f>
        <v/>
      </c>
      <c r="AN2204" s="18" t="str">
        <f>IF(AND(Table1[[#This Row],[*Fund]]&lt;&gt;"",LEN(Table1[[#This Row],[*Fund]])&lt;&gt;3),"Fund Value Length Should be 3","")</f>
        <v/>
      </c>
      <c r="AO2204" s="18" t="str">
        <f>IF(AND(Table1[[#This Row],[*Project]]&lt;&gt;"",LEN(Table1[[#This Row],[*Project]])&lt;&gt;6),"Project Value Length Should be 6","")</f>
        <v/>
      </c>
      <c r="AP2204" s="18" t="str">
        <f>IF(AND(Table1[[#This Row],[*Sub Analysis]]&lt;&gt;"",LEN(Table1[[#This Row],[*Sub Analysis]])&lt;&gt;5),"Subanalysis Value Length Should be 5","")</f>
        <v/>
      </c>
      <c r="AQ2204" s="18" t="str">
        <f>IF(AND(Table1[[#This Row],[*Spare 1]]&lt;&gt;"",LEN(Table1[[#This Row],[*Spare 1]])&lt;&gt;4),"Spare 1 Value Length Should be 4","")</f>
        <v/>
      </c>
      <c r="AR2204" s="18" t="str">
        <f>IF(AND(Table1[[#This Row],[*Spare 2]]&lt;&gt;"",LEN(Table1[[#This Row],[*Spare 2]])&lt;&gt;4),"Spare 2 Value Length Should be 4","")</f>
        <v/>
      </c>
      <c r="AS22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05" spans="3:45" ht="13.9" customHeight="1" x14ac:dyDescent="0.25">
      <c r="C2205" s="37"/>
      <c r="D2205" s="26"/>
      <c r="E2205" s="26"/>
      <c r="F2205" s="26"/>
      <c r="G2205" s="26"/>
      <c r="H2205" s="26"/>
      <c r="I2205" s="26"/>
      <c r="J2205" s="26"/>
      <c r="K2205" s="27"/>
      <c r="L2205" s="27"/>
      <c r="M2205" s="26"/>
      <c r="N2205" s="26"/>
      <c r="O2205" s="26"/>
      <c r="P2205" s="26"/>
      <c r="Q2205" s="26"/>
      <c r="R2205" s="26"/>
      <c r="S2205" s="26"/>
      <c r="T2205" s="26"/>
      <c r="U2205" s="26"/>
      <c r="V2205" s="26"/>
      <c r="W2205" s="28"/>
      <c r="X2205" s="26"/>
      <c r="Y2205" s="26"/>
      <c r="Z2205" s="26"/>
      <c r="AA2205" s="26"/>
      <c r="AB2205" s="42" t="str">
        <f t="shared" si="34"/>
        <v/>
      </c>
      <c r="AC22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05" s="18" t="str">
        <f>IF(AND(Table1[[#This Row],[**Entered Debit]]&lt;&gt;"",Table1[[#This Row],[**Entered Credit]]&lt;&gt;""),"Can not enter Debit and Credit amount in same Line","")</f>
        <v/>
      </c>
      <c r="AF2205" s="18">
        <f>IF(Table1[[#This Row],[Line Level Error Messages]]="",0,1)</f>
        <v>0</v>
      </c>
      <c r="AK2205" s="18" t="str">
        <f>IF(AND(Table1[[#This Row],[*Entity
(Enter this Mandatory field FIRST)]]&lt;&gt;"",LEN(Table1[[#This Row],[*Entity
(Enter this Mandatory field FIRST)]])&lt;&gt;2),"Entity Value Length Should be 2","")</f>
        <v/>
      </c>
      <c r="AL2205" s="18" t="str">
        <f>IF(AND(Table1[[#This Row],[*Cost Centre]]&lt;&gt;"",LEN(Table1[[#This Row],[*Cost Centre]])&lt;&gt;5),"Cost Centre Value Length Should be 5","")</f>
        <v/>
      </c>
      <c r="AM2205" s="18" t="str">
        <f>IF(AND(Table1[[#This Row],[*Subjective]]&lt;&gt;"",LEN(Table1[[#This Row],[*Subjective]])&lt;&gt;4),"Subjective Value Length Should be 4","")</f>
        <v/>
      </c>
      <c r="AN2205" s="18" t="str">
        <f>IF(AND(Table1[[#This Row],[*Fund]]&lt;&gt;"",LEN(Table1[[#This Row],[*Fund]])&lt;&gt;3),"Fund Value Length Should be 3","")</f>
        <v/>
      </c>
      <c r="AO2205" s="18" t="str">
        <f>IF(AND(Table1[[#This Row],[*Project]]&lt;&gt;"",LEN(Table1[[#This Row],[*Project]])&lt;&gt;6),"Project Value Length Should be 6","")</f>
        <v/>
      </c>
      <c r="AP2205" s="18" t="str">
        <f>IF(AND(Table1[[#This Row],[*Sub Analysis]]&lt;&gt;"",LEN(Table1[[#This Row],[*Sub Analysis]])&lt;&gt;5),"Subanalysis Value Length Should be 5","")</f>
        <v/>
      </c>
      <c r="AQ2205" s="18" t="str">
        <f>IF(AND(Table1[[#This Row],[*Spare 1]]&lt;&gt;"",LEN(Table1[[#This Row],[*Spare 1]])&lt;&gt;4),"Spare 1 Value Length Should be 4","")</f>
        <v/>
      </c>
      <c r="AR2205" s="18" t="str">
        <f>IF(AND(Table1[[#This Row],[*Spare 2]]&lt;&gt;"",LEN(Table1[[#This Row],[*Spare 2]])&lt;&gt;4),"Spare 2 Value Length Should be 4","")</f>
        <v/>
      </c>
      <c r="AS22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06" spans="3:45" ht="13.9" customHeight="1" x14ac:dyDescent="0.25">
      <c r="C2206" s="37"/>
      <c r="D2206" s="26"/>
      <c r="E2206" s="26"/>
      <c r="F2206" s="26"/>
      <c r="G2206" s="26"/>
      <c r="H2206" s="26"/>
      <c r="I2206" s="26"/>
      <c r="J2206" s="26"/>
      <c r="K2206" s="27"/>
      <c r="L2206" s="27"/>
      <c r="M2206" s="26"/>
      <c r="N2206" s="26"/>
      <c r="O2206" s="26"/>
      <c r="P2206" s="26"/>
      <c r="Q2206" s="26"/>
      <c r="R2206" s="26"/>
      <c r="S2206" s="26"/>
      <c r="T2206" s="26"/>
      <c r="U2206" s="26"/>
      <c r="V2206" s="26"/>
      <c r="W2206" s="28"/>
      <c r="X2206" s="26"/>
      <c r="Y2206" s="26"/>
      <c r="Z2206" s="26"/>
      <c r="AA2206" s="26"/>
      <c r="AB2206" s="42" t="str">
        <f t="shared" si="34"/>
        <v/>
      </c>
      <c r="AC22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06" s="18" t="str">
        <f>IF(AND(Table1[[#This Row],[**Entered Debit]]&lt;&gt;"",Table1[[#This Row],[**Entered Credit]]&lt;&gt;""),"Can not enter Debit and Credit amount in same Line","")</f>
        <v/>
      </c>
      <c r="AF2206" s="18">
        <f>IF(Table1[[#This Row],[Line Level Error Messages]]="",0,1)</f>
        <v>0</v>
      </c>
      <c r="AK2206" s="18" t="str">
        <f>IF(AND(Table1[[#This Row],[*Entity
(Enter this Mandatory field FIRST)]]&lt;&gt;"",LEN(Table1[[#This Row],[*Entity
(Enter this Mandatory field FIRST)]])&lt;&gt;2),"Entity Value Length Should be 2","")</f>
        <v/>
      </c>
      <c r="AL2206" s="18" t="str">
        <f>IF(AND(Table1[[#This Row],[*Cost Centre]]&lt;&gt;"",LEN(Table1[[#This Row],[*Cost Centre]])&lt;&gt;5),"Cost Centre Value Length Should be 5","")</f>
        <v/>
      </c>
      <c r="AM2206" s="18" t="str">
        <f>IF(AND(Table1[[#This Row],[*Subjective]]&lt;&gt;"",LEN(Table1[[#This Row],[*Subjective]])&lt;&gt;4),"Subjective Value Length Should be 4","")</f>
        <v/>
      </c>
      <c r="AN2206" s="18" t="str">
        <f>IF(AND(Table1[[#This Row],[*Fund]]&lt;&gt;"",LEN(Table1[[#This Row],[*Fund]])&lt;&gt;3),"Fund Value Length Should be 3","")</f>
        <v/>
      </c>
      <c r="AO2206" s="18" t="str">
        <f>IF(AND(Table1[[#This Row],[*Project]]&lt;&gt;"",LEN(Table1[[#This Row],[*Project]])&lt;&gt;6),"Project Value Length Should be 6","")</f>
        <v/>
      </c>
      <c r="AP2206" s="18" t="str">
        <f>IF(AND(Table1[[#This Row],[*Sub Analysis]]&lt;&gt;"",LEN(Table1[[#This Row],[*Sub Analysis]])&lt;&gt;5),"Subanalysis Value Length Should be 5","")</f>
        <v/>
      </c>
      <c r="AQ2206" s="18" t="str">
        <f>IF(AND(Table1[[#This Row],[*Spare 1]]&lt;&gt;"",LEN(Table1[[#This Row],[*Spare 1]])&lt;&gt;4),"Spare 1 Value Length Should be 4","")</f>
        <v/>
      </c>
      <c r="AR2206" s="18" t="str">
        <f>IF(AND(Table1[[#This Row],[*Spare 2]]&lt;&gt;"",LEN(Table1[[#This Row],[*Spare 2]])&lt;&gt;4),"Spare 2 Value Length Should be 4","")</f>
        <v/>
      </c>
      <c r="AS22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07" spans="3:45" ht="13.9" customHeight="1" x14ac:dyDescent="0.25">
      <c r="C2207" s="37"/>
      <c r="D2207" s="26"/>
      <c r="E2207" s="26"/>
      <c r="F2207" s="26"/>
      <c r="G2207" s="26"/>
      <c r="H2207" s="26"/>
      <c r="I2207" s="26"/>
      <c r="J2207" s="26"/>
      <c r="K2207" s="27"/>
      <c r="L2207" s="27"/>
      <c r="M2207" s="26"/>
      <c r="N2207" s="26"/>
      <c r="O2207" s="26"/>
      <c r="P2207" s="26"/>
      <c r="Q2207" s="26"/>
      <c r="R2207" s="26"/>
      <c r="S2207" s="26"/>
      <c r="T2207" s="26"/>
      <c r="U2207" s="26"/>
      <c r="V2207" s="26"/>
      <c r="W2207" s="28"/>
      <c r="X2207" s="26"/>
      <c r="Y2207" s="26"/>
      <c r="Z2207" s="26"/>
      <c r="AA2207" s="26"/>
      <c r="AB2207" s="42" t="str">
        <f t="shared" si="34"/>
        <v/>
      </c>
      <c r="AC22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07" s="18" t="str">
        <f>IF(AND(Table1[[#This Row],[**Entered Debit]]&lt;&gt;"",Table1[[#This Row],[**Entered Credit]]&lt;&gt;""),"Can not enter Debit and Credit amount in same Line","")</f>
        <v/>
      </c>
      <c r="AF2207" s="18">
        <f>IF(Table1[[#This Row],[Line Level Error Messages]]="",0,1)</f>
        <v>0</v>
      </c>
      <c r="AK2207" s="18" t="str">
        <f>IF(AND(Table1[[#This Row],[*Entity
(Enter this Mandatory field FIRST)]]&lt;&gt;"",LEN(Table1[[#This Row],[*Entity
(Enter this Mandatory field FIRST)]])&lt;&gt;2),"Entity Value Length Should be 2","")</f>
        <v/>
      </c>
      <c r="AL2207" s="18" t="str">
        <f>IF(AND(Table1[[#This Row],[*Cost Centre]]&lt;&gt;"",LEN(Table1[[#This Row],[*Cost Centre]])&lt;&gt;5),"Cost Centre Value Length Should be 5","")</f>
        <v/>
      </c>
      <c r="AM2207" s="18" t="str">
        <f>IF(AND(Table1[[#This Row],[*Subjective]]&lt;&gt;"",LEN(Table1[[#This Row],[*Subjective]])&lt;&gt;4),"Subjective Value Length Should be 4","")</f>
        <v/>
      </c>
      <c r="AN2207" s="18" t="str">
        <f>IF(AND(Table1[[#This Row],[*Fund]]&lt;&gt;"",LEN(Table1[[#This Row],[*Fund]])&lt;&gt;3),"Fund Value Length Should be 3","")</f>
        <v/>
      </c>
      <c r="AO2207" s="18" t="str">
        <f>IF(AND(Table1[[#This Row],[*Project]]&lt;&gt;"",LEN(Table1[[#This Row],[*Project]])&lt;&gt;6),"Project Value Length Should be 6","")</f>
        <v/>
      </c>
      <c r="AP2207" s="18" t="str">
        <f>IF(AND(Table1[[#This Row],[*Sub Analysis]]&lt;&gt;"",LEN(Table1[[#This Row],[*Sub Analysis]])&lt;&gt;5),"Subanalysis Value Length Should be 5","")</f>
        <v/>
      </c>
      <c r="AQ2207" s="18" t="str">
        <f>IF(AND(Table1[[#This Row],[*Spare 1]]&lt;&gt;"",LEN(Table1[[#This Row],[*Spare 1]])&lt;&gt;4),"Spare 1 Value Length Should be 4","")</f>
        <v/>
      </c>
      <c r="AR2207" s="18" t="str">
        <f>IF(AND(Table1[[#This Row],[*Spare 2]]&lt;&gt;"",LEN(Table1[[#This Row],[*Spare 2]])&lt;&gt;4),"Spare 2 Value Length Should be 4","")</f>
        <v/>
      </c>
      <c r="AS22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08" spans="3:45" ht="13.9" customHeight="1" x14ac:dyDescent="0.25">
      <c r="C2208" s="37"/>
      <c r="D2208" s="26"/>
      <c r="E2208" s="26"/>
      <c r="F2208" s="26"/>
      <c r="G2208" s="26"/>
      <c r="H2208" s="26"/>
      <c r="I2208" s="26"/>
      <c r="J2208" s="26"/>
      <c r="K2208" s="27"/>
      <c r="L2208" s="27"/>
      <c r="M2208" s="26"/>
      <c r="N2208" s="26"/>
      <c r="O2208" s="26"/>
      <c r="P2208" s="26"/>
      <c r="Q2208" s="26"/>
      <c r="R2208" s="26"/>
      <c r="S2208" s="26"/>
      <c r="T2208" s="26"/>
      <c r="U2208" s="26"/>
      <c r="V2208" s="26"/>
      <c r="W2208" s="28"/>
      <c r="X2208" s="26"/>
      <c r="Y2208" s="26"/>
      <c r="Z2208" s="26"/>
      <c r="AA2208" s="26"/>
      <c r="AB2208" s="42" t="str">
        <f t="shared" si="34"/>
        <v/>
      </c>
      <c r="AC22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08" s="18" t="str">
        <f>IF(AND(Table1[[#This Row],[**Entered Debit]]&lt;&gt;"",Table1[[#This Row],[**Entered Credit]]&lt;&gt;""),"Can not enter Debit and Credit amount in same Line","")</f>
        <v/>
      </c>
      <c r="AF2208" s="18">
        <f>IF(Table1[[#This Row],[Line Level Error Messages]]="",0,1)</f>
        <v>0</v>
      </c>
      <c r="AK2208" s="18" t="str">
        <f>IF(AND(Table1[[#This Row],[*Entity
(Enter this Mandatory field FIRST)]]&lt;&gt;"",LEN(Table1[[#This Row],[*Entity
(Enter this Mandatory field FIRST)]])&lt;&gt;2),"Entity Value Length Should be 2","")</f>
        <v/>
      </c>
      <c r="AL2208" s="18" t="str">
        <f>IF(AND(Table1[[#This Row],[*Cost Centre]]&lt;&gt;"",LEN(Table1[[#This Row],[*Cost Centre]])&lt;&gt;5),"Cost Centre Value Length Should be 5","")</f>
        <v/>
      </c>
      <c r="AM2208" s="18" t="str">
        <f>IF(AND(Table1[[#This Row],[*Subjective]]&lt;&gt;"",LEN(Table1[[#This Row],[*Subjective]])&lt;&gt;4),"Subjective Value Length Should be 4","")</f>
        <v/>
      </c>
      <c r="AN2208" s="18" t="str">
        <f>IF(AND(Table1[[#This Row],[*Fund]]&lt;&gt;"",LEN(Table1[[#This Row],[*Fund]])&lt;&gt;3),"Fund Value Length Should be 3","")</f>
        <v/>
      </c>
      <c r="AO2208" s="18" t="str">
        <f>IF(AND(Table1[[#This Row],[*Project]]&lt;&gt;"",LEN(Table1[[#This Row],[*Project]])&lt;&gt;6),"Project Value Length Should be 6","")</f>
        <v/>
      </c>
      <c r="AP2208" s="18" t="str">
        <f>IF(AND(Table1[[#This Row],[*Sub Analysis]]&lt;&gt;"",LEN(Table1[[#This Row],[*Sub Analysis]])&lt;&gt;5),"Subanalysis Value Length Should be 5","")</f>
        <v/>
      </c>
      <c r="AQ2208" s="18" t="str">
        <f>IF(AND(Table1[[#This Row],[*Spare 1]]&lt;&gt;"",LEN(Table1[[#This Row],[*Spare 1]])&lt;&gt;4),"Spare 1 Value Length Should be 4","")</f>
        <v/>
      </c>
      <c r="AR2208" s="18" t="str">
        <f>IF(AND(Table1[[#This Row],[*Spare 2]]&lt;&gt;"",LEN(Table1[[#This Row],[*Spare 2]])&lt;&gt;4),"Spare 2 Value Length Should be 4","")</f>
        <v/>
      </c>
      <c r="AS22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09" spans="3:45" ht="13.9" customHeight="1" x14ac:dyDescent="0.25">
      <c r="C2209" s="37"/>
      <c r="D2209" s="26"/>
      <c r="E2209" s="26"/>
      <c r="F2209" s="26"/>
      <c r="G2209" s="26"/>
      <c r="H2209" s="26"/>
      <c r="I2209" s="26"/>
      <c r="J2209" s="26"/>
      <c r="K2209" s="27"/>
      <c r="L2209" s="27"/>
      <c r="M2209" s="26"/>
      <c r="N2209" s="26"/>
      <c r="O2209" s="26"/>
      <c r="P2209" s="26"/>
      <c r="Q2209" s="26"/>
      <c r="R2209" s="26"/>
      <c r="S2209" s="26"/>
      <c r="T2209" s="26"/>
      <c r="U2209" s="26"/>
      <c r="V2209" s="26"/>
      <c r="W2209" s="28"/>
      <c r="X2209" s="26"/>
      <c r="Y2209" s="26"/>
      <c r="Z2209" s="26"/>
      <c r="AA2209" s="26"/>
      <c r="AB2209" s="42" t="str">
        <f t="shared" si="34"/>
        <v/>
      </c>
      <c r="AC22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09" s="18" t="str">
        <f>IF(AND(Table1[[#This Row],[**Entered Debit]]&lt;&gt;"",Table1[[#This Row],[**Entered Credit]]&lt;&gt;""),"Can not enter Debit and Credit amount in same Line","")</f>
        <v/>
      </c>
      <c r="AF2209" s="18">
        <f>IF(Table1[[#This Row],[Line Level Error Messages]]="",0,1)</f>
        <v>0</v>
      </c>
      <c r="AK2209" s="18" t="str">
        <f>IF(AND(Table1[[#This Row],[*Entity
(Enter this Mandatory field FIRST)]]&lt;&gt;"",LEN(Table1[[#This Row],[*Entity
(Enter this Mandatory field FIRST)]])&lt;&gt;2),"Entity Value Length Should be 2","")</f>
        <v/>
      </c>
      <c r="AL2209" s="18" t="str">
        <f>IF(AND(Table1[[#This Row],[*Cost Centre]]&lt;&gt;"",LEN(Table1[[#This Row],[*Cost Centre]])&lt;&gt;5),"Cost Centre Value Length Should be 5","")</f>
        <v/>
      </c>
      <c r="AM2209" s="18" t="str">
        <f>IF(AND(Table1[[#This Row],[*Subjective]]&lt;&gt;"",LEN(Table1[[#This Row],[*Subjective]])&lt;&gt;4),"Subjective Value Length Should be 4","")</f>
        <v/>
      </c>
      <c r="AN2209" s="18" t="str">
        <f>IF(AND(Table1[[#This Row],[*Fund]]&lt;&gt;"",LEN(Table1[[#This Row],[*Fund]])&lt;&gt;3),"Fund Value Length Should be 3","")</f>
        <v/>
      </c>
      <c r="AO2209" s="18" t="str">
        <f>IF(AND(Table1[[#This Row],[*Project]]&lt;&gt;"",LEN(Table1[[#This Row],[*Project]])&lt;&gt;6),"Project Value Length Should be 6","")</f>
        <v/>
      </c>
      <c r="AP2209" s="18" t="str">
        <f>IF(AND(Table1[[#This Row],[*Sub Analysis]]&lt;&gt;"",LEN(Table1[[#This Row],[*Sub Analysis]])&lt;&gt;5),"Subanalysis Value Length Should be 5","")</f>
        <v/>
      </c>
      <c r="AQ2209" s="18" t="str">
        <f>IF(AND(Table1[[#This Row],[*Spare 1]]&lt;&gt;"",LEN(Table1[[#This Row],[*Spare 1]])&lt;&gt;4),"Spare 1 Value Length Should be 4","")</f>
        <v/>
      </c>
      <c r="AR2209" s="18" t="str">
        <f>IF(AND(Table1[[#This Row],[*Spare 2]]&lt;&gt;"",LEN(Table1[[#This Row],[*Spare 2]])&lt;&gt;4),"Spare 2 Value Length Should be 4","")</f>
        <v/>
      </c>
      <c r="AS22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10" spans="3:45" ht="13.9" customHeight="1" x14ac:dyDescent="0.25">
      <c r="C2210" s="37"/>
      <c r="D2210" s="26"/>
      <c r="E2210" s="26"/>
      <c r="F2210" s="26"/>
      <c r="G2210" s="26"/>
      <c r="H2210" s="26"/>
      <c r="I2210" s="26"/>
      <c r="J2210" s="26"/>
      <c r="K2210" s="27"/>
      <c r="L2210" s="27"/>
      <c r="M2210" s="26"/>
      <c r="N2210" s="26"/>
      <c r="O2210" s="26"/>
      <c r="P2210" s="26"/>
      <c r="Q2210" s="26"/>
      <c r="R2210" s="26"/>
      <c r="S2210" s="26"/>
      <c r="T2210" s="26"/>
      <c r="U2210" s="26"/>
      <c r="V2210" s="26"/>
      <c r="W2210" s="28"/>
      <c r="X2210" s="26"/>
      <c r="Y2210" s="26"/>
      <c r="Z2210" s="26"/>
      <c r="AA2210" s="26"/>
      <c r="AB2210" s="42" t="str">
        <f t="shared" si="34"/>
        <v/>
      </c>
      <c r="AC22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10" s="18" t="str">
        <f>IF(AND(Table1[[#This Row],[**Entered Debit]]&lt;&gt;"",Table1[[#This Row],[**Entered Credit]]&lt;&gt;""),"Can not enter Debit and Credit amount in same Line","")</f>
        <v/>
      </c>
      <c r="AF2210" s="18">
        <f>IF(Table1[[#This Row],[Line Level Error Messages]]="",0,1)</f>
        <v>0</v>
      </c>
      <c r="AK2210" s="18" t="str">
        <f>IF(AND(Table1[[#This Row],[*Entity
(Enter this Mandatory field FIRST)]]&lt;&gt;"",LEN(Table1[[#This Row],[*Entity
(Enter this Mandatory field FIRST)]])&lt;&gt;2),"Entity Value Length Should be 2","")</f>
        <v/>
      </c>
      <c r="AL2210" s="18" t="str">
        <f>IF(AND(Table1[[#This Row],[*Cost Centre]]&lt;&gt;"",LEN(Table1[[#This Row],[*Cost Centre]])&lt;&gt;5),"Cost Centre Value Length Should be 5","")</f>
        <v/>
      </c>
      <c r="AM2210" s="18" t="str">
        <f>IF(AND(Table1[[#This Row],[*Subjective]]&lt;&gt;"",LEN(Table1[[#This Row],[*Subjective]])&lt;&gt;4),"Subjective Value Length Should be 4","")</f>
        <v/>
      </c>
      <c r="AN2210" s="18" t="str">
        <f>IF(AND(Table1[[#This Row],[*Fund]]&lt;&gt;"",LEN(Table1[[#This Row],[*Fund]])&lt;&gt;3),"Fund Value Length Should be 3","")</f>
        <v/>
      </c>
      <c r="AO2210" s="18" t="str">
        <f>IF(AND(Table1[[#This Row],[*Project]]&lt;&gt;"",LEN(Table1[[#This Row],[*Project]])&lt;&gt;6),"Project Value Length Should be 6","")</f>
        <v/>
      </c>
      <c r="AP2210" s="18" t="str">
        <f>IF(AND(Table1[[#This Row],[*Sub Analysis]]&lt;&gt;"",LEN(Table1[[#This Row],[*Sub Analysis]])&lt;&gt;5),"Subanalysis Value Length Should be 5","")</f>
        <v/>
      </c>
      <c r="AQ2210" s="18" t="str">
        <f>IF(AND(Table1[[#This Row],[*Spare 1]]&lt;&gt;"",LEN(Table1[[#This Row],[*Spare 1]])&lt;&gt;4),"Spare 1 Value Length Should be 4","")</f>
        <v/>
      </c>
      <c r="AR2210" s="18" t="str">
        <f>IF(AND(Table1[[#This Row],[*Spare 2]]&lt;&gt;"",LEN(Table1[[#This Row],[*Spare 2]])&lt;&gt;4),"Spare 2 Value Length Should be 4","")</f>
        <v/>
      </c>
      <c r="AS22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11" spans="3:45" ht="13.9" customHeight="1" x14ac:dyDescent="0.25">
      <c r="C2211" s="37"/>
      <c r="D2211" s="26"/>
      <c r="E2211" s="26"/>
      <c r="F2211" s="26"/>
      <c r="G2211" s="26"/>
      <c r="H2211" s="26"/>
      <c r="I2211" s="26"/>
      <c r="J2211" s="26"/>
      <c r="K2211" s="27"/>
      <c r="L2211" s="27"/>
      <c r="M2211" s="26"/>
      <c r="N2211" s="26"/>
      <c r="O2211" s="26"/>
      <c r="P2211" s="26"/>
      <c r="Q2211" s="26"/>
      <c r="R2211" s="26"/>
      <c r="S2211" s="26"/>
      <c r="T2211" s="26"/>
      <c r="U2211" s="26"/>
      <c r="V2211" s="26"/>
      <c r="W2211" s="28"/>
      <c r="X2211" s="26"/>
      <c r="Y2211" s="26"/>
      <c r="Z2211" s="26"/>
      <c r="AA2211" s="26"/>
      <c r="AB2211" s="42" t="str">
        <f t="shared" si="34"/>
        <v/>
      </c>
      <c r="AC22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11" s="18" t="str">
        <f>IF(AND(Table1[[#This Row],[**Entered Debit]]&lt;&gt;"",Table1[[#This Row],[**Entered Credit]]&lt;&gt;""),"Can not enter Debit and Credit amount in same Line","")</f>
        <v/>
      </c>
      <c r="AF2211" s="18">
        <f>IF(Table1[[#This Row],[Line Level Error Messages]]="",0,1)</f>
        <v>0</v>
      </c>
      <c r="AK2211" s="18" t="str">
        <f>IF(AND(Table1[[#This Row],[*Entity
(Enter this Mandatory field FIRST)]]&lt;&gt;"",LEN(Table1[[#This Row],[*Entity
(Enter this Mandatory field FIRST)]])&lt;&gt;2),"Entity Value Length Should be 2","")</f>
        <v/>
      </c>
      <c r="AL2211" s="18" t="str">
        <f>IF(AND(Table1[[#This Row],[*Cost Centre]]&lt;&gt;"",LEN(Table1[[#This Row],[*Cost Centre]])&lt;&gt;5),"Cost Centre Value Length Should be 5","")</f>
        <v/>
      </c>
      <c r="AM2211" s="18" t="str">
        <f>IF(AND(Table1[[#This Row],[*Subjective]]&lt;&gt;"",LEN(Table1[[#This Row],[*Subjective]])&lt;&gt;4),"Subjective Value Length Should be 4","")</f>
        <v/>
      </c>
      <c r="AN2211" s="18" t="str">
        <f>IF(AND(Table1[[#This Row],[*Fund]]&lt;&gt;"",LEN(Table1[[#This Row],[*Fund]])&lt;&gt;3),"Fund Value Length Should be 3","")</f>
        <v/>
      </c>
      <c r="AO2211" s="18" t="str">
        <f>IF(AND(Table1[[#This Row],[*Project]]&lt;&gt;"",LEN(Table1[[#This Row],[*Project]])&lt;&gt;6),"Project Value Length Should be 6","")</f>
        <v/>
      </c>
      <c r="AP2211" s="18" t="str">
        <f>IF(AND(Table1[[#This Row],[*Sub Analysis]]&lt;&gt;"",LEN(Table1[[#This Row],[*Sub Analysis]])&lt;&gt;5),"Subanalysis Value Length Should be 5","")</f>
        <v/>
      </c>
      <c r="AQ2211" s="18" t="str">
        <f>IF(AND(Table1[[#This Row],[*Spare 1]]&lt;&gt;"",LEN(Table1[[#This Row],[*Spare 1]])&lt;&gt;4),"Spare 1 Value Length Should be 4","")</f>
        <v/>
      </c>
      <c r="AR2211" s="18" t="str">
        <f>IF(AND(Table1[[#This Row],[*Spare 2]]&lt;&gt;"",LEN(Table1[[#This Row],[*Spare 2]])&lt;&gt;4),"Spare 2 Value Length Should be 4","")</f>
        <v/>
      </c>
      <c r="AS22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12" spans="3:45" ht="13.9" customHeight="1" x14ac:dyDescent="0.25">
      <c r="C2212" s="37"/>
      <c r="D2212" s="26"/>
      <c r="E2212" s="26"/>
      <c r="F2212" s="26"/>
      <c r="G2212" s="26"/>
      <c r="H2212" s="26"/>
      <c r="I2212" s="26"/>
      <c r="J2212" s="26"/>
      <c r="K2212" s="27"/>
      <c r="L2212" s="27"/>
      <c r="M2212" s="26"/>
      <c r="N2212" s="26"/>
      <c r="O2212" s="26"/>
      <c r="P2212" s="26"/>
      <c r="Q2212" s="26"/>
      <c r="R2212" s="26"/>
      <c r="S2212" s="26"/>
      <c r="T2212" s="26"/>
      <c r="U2212" s="26"/>
      <c r="V2212" s="26"/>
      <c r="W2212" s="28"/>
      <c r="X2212" s="26"/>
      <c r="Y2212" s="26"/>
      <c r="Z2212" s="26"/>
      <c r="AA2212" s="26"/>
      <c r="AB2212" s="42" t="str">
        <f t="shared" si="34"/>
        <v/>
      </c>
      <c r="AC22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12" s="18" t="str">
        <f>IF(AND(Table1[[#This Row],[**Entered Debit]]&lt;&gt;"",Table1[[#This Row],[**Entered Credit]]&lt;&gt;""),"Can not enter Debit and Credit amount in same Line","")</f>
        <v/>
      </c>
      <c r="AF2212" s="18">
        <f>IF(Table1[[#This Row],[Line Level Error Messages]]="",0,1)</f>
        <v>0</v>
      </c>
      <c r="AK2212" s="18" t="str">
        <f>IF(AND(Table1[[#This Row],[*Entity
(Enter this Mandatory field FIRST)]]&lt;&gt;"",LEN(Table1[[#This Row],[*Entity
(Enter this Mandatory field FIRST)]])&lt;&gt;2),"Entity Value Length Should be 2","")</f>
        <v/>
      </c>
      <c r="AL2212" s="18" t="str">
        <f>IF(AND(Table1[[#This Row],[*Cost Centre]]&lt;&gt;"",LEN(Table1[[#This Row],[*Cost Centre]])&lt;&gt;5),"Cost Centre Value Length Should be 5","")</f>
        <v/>
      </c>
      <c r="AM2212" s="18" t="str">
        <f>IF(AND(Table1[[#This Row],[*Subjective]]&lt;&gt;"",LEN(Table1[[#This Row],[*Subjective]])&lt;&gt;4),"Subjective Value Length Should be 4","")</f>
        <v/>
      </c>
      <c r="AN2212" s="18" t="str">
        <f>IF(AND(Table1[[#This Row],[*Fund]]&lt;&gt;"",LEN(Table1[[#This Row],[*Fund]])&lt;&gt;3),"Fund Value Length Should be 3","")</f>
        <v/>
      </c>
      <c r="AO2212" s="18" t="str">
        <f>IF(AND(Table1[[#This Row],[*Project]]&lt;&gt;"",LEN(Table1[[#This Row],[*Project]])&lt;&gt;6),"Project Value Length Should be 6","")</f>
        <v/>
      </c>
      <c r="AP2212" s="18" t="str">
        <f>IF(AND(Table1[[#This Row],[*Sub Analysis]]&lt;&gt;"",LEN(Table1[[#This Row],[*Sub Analysis]])&lt;&gt;5),"Subanalysis Value Length Should be 5","")</f>
        <v/>
      </c>
      <c r="AQ2212" s="18" t="str">
        <f>IF(AND(Table1[[#This Row],[*Spare 1]]&lt;&gt;"",LEN(Table1[[#This Row],[*Spare 1]])&lt;&gt;4),"Spare 1 Value Length Should be 4","")</f>
        <v/>
      </c>
      <c r="AR2212" s="18" t="str">
        <f>IF(AND(Table1[[#This Row],[*Spare 2]]&lt;&gt;"",LEN(Table1[[#This Row],[*Spare 2]])&lt;&gt;4),"Spare 2 Value Length Should be 4","")</f>
        <v/>
      </c>
      <c r="AS22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13" spans="3:45" ht="13.9" customHeight="1" x14ac:dyDescent="0.25">
      <c r="C2213" s="37"/>
      <c r="D2213" s="26"/>
      <c r="E2213" s="26"/>
      <c r="F2213" s="26"/>
      <c r="G2213" s="26"/>
      <c r="H2213" s="26"/>
      <c r="I2213" s="26"/>
      <c r="J2213" s="26"/>
      <c r="K2213" s="27"/>
      <c r="L2213" s="27"/>
      <c r="M2213" s="26"/>
      <c r="N2213" s="26"/>
      <c r="O2213" s="26"/>
      <c r="P2213" s="26"/>
      <c r="Q2213" s="26"/>
      <c r="R2213" s="26"/>
      <c r="S2213" s="26"/>
      <c r="T2213" s="26"/>
      <c r="U2213" s="26"/>
      <c r="V2213" s="26"/>
      <c r="W2213" s="28"/>
      <c r="X2213" s="26"/>
      <c r="Y2213" s="26"/>
      <c r="Z2213" s="26"/>
      <c r="AA2213" s="26"/>
      <c r="AB2213" s="42" t="str">
        <f t="shared" si="34"/>
        <v/>
      </c>
      <c r="AC22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13" s="18" t="str">
        <f>IF(AND(Table1[[#This Row],[**Entered Debit]]&lt;&gt;"",Table1[[#This Row],[**Entered Credit]]&lt;&gt;""),"Can not enter Debit and Credit amount in same Line","")</f>
        <v/>
      </c>
      <c r="AF2213" s="18">
        <f>IF(Table1[[#This Row],[Line Level Error Messages]]="",0,1)</f>
        <v>0</v>
      </c>
      <c r="AK2213" s="18" t="str">
        <f>IF(AND(Table1[[#This Row],[*Entity
(Enter this Mandatory field FIRST)]]&lt;&gt;"",LEN(Table1[[#This Row],[*Entity
(Enter this Mandatory field FIRST)]])&lt;&gt;2),"Entity Value Length Should be 2","")</f>
        <v/>
      </c>
      <c r="AL2213" s="18" t="str">
        <f>IF(AND(Table1[[#This Row],[*Cost Centre]]&lt;&gt;"",LEN(Table1[[#This Row],[*Cost Centre]])&lt;&gt;5),"Cost Centre Value Length Should be 5","")</f>
        <v/>
      </c>
      <c r="AM2213" s="18" t="str">
        <f>IF(AND(Table1[[#This Row],[*Subjective]]&lt;&gt;"",LEN(Table1[[#This Row],[*Subjective]])&lt;&gt;4),"Subjective Value Length Should be 4","")</f>
        <v/>
      </c>
      <c r="AN2213" s="18" t="str">
        <f>IF(AND(Table1[[#This Row],[*Fund]]&lt;&gt;"",LEN(Table1[[#This Row],[*Fund]])&lt;&gt;3),"Fund Value Length Should be 3","")</f>
        <v/>
      </c>
      <c r="AO2213" s="18" t="str">
        <f>IF(AND(Table1[[#This Row],[*Project]]&lt;&gt;"",LEN(Table1[[#This Row],[*Project]])&lt;&gt;6),"Project Value Length Should be 6","")</f>
        <v/>
      </c>
      <c r="AP2213" s="18" t="str">
        <f>IF(AND(Table1[[#This Row],[*Sub Analysis]]&lt;&gt;"",LEN(Table1[[#This Row],[*Sub Analysis]])&lt;&gt;5),"Subanalysis Value Length Should be 5","")</f>
        <v/>
      </c>
      <c r="AQ2213" s="18" t="str">
        <f>IF(AND(Table1[[#This Row],[*Spare 1]]&lt;&gt;"",LEN(Table1[[#This Row],[*Spare 1]])&lt;&gt;4),"Spare 1 Value Length Should be 4","")</f>
        <v/>
      </c>
      <c r="AR2213" s="18" t="str">
        <f>IF(AND(Table1[[#This Row],[*Spare 2]]&lt;&gt;"",LEN(Table1[[#This Row],[*Spare 2]])&lt;&gt;4),"Spare 2 Value Length Should be 4","")</f>
        <v/>
      </c>
      <c r="AS22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14" spans="3:45" ht="13.9" customHeight="1" x14ac:dyDescent="0.25">
      <c r="C2214" s="37"/>
      <c r="D2214" s="26"/>
      <c r="E2214" s="26"/>
      <c r="F2214" s="26"/>
      <c r="G2214" s="26"/>
      <c r="H2214" s="26"/>
      <c r="I2214" s="26"/>
      <c r="J2214" s="26"/>
      <c r="K2214" s="27"/>
      <c r="L2214" s="27"/>
      <c r="M2214" s="26"/>
      <c r="N2214" s="26"/>
      <c r="O2214" s="26"/>
      <c r="P2214" s="26"/>
      <c r="Q2214" s="26"/>
      <c r="R2214" s="26"/>
      <c r="S2214" s="26"/>
      <c r="T2214" s="26"/>
      <c r="U2214" s="26"/>
      <c r="V2214" s="26"/>
      <c r="W2214" s="28"/>
      <c r="X2214" s="26"/>
      <c r="Y2214" s="26"/>
      <c r="Z2214" s="26"/>
      <c r="AA2214" s="26"/>
      <c r="AB2214" s="42" t="str">
        <f t="shared" si="34"/>
        <v/>
      </c>
      <c r="AC22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14" s="18" t="str">
        <f>IF(AND(Table1[[#This Row],[**Entered Debit]]&lt;&gt;"",Table1[[#This Row],[**Entered Credit]]&lt;&gt;""),"Can not enter Debit and Credit amount in same Line","")</f>
        <v/>
      </c>
      <c r="AF2214" s="18">
        <f>IF(Table1[[#This Row],[Line Level Error Messages]]="",0,1)</f>
        <v>0</v>
      </c>
      <c r="AK2214" s="18" t="str">
        <f>IF(AND(Table1[[#This Row],[*Entity
(Enter this Mandatory field FIRST)]]&lt;&gt;"",LEN(Table1[[#This Row],[*Entity
(Enter this Mandatory field FIRST)]])&lt;&gt;2),"Entity Value Length Should be 2","")</f>
        <v/>
      </c>
      <c r="AL2214" s="18" t="str">
        <f>IF(AND(Table1[[#This Row],[*Cost Centre]]&lt;&gt;"",LEN(Table1[[#This Row],[*Cost Centre]])&lt;&gt;5),"Cost Centre Value Length Should be 5","")</f>
        <v/>
      </c>
      <c r="AM2214" s="18" t="str">
        <f>IF(AND(Table1[[#This Row],[*Subjective]]&lt;&gt;"",LEN(Table1[[#This Row],[*Subjective]])&lt;&gt;4),"Subjective Value Length Should be 4","")</f>
        <v/>
      </c>
      <c r="AN2214" s="18" t="str">
        <f>IF(AND(Table1[[#This Row],[*Fund]]&lt;&gt;"",LEN(Table1[[#This Row],[*Fund]])&lt;&gt;3),"Fund Value Length Should be 3","")</f>
        <v/>
      </c>
      <c r="AO2214" s="18" t="str">
        <f>IF(AND(Table1[[#This Row],[*Project]]&lt;&gt;"",LEN(Table1[[#This Row],[*Project]])&lt;&gt;6),"Project Value Length Should be 6","")</f>
        <v/>
      </c>
      <c r="AP2214" s="18" t="str">
        <f>IF(AND(Table1[[#This Row],[*Sub Analysis]]&lt;&gt;"",LEN(Table1[[#This Row],[*Sub Analysis]])&lt;&gt;5),"Subanalysis Value Length Should be 5","")</f>
        <v/>
      </c>
      <c r="AQ2214" s="18" t="str">
        <f>IF(AND(Table1[[#This Row],[*Spare 1]]&lt;&gt;"",LEN(Table1[[#This Row],[*Spare 1]])&lt;&gt;4),"Spare 1 Value Length Should be 4","")</f>
        <v/>
      </c>
      <c r="AR2214" s="18" t="str">
        <f>IF(AND(Table1[[#This Row],[*Spare 2]]&lt;&gt;"",LEN(Table1[[#This Row],[*Spare 2]])&lt;&gt;4),"Spare 2 Value Length Should be 4","")</f>
        <v/>
      </c>
      <c r="AS22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15" spans="3:45" ht="13.9" customHeight="1" x14ac:dyDescent="0.25">
      <c r="C2215" s="37"/>
      <c r="D2215" s="26"/>
      <c r="E2215" s="26"/>
      <c r="F2215" s="26"/>
      <c r="G2215" s="26"/>
      <c r="H2215" s="26"/>
      <c r="I2215" s="26"/>
      <c r="J2215" s="26"/>
      <c r="K2215" s="27"/>
      <c r="L2215" s="27"/>
      <c r="M2215" s="26"/>
      <c r="N2215" s="26"/>
      <c r="O2215" s="26"/>
      <c r="P2215" s="26"/>
      <c r="Q2215" s="26"/>
      <c r="R2215" s="26"/>
      <c r="S2215" s="26"/>
      <c r="T2215" s="26"/>
      <c r="U2215" s="26"/>
      <c r="V2215" s="26"/>
      <c r="W2215" s="28"/>
      <c r="X2215" s="26"/>
      <c r="Y2215" s="26"/>
      <c r="Z2215" s="26"/>
      <c r="AA2215" s="26"/>
      <c r="AB2215" s="42" t="str">
        <f t="shared" si="34"/>
        <v/>
      </c>
      <c r="AC22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15" s="18" t="str">
        <f>IF(AND(Table1[[#This Row],[**Entered Debit]]&lt;&gt;"",Table1[[#This Row],[**Entered Credit]]&lt;&gt;""),"Can not enter Debit and Credit amount in same Line","")</f>
        <v/>
      </c>
      <c r="AF2215" s="18">
        <f>IF(Table1[[#This Row],[Line Level Error Messages]]="",0,1)</f>
        <v>0</v>
      </c>
      <c r="AK2215" s="18" t="str">
        <f>IF(AND(Table1[[#This Row],[*Entity
(Enter this Mandatory field FIRST)]]&lt;&gt;"",LEN(Table1[[#This Row],[*Entity
(Enter this Mandatory field FIRST)]])&lt;&gt;2),"Entity Value Length Should be 2","")</f>
        <v/>
      </c>
      <c r="AL2215" s="18" t="str">
        <f>IF(AND(Table1[[#This Row],[*Cost Centre]]&lt;&gt;"",LEN(Table1[[#This Row],[*Cost Centre]])&lt;&gt;5),"Cost Centre Value Length Should be 5","")</f>
        <v/>
      </c>
      <c r="AM2215" s="18" t="str">
        <f>IF(AND(Table1[[#This Row],[*Subjective]]&lt;&gt;"",LEN(Table1[[#This Row],[*Subjective]])&lt;&gt;4),"Subjective Value Length Should be 4","")</f>
        <v/>
      </c>
      <c r="AN2215" s="18" t="str">
        <f>IF(AND(Table1[[#This Row],[*Fund]]&lt;&gt;"",LEN(Table1[[#This Row],[*Fund]])&lt;&gt;3),"Fund Value Length Should be 3","")</f>
        <v/>
      </c>
      <c r="AO2215" s="18" t="str">
        <f>IF(AND(Table1[[#This Row],[*Project]]&lt;&gt;"",LEN(Table1[[#This Row],[*Project]])&lt;&gt;6),"Project Value Length Should be 6","")</f>
        <v/>
      </c>
      <c r="AP2215" s="18" t="str">
        <f>IF(AND(Table1[[#This Row],[*Sub Analysis]]&lt;&gt;"",LEN(Table1[[#This Row],[*Sub Analysis]])&lt;&gt;5),"Subanalysis Value Length Should be 5","")</f>
        <v/>
      </c>
      <c r="AQ2215" s="18" t="str">
        <f>IF(AND(Table1[[#This Row],[*Spare 1]]&lt;&gt;"",LEN(Table1[[#This Row],[*Spare 1]])&lt;&gt;4),"Spare 1 Value Length Should be 4","")</f>
        <v/>
      </c>
      <c r="AR2215" s="18" t="str">
        <f>IF(AND(Table1[[#This Row],[*Spare 2]]&lt;&gt;"",LEN(Table1[[#This Row],[*Spare 2]])&lt;&gt;4),"Spare 2 Value Length Should be 4","")</f>
        <v/>
      </c>
      <c r="AS22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16" spans="3:45" ht="13.9" customHeight="1" x14ac:dyDescent="0.25">
      <c r="C2216" s="37"/>
      <c r="D2216" s="26"/>
      <c r="E2216" s="26"/>
      <c r="F2216" s="26"/>
      <c r="G2216" s="26"/>
      <c r="H2216" s="26"/>
      <c r="I2216" s="26"/>
      <c r="J2216" s="26"/>
      <c r="K2216" s="27"/>
      <c r="L2216" s="27"/>
      <c r="M2216" s="26"/>
      <c r="N2216" s="26"/>
      <c r="O2216" s="26"/>
      <c r="P2216" s="26"/>
      <c r="Q2216" s="26"/>
      <c r="R2216" s="26"/>
      <c r="S2216" s="26"/>
      <c r="T2216" s="26"/>
      <c r="U2216" s="26"/>
      <c r="V2216" s="26"/>
      <c r="W2216" s="28"/>
      <c r="X2216" s="26"/>
      <c r="Y2216" s="26"/>
      <c r="Z2216" s="26"/>
      <c r="AA2216" s="26"/>
      <c r="AB2216" s="42" t="str">
        <f t="shared" si="34"/>
        <v/>
      </c>
      <c r="AC22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16" s="18" t="str">
        <f>IF(AND(Table1[[#This Row],[**Entered Debit]]&lt;&gt;"",Table1[[#This Row],[**Entered Credit]]&lt;&gt;""),"Can not enter Debit and Credit amount in same Line","")</f>
        <v/>
      </c>
      <c r="AF2216" s="18">
        <f>IF(Table1[[#This Row],[Line Level Error Messages]]="",0,1)</f>
        <v>0</v>
      </c>
      <c r="AK2216" s="18" t="str">
        <f>IF(AND(Table1[[#This Row],[*Entity
(Enter this Mandatory field FIRST)]]&lt;&gt;"",LEN(Table1[[#This Row],[*Entity
(Enter this Mandatory field FIRST)]])&lt;&gt;2),"Entity Value Length Should be 2","")</f>
        <v/>
      </c>
      <c r="AL2216" s="18" t="str">
        <f>IF(AND(Table1[[#This Row],[*Cost Centre]]&lt;&gt;"",LEN(Table1[[#This Row],[*Cost Centre]])&lt;&gt;5),"Cost Centre Value Length Should be 5","")</f>
        <v/>
      </c>
      <c r="AM2216" s="18" t="str">
        <f>IF(AND(Table1[[#This Row],[*Subjective]]&lt;&gt;"",LEN(Table1[[#This Row],[*Subjective]])&lt;&gt;4),"Subjective Value Length Should be 4","")</f>
        <v/>
      </c>
      <c r="AN2216" s="18" t="str">
        <f>IF(AND(Table1[[#This Row],[*Fund]]&lt;&gt;"",LEN(Table1[[#This Row],[*Fund]])&lt;&gt;3),"Fund Value Length Should be 3","")</f>
        <v/>
      </c>
      <c r="AO2216" s="18" t="str">
        <f>IF(AND(Table1[[#This Row],[*Project]]&lt;&gt;"",LEN(Table1[[#This Row],[*Project]])&lt;&gt;6),"Project Value Length Should be 6","")</f>
        <v/>
      </c>
      <c r="AP2216" s="18" t="str">
        <f>IF(AND(Table1[[#This Row],[*Sub Analysis]]&lt;&gt;"",LEN(Table1[[#This Row],[*Sub Analysis]])&lt;&gt;5),"Subanalysis Value Length Should be 5","")</f>
        <v/>
      </c>
      <c r="AQ2216" s="18" t="str">
        <f>IF(AND(Table1[[#This Row],[*Spare 1]]&lt;&gt;"",LEN(Table1[[#This Row],[*Spare 1]])&lt;&gt;4),"Spare 1 Value Length Should be 4","")</f>
        <v/>
      </c>
      <c r="AR2216" s="18" t="str">
        <f>IF(AND(Table1[[#This Row],[*Spare 2]]&lt;&gt;"",LEN(Table1[[#This Row],[*Spare 2]])&lt;&gt;4),"Spare 2 Value Length Should be 4","")</f>
        <v/>
      </c>
      <c r="AS22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17" spans="3:45" ht="13.9" customHeight="1" x14ac:dyDescent="0.25">
      <c r="C2217" s="37"/>
      <c r="D2217" s="26"/>
      <c r="E2217" s="26"/>
      <c r="F2217" s="26"/>
      <c r="G2217" s="26"/>
      <c r="H2217" s="26"/>
      <c r="I2217" s="26"/>
      <c r="J2217" s="26"/>
      <c r="K2217" s="27"/>
      <c r="L2217" s="27"/>
      <c r="M2217" s="26"/>
      <c r="N2217" s="26"/>
      <c r="O2217" s="26"/>
      <c r="P2217" s="26"/>
      <c r="Q2217" s="26"/>
      <c r="R2217" s="26"/>
      <c r="S2217" s="26"/>
      <c r="T2217" s="26"/>
      <c r="U2217" s="26"/>
      <c r="V2217" s="26"/>
      <c r="W2217" s="28"/>
      <c r="X2217" s="26"/>
      <c r="Y2217" s="26"/>
      <c r="Z2217" s="26"/>
      <c r="AA2217" s="26"/>
      <c r="AB2217" s="42" t="str">
        <f t="shared" si="34"/>
        <v/>
      </c>
      <c r="AC22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17" s="18" t="str">
        <f>IF(AND(Table1[[#This Row],[**Entered Debit]]&lt;&gt;"",Table1[[#This Row],[**Entered Credit]]&lt;&gt;""),"Can not enter Debit and Credit amount in same Line","")</f>
        <v/>
      </c>
      <c r="AF2217" s="18">
        <f>IF(Table1[[#This Row],[Line Level Error Messages]]="",0,1)</f>
        <v>0</v>
      </c>
      <c r="AK2217" s="18" t="str">
        <f>IF(AND(Table1[[#This Row],[*Entity
(Enter this Mandatory field FIRST)]]&lt;&gt;"",LEN(Table1[[#This Row],[*Entity
(Enter this Mandatory field FIRST)]])&lt;&gt;2),"Entity Value Length Should be 2","")</f>
        <v/>
      </c>
      <c r="AL2217" s="18" t="str">
        <f>IF(AND(Table1[[#This Row],[*Cost Centre]]&lt;&gt;"",LEN(Table1[[#This Row],[*Cost Centre]])&lt;&gt;5),"Cost Centre Value Length Should be 5","")</f>
        <v/>
      </c>
      <c r="AM2217" s="18" t="str">
        <f>IF(AND(Table1[[#This Row],[*Subjective]]&lt;&gt;"",LEN(Table1[[#This Row],[*Subjective]])&lt;&gt;4),"Subjective Value Length Should be 4","")</f>
        <v/>
      </c>
      <c r="AN2217" s="18" t="str">
        <f>IF(AND(Table1[[#This Row],[*Fund]]&lt;&gt;"",LEN(Table1[[#This Row],[*Fund]])&lt;&gt;3),"Fund Value Length Should be 3","")</f>
        <v/>
      </c>
      <c r="AO2217" s="18" t="str">
        <f>IF(AND(Table1[[#This Row],[*Project]]&lt;&gt;"",LEN(Table1[[#This Row],[*Project]])&lt;&gt;6),"Project Value Length Should be 6","")</f>
        <v/>
      </c>
      <c r="AP2217" s="18" t="str">
        <f>IF(AND(Table1[[#This Row],[*Sub Analysis]]&lt;&gt;"",LEN(Table1[[#This Row],[*Sub Analysis]])&lt;&gt;5),"Subanalysis Value Length Should be 5","")</f>
        <v/>
      </c>
      <c r="AQ2217" s="18" t="str">
        <f>IF(AND(Table1[[#This Row],[*Spare 1]]&lt;&gt;"",LEN(Table1[[#This Row],[*Spare 1]])&lt;&gt;4),"Spare 1 Value Length Should be 4","")</f>
        <v/>
      </c>
      <c r="AR2217" s="18" t="str">
        <f>IF(AND(Table1[[#This Row],[*Spare 2]]&lt;&gt;"",LEN(Table1[[#This Row],[*Spare 2]])&lt;&gt;4),"Spare 2 Value Length Should be 4","")</f>
        <v/>
      </c>
      <c r="AS22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18" spans="3:45" ht="13.9" customHeight="1" x14ac:dyDescent="0.25">
      <c r="C2218" s="37"/>
      <c r="D2218" s="26"/>
      <c r="E2218" s="26"/>
      <c r="F2218" s="26"/>
      <c r="G2218" s="26"/>
      <c r="H2218" s="26"/>
      <c r="I2218" s="26"/>
      <c r="J2218" s="26"/>
      <c r="K2218" s="27"/>
      <c r="L2218" s="27"/>
      <c r="M2218" s="26"/>
      <c r="N2218" s="26"/>
      <c r="O2218" s="26"/>
      <c r="P2218" s="26"/>
      <c r="Q2218" s="26"/>
      <c r="R2218" s="26"/>
      <c r="S2218" s="26"/>
      <c r="T2218" s="26"/>
      <c r="U2218" s="26"/>
      <c r="V2218" s="26"/>
      <c r="W2218" s="28"/>
      <c r="X2218" s="26"/>
      <c r="Y2218" s="26"/>
      <c r="Z2218" s="26"/>
      <c r="AA2218" s="26"/>
      <c r="AB2218" s="42" t="str">
        <f t="shared" si="34"/>
        <v/>
      </c>
      <c r="AC22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18" s="18" t="str">
        <f>IF(AND(Table1[[#This Row],[**Entered Debit]]&lt;&gt;"",Table1[[#This Row],[**Entered Credit]]&lt;&gt;""),"Can not enter Debit and Credit amount in same Line","")</f>
        <v/>
      </c>
      <c r="AF2218" s="18">
        <f>IF(Table1[[#This Row],[Line Level Error Messages]]="",0,1)</f>
        <v>0</v>
      </c>
      <c r="AK2218" s="18" t="str">
        <f>IF(AND(Table1[[#This Row],[*Entity
(Enter this Mandatory field FIRST)]]&lt;&gt;"",LEN(Table1[[#This Row],[*Entity
(Enter this Mandatory field FIRST)]])&lt;&gt;2),"Entity Value Length Should be 2","")</f>
        <v/>
      </c>
      <c r="AL2218" s="18" t="str">
        <f>IF(AND(Table1[[#This Row],[*Cost Centre]]&lt;&gt;"",LEN(Table1[[#This Row],[*Cost Centre]])&lt;&gt;5),"Cost Centre Value Length Should be 5","")</f>
        <v/>
      </c>
      <c r="AM2218" s="18" t="str">
        <f>IF(AND(Table1[[#This Row],[*Subjective]]&lt;&gt;"",LEN(Table1[[#This Row],[*Subjective]])&lt;&gt;4),"Subjective Value Length Should be 4","")</f>
        <v/>
      </c>
      <c r="AN2218" s="18" t="str">
        <f>IF(AND(Table1[[#This Row],[*Fund]]&lt;&gt;"",LEN(Table1[[#This Row],[*Fund]])&lt;&gt;3),"Fund Value Length Should be 3","")</f>
        <v/>
      </c>
      <c r="AO2218" s="18" t="str">
        <f>IF(AND(Table1[[#This Row],[*Project]]&lt;&gt;"",LEN(Table1[[#This Row],[*Project]])&lt;&gt;6),"Project Value Length Should be 6","")</f>
        <v/>
      </c>
      <c r="AP2218" s="18" t="str">
        <f>IF(AND(Table1[[#This Row],[*Sub Analysis]]&lt;&gt;"",LEN(Table1[[#This Row],[*Sub Analysis]])&lt;&gt;5),"Subanalysis Value Length Should be 5","")</f>
        <v/>
      </c>
      <c r="AQ2218" s="18" t="str">
        <f>IF(AND(Table1[[#This Row],[*Spare 1]]&lt;&gt;"",LEN(Table1[[#This Row],[*Spare 1]])&lt;&gt;4),"Spare 1 Value Length Should be 4","")</f>
        <v/>
      </c>
      <c r="AR2218" s="18" t="str">
        <f>IF(AND(Table1[[#This Row],[*Spare 2]]&lt;&gt;"",LEN(Table1[[#This Row],[*Spare 2]])&lt;&gt;4),"Spare 2 Value Length Should be 4","")</f>
        <v/>
      </c>
      <c r="AS22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19" spans="3:45" ht="13.9" customHeight="1" x14ac:dyDescent="0.25">
      <c r="C2219" s="37"/>
      <c r="D2219" s="26"/>
      <c r="E2219" s="26"/>
      <c r="F2219" s="26"/>
      <c r="G2219" s="26"/>
      <c r="H2219" s="26"/>
      <c r="I2219" s="26"/>
      <c r="J2219" s="26"/>
      <c r="K2219" s="27"/>
      <c r="L2219" s="27"/>
      <c r="M2219" s="26"/>
      <c r="N2219" s="26"/>
      <c r="O2219" s="26"/>
      <c r="P2219" s="26"/>
      <c r="Q2219" s="26"/>
      <c r="R2219" s="26"/>
      <c r="S2219" s="26"/>
      <c r="T2219" s="26"/>
      <c r="U2219" s="26"/>
      <c r="V2219" s="26"/>
      <c r="W2219" s="28"/>
      <c r="X2219" s="26"/>
      <c r="Y2219" s="26"/>
      <c r="Z2219" s="26"/>
      <c r="AA2219" s="26"/>
      <c r="AB2219" s="42" t="str">
        <f t="shared" si="34"/>
        <v/>
      </c>
      <c r="AC22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19" s="18" t="str">
        <f>IF(AND(Table1[[#This Row],[**Entered Debit]]&lt;&gt;"",Table1[[#This Row],[**Entered Credit]]&lt;&gt;""),"Can not enter Debit and Credit amount in same Line","")</f>
        <v/>
      </c>
      <c r="AF2219" s="18">
        <f>IF(Table1[[#This Row],[Line Level Error Messages]]="",0,1)</f>
        <v>0</v>
      </c>
      <c r="AK2219" s="18" t="str">
        <f>IF(AND(Table1[[#This Row],[*Entity
(Enter this Mandatory field FIRST)]]&lt;&gt;"",LEN(Table1[[#This Row],[*Entity
(Enter this Mandatory field FIRST)]])&lt;&gt;2),"Entity Value Length Should be 2","")</f>
        <v/>
      </c>
      <c r="AL2219" s="18" t="str">
        <f>IF(AND(Table1[[#This Row],[*Cost Centre]]&lt;&gt;"",LEN(Table1[[#This Row],[*Cost Centre]])&lt;&gt;5),"Cost Centre Value Length Should be 5","")</f>
        <v/>
      </c>
      <c r="AM2219" s="18" t="str">
        <f>IF(AND(Table1[[#This Row],[*Subjective]]&lt;&gt;"",LEN(Table1[[#This Row],[*Subjective]])&lt;&gt;4),"Subjective Value Length Should be 4","")</f>
        <v/>
      </c>
      <c r="AN2219" s="18" t="str">
        <f>IF(AND(Table1[[#This Row],[*Fund]]&lt;&gt;"",LEN(Table1[[#This Row],[*Fund]])&lt;&gt;3),"Fund Value Length Should be 3","")</f>
        <v/>
      </c>
      <c r="AO2219" s="18" t="str">
        <f>IF(AND(Table1[[#This Row],[*Project]]&lt;&gt;"",LEN(Table1[[#This Row],[*Project]])&lt;&gt;6),"Project Value Length Should be 6","")</f>
        <v/>
      </c>
      <c r="AP2219" s="18" t="str">
        <f>IF(AND(Table1[[#This Row],[*Sub Analysis]]&lt;&gt;"",LEN(Table1[[#This Row],[*Sub Analysis]])&lt;&gt;5),"Subanalysis Value Length Should be 5","")</f>
        <v/>
      </c>
      <c r="AQ2219" s="18" t="str">
        <f>IF(AND(Table1[[#This Row],[*Spare 1]]&lt;&gt;"",LEN(Table1[[#This Row],[*Spare 1]])&lt;&gt;4),"Spare 1 Value Length Should be 4","")</f>
        <v/>
      </c>
      <c r="AR2219" s="18" t="str">
        <f>IF(AND(Table1[[#This Row],[*Spare 2]]&lt;&gt;"",LEN(Table1[[#This Row],[*Spare 2]])&lt;&gt;4),"Spare 2 Value Length Should be 4","")</f>
        <v/>
      </c>
      <c r="AS22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20" spans="3:45" ht="13.9" customHeight="1" x14ac:dyDescent="0.25">
      <c r="C2220" s="37"/>
      <c r="D2220" s="26"/>
      <c r="E2220" s="26"/>
      <c r="F2220" s="26"/>
      <c r="G2220" s="26"/>
      <c r="H2220" s="26"/>
      <c r="I2220" s="26"/>
      <c r="J2220" s="26"/>
      <c r="K2220" s="27"/>
      <c r="L2220" s="27"/>
      <c r="M2220" s="26"/>
      <c r="N2220" s="26"/>
      <c r="O2220" s="26"/>
      <c r="P2220" s="26"/>
      <c r="Q2220" s="26"/>
      <c r="R2220" s="26"/>
      <c r="S2220" s="26"/>
      <c r="T2220" s="26"/>
      <c r="U2220" s="26"/>
      <c r="V2220" s="26"/>
      <c r="W2220" s="28"/>
      <c r="X2220" s="26"/>
      <c r="Y2220" s="26"/>
      <c r="Z2220" s="26"/>
      <c r="AA2220" s="26"/>
      <c r="AB2220" s="42" t="str">
        <f t="shared" si="34"/>
        <v/>
      </c>
      <c r="AC22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20" s="18" t="str">
        <f>IF(AND(Table1[[#This Row],[**Entered Debit]]&lt;&gt;"",Table1[[#This Row],[**Entered Credit]]&lt;&gt;""),"Can not enter Debit and Credit amount in same Line","")</f>
        <v/>
      </c>
      <c r="AF2220" s="18">
        <f>IF(Table1[[#This Row],[Line Level Error Messages]]="",0,1)</f>
        <v>0</v>
      </c>
      <c r="AK2220" s="18" t="str">
        <f>IF(AND(Table1[[#This Row],[*Entity
(Enter this Mandatory field FIRST)]]&lt;&gt;"",LEN(Table1[[#This Row],[*Entity
(Enter this Mandatory field FIRST)]])&lt;&gt;2),"Entity Value Length Should be 2","")</f>
        <v/>
      </c>
      <c r="AL2220" s="18" t="str">
        <f>IF(AND(Table1[[#This Row],[*Cost Centre]]&lt;&gt;"",LEN(Table1[[#This Row],[*Cost Centre]])&lt;&gt;5),"Cost Centre Value Length Should be 5","")</f>
        <v/>
      </c>
      <c r="AM2220" s="18" t="str">
        <f>IF(AND(Table1[[#This Row],[*Subjective]]&lt;&gt;"",LEN(Table1[[#This Row],[*Subjective]])&lt;&gt;4),"Subjective Value Length Should be 4","")</f>
        <v/>
      </c>
      <c r="AN2220" s="18" t="str">
        <f>IF(AND(Table1[[#This Row],[*Fund]]&lt;&gt;"",LEN(Table1[[#This Row],[*Fund]])&lt;&gt;3),"Fund Value Length Should be 3","")</f>
        <v/>
      </c>
      <c r="AO2220" s="18" t="str">
        <f>IF(AND(Table1[[#This Row],[*Project]]&lt;&gt;"",LEN(Table1[[#This Row],[*Project]])&lt;&gt;6),"Project Value Length Should be 6","")</f>
        <v/>
      </c>
      <c r="AP2220" s="18" t="str">
        <f>IF(AND(Table1[[#This Row],[*Sub Analysis]]&lt;&gt;"",LEN(Table1[[#This Row],[*Sub Analysis]])&lt;&gt;5),"Subanalysis Value Length Should be 5","")</f>
        <v/>
      </c>
      <c r="AQ2220" s="18" t="str">
        <f>IF(AND(Table1[[#This Row],[*Spare 1]]&lt;&gt;"",LEN(Table1[[#This Row],[*Spare 1]])&lt;&gt;4),"Spare 1 Value Length Should be 4","")</f>
        <v/>
      </c>
      <c r="AR2220" s="18" t="str">
        <f>IF(AND(Table1[[#This Row],[*Spare 2]]&lt;&gt;"",LEN(Table1[[#This Row],[*Spare 2]])&lt;&gt;4),"Spare 2 Value Length Should be 4","")</f>
        <v/>
      </c>
      <c r="AS22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21" spans="3:45" ht="13.9" customHeight="1" x14ac:dyDescent="0.25">
      <c r="C2221" s="37"/>
      <c r="D2221" s="26"/>
      <c r="E2221" s="26"/>
      <c r="F2221" s="26"/>
      <c r="G2221" s="26"/>
      <c r="H2221" s="26"/>
      <c r="I2221" s="26"/>
      <c r="J2221" s="26"/>
      <c r="K2221" s="27"/>
      <c r="L2221" s="27"/>
      <c r="M2221" s="26"/>
      <c r="N2221" s="26"/>
      <c r="O2221" s="26"/>
      <c r="P2221" s="26"/>
      <c r="Q2221" s="26"/>
      <c r="R2221" s="26"/>
      <c r="S2221" s="26"/>
      <c r="T2221" s="26"/>
      <c r="U2221" s="26"/>
      <c r="V2221" s="26"/>
      <c r="W2221" s="28"/>
      <c r="X2221" s="26"/>
      <c r="Y2221" s="26"/>
      <c r="Z2221" s="26"/>
      <c r="AA2221" s="26"/>
      <c r="AB2221" s="42" t="str">
        <f t="shared" si="34"/>
        <v/>
      </c>
      <c r="AC22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21" s="18" t="str">
        <f>IF(AND(Table1[[#This Row],[**Entered Debit]]&lt;&gt;"",Table1[[#This Row],[**Entered Credit]]&lt;&gt;""),"Can not enter Debit and Credit amount in same Line","")</f>
        <v/>
      </c>
      <c r="AF2221" s="18">
        <f>IF(Table1[[#This Row],[Line Level Error Messages]]="",0,1)</f>
        <v>0</v>
      </c>
      <c r="AK2221" s="18" t="str">
        <f>IF(AND(Table1[[#This Row],[*Entity
(Enter this Mandatory field FIRST)]]&lt;&gt;"",LEN(Table1[[#This Row],[*Entity
(Enter this Mandatory field FIRST)]])&lt;&gt;2),"Entity Value Length Should be 2","")</f>
        <v/>
      </c>
      <c r="AL2221" s="18" t="str">
        <f>IF(AND(Table1[[#This Row],[*Cost Centre]]&lt;&gt;"",LEN(Table1[[#This Row],[*Cost Centre]])&lt;&gt;5),"Cost Centre Value Length Should be 5","")</f>
        <v/>
      </c>
      <c r="AM2221" s="18" t="str">
        <f>IF(AND(Table1[[#This Row],[*Subjective]]&lt;&gt;"",LEN(Table1[[#This Row],[*Subjective]])&lt;&gt;4),"Subjective Value Length Should be 4","")</f>
        <v/>
      </c>
      <c r="AN2221" s="18" t="str">
        <f>IF(AND(Table1[[#This Row],[*Fund]]&lt;&gt;"",LEN(Table1[[#This Row],[*Fund]])&lt;&gt;3),"Fund Value Length Should be 3","")</f>
        <v/>
      </c>
      <c r="AO2221" s="18" t="str">
        <f>IF(AND(Table1[[#This Row],[*Project]]&lt;&gt;"",LEN(Table1[[#This Row],[*Project]])&lt;&gt;6),"Project Value Length Should be 6","")</f>
        <v/>
      </c>
      <c r="AP2221" s="18" t="str">
        <f>IF(AND(Table1[[#This Row],[*Sub Analysis]]&lt;&gt;"",LEN(Table1[[#This Row],[*Sub Analysis]])&lt;&gt;5),"Subanalysis Value Length Should be 5","")</f>
        <v/>
      </c>
      <c r="AQ2221" s="18" t="str">
        <f>IF(AND(Table1[[#This Row],[*Spare 1]]&lt;&gt;"",LEN(Table1[[#This Row],[*Spare 1]])&lt;&gt;4),"Spare 1 Value Length Should be 4","")</f>
        <v/>
      </c>
      <c r="AR2221" s="18" t="str">
        <f>IF(AND(Table1[[#This Row],[*Spare 2]]&lt;&gt;"",LEN(Table1[[#This Row],[*Spare 2]])&lt;&gt;4),"Spare 2 Value Length Should be 4","")</f>
        <v/>
      </c>
      <c r="AS22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22" spans="3:45" ht="13.9" customHeight="1" x14ac:dyDescent="0.25">
      <c r="C2222" s="37"/>
      <c r="D2222" s="26"/>
      <c r="E2222" s="26"/>
      <c r="F2222" s="26"/>
      <c r="G2222" s="26"/>
      <c r="H2222" s="26"/>
      <c r="I2222" s="26"/>
      <c r="J2222" s="26"/>
      <c r="K2222" s="27"/>
      <c r="L2222" s="27"/>
      <c r="M2222" s="26"/>
      <c r="N2222" s="26"/>
      <c r="O2222" s="26"/>
      <c r="P2222" s="26"/>
      <c r="Q2222" s="26"/>
      <c r="R2222" s="26"/>
      <c r="S2222" s="26"/>
      <c r="T2222" s="26"/>
      <c r="U2222" s="26"/>
      <c r="V2222" s="26"/>
      <c r="W2222" s="28"/>
      <c r="X2222" s="26"/>
      <c r="Y2222" s="26"/>
      <c r="Z2222" s="26"/>
      <c r="AA2222" s="26"/>
      <c r="AB2222" s="42" t="str">
        <f t="shared" si="34"/>
        <v/>
      </c>
      <c r="AC22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22" s="18" t="str">
        <f>IF(AND(Table1[[#This Row],[**Entered Debit]]&lt;&gt;"",Table1[[#This Row],[**Entered Credit]]&lt;&gt;""),"Can not enter Debit and Credit amount in same Line","")</f>
        <v/>
      </c>
      <c r="AF2222" s="18">
        <f>IF(Table1[[#This Row],[Line Level Error Messages]]="",0,1)</f>
        <v>0</v>
      </c>
      <c r="AK2222" s="18" t="str">
        <f>IF(AND(Table1[[#This Row],[*Entity
(Enter this Mandatory field FIRST)]]&lt;&gt;"",LEN(Table1[[#This Row],[*Entity
(Enter this Mandatory field FIRST)]])&lt;&gt;2),"Entity Value Length Should be 2","")</f>
        <v/>
      </c>
      <c r="AL2222" s="18" t="str">
        <f>IF(AND(Table1[[#This Row],[*Cost Centre]]&lt;&gt;"",LEN(Table1[[#This Row],[*Cost Centre]])&lt;&gt;5),"Cost Centre Value Length Should be 5","")</f>
        <v/>
      </c>
      <c r="AM2222" s="18" t="str">
        <f>IF(AND(Table1[[#This Row],[*Subjective]]&lt;&gt;"",LEN(Table1[[#This Row],[*Subjective]])&lt;&gt;4),"Subjective Value Length Should be 4","")</f>
        <v/>
      </c>
      <c r="AN2222" s="18" t="str">
        <f>IF(AND(Table1[[#This Row],[*Fund]]&lt;&gt;"",LEN(Table1[[#This Row],[*Fund]])&lt;&gt;3),"Fund Value Length Should be 3","")</f>
        <v/>
      </c>
      <c r="AO2222" s="18" t="str">
        <f>IF(AND(Table1[[#This Row],[*Project]]&lt;&gt;"",LEN(Table1[[#This Row],[*Project]])&lt;&gt;6),"Project Value Length Should be 6","")</f>
        <v/>
      </c>
      <c r="AP2222" s="18" t="str">
        <f>IF(AND(Table1[[#This Row],[*Sub Analysis]]&lt;&gt;"",LEN(Table1[[#This Row],[*Sub Analysis]])&lt;&gt;5),"Subanalysis Value Length Should be 5","")</f>
        <v/>
      </c>
      <c r="AQ2222" s="18" t="str">
        <f>IF(AND(Table1[[#This Row],[*Spare 1]]&lt;&gt;"",LEN(Table1[[#This Row],[*Spare 1]])&lt;&gt;4),"Spare 1 Value Length Should be 4","")</f>
        <v/>
      </c>
      <c r="AR2222" s="18" t="str">
        <f>IF(AND(Table1[[#This Row],[*Spare 2]]&lt;&gt;"",LEN(Table1[[#This Row],[*Spare 2]])&lt;&gt;4),"Spare 2 Value Length Should be 4","")</f>
        <v/>
      </c>
      <c r="AS22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23" spans="3:45" ht="13.9" customHeight="1" x14ac:dyDescent="0.25">
      <c r="C2223" s="37"/>
      <c r="D2223" s="26"/>
      <c r="E2223" s="26"/>
      <c r="F2223" s="26"/>
      <c r="G2223" s="26"/>
      <c r="H2223" s="26"/>
      <c r="I2223" s="26"/>
      <c r="J2223" s="26"/>
      <c r="K2223" s="27"/>
      <c r="L2223" s="27"/>
      <c r="M2223" s="26"/>
      <c r="N2223" s="26"/>
      <c r="O2223" s="26"/>
      <c r="P2223" s="26"/>
      <c r="Q2223" s="26"/>
      <c r="R2223" s="26"/>
      <c r="S2223" s="26"/>
      <c r="T2223" s="26"/>
      <c r="U2223" s="26"/>
      <c r="V2223" s="26"/>
      <c r="W2223" s="28"/>
      <c r="X2223" s="26"/>
      <c r="Y2223" s="26"/>
      <c r="Z2223" s="26"/>
      <c r="AA2223" s="26"/>
      <c r="AB2223" s="42" t="str">
        <f t="shared" si="34"/>
        <v/>
      </c>
      <c r="AC22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23" s="18" t="str">
        <f>IF(AND(Table1[[#This Row],[**Entered Debit]]&lt;&gt;"",Table1[[#This Row],[**Entered Credit]]&lt;&gt;""),"Can not enter Debit and Credit amount in same Line","")</f>
        <v/>
      </c>
      <c r="AF2223" s="18">
        <f>IF(Table1[[#This Row],[Line Level Error Messages]]="",0,1)</f>
        <v>0</v>
      </c>
      <c r="AK2223" s="18" t="str">
        <f>IF(AND(Table1[[#This Row],[*Entity
(Enter this Mandatory field FIRST)]]&lt;&gt;"",LEN(Table1[[#This Row],[*Entity
(Enter this Mandatory field FIRST)]])&lt;&gt;2),"Entity Value Length Should be 2","")</f>
        <v/>
      </c>
      <c r="AL2223" s="18" t="str">
        <f>IF(AND(Table1[[#This Row],[*Cost Centre]]&lt;&gt;"",LEN(Table1[[#This Row],[*Cost Centre]])&lt;&gt;5),"Cost Centre Value Length Should be 5","")</f>
        <v/>
      </c>
      <c r="AM2223" s="18" t="str">
        <f>IF(AND(Table1[[#This Row],[*Subjective]]&lt;&gt;"",LEN(Table1[[#This Row],[*Subjective]])&lt;&gt;4),"Subjective Value Length Should be 4","")</f>
        <v/>
      </c>
      <c r="AN2223" s="18" t="str">
        <f>IF(AND(Table1[[#This Row],[*Fund]]&lt;&gt;"",LEN(Table1[[#This Row],[*Fund]])&lt;&gt;3),"Fund Value Length Should be 3","")</f>
        <v/>
      </c>
      <c r="AO2223" s="18" t="str">
        <f>IF(AND(Table1[[#This Row],[*Project]]&lt;&gt;"",LEN(Table1[[#This Row],[*Project]])&lt;&gt;6),"Project Value Length Should be 6","")</f>
        <v/>
      </c>
      <c r="AP2223" s="18" t="str">
        <f>IF(AND(Table1[[#This Row],[*Sub Analysis]]&lt;&gt;"",LEN(Table1[[#This Row],[*Sub Analysis]])&lt;&gt;5),"Subanalysis Value Length Should be 5","")</f>
        <v/>
      </c>
      <c r="AQ2223" s="18" t="str">
        <f>IF(AND(Table1[[#This Row],[*Spare 1]]&lt;&gt;"",LEN(Table1[[#This Row],[*Spare 1]])&lt;&gt;4),"Spare 1 Value Length Should be 4","")</f>
        <v/>
      </c>
      <c r="AR2223" s="18" t="str">
        <f>IF(AND(Table1[[#This Row],[*Spare 2]]&lt;&gt;"",LEN(Table1[[#This Row],[*Spare 2]])&lt;&gt;4),"Spare 2 Value Length Should be 4","")</f>
        <v/>
      </c>
      <c r="AS22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24" spans="3:45" ht="13.9" customHeight="1" x14ac:dyDescent="0.25">
      <c r="C2224" s="37"/>
      <c r="D2224" s="26"/>
      <c r="E2224" s="26"/>
      <c r="F2224" s="26"/>
      <c r="G2224" s="26"/>
      <c r="H2224" s="26"/>
      <c r="I2224" s="26"/>
      <c r="J2224" s="26"/>
      <c r="K2224" s="27"/>
      <c r="L2224" s="27"/>
      <c r="M2224" s="26"/>
      <c r="N2224" s="26"/>
      <c r="O2224" s="26"/>
      <c r="P2224" s="26"/>
      <c r="Q2224" s="26"/>
      <c r="R2224" s="26"/>
      <c r="S2224" s="26"/>
      <c r="T2224" s="26"/>
      <c r="U2224" s="26"/>
      <c r="V2224" s="26"/>
      <c r="W2224" s="28"/>
      <c r="X2224" s="26"/>
      <c r="Y2224" s="26"/>
      <c r="Z2224" s="26"/>
      <c r="AA2224" s="26"/>
      <c r="AB2224" s="42" t="str">
        <f t="shared" si="34"/>
        <v/>
      </c>
      <c r="AC22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24" s="18" t="str">
        <f>IF(AND(Table1[[#This Row],[**Entered Debit]]&lt;&gt;"",Table1[[#This Row],[**Entered Credit]]&lt;&gt;""),"Can not enter Debit and Credit amount in same Line","")</f>
        <v/>
      </c>
      <c r="AF2224" s="18">
        <f>IF(Table1[[#This Row],[Line Level Error Messages]]="",0,1)</f>
        <v>0</v>
      </c>
      <c r="AK2224" s="18" t="str">
        <f>IF(AND(Table1[[#This Row],[*Entity
(Enter this Mandatory field FIRST)]]&lt;&gt;"",LEN(Table1[[#This Row],[*Entity
(Enter this Mandatory field FIRST)]])&lt;&gt;2),"Entity Value Length Should be 2","")</f>
        <v/>
      </c>
      <c r="AL2224" s="18" t="str">
        <f>IF(AND(Table1[[#This Row],[*Cost Centre]]&lt;&gt;"",LEN(Table1[[#This Row],[*Cost Centre]])&lt;&gt;5),"Cost Centre Value Length Should be 5","")</f>
        <v/>
      </c>
      <c r="AM2224" s="18" t="str">
        <f>IF(AND(Table1[[#This Row],[*Subjective]]&lt;&gt;"",LEN(Table1[[#This Row],[*Subjective]])&lt;&gt;4),"Subjective Value Length Should be 4","")</f>
        <v/>
      </c>
      <c r="AN2224" s="18" t="str">
        <f>IF(AND(Table1[[#This Row],[*Fund]]&lt;&gt;"",LEN(Table1[[#This Row],[*Fund]])&lt;&gt;3),"Fund Value Length Should be 3","")</f>
        <v/>
      </c>
      <c r="AO2224" s="18" t="str">
        <f>IF(AND(Table1[[#This Row],[*Project]]&lt;&gt;"",LEN(Table1[[#This Row],[*Project]])&lt;&gt;6),"Project Value Length Should be 6","")</f>
        <v/>
      </c>
      <c r="AP2224" s="18" t="str">
        <f>IF(AND(Table1[[#This Row],[*Sub Analysis]]&lt;&gt;"",LEN(Table1[[#This Row],[*Sub Analysis]])&lt;&gt;5),"Subanalysis Value Length Should be 5","")</f>
        <v/>
      </c>
      <c r="AQ2224" s="18" t="str">
        <f>IF(AND(Table1[[#This Row],[*Spare 1]]&lt;&gt;"",LEN(Table1[[#This Row],[*Spare 1]])&lt;&gt;4),"Spare 1 Value Length Should be 4","")</f>
        <v/>
      </c>
      <c r="AR2224" s="18" t="str">
        <f>IF(AND(Table1[[#This Row],[*Spare 2]]&lt;&gt;"",LEN(Table1[[#This Row],[*Spare 2]])&lt;&gt;4),"Spare 2 Value Length Should be 4","")</f>
        <v/>
      </c>
      <c r="AS22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25" spans="3:45" ht="13.9" customHeight="1" x14ac:dyDescent="0.25">
      <c r="C2225" s="37"/>
      <c r="D2225" s="26"/>
      <c r="E2225" s="26"/>
      <c r="F2225" s="26"/>
      <c r="G2225" s="26"/>
      <c r="H2225" s="26"/>
      <c r="I2225" s="26"/>
      <c r="J2225" s="26"/>
      <c r="K2225" s="27"/>
      <c r="L2225" s="27"/>
      <c r="M2225" s="26"/>
      <c r="N2225" s="26"/>
      <c r="O2225" s="26"/>
      <c r="P2225" s="26"/>
      <c r="Q2225" s="26"/>
      <c r="R2225" s="26"/>
      <c r="S2225" s="26"/>
      <c r="T2225" s="26"/>
      <c r="U2225" s="26"/>
      <c r="V2225" s="26"/>
      <c r="W2225" s="28"/>
      <c r="X2225" s="26"/>
      <c r="Y2225" s="26"/>
      <c r="Z2225" s="26"/>
      <c r="AA2225" s="26"/>
      <c r="AB2225" s="42" t="str">
        <f t="shared" si="34"/>
        <v/>
      </c>
      <c r="AC22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25" s="18" t="str">
        <f>IF(AND(Table1[[#This Row],[**Entered Debit]]&lt;&gt;"",Table1[[#This Row],[**Entered Credit]]&lt;&gt;""),"Can not enter Debit and Credit amount in same Line","")</f>
        <v/>
      </c>
      <c r="AF2225" s="18">
        <f>IF(Table1[[#This Row],[Line Level Error Messages]]="",0,1)</f>
        <v>0</v>
      </c>
      <c r="AK2225" s="18" t="str">
        <f>IF(AND(Table1[[#This Row],[*Entity
(Enter this Mandatory field FIRST)]]&lt;&gt;"",LEN(Table1[[#This Row],[*Entity
(Enter this Mandatory field FIRST)]])&lt;&gt;2),"Entity Value Length Should be 2","")</f>
        <v/>
      </c>
      <c r="AL2225" s="18" t="str">
        <f>IF(AND(Table1[[#This Row],[*Cost Centre]]&lt;&gt;"",LEN(Table1[[#This Row],[*Cost Centre]])&lt;&gt;5),"Cost Centre Value Length Should be 5","")</f>
        <v/>
      </c>
      <c r="AM2225" s="18" t="str">
        <f>IF(AND(Table1[[#This Row],[*Subjective]]&lt;&gt;"",LEN(Table1[[#This Row],[*Subjective]])&lt;&gt;4),"Subjective Value Length Should be 4","")</f>
        <v/>
      </c>
      <c r="AN2225" s="18" t="str">
        <f>IF(AND(Table1[[#This Row],[*Fund]]&lt;&gt;"",LEN(Table1[[#This Row],[*Fund]])&lt;&gt;3),"Fund Value Length Should be 3","")</f>
        <v/>
      </c>
      <c r="AO2225" s="18" t="str">
        <f>IF(AND(Table1[[#This Row],[*Project]]&lt;&gt;"",LEN(Table1[[#This Row],[*Project]])&lt;&gt;6),"Project Value Length Should be 6","")</f>
        <v/>
      </c>
      <c r="AP2225" s="18" t="str">
        <f>IF(AND(Table1[[#This Row],[*Sub Analysis]]&lt;&gt;"",LEN(Table1[[#This Row],[*Sub Analysis]])&lt;&gt;5),"Subanalysis Value Length Should be 5","")</f>
        <v/>
      </c>
      <c r="AQ2225" s="18" t="str">
        <f>IF(AND(Table1[[#This Row],[*Spare 1]]&lt;&gt;"",LEN(Table1[[#This Row],[*Spare 1]])&lt;&gt;4),"Spare 1 Value Length Should be 4","")</f>
        <v/>
      </c>
      <c r="AR2225" s="18" t="str">
        <f>IF(AND(Table1[[#This Row],[*Spare 2]]&lt;&gt;"",LEN(Table1[[#This Row],[*Spare 2]])&lt;&gt;4),"Spare 2 Value Length Should be 4","")</f>
        <v/>
      </c>
      <c r="AS22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26" spans="3:45" ht="13.9" customHeight="1" x14ac:dyDescent="0.25">
      <c r="C2226" s="37"/>
      <c r="D2226" s="26"/>
      <c r="E2226" s="26"/>
      <c r="F2226" s="26"/>
      <c r="G2226" s="26"/>
      <c r="H2226" s="26"/>
      <c r="I2226" s="26"/>
      <c r="J2226" s="26"/>
      <c r="K2226" s="27"/>
      <c r="L2226" s="27"/>
      <c r="M2226" s="26"/>
      <c r="N2226" s="26"/>
      <c r="O2226" s="26"/>
      <c r="P2226" s="26"/>
      <c r="Q2226" s="26"/>
      <c r="R2226" s="26"/>
      <c r="S2226" s="26"/>
      <c r="T2226" s="26"/>
      <c r="U2226" s="26"/>
      <c r="V2226" s="26"/>
      <c r="W2226" s="28"/>
      <c r="X2226" s="26"/>
      <c r="Y2226" s="26"/>
      <c r="Z2226" s="26"/>
      <c r="AA2226" s="26"/>
      <c r="AB2226" s="42" t="str">
        <f t="shared" si="34"/>
        <v/>
      </c>
      <c r="AC22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26" s="18" t="str">
        <f>IF(AND(Table1[[#This Row],[**Entered Debit]]&lt;&gt;"",Table1[[#This Row],[**Entered Credit]]&lt;&gt;""),"Can not enter Debit and Credit amount in same Line","")</f>
        <v/>
      </c>
      <c r="AF2226" s="18">
        <f>IF(Table1[[#This Row],[Line Level Error Messages]]="",0,1)</f>
        <v>0</v>
      </c>
      <c r="AK2226" s="18" t="str">
        <f>IF(AND(Table1[[#This Row],[*Entity
(Enter this Mandatory field FIRST)]]&lt;&gt;"",LEN(Table1[[#This Row],[*Entity
(Enter this Mandatory field FIRST)]])&lt;&gt;2),"Entity Value Length Should be 2","")</f>
        <v/>
      </c>
      <c r="AL2226" s="18" t="str">
        <f>IF(AND(Table1[[#This Row],[*Cost Centre]]&lt;&gt;"",LEN(Table1[[#This Row],[*Cost Centre]])&lt;&gt;5),"Cost Centre Value Length Should be 5","")</f>
        <v/>
      </c>
      <c r="AM2226" s="18" t="str">
        <f>IF(AND(Table1[[#This Row],[*Subjective]]&lt;&gt;"",LEN(Table1[[#This Row],[*Subjective]])&lt;&gt;4),"Subjective Value Length Should be 4","")</f>
        <v/>
      </c>
      <c r="AN2226" s="18" t="str">
        <f>IF(AND(Table1[[#This Row],[*Fund]]&lt;&gt;"",LEN(Table1[[#This Row],[*Fund]])&lt;&gt;3),"Fund Value Length Should be 3","")</f>
        <v/>
      </c>
      <c r="AO2226" s="18" t="str">
        <f>IF(AND(Table1[[#This Row],[*Project]]&lt;&gt;"",LEN(Table1[[#This Row],[*Project]])&lt;&gt;6),"Project Value Length Should be 6","")</f>
        <v/>
      </c>
      <c r="AP2226" s="18" t="str">
        <f>IF(AND(Table1[[#This Row],[*Sub Analysis]]&lt;&gt;"",LEN(Table1[[#This Row],[*Sub Analysis]])&lt;&gt;5),"Subanalysis Value Length Should be 5","")</f>
        <v/>
      </c>
      <c r="AQ2226" s="18" t="str">
        <f>IF(AND(Table1[[#This Row],[*Spare 1]]&lt;&gt;"",LEN(Table1[[#This Row],[*Spare 1]])&lt;&gt;4),"Spare 1 Value Length Should be 4","")</f>
        <v/>
      </c>
      <c r="AR2226" s="18" t="str">
        <f>IF(AND(Table1[[#This Row],[*Spare 2]]&lt;&gt;"",LEN(Table1[[#This Row],[*Spare 2]])&lt;&gt;4),"Spare 2 Value Length Should be 4","")</f>
        <v/>
      </c>
      <c r="AS22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27" spans="3:45" ht="13.9" customHeight="1" x14ac:dyDescent="0.25">
      <c r="C2227" s="37"/>
      <c r="D2227" s="26"/>
      <c r="E2227" s="26"/>
      <c r="F2227" s="26"/>
      <c r="G2227" s="26"/>
      <c r="H2227" s="26"/>
      <c r="I2227" s="26"/>
      <c r="J2227" s="26"/>
      <c r="K2227" s="27"/>
      <c r="L2227" s="27"/>
      <c r="M2227" s="26"/>
      <c r="N2227" s="26"/>
      <c r="O2227" s="26"/>
      <c r="P2227" s="26"/>
      <c r="Q2227" s="26"/>
      <c r="R2227" s="26"/>
      <c r="S2227" s="26"/>
      <c r="T2227" s="26"/>
      <c r="U2227" s="26"/>
      <c r="V2227" s="26"/>
      <c r="W2227" s="28"/>
      <c r="X2227" s="26"/>
      <c r="Y2227" s="26"/>
      <c r="Z2227" s="26"/>
      <c r="AA2227" s="26"/>
      <c r="AB2227" s="42" t="str">
        <f t="shared" si="34"/>
        <v/>
      </c>
      <c r="AC22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27" s="18" t="str">
        <f>IF(AND(Table1[[#This Row],[**Entered Debit]]&lt;&gt;"",Table1[[#This Row],[**Entered Credit]]&lt;&gt;""),"Can not enter Debit and Credit amount in same Line","")</f>
        <v/>
      </c>
      <c r="AF2227" s="18">
        <f>IF(Table1[[#This Row],[Line Level Error Messages]]="",0,1)</f>
        <v>0</v>
      </c>
      <c r="AK2227" s="18" t="str">
        <f>IF(AND(Table1[[#This Row],[*Entity
(Enter this Mandatory field FIRST)]]&lt;&gt;"",LEN(Table1[[#This Row],[*Entity
(Enter this Mandatory field FIRST)]])&lt;&gt;2),"Entity Value Length Should be 2","")</f>
        <v/>
      </c>
      <c r="AL2227" s="18" t="str">
        <f>IF(AND(Table1[[#This Row],[*Cost Centre]]&lt;&gt;"",LEN(Table1[[#This Row],[*Cost Centre]])&lt;&gt;5),"Cost Centre Value Length Should be 5","")</f>
        <v/>
      </c>
      <c r="AM2227" s="18" t="str">
        <f>IF(AND(Table1[[#This Row],[*Subjective]]&lt;&gt;"",LEN(Table1[[#This Row],[*Subjective]])&lt;&gt;4),"Subjective Value Length Should be 4","")</f>
        <v/>
      </c>
      <c r="AN2227" s="18" t="str">
        <f>IF(AND(Table1[[#This Row],[*Fund]]&lt;&gt;"",LEN(Table1[[#This Row],[*Fund]])&lt;&gt;3),"Fund Value Length Should be 3","")</f>
        <v/>
      </c>
      <c r="AO2227" s="18" t="str">
        <f>IF(AND(Table1[[#This Row],[*Project]]&lt;&gt;"",LEN(Table1[[#This Row],[*Project]])&lt;&gt;6),"Project Value Length Should be 6","")</f>
        <v/>
      </c>
      <c r="AP2227" s="18" t="str">
        <f>IF(AND(Table1[[#This Row],[*Sub Analysis]]&lt;&gt;"",LEN(Table1[[#This Row],[*Sub Analysis]])&lt;&gt;5),"Subanalysis Value Length Should be 5","")</f>
        <v/>
      </c>
      <c r="AQ2227" s="18" t="str">
        <f>IF(AND(Table1[[#This Row],[*Spare 1]]&lt;&gt;"",LEN(Table1[[#This Row],[*Spare 1]])&lt;&gt;4),"Spare 1 Value Length Should be 4","")</f>
        <v/>
      </c>
      <c r="AR2227" s="18" t="str">
        <f>IF(AND(Table1[[#This Row],[*Spare 2]]&lt;&gt;"",LEN(Table1[[#This Row],[*Spare 2]])&lt;&gt;4),"Spare 2 Value Length Should be 4","")</f>
        <v/>
      </c>
      <c r="AS22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28" spans="3:45" ht="13.9" customHeight="1" x14ac:dyDescent="0.25">
      <c r="C2228" s="37"/>
      <c r="D2228" s="26"/>
      <c r="E2228" s="26"/>
      <c r="F2228" s="26"/>
      <c r="G2228" s="26"/>
      <c r="H2228" s="26"/>
      <c r="I2228" s="26"/>
      <c r="J2228" s="26"/>
      <c r="K2228" s="27"/>
      <c r="L2228" s="27"/>
      <c r="M2228" s="26"/>
      <c r="N2228" s="26"/>
      <c r="O2228" s="26"/>
      <c r="P2228" s="26"/>
      <c r="Q2228" s="26"/>
      <c r="R2228" s="26"/>
      <c r="S2228" s="26"/>
      <c r="T2228" s="26"/>
      <c r="U2228" s="26"/>
      <c r="V2228" s="26"/>
      <c r="W2228" s="28"/>
      <c r="X2228" s="26"/>
      <c r="Y2228" s="26"/>
      <c r="Z2228" s="26"/>
      <c r="AA2228" s="26"/>
      <c r="AB2228" s="42" t="str">
        <f t="shared" si="34"/>
        <v/>
      </c>
      <c r="AC22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28" s="18" t="str">
        <f>IF(AND(Table1[[#This Row],[**Entered Debit]]&lt;&gt;"",Table1[[#This Row],[**Entered Credit]]&lt;&gt;""),"Can not enter Debit and Credit amount in same Line","")</f>
        <v/>
      </c>
      <c r="AF2228" s="18">
        <f>IF(Table1[[#This Row],[Line Level Error Messages]]="",0,1)</f>
        <v>0</v>
      </c>
      <c r="AK2228" s="18" t="str">
        <f>IF(AND(Table1[[#This Row],[*Entity
(Enter this Mandatory field FIRST)]]&lt;&gt;"",LEN(Table1[[#This Row],[*Entity
(Enter this Mandatory field FIRST)]])&lt;&gt;2),"Entity Value Length Should be 2","")</f>
        <v/>
      </c>
      <c r="AL2228" s="18" t="str">
        <f>IF(AND(Table1[[#This Row],[*Cost Centre]]&lt;&gt;"",LEN(Table1[[#This Row],[*Cost Centre]])&lt;&gt;5),"Cost Centre Value Length Should be 5","")</f>
        <v/>
      </c>
      <c r="AM2228" s="18" t="str">
        <f>IF(AND(Table1[[#This Row],[*Subjective]]&lt;&gt;"",LEN(Table1[[#This Row],[*Subjective]])&lt;&gt;4),"Subjective Value Length Should be 4","")</f>
        <v/>
      </c>
      <c r="AN2228" s="18" t="str">
        <f>IF(AND(Table1[[#This Row],[*Fund]]&lt;&gt;"",LEN(Table1[[#This Row],[*Fund]])&lt;&gt;3),"Fund Value Length Should be 3","")</f>
        <v/>
      </c>
      <c r="AO2228" s="18" t="str">
        <f>IF(AND(Table1[[#This Row],[*Project]]&lt;&gt;"",LEN(Table1[[#This Row],[*Project]])&lt;&gt;6),"Project Value Length Should be 6","")</f>
        <v/>
      </c>
      <c r="AP2228" s="18" t="str">
        <f>IF(AND(Table1[[#This Row],[*Sub Analysis]]&lt;&gt;"",LEN(Table1[[#This Row],[*Sub Analysis]])&lt;&gt;5),"Subanalysis Value Length Should be 5","")</f>
        <v/>
      </c>
      <c r="AQ2228" s="18" t="str">
        <f>IF(AND(Table1[[#This Row],[*Spare 1]]&lt;&gt;"",LEN(Table1[[#This Row],[*Spare 1]])&lt;&gt;4),"Spare 1 Value Length Should be 4","")</f>
        <v/>
      </c>
      <c r="AR2228" s="18" t="str">
        <f>IF(AND(Table1[[#This Row],[*Spare 2]]&lt;&gt;"",LEN(Table1[[#This Row],[*Spare 2]])&lt;&gt;4),"Spare 2 Value Length Should be 4","")</f>
        <v/>
      </c>
      <c r="AS22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29" spans="3:45" ht="13.9" customHeight="1" x14ac:dyDescent="0.25">
      <c r="C2229" s="37"/>
      <c r="D2229" s="26"/>
      <c r="E2229" s="26"/>
      <c r="F2229" s="26"/>
      <c r="G2229" s="26"/>
      <c r="H2229" s="26"/>
      <c r="I2229" s="26"/>
      <c r="J2229" s="26"/>
      <c r="K2229" s="27"/>
      <c r="L2229" s="27"/>
      <c r="M2229" s="26"/>
      <c r="N2229" s="26"/>
      <c r="O2229" s="26"/>
      <c r="P2229" s="26"/>
      <c r="Q2229" s="26"/>
      <c r="R2229" s="26"/>
      <c r="S2229" s="26"/>
      <c r="T2229" s="26"/>
      <c r="U2229" s="26"/>
      <c r="V2229" s="26"/>
      <c r="W2229" s="28"/>
      <c r="X2229" s="26"/>
      <c r="Y2229" s="26"/>
      <c r="Z2229" s="26"/>
      <c r="AA2229" s="26"/>
      <c r="AB2229" s="42" t="str">
        <f t="shared" si="34"/>
        <v/>
      </c>
      <c r="AC22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29" s="18" t="str">
        <f>IF(AND(Table1[[#This Row],[**Entered Debit]]&lt;&gt;"",Table1[[#This Row],[**Entered Credit]]&lt;&gt;""),"Can not enter Debit and Credit amount in same Line","")</f>
        <v/>
      </c>
      <c r="AF2229" s="18">
        <f>IF(Table1[[#This Row],[Line Level Error Messages]]="",0,1)</f>
        <v>0</v>
      </c>
      <c r="AK2229" s="18" t="str">
        <f>IF(AND(Table1[[#This Row],[*Entity
(Enter this Mandatory field FIRST)]]&lt;&gt;"",LEN(Table1[[#This Row],[*Entity
(Enter this Mandatory field FIRST)]])&lt;&gt;2),"Entity Value Length Should be 2","")</f>
        <v/>
      </c>
      <c r="AL2229" s="18" t="str">
        <f>IF(AND(Table1[[#This Row],[*Cost Centre]]&lt;&gt;"",LEN(Table1[[#This Row],[*Cost Centre]])&lt;&gt;5),"Cost Centre Value Length Should be 5","")</f>
        <v/>
      </c>
      <c r="AM2229" s="18" t="str">
        <f>IF(AND(Table1[[#This Row],[*Subjective]]&lt;&gt;"",LEN(Table1[[#This Row],[*Subjective]])&lt;&gt;4),"Subjective Value Length Should be 4","")</f>
        <v/>
      </c>
      <c r="AN2229" s="18" t="str">
        <f>IF(AND(Table1[[#This Row],[*Fund]]&lt;&gt;"",LEN(Table1[[#This Row],[*Fund]])&lt;&gt;3),"Fund Value Length Should be 3","")</f>
        <v/>
      </c>
      <c r="AO2229" s="18" t="str">
        <f>IF(AND(Table1[[#This Row],[*Project]]&lt;&gt;"",LEN(Table1[[#This Row],[*Project]])&lt;&gt;6),"Project Value Length Should be 6","")</f>
        <v/>
      </c>
      <c r="AP2229" s="18" t="str">
        <f>IF(AND(Table1[[#This Row],[*Sub Analysis]]&lt;&gt;"",LEN(Table1[[#This Row],[*Sub Analysis]])&lt;&gt;5),"Subanalysis Value Length Should be 5","")</f>
        <v/>
      </c>
      <c r="AQ2229" s="18" t="str">
        <f>IF(AND(Table1[[#This Row],[*Spare 1]]&lt;&gt;"",LEN(Table1[[#This Row],[*Spare 1]])&lt;&gt;4),"Spare 1 Value Length Should be 4","")</f>
        <v/>
      </c>
      <c r="AR2229" s="18" t="str">
        <f>IF(AND(Table1[[#This Row],[*Spare 2]]&lt;&gt;"",LEN(Table1[[#This Row],[*Spare 2]])&lt;&gt;4),"Spare 2 Value Length Should be 4","")</f>
        <v/>
      </c>
      <c r="AS22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30" spans="3:45" ht="13.9" customHeight="1" x14ac:dyDescent="0.25">
      <c r="C2230" s="37"/>
      <c r="D2230" s="26"/>
      <c r="E2230" s="26"/>
      <c r="F2230" s="26"/>
      <c r="G2230" s="26"/>
      <c r="H2230" s="26"/>
      <c r="I2230" s="26"/>
      <c r="J2230" s="26"/>
      <c r="K2230" s="27"/>
      <c r="L2230" s="27"/>
      <c r="M2230" s="26"/>
      <c r="N2230" s="26"/>
      <c r="O2230" s="26"/>
      <c r="P2230" s="26"/>
      <c r="Q2230" s="26"/>
      <c r="R2230" s="26"/>
      <c r="S2230" s="26"/>
      <c r="T2230" s="26"/>
      <c r="U2230" s="26"/>
      <c r="V2230" s="26"/>
      <c r="W2230" s="28"/>
      <c r="X2230" s="26"/>
      <c r="Y2230" s="26"/>
      <c r="Z2230" s="26"/>
      <c r="AA2230" s="26"/>
      <c r="AB2230" s="42" t="str">
        <f t="shared" si="34"/>
        <v/>
      </c>
      <c r="AC22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30" s="18" t="str">
        <f>IF(AND(Table1[[#This Row],[**Entered Debit]]&lt;&gt;"",Table1[[#This Row],[**Entered Credit]]&lt;&gt;""),"Can not enter Debit and Credit amount in same Line","")</f>
        <v/>
      </c>
      <c r="AF2230" s="18">
        <f>IF(Table1[[#This Row],[Line Level Error Messages]]="",0,1)</f>
        <v>0</v>
      </c>
      <c r="AK2230" s="18" t="str">
        <f>IF(AND(Table1[[#This Row],[*Entity
(Enter this Mandatory field FIRST)]]&lt;&gt;"",LEN(Table1[[#This Row],[*Entity
(Enter this Mandatory field FIRST)]])&lt;&gt;2),"Entity Value Length Should be 2","")</f>
        <v/>
      </c>
      <c r="AL2230" s="18" t="str">
        <f>IF(AND(Table1[[#This Row],[*Cost Centre]]&lt;&gt;"",LEN(Table1[[#This Row],[*Cost Centre]])&lt;&gt;5),"Cost Centre Value Length Should be 5","")</f>
        <v/>
      </c>
      <c r="AM2230" s="18" t="str">
        <f>IF(AND(Table1[[#This Row],[*Subjective]]&lt;&gt;"",LEN(Table1[[#This Row],[*Subjective]])&lt;&gt;4),"Subjective Value Length Should be 4","")</f>
        <v/>
      </c>
      <c r="AN2230" s="18" t="str">
        <f>IF(AND(Table1[[#This Row],[*Fund]]&lt;&gt;"",LEN(Table1[[#This Row],[*Fund]])&lt;&gt;3),"Fund Value Length Should be 3","")</f>
        <v/>
      </c>
      <c r="AO2230" s="18" t="str">
        <f>IF(AND(Table1[[#This Row],[*Project]]&lt;&gt;"",LEN(Table1[[#This Row],[*Project]])&lt;&gt;6),"Project Value Length Should be 6","")</f>
        <v/>
      </c>
      <c r="AP2230" s="18" t="str">
        <f>IF(AND(Table1[[#This Row],[*Sub Analysis]]&lt;&gt;"",LEN(Table1[[#This Row],[*Sub Analysis]])&lt;&gt;5),"Subanalysis Value Length Should be 5","")</f>
        <v/>
      </c>
      <c r="AQ2230" s="18" t="str">
        <f>IF(AND(Table1[[#This Row],[*Spare 1]]&lt;&gt;"",LEN(Table1[[#This Row],[*Spare 1]])&lt;&gt;4),"Spare 1 Value Length Should be 4","")</f>
        <v/>
      </c>
      <c r="AR2230" s="18" t="str">
        <f>IF(AND(Table1[[#This Row],[*Spare 2]]&lt;&gt;"",LEN(Table1[[#This Row],[*Spare 2]])&lt;&gt;4),"Spare 2 Value Length Should be 4","")</f>
        <v/>
      </c>
      <c r="AS22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31" spans="3:45" ht="13.9" customHeight="1" x14ac:dyDescent="0.25">
      <c r="C2231" s="37"/>
      <c r="D2231" s="26"/>
      <c r="E2231" s="26"/>
      <c r="F2231" s="26"/>
      <c r="G2231" s="26"/>
      <c r="H2231" s="26"/>
      <c r="I2231" s="26"/>
      <c r="J2231" s="26"/>
      <c r="K2231" s="27"/>
      <c r="L2231" s="27"/>
      <c r="M2231" s="26"/>
      <c r="N2231" s="26"/>
      <c r="O2231" s="26"/>
      <c r="P2231" s="26"/>
      <c r="Q2231" s="26"/>
      <c r="R2231" s="26"/>
      <c r="S2231" s="26"/>
      <c r="T2231" s="26"/>
      <c r="U2231" s="26"/>
      <c r="V2231" s="26"/>
      <c r="W2231" s="28"/>
      <c r="X2231" s="26"/>
      <c r="Y2231" s="26"/>
      <c r="Z2231" s="26"/>
      <c r="AA2231" s="26"/>
      <c r="AB2231" s="42" t="str">
        <f t="shared" si="34"/>
        <v/>
      </c>
      <c r="AC22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31" s="18" t="str">
        <f>IF(AND(Table1[[#This Row],[**Entered Debit]]&lt;&gt;"",Table1[[#This Row],[**Entered Credit]]&lt;&gt;""),"Can not enter Debit and Credit amount in same Line","")</f>
        <v/>
      </c>
      <c r="AF2231" s="18">
        <f>IF(Table1[[#This Row],[Line Level Error Messages]]="",0,1)</f>
        <v>0</v>
      </c>
      <c r="AK2231" s="18" t="str">
        <f>IF(AND(Table1[[#This Row],[*Entity
(Enter this Mandatory field FIRST)]]&lt;&gt;"",LEN(Table1[[#This Row],[*Entity
(Enter this Mandatory field FIRST)]])&lt;&gt;2),"Entity Value Length Should be 2","")</f>
        <v/>
      </c>
      <c r="AL2231" s="18" t="str">
        <f>IF(AND(Table1[[#This Row],[*Cost Centre]]&lt;&gt;"",LEN(Table1[[#This Row],[*Cost Centre]])&lt;&gt;5),"Cost Centre Value Length Should be 5","")</f>
        <v/>
      </c>
      <c r="AM2231" s="18" t="str">
        <f>IF(AND(Table1[[#This Row],[*Subjective]]&lt;&gt;"",LEN(Table1[[#This Row],[*Subjective]])&lt;&gt;4),"Subjective Value Length Should be 4","")</f>
        <v/>
      </c>
      <c r="AN2231" s="18" t="str">
        <f>IF(AND(Table1[[#This Row],[*Fund]]&lt;&gt;"",LEN(Table1[[#This Row],[*Fund]])&lt;&gt;3),"Fund Value Length Should be 3","")</f>
        <v/>
      </c>
      <c r="AO2231" s="18" t="str">
        <f>IF(AND(Table1[[#This Row],[*Project]]&lt;&gt;"",LEN(Table1[[#This Row],[*Project]])&lt;&gt;6),"Project Value Length Should be 6","")</f>
        <v/>
      </c>
      <c r="AP2231" s="18" t="str">
        <f>IF(AND(Table1[[#This Row],[*Sub Analysis]]&lt;&gt;"",LEN(Table1[[#This Row],[*Sub Analysis]])&lt;&gt;5),"Subanalysis Value Length Should be 5","")</f>
        <v/>
      </c>
      <c r="AQ2231" s="18" t="str">
        <f>IF(AND(Table1[[#This Row],[*Spare 1]]&lt;&gt;"",LEN(Table1[[#This Row],[*Spare 1]])&lt;&gt;4),"Spare 1 Value Length Should be 4","")</f>
        <v/>
      </c>
      <c r="AR2231" s="18" t="str">
        <f>IF(AND(Table1[[#This Row],[*Spare 2]]&lt;&gt;"",LEN(Table1[[#This Row],[*Spare 2]])&lt;&gt;4),"Spare 2 Value Length Should be 4","")</f>
        <v/>
      </c>
      <c r="AS22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32" spans="3:45" ht="13.9" customHeight="1" x14ac:dyDescent="0.25">
      <c r="C2232" s="37"/>
      <c r="D2232" s="26"/>
      <c r="E2232" s="26"/>
      <c r="F2232" s="26"/>
      <c r="G2232" s="26"/>
      <c r="H2232" s="26"/>
      <c r="I2232" s="26"/>
      <c r="J2232" s="26"/>
      <c r="K2232" s="27"/>
      <c r="L2232" s="27"/>
      <c r="M2232" s="26"/>
      <c r="N2232" s="26"/>
      <c r="O2232" s="26"/>
      <c r="P2232" s="26"/>
      <c r="Q2232" s="26"/>
      <c r="R2232" s="26"/>
      <c r="S2232" s="26"/>
      <c r="T2232" s="26"/>
      <c r="U2232" s="26"/>
      <c r="V2232" s="26"/>
      <c r="W2232" s="28"/>
      <c r="X2232" s="26"/>
      <c r="Y2232" s="26"/>
      <c r="Z2232" s="26"/>
      <c r="AA2232" s="26"/>
      <c r="AB2232" s="42" t="str">
        <f t="shared" si="34"/>
        <v/>
      </c>
      <c r="AC22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32" s="18" t="str">
        <f>IF(AND(Table1[[#This Row],[**Entered Debit]]&lt;&gt;"",Table1[[#This Row],[**Entered Credit]]&lt;&gt;""),"Can not enter Debit and Credit amount in same Line","")</f>
        <v/>
      </c>
      <c r="AF2232" s="18">
        <f>IF(Table1[[#This Row],[Line Level Error Messages]]="",0,1)</f>
        <v>0</v>
      </c>
      <c r="AK2232" s="18" t="str">
        <f>IF(AND(Table1[[#This Row],[*Entity
(Enter this Mandatory field FIRST)]]&lt;&gt;"",LEN(Table1[[#This Row],[*Entity
(Enter this Mandatory field FIRST)]])&lt;&gt;2),"Entity Value Length Should be 2","")</f>
        <v/>
      </c>
      <c r="AL2232" s="18" t="str">
        <f>IF(AND(Table1[[#This Row],[*Cost Centre]]&lt;&gt;"",LEN(Table1[[#This Row],[*Cost Centre]])&lt;&gt;5),"Cost Centre Value Length Should be 5","")</f>
        <v/>
      </c>
      <c r="AM2232" s="18" t="str">
        <f>IF(AND(Table1[[#This Row],[*Subjective]]&lt;&gt;"",LEN(Table1[[#This Row],[*Subjective]])&lt;&gt;4),"Subjective Value Length Should be 4","")</f>
        <v/>
      </c>
      <c r="AN2232" s="18" t="str">
        <f>IF(AND(Table1[[#This Row],[*Fund]]&lt;&gt;"",LEN(Table1[[#This Row],[*Fund]])&lt;&gt;3),"Fund Value Length Should be 3","")</f>
        <v/>
      </c>
      <c r="AO2232" s="18" t="str">
        <f>IF(AND(Table1[[#This Row],[*Project]]&lt;&gt;"",LEN(Table1[[#This Row],[*Project]])&lt;&gt;6),"Project Value Length Should be 6","")</f>
        <v/>
      </c>
      <c r="AP2232" s="18" t="str">
        <f>IF(AND(Table1[[#This Row],[*Sub Analysis]]&lt;&gt;"",LEN(Table1[[#This Row],[*Sub Analysis]])&lt;&gt;5),"Subanalysis Value Length Should be 5","")</f>
        <v/>
      </c>
      <c r="AQ2232" s="18" t="str">
        <f>IF(AND(Table1[[#This Row],[*Spare 1]]&lt;&gt;"",LEN(Table1[[#This Row],[*Spare 1]])&lt;&gt;4),"Spare 1 Value Length Should be 4","")</f>
        <v/>
      </c>
      <c r="AR2232" s="18" t="str">
        <f>IF(AND(Table1[[#This Row],[*Spare 2]]&lt;&gt;"",LEN(Table1[[#This Row],[*Spare 2]])&lt;&gt;4),"Spare 2 Value Length Should be 4","")</f>
        <v/>
      </c>
      <c r="AS22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33" spans="3:45" ht="13.9" customHeight="1" x14ac:dyDescent="0.25">
      <c r="C2233" s="37"/>
      <c r="D2233" s="26"/>
      <c r="E2233" s="26"/>
      <c r="F2233" s="26"/>
      <c r="G2233" s="26"/>
      <c r="H2233" s="26"/>
      <c r="I2233" s="26"/>
      <c r="J2233" s="26"/>
      <c r="K2233" s="27"/>
      <c r="L2233" s="27"/>
      <c r="M2233" s="26"/>
      <c r="N2233" s="26"/>
      <c r="O2233" s="26"/>
      <c r="P2233" s="26"/>
      <c r="Q2233" s="26"/>
      <c r="R2233" s="26"/>
      <c r="S2233" s="26"/>
      <c r="T2233" s="26"/>
      <c r="U2233" s="26"/>
      <c r="V2233" s="26"/>
      <c r="W2233" s="28"/>
      <c r="X2233" s="26"/>
      <c r="Y2233" s="26"/>
      <c r="Z2233" s="26"/>
      <c r="AA2233" s="26"/>
      <c r="AB2233" s="42" t="str">
        <f t="shared" si="34"/>
        <v/>
      </c>
      <c r="AC22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33" s="18" t="str">
        <f>IF(AND(Table1[[#This Row],[**Entered Debit]]&lt;&gt;"",Table1[[#This Row],[**Entered Credit]]&lt;&gt;""),"Can not enter Debit and Credit amount in same Line","")</f>
        <v/>
      </c>
      <c r="AF2233" s="18">
        <f>IF(Table1[[#This Row],[Line Level Error Messages]]="",0,1)</f>
        <v>0</v>
      </c>
      <c r="AK2233" s="18" t="str">
        <f>IF(AND(Table1[[#This Row],[*Entity
(Enter this Mandatory field FIRST)]]&lt;&gt;"",LEN(Table1[[#This Row],[*Entity
(Enter this Mandatory field FIRST)]])&lt;&gt;2),"Entity Value Length Should be 2","")</f>
        <v/>
      </c>
      <c r="AL2233" s="18" t="str">
        <f>IF(AND(Table1[[#This Row],[*Cost Centre]]&lt;&gt;"",LEN(Table1[[#This Row],[*Cost Centre]])&lt;&gt;5),"Cost Centre Value Length Should be 5","")</f>
        <v/>
      </c>
      <c r="AM2233" s="18" t="str">
        <f>IF(AND(Table1[[#This Row],[*Subjective]]&lt;&gt;"",LEN(Table1[[#This Row],[*Subjective]])&lt;&gt;4),"Subjective Value Length Should be 4","")</f>
        <v/>
      </c>
      <c r="AN2233" s="18" t="str">
        <f>IF(AND(Table1[[#This Row],[*Fund]]&lt;&gt;"",LEN(Table1[[#This Row],[*Fund]])&lt;&gt;3),"Fund Value Length Should be 3","")</f>
        <v/>
      </c>
      <c r="AO2233" s="18" t="str">
        <f>IF(AND(Table1[[#This Row],[*Project]]&lt;&gt;"",LEN(Table1[[#This Row],[*Project]])&lt;&gt;6),"Project Value Length Should be 6","")</f>
        <v/>
      </c>
      <c r="AP2233" s="18" t="str">
        <f>IF(AND(Table1[[#This Row],[*Sub Analysis]]&lt;&gt;"",LEN(Table1[[#This Row],[*Sub Analysis]])&lt;&gt;5),"Subanalysis Value Length Should be 5","")</f>
        <v/>
      </c>
      <c r="AQ2233" s="18" t="str">
        <f>IF(AND(Table1[[#This Row],[*Spare 1]]&lt;&gt;"",LEN(Table1[[#This Row],[*Spare 1]])&lt;&gt;4),"Spare 1 Value Length Should be 4","")</f>
        <v/>
      </c>
      <c r="AR2233" s="18" t="str">
        <f>IF(AND(Table1[[#This Row],[*Spare 2]]&lt;&gt;"",LEN(Table1[[#This Row],[*Spare 2]])&lt;&gt;4),"Spare 2 Value Length Should be 4","")</f>
        <v/>
      </c>
      <c r="AS22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34" spans="3:45" ht="13.9" customHeight="1" x14ac:dyDescent="0.25">
      <c r="C2234" s="37"/>
      <c r="D2234" s="26"/>
      <c r="E2234" s="26"/>
      <c r="F2234" s="26"/>
      <c r="G2234" s="26"/>
      <c r="H2234" s="26"/>
      <c r="I2234" s="26"/>
      <c r="J2234" s="26"/>
      <c r="K2234" s="27"/>
      <c r="L2234" s="27"/>
      <c r="M2234" s="26"/>
      <c r="N2234" s="26"/>
      <c r="O2234" s="26"/>
      <c r="P2234" s="26"/>
      <c r="Q2234" s="26"/>
      <c r="R2234" s="26"/>
      <c r="S2234" s="26"/>
      <c r="T2234" s="26"/>
      <c r="U2234" s="26"/>
      <c r="V2234" s="26"/>
      <c r="W2234" s="28"/>
      <c r="X2234" s="26"/>
      <c r="Y2234" s="26"/>
      <c r="Z2234" s="26"/>
      <c r="AA2234" s="26"/>
      <c r="AB2234" s="42" t="str">
        <f t="shared" si="34"/>
        <v/>
      </c>
      <c r="AC22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34" s="18" t="str">
        <f>IF(AND(Table1[[#This Row],[**Entered Debit]]&lt;&gt;"",Table1[[#This Row],[**Entered Credit]]&lt;&gt;""),"Can not enter Debit and Credit amount in same Line","")</f>
        <v/>
      </c>
      <c r="AF2234" s="18">
        <f>IF(Table1[[#This Row],[Line Level Error Messages]]="",0,1)</f>
        <v>0</v>
      </c>
      <c r="AK2234" s="18" t="str">
        <f>IF(AND(Table1[[#This Row],[*Entity
(Enter this Mandatory field FIRST)]]&lt;&gt;"",LEN(Table1[[#This Row],[*Entity
(Enter this Mandatory field FIRST)]])&lt;&gt;2),"Entity Value Length Should be 2","")</f>
        <v/>
      </c>
      <c r="AL2234" s="18" t="str">
        <f>IF(AND(Table1[[#This Row],[*Cost Centre]]&lt;&gt;"",LEN(Table1[[#This Row],[*Cost Centre]])&lt;&gt;5),"Cost Centre Value Length Should be 5","")</f>
        <v/>
      </c>
      <c r="AM2234" s="18" t="str">
        <f>IF(AND(Table1[[#This Row],[*Subjective]]&lt;&gt;"",LEN(Table1[[#This Row],[*Subjective]])&lt;&gt;4),"Subjective Value Length Should be 4","")</f>
        <v/>
      </c>
      <c r="AN2234" s="18" t="str">
        <f>IF(AND(Table1[[#This Row],[*Fund]]&lt;&gt;"",LEN(Table1[[#This Row],[*Fund]])&lt;&gt;3),"Fund Value Length Should be 3","")</f>
        <v/>
      </c>
      <c r="AO2234" s="18" t="str">
        <f>IF(AND(Table1[[#This Row],[*Project]]&lt;&gt;"",LEN(Table1[[#This Row],[*Project]])&lt;&gt;6),"Project Value Length Should be 6","")</f>
        <v/>
      </c>
      <c r="AP2234" s="18" t="str">
        <f>IF(AND(Table1[[#This Row],[*Sub Analysis]]&lt;&gt;"",LEN(Table1[[#This Row],[*Sub Analysis]])&lt;&gt;5),"Subanalysis Value Length Should be 5","")</f>
        <v/>
      </c>
      <c r="AQ2234" s="18" t="str">
        <f>IF(AND(Table1[[#This Row],[*Spare 1]]&lt;&gt;"",LEN(Table1[[#This Row],[*Spare 1]])&lt;&gt;4),"Spare 1 Value Length Should be 4","")</f>
        <v/>
      </c>
      <c r="AR2234" s="18" t="str">
        <f>IF(AND(Table1[[#This Row],[*Spare 2]]&lt;&gt;"",LEN(Table1[[#This Row],[*Spare 2]])&lt;&gt;4),"Spare 2 Value Length Should be 4","")</f>
        <v/>
      </c>
      <c r="AS22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35" spans="3:45" ht="13.9" customHeight="1" x14ac:dyDescent="0.25">
      <c r="C2235" s="37"/>
      <c r="D2235" s="26"/>
      <c r="E2235" s="26"/>
      <c r="F2235" s="26"/>
      <c r="G2235" s="26"/>
      <c r="H2235" s="26"/>
      <c r="I2235" s="26"/>
      <c r="J2235" s="26"/>
      <c r="K2235" s="27"/>
      <c r="L2235" s="27"/>
      <c r="M2235" s="26"/>
      <c r="N2235" s="26"/>
      <c r="O2235" s="26"/>
      <c r="P2235" s="26"/>
      <c r="Q2235" s="26"/>
      <c r="R2235" s="26"/>
      <c r="S2235" s="26"/>
      <c r="T2235" s="26"/>
      <c r="U2235" s="26"/>
      <c r="V2235" s="26"/>
      <c r="W2235" s="28"/>
      <c r="X2235" s="26"/>
      <c r="Y2235" s="26"/>
      <c r="Z2235" s="26"/>
      <c r="AA2235" s="26"/>
      <c r="AB2235" s="42" t="str">
        <f t="shared" si="34"/>
        <v/>
      </c>
      <c r="AC22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35" s="18" t="str">
        <f>IF(AND(Table1[[#This Row],[**Entered Debit]]&lt;&gt;"",Table1[[#This Row],[**Entered Credit]]&lt;&gt;""),"Can not enter Debit and Credit amount in same Line","")</f>
        <v/>
      </c>
      <c r="AF2235" s="18">
        <f>IF(Table1[[#This Row],[Line Level Error Messages]]="",0,1)</f>
        <v>0</v>
      </c>
      <c r="AK2235" s="18" t="str">
        <f>IF(AND(Table1[[#This Row],[*Entity
(Enter this Mandatory field FIRST)]]&lt;&gt;"",LEN(Table1[[#This Row],[*Entity
(Enter this Mandatory field FIRST)]])&lt;&gt;2),"Entity Value Length Should be 2","")</f>
        <v/>
      </c>
      <c r="AL2235" s="18" t="str">
        <f>IF(AND(Table1[[#This Row],[*Cost Centre]]&lt;&gt;"",LEN(Table1[[#This Row],[*Cost Centre]])&lt;&gt;5),"Cost Centre Value Length Should be 5","")</f>
        <v/>
      </c>
      <c r="AM2235" s="18" t="str">
        <f>IF(AND(Table1[[#This Row],[*Subjective]]&lt;&gt;"",LEN(Table1[[#This Row],[*Subjective]])&lt;&gt;4),"Subjective Value Length Should be 4","")</f>
        <v/>
      </c>
      <c r="AN2235" s="18" t="str">
        <f>IF(AND(Table1[[#This Row],[*Fund]]&lt;&gt;"",LEN(Table1[[#This Row],[*Fund]])&lt;&gt;3),"Fund Value Length Should be 3","")</f>
        <v/>
      </c>
      <c r="AO2235" s="18" t="str">
        <f>IF(AND(Table1[[#This Row],[*Project]]&lt;&gt;"",LEN(Table1[[#This Row],[*Project]])&lt;&gt;6),"Project Value Length Should be 6","")</f>
        <v/>
      </c>
      <c r="AP2235" s="18" t="str">
        <f>IF(AND(Table1[[#This Row],[*Sub Analysis]]&lt;&gt;"",LEN(Table1[[#This Row],[*Sub Analysis]])&lt;&gt;5),"Subanalysis Value Length Should be 5","")</f>
        <v/>
      </c>
      <c r="AQ2235" s="18" t="str">
        <f>IF(AND(Table1[[#This Row],[*Spare 1]]&lt;&gt;"",LEN(Table1[[#This Row],[*Spare 1]])&lt;&gt;4),"Spare 1 Value Length Should be 4","")</f>
        <v/>
      </c>
      <c r="AR2235" s="18" t="str">
        <f>IF(AND(Table1[[#This Row],[*Spare 2]]&lt;&gt;"",LEN(Table1[[#This Row],[*Spare 2]])&lt;&gt;4),"Spare 2 Value Length Should be 4","")</f>
        <v/>
      </c>
      <c r="AS22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36" spans="3:45" ht="13.9" customHeight="1" x14ac:dyDescent="0.25">
      <c r="C2236" s="37"/>
      <c r="D2236" s="26"/>
      <c r="E2236" s="26"/>
      <c r="F2236" s="26"/>
      <c r="G2236" s="26"/>
      <c r="H2236" s="26"/>
      <c r="I2236" s="26"/>
      <c r="J2236" s="26"/>
      <c r="K2236" s="27"/>
      <c r="L2236" s="27"/>
      <c r="M2236" s="26"/>
      <c r="N2236" s="26"/>
      <c r="O2236" s="26"/>
      <c r="P2236" s="26"/>
      <c r="Q2236" s="26"/>
      <c r="R2236" s="26"/>
      <c r="S2236" s="26"/>
      <c r="T2236" s="26"/>
      <c r="U2236" s="26"/>
      <c r="V2236" s="26"/>
      <c r="W2236" s="28"/>
      <c r="X2236" s="26"/>
      <c r="Y2236" s="26"/>
      <c r="Z2236" s="26"/>
      <c r="AA2236" s="26"/>
      <c r="AB2236" s="42" t="str">
        <f t="shared" si="34"/>
        <v/>
      </c>
      <c r="AC22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36" s="18" t="str">
        <f>IF(AND(Table1[[#This Row],[**Entered Debit]]&lt;&gt;"",Table1[[#This Row],[**Entered Credit]]&lt;&gt;""),"Can not enter Debit and Credit amount in same Line","")</f>
        <v/>
      </c>
      <c r="AF2236" s="18">
        <f>IF(Table1[[#This Row],[Line Level Error Messages]]="",0,1)</f>
        <v>0</v>
      </c>
      <c r="AK2236" s="18" t="str">
        <f>IF(AND(Table1[[#This Row],[*Entity
(Enter this Mandatory field FIRST)]]&lt;&gt;"",LEN(Table1[[#This Row],[*Entity
(Enter this Mandatory field FIRST)]])&lt;&gt;2),"Entity Value Length Should be 2","")</f>
        <v/>
      </c>
      <c r="AL2236" s="18" t="str">
        <f>IF(AND(Table1[[#This Row],[*Cost Centre]]&lt;&gt;"",LEN(Table1[[#This Row],[*Cost Centre]])&lt;&gt;5),"Cost Centre Value Length Should be 5","")</f>
        <v/>
      </c>
      <c r="AM2236" s="18" t="str">
        <f>IF(AND(Table1[[#This Row],[*Subjective]]&lt;&gt;"",LEN(Table1[[#This Row],[*Subjective]])&lt;&gt;4),"Subjective Value Length Should be 4","")</f>
        <v/>
      </c>
      <c r="AN2236" s="18" t="str">
        <f>IF(AND(Table1[[#This Row],[*Fund]]&lt;&gt;"",LEN(Table1[[#This Row],[*Fund]])&lt;&gt;3),"Fund Value Length Should be 3","")</f>
        <v/>
      </c>
      <c r="AO2236" s="18" t="str">
        <f>IF(AND(Table1[[#This Row],[*Project]]&lt;&gt;"",LEN(Table1[[#This Row],[*Project]])&lt;&gt;6),"Project Value Length Should be 6","")</f>
        <v/>
      </c>
      <c r="AP2236" s="18" t="str">
        <f>IF(AND(Table1[[#This Row],[*Sub Analysis]]&lt;&gt;"",LEN(Table1[[#This Row],[*Sub Analysis]])&lt;&gt;5),"Subanalysis Value Length Should be 5","")</f>
        <v/>
      </c>
      <c r="AQ2236" s="18" t="str">
        <f>IF(AND(Table1[[#This Row],[*Spare 1]]&lt;&gt;"",LEN(Table1[[#This Row],[*Spare 1]])&lt;&gt;4),"Spare 1 Value Length Should be 4","")</f>
        <v/>
      </c>
      <c r="AR2236" s="18" t="str">
        <f>IF(AND(Table1[[#This Row],[*Spare 2]]&lt;&gt;"",LEN(Table1[[#This Row],[*Spare 2]])&lt;&gt;4),"Spare 2 Value Length Should be 4","")</f>
        <v/>
      </c>
      <c r="AS22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37" spans="3:45" ht="13.9" customHeight="1" x14ac:dyDescent="0.25">
      <c r="C2237" s="37"/>
      <c r="D2237" s="26"/>
      <c r="E2237" s="26"/>
      <c r="F2237" s="26"/>
      <c r="G2237" s="26"/>
      <c r="H2237" s="26"/>
      <c r="I2237" s="26"/>
      <c r="J2237" s="26"/>
      <c r="K2237" s="27"/>
      <c r="L2237" s="27"/>
      <c r="M2237" s="26"/>
      <c r="N2237" s="26"/>
      <c r="O2237" s="26"/>
      <c r="P2237" s="26"/>
      <c r="Q2237" s="26"/>
      <c r="R2237" s="26"/>
      <c r="S2237" s="26"/>
      <c r="T2237" s="26"/>
      <c r="U2237" s="26"/>
      <c r="V2237" s="26"/>
      <c r="W2237" s="28"/>
      <c r="X2237" s="26"/>
      <c r="Y2237" s="26"/>
      <c r="Z2237" s="26"/>
      <c r="AA2237" s="26"/>
      <c r="AB2237" s="42" t="str">
        <f t="shared" si="34"/>
        <v/>
      </c>
      <c r="AC22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37" s="18" t="str">
        <f>IF(AND(Table1[[#This Row],[**Entered Debit]]&lt;&gt;"",Table1[[#This Row],[**Entered Credit]]&lt;&gt;""),"Can not enter Debit and Credit amount in same Line","")</f>
        <v/>
      </c>
      <c r="AF2237" s="18">
        <f>IF(Table1[[#This Row],[Line Level Error Messages]]="",0,1)</f>
        <v>0</v>
      </c>
      <c r="AK2237" s="18" t="str">
        <f>IF(AND(Table1[[#This Row],[*Entity
(Enter this Mandatory field FIRST)]]&lt;&gt;"",LEN(Table1[[#This Row],[*Entity
(Enter this Mandatory field FIRST)]])&lt;&gt;2),"Entity Value Length Should be 2","")</f>
        <v/>
      </c>
      <c r="AL2237" s="18" t="str">
        <f>IF(AND(Table1[[#This Row],[*Cost Centre]]&lt;&gt;"",LEN(Table1[[#This Row],[*Cost Centre]])&lt;&gt;5),"Cost Centre Value Length Should be 5","")</f>
        <v/>
      </c>
      <c r="AM2237" s="18" t="str">
        <f>IF(AND(Table1[[#This Row],[*Subjective]]&lt;&gt;"",LEN(Table1[[#This Row],[*Subjective]])&lt;&gt;4),"Subjective Value Length Should be 4","")</f>
        <v/>
      </c>
      <c r="AN2237" s="18" t="str">
        <f>IF(AND(Table1[[#This Row],[*Fund]]&lt;&gt;"",LEN(Table1[[#This Row],[*Fund]])&lt;&gt;3),"Fund Value Length Should be 3","")</f>
        <v/>
      </c>
      <c r="AO2237" s="18" t="str">
        <f>IF(AND(Table1[[#This Row],[*Project]]&lt;&gt;"",LEN(Table1[[#This Row],[*Project]])&lt;&gt;6),"Project Value Length Should be 6","")</f>
        <v/>
      </c>
      <c r="AP2237" s="18" t="str">
        <f>IF(AND(Table1[[#This Row],[*Sub Analysis]]&lt;&gt;"",LEN(Table1[[#This Row],[*Sub Analysis]])&lt;&gt;5),"Subanalysis Value Length Should be 5","")</f>
        <v/>
      </c>
      <c r="AQ2237" s="18" t="str">
        <f>IF(AND(Table1[[#This Row],[*Spare 1]]&lt;&gt;"",LEN(Table1[[#This Row],[*Spare 1]])&lt;&gt;4),"Spare 1 Value Length Should be 4","")</f>
        <v/>
      </c>
      <c r="AR2237" s="18" t="str">
        <f>IF(AND(Table1[[#This Row],[*Spare 2]]&lt;&gt;"",LEN(Table1[[#This Row],[*Spare 2]])&lt;&gt;4),"Spare 2 Value Length Should be 4","")</f>
        <v/>
      </c>
      <c r="AS22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38" spans="3:45" ht="13.9" customHeight="1" x14ac:dyDescent="0.25">
      <c r="C2238" s="37"/>
      <c r="D2238" s="26"/>
      <c r="E2238" s="26"/>
      <c r="F2238" s="26"/>
      <c r="G2238" s="26"/>
      <c r="H2238" s="26"/>
      <c r="I2238" s="26"/>
      <c r="J2238" s="26"/>
      <c r="K2238" s="27"/>
      <c r="L2238" s="27"/>
      <c r="M2238" s="26"/>
      <c r="N2238" s="26"/>
      <c r="O2238" s="26"/>
      <c r="P2238" s="26"/>
      <c r="Q2238" s="26"/>
      <c r="R2238" s="26"/>
      <c r="S2238" s="26"/>
      <c r="T2238" s="26"/>
      <c r="U2238" s="26"/>
      <c r="V2238" s="26"/>
      <c r="W2238" s="28"/>
      <c r="X2238" s="26"/>
      <c r="Y2238" s="26"/>
      <c r="Z2238" s="26"/>
      <c r="AA2238" s="26"/>
      <c r="AB2238" s="42" t="str">
        <f t="shared" si="34"/>
        <v/>
      </c>
      <c r="AC22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38" s="18" t="str">
        <f>IF(AND(Table1[[#This Row],[**Entered Debit]]&lt;&gt;"",Table1[[#This Row],[**Entered Credit]]&lt;&gt;""),"Can not enter Debit and Credit amount in same Line","")</f>
        <v/>
      </c>
      <c r="AF2238" s="18">
        <f>IF(Table1[[#This Row],[Line Level Error Messages]]="",0,1)</f>
        <v>0</v>
      </c>
      <c r="AK2238" s="18" t="str">
        <f>IF(AND(Table1[[#This Row],[*Entity
(Enter this Mandatory field FIRST)]]&lt;&gt;"",LEN(Table1[[#This Row],[*Entity
(Enter this Mandatory field FIRST)]])&lt;&gt;2),"Entity Value Length Should be 2","")</f>
        <v/>
      </c>
      <c r="AL2238" s="18" t="str">
        <f>IF(AND(Table1[[#This Row],[*Cost Centre]]&lt;&gt;"",LEN(Table1[[#This Row],[*Cost Centre]])&lt;&gt;5),"Cost Centre Value Length Should be 5","")</f>
        <v/>
      </c>
      <c r="AM2238" s="18" t="str">
        <f>IF(AND(Table1[[#This Row],[*Subjective]]&lt;&gt;"",LEN(Table1[[#This Row],[*Subjective]])&lt;&gt;4),"Subjective Value Length Should be 4","")</f>
        <v/>
      </c>
      <c r="AN2238" s="18" t="str">
        <f>IF(AND(Table1[[#This Row],[*Fund]]&lt;&gt;"",LEN(Table1[[#This Row],[*Fund]])&lt;&gt;3),"Fund Value Length Should be 3","")</f>
        <v/>
      </c>
      <c r="AO2238" s="18" t="str">
        <f>IF(AND(Table1[[#This Row],[*Project]]&lt;&gt;"",LEN(Table1[[#This Row],[*Project]])&lt;&gt;6),"Project Value Length Should be 6","")</f>
        <v/>
      </c>
      <c r="AP2238" s="18" t="str">
        <f>IF(AND(Table1[[#This Row],[*Sub Analysis]]&lt;&gt;"",LEN(Table1[[#This Row],[*Sub Analysis]])&lt;&gt;5),"Subanalysis Value Length Should be 5","")</f>
        <v/>
      </c>
      <c r="AQ2238" s="18" t="str">
        <f>IF(AND(Table1[[#This Row],[*Spare 1]]&lt;&gt;"",LEN(Table1[[#This Row],[*Spare 1]])&lt;&gt;4),"Spare 1 Value Length Should be 4","")</f>
        <v/>
      </c>
      <c r="AR2238" s="18" t="str">
        <f>IF(AND(Table1[[#This Row],[*Spare 2]]&lt;&gt;"",LEN(Table1[[#This Row],[*Spare 2]])&lt;&gt;4),"Spare 2 Value Length Should be 4","")</f>
        <v/>
      </c>
      <c r="AS22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39" spans="3:45" ht="13.9" customHeight="1" x14ac:dyDescent="0.25">
      <c r="C2239" s="37"/>
      <c r="D2239" s="26"/>
      <c r="E2239" s="26"/>
      <c r="F2239" s="26"/>
      <c r="G2239" s="26"/>
      <c r="H2239" s="26"/>
      <c r="I2239" s="26"/>
      <c r="J2239" s="26"/>
      <c r="K2239" s="27"/>
      <c r="L2239" s="27"/>
      <c r="M2239" s="26"/>
      <c r="N2239" s="26"/>
      <c r="O2239" s="26"/>
      <c r="P2239" s="26"/>
      <c r="Q2239" s="26"/>
      <c r="R2239" s="26"/>
      <c r="S2239" s="26"/>
      <c r="T2239" s="26"/>
      <c r="U2239" s="26"/>
      <c r="V2239" s="26"/>
      <c r="W2239" s="28"/>
      <c r="X2239" s="26"/>
      <c r="Y2239" s="26"/>
      <c r="Z2239" s="26"/>
      <c r="AA2239" s="26"/>
      <c r="AB2239" s="42" t="str">
        <f t="shared" si="34"/>
        <v/>
      </c>
      <c r="AC22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39" s="18" t="str">
        <f>IF(AND(Table1[[#This Row],[**Entered Debit]]&lt;&gt;"",Table1[[#This Row],[**Entered Credit]]&lt;&gt;""),"Can not enter Debit and Credit amount in same Line","")</f>
        <v/>
      </c>
      <c r="AF2239" s="18">
        <f>IF(Table1[[#This Row],[Line Level Error Messages]]="",0,1)</f>
        <v>0</v>
      </c>
      <c r="AK2239" s="18" t="str">
        <f>IF(AND(Table1[[#This Row],[*Entity
(Enter this Mandatory field FIRST)]]&lt;&gt;"",LEN(Table1[[#This Row],[*Entity
(Enter this Mandatory field FIRST)]])&lt;&gt;2),"Entity Value Length Should be 2","")</f>
        <v/>
      </c>
      <c r="AL2239" s="18" t="str">
        <f>IF(AND(Table1[[#This Row],[*Cost Centre]]&lt;&gt;"",LEN(Table1[[#This Row],[*Cost Centre]])&lt;&gt;5),"Cost Centre Value Length Should be 5","")</f>
        <v/>
      </c>
      <c r="AM2239" s="18" t="str">
        <f>IF(AND(Table1[[#This Row],[*Subjective]]&lt;&gt;"",LEN(Table1[[#This Row],[*Subjective]])&lt;&gt;4),"Subjective Value Length Should be 4","")</f>
        <v/>
      </c>
      <c r="AN2239" s="18" t="str">
        <f>IF(AND(Table1[[#This Row],[*Fund]]&lt;&gt;"",LEN(Table1[[#This Row],[*Fund]])&lt;&gt;3),"Fund Value Length Should be 3","")</f>
        <v/>
      </c>
      <c r="AO2239" s="18" t="str">
        <f>IF(AND(Table1[[#This Row],[*Project]]&lt;&gt;"",LEN(Table1[[#This Row],[*Project]])&lt;&gt;6),"Project Value Length Should be 6","")</f>
        <v/>
      </c>
      <c r="AP2239" s="18" t="str">
        <f>IF(AND(Table1[[#This Row],[*Sub Analysis]]&lt;&gt;"",LEN(Table1[[#This Row],[*Sub Analysis]])&lt;&gt;5),"Subanalysis Value Length Should be 5","")</f>
        <v/>
      </c>
      <c r="AQ2239" s="18" t="str">
        <f>IF(AND(Table1[[#This Row],[*Spare 1]]&lt;&gt;"",LEN(Table1[[#This Row],[*Spare 1]])&lt;&gt;4),"Spare 1 Value Length Should be 4","")</f>
        <v/>
      </c>
      <c r="AR2239" s="18" t="str">
        <f>IF(AND(Table1[[#This Row],[*Spare 2]]&lt;&gt;"",LEN(Table1[[#This Row],[*Spare 2]])&lt;&gt;4),"Spare 2 Value Length Should be 4","")</f>
        <v/>
      </c>
      <c r="AS22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40" spans="3:45" ht="13.9" customHeight="1" x14ac:dyDescent="0.25">
      <c r="C2240" s="37"/>
      <c r="D2240" s="26"/>
      <c r="E2240" s="26"/>
      <c r="F2240" s="26"/>
      <c r="G2240" s="26"/>
      <c r="H2240" s="26"/>
      <c r="I2240" s="26"/>
      <c r="J2240" s="26"/>
      <c r="K2240" s="27"/>
      <c r="L2240" s="27"/>
      <c r="M2240" s="26"/>
      <c r="N2240" s="26"/>
      <c r="O2240" s="26"/>
      <c r="P2240" s="26"/>
      <c r="Q2240" s="26"/>
      <c r="R2240" s="26"/>
      <c r="S2240" s="26"/>
      <c r="T2240" s="26"/>
      <c r="U2240" s="26"/>
      <c r="V2240" s="26"/>
      <c r="W2240" s="28"/>
      <c r="X2240" s="26"/>
      <c r="Y2240" s="26"/>
      <c r="Z2240" s="26"/>
      <c r="AA2240" s="26"/>
      <c r="AB2240" s="42" t="str">
        <f t="shared" si="34"/>
        <v/>
      </c>
      <c r="AC22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40" s="18" t="str">
        <f>IF(AND(Table1[[#This Row],[**Entered Debit]]&lt;&gt;"",Table1[[#This Row],[**Entered Credit]]&lt;&gt;""),"Can not enter Debit and Credit amount in same Line","")</f>
        <v/>
      </c>
      <c r="AF2240" s="18">
        <f>IF(Table1[[#This Row],[Line Level Error Messages]]="",0,1)</f>
        <v>0</v>
      </c>
      <c r="AK2240" s="18" t="str">
        <f>IF(AND(Table1[[#This Row],[*Entity
(Enter this Mandatory field FIRST)]]&lt;&gt;"",LEN(Table1[[#This Row],[*Entity
(Enter this Mandatory field FIRST)]])&lt;&gt;2),"Entity Value Length Should be 2","")</f>
        <v/>
      </c>
      <c r="AL2240" s="18" t="str">
        <f>IF(AND(Table1[[#This Row],[*Cost Centre]]&lt;&gt;"",LEN(Table1[[#This Row],[*Cost Centre]])&lt;&gt;5),"Cost Centre Value Length Should be 5","")</f>
        <v/>
      </c>
      <c r="AM2240" s="18" t="str">
        <f>IF(AND(Table1[[#This Row],[*Subjective]]&lt;&gt;"",LEN(Table1[[#This Row],[*Subjective]])&lt;&gt;4),"Subjective Value Length Should be 4","")</f>
        <v/>
      </c>
      <c r="AN2240" s="18" t="str">
        <f>IF(AND(Table1[[#This Row],[*Fund]]&lt;&gt;"",LEN(Table1[[#This Row],[*Fund]])&lt;&gt;3),"Fund Value Length Should be 3","")</f>
        <v/>
      </c>
      <c r="AO2240" s="18" t="str">
        <f>IF(AND(Table1[[#This Row],[*Project]]&lt;&gt;"",LEN(Table1[[#This Row],[*Project]])&lt;&gt;6),"Project Value Length Should be 6","")</f>
        <v/>
      </c>
      <c r="AP2240" s="18" t="str">
        <f>IF(AND(Table1[[#This Row],[*Sub Analysis]]&lt;&gt;"",LEN(Table1[[#This Row],[*Sub Analysis]])&lt;&gt;5),"Subanalysis Value Length Should be 5","")</f>
        <v/>
      </c>
      <c r="AQ2240" s="18" t="str">
        <f>IF(AND(Table1[[#This Row],[*Spare 1]]&lt;&gt;"",LEN(Table1[[#This Row],[*Spare 1]])&lt;&gt;4),"Spare 1 Value Length Should be 4","")</f>
        <v/>
      </c>
      <c r="AR2240" s="18" t="str">
        <f>IF(AND(Table1[[#This Row],[*Spare 2]]&lt;&gt;"",LEN(Table1[[#This Row],[*Spare 2]])&lt;&gt;4),"Spare 2 Value Length Should be 4","")</f>
        <v/>
      </c>
      <c r="AS22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41" spans="3:45" ht="13.9" customHeight="1" x14ac:dyDescent="0.25">
      <c r="C2241" s="37"/>
      <c r="D2241" s="26"/>
      <c r="E2241" s="26"/>
      <c r="F2241" s="26"/>
      <c r="G2241" s="26"/>
      <c r="H2241" s="26"/>
      <c r="I2241" s="26"/>
      <c r="J2241" s="26"/>
      <c r="K2241" s="27"/>
      <c r="L2241" s="27"/>
      <c r="M2241" s="26"/>
      <c r="N2241" s="26"/>
      <c r="O2241" s="26"/>
      <c r="P2241" s="26"/>
      <c r="Q2241" s="26"/>
      <c r="R2241" s="26"/>
      <c r="S2241" s="26"/>
      <c r="T2241" s="26"/>
      <c r="U2241" s="26"/>
      <c r="V2241" s="26"/>
      <c r="W2241" s="28"/>
      <c r="X2241" s="26"/>
      <c r="Y2241" s="26"/>
      <c r="Z2241" s="26"/>
      <c r="AA2241" s="26"/>
      <c r="AB2241" s="42" t="str">
        <f t="shared" si="34"/>
        <v/>
      </c>
      <c r="AC22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41" s="18" t="str">
        <f>IF(AND(Table1[[#This Row],[**Entered Debit]]&lt;&gt;"",Table1[[#This Row],[**Entered Credit]]&lt;&gt;""),"Can not enter Debit and Credit amount in same Line","")</f>
        <v/>
      </c>
      <c r="AF2241" s="18">
        <f>IF(Table1[[#This Row],[Line Level Error Messages]]="",0,1)</f>
        <v>0</v>
      </c>
      <c r="AK2241" s="18" t="str">
        <f>IF(AND(Table1[[#This Row],[*Entity
(Enter this Mandatory field FIRST)]]&lt;&gt;"",LEN(Table1[[#This Row],[*Entity
(Enter this Mandatory field FIRST)]])&lt;&gt;2),"Entity Value Length Should be 2","")</f>
        <v/>
      </c>
      <c r="AL2241" s="18" t="str">
        <f>IF(AND(Table1[[#This Row],[*Cost Centre]]&lt;&gt;"",LEN(Table1[[#This Row],[*Cost Centre]])&lt;&gt;5),"Cost Centre Value Length Should be 5","")</f>
        <v/>
      </c>
      <c r="AM2241" s="18" t="str">
        <f>IF(AND(Table1[[#This Row],[*Subjective]]&lt;&gt;"",LEN(Table1[[#This Row],[*Subjective]])&lt;&gt;4),"Subjective Value Length Should be 4","")</f>
        <v/>
      </c>
      <c r="AN2241" s="18" t="str">
        <f>IF(AND(Table1[[#This Row],[*Fund]]&lt;&gt;"",LEN(Table1[[#This Row],[*Fund]])&lt;&gt;3),"Fund Value Length Should be 3","")</f>
        <v/>
      </c>
      <c r="AO2241" s="18" t="str">
        <f>IF(AND(Table1[[#This Row],[*Project]]&lt;&gt;"",LEN(Table1[[#This Row],[*Project]])&lt;&gt;6),"Project Value Length Should be 6","")</f>
        <v/>
      </c>
      <c r="AP2241" s="18" t="str">
        <f>IF(AND(Table1[[#This Row],[*Sub Analysis]]&lt;&gt;"",LEN(Table1[[#This Row],[*Sub Analysis]])&lt;&gt;5),"Subanalysis Value Length Should be 5","")</f>
        <v/>
      </c>
      <c r="AQ2241" s="18" t="str">
        <f>IF(AND(Table1[[#This Row],[*Spare 1]]&lt;&gt;"",LEN(Table1[[#This Row],[*Spare 1]])&lt;&gt;4),"Spare 1 Value Length Should be 4","")</f>
        <v/>
      </c>
      <c r="AR2241" s="18" t="str">
        <f>IF(AND(Table1[[#This Row],[*Spare 2]]&lt;&gt;"",LEN(Table1[[#This Row],[*Spare 2]])&lt;&gt;4),"Spare 2 Value Length Should be 4","")</f>
        <v/>
      </c>
      <c r="AS22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42" spans="3:45" ht="13.9" customHeight="1" x14ac:dyDescent="0.25">
      <c r="C2242" s="37"/>
      <c r="D2242" s="26"/>
      <c r="E2242" s="26"/>
      <c r="F2242" s="26"/>
      <c r="G2242" s="26"/>
      <c r="H2242" s="26"/>
      <c r="I2242" s="26"/>
      <c r="J2242" s="26"/>
      <c r="K2242" s="27"/>
      <c r="L2242" s="27"/>
      <c r="M2242" s="26"/>
      <c r="N2242" s="26"/>
      <c r="O2242" s="26"/>
      <c r="P2242" s="26"/>
      <c r="Q2242" s="26"/>
      <c r="R2242" s="26"/>
      <c r="S2242" s="26"/>
      <c r="T2242" s="26"/>
      <c r="U2242" s="26"/>
      <c r="V2242" s="26"/>
      <c r="W2242" s="28"/>
      <c r="X2242" s="26"/>
      <c r="Y2242" s="26"/>
      <c r="Z2242" s="26"/>
      <c r="AA2242" s="26"/>
      <c r="AB2242" s="42" t="str">
        <f t="shared" si="34"/>
        <v/>
      </c>
      <c r="AC22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42" s="18" t="str">
        <f>IF(AND(Table1[[#This Row],[**Entered Debit]]&lt;&gt;"",Table1[[#This Row],[**Entered Credit]]&lt;&gt;""),"Can not enter Debit and Credit amount in same Line","")</f>
        <v/>
      </c>
      <c r="AF2242" s="18">
        <f>IF(Table1[[#This Row],[Line Level Error Messages]]="",0,1)</f>
        <v>0</v>
      </c>
      <c r="AK2242" s="18" t="str">
        <f>IF(AND(Table1[[#This Row],[*Entity
(Enter this Mandatory field FIRST)]]&lt;&gt;"",LEN(Table1[[#This Row],[*Entity
(Enter this Mandatory field FIRST)]])&lt;&gt;2),"Entity Value Length Should be 2","")</f>
        <v/>
      </c>
      <c r="AL2242" s="18" t="str">
        <f>IF(AND(Table1[[#This Row],[*Cost Centre]]&lt;&gt;"",LEN(Table1[[#This Row],[*Cost Centre]])&lt;&gt;5),"Cost Centre Value Length Should be 5","")</f>
        <v/>
      </c>
      <c r="AM2242" s="18" t="str">
        <f>IF(AND(Table1[[#This Row],[*Subjective]]&lt;&gt;"",LEN(Table1[[#This Row],[*Subjective]])&lt;&gt;4),"Subjective Value Length Should be 4","")</f>
        <v/>
      </c>
      <c r="AN2242" s="18" t="str">
        <f>IF(AND(Table1[[#This Row],[*Fund]]&lt;&gt;"",LEN(Table1[[#This Row],[*Fund]])&lt;&gt;3),"Fund Value Length Should be 3","")</f>
        <v/>
      </c>
      <c r="AO2242" s="18" t="str">
        <f>IF(AND(Table1[[#This Row],[*Project]]&lt;&gt;"",LEN(Table1[[#This Row],[*Project]])&lt;&gt;6),"Project Value Length Should be 6","")</f>
        <v/>
      </c>
      <c r="AP2242" s="18" t="str">
        <f>IF(AND(Table1[[#This Row],[*Sub Analysis]]&lt;&gt;"",LEN(Table1[[#This Row],[*Sub Analysis]])&lt;&gt;5),"Subanalysis Value Length Should be 5","")</f>
        <v/>
      </c>
      <c r="AQ2242" s="18" t="str">
        <f>IF(AND(Table1[[#This Row],[*Spare 1]]&lt;&gt;"",LEN(Table1[[#This Row],[*Spare 1]])&lt;&gt;4),"Spare 1 Value Length Should be 4","")</f>
        <v/>
      </c>
      <c r="AR2242" s="18" t="str">
        <f>IF(AND(Table1[[#This Row],[*Spare 2]]&lt;&gt;"",LEN(Table1[[#This Row],[*Spare 2]])&lt;&gt;4),"Spare 2 Value Length Should be 4","")</f>
        <v/>
      </c>
      <c r="AS22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43" spans="3:45" ht="13.9" customHeight="1" x14ac:dyDescent="0.25">
      <c r="C2243" s="37"/>
      <c r="D2243" s="26"/>
      <c r="E2243" s="26"/>
      <c r="F2243" s="26"/>
      <c r="G2243" s="26"/>
      <c r="H2243" s="26"/>
      <c r="I2243" s="26"/>
      <c r="J2243" s="26"/>
      <c r="K2243" s="27"/>
      <c r="L2243" s="27"/>
      <c r="M2243" s="26"/>
      <c r="N2243" s="26"/>
      <c r="O2243" s="26"/>
      <c r="P2243" s="26"/>
      <c r="Q2243" s="26"/>
      <c r="R2243" s="26"/>
      <c r="S2243" s="26"/>
      <c r="T2243" s="26"/>
      <c r="U2243" s="26"/>
      <c r="V2243" s="26"/>
      <c r="W2243" s="28"/>
      <c r="X2243" s="26"/>
      <c r="Y2243" s="26"/>
      <c r="Z2243" s="26"/>
      <c r="AA2243" s="26"/>
      <c r="AB2243" s="42" t="str">
        <f t="shared" si="34"/>
        <v/>
      </c>
      <c r="AC22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43" s="18" t="str">
        <f>IF(AND(Table1[[#This Row],[**Entered Debit]]&lt;&gt;"",Table1[[#This Row],[**Entered Credit]]&lt;&gt;""),"Can not enter Debit and Credit amount in same Line","")</f>
        <v/>
      </c>
      <c r="AF2243" s="18">
        <f>IF(Table1[[#This Row],[Line Level Error Messages]]="",0,1)</f>
        <v>0</v>
      </c>
      <c r="AK2243" s="18" t="str">
        <f>IF(AND(Table1[[#This Row],[*Entity
(Enter this Mandatory field FIRST)]]&lt;&gt;"",LEN(Table1[[#This Row],[*Entity
(Enter this Mandatory field FIRST)]])&lt;&gt;2),"Entity Value Length Should be 2","")</f>
        <v/>
      </c>
      <c r="AL2243" s="18" t="str">
        <f>IF(AND(Table1[[#This Row],[*Cost Centre]]&lt;&gt;"",LEN(Table1[[#This Row],[*Cost Centre]])&lt;&gt;5),"Cost Centre Value Length Should be 5","")</f>
        <v/>
      </c>
      <c r="AM2243" s="18" t="str">
        <f>IF(AND(Table1[[#This Row],[*Subjective]]&lt;&gt;"",LEN(Table1[[#This Row],[*Subjective]])&lt;&gt;4),"Subjective Value Length Should be 4","")</f>
        <v/>
      </c>
      <c r="AN2243" s="18" t="str">
        <f>IF(AND(Table1[[#This Row],[*Fund]]&lt;&gt;"",LEN(Table1[[#This Row],[*Fund]])&lt;&gt;3),"Fund Value Length Should be 3","")</f>
        <v/>
      </c>
      <c r="AO2243" s="18" t="str">
        <f>IF(AND(Table1[[#This Row],[*Project]]&lt;&gt;"",LEN(Table1[[#This Row],[*Project]])&lt;&gt;6),"Project Value Length Should be 6","")</f>
        <v/>
      </c>
      <c r="AP2243" s="18" t="str">
        <f>IF(AND(Table1[[#This Row],[*Sub Analysis]]&lt;&gt;"",LEN(Table1[[#This Row],[*Sub Analysis]])&lt;&gt;5),"Subanalysis Value Length Should be 5","")</f>
        <v/>
      </c>
      <c r="AQ2243" s="18" t="str">
        <f>IF(AND(Table1[[#This Row],[*Spare 1]]&lt;&gt;"",LEN(Table1[[#This Row],[*Spare 1]])&lt;&gt;4),"Spare 1 Value Length Should be 4","")</f>
        <v/>
      </c>
      <c r="AR2243" s="18" t="str">
        <f>IF(AND(Table1[[#This Row],[*Spare 2]]&lt;&gt;"",LEN(Table1[[#This Row],[*Spare 2]])&lt;&gt;4),"Spare 2 Value Length Should be 4","")</f>
        <v/>
      </c>
      <c r="AS22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44" spans="3:45" ht="13.9" customHeight="1" x14ac:dyDescent="0.25">
      <c r="C2244" s="37"/>
      <c r="D2244" s="26"/>
      <c r="E2244" s="26"/>
      <c r="F2244" s="26"/>
      <c r="G2244" s="26"/>
      <c r="H2244" s="26"/>
      <c r="I2244" s="26"/>
      <c r="J2244" s="26"/>
      <c r="K2244" s="27"/>
      <c r="L2244" s="27"/>
      <c r="M2244" s="26"/>
      <c r="N2244" s="26"/>
      <c r="O2244" s="26"/>
      <c r="P2244" s="26"/>
      <c r="Q2244" s="26"/>
      <c r="R2244" s="26"/>
      <c r="S2244" s="26"/>
      <c r="T2244" s="26"/>
      <c r="U2244" s="26"/>
      <c r="V2244" s="26"/>
      <c r="W2244" s="28"/>
      <c r="X2244" s="26"/>
      <c r="Y2244" s="26"/>
      <c r="Z2244" s="26"/>
      <c r="AA2244" s="26"/>
      <c r="AB2244" s="42" t="str">
        <f t="shared" si="34"/>
        <v/>
      </c>
      <c r="AC22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44" s="18" t="str">
        <f>IF(AND(Table1[[#This Row],[**Entered Debit]]&lt;&gt;"",Table1[[#This Row],[**Entered Credit]]&lt;&gt;""),"Can not enter Debit and Credit amount in same Line","")</f>
        <v/>
      </c>
      <c r="AF2244" s="18">
        <f>IF(Table1[[#This Row],[Line Level Error Messages]]="",0,1)</f>
        <v>0</v>
      </c>
      <c r="AK2244" s="18" t="str">
        <f>IF(AND(Table1[[#This Row],[*Entity
(Enter this Mandatory field FIRST)]]&lt;&gt;"",LEN(Table1[[#This Row],[*Entity
(Enter this Mandatory field FIRST)]])&lt;&gt;2),"Entity Value Length Should be 2","")</f>
        <v/>
      </c>
      <c r="AL2244" s="18" t="str">
        <f>IF(AND(Table1[[#This Row],[*Cost Centre]]&lt;&gt;"",LEN(Table1[[#This Row],[*Cost Centre]])&lt;&gt;5),"Cost Centre Value Length Should be 5","")</f>
        <v/>
      </c>
      <c r="AM2244" s="18" t="str">
        <f>IF(AND(Table1[[#This Row],[*Subjective]]&lt;&gt;"",LEN(Table1[[#This Row],[*Subjective]])&lt;&gt;4),"Subjective Value Length Should be 4","")</f>
        <v/>
      </c>
      <c r="AN2244" s="18" t="str">
        <f>IF(AND(Table1[[#This Row],[*Fund]]&lt;&gt;"",LEN(Table1[[#This Row],[*Fund]])&lt;&gt;3),"Fund Value Length Should be 3","")</f>
        <v/>
      </c>
      <c r="AO2244" s="18" t="str">
        <f>IF(AND(Table1[[#This Row],[*Project]]&lt;&gt;"",LEN(Table1[[#This Row],[*Project]])&lt;&gt;6),"Project Value Length Should be 6","")</f>
        <v/>
      </c>
      <c r="AP2244" s="18" t="str">
        <f>IF(AND(Table1[[#This Row],[*Sub Analysis]]&lt;&gt;"",LEN(Table1[[#This Row],[*Sub Analysis]])&lt;&gt;5),"Subanalysis Value Length Should be 5","")</f>
        <v/>
      </c>
      <c r="AQ2244" s="18" t="str">
        <f>IF(AND(Table1[[#This Row],[*Spare 1]]&lt;&gt;"",LEN(Table1[[#This Row],[*Spare 1]])&lt;&gt;4),"Spare 1 Value Length Should be 4","")</f>
        <v/>
      </c>
      <c r="AR2244" s="18" t="str">
        <f>IF(AND(Table1[[#This Row],[*Spare 2]]&lt;&gt;"",LEN(Table1[[#This Row],[*Spare 2]])&lt;&gt;4),"Spare 2 Value Length Should be 4","")</f>
        <v/>
      </c>
      <c r="AS22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45" spans="3:45" ht="13.9" customHeight="1" x14ac:dyDescent="0.25">
      <c r="C2245" s="37"/>
      <c r="D2245" s="26"/>
      <c r="E2245" s="26"/>
      <c r="F2245" s="26"/>
      <c r="G2245" s="26"/>
      <c r="H2245" s="26"/>
      <c r="I2245" s="26"/>
      <c r="J2245" s="26"/>
      <c r="K2245" s="27"/>
      <c r="L2245" s="27"/>
      <c r="M2245" s="26"/>
      <c r="N2245" s="26"/>
      <c r="O2245" s="26"/>
      <c r="P2245" s="26"/>
      <c r="Q2245" s="26"/>
      <c r="R2245" s="26"/>
      <c r="S2245" s="26"/>
      <c r="T2245" s="26"/>
      <c r="U2245" s="26"/>
      <c r="V2245" s="26"/>
      <c r="W2245" s="28"/>
      <c r="X2245" s="26"/>
      <c r="Y2245" s="26"/>
      <c r="Z2245" s="26"/>
      <c r="AA2245" s="26"/>
      <c r="AB2245" s="42" t="str">
        <f t="shared" si="34"/>
        <v/>
      </c>
      <c r="AC22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45" s="18" t="str">
        <f>IF(AND(Table1[[#This Row],[**Entered Debit]]&lt;&gt;"",Table1[[#This Row],[**Entered Credit]]&lt;&gt;""),"Can not enter Debit and Credit amount in same Line","")</f>
        <v/>
      </c>
      <c r="AF2245" s="18">
        <f>IF(Table1[[#This Row],[Line Level Error Messages]]="",0,1)</f>
        <v>0</v>
      </c>
      <c r="AK2245" s="18" t="str">
        <f>IF(AND(Table1[[#This Row],[*Entity
(Enter this Mandatory field FIRST)]]&lt;&gt;"",LEN(Table1[[#This Row],[*Entity
(Enter this Mandatory field FIRST)]])&lt;&gt;2),"Entity Value Length Should be 2","")</f>
        <v/>
      </c>
      <c r="AL2245" s="18" t="str">
        <f>IF(AND(Table1[[#This Row],[*Cost Centre]]&lt;&gt;"",LEN(Table1[[#This Row],[*Cost Centre]])&lt;&gt;5),"Cost Centre Value Length Should be 5","")</f>
        <v/>
      </c>
      <c r="AM2245" s="18" t="str">
        <f>IF(AND(Table1[[#This Row],[*Subjective]]&lt;&gt;"",LEN(Table1[[#This Row],[*Subjective]])&lt;&gt;4),"Subjective Value Length Should be 4","")</f>
        <v/>
      </c>
      <c r="AN2245" s="18" t="str">
        <f>IF(AND(Table1[[#This Row],[*Fund]]&lt;&gt;"",LEN(Table1[[#This Row],[*Fund]])&lt;&gt;3),"Fund Value Length Should be 3","")</f>
        <v/>
      </c>
      <c r="AO2245" s="18" t="str">
        <f>IF(AND(Table1[[#This Row],[*Project]]&lt;&gt;"",LEN(Table1[[#This Row],[*Project]])&lt;&gt;6),"Project Value Length Should be 6","")</f>
        <v/>
      </c>
      <c r="AP2245" s="18" t="str">
        <f>IF(AND(Table1[[#This Row],[*Sub Analysis]]&lt;&gt;"",LEN(Table1[[#This Row],[*Sub Analysis]])&lt;&gt;5),"Subanalysis Value Length Should be 5","")</f>
        <v/>
      </c>
      <c r="AQ2245" s="18" t="str">
        <f>IF(AND(Table1[[#This Row],[*Spare 1]]&lt;&gt;"",LEN(Table1[[#This Row],[*Spare 1]])&lt;&gt;4),"Spare 1 Value Length Should be 4","")</f>
        <v/>
      </c>
      <c r="AR2245" s="18" t="str">
        <f>IF(AND(Table1[[#This Row],[*Spare 2]]&lt;&gt;"",LEN(Table1[[#This Row],[*Spare 2]])&lt;&gt;4),"Spare 2 Value Length Should be 4","")</f>
        <v/>
      </c>
      <c r="AS22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46" spans="3:45" ht="13.9" customHeight="1" x14ac:dyDescent="0.25">
      <c r="C2246" s="37"/>
      <c r="D2246" s="26"/>
      <c r="E2246" s="26"/>
      <c r="F2246" s="26"/>
      <c r="G2246" s="26"/>
      <c r="H2246" s="26"/>
      <c r="I2246" s="26"/>
      <c r="J2246" s="26"/>
      <c r="K2246" s="27"/>
      <c r="L2246" s="27"/>
      <c r="M2246" s="26"/>
      <c r="N2246" s="26"/>
      <c r="O2246" s="26"/>
      <c r="P2246" s="26"/>
      <c r="Q2246" s="26"/>
      <c r="R2246" s="26"/>
      <c r="S2246" s="26"/>
      <c r="T2246" s="26"/>
      <c r="U2246" s="26"/>
      <c r="V2246" s="26"/>
      <c r="W2246" s="28"/>
      <c r="X2246" s="26"/>
      <c r="Y2246" s="26"/>
      <c r="Z2246" s="26"/>
      <c r="AA2246" s="26"/>
      <c r="AB2246" s="42" t="str">
        <f t="shared" si="34"/>
        <v/>
      </c>
      <c r="AC22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46" s="18" t="str">
        <f>IF(AND(Table1[[#This Row],[**Entered Debit]]&lt;&gt;"",Table1[[#This Row],[**Entered Credit]]&lt;&gt;""),"Can not enter Debit and Credit amount in same Line","")</f>
        <v/>
      </c>
      <c r="AF2246" s="18">
        <f>IF(Table1[[#This Row],[Line Level Error Messages]]="",0,1)</f>
        <v>0</v>
      </c>
      <c r="AK2246" s="18" t="str">
        <f>IF(AND(Table1[[#This Row],[*Entity
(Enter this Mandatory field FIRST)]]&lt;&gt;"",LEN(Table1[[#This Row],[*Entity
(Enter this Mandatory field FIRST)]])&lt;&gt;2),"Entity Value Length Should be 2","")</f>
        <v/>
      </c>
      <c r="AL2246" s="18" t="str">
        <f>IF(AND(Table1[[#This Row],[*Cost Centre]]&lt;&gt;"",LEN(Table1[[#This Row],[*Cost Centre]])&lt;&gt;5),"Cost Centre Value Length Should be 5","")</f>
        <v/>
      </c>
      <c r="AM2246" s="18" t="str">
        <f>IF(AND(Table1[[#This Row],[*Subjective]]&lt;&gt;"",LEN(Table1[[#This Row],[*Subjective]])&lt;&gt;4),"Subjective Value Length Should be 4","")</f>
        <v/>
      </c>
      <c r="AN2246" s="18" t="str">
        <f>IF(AND(Table1[[#This Row],[*Fund]]&lt;&gt;"",LEN(Table1[[#This Row],[*Fund]])&lt;&gt;3),"Fund Value Length Should be 3","")</f>
        <v/>
      </c>
      <c r="AO2246" s="18" t="str">
        <f>IF(AND(Table1[[#This Row],[*Project]]&lt;&gt;"",LEN(Table1[[#This Row],[*Project]])&lt;&gt;6),"Project Value Length Should be 6","")</f>
        <v/>
      </c>
      <c r="AP2246" s="18" t="str">
        <f>IF(AND(Table1[[#This Row],[*Sub Analysis]]&lt;&gt;"",LEN(Table1[[#This Row],[*Sub Analysis]])&lt;&gt;5),"Subanalysis Value Length Should be 5","")</f>
        <v/>
      </c>
      <c r="AQ2246" s="18" t="str">
        <f>IF(AND(Table1[[#This Row],[*Spare 1]]&lt;&gt;"",LEN(Table1[[#This Row],[*Spare 1]])&lt;&gt;4),"Spare 1 Value Length Should be 4","")</f>
        <v/>
      </c>
      <c r="AR2246" s="18" t="str">
        <f>IF(AND(Table1[[#This Row],[*Spare 2]]&lt;&gt;"",LEN(Table1[[#This Row],[*Spare 2]])&lt;&gt;4),"Spare 2 Value Length Should be 4","")</f>
        <v/>
      </c>
      <c r="AS22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47" spans="3:45" ht="13.9" customHeight="1" x14ac:dyDescent="0.25">
      <c r="C2247" s="37"/>
      <c r="D2247" s="26"/>
      <c r="E2247" s="26"/>
      <c r="F2247" s="26"/>
      <c r="G2247" s="26"/>
      <c r="H2247" s="26"/>
      <c r="I2247" s="26"/>
      <c r="J2247" s="26"/>
      <c r="K2247" s="27"/>
      <c r="L2247" s="27"/>
      <c r="M2247" s="26"/>
      <c r="N2247" s="26"/>
      <c r="O2247" s="26"/>
      <c r="P2247" s="26"/>
      <c r="Q2247" s="26"/>
      <c r="R2247" s="26"/>
      <c r="S2247" s="26"/>
      <c r="T2247" s="26"/>
      <c r="U2247" s="26"/>
      <c r="V2247" s="26"/>
      <c r="W2247" s="28"/>
      <c r="X2247" s="26"/>
      <c r="Y2247" s="26"/>
      <c r="Z2247" s="26"/>
      <c r="AA2247" s="26"/>
      <c r="AB2247" s="42" t="str">
        <f t="shared" si="34"/>
        <v/>
      </c>
      <c r="AC22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47" s="18" t="str">
        <f>IF(AND(Table1[[#This Row],[**Entered Debit]]&lt;&gt;"",Table1[[#This Row],[**Entered Credit]]&lt;&gt;""),"Can not enter Debit and Credit amount in same Line","")</f>
        <v/>
      </c>
      <c r="AF2247" s="18">
        <f>IF(Table1[[#This Row],[Line Level Error Messages]]="",0,1)</f>
        <v>0</v>
      </c>
      <c r="AK2247" s="18" t="str">
        <f>IF(AND(Table1[[#This Row],[*Entity
(Enter this Mandatory field FIRST)]]&lt;&gt;"",LEN(Table1[[#This Row],[*Entity
(Enter this Mandatory field FIRST)]])&lt;&gt;2),"Entity Value Length Should be 2","")</f>
        <v/>
      </c>
      <c r="AL2247" s="18" t="str">
        <f>IF(AND(Table1[[#This Row],[*Cost Centre]]&lt;&gt;"",LEN(Table1[[#This Row],[*Cost Centre]])&lt;&gt;5),"Cost Centre Value Length Should be 5","")</f>
        <v/>
      </c>
      <c r="AM2247" s="18" t="str">
        <f>IF(AND(Table1[[#This Row],[*Subjective]]&lt;&gt;"",LEN(Table1[[#This Row],[*Subjective]])&lt;&gt;4),"Subjective Value Length Should be 4","")</f>
        <v/>
      </c>
      <c r="AN2247" s="18" t="str">
        <f>IF(AND(Table1[[#This Row],[*Fund]]&lt;&gt;"",LEN(Table1[[#This Row],[*Fund]])&lt;&gt;3),"Fund Value Length Should be 3","")</f>
        <v/>
      </c>
      <c r="AO2247" s="18" t="str">
        <f>IF(AND(Table1[[#This Row],[*Project]]&lt;&gt;"",LEN(Table1[[#This Row],[*Project]])&lt;&gt;6),"Project Value Length Should be 6","")</f>
        <v/>
      </c>
      <c r="AP2247" s="18" t="str">
        <f>IF(AND(Table1[[#This Row],[*Sub Analysis]]&lt;&gt;"",LEN(Table1[[#This Row],[*Sub Analysis]])&lt;&gt;5),"Subanalysis Value Length Should be 5","")</f>
        <v/>
      </c>
      <c r="AQ2247" s="18" t="str">
        <f>IF(AND(Table1[[#This Row],[*Spare 1]]&lt;&gt;"",LEN(Table1[[#This Row],[*Spare 1]])&lt;&gt;4),"Spare 1 Value Length Should be 4","")</f>
        <v/>
      </c>
      <c r="AR2247" s="18" t="str">
        <f>IF(AND(Table1[[#This Row],[*Spare 2]]&lt;&gt;"",LEN(Table1[[#This Row],[*Spare 2]])&lt;&gt;4),"Spare 2 Value Length Should be 4","")</f>
        <v/>
      </c>
      <c r="AS22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48" spans="3:45" ht="13.9" customHeight="1" x14ac:dyDescent="0.25">
      <c r="C2248" s="37"/>
      <c r="D2248" s="26"/>
      <c r="E2248" s="26"/>
      <c r="F2248" s="26"/>
      <c r="G2248" s="26"/>
      <c r="H2248" s="26"/>
      <c r="I2248" s="26"/>
      <c r="J2248" s="26"/>
      <c r="K2248" s="27"/>
      <c r="L2248" s="27"/>
      <c r="M2248" s="26"/>
      <c r="N2248" s="26"/>
      <c r="O2248" s="26"/>
      <c r="P2248" s="26"/>
      <c r="Q2248" s="26"/>
      <c r="R2248" s="26"/>
      <c r="S2248" s="26"/>
      <c r="T2248" s="26"/>
      <c r="U2248" s="26"/>
      <c r="V2248" s="26"/>
      <c r="W2248" s="28"/>
      <c r="X2248" s="26"/>
      <c r="Y2248" s="26"/>
      <c r="Z2248" s="26"/>
      <c r="AA2248" s="26"/>
      <c r="AB2248" s="42" t="str">
        <f t="shared" si="34"/>
        <v/>
      </c>
      <c r="AC22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48" s="18" t="str">
        <f>IF(AND(Table1[[#This Row],[**Entered Debit]]&lt;&gt;"",Table1[[#This Row],[**Entered Credit]]&lt;&gt;""),"Can not enter Debit and Credit amount in same Line","")</f>
        <v/>
      </c>
      <c r="AF2248" s="18">
        <f>IF(Table1[[#This Row],[Line Level Error Messages]]="",0,1)</f>
        <v>0</v>
      </c>
      <c r="AK2248" s="18" t="str">
        <f>IF(AND(Table1[[#This Row],[*Entity
(Enter this Mandatory field FIRST)]]&lt;&gt;"",LEN(Table1[[#This Row],[*Entity
(Enter this Mandatory field FIRST)]])&lt;&gt;2),"Entity Value Length Should be 2","")</f>
        <v/>
      </c>
      <c r="AL2248" s="18" t="str">
        <f>IF(AND(Table1[[#This Row],[*Cost Centre]]&lt;&gt;"",LEN(Table1[[#This Row],[*Cost Centre]])&lt;&gt;5),"Cost Centre Value Length Should be 5","")</f>
        <v/>
      </c>
      <c r="AM2248" s="18" t="str">
        <f>IF(AND(Table1[[#This Row],[*Subjective]]&lt;&gt;"",LEN(Table1[[#This Row],[*Subjective]])&lt;&gt;4),"Subjective Value Length Should be 4","")</f>
        <v/>
      </c>
      <c r="AN2248" s="18" t="str">
        <f>IF(AND(Table1[[#This Row],[*Fund]]&lt;&gt;"",LEN(Table1[[#This Row],[*Fund]])&lt;&gt;3),"Fund Value Length Should be 3","")</f>
        <v/>
      </c>
      <c r="AO2248" s="18" t="str">
        <f>IF(AND(Table1[[#This Row],[*Project]]&lt;&gt;"",LEN(Table1[[#This Row],[*Project]])&lt;&gt;6),"Project Value Length Should be 6","")</f>
        <v/>
      </c>
      <c r="AP2248" s="18" t="str">
        <f>IF(AND(Table1[[#This Row],[*Sub Analysis]]&lt;&gt;"",LEN(Table1[[#This Row],[*Sub Analysis]])&lt;&gt;5),"Subanalysis Value Length Should be 5","")</f>
        <v/>
      </c>
      <c r="AQ2248" s="18" t="str">
        <f>IF(AND(Table1[[#This Row],[*Spare 1]]&lt;&gt;"",LEN(Table1[[#This Row],[*Spare 1]])&lt;&gt;4),"Spare 1 Value Length Should be 4","")</f>
        <v/>
      </c>
      <c r="AR2248" s="18" t="str">
        <f>IF(AND(Table1[[#This Row],[*Spare 2]]&lt;&gt;"",LEN(Table1[[#This Row],[*Spare 2]])&lt;&gt;4),"Spare 2 Value Length Should be 4","")</f>
        <v/>
      </c>
      <c r="AS22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49" spans="3:45" ht="13.9" customHeight="1" x14ac:dyDescent="0.25">
      <c r="C2249" s="37"/>
      <c r="D2249" s="26"/>
      <c r="E2249" s="26"/>
      <c r="F2249" s="26"/>
      <c r="G2249" s="26"/>
      <c r="H2249" s="26"/>
      <c r="I2249" s="26"/>
      <c r="J2249" s="26"/>
      <c r="K2249" s="27"/>
      <c r="L2249" s="27"/>
      <c r="M2249" s="26"/>
      <c r="N2249" s="26"/>
      <c r="O2249" s="26"/>
      <c r="P2249" s="26"/>
      <c r="Q2249" s="26"/>
      <c r="R2249" s="26"/>
      <c r="S2249" s="26"/>
      <c r="T2249" s="26"/>
      <c r="U2249" s="26"/>
      <c r="V2249" s="26"/>
      <c r="W2249" s="28"/>
      <c r="X2249" s="26"/>
      <c r="Y2249" s="26"/>
      <c r="Z2249" s="26"/>
      <c r="AA2249" s="26"/>
      <c r="AB2249" s="42" t="str">
        <f t="shared" si="34"/>
        <v/>
      </c>
      <c r="AC22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49" s="18" t="str">
        <f>IF(AND(Table1[[#This Row],[**Entered Debit]]&lt;&gt;"",Table1[[#This Row],[**Entered Credit]]&lt;&gt;""),"Can not enter Debit and Credit amount in same Line","")</f>
        <v/>
      </c>
      <c r="AF2249" s="18">
        <f>IF(Table1[[#This Row],[Line Level Error Messages]]="",0,1)</f>
        <v>0</v>
      </c>
      <c r="AK2249" s="18" t="str">
        <f>IF(AND(Table1[[#This Row],[*Entity
(Enter this Mandatory field FIRST)]]&lt;&gt;"",LEN(Table1[[#This Row],[*Entity
(Enter this Mandatory field FIRST)]])&lt;&gt;2),"Entity Value Length Should be 2","")</f>
        <v/>
      </c>
      <c r="AL2249" s="18" t="str">
        <f>IF(AND(Table1[[#This Row],[*Cost Centre]]&lt;&gt;"",LEN(Table1[[#This Row],[*Cost Centre]])&lt;&gt;5),"Cost Centre Value Length Should be 5","")</f>
        <v/>
      </c>
      <c r="AM2249" s="18" t="str">
        <f>IF(AND(Table1[[#This Row],[*Subjective]]&lt;&gt;"",LEN(Table1[[#This Row],[*Subjective]])&lt;&gt;4),"Subjective Value Length Should be 4","")</f>
        <v/>
      </c>
      <c r="AN2249" s="18" t="str">
        <f>IF(AND(Table1[[#This Row],[*Fund]]&lt;&gt;"",LEN(Table1[[#This Row],[*Fund]])&lt;&gt;3),"Fund Value Length Should be 3","")</f>
        <v/>
      </c>
      <c r="AO2249" s="18" t="str">
        <f>IF(AND(Table1[[#This Row],[*Project]]&lt;&gt;"",LEN(Table1[[#This Row],[*Project]])&lt;&gt;6),"Project Value Length Should be 6","")</f>
        <v/>
      </c>
      <c r="AP2249" s="18" t="str">
        <f>IF(AND(Table1[[#This Row],[*Sub Analysis]]&lt;&gt;"",LEN(Table1[[#This Row],[*Sub Analysis]])&lt;&gt;5),"Subanalysis Value Length Should be 5","")</f>
        <v/>
      </c>
      <c r="AQ2249" s="18" t="str">
        <f>IF(AND(Table1[[#This Row],[*Spare 1]]&lt;&gt;"",LEN(Table1[[#This Row],[*Spare 1]])&lt;&gt;4),"Spare 1 Value Length Should be 4","")</f>
        <v/>
      </c>
      <c r="AR2249" s="18" t="str">
        <f>IF(AND(Table1[[#This Row],[*Spare 2]]&lt;&gt;"",LEN(Table1[[#This Row],[*Spare 2]])&lt;&gt;4),"Spare 2 Value Length Should be 4","")</f>
        <v/>
      </c>
      <c r="AS22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50" spans="3:45" ht="13.9" customHeight="1" x14ac:dyDescent="0.25">
      <c r="C2250" s="37"/>
      <c r="D2250" s="26"/>
      <c r="E2250" s="26"/>
      <c r="F2250" s="26"/>
      <c r="G2250" s="26"/>
      <c r="H2250" s="26"/>
      <c r="I2250" s="26"/>
      <c r="J2250" s="26"/>
      <c r="K2250" s="27"/>
      <c r="L2250" s="27"/>
      <c r="M2250" s="26"/>
      <c r="N2250" s="26"/>
      <c r="O2250" s="26"/>
      <c r="P2250" s="26"/>
      <c r="Q2250" s="26"/>
      <c r="R2250" s="26"/>
      <c r="S2250" s="26"/>
      <c r="T2250" s="26"/>
      <c r="U2250" s="26"/>
      <c r="V2250" s="26"/>
      <c r="W2250" s="28"/>
      <c r="X2250" s="26"/>
      <c r="Y2250" s="26"/>
      <c r="Z2250" s="26"/>
      <c r="AA2250" s="26"/>
      <c r="AB2250" s="42" t="str">
        <f t="shared" si="34"/>
        <v/>
      </c>
      <c r="AC22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50" s="18" t="str">
        <f>IF(AND(Table1[[#This Row],[**Entered Debit]]&lt;&gt;"",Table1[[#This Row],[**Entered Credit]]&lt;&gt;""),"Can not enter Debit and Credit amount in same Line","")</f>
        <v/>
      </c>
      <c r="AF2250" s="18">
        <f>IF(Table1[[#This Row],[Line Level Error Messages]]="",0,1)</f>
        <v>0</v>
      </c>
      <c r="AK2250" s="18" t="str">
        <f>IF(AND(Table1[[#This Row],[*Entity
(Enter this Mandatory field FIRST)]]&lt;&gt;"",LEN(Table1[[#This Row],[*Entity
(Enter this Mandatory field FIRST)]])&lt;&gt;2),"Entity Value Length Should be 2","")</f>
        <v/>
      </c>
      <c r="AL2250" s="18" t="str">
        <f>IF(AND(Table1[[#This Row],[*Cost Centre]]&lt;&gt;"",LEN(Table1[[#This Row],[*Cost Centre]])&lt;&gt;5),"Cost Centre Value Length Should be 5","")</f>
        <v/>
      </c>
      <c r="AM2250" s="18" t="str">
        <f>IF(AND(Table1[[#This Row],[*Subjective]]&lt;&gt;"",LEN(Table1[[#This Row],[*Subjective]])&lt;&gt;4),"Subjective Value Length Should be 4","")</f>
        <v/>
      </c>
      <c r="AN2250" s="18" t="str">
        <f>IF(AND(Table1[[#This Row],[*Fund]]&lt;&gt;"",LEN(Table1[[#This Row],[*Fund]])&lt;&gt;3),"Fund Value Length Should be 3","")</f>
        <v/>
      </c>
      <c r="AO2250" s="18" t="str">
        <f>IF(AND(Table1[[#This Row],[*Project]]&lt;&gt;"",LEN(Table1[[#This Row],[*Project]])&lt;&gt;6),"Project Value Length Should be 6","")</f>
        <v/>
      </c>
      <c r="AP2250" s="18" t="str">
        <f>IF(AND(Table1[[#This Row],[*Sub Analysis]]&lt;&gt;"",LEN(Table1[[#This Row],[*Sub Analysis]])&lt;&gt;5),"Subanalysis Value Length Should be 5","")</f>
        <v/>
      </c>
      <c r="AQ2250" s="18" t="str">
        <f>IF(AND(Table1[[#This Row],[*Spare 1]]&lt;&gt;"",LEN(Table1[[#This Row],[*Spare 1]])&lt;&gt;4),"Spare 1 Value Length Should be 4","")</f>
        <v/>
      </c>
      <c r="AR2250" s="18" t="str">
        <f>IF(AND(Table1[[#This Row],[*Spare 2]]&lt;&gt;"",LEN(Table1[[#This Row],[*Spare 2]])&lt;&gt;4),"Spare 2 Value Length Should be 4","")</f>
        <v/>
      </c>
      <c r="AS22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51" spans="3:45" ht="13.9" customHeight="1" x14ac:dyDescent="0.25">
      <c r="C2251" s="37"/>
      <c r="D2251" s="26"/>
      <c r="E2251" s="26"/>
      <c r="F2251" s="26"/>
      <c r="G2251" s="26"/>
      <c r="H2251" s="26"/>
      <c r="I2251" s="26"/>
      <c r="J2251" s="26"/>
      <c r="K2251" s="27"/>
      <c r="L2251" s="27"/>
      <c r="M2251" s="26"/>
      <c r="N2251" s="26"/>
      <c r="O2251" s="26"/>
      <c r="P2251" s="26"/>
      <c r="Q2251" s="26"/>
      <c r="R2251" s="26"/>
      <c r="S2251" s="26"/>
      <c r="T2251" s="26"/>
      <c r="U2251" s="26"/>
      <c r="V2251" s="26"/>
      <c r="W2251" s="28"/>
      <c r="X2251" s="26"/>
      <c r="Y2251" s="26"/>
      <c r="Z2251" s="26"/>
      <c r="AA2251" s="26"/>
      <c r="AB2251" s="42" t="str">
        <f t="shared" si="34"/>
        <v/>
      </c>
      <c r="AC22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51" s="18" t="str">
        <f>IF(AND(Table1[[#This Row],[**Entered Debit]]&lt;&gt;"",Table1[[#This Row],[**Entered Credit]]&lt;&gt;""),"Can not enter Debit and Credit amount in same Line","")</f>
        <v/>
      </c>
      <c r="AF2251" s="18">
        <f>IF(Table1[[#This Row],[Line Level Error Messages]]="",0,1)</f>
        <v>0</v>
      </c>
      <c r="AK2251" s="18" t="str">
        <f>IF(AND(Table1[[#This Row],[*Entity
(Enter this Mandatory field FIRST)]]&lt;&gt;"",LEN(Table1[[#This Row],[*Entity
(Enter this Mandatory field FIRST)]])&lt;&gt;2),"Entity Value Length Should be 2","")</f>
        <v/>
      </c>
      <c r="AL2251" s="18" t="str">
        <f>IF(AND(Table1[[#This Row],[*Cost Centre]]&lt;&gt;"",LEN(Table1[[#This Row],[*Cost Centre]])&lt;&gt;5),"Cost Centre Value Length Should be 5","")</f>
        <v/>
      </c>
      <c r="AM2251" s="18" t="str">
        <f>IF(AND(Table1[[#This Row],[*Subjective]]&lt;&gt;"",LEN(Table1[[#This Row],[*Subjective]])&lt;&gt;4),"Subjective Value Length Should be 4","")</f>
        <v/>
      </c>
      <c r="AN2251" s="18" t="str">
        <f>IF(AND(Table1[[#This Row],[*Fund]]&lt;&gt;"",LEN(Table1[[#This Row],[*Fund]])&lt;&gt;3),"Fund Value Length Should be 3","")</f>
        <v/>
      </c>
      <c r="AO2251" s="18" t="str">
        <f>IF(AND(Table1[[#This Row],[*Project]]&lt;&gt;"",LEN(Table1[[#This Row],[*Project]])&lt;&gt;6),"Project Value Length Should be 6","")</f>
        <v/>
      </c>
      <c r="AP2251" s="18" t="str">
        <f>IF(AND(Table1[[#This Row],[*Sub Analysis]]&lt;&gt;"",LEN(Table1[[#This Row],[*Sub Analysis]])&lt;&gt;5),"Subanalysis Value Length Should be 5","")</f>
        <v/>
      </c>
      <c r="AQ2251" s="18" t="str">
        <f>IF(AND(Table1[[#This Row],[*Spare 1]]&lt;&gt;"",LEN(Table1[[#This Row],[*Spare 1]])&lt;&gt;4),"Spare 1 Value Length Should be 4","")</f>
        <v/>
      </c>
      <c r="AR2251" s="18" t="str">
        <f>IF(AND(Table1[[#This Row],[*Spare 2]]&lt;&gt;"",LEN(Table1[[#This Row],[*Spare 2]])&lt;&gt;4),"Spare 2 Value Length Should be 4","")</f>
        <v/>
      </c>
      <c r="AS22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52" spans="3:45" ht="13.9" customHeight="1" x14ac:dyDescent="0.25">
      <c r="C2252" s="37"/>
      <c r="D2252" s="26"/>
      <c r="E2252" s="26"/>
      <c r="F2252" s="26"/>
      <c r="G2252" s="26"/>
      <c r="H2252" s="26"/>
      <c r="I2252" s="26"/>
      <c r="J2252" s="26"/>
      <c r="K2252" s="27"/>
      <c r="L2252" s="27"/>
      <c r="M2252" s="26"/>
      <c r="N2252" s="26"/>
      <c r="O2252" s="26"/>
      <c r="P2252" s="26"/>
      <c r="Q2252" s="26"/>
      <c r="R2252" s="26"/>
      <c r="S2252" s="26"/>
      <c r="T2252" s="26"/>
      <c r="U2252" s="26"/>
      <c r="V2252" s="26"/>
      <c r="W2252" s="28"/>
      <c r="X2252" s="26"/>
      <c r="Y2252" s="26"/>
      <c r="Z2252" s="26"/>
      <c r="AA2252" s="26"/>
      <c r="AB2252" s="42" t="str">
        <f t="shared" si="34"/>
        <v/>
      </c>
      <c r="AC22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52" s="18" t="str">
        <f>IF(AND(Table1[[#This Row],[**Entered Debit]]&lt;&gt;"",Table1[[#This Row],[**Entered Credit]]&lt;&gt;""),"Can not enter Debit and Credit amount in same Line","")</f>
        <v/>
      </c>
      <c r="AF2252" s="18">
        <f>IF(Table1[[#This Row],[Line Level Error Messages]]="",0,1)</f>
        <v>0</v>
      </c>
      <c r="AK2252" s="18" t="str">
        <f>IF(AND(Table1[[#This Row],[*Entity
(Enter this Mandatory field FIRST)]]&lt;&gt;"",LEN(Table1[[#This Row],[*Entity
(Enter this Mandatory field FIRST)]])&lt;&gt;2),"Entity Value Length Should be 2","")</f>
        <v/>
      </c>
      <c r="AL2252" s="18" t="str">
        <f>IF(AND(Table1[[#This Row],[*Cost Centre]]&lt;&gt;"",LEN(Table1[[#This Row],[*Cost Centre]])&lt;&gt;5),"Cost Centre Value Length Should be 5","")</f>
        <v/>
      </c>
      <c r="AM2252" s="18" t="str">
        <f>IF(AND(Table1[[#This Row],[*Subjective]]&lt;&gt;"",LEN(Table1[[#This Row],[*Subjective]])&lt;&gt;4),"Subjective Value Length Should be 4","")</f>
        <v/>
      </c>
      <c r="AN2252" s="18" t="str">
        <f>IF(AND(Table1[[#This Row],[*Fund]]&lt;&gt;"",LEN(Table1[[#This Row],[*Fund]])&lt;&gt;3),"Fund Value Length Should be 3","")</f>
        <v/>
      </c>
      <c r="AO2252" s="18" t="str">
        <f>IF(AND(Table1[[#This Row],[*Project]]&lt;&gt;"",LEN(Table1[[#This Row],[*Project]])&lt;&gt;6),"Project Value Length Should be 6","")</f>
        <v/>
      </c>
      <c r="AP2252" s="18" t="str">
        <f>IF(AND(Table1[[#This Row],[*Sub Analysis]]&lt;&gt;"",LEN(Table1[[#This Row],[*Sub Analysis]])&lt;&gt;5),"Subanalysis Value Length Should be 5","")</f>
        <v/>
      </c>
      <c r="AQ2252" s="18" t="str">
        <f>IF(AND(Table1[[#This Row],[*Spare 1]]&lt;&gt;"",LEN(Table1[[#This Row],[*Spare 1]])&lt;&gt;4),"Spare 1 Value Length Should be 4","")</f>
        <v/>
      </c>
      <c r="AR2252" s="18" t="str">
        <f>IF(AND(Table1[[#This Row],[*Spare 2]]&lt;&gt;"",LEN(Table1[[#This Row],[*Spare 2]])&lt;&gt;4),"Spare 2 Value Length Should be 4","")</f>
        <v/>
      </c>
      <c r="AS22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53" spans="3:45" ht="13.9" customHeight="1" x14ac:dyDescent="0.25">
      <c r="C2253" s="37"/>
      <c r="D2253" s="26"/>
      <c r="E2253" s="26"/>
      <c r="F2253" s="26"/>
      <c r="G2253" s="26"/>
      <c r="H2253" s="26"/>
      <c r="I2253" s="26"/>
      <c r="J2253" s="26"/>
      <c r="K2253" s="27"/>
      <c r="L2253" s="27"/>
      <c r="M2253" s="26"/>
      <c r="N2253" s="26"/>
      <c r="O2253" s="26"/>
      <c r="P2253" s="26"/>
      <c r="Q2253" s="26"/>
      <c r="R2253" s="26"/>
      <c r="S2253" s="26"/>
      <c r="T2253" s="26"/>
      <c r="U2253" s="26"/>
      <c r="V2253" s="26"/>
      <c r="W2253" s="28"/>
      <c r="X2253" s="26"/>
      <c r="Y2253" s="26"/>
      <c r="Z2253" s="26"/>
      <c r="AA2253" s="26"/>
      <c r="AB2253" s="42" t="str">
        <f t="shared" si="34"/>
        <v/>
      </c>
      <c r="AC22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53" s="18" t="str">
        <f>IF(AND(Table1[[#This Row],[**Entered Debit]]&lt;&gt;"",Table1[[#This Row],[**Entered Credit]]&lt;&gt;""),"Can not enter Debit and Credit amount in same Line","")</f>
        <v/>
      </c>
      <c r="AF2253" s="18">
        <f>IF(Table1[[#This Row],[Line Level Error Messages]]="",0,1)</f>
        <v>0</v>
      </c>
      <c r="AK2253" s="18" t="str">
        <f>IF(AND(Table1[[#This Row],[*Entity
(Enter this Mandatory field FIRST)]]&lt;&gt;"",LEN(Table1[[#This Row],[*Entity
(Enter this Mandatory field FIRST)]])&lt;&gt;2),"Entity Value Length Should be 2","")</f>
        <v/>
      </c>
      <c r="AL2253" s="18" t="str">
        <f>IF(AND(Table1[[#This Row],[*Cost Centre]]&lt;&gt;"",LEN(Table1[[#This Row],[*Cost Centre]])&lt;&gt;5),"Cost Centre Value Length Should be 5","")</f>
        <v/>
      </c>
      <c r="AM2253" s="18" t="str">
        <f>IF(AND(Table1[[#This Row],[*Subjective]]&lt;&gt;"",LEN(Table1[[#This Row],[*Subjective]])&lt;&gt;4),"Subjective Value Length Should be 4","")</f>
        <v/>
      </c>
      <c r="AN2253" s="18" t="str">
        <f>IF(AND(Table1[[#This Row],[*Fund]]&lt;&gt;"",LEN(Table1[[#This Row],[*Fund]])&lt;&gt;3),"Fund Value Length Should be 3","")</f>
        <v/>
      </c>
      <c r="AO2253" s="18" t="str">
        <f>IF(AND(Table1[[#This Row],[*Project]]&lt;&gt;"",LEN(Table1[[#This Row],[*Project]])&lt;&gt;6),"Project Value Length Should be 6","")</f>
        <v/>
      </c>
      <c r="AP2253" s="18" t="str">
        <f>IF(AND(Table1[[#This Row],[*Sub Analysis]]&lt;&gt;"",LEN(Table1[[#This Row],[*Sub Analysis]])&lt;&gt;5),"Subanalysis Value Length Should be 5","")</f>
        <v/>
      </c>
      <c r="AQ2253" s="18" t="str">
        <f>IF(AND(Table1[[#This Row],[*Spare 1]]&lt;&gt;"",LEN(Table1[[#This Row],[*Spare 1]])&lt;&gt;4),"Spare 1 Value Length Should be 4","")</f>
        <v/>
      </c>
      <c r="AR2253" s="18" t="str">
        <f>IF(AND(Table1[[#This Row],[*Spare 2]]&lt;&gt;"",LEN(Table1[[#This Row],[*Spare 2]])&lt;&gt;4),"Spare 2 Value Length Should be 4","")</f>
        <v/>
      </c>
      <c r="AS22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54" spans="3:45" ht="13.9" customHeight="1" x14ac:dyDescent="0.25">
      <c r="C2254" s="37"/>
      <c r="D2254" s="26"/>
      <c r="E2254" s="26"/>
      <c r="F2254" s="26"/>
      <c r="G2254" s="26"/>
      <c r="H2254" s="26"/>
      <c r="I2254" s="26"/>
      <c r="J2254" s="26"/>
      <c r="K2254" s="27"/>
      <c r="L2254" s="27"/>
      <c r="M2254" s="26"/>
      <c r="N2254" s="26"/>
      <c r="O2254" s="26"/>
      <c r="P2254" s="26"/>
      <c r="Q2254" s="26"/>
      <c r="R2254" s="26"/>
      <c r="S2254" s="26"/>
      <c r="T2254" s="26"/>
      <c r="U2254" s="26"/>
      <c r="V2254" s="26"/>
      <c r="W2254" s="28"/>
      <c r="X2254" s="26"/>
      <c r="Y2254" s="26"/>
      <c r="Z2254" s="26"/>
      <c r="AA2254" s="26"/>
      <c r="AB2254" s="42" t="str">
        <f t="shared" si="34"/>
        <v/>
      </c>
      <c r="AC22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54" s="18" t="str">
        <f>IF(AND(Table1[[#This Row],[**Entered Debit]]&lt;&gt;"",Table1[[#This Row],[**Entered Credit]]&lt;&gt;""),"Can not enter Debit and Credit amount in same Line","")</f>
        <v/>
      </c>
      <c r="AF2254" s="18">
        <f>IF(Table1[[#This Row],[Line Level Error Messages]]="",0,1)</f>
        <v>0</v>
      </c>
      <c r="AK2254" s="18" t="str">
        <f>IF(AND(Table1[[#This Row],[*Entity
(Enter this Mandatory field FIRST)]]&lt;&gt;"",LEN(Table1[[#This Row],[*Entity
(Enter this Mandatory field FIRST)]])&lt;&gt;2),"Entity Value Length Should be 2","")</f>
        <v/>
      </c>
      <c r="AL2254" s="18" t="str">
        <f>IF(AND(Table1[[#This Row],[*Cost Centre]]&lt;&gt;"",LEN(Table1[[#This Row],[*Cost Centre]])&lt;&gt;5),"Cost Centre Value Length Should be 5","")</f>
        <v/>
      </c>
      <c r="AM2254" s="18" t="str">
        <f>IF(AND(Table1[[#This Row],[*Subjective]]&lt;&gt;"",LEN(Table1[[#This Row],[*Subjective]])&lt;&gt;4),"Subjective Value Length Should be 4","")</f>
        <v/>
      </c>
      <c r="AN2254" s="18" t="str">
        <f>IF(AND(Table1[[#This Row],[*Fund]]&lt;&gt;"",LEN(Table1[[#This Row],[*Fund]])&lt;&gt;3),"Fund Value Length Should be 3","")</f>
        <v/>
      </c>
      <c r="AO2254" s="18" t="str">
        <f>IF(AND(Table1[[#This Row],[*Project]]&lt;&gt;"",LEN(Table1[[#This Row],[*Project]])&lt;&gt;6),"Project Value Length Should be 6","")</f>
        <v/>
      </c>
      <c r="AP2254" s="18" t="str">
        <f>IF(AND(Table1[[#This Row],[*Sub Analysis]]&lt;&gt;"",LEN(Table1[[#This Row],[*Sub Analysis]])&lt;&gt;5),"Subanalysis Value Length Should be 5","")</f>
        <v/>
      </c>
      <c r="AQ2254" s="18" t="str">
        <f>IF(AND(Table1[[#This Row],[*Spare 1]]&lt;&gt;"",LEN(Table1[[#This Row],[*Spare 1]])&lt;&gt;4),"Spare 1 Value Length Should be 4","")</f>
        <v/>
      </c>
      <c r="AR2254" s="18" t="str">
        <f>IF(AND(Table1[[#This Row],[*Spare 2]]&lt;&gt;"",LEN(Table1[[#This Row],[*Spare 2]])&lt;&gt;4),"Spare 2 Value Length Should be 4","")</f>
        <v/>
      </c>
      <c r="AS22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55" spans="3:45" ht="13.9" customHeight="1" x14ac:dyDescent="0.25">
      <c r="C2255" s="37"/>
      <c r="D2255" s="26"/>
      <c r="E2255" s="26"/>
      <c r="F2255" s="26"/>
      <c r="G2255" s="26"/>
      <c r="H2255" s="26"/>
      <c r="I2255" s="26"/>
      <c r="J2255" s="26"/>
      <c r="K2255" s="27"/>
      <c r="L2255" s="27"/>
      <c r="M2255" s="26"/>
      <c r="N2255" s="26"/>
      <c r="O2255" s="26"/>
      <c r="P2255" s="26"/>
      <c r="Q2255" s="26"/>
      <c r="R2255" s="26"/>
      <c r="S2255" s="26"/>
      <c r="T2255" s="26"/>
      <c r="U2255" s="26"/>
      <c r="V2255" s="26"/>
      <c r="W2255" s="28"/>
      <c r="X2255" s="26"/>
      <c r="Y2255" s="26"/>
      <c r="Z2255" s="26"/>
      <c r="AA2255" s="26"/>
      <c r="AB2255" s="42" t="str">
        <f t="shared" si="34"/>
        <v/>
      </c>
      <c r="AC22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55" s="18" t="str">
        <f>IF(AND(Table1[[#This Row],[**Entered Debit]]&lt;&gt;"",Table1[[#This Row],[**Entered Credit]]&lt;&gt;""),"Can not enter Debit and Credit amount in same Line","")</f>
        <v/>
      </c>
      <c r="AF2255" s="18">
        <f>IF(Table1[[#This Row],[Line Level Error Messages]]="",0,1)</f>
        <v>0</v>
      </c>
      <c r="AK2255" s="18" t="str">
        <f>IF(AND(Table1[[#This Row],[*Entity
(Enter this Mandatory field FIRST)]]&lt;&gt;"",LEN(Table1[[#This Row],[*Entity
(Enter this Mandatory field FIRST)]])&lt;&gt;2),"Entity Value Length Should be 2","")</f>
        <v/>
      </c>
      <c r="AL2255" s="18" t="str">
        <f>IF(AND(Table1[[#This Row],[*Cost Centre]]&lt;&gt;"",LEN(Table1[[#This Row],[*Cost Centre]])&lt;&gt;5),"Cost Centre Value Length Should be 5","")</f>
        <v/>
      </c>
      <c r="AM2255" s="18" t="str">
        <f>IF(AND(Table1[[#This Row],[*Subjective]]&lt;&gt;"",LEN(Table1[[#This Row],[*Subjective]])&lt;&gt;4),"Subjective Value Length Should be 4","")</f>
        <v/>
      </c>
      <c r="AN2255" s="18" t="str">
        <f>IF(AND(Table1[[#This Row],[*Fund]]&lt;&gt;"",LEN(Table1[[#This Row],[*Fund]])&lt;&gt;3),"Fund Value Length Should be 3","")</f>
        <v/>
      </c>
      <c r="AO2255" s="18" t="str">
        <f>IF(AND(Table1[[#This Row],[*Project]]&lt;&gt;"",LEN(Table1[[#This Row],[*Project]])&lt;&gt;6),"Project Value Length Should be 6","")</f>
        <v/>
      </c>
      <c r="AP2255" s="18" t="str">
        <f>IF(AND(Table1[[#This Row],[*Sub Analysis]]&lt;&gt;"",LEN(Table1[[#This Row],[*Sub Analysis]])&lt;&gt;5),"Subanalysis Value Length Should be 5","")</f>
        <v/>
      </c>
      <c r="AQ2255" s="18" t="str">
        <f>IF(AND(Table1[[#This Row],[*Spare 1]]&lt;&gt;"",LEN(Table1[[#This Row],[*Spare 1]])&lt;&gt;4),"Spare 1 Value Length Should be 4","")</f>
        <v/>
      </c>
      <c r="AR2255" s="18" t="str">
        <f>IF(AND(Table1[[#This Row],[*Spare 2]]&lt;&gt;"",LEN(Table1[[#This Row],[*Spare 2]])&lt;&gt;4),"Spare 2 Value Length Should be 4","")</f>
        <v/>
      </c>
      <c r="AS22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56" spans="3:45" ht="13.9" customHeight="1" x14ac:dyDescent="0.25">
      <c r="C2256" s="37"/>
      <c r="D2256" s="26"/>
      <c r="E2256" s="26"/>
      <c r="F2256" s="26"/>
      <c r="G2256" s="26"/>
      <c r="H2256" s="26"/>
      <c r="I2256" s="26"/>
      <c r="J2256" s="26"/>
      <c r="K2256" s="27"/>
      <c r="L2256" s="27"/>
      <c r="M2256" s="26"/>
      <c r="N2256" s="26"/>
      <c r="O2256" s="26"/>
      <c r="P2256" s="26"/>
      <c r="Q2256" s="26"/>
      <c r="R2256" s="26"/>
      <c r="S2256" s="26"/>
      <c r="T2256" s="26"/>
      <c r="U2256" s="26"/>
      <c r="V2256" s="26"/>
      <c r="W2256" s="28"/>
      <c r="X2256" s="26"/>
      <c r="Y2256" s="26"/>
      <c r="Z2256" s="26"/>
      <c r="AA2256" s="26"/>
      <c r="AB2256" s="42" t="str">
        <f t="shared" si="34"/>
        <v/>
      </c>
      <c r="AC22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56" s="18" t="str">
        <f>IF(AND(Table1[[#This Row],[**Entered Debit]]&lt;&gt;"",Table1[[#This Row],[**Entered Credit]]&lt;&gt;""),"Can not enter Debit and Credit amount in same Line","")</f>
        <v/>
      </c>
      <c r="AF2256" s="18">
        <f>IF(Table1[[#This Row],[Line Level Error Messages]]="",0,1)</f>
        <v>0</v>
      </c>
      <c r="AK2256" s="18" t="str">
        <f>IF(AND(Table1[[#This Row],[*Entity
(Enter this Mandatory field FIRST)]]&lt;&gt;"",LEN(Table1[[#This Row],[*Entity
(Enter this Mandatory field FIRST)]])&lt;&gt;2),"Entity Value Length Should be 2","")</f>
        <v/>
      </c>
      <c r="AL2256" s="18" t="str">
        <f>IF(AND(Table1[[#This Row],[*Cost Centre]]&lt;&gt;"",LEN(Table1[[#This Row],[*Cost Centre]])&lt;&gt;5),"Cost Centre Value Length Should be 5","")</f>
        <v/>
      </c>
      <c r="AM2256" s="18" t="str">
        <f>IF(AND(Table1[[#This Row],[*Subjective]]&lt;&gt;"",LEN(Table1[[#This Row],[*Subjective]])&lt;&gt;4),"Subjective Value Length Should be 4","")</f>
        <v/>
      </c>
      <c r="AN2256" s="18" t="str">
        <f>IF(AND(Table1[[#This Row],[*Fund]]&lt;&gt;"",LEN(Table1[[#This Row],[*Fund]])&lt;&gt;3),"Fund Value Length Should be 3","")</f>
        <v/>
      </c>
      <c r="AO2256" s="18" t="str">
        <f>IF(AND(Table1[[#This Row],[*Project]]&lt;&gt;"",LEN(Table1[[#This Row],[*Project]])&lt;&gt;6),"Project Value Length Should be 6","")</f>
        <v/>
      </c>
      <c r="AP2256" s="18" t="str">
        <f>IF(AND(Table1[[#This Row],[*Sub Analysis]]&lt;&gt;"",LEN(Table1[[#This Row],[*Sub Analysis]])&lt;&gt;5),"Subanalysis Value Length Should be 5","")</f>
        <v/>
      </c>
      <c r="AQ2256" s="18" t="str">
        <f>IF(AND(Table1[[#This Row],[*Spare 1]]&lt;&gt;"",LEN(Table1[[#This Row],[*Spare 1]])&lt;&gt;4),"Spare 1 Value Length Should be 4","")</f>
        <v/>
      </c>
      <c r="AR2256" s="18" t="str">
        <f>IF(AND(Table1[[#This Row],[*Spare 2]]&lt;&gt;"",LEN(Table1[[#This Row],[*Spare 2]])&lt;&gt;4),"Spare 2 Value Length Should be 4","")</f>
        <v/>
      </c>
      <c r="AS22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57" spans="3:45" ht="13.9" customHeight="1" x14ac:dyDescent="0.25">
      <c r="C2257" s="37"/>
      <c r="D2257" s="26"/>
      <c r="E2257" s="26"/>
      <c r="F2257" s="26"/>
      <c r="G2257" s="26"/>
      <c r="H2257" s="26"/>
      <c r="I2257" s="26"/>
      <c r="J2257" s="26"/>
      <c r="K2257" s="27"/>
      <c r="L2257" s="27"/>
      <c r="M2257" s="26"/>
      <c r="N2257" s="26"/>
      <c r="O2257" s="26"/>
      <c r="P2257" s="26"/>
      <c r="Q2257" s="26"/>
      <c r="R2257" s="26"/>
      <c r="S2257" s="26"/>
      <c r="T2257" s="26"/>
      <c r="U2257" s="26"/>
      <c r="V2257" s="26"/>
      <c r="W2257" s="28"/>
      <c r="X2257" s="26"/>
      <c r="Y2257" s="26"/>
      <c r="Z2257" s="26"/>
      <c r="AA2257" s="26"/>
      <c r="AB2257" s="42" t="str">
        <f t="shared" si="34"/>
        <v/>
      </c>
      <c r="AC22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57" s="18" t="str">
        <f>IF(AND(Table1[[#This Row],[**Entered Debit]]&lt;&gt;"",Table1[[#This Row],[**Entered Credit]]&lt;&gt;""),"Can not enter Debit and Credit amount in same Line","")</f>
        <v/>
      </c>
      <c r="AF2257" s="18">
        <f>IF(Table1[[#This Row],[Line Level Error Messages]]="",0,1)</f>
        <v>0</v>
      </c>
      <c r="AK2257" s="18" t="str">
        <f>IF(AND(Table1[[#This Row],[*Entity
(Enter this Mandatory field FIRST)]]&lt;&gt;"",LEN(Table1[[#This Row],[*Entity
(Enter this Mandatory field FIRST)]])&lt;&gt;2),"Entity Value Length Should be 2","")</f>
        <v/>
      </c>
      <c r="AL2257" s="18" t="str">
        <f>IF(AND(Table1[[#This Row],[*Cost Centre]]&lt;&gt;"",LEN(Table1[[#This Row],[*Cost Centre]])&lt;&gt;5),"Cost Centre Value Length Should be 5","")</f>
        <v/>
      </c>
      <c r="AM2257" s="18" t="str">
        <f>IF(AND(Table1[[#This Row],[*Subjective]]&lt;&gt;"",LEN(Table1[[#This Row],[*Subjective]])&lt;&gt;4),"Subjective Value Length Should be 4","")</f>
        <v/>
      </c>
      <c r="AN2257" s="18" t="str">
        <f>IF(AND(Table1[[#This Row],[*Fund]]&lt;&gt;"",LEN(Table1[[#This Row],[*Fund]])&lt;&gt;3),"Fund Value Length Should be 3","")</f>
        <v/>
      </c>
      <c r="AO2257" s="18" t="str">
        <f>IF(AND(Table1[[#This Row],[*Project]]&lt;&gt;"",LEN(Table1[[#This Row],[*Project]])&lt;&gt;6),"Project Value Length Should be 6","")</f>
        <v/>
      </c>
      <c r="AP2257" s="18" t="str">
        <f>IF(AND(Table1[[#This Row],[*Sub Analysis]]&lt;&gt;"",LEN(Table1[[#This Row],[*Sub Analysis]])&lt;&gt;5),"Subanalysis Value Length Should be 5","")</f>
        <v/>
      </c>
      <c r="AQ2257" s="18" t="str">
        <f>IF(AND(Table1[[#This Row],[*Spare 1]]&lt;&gt;"",LEN(Table1[[#This Row],[*Spare 1]])&lt;&gt;4),"Spare 1 Value Length Should be 4","")</f>
        <v/>
      </c>
      <c r="AR2257" s="18" t="str">
        <f>IF(AND(Table1[[#This Row],[*Spare 2]]&lt;&gt;"",LEN(Table1[[#This Row],[*Spare 2]])&lt;&gt;4),"Spare 2 Value Length Should be 4","")</f>
        <v/>
      </c>
      <c r="AS22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58" spans="3:45" ht="13.9" customHeight="1" x14ac:dyDescent="0.25">
      <c r="C2258" s="37"/>
      <c r="D2258" s="26"/>
      <c r="E2258" s="26"/>
      <c r="F2258" s="26"/>
      <c r="G2258" s="26"/>
      <c r="H2258" s="26"/>
      <c r="I2258" s="26"/>
      <c r="J2258" s="26"/>
      <c r="K2258" s="27"/>
      <c r="L2258" s="27"/>
      <c r="M2258" s="26"/>
      <c r="N2258" s="26"/>
      <c r="O2258" s="26"/>
      <c r="P2258" s="26"/>
      <c r="Q2258" s="26"/>
      <c r="R2258" s="26"/>
      <c r="S2258" s="26"/>
      <c r="T2258" s="26"/>
      <c r="U2258" s="26"/>
      <c r="V2258" s="26"/>
      <c r="W2258" s="28"/>
      <c r="X2258" s="26"/>
      <c r="Y2258" s="26"/>
      <c r="Z2258" s="26"/>
      <c r="AA2258" s="26"/>
      <c r="AB2258" s="42" t="str">
        <f t="shared" si="34"/>
        <v/>
      </c>
      <c r="AC22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58" s="18" t="str">
        <f>IF(AND(Table1[[#This Row],[**Entered Debit]]&lt;&gt;"",Table1[[#This Row],[**Entered Credit]]&lt;&gt;""),"Can not enter Debit and Credit amount in same Line","")</f>
        <v/>
      </c>
      <c r="AF2258" s="18">
        <f>IF(Table1[[#This Row],[Line Level Error Messages]]="",0,1)</f>
        <v>0</v>
      </c>
      <c r="AK2258" s="18" t="str">
        <f>IF(AND(Table1[[#This Row],[*Entity
(Enter this Mandatory field FIRST)]]&lt;&gt;"",LEN(Table1[[#This Row],[*Entity
(Enter this Mandatory field FIRST)]])&lt;&gt;2),"Entity Value Length Should be 2","")</f>
        <v/>
      </c>
      <c r="AL2258" s="18" t="str">
        <f>IF(AND(Table1[[#This Row],[*Cost Centre]]&lt;&gt;"",LEN(Table1[[#This Row],[*Cost Centre]])&lt;&gt;5),"Cost Centre Value Length Should be 5","")</f>
        <v/>
      </c>
      <c r="AM2258" s="18" t="str">
        <f>IF(AND(Table1[[#This Row],[*Subjective]]&lt;&gt;"",LEN(Table1[[#This Row],[*Subjective]])&lt;&gt;4),"Subjective Value Length Should be 4","")</f>
        <v/>
      </c>
      <c r="AN2258" s="18" t="str">
        <f>IF(AND(Table1[[#This Row],[*Fund]]&lt;&gt;"",LEN(Table1[[#This Row],[*Fund]])&lt;&gt;3),"Fund Value Length Should be 3","")</f>
        <v/>
      </c>
      <c r="AO2258" s="18" t="str">
        <f>IF(AND(Table1[[#This Row],[*Project]]&lt;&gt;"",LEN(Table1[[#This Row],[*Project]])&lt;&gt;6),"Project Value Length Should be 6","")</f>
        <v/>
      </c>
      <c r="AP2258" s="18" t="str">
        <f>IF(AND(Table1[[#This Row],[*Sub Analysis]]&lt;&gt;"",LEN(Table1[[#This Row],[*Sub Analysis]])&lt;&gt;5),"Subanalysis Value Length Should be 5","")</f>
        <v/>
      </c>
      <c r="AQ2258" s="18" t="str">
        <f>IF(AND(Table1[[#This Row],[*Spare 1]]&lt;&gt;"",LEN(Table1[[#This Row],[*Spare 1]])&lt;&gt;4),"Spare 1 Value Length Should be 4","")</f>
        <v/>
      </c>
      <c r="AR2258" s="18" t="str">
        <f>IF(AND(Table1[[#This Row],[*Spare 2]]&lt;&gt;"",LEN(Table1[[#This Row],[*Spare 2]])&lt;&gt;4),"Spare 2 Value Length Should be 4","")</f>
        <v/>
      </c>
      <c r="AS22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59" spans="3:45" ht="13.9" customHeight="1" x14ac:dyDescent="0.25">
      <c r="C2259" s="37"/>
      <c r="D2259" s="26"/>
      <c r="E2259" s="26"/>
      <c r="F2259" s="26"/>
      <c r="G2259" s="26"/>
      <c r="H2259" s="26"/>
      <c r="I2259" s="26"/>
      <c r="J2259" s="26"/>
      <c r="K2259" s="27"/>
      <c r="L2259" s="27"/>
      <c r="M2259" s="26"/>
      <c r="N2259" s="26"/>
      <c r="O2259" s="26"/>
      <c r="P2259" s="26"/>
      <c r="Q2259" s="26"/>
      <c r="R2259" s="26"/>
      <c r="S2259" s="26"/>
      <c r="T2259" s="26"/>
      <c r="U2259" s="26"/>
      <c r="V2259" s="26"/>
      <c r="W2259" s="28"/>
      <c r="X2259" s="26"/>
      <c r="Y2259" s="26"/>
      <c r="Z2259" s="26"/>
      <c r="AA2259" s="26"/>
      <c r="AB2259" s="42" t="str">
        <f t="shared" ref="AB2259:AB2322" si="35">IF(OR(AC2259&lt;&gt;"",AD2259&lt;&gt;"",AE2259&lt;&gt;"",AK2259&lt;&gt;"",AL2259&lt;&gt;"",AM2259&lt;&gt;"",AN2259&lt;&gt;"",AO2259&lt;&gt;"",AP2259&lt;&gt;"",AQ2259&lt;&gt;"",AR2259&lt;&gt;"",AS2259&lt;&gt;""),AC2259&amp;"            "&amp;AD2259&amp;"             "&amp;AE2259&amp;"             "&amp;AK2259&amp;"             "&amp;AL2259&amp;"             "&amp;AM2259&amp;"             "&amp;AN2259&amp;"             "&amp;AO2259&amp;"             "&amp;AP2259&amp;"             "&amp;AQ2259&amp;"             "&amp;AR2259&amp;"             "&amp;AS2259,"")</f>
        <v/>
      </c>
      <c r="AC22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59" s="18" t="str">
        <f>IF(AND(Table1[[#This Row],[**Entered Debit]]&lt;&gt;"",Table1[[#This Row],[**Entered Credit]]&lt;&gt;""),"Can not enter Debit and Credit amount in same Line","")</f>
        <v/>
      </c>
      <c r="AF2259" s="18">
        <f>IF(Table1[[#This Row],[Line Level Error Messages]]="",0,1)</f>
        <v>0</v>
      </c>
      <c r="AK2259" s="18" t="str">
        <f>IF(AND(Table1[[#This Row],[*Entity
(Enter this Mandatory field FIRST)]]&lt;&gt;"",LEN(Table1[[#This Row],[*Entity
(Enter this Mandatory field FIRST)]])&lt;&gt;2),"Entity Value Length Should be 2","")</f>
        <v/>
      </c>
      <c r="AL2259" s="18" t="str">
        <f>IF(AND(Table1[[#This Row],[*Cost Centre]]&lt;&gt;"",LEN(Table1[[#This Row],[*Cost Centre]])&lt;&gt;5),"Cost Centre Value Length Should be 5","")</f>
        <v/>
      </c>
      <c r="AM2259" s="18" t="str">
        <f>IF(AND(Table1[[#This Row],[*Subjective]]&lt;&gt;"",LEN(Table1[[#This Row],[*Subjective]])&lt;&gt;4),"Subjective Value Length Should be 4","")</f>
        <v/>
      </c>
      <c r="AN2259" s="18" t="str">
        <f>IF(AND(Table1[[#This Row],[*Fund]]&lt;&gt;"",LEN(Table1[[#This Row],[*Fund]])&lt;&gt;3),"Fund Value Length Should be 3","")</f>
        <v/>
      </c>
      <c r="AO2259" s="18" t="str">
        <f>IF(AND(Table1[[#This Row],[*Project]]&lt;&gt;"",LEN(Table1[[#This Row],[*Project]])&lt;&gt;6),"Project Value Length Should be 6","")</f>
        <v/>
      </c>
      <c r="AP2259" s="18" t="str">
        <f>IF(AND(Table1[[#This Row],[*Sub Analysis]]&lt;&gt;"",LEN(Table1[[#This Row],[*Sub Analysis]])&lt;&gt;5),"Subanalysis Value Length Should be 5","")</f>
        <v/>
      </c>
      <c r="AQ2259" s="18" t="str">
        <f>IF(AND(Table1[[#This Row],[*Spare 1]]&lt;&gt;"",LEN(Table1[[#This Row],[*Spare 1]])&lt;&gt;4),"Spare 1 Value Length Should be 4","")</f>
        <v/>
      </c>
      <c r="AR2259" s="18" t="str">
        <f>IF(AND(Table1[[#This Row],[*Spare 2]]&lt;&gt;"",LEN(Table1[[#This Row],[*Spare 2]])&lt;&gt;4),"Spare 2 Value Length Should be 4","")</f>
        <v/>
      </c>
      <c r="AS22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60" spans="3:45" ht="13.9" customHeight="1" x14ac:dyDescent="0.25">
      <c r="C2260" s="37"/>
      <c r="D2260" s="26"/>
      <c r="E2260" s="26"/>
      <c r="F2260" s="26"/>
      <c r="G2260" s="26"/>
      <c r="H2260" s="26"/>
      <c r="I2260" s="26"/>
      <c r="J2260" s="26"/>
      <c r="K2260" s="27"/>
      <c r="L2260" s="27"/>
      <c r="M2260" s="26"/>
      <c r="N2260" s="26"/>
      <c r="O2260" s="26"/>
      <c r="P2260" s="26"/>
      <c r="Q2260" s="26"/>
      <c r="R2260" s="26"/>
      <c r="S2260" s="26"/>
      <c r="T2260" s="26"/>
      <c r="U2260" s="26"/>
      <c r="V2260" s="26"/>
      <c r="W2260" s="28"/>
      <c r="X2260" s="26"/>
      <c r="Y2260" s="26"/>
      <c r="Z2260" s="26"/>
      <c r="AA2260" s="26"/>
      <c r="AB2260" s="42" t="str">
        <f t="shared" si="35"/>
        <v/>
      </c>
      <c r="AC22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60" s="18" t="str">
        <f>IF(AND(Table1[[#This Row],[**Entered Debit]]&lt;&gt;"",Table1[[#This Row],[**Entered Credit]]&lt;&gt;""),"Can not enter Debit and Credit amount in same Line","")</f>
        <v/>
      </c>
      <c r="AF2260" s="18">
        <f>IF(Table1[[#This Row],[Line Level Error Messages]]="",0,1)</f>
        <v>0</v>
      </c>
      <c r="AK2260" s="18" t="str">
        <f>IF(AND(Table1[[#This Row],[*Entity
(Enter this Mandatory field FIRST)]]&lt;&gt;"",LEN(Table1[[#This Row],[*Entity
(Enter this Mandatory field FIRST)]])&lt;&gt;2),"Entity Value Length Should be 2","")</f>
        <v/>
      </c>
      <c r="AL2260" s="18" t="str">
        <f>IF(AND(Table1[[#This Row],[*Cost Centre]]&lt;&gt;"",LEN(Table1[[#This Row],[*Cost Centre]])&lt;&gt;5),"Cost Centre Value Length Should be 5","")</f>
        <v/>
      </c>
      <c r="AM2260" s="18" t="str">
        <f>IF(AND(Table1[[#This Row],[*Subjective]]&lt;&gt;"",LEN(Table1[[#This Row],[*Subjective]])&lt;&gt;4),"Subjective Value Length Should be 4","")</f>
        <v/>
      </c>
      <c r="AN2260" s="18" t="str">
        <f>IF(AND(Table1[[#This Row],[*Fund]]&lt;&gt;"",LEN(Table1[[#This Row],[*Fund]])&lt;&gt;3),"Fund Value Length Should be 3","")</f>
        <v/>
      </c>
      <c r="AO2260" s="18" t="str">
        <f>IF(AND(Table1[[#This Row],[*Project]]&lt;&gt;"",LEN(Table1[[#This Row],[*Project]])&lt;&gt;6),"Project Value Length Should be 6","")</f>
        <v/>
      </c>
      <c r="AP2260" s="18" t="str">
        <f>IF(AND(Table1[[#This Row],[*Sub Analysis]]&lt;&gt;"",LEN(Table1[[#This Row],[*Sub Analysis]])&lt;&gt;5),"Subanalysis Value Length Should be 5","")</f>
        <v/>
      </c>
      <c r="AQ2260" s="18" t="str">
        <f>IF(AND(Table1[[#This Row],[*Spare 1]]&lt;&gt;"",LEN(Table1[[#This Row],[*Spare 1]])&lt;&gt;4),"Spare 1 Value Length Should be 4","")</f>
        <v/>
      </c>
      <c r="AR2260" s="18" t="str">
        <f>IF(AND(Table1[[#This Row],[*Spare 2]]&lt;&gt;"",LEN(Table1[[#This Row],[*Spare 2]])&lt;&gt;4),"Spare 2 Value Length Should be 4","")</f>
        <v/>
      </c>
      <c r="AS22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61" spans="3:45" ht="13.9" customHeight="1" x14ac:dyDescent="0.25">
      <c r="C2261" s="37"/>
      <c r="D2261" s="26"/>
      <c r="E2261" s="26"/>
      <c r="F2261" s="26"/>
      <c r="G2261" s="26"/>
      <c r="H2261" s="26"/>
      <c r="I2261" s="26"/>
      <c r="J2261" s="26"/>
      <c r="K2261" s="27"/>
      <c r="L2261" s="27"/>
      <c r="M2261" s="26"/>
      <c r="N2261" s="26"/>
      <c r="O2261" s="26"/>
      <c r="P2261" s="26"/>
      <c r="Q2261" s="26"/>
      <c r="R2261" s="26"/>
      <c r="S2261" s="26"/>
      <c r="T2261" s="26"/>
      <c r="U2261" s="26"/>
      <c r="V2261" s="26"/>
      <c r="W2261" s="28"/>
      <c r="X2261" s="26"/>
      <c r="Y2261" s="26"/>
      <c r="Z2261" s="26"/>
      <c r="AA2261" s="26"/>
      <c r="AB2261" s="42" t="str">
        <f t="shared" si="35"/>
        <v/>
      </c>
      <c r="AC22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61" s="18" t="str">
        <f>IF(AND(Table1[[#This Row],[**Entered Debit]]&lt;&gt;"",Table1[[#This Row],[**Entered Credit]]&lt;&gt;""),"Can not enter Debit and Credit amount in same Line","")</f>
        <v/>
      </c>
      <c r="AF2261" s="18">
        <f>IF(Table1[[#This Row],[Line Level Error Messages]]="",0,1)</f>
        <v>0</v>
      </c>
      <c r="AK2261" s="18" t="str">
        <f>IF(AND(Table1[[#This Row],[*Entity
(Enter this Mandatory field FIRST)]]&lt;&gt;"",LEN(Table1[[#This Row],[*Entity
(Enter this Mandatory field FIRST)]])&lt;&gt;2),"Entity Value Length Should be 2","")</f>
        <v/>
      </c>
      <c r="AL2261" s="18" t="str">
        <f>IF(AND(Table1[[#This Row],[*Cost Centre]]&lt;&gt;"",LEN(Table1[[#This Row],[*Cost Centre]])&lt;&gt;5),"Cost Centre Value Length Should be 5","")</f>
        <v/>
      </c>
      <c r="AM2261" s="18" t="str">
        <f>IF(AND(Table1[[#This Row],[*Subjective]]&lt;&gt;"",LEN(Table1[[#This Row],[*Subjective]])&lt;&gt;4),"Subjective Value Length Should be 4","")</f>
        <v/>
      </c>
      <c r="AN2261" s="18" t="str">
        <f>IF(AND(Table1[[#This Row],[*Fund]]&lt;&gt;"",LEN(Table1[[#This Row],[*Fund]])&lt;&gt;3),"Fund Value Length Should be 3","")</f>
        <v/>
      </c>
      <c r="AO2261" s="18" t="str">
        <f>IF(AND(Table1[[#This Row],[*Project]]&lt;&gt;"",LEN(Table1[[#This Row],[*Project]])&lt;&gt;6),"Project Value Length Should be 6","")</f>
        <v/>
      </c>
      <c r="AP2261" s="18" t="str">
        <f>IF(AND(Table1[[#This Row],[*Sub Analysis]]&lt;&gt;"",LEN(Table1[[#This Row],[*Sub Analysis]])&lt;&gt;5),"Subanalysis Value Length Should be 5","")</f>
        <v/>
      </c>
      <c r="AQ2261" s="18" t="str">
        <f>IF(AND(Table1[[#This Row],[*Spare 1]]&lt;&gt;"",LEN(Table1[[#This Row],[*Spare 1]])&lt;&gt;4),"Spare 1 Value Length Should be 4","")</f>
        <v/>
      </c>
      <c r="AR2261" s="18" t="str">
        <f>IF(AND(Table1[[#This Row],[*Spare 2]]&lt;&gt;"",LEN(Table1[[#This Row],[*Spare 2]])&lt;&gt;4),"Spare 2 Value Length Should be 4","")</f>
        <v/>
      </c>
      <c r="AS22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62" spans="3:45" ht="13.9" customHeight="1" x14ac:dyDescent="0.25">
      <c r="C2262" s="37"/>
      <c r="D2262" s="26"/>
      <c r="E2262" s="26"/>
      <c r="F2262" s="26"/>
      <c r="G2262" s="26"/>
      <c r="H2262" s="26"/>
      <c r="I2262" s="26"/>
      <c r="J2262" s="26"/>
      <c r="K2262" s="27"/>
      <c r="L2262" s="27"/>
      <c r="M2262" s="26"/>
      <c r="N2262" s="26"/>
      <c r="O2262" s="26"/>
      <c r="P2262" s="26"/>
      <c r="Q2262" s="26"/>
      <c r="R2262" s="26"/>
      <c r="S2262" s="26"/>
      <c r="T2262" s="26"/>
      <c r="U2262" s="26"/>
      <c r="V2262" s="26"/>
      <c r="W2262" s="28"/>
      <c r="X2262" s="26"/>
      <c r="Y2262" s="26"/>
      <c r="Z2262" s="26"/>
      <c r="AA2262" s="26"/>
      <c r="AB2262" s="42" t="str">
        <f t="shared" si="35"/>
        <v/>
      </c>
      <c r="AC22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62" s="18" t="str">
        <f>IF(AND(Table1[[#This Row],[**Entered Debit]]&lt;&gt;"",Table1[[#This Row],[**Entered Credit]]&lt;&gt;""),"Can not enter Debit and Credit amount in same Line","")</f>
        <v/>
      </c>
      <c r="AF2262" s="18">
        <f>IF(Table1[[#This Row],[Line Level Error Messages]]="",0,1)</f>
        <v>0</v>
      </c>
      <c r="AK2262" s="18" t="str">
        <f>IF(AND(Table1[[#This Row],[*Entity
(Enter this Mandatory field FIRST)]]&lt;&gt;"",LEN(Table1[[#This Row],[*Entity
(Enter this Mandatory field FIRST)]])&lt;&gt;2),"Entity Value Length Should be 2","")</f>
        <v/>
      </c>
      <c r="AL2262" s="18" t="str">
        <f>IF(AND(Table1[[#This Row],[*Cost Centre]]&lt;&gt;"",LEN(Table1[[#This Row],[*Cost Centre]])&lt;&gt;5),"Cost Centre Value Length Should be 5","")</f>
        <v/>
      </c>
      <c r="AM2262" s="18" t="str">
        <f>IF(AND(Table1[[#This Row],[*Subjective]]&lt;&gt;"",LEN(Table1[[#This Row],[*Subjective]])&lt;&gt;4),"Subjective Value Length Should be 4","")</f>
        <v/>
      </c>
      <c r="AN2262" s="18" t="str">
        <f>IF(AND(Table1[[#This Row],[*Fund]]&lt;&gt;"",LEN(Table1[[#This Row],[*Fund]])&lt;&gt;3),"Fund Value Length Should be 3","")</f>
        <v/>
      </c>
      <c r="AO2262" s="18" t="str">
        <f>IF(AND(Table1[[#This Row],[*Project]]&lt;&gt;"",LEN(Table1[[#This Row],[*Project]])&lt;&gt;6),"Project Value Length Should be 6","")</f>
        <v/>
      </c>
      <c r="AP2262" s="18" t="str">
        <f>IF(AND(Table1[[#This Row],[*Sub Analysis]]&lt;&gt;"",LEN(Table1[[#This Row],[*Sub Analysis]])&lt;&gt;5),"Subanalysis Value Length Should be 5","")</f>
        <v/>
      </c>
      <c r="AQ2262" s="18" t="str">
        <f>IF(AND(Table1[[#This Row],[*Spare 1]]&lt;&gt;"",LEN(Table1[[#This Row],[*Spare 1]])&lt;&gt;4),"Spare 1 Value Length Should be 4","")</f>
        <v/>
      </c>
      <c r="AR2262" s="18" t="str">
        <f>IF(AND(Table1[[#This Row],[*Spare 2]]&lt;&gt;"",LEN(Table1[[#This Row],[*Spare 2]])&lt;&gt;4),"Spare 2 Value Length Should be 4","")</f>
        <v/>
      </c>
      <c r="AS22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63" spans="3:45" ht="13.9" customHeight="1" x14ac:dyDescent="0.25">
      <c r="C2263" s="37"/>
      <c r="D2263" s="26"/>
      <c r="E2263" s="26"/>
      <c r="F2263" s="26"/>
      <c r="G2263" s="26"/>
      <c r="H2263" s="26"/>
      <c r="I2263" s="26"/>
      <c r="J2263" s="26"/>
      <c r="K2263" s="27"/>
      <c r="L2263" s="27"/>
      <c r="M2263" s="26"/>
      <c r="N2263" s="26"/>
      <c r="O2263" s="26"/>
      <c r="P2263" s="26"/>
      <c r="Q2263" s="26"/>
      <c r="R2263" s="26"/>
      <c r="S2263" s="26"/>
      <c r="T2263" s="26"/>
      <c r="U2263" s="26"/>
      <c r="V2263" s="26"/>
      <c r="W2263" s="28"/>
      <c r="X2263" s="26"/>
      <c r="Y2263" s="26"/>
      <c r="Z2263" s="26"/>
      <c r="AA2263" s="26"/>
      <c r="AB2263" s="42" t="str">
        <f t="shared" si="35"/>
        <v/>
      </c>
      <c r="AC22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63" s="18" t="str">
        <f>IF(AND(Table1[[#This Row],[**Entered Debit]]&lt;&gt;"",Table1[[#This Row],[**Entered Credit]]&lt;&gt;""),"Can not enter Debit and Credit amount in same Line","")</f>
        <v/>
      </c>
      <c r="AF2263" s="18">
        <f>IF(Table1[[#This Row],[Line Level Error Messages]]="",0,1)</f>
        <v>0</v>
      </c>
      <c r="AK2263" s="18" t="str">
        <f>IF(AND(Table1[[#This Row],[*Entity
(Enter this Mandatory field FIRST)]]&lt;&gt;"",LEN(Table1[[#This Row],[*Entity
(Enter this Mandatory field FIRST)]])&lt;&gt;2),"Entity Value Length Should be 2","")</f>
        <v/>
      </c>
      <c r="AL2263" s="18" t="str">
        <f>IF(AND(Table1[[#This Row],[*Cost Centre]]&lt;&gt;"",LEN(Table1[[#This Row],[*Cost Centre]])&lt;&gt;5),"Cost Centre Value Length Should be 5","")</f>
        <v/>
      </c>
      <c r="AM2263" s="18" t="str">
        <f>IF(AND(Table1[[#This Row],[*Subjective]]&lt;&gt;"",LEN(Table1[[#This Row],[*Subjective]])&lt;&gt;4),"Subjective Value Length Should be 4","")</f>
        <v/>
      </c>
      <c r="AN2263" s="18" t="str">
        <f>IF(AND(Table1[[#This Row],[*Fund]]&lt;&gt;"",LEN(Table1[[#This Row],[*Fund]])&lt;&gt;3),"Fund Value Length Should be 3","")</f>
        <v/>
      </c>
      <c r="AO2263" s="18" t="str">
        <f>IF(AND(Table1[[#This Row],[*Project]]&lt;&gt;"",LEN(Table1[[#This Row],[*Project]])&lt;&gt;6),"Project Value Length Should be 6","")</f>
        <v/>
      </c>
      <c r="AP2263" s="18" t="str">
        <f>IF(AND(Table1[[#This Row],[*Sub Analysis]]&lt;&gt;"",LEN(Table1[[#This Row],[*Sub Analysis]])&lt;&gt;5),"Subanalysis Value Length Should be 5","")</f>
        <v/>
      </c>
      <c r="AQ2263" s="18" t="str">
        <f>IF(AND(Table1[[#This Row],[*Spare 1]]&lt;&gt;"",LEN(Table1[[#This Row],[*Spare 1]])&lt;&gt;4),"Spare 1 Value Length Should be 4","")</f>
        <v/>
      </c>
      <c r="AR2263" s="18" t="str">
        <f>IF(AND(Table1[[#This Row],[*Spare 2]]&lt;&gt;"",LEN(Table1[[#This Row],[*Spare 2]])&lt;&gt;4),"Spare 2 Value Length Should be 4","")</f>
        <v/>
      </c>
      <c r="AS22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64" spans="3:45" ht="13.9" customHeight="1" x14ac:dyDescent="0.25">
      <c r="C2264" s="37"/>
      <c r="D2264" s="26"/>
      <c r="E2264" s="26"/>
      <c r="F2264" s="26"/>
      <c r="G2264" s="26"/>
      <c r="H2264" s="26"/>
      <c r="I2264" s="26"/>
      <c r="J2264" s="26"/>
      <c r="K2264" s="27"/>
      <c r="L2264" s="27"/>
      <c r="M2264" s="26"/>
      <c r="N2264" s="26"/>
      <c r="O2264" s="26"/>
      <c r="P2264" s="26"/>
      <c r="Q2264" s="26"/>
      <c r="R2264" s="26"/>
      <c r="S2264" s="26"/>
      <c r="T2264" s="26"/>
      <c r="U2264" s="26"/>
      <c r="V2264" s="26"/>
      <c r="W2264" s="28"/>
      <c r="X2264" s="26"/>
      <c r="Y2264" s="26"/>
      <c r="Z2264" s="26"/>
      <c r="AA2264" s="26"/>
      <c r="AB2264" s="42" t="str">
        <f t="shared" si="35"/>
        <v/>
      </c>
      <c r="AC22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64" s="18" t="str">
        <f>IF(AND(Table1[[#This Row],[**Entered Debit]]&lt;&gt;"",Table1[[#This Row],[**Entered Credit]]&lt;&gt;""),"Can not enter Debit and Credit amount in same Line","")</f>
        <v/>
      </c>
      <c r="AF2264" s="18">
        <f>IF(Table1[[#This Row],[Line Level Error Messages]]="",0,1)</f>
        <v>0</v>
      </c>
      <c r="AK2264" s="18" t="str">
        <f>IF(AND(Table1[[#This Row],[*Entity
(Enter this Mandatory field FIRST)]]&lt;&gt;"",LEN(Table1[[#This Row],[*Entity
(Enter this Mandatory field FIRST)]])&lt;&gt;2),"Entity Value Length Should be 2","")</f>
        <v/>
      </c>
      <c r="AL2264" s="18" t="str">
        <f>IF(AND(Table1[[#This Row],[*Cost Centre]]&lt;&gt;"",LEN(Table1[[#This Row],[*Cost Centre]])&lt;&gt;5),"Cost Centre Value Length Should be 5","")</f>
        <v/>
      </c>
      <c r="AM2264" s="18" t="str">
        <f>IF(AND(Table1[[#This Row],[*Subjective]]&lt;&gt;"",LEN(Table1[[#This Row],[*Subjective]])&lt;&gt;4),"Subjective Value Length Should be 4","")</f>
        <v/>
      </c>
      <c r="AN2264" s="18" t="str">
        <f>IF(AND(Table1[[#This Row],[*Fund]]&lt;&gt;"",LEN(Table1[[#This Row],[*Fund]])&lt;&gt;3),"Fund Value Length Should be 3","")</f>
        <v/>
      </c>
      <c r="AO2264" s="18" t="str">
        <f>IF(AND(Table1[[#This Row],[*Project]]&lt;&gt;"",LEN(Table1[[#This Row],[*Project]])&lt;&gt;6),"Project Value Length Should be 6","")</f>
        <v/>
      </c>
      <c r="AP2264" s="18" t="str">
        <f>IF(AND(Table1[[#This Row],[*Sub Analysis]]&lt;&gt;"",LEN(Table1[[#This Row],[*Sub Analysis]])&lt;&gt;5),"Subanalysis Value Length Should be 5","")</f>
        <v/>
      </c>
      <c r="AQ2264" s="18" t="str">
        <f>IF(AND(Table1[[#This Row],[*Spare 1]]&lt;&gt;"",LEN(Table1[[#This Row],[*Spare 1]])&lt;&gt;4),"Spare 1 Value Length Should be 4","")</f>
        <v/>
      </c>
      <c r="AR2264" s="18" t="str">
        <f>IF(AND(Table1[[#This Row],[*Spare 2]]&lt;&gt;"",LEN(Table1[[#This Row],[*Spare 2]])&lt;&gt;4),"Spare 2 Value Length Should be 4","")</f>
        <v/>
      </c>
      <c r="AS22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65" spans="3:45" ht="13.9" customHeight="1" x14ac:dyDescent="0.25">
      <c r="C2265" s="37"/>
      <c r="D2265" s="26"/>
      <c r="E2265" s="26"/>
      <c r="F2265" s="26"/>
      <c r="G2265" s="26"/>
      <c r="H2265" s="26"/>
      <c r="I2265" s="26"/>
      <c r="J2265" s="26"/>
      <c r="K2265" s="27"/>
      <c r="L2265" s="27"/>
      <c r="M2265" s="26"/>
      <c r="N2265" s="26"/>
      <c r="O2265" s="26"/>
      <c r="P2265" s="26"/>
      <c r="Q2265" s="26"/>
      <c r="R2265" s="26"/>
      <c r="S2265" s="26"/>
      <c r="T2265" s="26"/>
      <c r="U2265" s="26"/>
      <c r="V2265" s="26"/>
      <c r="W2265" s="28"/>
      <c r="X2265" s="26"/>
      <c r="Y2265" s="26"/>
      <c r="Z2265" s="26"/>
      <c r="AA2265" s="26"/>
      <c r="AB2265" s="42" t="str">
        <f t="shared" si="35"/>
        <v/>
      </c>
      <c r="AC22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65" s="18" t="str">
        <f>IF(AND(Table1[[#This Row],[**Entered Debit]]&lt;&gt;"",Table1[[#This Row],[**Entered Credit]]&lt;&gt;""),"Can not enter Debit and Credit amount in same Line","")</f>
        <v/>
      </c>
      <c r="AF2265" s="18">
        <f>IF(Table1[[#This Row],[Line Level Error Messages]]="",0,1)</f>
        <v>0</v>
      </c>
      <c r="AK2265" s="18" t="str">
        <f>IF(AND(Table1[[#This Row],[*Entity
(Enter this Mandatory field FIRST)]]&lt;&gt;"",LEN(Table1[[#This Row],[*Entity
(Enter this Mandatory field FIRST)]])&lt;&gt;2),"Entity Value Length Should be 2","")</f>
        <v/>
      </c>
      <c r="AL2265" s="18" t="str">
        <f>IF(AND(Table1[[#This Row],[*Cost Centre]]&lt;&gt;"",LEN(Table1[[#This Row],[*Cost Centre]])&lt;&gt;5),"Cost Centre Value Length Should be 5","")</f>
        <v/>
      </c>
      <c r="AM2265" s="18" t="str">
        <f>IF(AND(Table1[[#This Row],[*Subjective]]&lt;&gt;"",LEN(Table1[[#This Row],[*Subjective]])&lt;&gt;4),"Subjective Value Length Should be 4","")</f>
        <v/>
      </c>
      <c r="AN2265" s="18" t="str">
        <f>IF(AND(Table1[[#This Row],[*Fund]]&lt;&gt;"",LEN(Table1[[#This Row],[*Fund]])&lt;&gt;3),"Fund Value Length Should be 3","")</f>
        <v/>
      </c>
      <c r="AO2265" s="18" t="str">
        <f>IF(AND(Table1[[#This Row],[*Project]]&lt;&gt;"",LEN(Table1[[#This Row],[*Project]])&lt;&gt;6),"Project Value Length Should be 6","")</f>
        <v/>
      </c>
      <c r="AP2265" s="18" t="str">
        <f>IF(AND(Table1[[#This Row],[*Sub Analysis]]&lt;&gt;"",LEN(Table1[[#This Row],[*Sub Analysis]])&lt;&gt;5),"Subanalysis Value Length Should be 5","")</f>
        <v/>
      </c>
      <c r="AQ2265" s="18" t="str">
        <f>IF(AND(Table1[[#This Row],[*Spare 1]]&lt;&gt;"",LEN(Table1[[#This Row],[*Spare 1]])&lt;&gt;4),"Spare 1 Value Length Should be 4","")</f>
        <v/>
      </c>
      <c r="AR2265" s="18" t="str">
        <f>IF(AND(Table1[[#This Row],[*Spare 2]]&lt;&gt;"",LEN(Table1[[#This Row],[*Spare 2]])&lt;&gt;4),"Spare 2 Value Length Should be 4","")</f>
        <v/>
      </c>
      <c r="AS22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66" spans="3:45" ht="13.9" customHeight="1" x14ac:dyDescent="0.25">
      <c r="C2266" s="37"/>
      <c r="D2266" s="26"/>
      <c r="E2266" s="26"/>
      <c r="F2266" s="26"/>
      <c r="G2266" s="26"/>
      <c r="H2266" s="26"/>
      <c r="I2266" s="26"/>
      <c r="J2266" s="26"/>
      <c r="K2266" s="27"/>
      <c r="L2266" s="27"/>
      <c r="M2266" s="26"/>
      <c r="N2266" s="26"/>
      <c r="O2266" s="26"/>
      <c r="P2266" s="26"/>
      <c r="Q2266" s="26"/>
      <c r="R2266" s="26"/>
      <c r="S2266" s="26"/>
      <c r="T2266" s="26"/>
      <c r="U2266" s="26"/>
      <c r="V2266" s="26"/>
      <c r="W2266" s="28"/>
      <c r="X2266" s="26"/>
      <c r="Y2266" s="26"/>
      <c r="Z2266" s="26"/>
      <c r="AA2266" s="26"/>
      <c r="AB2266" s="42" t="str">
        <f t="shared" si="35"/>
        <v/>
      </c>
      <c r="AC22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66" s="18" t="str">
        <f>IF(AND(Table1[[#This Row],[**Entered Debit]]&lt;&gt;"",Table1[[#This Row],[**Entered Credit]]&lt;&gt;""),"Can not enter Debit and Credit amount in same Line","")</f>
        <v/>
      </c>
      <c r="AF2266" s="18">
        <f>IF(Table1[[#This Row],[Line Level Error Messages]]="",0,1)</f>
        <v>0</v>
      </c>
      <c r="AK2266" s="18" t="str">
        <f>IF(AND(Table1[[#This Row],[*Entity
(Enter this Mandatory field FIRST)]]&lt;&gt;"",LEN(Table1[[#This Row],[*Entity
(Enter this Mandatory field FIRST)]])&lt;&gt;2),"Entity Value Length Should be 2","")</f>
        <v/>
      </c>
      <c r="AL2266" s="18" t="str">
        <f>IF(AND(Table1[[#This Row],[*Cost Centre]]&lt;&gt;"",LEN(Table1[[#This Row],[*Cost Centre]])&lt;&gt;5),"Cost Centre Value Length Should be 5","")</f>
        <v/>
      </c>
      <c r="AM2266" s="18" t="str">
        <f>IF(AND(Table1[[#This Row],[*Subjective]]&lt;&gt;"",LEN(Table1[[#This Row],[*Subjective]])&lt;&gt;4),"Subjective Value Length Should be 4","")</f>
        <v/>
      </c>
      <c r="AN2266" s="18" t="str">
        <f>IF(AND(Table1[[#This Row],[*Fund]]&lt;&gt;"",LEN(Table1[[#This Row],[*Fund]])&lt;&gt;3),"Fund Value Length Should be 3","")</f>
        <v/>
      </c>
      <c r="AO2266" s="18" t="str">
        <f>IF(AND(Table1[[#This Row],[*Project]]&lt;&gt;"",LEN(Table1[[#This Row],[*Project]])&lt;&gt;6),"Project Value Length Should be 6","")</f>
        <v/>
      </c>
      <c r="AP2266" s="18" t="str">
        <f>IF(AND(Table1[[#This Row],[*Sub Analysis]]&lt;&gt;"",LEN(Table1[[#This Row],[*Sub Analysis]])&lt;&gt;5),"Subanalysis Value Length Should be 5","")</f>
        <v/>
      </c>
      <c r="AQ2266" s="18" t="str">
        <f>IF(AND(Table1[[#This Row],[*Spare 1]]&lt;&gt;"",LEN(Table1[[#This Row],[*Spare 1]])&lt;&gt;4),"Spare 1 Value Length Should be 4","")</f>
        <v/>
      </c>
      <c r="AR2266" s="18" t="str">
        <f>IF(AND(Table1[[#This Row],[*Spare 2]]&lt;&gt;"",LEN(Table1[[#This Row],[*Spare 2]])&lt;&gt;4),"Spare 2 Value Length Should be 4","")</f>
        <v/>
      </c>
      <c r="AS22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67" spans="3:45" ht="13.9" customHeight="1" x14ac:dyDescent="0.25">
      <c r="C2267" s="37"/>
      <c r="D2267" s="26"/>
      <c r="E2267" s="26"/>
      <c r="F2267" s="26"/>
      <c r="G2267" s="26"/>
      <c r="H2267" s="26"/>
      <c r="I2267" s="26"/>
      <c r="J2267" s="26"/>
      <c r="K2267" s="27"/>
      <c r="L2267" s="27"/>
      <c r="M2267" s="26"/>
      <c r="N2267" s="26"/>
      <c r="O2267" s="26"/>
      <c r="P2267" s="26"/>
      <c r="Q2267" s="26"/>
      <c r="R2267" s="26"/>
      <c r="S2267" s="26"/>
      <c r="T2267" s="26"/>
      <c r="U2267" s="26"/>
      <c r="V2267" s="26"/>
      <c r="W2267" s="28"/>
      <c r="X2267" s="26"/>
      <c r="Y2267" s="26"/>
      <c r="Z2267" s="26"/>
      <c r="AA2267" s="26"/>
      <c r="AB2267" s="42" t="str">
        <f t="shared" si="35"/>
        <v/>
      </c>
      <c r="AC22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67" s="18" t="str">
        <f>IF(AND(Table1[[#This Row],[**Entered Debit]]&lt;&gt;"",Table1[[#This Row],[**Entered Credit]]&lt;&gt;""),"Can not enter Debit and Credit amount in same Line","")</f>
        <v/>
      </c>
      <c r="AF2267" s="18">
        <f>IF(Table1[[#This Row],[Line Level Error Messages]]="",0,1)</f>
        <v>0</v>
      </c>
      <c r="AK2267" s="18" t="str">
        <f>IF(AND(Table1[[#This Row],[*Entity
(Enter this Mandatory field FIRST)]]&lt;&gt;"",LEN(Table1[[#This Row],[*Entity
(Enter this Mandatory field FIRST)]])&lt;&gt;2),"Entity Value Length Should be 2","")</f>
        <v/>
      </c>
      <c r="AL2267" s="18" t="str">
        <f>IF(AND(Table1[[#This Row],[*Cost Centre]]&lt;&gt;"",LEN(Table1[[#This Row],[*Cost Centre]])&lt;&gt;5),"Cost Centre Value Length Should be 5","")</f>
        <v/>
      </c>
      <c r="AM2267" s="18" t="str">
        <f>IF(AND(Table1[[#This Row],[*Subjective]]&lt;&gt;"",LEN(Table1[[#This Row],[*Subjective]])&lt;&gt;4),"Subjective Value Length Should be 4","")</f>
        <v/>
      </c>
      <c r="AN2267" s="18" t="str">
        <f>IF(AND(Table1[[#This Row],[*Fund]]&lt;&gt;"",LEN(Table1[[#This Row],[*Fund]])&lt;&gt;3),"Fund Value Length Should be 3","")</f>
        <v/>
      </c>
      <c r="AO2267" s="18" t="str">
        <f>IF(AND(Table1[[#This Row],[*Project]]&lt;&gt;"",LEN(Table1[[#This Row],[*Project]])&lt;&gt;6),"Project Value Length Should be 6","")</f>
        <v/>
      </c>
      <c r="AP2267" s="18" t="str">
        <f>IF(AND(Table1[[#This Row],[*Sub Analysis]]&lt;&gt;"",LEN(Table1[[#This Row],[*Sub Analysis]])&lt;&gt;5),"Subanalysis Value Length Should be 5","")</f>
        <v/>
      </c>
      <c r="AQ2267" s="18" t="str">
        <f>IF(AND(Table1[[#This Row],[*Spare 1]]&lt;&gt;"",LEN(Table1[[#This Row],[*Spare 1]])&lt;&gt;4),"Spare 1 Value Length Should be 4","")</f>
        <v/>
      </c>
      <c r="AR2267" s="18" t="str">
        <f>IF(AND(Table1[[#This Row],[*Spare 2]]&lt;&gt;"",LEN(Table1[[#This Row],[*Spare 2]])&lt;&gt;4),"Spare 2 Value Length Should be 4","")</f>
        <v/>
      </c>
      <c r="AS22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68" spans="3:45" ht="13.9" customHeight="1" x14ac:dyDescent="0.25">
      <c r="C2268" s="37"/>
      <c r="D2268" s="26"/>
      <c r="E2268" s="26"/>
      <c r="F2268" s="26"/>
      <c r="G2268" s="26"/>
      <c r="H2268" s="26"/>
      <c r="I2268" s="26"/>
      <c r="J2268" s="26"/>
      <c r="K2268" s="27"/>
      <c r="L2268" s="27"/>
      <c r="M2268" s="26"/>
      <c r="N2268" s="26"/>
      <c r="O2268" s="26"/>
      <c r="P2268" s="26"/>
      <c r="Q2268" s="26"/>
      <c r="R2268" s="26"/>
      <c r="S2268" s="26"/>
      <c r="T2268" s="26"/>
      <c r="U2268" s="26"/>
      <c r="V2268" s="26"/>
      <c r="W2268" s="28"/>
      <c r="X2268" s="26"/>
      <c r="Y2268" s="26"/>
      <c r="Z2268" s="26"/>
      <c r="AA2268" s="26"/>
      <c r="AB2268" s="42" t="str">
        <f t="shared" si="35"/>
        <v/>
      </c>
      <c r="AC22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68" s="18" t="str">
        <f>IF(AND(Table1[[#This Row],[**Entered Debit]]&lt;&gt;"",Table1[[#This Row],[**Entered Credit]]&lt;&gt;""),"Can not enter Debit and Credit amount in same Line","")</f>
        <v/>
      </c>
      <c r="AF2268" s="18">
        <f>IF(Table1[[#This Row],[Line Level Error Messages]]="",0,1)</f>
        <v>0</v>
      </c>
      <c r="AK2268" s="18" t="str">
        <f>IF(AND(Table1[[#This Row],[*Entity
(Enter this Mandatory field FIRST)]]&lt;&gt;"",LEN(Table1[[#This Row],[*Entity
(Enter this Mandatory field FIRST)]])&lt;&gt;2),"Entity Value Length Should be 2","")</f>
        <v/>
      </c>
      <c r="AL2268" s="18" t="str">
        <f>IF(AND(Table1[[#This Row],[*Cost Centre]]&lt;&gt;"",LEN(Table1[[#This Row],[*Cost Centre]])&lt;&gt;5),"Cost Centre Value Length Should be 5","")</f>
        <v/>
      </c>
      <c r="AM2268" s="18" t="str">
        <f>IF(AND(Table1[[#This Row],[*Subjective]]&lt;&gt;"",LEN(Table1[[#This Row],[*Subjective]])&lt;&gt;4),"Subjective Value Length Should be 4","")</f>
        <v/>
      </c>
      <c r="AN2268" s="18" t="str">
        <f>IF(AND(Table1[[#This Row],[*Fund]]&lt;&gt;"",LEN(Table1[[#This Row],[*Fund]])&lt;&gt;3),"Fund Value Length Should be 3","")</f>
        <v/>
      </c>
      <c r="AO2268" s="18" t="str">
        <f>IF(AND(Table1[[#This Row],[*Project]]&lt;&gt;"",LEN(Table1[[#This Row],[*Project]])&lt;&gt;6),"Project Value Length Should be 6","")</f>
        <v/>
      </c>
      <c r="AP2268" s="18" t="str">
        <f>IF(AND(Table1[[#This Row],[*Sub Analysis]]&lt;&gt;"",LEN(Table1[[#This Row],[*Sub Analysis]])&lt;&gt;5),"Subanalysis Value Length Should be 5","")</f>
        <v/>
      </c>
      <c r="AQ2268" s="18" t="str">
        <f>IF(AND(Table1[[#This Row],[*Spare 1]]&lt;&gt;"",LEN(Table1[[#This Row],[*Spare 1]])&lt;&gt;4),"Spare 1 Value Length Should be 4","")</f>
        <v/>
      </c>
      <c r="AR2268" s="18" t="str">
        <f>IF(AND(Table1[[#This Row],[*Spare 2]]&lt;&gt;"",LEN(Table1[[#This Row],[*Spare 2]])&lt;&gt;4),"Spare 2 Value Length Should be 4","")</f>
        <v/>
      </c>
      <c r="AS22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69" spans="3:45" ht="13.9" customHeight="1" x14ac:dyDescent="0.25">
      <c r="C2269" s="37"/>
      <c r="D2269" s="26"/>
      <c r="E2269" s="26"/>
      <c r="F2269" s="26"/>
      <c r="G2269" s="26"/>
      <c r="H2269" s="26"/>
      <c r="I2269" s="26"/>
      <c r="J2269" s="26"/>
      <c r="K2269" s="27"/>
      <c r="L2269" s="27"/>
      <c r="M2269" s="26"/>
      <c r="N2269" s="26"/>
      <c r="O2269" s="26"/>
      <c r="P2269" s="26"/>
      <c r="Q2269" s="26"/>
      <c r="R2269" s="26"/>
      <c r="S2269" s="26"/>
      <c r="T2269" s="26"/>
      <c r="U2269" s="26"/>
      <c r="V2269" s="26"/>
      <c r="W2269" s="28"/>
      <c r="X2269" s="26"/>
      <c r="Y2269" s="26"/>
      <c r="Z2269" s="26"/>
      <c r="AA2269" s="26"/>
      <c r="AB2269" s="42" t="str">
        <f t="shared" si="35"/>
        <v/>
      </c>
      <c r="AC22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69" s="18" t="str">
        <f>IF(AND(Table1[[#This Row],[**Entered Debit]]&lt;&gt;"",Table1[[#This Row],[**Entered Credit]]&lt;&gt;""),"Can not enter Debit and Credit amount in same Line","")</f>
        <v/>
      </c>
      <c r="AF2269" s="18">
        <f>IF(Table1[[#This Row],[Line Level Error Messages]]="",0,1)</f>
        <v>0</v>
      </c>
      <c r="AK2269" s="18" t="str">
        <f>IF(AND(Table1[[#This Row],[*Entity
(Enter this Mandatory field FIRST)]]&lt;&gt;"",LEN(Table1[[#This Row],[*Entity
(Enter this Mandatory field FIRST)]])&lt;&gt;2),"Entity Value Length Should be 2","")</f>
        <v/>
      </c>
      <c r="AL2269" s="18" t="str">
        <f>IF(AND(Table1[[#This Row],[*Cost Centre]]&lt;&gt;"",LEN(Table1[[#This Row],[*Cost Centre]])&lt;&gt;5),"Cost Centre Value Length Should be 5","")</f>
        <v/>
      </c>
      <c r="AM2269" s="18" t="str">
        <f>IF(AND(Table1[[#This Row],[*Subjective]]&lt;&gt;"",LEN(Table1[[#This Row],[*Subjective]])&lt;&gt;4),"Subjective Value Length Should be 4","")</f>
        <v/>
      </c>
      <c r="AN2269" s="18" t="str">
        <f>IF(AND(Table1[[#This Row],[*Fund]]&lt;&gt;"",LEN(Table1[[#This Row],[*Fund]])&lt;&gt;3),"Fund Value Length Should be 3","")</f>
        <v/>
      </c>
      <c r="AO2269" s="18" t="str">
        <f>IF(AND(Table1[[#This Row],[*Project]]&lt;&gt;"",LEN(Table1[[#This Row],[*Project]])&lt;&gt;6),"Project Value Length Should be 6","")</f>
        <v/>
      </c>
      <c r="AP2269" s="18" t="str">
        <f>IF(AND(Table1[[#This Row],[*Sub Analysis]]&lt;&gt;"",LEN(Table1[[#This Row],[*Sub Analysis]])&lt;&gt;5),"Subanalysis Value Length Should be 5","")</f>
        <v/>
      </c>
      <c r="AQ2269" s="18" t="str">
        <f>IF(AND(Table1[[#This Row],[*Spare 1]]&lt;&gt;"",LEN(Table1[[#This Row],[*Spare 1]])&lt;&gt;4),"Spare 1 Value Length Should be 4","")</f>
        <v/>
      </c>
      <c r="AR2269" s="18" t="str">
        <f>IF(AND(Table1[[#This Row],[*Spare 2]]&lt;&gt;"",LEN(Table1[[#This Row],[*Spare 2]])&lt;&gt;4),"Spare 2 Value Length Should be 4","")</f>
        <v/>
      </c>
      <c r="AS22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70" spans="3:45" ht="13.9" customHeight="1" x14ac:dyDescent="0.25">
      <c r="C2270" s="37"/>
      <c r="D2270" s="26"/>
      <c r="E2270" s="26"/>
      <c r="F2270" s="26"/>
      <c r="G2270" s="26"/>
      <c r="H2270" s="26"/>
      <c r="I2270" s="26"/>
      <c r="J2270" s="26"/>
      <c r="K2270" s="27"/>
      <c r="L2270" s="27"/>
      <c r="M2270" s="26"/>
      <c r="N2270" s="26"/>
      <c r="O2270" s="26"/>
      <c r="P2270" s="26"/>
      <c r="Q2270" s="26"/>
      <c r="R2270" s="26"/>
      <c r="S2270" s="26"/>
      <c r="T2270" s="26"/>
      <c r="U2270" s="26"/>
      <c r="V2270" s="26"/>
      <c r="W2270" s="28"/>
      <c r="X2270" s="26"/>
      <c r="Y2270" s="26"/>
      <c r="Z2270" s="26"/>
      <c r="AA2270" s="26"/>
      <c r="AB2270" s="42" t="str">
        <f t="shared" si="35"/>
        <v/>
      </c>
      <c r="AC22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70" s="18" t="str">
        <f>IF(AND(Table1[[#This Row],[**Entered Debit]]&lt;&gt;"",Table1[[#This Row],[**Entered Credit]]&lt;&gt;""),"Can not enter Debit and Credit amount in same Line","")</f>
        <v/>
      </c>
      <c r="AF2270" s="18">
        <f>IF(Table1[[#This Row],[Line Level Error Messages]]="",0,1)</f>
        <v>0</v>
      </c>
      <c r="AK2270" s="18" t="str">
        <f>IF(AND(Table1[[#This Row],[*Entity
(Enter this Mandatory field FIRST)]]&lt;&gt;"",LEN(Table1[[#This Row],[*Entity
(Enter this Mandatory field FIRST)]])&lt;&gt;2),"Entity Value Length Should be 2","")</f>
        <v/>
      </c>
      <c r="AL2270" s="18" t="str">
        <f>IF(AND(Table1[[#This Row],[*Cost Centre]]&lt;&gt;"",LEN(Table1[[#This Row],[*Cost Centre]])&lt;&gt;5),"Cost Centre Value Length Should be 5","")</f>
        <v/>
      </c>
      <c r="AM2270" s="18" t="str">
        <f>IF(AND(Table1[[#This Row],[*Subjective]]&lt;&gt;"",LEN(Table1[[#This Row],[*Subjective]])&lt;&gt;4),"Subjective Value Length Should be 4","")</f>
        <v/>
      </c>
      <c r="AN2270" s="18" t="str">
        <f>IF(AND(Table1[[#This Row],[*Fund]]&lt;&gt;"",LEN(Table1[[#This Row],[*Fund]])&lt;&gt;3),"Fund Value Length Should be 3","")</f>
        <v/>
      </c>
      <c r="AO2270" s="18" t="str">
        <f>IF(AND(Table1[[#This Row],[*Project]]&lt;&gt;"",LEN(Table1[[#This Row],[*Project]])&lt;&gt;6),"Project Value Length Should be 6","")</f>
        <v/>
      </c>
      <c r="AP2270" s="18" t="str">
        <f>IF(AND(Table1[[#This Row],[*Sub Analysis]]&lt;&gt;"",LEN(Table1[[#This Row],[*Sub Analysis]])&lt;&gt;5),"Subanalysis Value Length Should be 5","")</f>
        <v/>
      </c>
      <c r="AQ2270" s="18" t="str">
        <f>IF(AND(Table1[[#This Row],[*Spare 1]]&lt;&gt;"",LEN(Table1[[#This Row],[*Spare 1]])&lt;&gt;4),"Spare 1 Value Length Should be 4","")</f>
        <v/>
      </c>
      <c r="AR2270" s="18" t="str">
        <f>IF(AND(Table1[[#This Row],[*Spare 2]]&lt;&gt;"",LEN(Table1[[#This Row],[*Spare 2]])&lt;&gt;4),"Spare 2 Value Length Should be 4","")</f>
        <v/>
      </c>
      <c r="AS22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71" spans="3:45" ht="13.9" customHeight="1" x14ac:dyDescent="0.25">
      <c r="C2271" s="37"/>
      <c r="D2271" s="26"/>
      <c r="E2271" s="26"/>
      <c r="F2271" s="26"/>
      <c r="G2271" s="26"/>
      <c r="H2271" s="26"/>
      <c r="I2271" s="26"/>
      <c r="J2271" s="26"/>
      <c r="K2271" s="27"/>
      <c r="L2271" s="27"/>
      <c r="M2271" s="26"/>
      <c r="N2271" s="26"/>
      <c r="O2271" s="26"/>
      <c r="P2271" s="26"/>
      <c r="Q2271" s="26"/>
      <c r="R2271" s="26"/>
      <c r="S2271" s="26"/>
      <c r="T2271" s="26"/>
      <c r="U2271" s="26"/>
      <c r="V2271" s="26"/>
      <c r="W2271" s="28"/>
      <c r="X2271" s="26"/>
      <c r="Y2271" s="26"/>
      <c r="Z2271" s="26"/>
      <c r="AA2271" s="26"/>
      <c r="AB2271" s="42" t="str">
        <f t="shared" si="35"/>
        <v/>
      </c>
      <c r="AC22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71" s="18" t="str">
        <f>IF(AND(Table1[[#This Row],[**Entered Debit]]&lt;&gt;"",Table1[[#This Row],[**Entered Credit]]&lt;&gt;""),"Can not enter Debit and Credit amount in same Line","")</f>
        <v/>
      </c>
      <c r="AF2271" s="18">
        <f>IF(Table1[[#This Row],[Line Level Error Messages]]="",0,1)</f>
        <v>0</v>
      </c>
      <c r="AK2271" s="18" t="str">
        <f>IF(AND(Table1[[#This Row],[*Entity
(Enter this Mandatory field FIRST)]]&lt;&gt;"",LEN(Table1[[#This Row],[*Entity
(Enter this Mandatory field FIRST)]])&lt;&gt;2),"Entity Value Length Should be 2","")</f>
        <v/>
      </c>
      <c r="AL2271" s="18" t="str">
        <f>IF(AND(Table1[[#This Row],[*Cost Centre]]&lt;&gt;"",LEN(Table1[[#This Row],[*Cost Centre]])&lt;&gt;5),"Cost Centre Value Length Should be 5","")</f>
        <v/>
      </c>
      <c r="AM2271" s="18" t="str">
        <f>IF(AND(Table1[[#This Row],[*Subjective]]&lt;&gt;"",LEN(Table1[[#This Row],[*Subjective]])&lt;&gt;4),"Subjective Value Length Should be 4","")</f>
        <v/>
      </c>
      <c r="AN2271" s="18" t="str">
        <f>IF(AND(Table1[[#This Row],[*Fund]]&lt;&gt;"",LEN(Table1[[#This Row],[*Fund]])&lt;&gt;3),"Fund Value Length Should be 3","")</f>
        <v/>
      </c>
      <c r="AO2271" s="18" t="str">
        <f>IF(AND(Table1[[#This Row],[*Project]]&lt;&gt;"",LEN(Table1[[#This Row],[*Project]])&lt;&gt;6),"Project Value Length Should be 6","")</f>
        <v/>
      </c>
      <c r="AP2271" s="18" t="str">
        <f>IF(AND(Table1[[#This Row],[*Sub Analysis]]&lt;&gt;"",LEN(Table1[[#This Row],[*Sub Analysis]])&lt;&gt;5),"Subanalysis Value Length Should be 5","")</f>
        <v/>
      </c>
      <c r="AQ2271" s="18" t="str">
        <f>IF(AND(Table1[[#This Row],[*Spare 1]]&lt;&gt;"",LEN(Table1[[#This Row],[*Spare 1]])&lt;&gt;4),"Spare 1 Value Length Should be 4","")</f>
        <v/>
      </c>
      <c r="AR2271" s="18" t="str">
        <f>IF(AND(Table1[[#This Row],[*Spare 2]]&lt;&gt;"",LEN(Table1[[#This Row],[*Spare 2]])&lt;&gt;4),"Spare 2 Value Length Should be 4","")</f>
        <v/>
      </c>
      <c r="AS22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72" spans="3:45" ht="13.9" customHeight="1" x14ac:dyDescent="0.25">
      <c r="C2272" s="37"/>
      <c r="D2272" s="26"/>
      <c r="E2272" s="26"/>
      <c r="F2272" s="26"/>
      <c r="G2272" s="26"/>
      <c r="H2272" s="26"/>
      <c r="I2272" s="26"/>
      <c r="J2272" s="26"/>
      <c r="K2272" s="27"/>
      <c r="L2272" s="27"/>
      <c r="M2272" s="26"/>
      <c r="N2272" s="26"/>
      <c r="O2272" s="26"/>
      <c r="P2272" s="26"/>
      <c r="Q2272" s="26"/>
      <c r="R2272" s="26"/>
      <c r="S2272" s="26"/>
      <c r="T2272" s="26"/>
      <c r="U2272" s="26"/>
      <c r="V2272" s="26"/>
      <c r="W2272" s="28"/>
      <c r="X2272" s="26"/>
      <c r="Y2272" s="26"/>
      <c r="Z2272" s="26"/>
      <c r="AA2272" s="26"/>
      <c r="AB2272" s="42" t="str">
        <f t="shared" si="35"/>
        <v/>
      </c>
      <c r="AC22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72" s="18" t="str">
        <f>IF(AND(Table1[[#This Row],[**Entered Debit]]&lt;&gt;"",Table1[[#This Row],[**Entered Credit]]&lt;&gt;""),"Can not enter Debit and Credit amount in same Line","")</f>
        <v/>
      </c>
      <c r="AF2272" s="18">
        <f>IF(Table1[[#This Row],[Line Level Error Messages]]="",0,1)</f>
        <v>0</v>
      </c>
      <c r="AK2272" s="18" t="str">
        <f>IF(AND(Table1[[#This Row],[*Entity
(Enter this Mandatory field FIRST)]]&lt;&gt;"",LEN(Table1[[#This Row],[*Entity
(Enter this Mandatory field FIRST)]])&lt;&gt;2),"Entity Value Length Should be 2","")</f>
        <v/>
      </c>
      <c r="AL2272" s="18" t="str">
        <f>IF(AND(Table1[[#This Row],[*Cost Centre]]&lt;&gt;"",LEN(Table1[[#This Row],[*Cost Centre]])&lt;&gt;5),"Cost Centre Value Length Should be 5","")</f>
        <v/>
      </c>
      <c r="AM2272" s="18" t="str">
        <f>IF(AND(Table1[[#This Row],[*Subjective]]&lt;&gt;"",LEN(Table1[[#This Row],[*Subjective]])&lt;&gt;4),"Subjective Value Length Should be 4","")</f>
        <v/>
      </c>
      <c r="AN2272" s="18" t="str">
        <f>IF(AND(Table1[[#This Row],[*Fund]]&lt;&gt;"",LEN(Table1[[#This Row],[*Fund]])&lt;&gt;3),"Fund Value Length Should be 3","")</f>
        <v/>
      </c>
      <c r="AO2272" s="18" t="str">
        <f>IF(AND(Table1[[#This Row],[*Project]]&lt;&gt;"",LEN(Table1[[#This Row],[*Project]])&lt;&gt;6),"Project Value Length Should be 6","")</f>
        <v/>
      </c>
      <c r="AP2272" s="18" t="str">
        <f>IF(AND(Table1[[#This Row],[*Sub Analysis]]&lt;&gt;"",LEN(Table1[[#This Row],[*Sub Analysis]])&lt;&gt;5),"Subanalysis Value Length Should be 5","")</f>
        <v/>
      </c>
      <c r="AQ2272" s="18" t="str">
        <f>IF(AND(Table1[[#This Row],[*Spare 1]]&lt;&gt;"",LEN(Table1[[#This Row],[*Spare 1]])&lt;&gt;4),"Spare 1 Value Length Should be 4","")</f>
        <v/>
      </c>
      <c r="AR2272" s="18" t="str">
        <f>IF(AND(Table1[[#This Row],[*Spare 2]]&lt;&gt;"",LEN(Table1[[#This Row],[*Spare 2]])&lt;&gt;4),"Spare 2 Value Length Should be 4","")</f>
        <v/>
      </c>
      <c r="AS22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73" spans="3:45" ht="13.9" customHeight="1" x14ac:dyDescent="0.25">
      <c r="C2273" s="37"/>
      <c r="D2273" s="26"/>
      <c r="E2273" s="26"/>
      <c r="F2273" s="26"/>
      <c r="G2273" s="26"/>
      <c r="H2273" s="26"/>
      <c r="I2273" s="26"/>
      <c r="J2273" s="26"/>
      <c r="K2273" s="27"/>
      <c r="L2273" s="27"/>
      <c r="M2273" s="26"/>
      <c r="N2273" s="26"/>
      <c r="O2273" s="26"/>
      <c r="P2273" s="26"/>
      <c r="Q2273" s="26"/>
      <c r="R2273" s="26"/>
      <c r="S2273" s="26"/>
      <c r="T2273" s="26"/>
      <c r="U2273" s="26"/>
      <c r="V2273" s="26"/>
      <c r="W2273" s="28"/>
      <c r="X2273" s="26"/>
      <c r="Y2273" s="26"/>
      <c r="Z2273" s="26"/>
      <c r="AA2273" s="26"/>
      <c r="AB2273" s="42" t="str">
        <f t="shared" si="35"/>
        <v/>
      </c>
      <c r="AC22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73" s="18" t="str">
        <f>IF(AND(Table1[[#This Row],[**Entered Debit]]&lt;&gt;"",Table1[[#This Row],[**Entered Credit]]&lt;&gt;""),"Can not enter Debit and Credit amount in same Line","")</f>
        <v/>
      </c>
      <c r="AF2273" s="18">
        <f>IF(Table1[[#This Row],[Line Level Error Messages]]="",0,1)</f>
        <v>0</v>
      </c>
      <c r="AK2273" s="18" t="str">
        <f>IF(AND(Table1[[#This Row],[*Entity
(Enter this Mandatory field FIRST)]]&lt;&gt;"",LEN(Table1[[#This Row],[*Entity
(Enter this Mandatory field FIRST)]])&lt;&gt;2),"Entity Value Length Should be 2","")</f>
        <v/>
      </c>
      <c r="AL2273" s="18" t="str">
        <f>IF(AND(Table1[[#This Row],[*Cost Centre]]&lt;&gt;"",LEN(Table1[[#This Row],[*Cost Centre]])&lt;&gt;5),"Cost Centre Value Length Should be 5","")</f>
        <v/>
      </c>
      <c r="AM2273" s="18" t="str">
        <f>IF(AND(Table1[[#This Row],[*Subjective]]&lt;&gt;"",LEN(Table1[[#This Row],[*Subjective]])&lt;&gt;4),"Subjective Value Length Should be 4","")</f>
        <v/>
      </c>
      <c r="AN2273" s="18" t="str">
        <f>IF(AND(Table1[[#This Row],[*Fund]]&lt;&gt;"",LEN(Table1[[#This Row],[*Fund]])&lt;&gt;3),"Fund Value Length Should be 3","")</f>
        <v/>
      </c>
      <c r="AO2273" s="18" t="str">
        <f>IF(AND(Table1[[#This Row],[*Project]]&lt;&gt;"",LEN(Table1[[#This Row],[*Project]])&lt;&gt;6),"Project Value Length Should be 6","")</f>
        <v/>
      </c>
      <c r="AP2273" s="18" t="str">
        <f>IF(AND(Table1[[#This Row],[*Sub Analysis]]&lt;&gt;"",LEN(Table1[[#This Row],[*Sub Analysis]])&lt;&gt;5),"Subanalysis Value Length Should be 5","")</f>
        <v/>
      </c>
      <c r="AQ2273" s="18" t="str">
        <f>IF(AND(Table1[[#This Row],[*Spare 1]]&lt;&gt;"",LEN(Table1[[#This Row],[*Spare 1]])&lt;&gt;4),"Spare 1 Value Length Should be 4","")</f>
        <v/>
      </c>
      <c r="AR2273" s="18" t="str">
        <f>IF(AND(Table1[[#This Row],[*Spare 2]]&lt;&gt;"",LEN(Table1[[#This Row],[*Spare 2]])&lt;&gt;4),"Spare 2 Value Length Should be 4","")</f>
        <v/>
      </c>
      <c r="AS22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74" spans="3:45" ht="13.9" customHeight="1" x14ac:dyDescent="0.25">
      <c r="C2274" s="37"/>
      <c r="D2274" s="26"/>
      <c r="E2274" s="26"/>
      <c r="F2274" s="26"/>
      <c r="G2274" s="26"/>
      <c r="H2274" s="26"/>
      <c r="I2274" s="26"/>
      <c r="J2274" s="26"/>
      <c r="K2274" s="27"/>
      <c r="L2274" s="27"/>
      <c r="M2274" s="26"/>
      <c r="N2274" s="26"/>
      <c r="O2274" s="26"/>
      <c r="P2274" s="26"/>
      <c r="Q2274" s="26"/>
      <c r="R2274" s="26"/>
      <c r="S2274" s="26"/>
      <c r="T2274" s="26"/>
      <c r="U2274" s="26"/>
      <c r="V2274" s="26"/>
      <c r="W2274" s="28"/>
      <c r="X2274" s="26"/>
      <c r="Y2274" s="26"/>
      <c r="Z2274" s="26"/>
      <c r="AA2274" s="26"/>
      <c r="AB2274" s="42" t="str">
        <f t="shared" si="35"/>
        <v/>
      </c>
      <c r="AC22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74" s="18" t="str">
        <f>IF(AND(Table1[[#This Row],[**Entered Debit]]&lt;&gt;"",Table1[[#This Row],[**Entered Credit]]&lt;&gt;""),"Can not enter Debit and Credit amount in same Line","")</f>
        <v/>
      </c>
      <c r="AF2274" s="18">
        <f>IF(Table1[[#This Row],[Line Level Error Messages]]="",0,1)</f>
        <v>0</v>
      </c>
      <c r="AK2274" s="18" t="str">
        <f>IF(AND(Table1[[#This Row],[*Entity
(Enter this Mandatory field FIRST)]]&lt;&gt;"",LEN(Table1[[#This Row],[*Entity
(Enter this Mandatory field FIRST)]])&lt;&gt;2),"Entity Value Length Should be 2","")</f>
        <v/>
      </c>
      <c r="AL2274" s="18" t="str">
        <f>IF(AND(Table1[[#This Row],[*Cost Centre]]&lt;&gt;"",LEN(Table1[[#This Row],[*Cost Centre]])&lt;&gt;5),"Cost Centre Value Length Should be 5","")</f>
        <v/>
      </c>
      <c r="AM2274" s="18" t="str">
        <f>IF(AND(Table1[[#This Row],[*Subjective]]&lt;&gt;"",LEN(Table1[[#This Row],[*Subjective]])&lt;&gt;4),"Subjective Value Length Should be 4","")</f>
        <v/>
      </c>
      <c r="AN2274" s="18" t="str">
        <f>IF(AND(Table1[[#This Row],[*Fund]]&lt;&gt;"",LEN(Table1[[#This Row],[*Fund]])&lt;&gt;3),"Fund Value Length Should be 3","")</f>
        <v/>
      </c>
      <c r="AO2274" s="18" t="str">
        <f>IF(AND(Table1[[#This Row],[*Project]]&lt;&gt;"",LEN(Table1[[#This Row],[*Project]])&lt;&gt;6),"Project Value Length Should be 6","")</f>
        <v/>
      </c>
      <c r="AP2274" s="18" t="str">
        <f>IF(AND(Table1[[#This Row],[*Sub Analysis]]&lt;&gt;"",LEN(Table1[[#This Row],[*Sub Analysis]])&lt;&gt;5),"Subanalysis Value Length Should be 5","")</f>
        <v/>
      </c>
      <c r="AQ2274" s="18" t="str">
        <f>IF(AND(Table1[[#This Row],[*Spare 1]]&lt;&gt;"",LEN(Table1[[#This Row],[*Spare 1]])&lt;&gt;4),"Spare 1 Value Length Should be 4","")</f>
        <v/>
      </c>
      <c r="AR2274" s="18" t="str">
        <f>IF(AND(Table1[[#This Row],[*Spare 2]]&lt;&gt;"",LEN(Table1[[#This Row],[*Spare 2]])&lt;&gt;4),"Spare 2 Value Length Should be 4","")</f>
        <v/>
      </c>
      <c r="AS22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75" spans="3:45" ht="13.9" customHeight="1" x14ac:dyDescent="0.25">
      <c r="C2275" s="37"/>
      <c r="D2275" s="26"/>
      <c r="E2275" s="26"/>
      <c r="F2275" s="26"/>
      <c r="G2275" s="26"/>
      <c r="H2275" s="26"/>
      <c r="I2275" s="26"/>
      <c r="J2275" s="26"/>
      <c r="K2275" s="27"/>
      <c r="L2275" s="27"/>
      <c r="M2275" s="26"/>
      <c r="N2275" s="26"/>
      <c r="O2275" s="26"/>
      <c r="P2275" s="26"/>
      <c r="Q2275" s="26"/>
      <c r="R2275" s="26"/>
      <c r="S2275" s="26"/>
      <c r="T2275" s="26"/>
      <c r="U2275" s="26"/>
      <c r="V2275" s="26"/>
      <c r="W2275" s="28"/>
      <c r="X2275" s="26"/>
      <c r="Y2275" s="26"/>
      <c r="Z2275" s="26"/>
      <c r="AA2275" s="26"/>
      <c r="AB2275" s="42" t="str">
        <f t="shared" si="35"/>
        <v/>
      </c>
      <c r="AC22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75" s="18" t="str">
        <f>IF(AND(Table1[[#This Row],[**Entered Debit]]&lt;&gt;"",Table1[[#This Row],[**Entered Credit]]&lt;&gt;""),"Can not enter Debit and Credit amount in same Line","")</f>
        <v/>
      </c>
      <c r="AF2275" s="18">
        <f>IF(Table1[[#This Row],[Line Level Error Messages]]="",0,1)</f>
        <v>0</v>
      </c>
      <c r="AK2275" s="18" t="str">
        <f>IF(AND(Table1[[#This Row],[*Entity
(Enter this Mandatory field FIRST)]]&lt;&gt;"",LEN(Table1[[#This Row],[*Entity
(Enter this Mandatory field FIRST)]])&lt;&gt;2),"Entity Value Length Should be 2","")</f>
        <v/>
      </c>
      <c r="AL2275" s="18" t="str">
        <f>IF(AND(Table1[[#This Row],[*Cost Centre]]&lt;&gt;"",LEN(Table1[[#This Row],[*Cost Centre]])&lt;&gt;5),"Cost Centre Value Length Should be 5","")</f>
        <v/>
      </c>
      <c r="AM2275" s="18" t="str">
        <f>IF(AND(Table1[[#This Row],[*Subjective]]&lt;&gt;"",LEN(Table1[[#This Row],[*Subjective]])&lt;&gt;4),"Subjective Value Length Should be 4","")</f>
        <v/>
      </c>
      <c r="AN2275" s="18" t="str">
        <f>IF(AND(Table1[[#This Row],[*Fund]]&lt;&gt;"",LEN(Table1[[#This Row],[*Fund]])&lt;&gt;3),"Fund Value Length Should be 3","")</f>
        <v/>
      </c>
      <c r="AO2275" s="18" t="str">
        <f>IF(AND(Table1[[#This Row],[*Project]]&lt;&gt;"",LEN(Table1[[#This Row],[*Project]])&lt;&gt;6),"Project Value Length Should be 6","")</f>
        <v/>
      </c>
      <c r="AP2275" s="18" t="str">
        <f>IF(AND(Table1[[#This Row],[*Sub Analysis]]&lt;&gt;"",LEN(Table1[[#This Row],[*Sub Analysis]])&lt;&gt;5),"Subanalysis Value Length Should be 5","")</f>
        <v/>
      </c>
      <c r="AQ2275" s="18" t="str">
        <f>IF(AND(Table1[[#This Row],[*Spare 1]]&lt;&gt;"",LEN(Table1[[#This Row],[*Spare 1]])&lt;&gt;4),"Spare 1 Value Length Should be 4","")</f>
        <v/>
      </c>
      <c r="AR2275" s="18" t="str">
        <f>IF(AND(Table1[[#This Row],[*Spare 2]]&lt;&gt;"",LEN(Table1[[#This Row],[*Spare 2]])&lt;&gt;4),"Spare 2 Value Length Should be 4","")</f>
        <v/>
      </c>
      <c r="AS22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76" spans="3:45" ht="13.9" customHeight="1" x14ac:dyDescent="0.25">
      <c r="C2276" s="37"/>
      <c r="D2276" s="26"/>
      <c r="E2276" s="26"/>
      <c r="F2276" s="26"/>
      <c r="G2276" s="26"/>
      <c r="H2276" s="26"/>
      <c r="I2276" s="26"/>
      <c r="J2276" s="26"/>
      <c r="K2276" s="27"/>
      <c r="L2276" s="27"/>
      <c r="M2276" s="26"/>
      <c r="N2276" s="26"/>
      <c r="O2276" s="26"/>
      <c r="P2276" s="26"/>
      <c r="Q2276" s="26"/>
      <c r="R2276" s="26"/>
      <c r="S2276" s="26"/>
      <c r="T2276" s="26"/>
      <c r="U2276" s="26"/>
      <c r="V2276" s="26"/>
      <c r="W2276" s="28"/>
      <c r="X2276" s="26"/>
      <c r="Y2276" s="26"/>
      <c r="Z2276" s="26"/>
      <c r="AA2276" s="26"/>
      <c r="AB2276" s="42" t="str">
        <f t="shared" si="35"/>
        <v/>
      </c>
      <c r="AC22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76" s="18" t="str">
        <f>IF(AND(Table1[[#This Row],[**Entered Debit]]&lt;&gt;"",Table1[[#This Row],[**Entered Credit]]&lt;&gt;""),"Can not enter Debit and Credit amount in same Line","")</f>
        <v/>
      </c>
      <c r="AF2276" s="18">
        <f>IF(Table1[[#This Row],[Line Level Error Messages]]="",0,1)</f>
        <v>0</v>
      </c>
      <c r="AK2276" s="18" t="str">
        <f>IF(AND(Table1[[#This Row],[*Entity
(Enter this Mandatory field FIRST)]]&lt;&gt;"",LEN(Table1[[#This Row],[*Entity
(Enter this Mandatory field FIRST)]])&lt;&gt;2),"Entity Value Length Should be 2","")</f>
        <v/>
      </c>
      <c r="AL2276" s="18" t="str">
        <f>IF(AND(Table1[[#This Row],[*Cost Centre]]&lt;&gt;"",LEN(Table1[[#This Row],[*Cost Centre]])&lt;&gt;5),"Cost Centre Value Length Should be 5","")</f>
        <v/>
      </c>
      <c r="AM2276" s="18" t="str">
        <f>IF(AND(Table1[[#This Row],[*Subjective]]&lt;&gt;"",LEN(Table1[[#This Row],[*Subjective]])&lt;&gt;4),"Subjective Value Length Should be 4","")</f>
        <v/>
      </c>
      <c r="AN2276" s="18" t="str">
        <f>IF(AND(Table1[[#This Row],[*Fund]]&lt;&gt;"",LEN(Table1[[#This Row],[*Fund]])&lt;&gt;3),"Fund Value Length Should be 3","")</f>
        <v/>
      </c>
      <c r="AO2276" s="18" t="str">
        <f>IF(AND(Table1[[#This Row],[*Project]]&lt;&gt;"",LEN(Table1[[#This Row],[*Project]])&lt;&gt;6),"Project Value Length Should be 6","")</f>
        <v/>
      </c>
      <c r="AP2276" s="18" t="str">
        <f>IF(AND(Table1[[#This Row],[*Sub Analysis]]&lt;&gt;"",LEN(Table1[[#This Row],[*Sub Analysis]])&lt;&gt;5),"Subanalysis Value Length Should be 5","")</f>
        <v/>
      </c>
      <c r="AQ2276" s="18" t="str">
        <f>IF(AND(Table1[[#This Row],[*Spare 1]]&lt;&gt;"",LEN(Table1[[#This Row],[*Spare 1]])&lt;&gt;4),"Spare 1 Value Length Should be 4","")</f>
        <v/>
      </c>
      <c r="AR2276" s="18" t="str">
        <f>IF(AND(Table1[[#This Row],[*Spare 2]]&lt;&gt;"",LEN(Table1[[#This Row],[*Spare 2]])&lt;&gt;4),"Spare 2 Value Length Should be 4","")</f>
        <v/>
      </c>
      <c r="AS22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77" spans="3:45" ht="13.9" customHeight="1" x14ac:dyDescent="0.25">
      <c r="C2277" s="37"/>
      <c r="D2277" s="26"/>
      <c r="E2277" s="26"/>
      <c r="F2277" s="26"/>
      <c r="G2277" s="26"/>
      <c r="H2277" s="26"/>
      <c r="I2277" s="26"/>
      <c r="J2277" s="26"/>
      <c r="K2277" s="27"/>
      <c r="L2277" s="27"/>
      <c r="M2277" s="26"/>
      <c r="N2277" s="26"/>
      <c r="O2277" s="26"/>
      <c r="P2277" s="26"/>
      <c r="Q2277" s="26"/>
      <c r="R2277" s="26"/>
      <c r="S2277" s="26"/>
      <c r="T2277" s="26"/>
      <c r="U2277" s="26"/>
      <c r="V2277" s="26"/>
      <c r="W2277" s="28"/>
      <c r="X2277" s="26"/>
      <c r="Y2277" s="26"/>
      <c r="Z2277" s="26"/>
      <c r="AA2277" s="26"/>
      <c r="AB2277" s="42" t="str">
        <f t="shared" si="35"/>
        <v/>
      </c>
      <c r="AC22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77" s="18" t="str">
        <f>IF(AND(Table1[[#This Row],[**Entered Debit]]&lt;&gt;"",Table1[[#This Row],[**Entered Credit]]&lt;&gt;""),"Can not enter Debit and Credit amount in same Line","")</f>
        <v/>
      </c>
      <c r="AF2277" s="18">
        <f>IF(Table1[[#This Row],[Line Level Error Messages]]="",0,1)</f>
        <v>0</v>
      </c>
      <c r="AK2277" s="18" t="str">
        <f>IF(AND(Table1[[#This Row],[*Entity
(Enter this Mandatory field FIRST)]]&lt;&gt;"",LEN(Table1[[#This Row],[*Entity
(Enter this Mandatory field FIRST)]])&lt;&gt;2),"Entity Value Length Should be 2","")</f>
        <v/>
      </c>
      <c r="AL2277" s="18" t="str">
        <f>IF(AND(Table1[[#This Row],[*Cost Centre]]&lt;&gt;"",LEN(Table1[[#This Row],[*Cost Centre]])&lt;&gt;5),"Cost Centre Value Length Should be 5","")</f>
        <v/>
      </c>
      <c r="AM2277" s="18" t="str">
        <f>IF(AND(Table1[[#This Row],[*Subjective]]&lt;&gt;"",LEN(Table1[[#This Row],[*Subjective]])&lt;&gt;4),"Subjective Value Length Should be 4","")</f>
        <v/>
      </c>
      <c r="AN2277" s="18" t="str">
        <f>IF(AND(Table1[[#This Row],[*Fund]]&lt;&gt;"",LEN(Table1[[#This Row],[*Fund]])&lt;&gt;3),"Fund Value Length Should be 3","")</f>
        <v/>
      </c>
      <c r="AO2277" s="18" t="str">
        <f>IF(AND(Table1[[#This Row],[*Project]]&lt;&gt;"",LEN(Table1[[#This Row],[*Project]])&lt;&gt;6),"Project Value Length Should be 6","")</f>
        <v/>
      </c>
      <c r="AP2277" s="18" t="str">
        <f>IF(AND(Table1[[#This Row],[*Sub Analysis]]&lt;&gt;"",LEN(Table1[[#This Row],[*Sub Analysis]])&lt;&gt;5),"Subanalysis Value Length Should be 5","")</f>
        <v/>
      </c>
      <c r="AQ2277" s="18" t="str">
        <f>IF(AND(Table1[[#This Row],[*Spare 1]]&lt;&gt;"",LEN(Table1[[#This Row],[*Spare 1]])&lt;&gt;4),"Spare 1 Value Length Should be 4","")</f>
        <v/>
      </c>
      <c r="AR2277" s="18" t="str">
        <f>IF(AND(Table1[[#This Row],[*Spare 2]]&lt;&gt;"",LEN(Table1[[#This Row],[*Spare 2]])&lt;&gt;4),"Spare 2 Value Length Should be 4","")</f>
        <v/>
      </c>
      <c r="AS22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78" spans="3:45" ht="13.9" customHeight="1" x14ac:dyDescent="0.25">
      <c r="C2278" s="37"/>
      <c r="D2278" s="26"/>
      <c r="E2278" s="26"/>
      <c r="F2278" s="26"/>
      <c r="G2278" s="26"/>
      <c r="H2278" s="26"/>
      <c r="I2278" s="26"/>
      <c r="J2278" s="26"/>
      <c r="K2278" s="27"/>
      <c r="L2278" s="27"/>
      <c r="M2278" s="26"/>
      <c r="N2278" s="26"/>
      <c r="O2278" s="26"/>
      <c r="P2278" s="26"/>
      <c r="Q2278" s="26"/>
      <c r="R2278" s="26"/>
      <c r="S2278" s="26"/>
      <c r="T2278" s="26"/>
      <c r="U2278" s="26"/>
      <c r="V2278" s="26"/>
      <c r="W2278" s="28"/>
      <c r="X2278" s="26"/>
      <c r="Y2278" s="26"/>
      <c r="Z2278" s="26"/>
      <c r="AA2278" s="26"/>
      <c r="AB2278" s="42" t="str">
        <f t="shared" si="35"/>
        <v/>
      </c>
      <c r="AC22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78" s="18" t="str">
        <f>IF(AND(Table1[[#This Row],[**Entered Debit]]&lt;&gt;"",Table1[[#This Row],[**Entered Credit]]&lt;&gt;""),"Can not enter Debit and Credit amount in same Line","")</f>
        <v/>
      </c>
      <c r="AF2278" s="18">
        <f>IF(Table1[[#This Row],[Line Level Error Messages]]="",0,1)</f>
        <v>0</v>
      </c>
      <c r="AK2278" s="18" t="str">
        <f>IF(AND(Table1[[#This Row],[*Entity
(Enter this Mandatory field FIRST)]]&lt;&gt;"",LEN(Table1[[#This Row],[*Entity
(Enter this Mandatory field FIRST)]])&lt;&gt;2),"Entity Value Length Should be 2","")</f>
        <v/>
      </c>
      <c r="AL2278" s="18" t="str">
        <f>IF(AND(Table1[[#This Row],[*Cost Centre]]&lt;&gt;"",LEN(Table1[[#This Row],[*Cost Centre]])&lt;&gt;5),"Cost Centre Value Length Should be 5","")</f>
        <v/>
      </c>
      <c r="AM2278" s="18" t="str">
        <f>IF(AND(Table1[[#This Row],[*Subjective]]&lt;&gt;"",LEN(Table1[[#This Row],[*Subjective]])&lt;&gt;4),"Subjective Value Length Should be 4","")</f>
        <v/>
      </c>
      <c r="AN2278" s="18" t="str">
        <f>IF(AND(Table1[[#This Row],[*Fund]]&lt;&gt;"",LEN(Table1[[#This Row],[*Fund]])&lt;&gt;3),"Fund Value Length Should be 3","")</f>
        <v/>
      </c>
      <c r="AO2278" s="18" t="str">
        <f>IF(AND(Table1[[#This Row],[*Project]]&lt;&gt;"",LEN(Table1[[#This Row],[*Project]])&lt;&gt;6),"Project Value Length Should be 6","")</f>
        <v/>
      </c>
      <c r="AP2278" s="18" t="str">
        <f>IF(AND(Table1[[#This Row],[*Sub Analysis]]&lt;&gt;"",LEN(Table1[[#This Row],[*Sub Analysis]])&lt;&gt;5),"Subanalysis Value Length Should be 5","")</f>
        <v/>
      </c>
      <c r="AQ2278" s="18" t="str">
        <f>IF(AND(Table1[[#This Row],[*Spare 1]]&lt;&gt;"",LEN(Table1[[#This Row],[*Spare 1]])&lt;&gt;4),"Spare 1 Value Length Should be 4","")</f>
        <v/>
      </c>
      <c r="AR2278" s="18" t="str">
        <f>IF(AND(Table1[[#This Row],[*Spare 2]]&lt;&gt;"",LEN(Table1[[#This Row],[*Spare 2]])&lt;&gt;4),"Spare 2 Value Length Should be 4","")</f>
        <v/>
      </c>
      <c r="AS22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79" spans="3:45" ht="13.9" customHeight="1" x14ac:dyDescent="0.25">
      <c r="C2279" s="37"/>
      <c r="D2279" s="26"/>
      <c r="E2279" s="26"/>
      <c r="F2279" s="26"/>
      <c r="G2279" s="26"/>
      <c r="H2279" s="26"/>
      <c r="I2279" s="26"/>
      <c r="J2279" s="26"/>
      <c r="K2279" s="27"/>
      <c r="L2279" s="27"/>
      <c r="M2279" s="26"/>
      <c r="N2279" s="26"/>
      <c r="O2279" s="26"/>
      <c r="P2279" s="26"/>
      <c r="Q2279" s="26"/>
      <c r="R2279" s="26"/>
      <c r="S2279" s="26"/>
      <c r="T2279" s="26"/>
      <c r="U2279" s="26"/>
      <c r="V2279" s="26"/>
      <c r="W2279" s="28"/>
      <c r="X2279" s="26"/>
      <c r="Y2279" s="26"/>
      <c r="Z2279" s="26"/>
      <c r="AA2279" s="26"/>
      <c r="AB2279" s="42" t="str">
        <f t="shared" si="35"/>
        <v/>
      </c>
      <c r="AC22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79" s="18" t="str">
        <f>IF(AND(Table1[[#This Row],[**Entered Debit]]&lt;&gt;"",Table1[[#This Row],[**Entered Credit]]&lt;&gt;""),"Can not enter Debit and Credit amount in same Line","")</f>
        <v/>
      </c>
      <c r="AF2279" s="18">
        <f>IF(Table1[[#This Row],[Line Level Error Messages]]="",0,1)</f>
        <v>0</v>
      </c>
      <c r="AK2279" s="18" t="str">
        <f>IF(AND(Table1[[#This Row],[*Entity
(Enter this Mandatory field FIRST)]]&lt;&gt;"",LEN(Table1[[#This Row],[*Entity
(Enter this Mandatory field FIRST)]])&lt;&gt;2),"Entity Value Length Should be 2","")</f>
        <v/>
      </c>
      <c r="AL2279" s="18" t="str">
        <f>IF(AND(Table1[[#This Row],[*Cost Centre]]&lt;&gt;"",LEN(Table1[[#This Row],[*Cost Centre]])&lt;&gt;5),"Cost Centre Value Length Should be 5","")</f>
        <v/>
      </c>
      <c r="AM2279" s="18" t="str">
        <f>IF(AND(Table1[[#This Row],[*Subjective]]&lt;&gt;"",LEN(Table1[[#This Row],[*Subjective]])&lt;&gt;4),"Subjective Value Length Should be 4","")</f>
        <v/>
      </c>
      <c r="AN2279" s="18" t="str">
        <f>IF(AND(Table1[[#This Row],[*Fund]]&lt;&gt;"",LEN(Table1[[#This Row],[*Fund]])&lt;&gt;3),"Fund Value Length Should be 3","")</f>
        <v/>
      </c>
      <c r="AO2279" s="18" t="str">
        <f>IF(AND(Table1[[#This Row],[*Project]]&lt;&gt;"",LEN(Table1[[#This Row],[*Project]])&lt;&gt;6),"Project Value Length Should be 6","")</f>
        <v/>
      </c>
      <c r="AP2279" s="18" t="str">
        <f>IF(AND(Table1[[#This Row],[*Sub Analysis]]&lt;&gt;"",LEN(Table1[[#This Row],[*Sub Analysis]])&lt;&gt;5),"Subanalysis Value Length Should be 5","")</f>
        <v/>
      </c>
      <c r="AQ2279" s="18" t="str">
        <f>IF(AND(Table1[[#This Row],[*Spare 1]]&lt;&gt;"",LEN(Table1[[#This Row],[*Spare 1]])&lt;&gt;4),"Spare 1 Value Length Should be 4","")</f>
        <v/>
      </c>
      <c r="AR2279" s="18" t="str">
        <f>IF(AND(Table1[[#This Row],[*Spare 2]]&lt;&gt;"",LEN(Table1[[#This Row],[*Spare 2]])&lt;&gt;4),"Spare 2 Value Length Should be 4","")</f>
        <v/>
      </c>
      <c r="AS22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80" spans="3:45" ht="13.9" customHeight="1" x14ac:dyDescent="0.25">
      <c r="C2280" s="37"/>
      <c r="D2280" s="26"/>
      <c r="E2280" s="26"/>
      <c r="F2280" s="26"/>
      <c r="G2280" s="26"/>
      <c r="H2280" s="26"/>
      <c r="I2280" s="26"/>
      <c r="J2280" s="26"/>
      <c r="K2280" s="27"/>
      <c r="L2280" s="27"/>
      <c r="M2280" s="26"/>
      <c r="N2280" s="26"/>
      <c r="O2280" s="26"/>
      <c r="P2280" s="26"/>
      <c r="Q2280" s="26"/>
      <c r="R2280" s="26"/>
      <c r="S2280" s="26"/>
      <c r="T2280" s="26"/>
      <c r="U2280" s="26"/>
      <c r="V2280" s="26"/>
      <c r="W2280" s="28"/>
      <c r="X2280" s="26"/>
      <c r="Y2280" s="26"/>
      <c r="Z2280" s="26"/>
      <c r="AA2280" s="26"/>
      <c r="AB2280" s="42" t="str">
        <f t="shared" si="35"/>
        <v/>
      </c>
      <c r="AC22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80" s="18" t="str">
        <f>IF(AND(Table1[[#This Row],[**Entered Debit]]&lt;&gt;"",Table1[[#This Row],[**Entered Credit]]&lt;&gt;""),"Can not enter Debit and Credit amount in same Line","")</f>
        <v/>
      </c>
      <c r="AF2280" s="18">
        <f>IF(Table1[[#This Row],[Line Level Error Messages]]="",0,1)</f>
        <v>0</v>
      </c>
      <c r="AK2280" s="18" t="str">
        <f>IF(AND(Table1[[#This Row],[*Entity
(Enter this Mandatory field FIRST)]]&lt;&gt;"",LEN(Table1[[#This Row],[*Entity
(Enter this Mandatory field FIRST)]])&lt;&gt;2),"Entity Value Length Should be 2","")</f>
        <v/>
      </c>
      <c r="AL2280" s="18" t="str">
        <f>IF(AND(Table1[[#This Row],[*Cost Centre]]&lt;&gt;"",LEN(Table1[[#This Row],[*Cost Centre]])&lt;&gt;5),"Cost Centre Value Length Should be 5","")</f>
        <v/>
      </c>
      <c r="AM2280" s="18" t="str">
        <f>IF(AND(Table1[[#This Row],[*Subjective]]&lt;&gt;"",LEN(Table1[[#This Row],[*Subjective]])&lt;&gt;4),"Subjective Value Length Should be 4","")</f>
        <v/>
      </c>
      <c r="AN2280" s="18" t="str">
        <f>IF(AND(Table1[[#This Row],[*Fund]]&lt;&gt;"",LEN(Table1[[#This Row],[*Fund]])&lt;&gt;3),"Fund Value Length Should be 3","")</f>
        <v/>
      </c>
      <c r="AO2280" s="18" t="str">
        <f>IF(AND(Table1[[#This Row],[*Project]]&lt;&gt;"",LEN(Table1[[#This Row],[*Project]])&lt;&gt;6),"Project Value Length Should be 6","")</f>
        <v/>
      </c>
      <c r="AP2280" s="18" t="str">
        <f>IF(AND(Table1[[#This Row],[*Sub Analysis]]&lt;&gt;"",LEN(Table1[[#This Row],[*Sub Analysis]])&lt;&gt;5),"Subanalysis Value Length Should be 5","")</f>
        <v/>
      </c>
      <c r="AQ2280" s="18" t="str">
        <f>IF(AND(Table1[[#This Row],[*Spare 1]]&lt;&gt;"",LEN(Table1[[#This Row],[*Spare 1]])&lt;&gt;4),"Spare 1 Value Length Should be 4","")</f>
        <v/>
      </c>
      <c r="AR2280" s="18" t="str">
        <f>IF(AND(Table1[[#This Row],[*Spare 2]]&lt;&gt;"",LEN(Table1[[#This Row],[*Spare 2]])&lt;&gt;4),"Spare 2 Value Length Should be 4","")</f>
        <v/>
      </c>
      <c r="AS22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81" spans="3:45" ht="13.9" customHeight="1" x14ac:dyDescent="0.25">
      <c r="C2281" s="37"/>
      <c r="D2281" s="26"/>
      <c r="E2281" s="26"/>
      <c r="F2281" s="26"/>
      <c r="G2281" s="26"/>
      <c r="H2281" s="26"/>
      <c r="I2281" s="26"/>
      <c r="J2281" s="26"/>
      <c r="K2281" s="27"/>
      <c r="L2281" s="27"/>
      <c r="M2281" s="26"/>
      <c r="N2281" s="26"/>
      <c r="O2281" s="26"/>
      <c r="P2281" s="26"/>
      <c r="Q2281" s="26"/>
      <c r="R2281" s="26"/>
      <c r="S2281" s="26"/>
      <c r="T2281" s="26"/>
      <c r="U2281" s="26"/>
      <c r="V2281" s="26"/>
      <c r="W2281" s="28"/>
      <c r="X2281" s="26"/>
      <c r="Y2281" s="26"/>
      <c r="Z2281" s="26"/>
      <c r="AA2281" s="26"/>
      <c r="AB2281" s="42" t="str">
        <f t="shared" si="35"/>
        <v/>
      </c>
      <c r="AC22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81" s="18" t="str">
        <f>IF(AND(Table1[[#This Row],[**Entered Debit]]&lt;&gt;"",Table1[[#This Row],[**Entered Credit]]&lt;&gt;""),"Can not enter Debit and Credit amount in same Line","")</f>
        <v/>
      </c>
      <c r="AF2281" s="18">
        <f>IF(Table1[[#This Row],[Line Level Error Messages]]="",0,1)</f>
        <v>0</v>
      </c>
      <c r="AK2281" s="18" t="str">
        <f>IF(AND(Table1[[#This Row],[*Entity
(Enter this Mandatory field FIRST)]]&lt;&gt;"",LEN(Table1[[#This Row],[*Entity
(Enter this Mandatory field FIRST)]])&lt;&gt;2),"Entity Value Length Should be 2","")</f>
        <v/>
      </c>
      <c r="AL2281" s="18" t="str">
        <f>IF(AND(Table1[[#This Row],[*Cost Centre]]&lt;&gt;"",LEN(Table1[[#This Row],[*Cost Centre]])&lt;&gt;5),"Cost Centre Value Length Should be 5","")</f>
        <v/>
      </c>
      <c r="AM2281" s="18" t="str">
        <f>IF(AND(Table1[[#This Row],[*Subjective]]&lt;&gt;"",LEN(Table1[[#This Row],[*Subjective]])&lt;&gt;4),"Subjective Value Length Should be 4","")</f>
        <v/>
      </c>
      <c r="AN2281" s="18" t="str">
        <f>IF(AND(Table1[[#This Row],[*Fund]]&lt;&gt;"",LEN(Table1[[#This Row],[*Fund]])&lt;&gt;3),"Fund Value Length Should be 3","")</f>
        <v/>
      </c>
      <c r="AO2281" s="18" t="str">
        <f>IF(AND(Table1[[#This Row],[*Project]]&lt;&gt;"",LEN(Table1[[#This Row],[*Project]])&lt;&gt;6),"Project Value Length Should be 6","")</f>
        <v/>
      </c>
      <c r="AP2281" s="18" t="str">
        <f>IF(AND(Table1[[#This Row],[*Sub Analysis]]&lt;&gt;"",LEN(Table1[[#This Row],[*Sub Analysis]])&lt;&gt;5),"Subanalysis Value Length Should be 5","")</f>
        <v/>
      </c>
      <c r="AQ2281" s="18" t="str">
        <f>IF(AND(Table1[[#This Row],[*Spare 1]]&lt;&gt;"",LEN(Table1[[#This Row],[*Spare 1]])&lt;&gt;4),"Spare 1 Value Length Should be 4","")</f>
        <v/>
      </c>
      <c r="AR2281" s="18" t="str">
        <f>IF(AND(Table1[[#This Row],[*Spare 2]]&lt;&gt;"",LEN(Table1[[#This Row],[*Spare 2]])&lt;&gt;4),"Spare 2 Value Length Should be 4","")</f>
        <v/>
      </c>
      <c r="AS22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82" spans="3:45" ht="13.9" customHeight="1" x14ac:dyDescent="0.25">
      <c r="C2282" s="37"/>
      <c r="D2282" s="26"/>
      <c r="E2282" s="26"/>
      <c r="F2282" s="26"/>
      <c r="G2282" s="26"/>
      <c r="H2282" s="26"/>
      <c r="I2282" s="26"/>
      <c r="J2282" s="26"/>
      <c r="K2282" s="27"/>
      <c r="L2282" s="27"/>
      <c r="M2282" s="26"/>
      <c r="N2282" s="26"/>
      <c r="O2282" s="26"/>
      <c r="P2282" s="26"/>
      <c r="Q2282" s="26"/>
      <c r="R2282" s="26"/>
      <c r="S2282" s="26"/>
      <c r="T2282" s="26"/>
      <c r="U2282" s="26"/>
      <c r="V2282" s="26"/>
      <c r="W2282" s="28"/>
      <c r="X2282" s="26"/>
      <c r="Y2282" s="26"/>
      <c r="Z2282" s="26"/>
      <c r="AA2282" s="26"/>
      <c r="AB2282" s="42" t="str">
        <f t="shared" si="35"/>
        <v/>
      </c>
      <c r="AC22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82" s="18" t="str">
        <f>IF(AND(Table1[[#This Row],[**Entered Debit]]&lt;&gt;"",Table1[[#This Row],[**Entered Credit]]&lt;&gt;""),"Can not enter Debit and Credit amount in same Line","")</f>
        <v/>
      </c>
      <c r="AF2282" s="18">
        <f>IF(Table1[[#This Row],[Line Level Error Messages]]="",0,1)</f>
        <v>0</v>
      </c>
      <c r="AK2282" s="18" t="str">
        <f>IF(AND(Table1[[#This Row],[*Entity
(Enter this Mandatory field FIRST)]]&lt;&gt;"",LEN(Table1[[#This Row],[*Entity
(Enter this Mandatory field FIRST)]])&lt;&gt;2),"Entity Value Length Should be 2","")</f>
        <v/>
      </c>
      <c r="AL2282" s="18" t="str">
        <f>IF(AND(Table1[[#This Row],[*Cost Centre]]&lt;&gt;"",LEN(Table1[[#This Row],[*Cost Centre]])&lt;&gt;5),"Cost Centre Value Length Should be 5","")</f>
        <v/>
      </c>
      <c r="AM2282" s="18" t="str">
        <f>IF(AND(Table1[[#This Row],[*Subjective]]&lt;&gt;"",LEN(Table1[[#This Row],[*Subjective]])&lt;&gt;4),"Subjective Value Length Should be 4","")</f>
        <v/>
      </c>
      <c r="AN2282" s="18" t="str">
        <f>IF(AND(Table1[[#This Row],[*Fund]]&lt;&gt;"",LEN(Table1[[#This Row],[*Fund]])&lt;&gt;3),"Fund Value Length Should be 3","")</f>
        <v/>
      </c>
      <c r="AO2282" s="18" t="str">
        <f>IF(AND(Table1[[#This Row],[*Project]]&lt;&gt;"",LEN(Table1[[#This Row],[*Project]])&lt;&gt;6),"Project Value Length Should be 6","")</f>
        <v/>
      </c>
      <c r="AP2282" s="18" t="str">
        <f>IF(AND(Table1[[#This Row],[*Sub Analysis]]&lt;&gt;"",LEN(Table1[[#This Row],[*Sub Analysis]])&lt;&gt;5),"Subanalysis Value Length Should be 5","")</f>
        <v/>
      </c>
      <c r="AQ2282" s="18" t="str">
        <f>IF(AND(Table1[[#This Row],[*Spare 1]]&lt;&gt;"",LEN(Table1[[#This Row],[*Spare 1]])&lt;&gt;4),"Spare 1 Value Length Should be 4","")</f>
        <v/>
      </c>
      <c r="AR2282" s="18" t="str">
        <f>IF(AND(Table1[[#This Row],[*Spare 2]]&lt;&gt;"",LEN(Table1[[#This Row],[*Spare 2]])&lt;&gt;4),"Spare 2 Value Length Should be 4","")</f>
        <v/>
      </c>
      <c r="AS22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83" spans="3:45" ht="13.9" customHeight="1" x14ac:dyDescent="0.25">
      <c r="C2283" s="37"/>
      <c r="D2283" s="26"/>
      <c r="E2283" s="26"/>
      <c r="F2283" s="26"/>
      <c r="G2283" s="26"/>
      <c r="H2283" s="26"/>
      <c r="I2283" s="26"/>
      <c r="J2283" s="26"/>
      <c r="K2283" s="27"/>
      <c r="L2283" s="27"/>
      <c r="M2283" s="26"/>
      <c r="N2283" s="26"/>
      <c r="O2283" s="26"/>
      <c r="P2283" s="26"/>
      <c r="Q2283" s="26"/>
      <c r="R2283" s="26"/>
      <c r="S2283" s="26"/>
      <c r="T2283" s="26"/>
      <c r="U2283" s="26"/>
      <c r="V2283" s="26"/>
      <c r="W2283" s="28"/>
      <c r="X2283" s="26"/>
      <c r="Y2283" s="26"/>
      <c r="Z2283" s="26"/>
      <c r="AA2283" s="26"/>
      <c r="AB2283" s="42" t="str">
        <f t="shared" si="35"/>
        <v/>
      </c>
      <c r="AC22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83" s="18" t="str">
        <f>IF(AND(Table1[[#This Row],[**Entered Debit]]&lt;&gt;"",Table1[[#This Row],[**Entered Credit]]&lt;&gt;""),"Can not enter Debit and Credit amount in same Line","")</f>
        <v/>
      </c>
      <c r="AF2283" s="18">
        <f>IF(Table1[[#This Row],[Line Level Error Messages]]="",0,1)</f>
        <v>0</v>
      </c>
      <c r="AK2283" s="18" t="str">
        <f>IF(AND(Table1[[#This Row],[*Entity
(Enter this Mandatory field FIRST)]]&lt;&gt;"",LEN(Table1[[#This Row],[*Entity
(Enter this Mandatory field FIRST)]])&lt;&gt;2),"Entity Value Length Should be 2","")</f>
        <v/>
      </c>
      <c r="AL2283" s="18" t="str">
        <f>IF(AND(Table1[[#This Row],[*Cost Centre]]&lt;&gt;"",LEN(Table1[[#This Row],[*Cost Centre]])&lt;&gt;5),"Cost Centre Value Length Should be 5","")</f>
        <v/>
      </c>
      <c r="AM2283" s="18" t="str">
        <f>IF(AND(Table1[[#This Row],[*Subjective]]&lt;&gt;"",LEN(Table1[[#This Row],[*Subjective]])&lt;&gt;4),"Subjective Value Length Should be 4","")</f>
        <v/>
      </c>
      <c r="AN2283" s="18" t="str">
        <f>IF(AND(Table1[[#This Row],[*Fund]]&lt;&gt;"",LEN(Table1[[#This Row],[*Fund]])&lt;&gt;3),"Fund Value Length Should be 3","")</f>
        <v/>
      </c>
      <c r="AO2283" s="18" t="str">
        <f>IF(AND(Table1[[#This Row],[*Project]]&lt;&gt;"",LEN(Table1[[#This Row],[*Project]])&lt;&gt;6),"Project Value Length Should be 6","")</f>
        <v/>
      </c>
      <c r="AP2283" s="18" t="str">
        <f>IF(AND(Table1[[#This Row],[*Sub Analysis]]&lt;&gt;"",LEN(Table1[[#This Row],[*Sub Analysis]])&lt;&gt;5),"Subanalysis Value Length Should be 5","")</f>
        <v/>
      </c>
      <c r="AQ2283" s="18" t="str">
        <f>IF(AND(Table1[[#This Row],[*Spare 1]]&lt;&gt;"",LEN(Table1[[#This Row],[*Spare 1]])&lt;&gt;4),"Spare 1 Value Length Should be 4","")</f>
        <v/>
      </c>
      <c r="AR2283" s="18" t="str">
        <f>IF(AND(Table1[[#This Row],[*Spare 2]]&lt;&gt;"",LEN(Table1[[#This Row],[*Spare 2]])&lt;&gt;4),"Spare 2 Value Length Should be 4","")</f>
        <v/>
      </c>
      <c r="AS22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84" spans="3:45" ht="13.9" customHeight="1" x14ac:dyDescent="0.25">
      <c r="C2284" s="37"/>
      <c r="D2284" s="26"/>
      <c r="E2284" s="26"/>
      <c r="F2284" s="26"/>
      <c r="G2284" s="26"/>
      <c r="H2284" s="26"/>
      <c r="I2284" s="26"/>
      <c r="J2284" s="26"/>
      <c r="K2284" s="27"/>
      <c r="L2284" s="27"/>
      <c r="M2284" s="26"/>
      <c r="N2284" s="26"/>
      <c r="O2284" s="26"/>
      <c r="P2284" s="26"/>
      <c r="Q2284" s="26"/>
      <c r="R2284" s="26"/>
      <c r="S2284" s="26"/>
      <c r="T2284" s="26"/>
      <c r="U2284" s="26"/>
      <c r="V2284" s="26"/>
      <c r="W2284" s="28"/>
      <c r="X2284" s="26"/>
      <c r="Y2284" s="26"/>
      <c r="Z2284" s="26"/>
      <c r="AA2284" s="26"/>
      <c r="AB2284" s="42" t="str">
        <f t="shared" si="35"/>
        <v/>
      </c>
      <c r="AC22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84" s="18" t="str">
        <f>IF(AND(Table1[[#This Row],[**Entered Debit]]&lt;&gt;"",Table1[[#This Row],[**Entered Credit]]&lt;&gt;""),"Can not enter Debit and Credit amount in same Line","")</f>
        <v/>
      </c>
      <c r="AF2284" s="18">
        <f>IF(Table1[[#This Row],[Line Level Error Messages]]="",0,1)</f>
        <v>0</v>
      </c>
      <c r="AK2284" s="18" t="str">
        <f>IF(AND(Table1[[#This Row],[*Entity
(Enter this Mandatory field FIRST)]]&lt;&gt;"",LEN(Table1[[#This Row],[*Entity
(Enter this Mandatory field FIRST)]])&lt;&gt;2),"Entity Value Length Should be 2","")</f>
        <v/>
      </c>
      <c r="AL2284" s="18" t="str">
        <f>IF(AND(Table1[[#This Row],[*Cost Centre]]&lt;&gt;"",LEN(Table1[[#This Row],[*Cost Centre]])&lt;&gt;5),"Cost Centre Value Length Should be 5","")</f>
        <v/>
      </c>
      <c r="AM2284" s="18" t="str">
        <f>IF(AND(Table1[[#This Row],[*Subjective]]&lt;&gt;"",LEN(Table1[[#This Row],[*Subjective]])&lt;&gt;4),"Subjective Value Length Should be 4","")</f>
        <v/>
      </c>
      <c r="AN2284" s="18" t="str">
        <f>IF(AND(Table1[[#This Row],[*Fund]]&lt;&gt;"",LEN(Table1[[#This Row],[*Fund]])&lt;&gt;3),"Fund Value Length Should be 3","")</f>
        <v/>
      </c>
      <c r="AO2284" s="18" t="str">
        <f>IF(AND(Table1[[#This Row],[*Project]]&lt;&gt;"",LEN(Table1[[#This Row],[*Project]])&lt;&gt;6),"Project Value Length Should be 6","")</f>
        <v/>
      </c>
      <c r="AP2284" s="18" t="str">
        <f>IF(AND(Table1[[#This Row],[*Sub Analysis]]&lt;&gt;"",LEN(Table1[[#This Row],[*Sub Analysis]])&lt;&gt;5),"Subanalysis Value Length Should be 5","")</f>
        <v/>
      </c>
      <c r="AQ2284" s="18" t="str">
        <f>IF(AND(Table1[[#This Row],[*Spare 1]]&lt;&gt;"",LEN(Table1[[#This Row],[*Spare 1]])&lt;&gt;4),"Spare 1 Value Length Should be 4","")</f>
        <v/>
      </c>
      <c r="AR2284" s="18" t="str">
        <f>IF(AND(Table1[[#This Row],[*Spare 2]]&lt;&gt;"",LEN(Table1[[#This Row],[*Spare 2]])&lt;&gt;4),"Spare 2 Value Length Should be 4","")</f>
        <v/>
      </c>
      <c r="AS22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85" spans="3:45" ht="13.9" customHeight="1" x14ac:dyDescent="0.25">
      <c r="C2285" s="37"/>
      <c r="D2285" s="26"/>
      <c r="E2285" s="26"/>
      <c r="F2285" s="26"/>
      <c r="G2285" s="26"/>
      <c r="H2285" s="26"/>
      <c r="I2285" s="26"/>
      <c r="J2285" s="26"/>
      <c r="K2285" s="27"/>
      <c r="L2285" s="27"/>
      <c r="M2285" s="26"/>
      <c r="N2285" s="26"/>
      <c r="O2285" s="26"/>
      <c r="P2285" s="26"/>
      <c r="Q2285" s="26"/>
      <c r="R2285" s="26"/>
      <c r="S2285" s="26"/>
      <c r="T2285" s="26"/>
      <c r="U2285" s="26"/>
      <c r="V2285" s="26"/>
      <c r="W2285" s="28"/>
      <c r="X2285" s="26"/>
      <c r="Y2285" s="26"/>
      <c r="Z2285" s="26"/>
      <c r="AA2285" s="26"/>
      <c r="AB2285" s="42" t="str">
        <f t="shared" si="35"/>
        <v/>
      </c>
      <c r="AC22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85" s="18" t="str">
        <f>IF(AND(Table1[[#This Row],[**Entered Debit]]&lt;&gt;"",Table1[[#This Row],[**Entered Credit]]&lt;&gt;""),"Can not enter Debit and Credit amount in same Line","")</f>
        <v/>
      </c>
      <c r="AF2285" s="18">
        <f>IF(Table1[[#This Row],[Line Level Error Messages]]="",0,1)</f>
        <v>0</v>
      </c>
      <c r="AK2285" s="18" t="str">
        <f>IF(AND(Table1[[#This Row],[*Entity
(Enter this Mandatory field FIRST)]]&lt;&gt;"",LEN(Table1[[#This Row],[*Entity
(Enter this Mandatory field FIRST)]])&lt;&gt;2),"Entity Value Length Should be 2","")</f>
        <v/>
      </c>
      <c r="AL2285" s="18" t="str">
        <f>IF(AND(Table1[[#This Row],[*Cost Centre]]&lt;&gt;"",LEN(Table1[[#This Row],[*Cost Centre]])&lt;&gt;5),"Cost Centre Value Length Should be 5","")</f>
        <v/>
      </c>
      <c r="AM2285" s="18" t="str">
        <f>IF(AND(Table1[[#This Row],[*Subjective]]&lt;&gt;"",LEN(Table1[[#This Row],[*Subjective]])&lt;&gt;4),"Subjective Value Length Should be 4","")</f>
        <v/>
      </c>
      <c r="AN2285" s="18" t="str">
        <f>IF(AND(Table1[[#This Row],[*Fund]]&lt;&gt;"",LEN(Table1[[#This Row],[*Fund]])&lt;&gt;3),"Fund Value Length Should be 3","")</f>
        <v/>
      </c>
      <c r="AO2285" s="18" t="str">
        <f>IF(AND(Table1[[#This Row],[*Project]]&lt;&gt;"",LEN(Table1[[#This Row],[*Project]])&lt;&gt;6),"Project Value Length Should be 6","")</f>
        <v/>
      </c>
      <c r="AP2285" s="18" t="str">
        <f>IF(AND(Table1[[#This Row],[*Sub Analysis]]&lt;&gt;"",LEN(Table1[[#This Row],[*Sub Analysis]])&lt;&gt;5),"Subanalysis Value Length Should be 5","")</f>
        <v/>
      </c>
      <c r="AQ2285" s="18" t="str">
        <f>IF(AND(Table1[[#This Row],[*Spare 1]]&lt;&gt;"",LEN(Table1[[#This Row],[*Spare 1]])&lt;&gt;4),"Spare 1 Value Length Should be 4","")</f>
        <v/>
      </c>
      <c r="AR2285" s="18" t="str">
        <f>IF(AND(Table1[[#This Row],[*Spare 2]]&lt;&gt;"",LEN(Table1[[#This Row],[*Spare 2]])&lt;&gt;4),"Spare 2 Value Length Should be 4","")</f>
        <v/>
      </c>
      <c r="AS22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86" spans="3:45" ht="13.9" customHeight="1" x14ac:dyDescent="0.25">
      <c r="C2286" s="37"/>
      <c r="D2286" s="26"/>
      <c r="E2286" s="26"/>
      <c r="F2286" s="26"/>
      <c r="G2286" s="26"/>
      <c r="H2286" s="26"/>
      <c r="I2286" s="26"/>
      <c r="J2286" s="26"/>
      <c r="K2286" s="27"/>
      <c r="L2286" s="27"/>
      <c r="M2286" s="26"/>
      <c r="N2286" s="26"/>
      <c r="O2286" s="26"/>
      <c r="P2286" s="26"/>
      <c r="Q2286" s="26"/>
      <c r="R2286" s="26"/>
      <c r="S2286" s="26"/>
      <c r="T2286" s="26"/>
      <c r="U2286" s="26"/>
      <c r="V2286" s="26"/>
      <c r="W2286" s="28"/>
      <c r="X2286" s="26"/>
      <c r="Y2286" s="26"/>
      <c r="Z2286" s="26"/>
      <c r="AA2286" s="26"/>
      <c r="AB2286" s="42" t="str">
        <f t="shared" si="35"/>
        <v/>
      </c>
      <c r="AC22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86" s="18" t="str">
        <f>IF(AND(Table1[[#This Row],[**Entered Debit]]&lt;&gt;"",Table1[[#This Row],[**Entered Credit]]&lt;&gt;""),"Can not enter Debit and Credit amount in same Line","")</f>
        <v/>
      </c>
      <c r="AF2286" s="18">
        <f>IF(Table1[[#This Row],[Line Level Error Messages]]="",0,1)</f>
        <v>0</v>
      </c>
      <c r="AK2286" s="18" t="str">
        <f>IF(AND(Table1[[#This Row],[*Entity
(Enter this Mandatory field FIRST)]]&lt;&gt;"",LEN(Table1[[#This Row],[*Entity
(Enter this Mandatory field FIRST)]])&lt;&gt;2),"Entity Value Length Should be 2","")</f>
        <v/>
      </c>
      <c r="AL2286" s="18" t="str">
        <f>IF(AND(Table1[[#This Row],[*Cost Centre]]&lt;&gt;"",LEN(Table1[[#This Row],[*Cost Centre]])&lt;&gt;5),"Cost Centre Value Length Should be 5","")</f>
        <v/>
      </c>
      <c r="AM2286" s="18" t="str">
        <f>IF(AND(Table1[[#This Row],[*Subjective]]&lt;&gt;"",LEN(Table1[[#This Row],[*Subjective]])&lt;&gt;4),"Subjective Value Length Should be 4","")</f>
        <v/>
      </c>
      <c r="AN2286" s="18" t="str">
        <f>IF(AND(Table1[[#This Row],[*Fund]]&lt;&gt;"",LEN(Table1[[#This Row],[*Fund]])&lt;&gt;3),"Fund Value Length Should be 3","")</f>
        <v/>
      </c>
      <c r="AO2286" s="18" t="str">
        <f>IF(AND(Table1[[#This Row],[*Project]]&lt;&gt;"",LEN(Table1[[#This Row],[*Project]])&lt;&gt;6),"Project Value Length Should be 6","")</f>
        <v/>
      </c>
      <c r="AP2286" s="18" t="str">
        <f>IF(AND(Table1[[#This Row],[*Sub Analysis]]&lt;&gt;"",LEN(Table1[[#This Row],[*Sub Analysis]])&lt;&gt;5),"Subanalysis Value Length Should be 5","")</f>
        <v/>
      </c>
      <c r="AQ2286" s="18" t="str">
        <f>IF(AND(Table1[[#This Row],[*Spare 1]]&lt;&gt;"",LEN(Table1[[#This Row],[*Spare 1]])&lt;&gt;4),"Spare 1 Value Length Should be 4","")</f>
        <v/>
      </c>
      <c r="AR2286" s="18" t="str">
        <f>IF(AND(Table1[[#This Row],[*Spare 2]]&lt;&gt;"",LEN(Table1[[#This Row],[*Spare 2]])&lt;&gt;4),"Spare 2 Value Length Should be 4","")</f>
        <v/>
      </c>
      <c r="AS22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87" spans="3:45" ht="13.9" customHeight="1" x14ac:dyDescent="0.25">
      <c r="C2287" s="37"/>
      <c r="D2287" s="26"/>
      <c r="E2287" s="26"/>
      <c r="F2287" s="26"/>
      <c r="G2287" s="26"/>
      <c r="H2287" s="26"/>
      <c r="I2287" s="26"/>
      <c r="J2287" s="26"/>
      <c r="K2287" s="27"/>
      <c r="L2287" s="27"/>
      <c r="M2287" s="26"/>
      <c r="N2287" s="26"/>
      <c r="O2287" s="26"/>
      <c r="P2287" s="26"/>
      <c r="Q2287" s="26"/>
      <c r="R2287" s="26"/>
      <c r="S2287" s="26"/>
      <c r="T2287" s="26"/>
      <c r="U2287" s="26"/>
      <c r="V2287" s="26"/>
      <c r="W2287" s="28"/>
      <c r="X2287" s="26"/>
      <c r="Y2287" s="26"/>
      <c r="Z2287" s="26"/>
      <c r="AA2287" s="26"/>
      <c r="AB2287" s="42" t="str">
        <f t="shared" si="35"/>
        <v/>
      </c>
      <c r="AC22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87" s="18" t="str">
        <f>IF(AND(Table1[[#This Row],[**Entered Debit]]&lt;&gt;"",Table1[[#This Row],[**Entered Credit]]&lt;&gt;""),"Can not enter Debit and Credit amount in same Line","")</f>
        <v/>
      </c>
      <c r="AF2287" s="18">
        <f>IF(Table1[[#This Row],[Line Level Error Messages]]="",0,1)</f>
        <v>0</v>
      </c>
      <c r="AK2287" s="18" t="str">
        <f>IF(AND(Table1[[#This Row],[*Entity
(Enter this Mandatory field FIRST)]]&lt;&gt;"",LEN(Table1[[#This Row],[*Entity
(Enter this Mandatory field FIRST)]])&lt;&gt;2),"Entity Value Length Should be 2","")</f>
        <v/>
      </c>
      <c r="AL2287" s="18" t="str">
        <f>IF(AND(Table1[[#This Row],[*Cost Centre]]&lt;&gt;"",LEN(Table1[[#This Row],[*Cost Centre]])&lt;&gt;5),"Cost Centre Value Length Should be 5","")</f>
        <v/>
      </c>
      <c r="AM2287" s="18" t="str">
        <f>IF(AND(Table1[[#This Row],[*Subjective]]&lt;&gt;"",LEN(Table1[[#This Row],[*Subjective]])&lt;&gt;4),"Subjective Value Length Should be 4","")</f>
        <v/>
      </c>
      <c r="AN2287" s="18" t="str">
        <f>IF(AND(Table1[[#This Row],[*Fund]]&lt;&gt;"",LEN(Table1[[#This Row],[*Fund]])&lt;&gt;3),"Fund Value Length Should be 3","")</f>
        <v/>
      </c>
      <c r="AO2287" s="18" t="str">
        <f>IF(AND(Table1[[#This Row],[*Project]]&lt;&gt;"",LEN(Table1[[#This Row],[*Project]])&lt;&gt;6),"Project Value Length Should be 6","")</f>
        <v/>
      </c>
      <c r="AP2287" s="18" t="str">
        <f>IF(AND(Table1[[#This Row],[*Sub Analysis]]&lt;&gt;"",LEN(Table1[[#This Row],[*Sub Analysis]])&lt;&gt;5),"Subanalysis Value Length Should be 5","")</f>
        <v/>
      </c>
      <c r="AQ2287" s="18" t="str">
        <f>IF(AND(Table1[[#This Row],[*Spare 1]]&lt;&gt;"",LEN(Table1[[#This Row],[*Spare 1]])&lt;&gt;4),"Spare 1 Value Length Should be 4","")</f>
        <v/>
      </c>
      <c r="AR2287" s="18" t="str">
        <f>IF(AND(Table1[[#This Row],[*Spare 2]]&lt;&gt;"",LEN(Table1[[#This Row],[*Spare 2]])&lt;&gt;4),"Spare 2 Value Length Should be 4","")</f>
        <v/>
      </c>
      <c r="AS22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88" spans="3:45" ht="13.9" customHeight="1" x14ac:dyDescent="0.25">
      <c r="C2288" s="37"/>
      <c r="D2288" s="26"/>
      <c r="E2288" s="26"/>
      <c r="F2288" s="26"/>
      <c r="G2288" s="26"/>
      <c r="H2288" s="26"/>
      <c r="I2288" s="26"/>
      <c r="J2288" s="26"/>
      <c r="K2288" s="27"/>
      <c r="L2288" s="27"/>
      <c r="M2288" s="26"/>
      <c r="N2288" s="26"/>
      <c r="O2288" s="26"/>
      <c r="P2288" s="26"/>
      <c r="Q2288" s="26"/>
      <c r="R2288" s="26"/>
      <c r="S2288" s="26"/>
      <c r="T2288" s="26"/>
      <c r="U2288" s="26"/>
      <c r="V2288" s="26"/>
      <c r="W2288" s="28"/>
      <c r="X2288" s="26"/>
      <c r="Y2288" s="26"/>
      <c r="Z2288" s="26"/>
      <c r="AA2288" s="26"/>
      <c r="AB2288" s="42" t="str">
        <f t="shared" si="35"/>
        <v/>
      </c>
      <c r="AC22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88" s="18" t="str">
        <f>IF(AND(Table1[[#This Row],[**Entered Debit]]&lt;&gt;"",Table1[[#This Row],[**Entered Credit]]&lt;&gt;""),"Can not enter Debit and Credit amount in same Line","")</f>
        <v/>
      </c>
      <c r="AF2288" s="18">
        <f>IF(Table1[[#This Row],[Line Level Error Messages]]="",0,1)</f>
        <v>0</v>
      </c>
      <c r="AK2288" s="18" t="str">
        <f>IF(AND(Table1[[#This Row],[*Entity
(Enter this Mandatory field FIRST)]]&lt;&gt;"",LEN(Table1[[#This Row],[*Entity
(Enter this Mandatory field FIRST)]])&lt;&gt;2),"Entity Value Length Should be 2","")</f>
        <v/>
      </c>
      <c r="AL2288" s="18" t="str">
        <f>IF(AND(Table1[[#This Row],[*Cost Centre]]&lt;&gt;"",LEN(Table1[[#This Row],[*Cost Centre]])&lt;&gt;5),"Cost Centre Value Length Should be 5","")</f>
        <v/>
      </c>
      <c r="AM2288" s="18" t="str">
        <f>IF(AND(Table1[[#This Row],[*Subjective]]&lt;&gt;"",LEN(Table1[[#This Row],[*Subjective]])&lt;&gt;4),"Subjective Value Length Should be 4","")</f>
        <v/>
      </c>
      <c r="AN2288" s="18" t="str">
        <f>IF(AND(Table1[[#This Row],[*Fund]]&lt;&gt;"",LEN(Table1[[#This Row],[*Fund]])&lt;&gt;3),"Fund Value Length Should be 3","")</f>
        <v/>
      </c>
      <c r="AO2288" s="18" t="str">
        <f>IF(AND(Table1[[#This Row],[*Project]]&lt;&gt;"",LEN(Table1[[#This Row],[*Project]])&lt;&gt;6),"Project Value Length Should be 6","")</f>
        <v/>
      </c>
      <c r="AP2288" s="18" t="str">
        <f>IF(AND(Table1[[#This Row],[*Sub Analysis]]&lt;&gt;"",LEN(Table1[[#This Row],[*Sub Analysis]])&lt;&gt;5),"Subanalysis Value Length Should be 5","")</f>
        <v/>
      </c>
      <c r="AQ2288" s="18" t="str">
        <f>IF(AND(Table1[[#This Row],[*Spare 1]]&lt;&gt;"",LEN(Table1[[#This Row],[*Spare 1]])&lt;&gt;4),"Spare 1 Value Length Should be 4","")</f>
        <v/>
      </c>
      <c r="AR2288" s="18" t="str">
        <f>IF(AND(Table1[[#This Row],[*Spare 2]]&lt;&gt;"",LEN(Table1[[#This Row],[*Spare 2]])&lt;&gt;4),"Spare 2 Value Length Should be 4","")</f>
        <v/>
      </c>
      <c r="AS22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89" spans="3:45" ht="13.9" customHeight="1" x14ac:dyDescent="0.25">
      <c r="C2289" s="37"/>
      <c r="D2289" s="26"/>
      <c r="E2289" s="26"/>
      <c r="F2289" s="26"/>
      <c r="G2289" s="26"/>
      <c r="H2289" s="26"/>
      <c r="I2289" s="26"/>
      <c r="J2289" s="26"/>
      <c r="K2289" s="27"/>
      <c r="L2289" s="27"/>
      <c r="M2289" s="26"/>
      <c r="N2289" s="26"/>
      <c r="O2289" s="26"/>
      <c r="P2289" s="26"/>
      <c r="Q2289" s="26"/>
      <c r="R2289" s="26"/>
      <c r="S2289" s="26"/>
      <c r="T2289" s="26"/>
      <c r="U2289" s="26"/>
      <c r="V2289" s="26"/>
      <c r="W2289" s="28"/>
      <c r="X2289" s="26"/>
      <c r="Y2289" s="26"/>
      <c r="Z2289" s="26"/>
      <c r="AA2289" s="26"/>
      <c r="AB2289" s="42" t="str">
        <f t="shared" si="35"/>
        <v/>
      </c>
      <c r="AC22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89" s="18" t="str">
        <f>IF(AND(Table1[[#This Row],[**Entered Debit]]&lt;&gt;"",Table1[[#This Row],[**Entered Credit]]&lt;&gt;""),"Can not enter Debit and Credit amount in same Line","")</f>
        <v/>
      </c>
      <c r="AF2289" s="18">
        <f>IF(Table1[[#This Row],[Line Level Error Messages]]="",0,1)</f>
        <v>0</v>
      </c>
      <c r="AK2289" s="18" t="str">
        <f>IF(AND(Table1[[#This Row],[*Entity
(Enter this Mandatory field FIRST)]]&lt;&gt;"",LEN(Table1[[#This Row],[*Entity
(Enter this Mandatory field FIRST)]])&lt;&gt;2),"Entity Value Length Should be 2","")</f>
        <v/>
      </c>
      <c r="AL2289" s="18" t="str">
        <f>IF(AND(Table1[[#This Row],[*Cost Centre]]&lt;&gt;"",LEN(Table1[[#This Row],[*Cost Centre]])&lt;&gt;5),"Cost Centre Value Length Should be 5","")</f>
        <v/>
      </c>
      <c r="AM2289" s="18" t="str">
        <f>IF(AND(Table1[[#This Row],[*Subjective]]&lt;&gt;"",LEN(Table1[[#This Row],[*Subjective]])&lt;&gt;4),"Subjective Value Length Should be 4","")</f>
        <v/>
      </c>
      <c r="AN2289" s="18" t="str">
        <f>IF(AND(Table1[[#This Row],[*Fund]]&lt;&gt;"",LEN(Table1[[#This Row],[*Fund]])&lt;&gt;3),"Fund Value Length Should be 3","")</f>
        <v/>
      </c>
      <c r="AO2289" s="18" t="str">
        <f>IF(AND(Table1[[#This Row],[*Project]]&lt;&gt;"",LEN(Table1[[#This Row],[*Project]])&lt;&gt;6),"Project Value Length Should be 6","")</f>
        <v/>
      </c>
      <c r="AP2289" s="18" t="str">
        <f>IF(AND(Table1[[#This Row],[*Sub Analysis]]&lt;&gt;"",LEN(Table1[[#This Row],[*Sub Analysis]])&lt;&gt;5),"Subanalysis Value Length Should be 5","")</f>
        <v/>
      </c>
      <c r="AQ2289" s="18" t="str">
        <f>IF(AND(Table1[[#This Row],[*Spare 1]]&lt;&gt;"",LEN(Table1[[#This Row],[*Spare 1]])&lt;&gt;4),"Spare 1 Value Length Should be 4","")</f>
        <v/>
      </c>
      <c r="AR2289" s="18" t="str">
        <f>IF(AND(Table1[[#This Row],[*Spare 2]]&lt;&gt;"",LEN(Table1[[#This Row],[*Spare 2]])&lt;&gt;4),"Spare 2 Value Length Should be 4","")</f>
        <v/>
      </c>
      <c r="AS22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90" spans="3:45" ht="13.9" customHeight="1" x14ac:dyDescent="0.25">
      <c r="C2290" s="37"/>
      <c r="D2290" s="26"/>
      <c r="E2290" s="26"/>
      <c r="F2290" s="26"/>
      <c r="G2290" s="26"/>
      <c r="H2290" s="26"/>
      <c r="I2290" s="26"/>
      <c r="J2290" s="26"/>
      <c r="K2290" s="27"/>
      <c r="L2290" s="27"/>
      <c r="M2290" s="26"/>
      <c r="N2290" s="26"/>
      <c r="O2290" s="26"/>
      <c r="P2290" s="26"/>
      <c r="Q2290" s="26"/>
      <c r="R2290" s="26"/>
      <c r="S2290" s="26"/>
      <c r="T2290" s="26"/>
      <c r="U2290" s="26"/>
      <c r="V2290" s="26"/>
      <c r="W2290" s="28"/>
      <c r="X2290" s="26"/>
      <c r="Y2290" s="26"/>
      <c r="Z2290" s="26"/>
      <c r="AA2290" s="26"/>
      <c r="AB2290" s="42" t="str">
        <f t="shared" si="35"/>
        <v/>
      </c>
      <c r="AC22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90" s="18" t="str">
        <f>IF(AND(Table1[[#This Row],[**Entered Debit]]&lt;&gt;"",Table1[[#This Row],[**Entered Credit]]&lt;&gt;""),"Can not enter Debit and Credit amount in same Line","")</f>
        <v/>
      </c>
      <c r="AF2290" s="18">
        <f>IF(Table1[[#This Row],[Line Level Error Messages]]="",0,1)</f>
        <v>0</v>
      </c>
      <c r="AK2290" s="18" t="str">
        <f>IF(AND(Table1[[#This Row],[*Entity
(Enter this Mandatory field FIRST)]]&lt;&gt;"",LEN(Table1[[#This Row],[*Entity
(Enter this Mandatory field FIRST)]])&lt;&gt;2),"Entity Value Length Should be 2","")</f>
        <v/>
      </c>
      <c r="AL2290" s="18" t="str">
        <f>IF(AND(Table1[[#This Row],[*Cost Centre]]&lt;&gt;"",LEN(Table1[[#This Row],[*Cost Centre]])&lt;&gt;5),"Cost Centre Value Length Should be 5","")</f>
        <v/>
      </c>
      <c r="AM2290" s="18" t="str">
        <f>IF(AND(Table1[[#This Row],[*Subjective]]&lt;&gt;"",LEN(Table1[[#This Row],[*Subjective]])&lt;&gt;4),"Subjective Value Length Should be 4","")</f>
        <v/>
      </c>
      <c r="AN2290" s="18" t="str">
        <f>IF(AND(Table1[[#This Row],[*Fund]]&lt;&gt;"",LEN(Table1[[#This Row],[*Fund]])&lt;&gt;3),"Fund Value Length Should be 3","")</f>
        <v/>
      </c>
      <c r="AO2290" s="18" t="str">
        <f>IF(AND(Table1[[#This Row],[*Project]]&lt;&gt;"",LEN(Table1[[#This Row],[*Project]])&lt;&gt;6),"Project Value Length Should be 6","")</f>
        <v/>
      </c>
      <c r="AP2290" s="18" t="str">
        <f>IF(AND(Table1[[#This Row],[*Sub Analysis]]&lt;&gt;"",LEN(Table1[[#This Row],[*Sub Analysis]])&lt;&gt;5),"Subanalysis Value Length Should be 5","")</f>
        <v/>
      </c>
      <c r="AQ2290" s="18" t="str">
        <f>IF(AND(Table1[[#This Row],[*Spare 1]]&lt;&gt;"",LEN(Table1[[#This Row],[*Spare 1]])&lt;&gt;4),"Spare 1 Value Length Should be 4","")</f>
        <v/>
      </c>
      <c r="AR2290" s="18" t="str">
        <f>IF(AND(Table1[[#This Row],[*Spare 2]]&lt;&gt;"",LEN(Table1[[#This Row],[*Spare 2]])&lt;&gt;4),"Spare 2 Value Length Should be 4","")</f>
        <v/>
      </c>
      <c r="AS22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91" spans="3:45" ht="13.9" customHeight="1" x14ac:dyDescent="0.25">
      <c r="C2291" s="37"/>
      <c r="D2291" s="26"/>
      <c r="E2291" s="26"/>
      <c r="F2291" s="26"/>
      <c r="G2291" s="26"/>
      <c r="H2291" s="26"/>
      <c r="I2291" s="26"/>
      <c r="J2291" s="26"/>
      <c r="K2291" s="27"/>
      <c r="L2291" s="27"/>
      <c r="M2291" s="26"/>
      <c r="N2291" s="26"/>
      <c r="O2291" s="26"/>
      <c r="P2291" s="26"/>
      <c r="Q2291" s="26"/>
      <c r="R2291" s="26"/>
      <c r="S2291" s="26"/>
      <c r="T2291" s="26"/>
      <c r="U2291" s="26"/>
      <c r="V2291" s="26"/>
      <c r="W2291" s="28"/>
      <c r="X2291" s="26"/>
      <c r="Y2291" s="26"/>
      <c r="Z2291" s="26"/>
      <c r="AA2291" s="26"/>
      <c r="AB2291" s="42" t="str">
        <f t="shared" si="35"/>
        <v/>
      </c>
      <c r="AC22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91" s="18" t="str">
        <f>IF(AND(Table1[[#This Row],[**Entered Debit]]&lt;&gt;"",Table1[[#This Row],[**Entered Credit]]&lt;&gt;""),"Can not enter Debit and Credit amount in same Line","")</f>
        <v/>
      </c>
      <c r="AF2291" s="18">
        <f>IF(Table1[[#This Row],[Line Level Error Messages]]="",0,1)</f>
        <v>0</v>
      </c>
      <c r="AK2291" s="18" t="str">
        <f>IF(AND(Table1[[#This Row],[*Entity
(Enter this Mandatory field FIRST)]]&lt;&gt;"",LEN(Table1[[#This Row],[*Entity
(Enter this Mandatory field FIRST)]])&lt;&gt;2),"Entity Value Length Should be 2","")</f>
        <v/>
      </c>
      <c r="AL2291" s="18" t="str">
        <f>IF(AND(Table1[[#This Row],[*Cost Centre]]&lt;&gt;"",LEN(Table1[[#This Row],[*Cost Centre]])&lt;&gt;5),"Cost Centre Value Length Should be 5","")</f>
        <v/>
      </c>
      <c r="AM2291" s="18" t="str">
        <f>IF(AND(Table1[[#This Row],[*Subjective]]&lt;&gt;"",LEN(Table1[[#This Row],[*Subjective]])&lt;&gt;4),"Subjective Value Length Should be 4","")</f>
        <v/>
      </c>
      <c r="AN2291" s="18" t="str">
        <f>IF(AND(Table1[[#This Row],[*Fund]]&lt;&gt;"",LEN(Table1[[#This Row],[*Fund]])&lt;&gt;3),"Fund Value Length Should be 3","")</f>
        <v/>
      </c>
      <c r="AO2291" s="18" t="str">
        <f>IF(AND(Table1[[#This Row],[*Project]]&lt;&gt;"",LEN(Table1[[#This Row],[*Project]])&lt;&gt;6),"Project Value Length Should be 6","")</f>
        <v/>
      </c>
      <c r="AP2291" s="18" t="str">
        <f>IF(AND(Table1[[#This Row],[*Sub Analysis]]&lt;&gt;"",LEN(Table1[[#This Row],[*Sub Analysis]])&lt;&gt;5),"Subanalysis Value Length Should be 5","")</f>
        <v/>
      </c>
      <c r="AQ2291" s="18" t="str">
        <f>IF(AND(Table1[[#This Row],[*Spare 1]]&lt;&gt;"",LEN(Table1[[#This Row],[*Spare 1]])&lt;&gt;4),"Spare 1 Value Length Should be 4","")</f>
        <v/>
      </c>
      <c r="AR2291" s="18" t="str">
        <f>IF(AND(Table1[[#This Row],[*Spare 2]]&lt;&gt;"",LEN(Table1[[#This Row],[*Spare 2]])&lt;&gt;4),"Spare 2 Value Length Should be 4","")</f>
        <v/>
      </c>
      <c r="AS22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92" spans="3:45" ht="13.9" customHeight="1" x14ac:dyDescent="0.25">
      <c r="C2292" s="37"/>
      <c r="D2292" s="26"/>
      <c r="E2292" s="26"/>
      <c r="F2292" s="26"/>
      <c r="G2292" s="26"/>
      <c r="H2292" s="26"/>
      <c r="I2292" s="26"/>
      <c r="J2292" s="26"/>
      <c r="K2292" s="27"/>
      <c r="L2292" s="27"/>
      <c r="M2292" s="26"/>
      <c r="N2292" s="26"/>
      <c r="O2292" s="26"/>
      <c r="P2292" s="26"/>
      <c r="Q2292" s="26"/>
      <c r="R2292" s="26"/>
      <c r="S2292" s="26"/>
      <c r="T2292" s="26"/>
      <c r="U2292" s="26"/>
      <c r="V2292" s="26"/>
      <c r="W2292" s="28"/>
      <c r="X2292" s="26"/>
      <c r="Y2292" s="26"/>
      <c r="Z2292" s="26"/>
      <c r="AA2292" s="26"/>
      <c r="AB2292" s="42" t="str">
        <f t="shared" si="35"/>
        <v/>
      </c>
      <c r="AC22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92" s="18" t="str">
        <f>IF(AND(Table1[[#This Row],[**Entered Debit]]&lt;&gt;"",Table1[[#This Row],[**Entered Credit]]&lt;&gt;""),"Can not enter Debit and Credit amount in same Line","")</f>
        <v/>
      </c>
      <c r="AF2292" s="18">
        <f>IF(Table1[[#This Row],[Line Level Error Messages]]="",0,1)</f>
        <v>0</v>
      </c>
      <c r="AK2292" s="18" t="str">
        <f>IF(AND(Table1[[#This Row],[*Entity
(Enter this Mandatory field FIRST)]]&lt;&gt;"",LEN(Table1[[#This Row],[*Entity
(Enter this Mandatory field FIRST)]])&lt;&gt;2),"Entity Value Length Should be 2","")</f>
        <v/>
      </c>
      <c r="AL2292" s="18" t="str">
        <f>IF(AND(Table1[[#This Row],[*Cost Centre]]&lt;&gt;"",LEN(Table1[[#This Row],[*Cost Centre]])&lt;&gt;5),"Cost Centre Value Length Should be 5","")</f>
        <v/>
      </c>
      <c r="AM2292" s="18" t="str">
        <f>IF(AND(Table1[[#This Row],[*Subjective]]&lt;&gt;"",LEN(Table1[[#This Row],[*Subjective]])&lt;&gt;4),"Subjective Value Length Should be 4","")</f>
        <v/>
      </c>
      <c r="AN2292" s="18" t="str">
        <f>IF(AND(Table1[[#This Row],[*Fund]]&lt;&gt;"",LEN(Table1[[#This Row],[*Fund]])&lt;&gt;3),"Fund Value Length Should be 3","")</f>
        <v/>
      </c>
      <c r="AO2292" s="18" t="str">
        <f>IF(AND(Table1[[#This Row],[*Project]]&lt;&gt;"",LEN(Table1[[#This Row],[*Project]])&lt;&gt;6),"Project Value Length Should be 6","")</f>
        <v/>
      </c>
      <c r="AP2292" s="18" t="str">
        <f>IF(AND(Table1[[#This Row],[*Sub Analysis]]&lt;&gt;"",LEN(Table1[[#This Row],[*Sub Analysis]])&lt;&gt;5),"Subanalysis Value Length Should be 5","")</f>
        <v/>
      </c>
      <c r="AQ2292" s="18" t="str">
        <f>IF(AND(Table1[[#This Row],[*Spare 1]]&lt;&gt;"",LEN(Table1[[#This Row],[*Spare 1]])&lt;&gt;4),"Spare 1 Value Length Should be 4","")</f>
        <v/>
      </c>
      <c r="AR2292" s="18" t="str">
        <f>IF(AND(Table1[[#This Row],[*Spare 2]]&lt;&gt;"",LEN(Table1[[#This Row],[*Spare 2]])&lt;&gt;4),"Spare 2 Value Length Should be 4","")</f>
        <v/>
      </c>
      <c r="AS22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93" spans="3:45" ht="13.9" customHeight="1" x14ac:dyDescent="0.25">
      <c r="C2293" s="37"/>
      <c r="D2293" s="26"/>
      <c r="E2293" s="26"/>
      <c r="F2293" s="26"/>
      <c r="G2293" s="26"/>
      <c r="H2293" s="26"/>
      <c r="I2293" s="26"/>
      <c r="J2293" s="26"/>
      <c r="K2293" s="27"/>
      <c r="L2293" s="27"/>
      <c r="M2293" s="26"/>
      <c r="N2293" s="26"/>
      <c r="O2293" s="26"/>
      <c r="P2293" s="26"/>
      <c r="Q2293" s="26"/>
      <c r="R2293" s="26"/>
      <c r="S2293" s="26"/>
      <c r="T2293" s="26"/>
      <c r="U2293" s="26"/>
      <c r="V2293" s="26"/>
      <c r="W2293" s="28"/>
      <c r="X2293" s="26"/>
      <c r="Y2293" s="26"/>
      <c r="Z2293" s="26"/>
      <c r="AA2293" s="26"/>
      <c r="AB2293" s="42" t="str">
        <f t="shared" si="35"/>
        <v/>
      </c>
      <c r="AC22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93" s="18" t="str">
        <f>IF(AND(Table1[[#This Row],[**Entered Debit]]&lt;&gt;"",Table1[[#This Row],[**Entered Credit]]&lt;&gt;""),"Can not enter Debit and Credit amount in same Line","")</f>
        <v/>
      </c>
      <c r="AF2293" s="18">
        <f>IF(Table1[[#This Row],[Line Level Error Messages]]="",0,1)</f>
        <v>0</v>
      </c>
      <c r="AK2293" s="18" t="str">
        <f>IF(AND(Table1[[#This Row],[*Entity
(Enter this Mandatory field FIRST)]]&lt;&gt;"",LEN(Table1[[#This Row],[*Entity
(Enter this Mandatory field FIRST)]])&lt;&gt;2),"Entity Value Length Should be 2","")</f>
        <v/>
      </c>
      <c r="AL2293" s="18" t="str">
        <f>IF(AND(Table1[[#This Row],[*Cost Centre]]&lt;&gt;"",LEN(Table1[[#This Row],[*Cost Centre]])&lt;&gt;5),"Cost Centre Value Length Should be 5","")</f>
        <v/>
      </c>
      <c r="AM2293" s="18" t="str">
        <f>IF(AND(Table1[[#This Row],[*Subjective]]&lt;&gt;"",LEN(Table1[[#This Row],[*Subjective]])&lt;&gt;4),"Subjective Value Length Should be 4","")</f>
        <v/>
      </c>
      <c r="AN2293" s="18" t="str">
        <f>IF(AND(Table1[[#This Row],[*Fund]]&lt;&gt;"",LEN(Table1[[#This Row],[*Fund]])&lt;&gt;3),"Fund Value Length Should be 3","")</f>
        <v/>
      </c>
      <c r="AO2293" s="18" t="str">
        <f>IF(AND(Table1[[#This Row],[*Project]]&lt;&gt;"",LEN(Table1[[#This Row],[*Project]])&lt;&gt;6),"Project Value Length Should be 6","")</f>
        <v/>
      </c>
      <c r="AP2293" s="18" t="str">
        <f>IF(AND(Table1[[#This Row],[*Sub Analysis]]&lt;&gt;"",LEN(Table1[[#This Row],[*Sub Analysis]])&lt;&gt;5),"Subanalysis Value Length Should be 5","")</f>
        <v/>
      </c>
      <c r="AQ2293" s="18" t="str">
        <f>IF(AND(Table1[[#This Row],[*Spare 1]]&lt;&gt;"",LEN(Table1[[#This Row],[*Spare 1]])&lt;&gt;4),"Spare 1 Value Length Should be 4","")</f>
        <v/>
      </c>
      <c r="AR2293" s="18" t="str">
        <f>IF(AND(Table1[[#This Row],[*Spare 2]]&lt;&gt;"",LEN(Table1[[#This Row],[*Spare 2]])&lt;&gt;4),"Spare 2 Value Length Should be 4","")</f>
        <v/>
      </c>
      <c r="AS22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94" spans="3:45" ht="13.9" customHeight="1" x14ac:dyDescent="0.25">
      <c r="C2294" s="37"/>
      <c r="D2294" s="26"/>
      <c r="E2294" s="26"/>
      <c r="F2294" s="26"/>
      <c r="G2294" s="26"/>
      <c r="H2294" s="26"/>
      <c r="I2294" s="26"/>
      <c r="J2294" s="26"/>
      <c r="K2294" s="27"/>
      <c r="L2294" s="27"/>
      <c r="M2294" s="26"/>
      <c r="N2294" s="26"/>
      <c r="O2294" s="26"/>
      <c r="P2294" s="26"/>
      <c r="Q2294" s="26"/>
      <c r="R2294" s="26"/>
      <c r="S2294" s="26"/>
      <c r="T2294" s="26"/>
      <c r="U2294" s="26"/>
      <c r="V2294" s="26"/>
      <c r="W2294" s="28"/>
      <c r="X2294" s="26"/>
      <c r="Y2294" s="26"/>
      <c r="Z2294" s="26"/>
      <c r="AA2294" s="26"/>
      <c r="AB2294" s="42" t="str">
        <f t="shared" si="35"/>
        <v/>
      </c>
      <c r="AC22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94" s="18" t="str">
        <f>IF(AND(Table1[[#This Row],[**Entered Debit]]&lt;&gt;"",Table1[[#This Row],[**Entered Credit]]&lt;&gt;""),"Can not enter Debit and Credit amount in same Line","")</f>
        <v/>
      </c>
      <c r="AF2294" s="18">
        <f>IF(Table1[[#This Row],[Line Level Error Messages]]="",0,1)</f>
        <v>0</v>
      </c>
      <c r="AK2294" s="18" t="str">
        <f>IF(AND(Table1[[#This Row],[*Entity
(Enter this Mandatory field FIRST)]]&lt;&gt;"",LEN(Table1[[#This Row],[*Entity
(Enter this Mandatory field FIRST)]])&lt;&gt;2),"Entity Value Length Should be 2","")</f>
        <v/>
      </c>
      <c r="AL2294" s="18" t="str">
        <f>IF(AND(Table1[[#This Row],[*Cost Centre]]&lt;&gt;"",LEN(Table1[[#This Row],[*Cost Centre]])&lt;&gt;5),"Cost Centre Value Length Should be 5","")</f>
        <v/>
      </c>
      <c r="AM2294" s="18" t="str">
        <f>IF(AND(Table1[[#This Row],[*Subjective]]&lt;&gt;"",LEN(Table1[[#This Row],[*Subjective]])&lt;&gt;4),"Subjective Value Length Should be 4","")</f>
        <v/>
      </c>
      <c r="AN2294" s="18" t="str">
        <f>IF(AND(Table1[[#This Row],[*Fund]]&lt;&gt;"",LEN(Table1[[#This Row],[*Fund]])&lt;&gt;3),"Fund Value Length Should be 3","")</f>
        <v/>
      </c>
      <c r="AO2294" s="18" t="str">
        <f>IF(AND(Table1[[#This Row],[*Project]]&lt;&gt;"",LEN(Table1[[#This Row],[*Project]])&lt;&gt;6),"Project Value Length Should be 6","")</f>
        <v/>
      </c>
      <c r="AP2294" s="18" t="str">
        <f>IF(AND(Table1[[#This Row],[*Sub Analysis]]&lt;&gt;"",LEN(Table1[[#This Row],[*Sub Analysis]])&lt;&gt;5),"Subanalysis Value Length Should be 5","")</f>
        <v/>
      </c>
      <c r="AQ2294" s="18" t="str">
        <f>IF(AND(Table1[[#This Row],[*Spare 1]]&lt;&gt;"",LEN(Table1[[#This Row],[*Spare 1]])&lt;&gt;4),"Spare 1 Value Length Should be 4","")</f>
        <v/>
      </c>
      <c r="AR2294" s="18" t="str">
        <f>IF(AND(Table1[[#This Row],[*Spare 2]]&lt;&gt;"",LEN(Table1[[#This Row],[*Spare 2]])&lt;&gt;4),"Spare 2 Value Length Should be 4","")</f>
        <v/>
      </c>
      <c r="AS22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95" spans="3:45" ht="13.9" customHeight="1" x14ac:dyDescent="0.25">
      <c r="C2295" s="37"/>
      <c r="D2295" s="26"/>
      <c r="E2295" s="26"/>
      <c r="F2295" s="26"/>
      <c r="G2295" s="26"/>
      <c r="H2295" s="26"/>
      <c r="I2295" s="26"/>
      <c r="J2295" s="26"/>
      <c r="K2295" s="27"/>
      <c r="L2295" s="27"/>
      <c r="M2295" s="26"/>
      <c r="N2295" s="26"/>
      <c r="O2295" s="26"/>
      <c r="P2295" s="26"/>
      <c r="Q2295" s="26"/>
      <c r="R2295" s="26"/>
      <c r="S2295" s="26"/>
      <c r="T2295" s="26"/>
      <c r="U2295" s="26"/>
      <c r="V2295" s="26"/>
      <c r="W2295" s="28"/>
      <c r="X2295" s="26"/>
      <c r="Y2295" s="26"/>
      <c r="Z2295" s="26"/>
      <c r="AA2295" s="26"/>
      <c r="AB2295" s="42" t="str">
        <f t="shared" si="35"/>
        <v/>
      </c>
      <c r="AC22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95" s="18" t="str">
        <f>IF(AND(Table1[[#This Row],[**Entered Debit]]&lt;&gt;"",Table1[[#This Row],[**Entered Credit]]&lt;&gt;""),"Can not enter Debit and Credit amount in same Line","")</f>
        <v/>
      </c>
      <c r="AF2295" s="18">
        <f>IF(Table1[[#This Row],[Line Level Error Messages]]="",0,1)</f>
        <v>0</v>
      </c>
      <c r="AK2295" s="18" t="str">
        <f>IF(AND(Table1[[#This Row],[*Entity
(Enter this Mandatory field FIRST)]]&lt;&gt;"",LEN(Table1[[#This Row],[*Entity
(Enter this Mandatory field FIRST)]])&lt;&gt;2),"Entity Value Length Should be 2","")</f>
        <v/>
      </c>
      <c r="AL2295" s="18" t="str">
        <f>IF(AND(Table1[[#This Row],[*Cost Centre]]&lt;&gt;"",LEN(Table1[[#This Row],[*Cost Centre]])&lt;&gt;5),"Cost Centre Value Length Should be 5","")</f>
        <v/>
      </c>
      <c r="AM2295" s="18" t="str">
        <f>IF(AND(Table1[[#This Row],[*Subjective]]&lt;&gt;"",LEN(Table1[[#This Row],[*Subjective]])&lt;&gt;4),"Subjective Value Length Should be 4","")</f>
        <v/>
      </c>
      <c r="AN2295" s="18" t="str">
        <f>IF(AND(Table1[[#This Row],[*Fund]]&lt;&gt;"",LEN(Table1[[#This Row],[*Fund]])&lt;&gt;3),"Fund Value Length Should be 3","")</f>
        <v/>
      </c>
      <c r="AO2295" s="18" t="str">
        <f>IF(AND(Table1[[#This Row],[*Project]]&lt;&gt;"",LEN(Table1[[#This Row],[*Project]])&lt;&gt;6),"Project Value Length Should be 6","")</f>
        <v/>
      </c>
      <c r="AP2295" s="18" t="str">
        <f>IF(AND(Table1[[#This Row],[*Sub Analysis]]&lt;&gt;"",LEN(Table1[[#This Row],[*Sub Analysis]])&lt;&gt;5),"Subanalysis Value Length Should be 5","")</f>
        <v/>
      </c>
      <c r="AQ2295" s="18" t="str">
        <f>IF(AND(Table1[[#This Row],[*Spare 1]]&lt;&gt;"",LEN(Table1[[#This Row],[*Spare 1]])&lt;&gt;4),"Spare 1 Value Length Should be 4","")</f>
        <v/>
      </c>
      <c r="AR2295" s="18" t="str">
        <f>IF(AND(Table1[[#This Row],[*Spare 2]]&lt;&gt;"",LEN(Table1[[#This Row],[*Spare 2]])&lt;&gt;4),"Spare 2 Value Length Should be 4","")</f>
        <v/>
      </c>
      <c r="AS22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96" spans="3:45" ht="13.9" customHeight="1" x14ac:dyDescent="0.25">
      <c r="C2296" s="37"/>
      <c r="D2296" s="26"/>
      <c r="E2296" s="26"/>
      <c r="F2296" s="26"/>
      <c r="G2296" s="26"/>
      <c r="H2296" s="26"/>
      <c r="I2296" s="26"/>
      <c r="J2296" s="26"/>
      <c r="K2296" s="27"/>
      <c r="L2296" s="27"/>
      <c r="M2296" s="26"/>
      <c r="N2296" s="26"/>
      <c r="O2296" s="26"/>
      <c r="P2296" s="26"/>
      <c r="Q2296" s="26"/>
      <c r="R2296" s="26"/>
      <c r="S2296" s="26"/>
      <c r="T2296" s="26"/>
      <c r="U2296" s="26"/>
      <c r="V2296" s="26"/>
      <c r="W2296" s="28"/>
      <c r="X2296" s="26"/>
      <c r="Y2296" s="26"/>
      <c r="Z2296" s="26"/>
      <c r="AA2296" s="26"/>
      <c r="AB2296" s="42" t="str">
        <f t="shared" si="35"/>
        <v/>
      </c>
      <c r="AC22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96" s="18" t="str">
        <f>IF(AND(Table1[[#This Row],[**Entered Debit]]&lt;&gt;"",Table1[[#This Row],[**Entered Credit]]&lt;&gt;""),"Can not enter Debit and Credit amount in same Line","")</f>
        <v/>
      </c>
      <c r="AF2296" s="18">
        <f>IF(Table1[[#This Row],[Line Level Error Messages]]="",0,1)</f>
        <v>0</v>
      </c>
      <c r="AK2296" s="18" t="str">
        <f>IF(AND(Table1[[#This Row],[*Entity
(Enter this Mandatory field FIRST)]]&lt;&gt;"",LEN(Table1[[#This Row],[*Entity
(Enter this Mandatory field FIRST)]])&lt;&gt;2),"Entity Value Length Should be 2","")</f>
        <v/>
      </c>
      <c r="AL2296" s="18" t="str">
        <f>IF(AND(Table1[[#This Row],[*Cost Centre]]&lt;&gt;"",LEN(Table1[[#This Row],[*Cost Centre]])&lt;&gt;5),"Cost Centre Value Length Should be 5","")</f>
        <v/>
      </c>
      <c r="AM2296" s="18" t="str">
        <f>IF(AND(Table1[[#This Row],[*Subjective]]&lt;&gt;"",LEN(Table1[[#This Row],[*Subjective]])&lt;&gt;4),"Subjective Value Length Should be 4","")</f>
        <v/>
      </c>
      <c r="AN2296" s="18" t="str">
        <f>IF(AND(Table1[[#This Row],[*Fund]]&lt;&gt;"",LEN(Table1[[#This Row],[*Fund]])&lt;&gt;3),"Fund Value Length Should be 3","")</f>
        <v/>
      </c>
      <c r="AO2296" s="18" t="str">
        <f>IF(AND(Table1[[#This Row],[*Project]]&lt;&gt;"",LEN(Table1[[#This Row],[*Project]])&lt;&gt;6),"Project Value Length Should be 6","")</f>
        <v/>
      </c>
      <c r="AP2296" s="18" t="str">
        <f>IF(AND(Table1[[#This Row],[*Sub Analysis]]&lt;&gt;"",LEN(Table1[[#This Row],[*Sub Analysis]])&lt;&gt;5),"Subanalysis Value Length Should be 5","")</f>
        <v/>
      </c>
      <c r="AQ2296" s="18" t="str">
        <f>IF(AND(Table1[[#This Row],[*Spare 1]]&lt;&gt;"",LEN(Table1[[#This Row],[*Spare 1]])&lt;&gt;4),"Spare 1 Value Length Should be 4","")</f>
        <v/>
      </c>
      <c r="AR2296" s="18" t="str">
        <f>IF(AND(Table1[[#This Row],[*Spare 2]]&lt;&gt;"",LEN(Table1[[#This Row],[*Spare 2]])&lt;&gt;4),"Spare 2 Value Length Should be 4","")</f>
        <v/>
      </c>
      <c r="AS22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97" spans="3:45" ht="13.9" customHeight="1" x14ac:dyDescent="0.25">
      <c r="C2297" s="37"/>
      <c r="D2297" s="26"/>
      <c r="E2297" s="26"/>
      <c r="F2297" s="26"/>
      <c r="G2297" s="26"/>
      <c r="H2297" s="26"/>
      <c r="I2297" s="26"/>
      <c r="J2297" s="26"/>
      <c r="K2297" s="27"/>
      <c r="L2297" s="27"/>
      <c r="M2297" s="26"/>
      <c r="N2297" s="26"/>
      <c r="O2297" s="26"/>
      <c r="P2297" s="26"/>
      <c r="Q2297" s="26"/>
      <c r="R2297" s="26"/>
      <c r="S2297" s="26"/>
      <c r="T2297" s="26"/>
      <c r="U2297" s="26"/>
      <c r="V2297" s="26"/>
      <c r="W2297" s="28"/>
      <c r="X2297" s="26"/>
      <c r="Y2297" s="26"/>
      <c r="Z2297" s="26"/>
      <c r="AA2297" s="26"/>
      <c r="AB2297" s="42" t="str">
        <f t="shared" si="35"/>
        <v/>
      </c>
      <c r="AC22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97" s="18" t="str">
        <f>IF(AND(Table1[[#This Row],[**Entered Debit]]&lt;&gt;"",Table1[[#This Row],[**Entered Credit]]&lt;&gt;""),"Can not enter Debit and Credit amount in same Line","")</f>
        <v/>
      </c>
      <c r="AF2297" s="18">
        <f>IF(Table1[[#This Row],[Line Level Error Messages]]="",0,1)</f>
        <v>0</v>
      </c>
      <c r="AK2297" s="18" t="str">
        <f>IF(AND(Table1[[#This Row],[*Entity
(Enter this Mandatory field FIRST)]]&lt;&gt;"",LEN(Table1[[#This Row],[*Entity
(Enter this Mandatory field FIRST)]])&lt;&gt;2),"Entity Value Length Should be 2","")</f>
        <v/>
      </c>
      <c r="AL2297" s="18" t="str">
        <f>IF(AND(Table1[[#This Row],[*Cost Centre]]&lt;&gt;"",LEN(Table1[[#This Row],[*Cost Centre]])&lt;&gt;5),"Cost Centre Value Length Should be 5","")</f>
        <v/>
      </c>
      <c r="AM2297" s="18" t="str">
        <f>IF(AND(Table1[[#This Row],[*Subjective]]&lt;&gt;"",LEN(Table1[[#This Row],[*Subjective]])&lt;&gt;4),"Subjective Value Length Should be 4","")</f>
        <v/>
      </c>
      <c r="AN2297" s="18" t="str">
        <f>IF(AND(Table1[[#This Row],[*Fund]]&lt;&gt;"",LEN(Table1[[#This Row],[*Fund]])&lt;&gt;3),"Fund Value Length Should be 3","")</f>
        <v/>
      </c>
      <c r="AO2297" s="18" t="str">
        <f>IF(AND(Table1[[#This Row],[*Project]]&lt;&gt;"",LEN(Table1[[#This Row],[*Project]])&lt;&gt;6),"Project Value Length Should be 6","")</f>
        <v/>
      </c>
      <c r="AP2297" s="18" t="str">
        <f>IF(AND(Table1[[#This Row],[*Sub Analysis]]&lt;&gt;"",LEN(Table1[[#This Row],[*Sub Analysis]])&lt;&gt;5),"Subanalysis Value Length Should be 5","")</f>
        <v/>
      </c>
      <c r="AQ2297" s="18" t="str">
        <f>IF(AND(Table1[[#This Row],[*Spare 1]]&lt;&gt;"",LEN(Table1[[#This Row],[*Spare 1]])&lt;&gt;4),"Spare 1 Value Length Should be 4","")</f>
        <v/>
      </c>
      <c r="AR2297" s="18" t="str">
        <f>IF(AND(Table1[[#This Row],[*Spare 2]]&lt;&gt;"",LEN(Table1[[#This Row],[*Spare 2]])&lt;&gt;4),"Spare 2 Value Length Should be 4","")</f>
        <v/>
      </c>
      <c r="AS22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98" spans="3:45" ht="13.9" customHeight="1" x14ac:dyDescent="0.25">
      <c r="C2298" s="37"/>
      <c r="D2298" s="26"/>
      <c r="E2298" s="26"/>
      <c r="F2298" s="26"/>
      <c r="G2298" s="26"/>
      <c r="H2298" s="26"/>
      <c r="I2298" s="26"/>
      <c r="J2298" s="26"/>
      <c r="K2298" s="27"/>
      <c r="L2298" s="27"/>
      <c r="M2298" s="26"/>
      <c r="N2298" s="26"/>
      <c r="O2298" s="26"/>
      <c r="P2298" s="26"/>
      <c r="Q2298" s="26"/>
      <c r="R2298" s="26"/>
      <c r="S2298" s="26"/>
      <c r="T2298" s="26"/>
      <c r="U2298" s="26"/>
      <c r="V2298" s="26"/>
      <c r="W2298" s="28"/>
      <c r="X2298" s="26"/>
      <c r="Y2298" s="26"/>
      <c r="Z2298" s="26"/>
      <c r="AA2298" s="26"/>
      <c r="AB2298" s="42" t="str">
        <f t="shared" si="35"/>
        <v/>
      </c>
      <c r="AC22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98" s="18" t="str">
        <f>IF(AND(Table1[[#This Row],[**Entered Debit]]&lt;&gt;"",Table1[[#This Row],[**Entered Credit]]&lt;&gt;""),"Can not enter Debit and Credit amount in same Line","")</f>
        <v/>
      </c>
      <c r="AF2298" s="18">
        <f>IF(Table1[[#This Row],[Line Level Error Messages]]="",0,1)</f>
        <v>0</v>
      </c>
      <c r="AK2298" s="18" t="str">
        <f>IF(AND(Table1[[#This Row],[*Entity
(Enter this Mandatory field FIRST)]]&lt;&gt;"",LEN(Table1[[#This Row],[*Entity
(Enter this Mandatory field FIRST)]])&lt;&gt;2),"Entity Value Length Should be 2","")</f>
        <v/>
      </c>
      <c r="AL2298" s="18" t="str">
        <f>IF(AND(Table1[[#This Row],[*Cost Centre]]&lt;&gt;"",LEN(Table1[[#This Row],[*Cost Centre]])&lt;&gt;5),"Cost Centre Value Length Should be 5","")</f>
        <v/>
      </c>
      <c r="AM2298" s="18" t="str">
        <f>IF(AND(Table1[[#This Row],[*Subjective]]&lt;&gt;"",LEN(Table1[[#This Row],[*Subjective]])&lt;&gt;4),"Subjective Value Length Should be 4","")</f>
        <v/>
      </c>
      <c r="AN2298" s="18" t="str">
        <f>IF(AND(Table1[[#This Row],[*Fund]]&lt;&gt;"",LEN(Table1[[#This Row],[*Fund]])&lt;&gt;3),"Fund Value Length Should be 3","")</f>
        <v/>
      </c>
      <c r="AO2298" s="18" t="str">
        <f>IF(AND(Table1[[#This Row],[*Project]]&lt;&gt;"",LEN(Table1[[#This Row],[*Project]])&lt;&gt;6),"Project Value Length Should be 6","")</f>
        <v/>
      </c>
      <c r="AP2298" s="18" t="str">
        <f>IF(AND(Table1[[#This Row],[*Sub Analysis]]&lt;&gt;"",LEN(Table1[[#This Row],[*Sub Analysis]])&lt;&gt;5),"Subanalysis Value Length Should be 5","")</f>
        <v/>
      </c>
      <c r="AQ2298" s="18" t="str">
        <f>IF(AND(Table1[[#This Row],[*Spare 1]]&lt;&gt;"",LEN(Table1[[#This Row],[*Spare 1]])&lt;&gt;4),"Spare 1 Value Length Should be 4","")</f>
        <v/>
      </c>
      <c r="AR2298" s="18" t="str">
        <f>IF(AND(Table1[[#This Row],[*Spare 2]]&lt;&gt;"",LEN(Table1[[#This Row],[*Spare 2]])&lt;&gt;4),"Spare 2 Value Length Should be 4","")</f>
        <v/>
      </c>
      <c r="AS22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99" spans="3:45" ht="13.9" customHeight="1" x14ac:dyDescent="0.25">
      <c r="C2299" s="37"/>
      <c r="D2299" s="26"/>
      <c r="E2299" s="26"/>
      <c r="F2299" s="26"/>
      <c r="G2299" s="26"/>
      <c r="H2299" s="26"/>
      <c r="I2299" s="26"/>
      <c r="J2299" s="26"/>
      <c r="K2299" s="27"/>
      <c r="L2299" s="27"/>
      <c r="M2299" s="26"/>
      <c r="N2299" s="26"/>
      <c r="O2299" s="26"/>
      <c r="P2299" s="26"/>
      <c r="Q2299" s="26"/>
      <c r="R2299" s="26"/>
      <c r="S2299" s="26"/>
      <c r="T2299" s="26"/>
      <c r="U2299" s="26"/>
      <c r="V2299" s="26"/>
      <c r="W2299" s="28"/>
      <c r="X2299" s="26"/>
      <c r="Y2299" s="26"/>
      <c r="Z2299" s="26"/>
      <c r="AA2299" s="26"/>
      <c r="AB2299" s="42" t="str">
        <f t="shared" si="35"/>
        <v/>
      </c>
      <c r="AC22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99" s="18" t="str">
        <f>IF(AND(Table1[[#This Row],[**Entered Debit]]&lt;&gt;"",Table1[[#This Row],[**Entered Credit]]&lt;&gt;""),"Can not enter Debit and Credit amount in same Line","")</f>
        <v/>
      </c>
      <c r="AF2299" s="18">
        <f>IF(Table1[[#This Row],[Line Level Error Messages]]="",0,1)</f>
        <v>0</v>
      </c>
      <c r="AK2299" s="18" t="str">
        <f>IF(AND(Table1[[#This Row],[*Entity
(Enter this Mandatory field FIRST)]]&lt;&gt;"",LEN(Table1[[#This Row],[*Entity
(Enter this Mandatory field FIRST)]])&lt;&gt;2),"Entity Value Length Should be 2","")</f>
        <v/>
      </c>
      <c r="AL2299" s="18" t="str">
        <f>IF(AND(Table1[[#This Row],[*Cost Centre]]&lt;&gt;"",LEN(Table1[[#This Row],[*Cost Centre]])&lt;&gt;5),"Cost Centre Value Length Should be 5","")</f>
        <v/>
      </c>
      <c r="AM2299" s="18" t="str">
        <f>IF(AND(Table1[[#This Row],[*Subjective]]&lt;&gt;"",LEN(Table1[[#This Row],[*Subjective]])&lt;&gt;4),"Subjective Value Length Should be 4","")</f>
        <v/>
      </c>
      <c r="AN2299" s="18" t="str">
        <f>IF(AND(Table1[[#This Row],[*Fund]]&lt;&gt;"",LEN(Table1[[#This Row],[*Fund]])&lt;&gt;3),"Fund Value Length Should be 3","")</f>
        <v/>
      </c>
      <c r="AO2299" s="18" t="str">
        <f>IF(AND(Table1[[#This Row],[*Project]]&lt;&gt;"",LEN(Table1[[#This Row],[*Project]])&lt;&gt;6),"Project Value Length Should be 6","")</f>
        <v/>
      </c>
      <c r="AP2299" s="18" t="str">
        <f>IF(AND(Table1[[#This Row],[*Sub Analysis]]&lt;&gt;"",LEN(Table1[[#This Row],[*Sub Analysis]])&lt;&gt;5),"Subanalysis Value Length Should be 5","")</f>
        <v/>
      </c>
      <c r="AQ2299" s="18" t="str">
        <f>IF(AND(Table1[[#This Row],[*Spare 1]]&lt;&gt;"",LEN(Table1[[#This Row],[*Spare 1]])&lt;&gt;4),"Spare 1 Value Length Should be 4","")</f>
        <v/>
      </c>
      <c r="AR2299" s="18" t="str">
        <f>IF(AND(Table1[[#This Row],[*Spare 2]]&lt;&gt;"",LEN(Table1[[#This Row],[*Spare 2]])&lt;&gt;4),"Spare 2 Value Length Should be 4","")</f>
        <v/>
      </c>
      <c r="AS22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00" spans="3:45" ht="13.9" customHeight="1" x14ac:dyDescent="0.25">
      <c r="C2300" s="37"/>
      <c r="D2300" s="26"/>
      <c r="E2300" s="26"/>
      <c r="F2300" s="26"/>
      <c r="G2300" s="26"/>
      <c r="H2300" s="26"/>
      <c r="I2300" s="26"/>
      <c r="J2300" s="26"/>
      <c r="K2300" s="27"/>
      <c r="L2300" s="27"/>
      <c r="M2300" s="26"/>
      <c r="N2300" s="26"/>
      <c r="O2300" s="26"/>
      <c r="P2300" s="26"/>
      <c r="Q2300" s="26"/>
      <c r="R2300" s="26"/>
      <c r="S2300" s="26"/>
      <c r="T2300" s="26"/>
      <c r="U2300" s="26"/>
      <c r="V2300" s="26"/>
      <c r="W2300" s="28"/>
      <c r="X2300" s="26"/>
      <c r="Y2300" s="26"/>
      <c r="Z2300" s="26"/>
      <c r="AA2300" s="26"/>
      <c r="AB2300" s="42" t="str">
        <f t="shared" si="35"/>
        <v/>
      </c>
      <c r="AC23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00" s="18" t="str">
        <f>IF(AND(Table1[[#This Row],[**Entered Debit]]&lt;&gt;"",Table1[[#This Row],[**Entered Credit]]&lt;&gt;""),"Can not enter Debit and Credit amount in same Line","")</f>
        <v/>
      </c>
      <c r="AF2300" s="18">
        <f>IF(Table1[[#This Row],[Line Level Error Messages]]="",0,1)</f>
        <v>0</v>
      </c>
      <c r="AK2300" s="18" t="str">
        <f>IF(AND(Table1[[#This Row],[*Entity
(Enter this Mandatory field FIRST)]]&lt;&gt;"",LEN(Table1[[#This Row],[*Entity
(Enter this Mandatory field FIRST)]])&lt;&gt;2),"Entity Value Length Should be 2","")</f>
        <v/>
      </c>
      <c r="AL2300" s="18" t="str">
        <f>IF(AND(Table1[[#This Row],[*Cost Centre]]&lt;&gt;"",LEN(Table1[[#This Row],[*Cost Centre]])&lt;&gt;5),"Cost Centre Value Length Should be 5","")</f>
        <v/>
      </c>
      <c r="AM2300" s="18" t="str">
        <f>IF(AND(Table1[[#This Row],[*Subjective]]&lt;&gt;"",LEN(Table1[[#This Row],[*Subjective]])&lt;&gt;4),"Subjective Value Length Should be 4","")</f>
        <v/>
      </c>
      <c r="AN2300" s="18" t="str">
        <f>IF(AND(Table1[[#This Row],[*Fund]]&lt;&gt;"",LEN(Table1[[#This Row],[*Fund]])&lt;&gt;3),"Fund Value Length Should be 3","")</f>
        <v/>
      </c>
      <c r="AO2300" s="18" t="str">
        <f>IF(AND(Table1[[#This Row],[*Project]]&lt;&gt;"",LEN(Table1[[#This Row],[*Project]])&lt;&gt;6),"Project Value Length Should be 6","")</f>
        <v/>
      </c>
      <c r="AP2300" s="18" t="str">
        <f>IF(AND(Table1[[#This Row],[*Sub Analysis]]&lt;&gt;"",LEN(Table1[[#This Row],[*Sub Analysis]])&lt;&gt;5),"Subanalysis Value Length Should be 5","")</f>
        <v/>
      </c>
      <c r="AQ2300" s="18" t="str">
        <f>IF(AND(Table1[[#This Row],[*Spare 1]]&lt;&gt;"",LEN(Table1[[#This Row],[*Spare 1]])&lt;&gt;4),"Spare 1 Value Length Should be 4","")</f>
        <v/>
      </c>
      <c r="AR2300" s="18" t="str">
        <f>IF(AND(Table1[[#This Row],[*Spare 2]]&lt;&gt;"",LEN(Table1[[#This Row],[*Spare 2]])&lt;&gt;4),"Spare 2 Value Length Should be 4","")</f>
        <v/>
      </c>
      <c r="AS23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01" spans="3:45" ht="13.9" customHeight="1" x14ac:dyDescent="0.25">
      <c r="C2301" s="37"/>
      <c r="D2301" s="26"/>
      <c r="E2301" s="26"/>
      <c r="F2301" s="26"/>
      <c r="G2301" s="26"/>
      <c r="H2301" s="26"/>
      <c r="I2301" s="26"/>
      <c r="J2301" s="26"/>
      <c r="K2301" s="27"/>
      <c r="L2301" s="27"/>
      <c r="M2301" s="26"/>
      <c r="N2301" s="26"/>
      <c r="O2301" s="26"/>
      <c r="P2301" s="26"/>
      <c r="Q2301" s="26"/>
      <c r="R2301" s="26"/>
      <c r="S2301" s="26"/>
      <c r="T2301" s="26"/>
      <c r="U2301" s="26"/>
      <c r="V2301" s="26"/>
      <c r="W2301" s="28"/>
      <c r="X2301" s="26"/>
      <c r="Y2301" s="26"/>
      <c r="Z2301" s="26"/>
      <c r="AA2301" s="26"/>
      <c r="AB2301" s="42" t="str">
        <f t="shared" si="35"/>
        <v/>
      </c>
      <c r="AC23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01" s="18" t="str">
        <f>IF(AND(Table1[[#This Row],[**Entered Debit]]&lt;&gt;"",Table1[[#This Row],[**Entered Credit]]&lt;&gt;""),"Can not enter Debit and Credit amount in same Line","")</f>
        <v/>
      </c>
      <c r="AF2301" s="18">
        <f>IF(Table1[[#This Row],[Line Level Error Messages]]="",0,1)</f>
        <v>0</v>
      </c>
      <c r="AK2301" s="18" t="str">
        <f>IF(AND(Table1[[#This Row],[*Entity
(Enter this Mandatory field FIRST)]]&lt;&gt;"",LEN(Table1[[#This Row],[*Entity
(Enter this Mandatory field FIRST)]])&lt;&gt;2),"Entity Value Length Should be 2","")</f>
        <v/>
      </c>
      <c r="AL2301" s="18" t="str">
        <f>IF(AND(Table1[[#This Row],[*Cost Centre]]&lt;&gt;"",LEN(Table1[[#This Row],[*Cost Centre]])&lt;&gt;5),"Cost Centre Value Length Should be 5","")</f>
        <v/>
      </c>
      <c r="AM2301" s="18" t="str">
        <f>IF(AND(Table1[[#This Row],[*Subjective]]&lt;&gt;"",LEN(Table1[[#This Row],[*Subjective]])&lt;&gt;4),"Subjective Value Length Should be 4","")</f>
        <v/>
      </c>
      <c r="AN2301" s="18" t="str">
        <f>IF(AND(Table1[[#This Row],[*Fund]]&lt;&gt;"",LEN(Table1[[#This Row],[*Fund]])&lt;&gt;3),"Fund Value Length Should be 3","")</f>
        <v/>
      </c>
      <c r="AO2301" s="18" t="str">
        <f>IF(AND(Table1[[#This Row],[*Project]]&lt;&gt;"",LEN(Table1[[#This Row],[*Project]])&lt;&gt;6),"Project Value Length Should be 6","")</f>
        <v/>
      </c>
      <c r="AP2301" s="18" t="str">
        <f>IF(AND(Table1[[#This Row],[*Sub Analysis]]&lt;&gt;"",LEN(Table1[[#This Row],[*Sub Analysis]])&lt;&gt;5),"Subanalysis Value Length Should be 5","")</f>
        <v/>
      </c>
      <c r="AQ2301" s="18" t="str">
        <f>IF(AND(Table1[[#This Row],[*Spare 1]]&lt;&gt;"",LEN(Table1[[#This Row],[*Spare 1]])&lt;&gt;4),"Spare 1 Value Length Should be 4","")</f>
        <v/>
      </c>
      <c r="AR2301" s="18" t="str">
        <f>IF(AND(Table1[[#This Row],[*Spare 2]]&lt;&gt;"",LEN(Table1[[#This Row],[*Spare 2]])&lt;&gt;4),"Spare 2 Value Length Should be 4","")</f>
        <v/>
      </c>
      <c r="AS23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02" spans="3:45" ht="13.9" customHeight="1" x14ac:dyDescent="0.25">
      <c r="C2302" s="37"/>
      <c r="D2302" s="26"/>
      <c r="E2302" s="26"/>
      <c r="F2302" s="26"/>
      <c r="G2302" s="26"/>
      <c r="H2302" s="26"/>
      <c r="I2302" s="26"/>
      <c r="J2302" s="26"/>
      <c r="K2302" s="27"/>
      <c r="L2302" s="27"/>
      <c r="M2302" s="26"/>
      <c r="N2302" s="26"/>
      <c r="O2302" s="26"/>
      <c r="P2302" s="26"/>
      <c r="Q2302" s="26"/>
      <c r="R2302" s="26"/>
      <c r="S2302" s="26"/>
      <c r="T2302" s="26"/>
      <c r="U2302" s="26"/>
      <c r="V2302" s="26"/>
      <c r="W2302" s="28"/>
      <c r="X2302" s="26"/>
      <c r="Y2302" s="26"/>
      <c r="Z2302" s="26"/>
      <c r="AA2302" s="26"/>
      <c r="AB2302" s="42" t="str">
        <f t="shared" si="35"/>
        <v/>
      </c>
      <c r="AC23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02" s="18" t="str">
        <f>IF(AND(Table1[[#This Row],[**Entered Debit]]&lt;&gt;"",Table1[[#This Row],[**Entered Credit]]&lt;&gt;""),"Can not enter Debit and Credit amount in same Line","")</f>
        <v/>
      </c>
      <c r="AF2302" s="18">
        <f>IF(Table1[[#This Row],[Line Level Error Messages]]="",0,1)</f>
        <v>0</v>
      </c>
      <c r="AK2302" s="18" t="str">
        <f>IF(AND(Table1[[#This Row],[*Entity
(Enter this Mandatory field FIRST)]]&lt;&gt;"",LEN(Table1[[#This Row],[*Entity
(Enter this Mandatory field FIRST)]])&lt;&gt;2),"Entity Value Length Should be 2","")</f>
        <v/>
      </c>
      <c r="AL2302" s="18" t="str">
        <f>IF(AND(Table1[[#This Row],[*Cost Centre]]&lt;&gt;"",LEN(Table1[[#This Row],[*Cost Centre]])&lt;&gt;5),"Cost Centre Value Length Should be 5","")</f>
        <v/>
      </c>
      <c r="AM2302" s="18" t="str">
        <f>IF(AND(Table1[[#This Row],[*Subjective]]&lt;&gt;"",LEN(Table1[[#This Row],[*Subjective]])&lt;&gt;4),"Subjective Value Length Should be 4","")</f>
        <v/>
      </c>
      <c r="AN2302" s="18" t="str">
        <f>IF(AND(Table1[[#This Row],[*Fund]]&lt;&gt;"",LEN(Table1[[#This Row],[*Fund]])&lt;&gt;3),"Fund Value Length Should be 3","")</f>
        <v/>
      </c>
      <c r="AO2302" s="18" t="str">
        <f>IF(AND(Table1[[#This Row],[*Project]]&lt;&gt;"",LEN(Table1[[#This Row],[*Project]])&lt;&gt;6),"Project Value Length Should be 6","")</f>
        <v/>
      </c>
      <c r="AP2302" s="18" t="str">
        <f>IF(AND(Table1[[#This Row],[*Sub Analysis]]&lt;&gt;"",LEN(Table1[[#This Row],[*Sub Analysis]])&lt;&gt;5),"Subanalysis Value Length Should be 5","")</f>
        <v/>
      </c>
      <c r="AQ2302" s="18" t="str">
        <f>IF(AND(Table1[[#This Row],[*Spare 1]]&lt;&gt;"",LEN(Table1[[#This Row],[*Spare 1]])&lt;&gt;4),"Spare 1 Value Length Should be 4","")</f>
        <v/>
      </c>
      <c r="AR2302" s="18" t="str">
        <f>IF(AND(Table1[[#This Row],[*Spare 2]]&lt;&gt;"",LEN(Table1[[#This Row],[*Spare 2]])&lt;&gt;4),"Spare 2 Value Length Should be 4","")</f>
        <v/>
      </c>
      <c r="AS23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03" spans="3:45" ht="13.9" customHeight="1" x14ac:dyDescent="0.25">
      <c r="C2303" s="37"/>
      <c r="D2303" s="26"/>
      <c r="E2303" s="26"/>
      <c r="F2303" s="26"/>
      <c r="G2303" s="26"/>
      <c r="H2303" s="26"/>
      <c r="I2303" s="26"/>
      <c r="J2303" s="26"/>
      <c r="K2303" s="27"/>
      <c r="L2303" s="27"/>
      <c r="M2303" s="26"/>
      <c r="N2303" s="26"/>
      <c r="O2303" s="26"/>
      <c r="P2303" s="26"/>
      <c r="Q2303" s="26"/>
      <c r="R2303" s="26"/>
      <c r="S2303" s="26"/>
      <c r="T2303" s="26"/>
      <c r="U2303" s="26"/>
      <c r="V2303" s="26"/>
      <c r="W2303" s="28"/>
      <c r="X2303" s="26"/>
      <c r="Y2303" s="26"/>
      <c r="Z2303" s="26"/>
      <c r="AA2303" s="26"/>
      <c r="AB2303" s="42" t="str">
        <f t="shared" si="35"/>
        <v/>
      </c>
      <c r="AC23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03" s="18" t="str">
        <f>IF(AND(Table1[[#This Row],[**Entered Debit]]&lt;&gt;"",Table1[[#This Row],[**Entered Credit]]&lt;&gt;""),"Can not enter Debit and Credit amount in same Line","")</f>
        <v/>
      </c>
      <c r="AF2303" s="18">
        <f>IF(Table1[[#This Row],[Line Level Error Messages]]="",0,1)</f>
        <v>0</v>
      </c>
      <c r="AK2303" s="18" t="str">
        <f>IF(AND(Table1[[#This Row],[*Entity
(Enter this Mandatory field FIRST)]]&lt;&gt;"",LEN(Table1[[#This Row],[*Entity
(Enter this Mandatory field FIRST)]])&lt;&gt;2),"Entity Value Length Should be 2","")</f>
        <v/>
      </c>
      <c r="AL2303" s="18" t="str">
        <f>IF(AND(Table1[[#This Row],[*Cost Centre]]&lt;&gt;"",LEN(Table1[[#This Row],[*Cost Centre]])&lt;&gt;5),"Cost Centre Value Length Should be 5","")</f>
        <v/>
      </c>
      <c r="AM2303" s="18" t="str">
        <f>IF(AND(Table1[[#This Row],[*Subjective]]&lt;&gt;"",LEN(Table1[[#This Row],[*Subjective]])&lt;&gt;4),"Subjective Value Length Should be 4","")</f>
        <v/>
      </c>
      <c r="AN2303" s="18" t="str">
        <f>IF(AND(Table1[[#This Row],[*Fund]]&lt;&gt;"",LEN(Table1[[#This Row],[*Fund]])&lt;&gt;3),"Fund Value Length Should be 3","")</f>
        <v/>
      </c>
      <c r="AO2303" s="18" t="str">
        <f>IF(AND(Table1[[#This Row],[*Project]]&lt;&gt;"",LEN(Table1[[#This Row],[*Project]])&lt;&gt;6),"Project Value Length Should be 6","")</f>
        <v/>
      </c>
      <c r="AP2303" s="18" t="str">
        <f>IF(AND(Table1[[#This Row],[*Sub Analysis]]&lt;&gt;"",LEN(Table1[[#This Row],[*Sub Analysis]])&lt;&gt;5),"Subanalysis Value Length Should be 5","")</f>
        <v/>
      </c>
      <c r="AQ2303" s="18" t="str">
        <f>IF(AND(Table1[[#This Row],[*Spare 1]]&lt;&gt;"",LEN(Table1[[#This Row],[*Spare 1]])&lt;&gt;4),"Spare 1 Value Length Should be 4","")</f>
        <v/>
      </c>
      <c r="AR2303" s="18" t="str">
        <f>IF(AND(Table1[[#This Row],[*Spare 2]]&lt;&gt;"",LEN(Table1[[#This Row],[*Spare 2]])&lt;&gt;4),"Spare 2 Value Length Should be 4","")</f>
        <v/>
      </c>
      <c r="AS23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04" spans="3:45" ht="13.9" customHeight="1" x14ac:dyDescent="0.25">
      <c r="C2304" s="37"/>
      <c r="D2304" s="26"/>
      <c r="E2304" s="26"/>
      <c r="F2304" s="26"/>
      <c r="G2304" s="26"/>
      <c r="H2304" s="26"/>
      <c r="I2304" s="26"/>
      <c r="J2304" s="26"/>
      <c r="K2304" s="27"/>
      <c r="L2304" s="27"/>
      <c r="M2304" s="26"/>
      <c r="N2304" s="26"/>
      <c r="O2304" s="26"/>
      <c r="P2304" s="26"/>
      <c r="Q2304" s="26"/>
      <c r="R2304" s="26"/>
      <c r="S2304" s="26"/>
      <c r="T2304" s="26"/>
      <c r="U2304" s="26"/>
      <c r="V2304" s="26"/>
      <c r="W2304" s="28"/>
      <c r="X2304" s="26"/>
      <c r="Y2304" s="26"/>
      <c r="Z2304" s="26"/>
      <c r="AA2304" s="26"/>
      <c r="AB2304" s="42" t="str">
        <f t="shared" si="35"/>
        <v/>
      </c>
      <c r="AC23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04" s="18" t="str">
        <f>IF(AND(Table1[[#This Row],[**Entered Debit]]&lt;&gt;"",Table1[[#This Row],[**Entered Credit]]&lt;&gt;""),"Can not enter Debit and Credit amount in same Line","")</f>
        <v/>
      </c>
      <c r="AF2304" s="18">
        <f>IF(Table1[[#This Row],[Line Level Error Messages]]="",0,1)</f>
        <v>0</v>
      </c>
      <c r="AK2304" s="18" t="str">
        <f>IF(AND(Table1[[#This Row],[*Entity
(Enter this Mandatory field FIRST)]]&lt;&gt;"",LEN(Table1[[#This Row],[*Entity
(Enter this Mandatory field FIRST)]])&lt;&gt;2),"Entity Value Length Should be 2","")</f>
        <v/>
      </c>
      <c r="AL2304" s="18" t="str">
        <f>IF(AND(Table1[[#This Row],[*Cost Centre]]&lt;&gt;"",LEN(Table1[[#This Row],[*Cost Centre]])&lt;&gt;5),"Cost Centre Value Length Should be 5","")</f>
        <v/>
      </c>
      <c r="AM2304" s="18" t="str">
        <f>IF(AND(Table1[[#This Row],[*Subjective]]&lt;&gt;"",LEN(Table1[[#This Row],[*Subjective]])&lt;&gt;4),"Subjective Value Length Should be 4","")</f>
        <v/>
      </c>
      <c r="AN2304" s="18" t="str">
        <f>IF(AND(Table1[[#This Row],[*Fund]]&lt;&gt;"",LEN(Table1[[#This Row],[*Fund]])&lt;&gt;3),"Fund Value Length Should be 3","")</f>
        <v/>
      </c>
      <c r="AO2304" s="18" t="str">
        <f>IF(AND(Table1[[#This Row],[*Project]]&lt;&gt;"",LEN(Table1[[#This Row],[*Project]])&lt;&gt;6),"Project Value Length Should be 6","")</f>
        <v/>
      </c>
      <c r="AP2304" s="18" t="str">
        <f>IF(AND(Table1[[#This Row],[*Sub Analysis]]&lt;&gt;"",LEN(Table1[[#This Row],[*Sub Analysis]])&lt;&gt;5),"Subanalysis Value Length Should be 5","")</f>
        <v/>
      </c>
      <c r="AQ2304" s="18" t="str">
        <f>IF(AND(Table1[[#This Row],[*Spare 1]]&lt;&gt;"",LEN(Table1[[#This Row],[*Spare 1]])&lt;&gt;4),"Spare 1 Value Length Should be 4","")</f>
        <v/>
      </c>
      <c r="AR2304" s="18" t="str">
        <f>IF(AND(Table1[[#This Row],[*Spare 2]]&lt;&gt;"",LEN(Table1[[#This Row],[*Spare 2]])&lt;&gt;4),"Spare 2 Value Length Should be 4","")</f>
        <v/>
      </c>
      <c r="AS23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05" spans="3:45" ht="13.9" customHeight="1" x14ac:dyDescent="0.25">
      <c r="C2305" s="37"/>
      <c r="D2305" s="26"/>
      <c r="E2305" s="26"/>
      <c r="F2305" s="26"/>
      <c r="G2305" s="26"/>
      <c r="H2305" s="26"/>
      <c r="I2305" s="26"/>
      <c r="J2305" s="26"/>
      <c r="K2305" s="27"/>
      <c r="L2305" s="27"/>
      <c r="M2305" s="26"/>
      <c r="N2305" s="26"/>
      <c r="O2305" s="26"/>
      <c r="P2305" s="26"/>
      <c r="Q2305" s="26"/>
      <c r="R2305" s="26"/>
      <c r="S2305" s="26"/>
      <c r="T2305" s="26"/>
      <c r="U2305" s="26"/>
      <c r="V2305" s="26"/>
      <c r="W2305" s="28"/>
      <c r="X2305" s="26"/>
      <c r="Y2305" s="26"/>
      <c r="Z2305" s="26"/>
      <c r="AA2305" s="26"/>
      <c r="AB2305" s="42" t="str">
        <f t="shared" si="35"/>
        <v/>
      </c>
      <c r="AC23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05" s="18" t="str">
        <f>IF(AND(Table1[[#This Row],[**Entered Debit]]&lt;&gt;"",Table1[[#This Row],[**Entered Credit]]&lt;&gt;""),"Can not enter Debit and Credit amount in same Line","")</f>
        <v/>
      </c>
      <c r="AF2305" s="18">
        <f>IF(Table1[[#This Row],[Line Level Error Messages]]="",0,1)</f>
        <v>0</v>
      </c>
      <c r="AK2305" s="18" t="str">
        <f>IF(AND(Table1[[#This Row],[*Entity
(Enter this Mandatory field FIRST)]]&lt;&gt;"",LEN(Table1[[#This Row],[*Entity
(Enter this Mandatory field FIRST)]])&lt;&gt;2),"Entity Value Length Should be 2","")</f>
        <v/>
      </c>
      <c r="AL2305" s="18" t="str">
        <f>IF(AND(Table1[[#This Row],[*Cost Centre]]&lt;&gt;"",LEN(Table1[[#This Row],[*Cost Centre]])&lt;&gt;5),"Cost Centre Value Length Should be 5","")</f>
        <v/>
      </c>
      <c r="AM2305" s="18" t="str">
        <f>IF(AND(Table1[[#This Row],[*Subjective]]&lt;&gt;"",LEN(Table1[[#This Row],[*Subjective]])&lt;&gt;4),"Subjective Value Length Should be 4","")</f>
        <v/>
      </c>
      <c r="AN2305" s="18" t="str">
        <f>IF(AND(Table1[[#This Row],[*Fund]]&lt;&gt;"",LEN(Table1[[#This Row],[*Fund]])&lt;&gt;3),"Fund Value Length Should be 3","")</f>
        <v/>
      </c>
      <c r="AO2305" s="18" t="str">
        <f>IF(AND(Table1[[#This Row],[*Project]]&lt;&gt;"",LEN(Table1[[#This Row],[*Project]])&lt;&gt;6),"Project Value Length Should be 6","")</f>
        <v/>
      </c>
      <c r="AP2305" s="18" t="str">
        <f>IF(AND(Table1[[#This Row],[*Sub Analysis]]&lt;&gt;"",LEN(Table1[[#This Row],[*Sub Analysis]])&lt;&gt;5),"Subanalysis Value Length Should be 5","")</f>
        <v/>
      </c>
      <c r="AQ2305" s="18" t="str">
        <f>IF(AND(Table1[[#This Row],[*Spare 1]]&lt;&gt;"",LEN(Table1[[#This Row],[*Spare 1]])&lt;&gt;4),"Spare 1 Value Length Should be 4","")</f>
        <v/>
      </c>
      <c r="AR2305" s="18" t="str">
        <f>IF(AND(Table1[[#This Row],[*Spare 2]]&lt;&gt;"",LEN(Table1[[#This Row],[*Spare 2]])&lt;&gt;4),"Spare 2 Value Length Should be 4","")</f>
        <v/>
      </c>
      <c r="AS23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06" spans="3:45" ht="13.9" customHeight="1" x14ac:dyDescent="0.25">
      <c r="C2306" s="37"/>
      <c r="D2306" s="26"/>
      <c r="E2306" s="26"/>
      <c r="F2306" s="26"/>
      <c r="G2306" s="26"/>
      <c r="H2306" s="26"/>
      <c r="I2306" s="26"/>
      <c r="J2306" s="26"/>
      <c r="K2306" s="27"/>
      <c r="L2306" s="27"/>
      <c r="M2306" s="26"/>
      <c r="N2306" s="26"/>
      <c r="O2306" s="26"/>
      <c r="P2306" s="26"/>
      <c r="Q2306" s="26"/>
      <c r="R2306" s="26"/>
      <c r="S2306" s="26"/>
      <c r="T2306" s="26"/>
      <c r="U2306" s="26"/>
      <c r="V2306" s="26"/>
      <c r="W2306" s="28"/>
      <c r="X2306" s="26"/>
      <c r="Y2306" s="26"/>
      <c r="Z2306" s="26"/>
      <c r="AA2306" s="26"/>
      <c r="AB2306" s="42" t="str">
        <f t="shared" si="35"/>
        <v/>
      </c>
      <c r="AC23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06" s="18" t="str">
        <f>IF(AND(Table1[[#This Row],[**Entered Debit]]&lt;&gt;"",Table1[[#This Row],[**Entered Credit]]&lt;&gt;""),"Can not enter Debit and Credit amount in same Line","")</f>
        <v/>
      </c>
      <c r="AF2306" s="18">
        <f>IF(Table1[[#This Row],[Line Level Error Messages]]="",0,1)</f>
        <v>0</v>
      </c>
      <c r="AK2306" s="18" t="str">
        <f>IF(AND(Table1[[#This Row],[*Entity
(Enter this Mandatory field FIRST)]]&lt;&gt;"",LEN(Table1[[#This Row],[*Entity
(Enter this Mandatory field FIRST)]])&lt;&gt;2),"Entity Value Length Should be 2","")</f>
        <v/>
      </c>
      <c r="AL2306" s="18" t="str">
        <f>IF(AND(Table1[[#This Row],[*Cost Centre]]&lt;&gt;"",LEN(Table1[[#This Row],[*Cost Centre]])&lt;&gt;5),"Cost Centre Value Length Should be 5","")</f>
        <v/>
      </c>
      <c r="AM2306" s="18" t="str">
        <f>IF(AND(Table1[[#This Row],[*Subjective]]&lt;&gt;"",LEN(Table1[[#This Row],[*Subjective]])&lt;&gt;4),"Subjective Value Length Should be 4","")</f>
        <v/>
      </c>
      <c r="AN2306" s="18" t="str">
        <f>IF(AND(Table1[[#This Row],[*Fund]]&lt;&gt;"",LEN(Table1[[#This Row],[*Fund]])&lt;&gt;3),"Fund Value Length Should be 3","")</f>
        <v/>
      </c>
      <c r="AO2306" s="18" t="str">
        <f>IF(AND(Table1[[#This Row],[*Project]]&lt;&gt;"",LEN(Table1[[#This Row],[*Project]])&lt;&gt;6),"Project Value Length Should be 6","")</f>
        <v/>
      </c>
      <c r="AP2306" s="18" t="str">
        <f>IF(AND(Table1[[#This Row],[*Sub Analysis]]&lt;&gt;"",LEN(Table1[[#This Row],[*Sub Analysis]])&lt;&gt;5),"Subanalysis Value Length Should be 5","")</f>
        <v/>
      </c>
      <c r="AQ2306" s="18" t="str">
        <f>IF(AND(Table1[[#This Row],[*Spare 1]]&lt;&gt;"",LEN(Table1[[#This Row],[*Spare 1]])&lt;&gt;4),"Spare 1 Value Length Should be 4","")</f>
        <v/>
      </c>
      <c r="AR2306" s="18" t="str">
        <f>IF(AND(Table1[[#This Row],[*Spare 2]]&lt;&gt;"",LEN(Table1[[#This Row],[*Spare 2]])&lt;&gt;4),"Spare 2 Value Length Should be 4","")</f>
        <v/>
      </c>
      <c r="AS23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07" spans="3:45" ht="13.9" customHeight="1" x14ac:dyDescent="0.25">
      <c r="C2307" s="37"/>
      <c r="D2307" s="26"/>
      <c r="E2307" s="26"/>
      <c r="F2307" s="26"/>
      <c r="G2307" s="26"/>
      <c r="H2307" s="26"/>
      <c r="I2307" s="26"/>
      <c r="J2307" s="26"/>
      <c r="K2307" s="27"/>
      <c r="L2307" s="27"/>
      <c r="M2307" s="26"/>
      <c r="N2307" s="26"/>
      <c r="O2307" s="26"/>
      <c r="P2307" s="26"/>
      <c r="Q2307" s="26"/>
      <c r="R2307" s="26"/>
      <c r="S2307" s="26"/>
      <c r="T2307" s="26"/>
      <c r="U2307" s="26"/>
      <c r="V2307" s="26"/>
      <c r="W2307" s="28"/>
      <c r="X2307" s="26"/>
      <c r="Y2307" s="26"/>
      <c r="Z2307" s="26"/>
      <c r="AA2307" s="26"/>
      <c r="AB2307" s="42" t="str">
        <f t="shared" si="35"/>
        <v/>
      </c>
      <c r="AC23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07" s="18" t="str">
        <f>IF(AND(Table1[[#This Row],[**Entered Debit]]&lt;&gt;"",Table1[[#This Row],[**Entered Credit]]&lt;&gt;""),"Can not enter Debit and Credit amount in same Line","")</f>
        <v/>
      </c>
      <c r="AF2307" s="18">
        <f>IF(Table1[[#This Row],[Line Level Error Messages]]="",0,1)</f>
        <v>0</v>
      </c>
      <c r="AK2307" s="18" t="str">
        <f>IF(AND(Table1[[#This Row],[*Entity
(Enter this Mandatory field FIRST)]]&lt;&gt;"",LEN(Table1[[#This Row],[*Entity
(Enter this Mandatory field FIRST)]])&lt;&gt;2),"Entity Value Length Should be 2","")</f>
        <v/>
      </c>
      <c r="AL2307" s="18" t="str">
        <f>IF(AND(Table1[[#This Row],[*Cost Centre]]&lt;&gt;"",LEN(Table1[[#This Row],[*Cost Centre]])&lt;&gt;5),"Cost Centre Value Length Should be 5","")</f>
        <v/>
      </c>
      <c r="AM2307" s="18" t="str">
        <f>IF(AND(Table1[[#This Row],[*Subjective]]&lt;&gt;"",LEN(Table1[[#This Row],[*Subjective]])&lt;&gt;4),"Subjective Value Length Should be 4","")</f>
        <v/>
      </c>
      <c r="AN2307" s="18" t="str">
        <f>IF(AND(Table1[[#This Row],[*Fund]]&lt;&gt;"",LEN(Table1[[#This Row],[*Fund]])&lt;&gt;3),"Fund Value Length Should be 3","")</f>
        <v/>
      </c>
      <c r="AO2307" s="18" t="str">
        <f>IF(AND(Table1[[#This Row],[*Project]]&lt;&gt;"",LEN(Table1[[#This Row],[*Project]])&lt;&gt;6),"Project Value Length Should be 6","")</f>
        <v/>
      </c>
      <c r="AP2307" s="18" t="str">
        <f>IF(AND(Table1[[#This Row],[*Sub Analysis]]&lt;&gt;"",LEN(Table1[[#This Row],[*Sub Analysis]])&lt;&gt;5),"Subanalysis Value Length Should be 5","")</f>
        <v/>
      </c>
      <c r="AQ2307" s="18" t="str">
        <f>IF(AND(Table1[[#This Row],[*Spare 1]]&lt;&gt;"",LEN(Table1[[#This Row],[*Spare 1]])&lt;&gt;4),"Spare 1 Value Length Should be 4","")</f>
        <v/>
      </c>
      <c r="AR2307" s="18" t="str">
        <f>IF(AND(Table1[[#This Row],[*Spare 2]]&lt;&gt;"",LEN(Table1[[#This Row],[*Spare 2]])&lt;&gt;4),"Spare 2 Value Length Should be 4","")</f>
        <v/>
      </c>
      <c r="AS23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08" spans="3:45" ht="13.9" customHeight="1" x14ac:dyDescent="0.25">
      <c r="C2308" s="37"/>
      <c r="D2308" s="26"/>
      <c r="E2308" s="26"/>
      <c r="F2308" s="26"/>
      <c r="G2308" s="26"/>
      <c r="H2308" s="26"/>
      <c r="I2308" s="26"/>
      <c r="J2308" s="26"/>
      <c r="K2308" s="27"/>
      <c r="L2308" s="27"/>
      <c r="M2308" s="26"/>
      <c r="N2308" s="26"/>
      <c r="O2308" s="26"/>
      <c r="P2308" s="26"/>
      <c r="Q2308" s="26"/>
      <c r="R2308" s="26"/>
      <c r="S2308" s="26"/>
      <c r="T2308" s="26"/>
      <c r="U2308" s="26"/>
      <c r="V2308" s="26"/>
      <c r="W2308" s="28"/>
      <c r="X2308" s="26"/>
      <c r="Y2308" s="26"/>
      <c r="Z2308" s="26"/>
      <c r="AA2308" s="26"/>
      <c r="AB2308" s="42" t="str">
        <f t="shared" si="35"/>
        <v/>
      </c>
      <c r="AC23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08" s="18" t="str">
        <f>IF(AND(Table1[[#This Row],[**Entered Debit]]&lt;&gt;"",Table1[[#This Row],[**Entered Credit]]&lt;&gt;""),"Can not enter Debit and Credit amount in same Line","")</f>
        <v/>
      </c>
      <c r="AF2308" s="18">
        <f>IF(Table1[[#This Row],[Line Level Error Messages]]="",0,1)</f>
        <v>0</v>
      </c>
      <c r="AK2308" s="18" t="str">
        <f>IF(AND(Table1[[#This Row],[*Entity
(Enter this Mandatory field FIRST)]]&lt;&gt;"",LEN(Table1[[#This Row],[*Entity
(Enter this Mandatory field FIRST)]])&lt;&gt;2),"Entity Value Length Should be 2","")</f>
        <v/>
      </c>
      <c r="AL2308" s="18" t="str">
        <f>IF(AND(Table1[[#This Row],[*Cost Centre]]&lt;&gt;"",LEN(Table1[[#This Row],[*Cost Centre]])&lt;&gt;5),"Cost Centre Value Length Should be 5","")</f>
        <v/>
      </c>
      <c r="AM2308" s="18" t="str">
        <f>IF(AND(Table1[[#This Row],[*Subjective]]&lt;&gt;"",LEN(Table1[[#This Row],[*Subjective]])&lt;&gt;4),"Subjective Value Length Should be 4","")</f>
        <v/>
      </c>
      <c r="AN2308" s="18" t="str">
        <f>IF(AND(Table1[[#This Row],[*Fund]]&lt;&gt;"",LEN(Table1[[#This Row],[*Fund]])&lt;&gt;3),"Fund Value Length Should be 3","")</f>
        <v/>
      </c>
      <c r="AO2308" s="18" t="str">
        <f>IF(AND(Table1[[#This Row],[*Project]]&lt;&gt;"",LEN(Table1[[#This Row],[*Project]])&lt;&gt;6),"Project Value Length Should be 6","")</f>
        <v/>
      </c>
      <c r="AP2308" s="18" t="str">
        <f>IF(AND(Table1[[#This Row],[*Sub Analysis]]&lt;&gt;"",LEN(Table1[[#This Row],[*Sub Analysis]])&lt;&gt;5),"Subanalysis Value Length Should be 5","")</f>
        <v/>
      </c>
      <c r="AQ2308" s="18" t="str">
        <f>IF(AND(Table1[[#This Row],[*Spare 1]]&lt;&gt;"",LEN(Table1[[#This Row],[*Spare 1]])&lt;&gt;4),"Spare 1 Value Length Should be 4","")</f>
        <v/>
      </c>
      <c r="AR2308" s="18" t="str">
        <f>IF(AND(Table1[[#This Row],[*Spare 2]]&lt;&gt;"",LEN(Table1[[#This Row],[*Spare 2]])&lt;&gt;4),"Spare 2 Value Length Should be 4","")</f>
        <v/>
      </c>
      <c r="AS23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09" spans="3:45" ht="13.9" customHeight="1" x14ac:dyDescent="0.25">
      <c r="C2309" s="37"/>
      <c r="D2309" s="26"/>
      <c r="E2309" s="26"/>
      <c r="F2309" s="26"/>
      <c r="G2309" s="26"/>
      <c r="H2309" s="26"/>
      <c r="I2309" s="26"/>
      <c r="J2309" s="26"/>
      <c r="K2309" s="27"/>
      <c r="L2309" s="27"/>
      <c r="M2309" s="26"/>
      <c r="N2309" s="26"/>
      <c r="O2309" s="26"/>
      <c r="P2309" s="26"/>
      <c r="Q2309" s="26"/>
      <c r="R2309" s="26"/>
      <c r="S2309" s="26"/>
      <c r="T2309" s="26"/>
      <c r="U2309" s="26"/>
      <c r="V2309" s="26"/>
      <c r="W2309" s="28"/>
      <c r="X2309" s="26"/>
      <c r="Y2309" s="26"/>
      <c r="Z2309" s="26"/>
      <c r="AA2309" s="26"/>
      <c r="AB2309" s="42" t="str">
        <f t="shared" si="35"/>
        <v/>
      </c>
      <c r="AC23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09" s="18" t="str">
        <f>IF(AND(Table1[[#This Row],[**Entered Debit]]&lt;&gt;"",Table1[[#This Row],[**Entered Credit]]&lt;&gt;""),"Can not enter Debit and Credit amount in same Line","")</f>
        <v/>
      </c>
      <c r="AF2309" s="18">
        <f>IF(Table1[[#This Row],[Line Level Error Messages]]="",0,1)</f>
        <v>0</v>
      </c>
      <c r="AK2309" s="18" t="str">
        <f>IF(AND(Table1[[#This Row],[*Entity
(Enter this Mandatory field FIRST)]]&lt;&gt;"",LEN(Table1[[#This Row],[*Entity
(Enter this Mandatory field FIRST)]])&lt;&gt;2),"Entity Value Length Should be 2","")</f>
        <v/>
      </c>
      <c r="AL2309" s="18" t="str">
        <f>IF(AND(Table1[[#This Row],[*Cost Centre]]&lt;&gt;"",LEN(Table1[[#This Row],[*Cost Centre]])&lt;&gt;5),"Cost Centre Value Length Should be 5","")</f>
        <v/>
      </c>
      <c r="AM2309" s="18" t="str">
        <f>IF(AND(Table1[[#This Row],[*Subjective]]&lt;&gt;"",LEN(Table1[[#This Row],[*Subjective]])&lt;&gt;4),"Subjective Value Length Should be 4","")</f>
        <v/>
      </c>
      <c r="AN2309" s="18" t="str">
        <f>IF(AND(Table1[[#This Row],[*Fund]]&lt;&gt;"",LEN(Table1[[#This Row],[*Fund]])&lt;&gt;3),"Fund Value Length Should be 3","")</f>
        <v/>
      </c>
      <c r="AO2309" s="18" t="str">
        <f>IF(AND(Table1[[#This Row],[*Project]]&lt;&gt;"",LEN(Table1[[#This Row],[*Project]])&lt;&gt;6),"Project Value Length Should be 6","")</f>
        <v/>
      </c>
      <c r="AP2309" s="18" t="str">
        <f>IF(AND(Table1[[#This Row],[*Sub Analysis]]&lt;&gt;"",LEN(Table1[[#This Row],[*Sub Analysis]])&lt;&gt;5),"Subanalysis Value Length Should be 5","")</f>
        <v/>
      </c>
      <c r="AQ2309" s="18" t="str">
        <f>IF(AND(Table1[[#This Row],[*Spare 1]]&lt;&gt;"",LEN(Table1[[#This Row],[*Spare 1]])&lt;&gt;4),"Spare 1 Value Length Should be 4","")</f>
        <v/>
      </c>
      <c r="AR2309" s="18" t="str">
        <f>IF(AND(Table1[[#This Row],[*Spare 2]]&lt;&gt;"",LEN(Table1[[#This Row],[*Spare 2]])&lt;&gt;4),"Spare 2 Value Length Should be 4","")</f>
        <v/>
      </c>
      <c r="AS23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10" spans="3:45" ht="13.9" customHeight="1" x14ac:dyDescent="0.25">
      <c r="C2310" s="37"/>
      <c r="D2310" s="26"/>
      <c r="E2310" s="26"/>
      <c r="F2310" s="26"/>
      <c r="G2310" s="26"/>
      <c r="H2310" s="26"/>
      <c r="I2310" s="26"/>
      <c r="J2310" s="26"/>
      <c r="K2310" s="27"/>
      <c r="L2310" s="27"/>
      <c r="M2310" s="26"/>
      <c r="N2310" s="26"/>
      <c r="O2310" s="26"/>
      <c r="P2310" s="26"/>
      <c r="Q2310" s="26"/>
      <c r="R2310" s="26"/>
      <c r="S2310" s="26"/>
      <c r="T2310" s="26"/>
      <c r="U2310" s="26"/>
      <c r="V2310" s="26"/>
      <c r="W2310" s="28"/>
      <c r="X2310" s="26"/>
      <c r="Y2310" s="26"/>
      <c r="Z2310" s="26"/>
      <c r="AA2310" s="26"/>
      <c r="AB2310" s="42" t="str">
        <f t="shared" si="35"/>
        <v/>
      </c>
      <c r="AC23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10" s="18" t="str">
        <f>IF(AND(Table1[[#This Row],[**Entered Debit]]&lt;&gt;"",Table1[[#This Row],[**Entered Credit]]&lt;&gt;""),"Can not enter Debit and Credit amount in same Line","")</f>
        <v/>
      </c>
      <c r="AF2310" s="18">
        <f>IF(Table1[[#This Row],[Line Level Error Messages]]="",0,1)</f>
        <v>0</v>
      </c>
      <c r="AK2310" s="18" t="str">
        <f>IF(AND(Table1[[#This Row],[*Entity
(Enter this Mandatory field FIRST)]]&lt;&gt;"",LEN(Table1[[#This Row],[*Entity
(Enter this Mandatory field FIRST)]])&lt;&gt;2),"Entity Value Length Should be 2","")</f>
        <v/>
      </c>
      <c r="AL2310" s="18" t="str">
        <f>IF(AND(Table1[[#This Row],[*Cost Centre]]&lt;&gt;"",LEN(Table1[[#This Row],[*Cost Centre]])&lt;&gt;5),"Cost Centre Value Length Should be 5","")</f>
        <v/>
      </c>
      <c r="AM2310" s="18" t="str">
        <f>IF(AND(Table1[[#This Row],[*Subjective]]&lt;&gt;"",LEN(Table1[[#This Row],[*Subjective]])&lt;&gt;4),"Subjective Value Length Should be 4","")</f>
        <v/>
      </c>
      <c r="AN2310" s="18" t="str">
        <f>IF(AND(Table1[[#This Row],[*Fund]]&lt;&gt;"",LEN(Table1[[#This Row],[*Fund]])&lt;&gt;3),"Fund Value Length Should be 3","")</f>
        <v/>
      </c>
      <c r="AO2310" s="18" t="str">
        <f>IF(AND(Table1[[#This Row],[*Project]]&lt;&gt;"",LEN(Table1[[#This Row],[*Project]])&lt;&gt;6),"Project Value Length Should be 6","")</f>
        <v/>
      </c>
      <c r="AP2310" s="18" t="str">
        <f>IF(AND(Table1[[#This Row],[*Sub Analysis]]&lt;&gt;"",LEN(Table1[[#This Row],[*Sub Analysis]])&lt;&gt;5),"Subanalysis Value Length Should be 5","")</f>
        <v/>
      </c>
      <c r="AQ2310" s="18" t="str">
        <f>IF(AND(Table1[[#This Row],[*Spare 1]]&lt;&gt;"",LEN(Table1[[#This Row],[*Spare 1]])&lt;&gt;4),"Spare 1 Value Length Should be 4","")</f>
        <v/>
      </c>
      <c r="AR2310" s="18" t="str">
        <f>IF(AND(Table1[[#This Row],[*Spare 2]]&lt;&gt;"",LEN(Table1[[#This Row],[*Spare 2]])&lt;&gt;4),"Spare 2 Value Length Should be 4","")</f>
        <v/>
      </c>
      <c r="AS23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11" spans="3:45" ht="13.9" customHeight="1" x14ac:dyDescent="0.25">
      <c r="C2311" s="37"/>
      <c r="D2311" s="26"/>
      <c r="E2311" s="26"/>
      <c r="F2311" s="26"/>
      <c r="G2311" s="26"/>
      <c r="H2311" s="26"/>
      <c r="I2311" s="26"/>
      <c r="J2311" s="26"/>
      <c r="K2311" s="27"/>
      <c r="L2311" s="27"/>
      <c r="M2311" s="26"/>
      <c r="N2311" s="26"/>
      <c r="O2311" s="26"/>
      <c r="P2311" s="26"/>
      <c r="Q2311" s="26"/>
      <c r="R2311" s="26"/>
      <c r="S2311" s="26"/>
      <c r="T2311" s="26"/>
      <c r="U2311" s="26"/>
      <c r="V2311" s="26"/>
      <c r="W2311" s="28"/>
      <c r="X2311" s="26"/>
      <c r="Y2311" s="26"/>
      <c r="Z2311" s="26"/>
      <c r="AA2311" s="26"/>
      <c r="AB2311" s="42" t="str">
        <f t="shared" si="35"/>
        <v/>
      </c>
      <c r="AC23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11" s="18" t="str">
        <f>IF(AND(Table1[[#This Row],[**Entered Debit]]&lt;&gt;"",Table1[[#This Row],[**Entered Credit]]&lt;&gt;""),"Can not enter Debit and Credit amount in same Line","")</f>
        <v/>
      </c>
      <c r="AF2311" s="18">
        <f>IF(Table1[[#This Row],[Line Level Error Messages]]="",0,1)</f>
        <v>0</v>
      </c>
      <c r="AK2311" s="18" t="str">
        <f>IF(AND(Table1[[#This Row],[*Entity
(Enter this Mandatory field FIRST)]]&lt;&gt;"",LEN(Table1[[#This Row],[*Entity
(Enter this Mandatory field FIRST)]])&lt;&gt;2),"Entity Value Length Should be 2","")</f>
        <v/>
      </c>
      <c r="AL2311" s="18" t="str">
        <f>IF(AND(Table1[[#This Row],[*Cost Centre]]&lt;&gt;"",LEN(Table1[[#This Row],[*Cost Centre]])&lt;&gt;5),"Cost Centre Value Length Should be 5","")</f>
        <v/>
      </c>
      <c r="AM2311" s="18" t="str">
        <f>IF(AND(Table1[[#This Row],[*Subjective]]&lt;&gt;"",LEN(Table1[[#This Row],[*Subjective]])&lt;&gt;4),"Subjective Value Length Should be 4","")</f>
        <v/>
      </c>
      <c r="AN2311" s="18" t="str">
        <f>IF(AND(Table1[[#This Row],[*Fund]]&lt;&gt;"",LEN(Table1[[#This Row],[*Fund]])&lt;&gt;3),"Fund Value Length Should be 3","")</f>
        <v/>
      </c>
      <c r="AO2311" s="18" t="str">
        <f>IF(AND(Table1[[#This Row],[*Project]]&lt;&gt;"",LEN(Table1[[#This Row],[*Project]])&lt;&gt;6),"Project Value Length Should be 6","")</f>
        <v/>
      </c>
      <c r="AP2311" s="18" t="str">
        <f>IF(AND(Table1[[#This Row],[*Sub Analysis]]&lt;&gt;"",LEN(Table1[[#This Row],[*Sub Analysis]])&lt;&gt;5),"Subanalysis Value Length Should be 5","")</f>
        <v/>
      </c>
      <c r="AQ2311" s="18" t="str">
        <f>IF(AND(Table1[[#This Row],[*Spare 1]]&lt;&gt;"",LEN(Table1[[#This Row],[*Spare 1]])&lt;&gt;4),"Spare 1 Value Length Should be 4","")</f>
        <v/>
      </c>
      <c r="AR2311" s="18" t="str">
        <f>IF(AND(Table1[[#This Row],[*Spare 2]]&lt;&gt;"",LEN(Table1[[#This Row],[*Spare 2]])&lt;&gt;4),"Spare 2 Value Length Should be 4","")</f>
        <v/>
      </c>
      <c r="AS23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12" spans="3:45" ht="13.9" customHeight="1" x14ac:dyDescent="0.25">
      <c r="C2312" s="37"/>
      <c r="D2312" s="26"/>
      <c r="E2312" s="26"/>
      <c r="F2312" s="26"/>
      <c r="G2312" s="26"/>
      <c r="H2312" s="26"/>
      <c r="I2312" s="26"/>
      <c r="J2312" s="26"/>
      <c r="K2312" s="27"/>
      <c r="L2312" s="27"/>
      <c r="M2312" s="26"/>
      <c r="N2312" s="26"/>
      <c r="O2312" s="26"/>
      <c r="P2312" s="26"/>
      <c r="Q2312" s="26"/>
      <c r="R2312" s="26"/>
      <c r="S2312" s="26"/>
      <c r="T2312" s="26"/>
      <c r="U2312" s="26"/>
      <c r="V2312" s="26"/>
      <c r="W2312" s="28"/>
      <c r="X2312" s="26"/>
      <c r="Y2312" s="26"/>
      <c r="Z2312" s="26"/>
      <c r="AA2312" s="26"/>
      <c r="AB2312" s="42" t="str">
        <f t="shared" si="35"/>
        <v/>
      </c>
      <c r="AC23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12" s="18" t="str">
        <f>IF(AND(Table1[[#This Row],[**Entered Debit]]&lt;&gt;"",Table1[[#This Row],[**Entered Credit]]&lt;&gt;""),"Can not enter Debit and Credit amount in same Line","")</f>
        <v/>
      </c>
      <c r="AF2312" s="18">
        <f>IF(Table1[[#This Row],[Line Level Error Messages]]="",0,1)</f>
        <v>0</v>
      </c>
      <c r="AK2312" s="18" t="str">
        <f>IF(AND(Table1[[#This Row],[*Entity
(Enter this Mandatory field FIRST)]]&lt;&gt;"",LEN(Table1[[#This Row],[*Entity
(Enter this Mandatory field FIRST)]])&lt;&gt;2),"Entity Value Length Should be 2","")</f>
        <v/>
      </c>
      <c r="AL2312" s="18" t="str">
        <f>IF(AND(Table1[[#This Row],[*Cost Centre]]&lt;&gt;"",LEN(Table1[[#This Row],[*Cost Centre]])&lt;&gt;5),"Cost Centre Value Length Should be 5","")</f>
        <v/>
      </c>
      <c r="AM2312" s="18" t="str">
        <f>IF(AND(Table1[[#This Row],[*Subjective]]&lt;&gt;"",LEN(Table1[[#This Row],[*Subjective]])&lt;&gt;4),"Subjective Value Length Should be 4","")</f>
        <v/>
      </c>
      <c r="AN2312" s="18" t="str">
        <f>IF(AND(Table1[[#This Row],[*Fund]]&lt;&gt;"",LEN(Table1[[#This Row],[*Fund]])&lt;&gt;3),"Fund Value Length Should be 3","")</f>
        <v/>
      </c>
      <c r="AO2312" s="18" t="str">
        <f>IF(AND(Table1[[#This Row],[*Project]]&lt;&gt;"",LEN(Table1[[#This Row],[*Project]])&lt;&gt;6),"Project Value Length Should be 6","")</f>
        <v/>
      </c>
      <c r="AP2312" s="18" t="str">
        <f>IF(AND(Table1[[#This Row],[*Sub Analysis]]&lt;&gt;"",LEN(Table1[[#This Row],[*Sub Analysis]])&lt;&gt;5),"Subanalysis Value Length Should be 5","")</f>
        <v/>
      </c>
      <c r="AQ2312" s="18" t="str">
        <f>IF(AND(Table1[[#This Row],[*Spare 1]]&lt;&gt;"",LEN(Table1[[#This Row],[*Spare 1]])&lt;&gt;4),"Spare 1 Value Length Should be 4","")</f>
        <v/>
      </c>
      <c r="AR2312" s="18" t="str">
        <f>IF(AND(Table1[[#This Row],[*Spare 2]]&lt;&gt;"",LEN(Table1[[#This Row],[*Spare 2]])&lt;&gt;4),"Spare 2 Value Length Should be 4","")</f>
        <v/>
      </c>
      <c r="AS23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13" spans="3:45" ht="13.9" customHeight="1" x14ac:dyDescent="0.25">
      <c r="C2313" s="37"/>
      <c r="D2313" s="26"/>
      <c r="E2313" s="26"/>
      <c r="F2313" s="26"/>
      <c r="G2313" s="26"/>
      <c r="H2313" s="26"/>
      <c r="I2313" s="26"/>
      <c r="J2313" s="26"/>
      <c r="K2313" s="27"/>
      <c r="L2313" s="27"/>
      <c r="M2313" s="26"/>
      <c r="N2313" s="26"/>
      <c r="O2313" s="26"/>
      <c r="P2313" s="26"/>
      <c r="Q2313" s="26"/>
      <c r="R2313" s="26"/>
      <c r="S2313" s="26"/>
      <c r="T2313" s="26"/>
      <c r="U2313" s="26"/>
      <c r="V2313" s="26"/>
      <c r="W2313" s="28"/>
      <c r="X2313" s="26"/>
      <c r="Y2313" s="26"/>
      <c r="Z2313" s="26"/>
      <c r="AA2313" s="26"/>
      <c r="AB2313" s="42" t="str">
        <f t="shared" si="35"/>
        <v/>
      </c>
      <c r="AC23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13" s="18" t="str">
        <f>IF(AND(Table1[[#This Row],[**Entered Debit]]&lt;&gt;"",Table1[[#This Row],[**Entered Credit]]&lt;&gt;""),"Can not enter Debit and Credit amount in same Line","")</f>
        <v/>
      </c>
      <c r="AF2313" s="18">
        <f>IF(Table1[[#This Row],[Line Level Error Messages]]="",0,1)</f>
        <v>0</v>
      </c>
      <c r="AK2313" s="18" t="str">
        <f>IF(AND(Table1[[#This Row],[*Entity
(Enter this Mandatory field FIRST)]]&lt;&gt;"",LEN(Table1[[#This Row],[*Entity
(Enter this Mandatory field FIRST)]])&lt;&gt;2),"Entity Value Length Should be 2","")</f>
        <v/>
      </c>
      <c r="AL2313" s="18" t="str">
        <f>IF(AND(Table1[[#This Row],[*Cost Centre]]&lt;&gt;"",LEN(Table1[[#This Row],[*Cost Centre]])&lt;&gt;5),"Cost Centre Value Length Should be 5","")</f>
        <v/>
      </c>
      <c r="AM2313" s="18" t="str">
        <f>IF(AND(Table1[[#This Row],[*Subjective]]&lt;&gt;"",LEN(Table1[[#This Row],[*Subjective]])&lt;&gt;4),"Subjective Value Length Should be 4","")</f>
        <v/>
      </c>
      <c r="AN2313" s="18" t="str">
        <f>IF(AND(Table1[[#This Row],[*Fund]]&lt;&gt;"",LEN(Table1[[#This Row],[*Fund]])&lt;&gt;3),"Fund Value Length Should be 3","")</f>
        <v/>
      </c>
      <c r="AO2313" s="18" t="str">
        <f>IF(AND(Table1[[#This Row],[*Project]]&lt;&gt;"",LEN(Table1[[#This Row],[*Project]])&lt;&gt;6),"Project Value Length Should be 6","")</f>
        <v/>
      </c>
      <c r="AP2313" s="18" t="str">
        <f>IF(AND(Table1[[#This Row],[*Sub Analysis]]&lt;&gt;"",LEN(Table1[[#This Row],[*Sub Analysis]])&lt;&gt;5),"Subanalysis Value Length Should be 5","")</f>
        <v/>
      </c>
      <c r="AQ2313" s="18" t="str">
        <f>IF(AND(Table1[[#This Row],[*Spare 1]]&lt;&gt;"",LEN(Table1[[#This Row],[*Spare 1]])&lt;&gt;4),"Spare 1 Value Length Should be 4","")</f>
        <v/>
      </c>
      <c r="AR2313" s="18" t="str">
        <f>IF(AND(Table1[[#This Row],[*Spare 2]]&lt;&gt;"",LEN(Table1[[#This Row],[*Spare 2]])&lt;&gt;4),"Spare 2 Value Length Should be 4","")</f>
        <v/>
      </c>
      <c r="AS23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14" spans="3:45" ht="13.9" customHeight="1" x14ac:dyDescent="0.25">
      <c r="C2314" s="37"/>
      <c r="D2314" s="26"/>
      <c r="E2314" s="26"/>
      <c r="F2314" s="26"/>
      <c r="G2314" s="26"/>
      <c r="H2314" s="26"/>
      <c r="I2314" s="26"/>
      <c r="J2314" s="26"/>
      <c r="K2314" s="27"/>
      <c r="L2314" s="27"/>
      <c r="M2314" s="26"/>
      <c r="N2314" s="26"/>
      <c r="O2314" s="26"/>
      <c r="P2314" s="26"/>
      <c r="Q2314" s="26"/>
      <c r="R2314" s="26"/>
      <c r="S2314" s="26"/>
      <c r="T2314" s="26"/>
      <c r="U2314" s="26"/>
      <c r="V2314" s="26"/>
      <c r="W2314" s="28"/>
      <c r="X2314" s="26"/>
      <c r="Y2314" s="26"/>
      <c r="Z2314" s="26"/>
      <c r="AA2314" s="26"/>
      <c r="AB2314" s="42" t="str">
        <f t="shared" si="35"/>
        <v/>
      </c>
      <c r="AC23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14" s="18" t="str">
        <f>IF(AND(Table1[[#This Row],[**Entered Debit]]&lt;&gt;"",Table1[[#This Row],[**Entered Credit]]&lt;&gt;""),"Can not enter Debit and Credit amount in same Line","")</f>
        <v/>
      </c>
      <c r="AF2314" s="18">
        <f>IF(Table1[[#This Row],[Line Level Error Messages]]="",0,1)</f>
        <v>0</v>
      </c>
      <c r="AK2314" s="18" t="str">
        <f>IF(AND(Table1[[#This Row],[*Entity
(Enter this Mandatory field FIRST)]]&lt;&gt;"",LEN(Table1[[#This Row],[*Entity
(Enter this Mandatory field FIRST)]])&lt;&gt;2),"Entity Value Length Should be 2","")</f>
        <v/>
      </c>
      <c r="AL2314" s="18" t="str">
        <f>IF(AND(Table1[[#This Row],[*Cost Centre]]&lt;&gt;"",LEN(Table1[[#This Row],[*Cost Centre]])&lt;&gt;5),"Cost Centre Value Length Should be 5","")</f>
        <v/>
      </c>
      <c r="AM2314" s="18" t="str">
        <f>IF(AND(Table1[[#This Row],[*Subjective]]&lt;&gt;"",LEN(Table1[[#This Row],[*Subjective]])&lt;&gt;4),"Subjective Value Length Should be 4","")</f>
        <v/>
      </c>
      <c r="AN2314" s="18" t="str">
        <f>IF(AND(Table1[[#This Row],[*Fund]]&lt;&gt;"",LEN(Table1[[#This Row],[*Fund]])&lt;&gt;3),"Fund Value Length Should be 3","")</f>
        <v/>
      </c>
      <c r="AO2314" s="18" t="str">
        <f>IF(AND(Table1[[#This Row],[*Project]]&lt;&gt;"",LEN(Table1[[#This Row],[*Project]])&lt;&gt;6),"Project Value Length Should be 6","")</f>
        <v/>
      </c>
      <c r="AP2314" s="18" t="str">
        <f>IF(AND(Table1[[#This Row],[*Sub Analysis]]&lt;&gt;"",LEN(Table1[[#This Row],[*Sub Analysis]])&lt;&gt;5),"Subanalysis Value Length Should be 5","")</f>
        <v/>
      </c>
      <c r="AQ2314" s="18" t="str">
        <f>IF(AND(Table1[[#This Row],[*Spare 1]]&lt;&gt;"",LEN(Table1[[#This Row],[*Spare 1]])&lt;&gt;4),"Spare 1 Value Length Should be 4","")</f>
        <v/>
      </c>
      <c r="AR2314" s="18" t="str">
        <f>IF(AND(Table1[[#This Row],[*Spare 2]]&lt;&gt;"",LEN(Table1[[#This Row],[*Spare 2]])&lt;&gt;4),"Spare 2 Value Length Should be 4","")</f>
        <v/>
      </c>
      <c r="AS23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15" spans="3:45" ht="13.9" customHeight="1" x14ac:dyDescent="0.25">
      <c r="C2315" s="37"/>
      <c r="D2315" s="26"/>
      <c r="E2315" s="26"/>
      <c r="F2315" s="26"/>
      <c r="G2315" s="26"/>
      <c r="H2315" s="26"/>
      <c r="I2315" s="26"/>
      <c r="J2315" s="26"/>
      <c r="K2315" s="27"/>
      <c r="L2315" s="27"/>
      <c r="M2315" s="26"/>
      <c r="N2315" s="26"/>
      <c r="O2315" s="26"/>
      <c r="P2315" s="26"/>
      <c r="Q2315" s="26"/>
      <c r="R2315" s="26"/>
      <c r="S2315" s="26"/>
      <c r="T2315" s="26"/>
      <c r="U2315" s="26"/>
      <c r="V2315" s="26"/>
      <c r="W2315" s="28"/>
      <c r="X2315" s="26"/>
      <c r="Y2315" s="26"/>
      <c r="Z2315" s="26"/>
      <c r="AA2315" s="26"/>
      <c r="AB2315" s="42" t="str">
        <f t="shared" si="35"/>
        <v/>
      </c>
      <c r="AC23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15" s="18" t="str">
        <f>IF(AND(Table1[[#This Row],[**Entered Debit]]&lt;&gt;"",Table1[[#This Row],[**Entered Credit]]&lt;&gt;""),"Can not enter Debit and Credit amount in same Line","")</f>
        <v/>
      </c>
      <c r="AF2315" s="18">
        <f>IF(Table1[[#This Row],[Line Level Error Messages]]="",0,1)</f>
        <v>0</v>
      </c>
      <c r="AK2315" s="18" t="str">
        <f>IF(AND(Table1[[#This Row],[*Entity
(Enter this Mandatory field FIRST)]]&lt;&gt;"",LEN(Table1[[#This Row],[*Entity
(Enter this Mandatory field FIRST)]])&lt;&gt;2),"Entity Value Length Should be 2","")</f>
        <v/>
      </c>
      <c r="AL2315" s="18" t="str">
        <f>IF(AND(Table1[[#This Row],[*Cost Centre]]&lt;&gt;"",LEN(Table1[[#This Row],[*Cost Centre]])&lt;&gt;5),"Cost Centre Value Length Should be 5","")</f>
        <v/>
      </c>
      <c r="AM2315" s="18" t="str">
        <f>IF(AND(Table1[[#This Row],[*Subjective]]&lt;&gt;"",LEN(Table1[[#This Row],[*Subjective]])&lt;&gt;4),"Subjective Value Length Should be 4","")</f>
        <v/>
      </c>
      <c r="AN2315" s="18" t="str">
        <f>IF(AND(Table1[[#This Row],[*Fund]]&lt;&gt;"",LEN(Table1[[#This Row],[*Fund]])&lt;&gt;3),"Fund Value Length Should be 3","")</f>
        <v/>
      </c>
      <c r="AO2315" s="18" t="str">
        <f>IF(AND(Table1[[#This Row],[*Project]]&lt;&gt;"",LEN(Table1[[#This Row],[*Project]])&lt;&gt;6),"Project Value Length Should be 6","")</f>
        <v/>
      </c>
      <c r="AP2315" s="18" t="str">
        <f>IF(AND(Table1[[#This Row],[*Sub Analysis]]&lt;&gt;"",LEN(Table1[[#This Row],[*Sub Analysis]])&lt;&gt;5),"Subanalysis Value Length Should be 5","")</f>
        <v/>
      </c>
      <c r="AQ2315" s="18" t="str">
        <f>IF(AND(Table1[[#This Row],[*Spare 1]]&lt;&gt;"",LEN(Table1[[#This Row],[*Spare 1]])&lt;&gt;4),"Spare 1 Value Length Should be 4","")</f>
        <v/>
      </c>
      <c r="AR2315" s="18" t="str">
        <f>IF(AND(Table1[[#This Row],[*Spare 2]]&lt;&gt;"",LEN(Table1[[#This Row],[*Spare 2]])&lt;&gt;4),"Spare 2 Value Length Should be 4","")</f>
        <v/>
      </c>
      <c r="AS23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16" spans="3:45" ht="13.9" customHeight="1" x14ac:dyDescent="0.25">
      <c r="C2316" s="37"/>
      <c r="D2316" s="26"/>
      <c r="E2316" s="26"/>
      <c r="F2316" s="26"/>
      <c r="G2316" s="26"/>
      <c r="H2316" s="26"/>
      <c r="I2316" s="26"/>
      <c r="J2316" s="26"/>
      <c r="K2316" s="27"/>
      <c r="L2316" s="27"/>
      <c r="M2316" s="26"/>
      <c r="N2316" s="26"/>
      <c r="O2316" s="26"/>
      <c r="P2316" s="26"/>
      <c r="Q2316" s="26"/>
      <c r="R2316" s="26"/>
      <c r="S2316" s="26"/>
      <c r="T2316" s="26"/>
      <c r="U2316" s="26"/>
      <c r="V2316" s="26"/>
      <c r="W2316" s="28"/>
      <c r="X2316" s="26"/>
      <c r="Y2316" s="26"/>
      <c r="Z2316" s="26"/>
      <c r="AA2316" s="26"/>
      <c r="AB2316" s="42" t="str">
        <f t="shared" si="35"/>
        <v/>
      </c>
      <c r="AC23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16" s="18" t="str">
        <f>IF(AND(Table1[[#This Row],[**Entered Debit]]&lt;&gt;"",Table1[[#This Row],[**Entered Credit]]&lt;&gt;""),"Can not enter Debit and Credit amount in same Line","")</f>
        <v/>
      </c>
      <c r="AF2316" s="18">
        <f>IF(Table1[[#This Row],[Line Level Error Messages]]="",0,1)</f>
        <v>0</v>
      </c>
      <c r="AK2316" s="18" t="str">
        <f>IF(AND(Table1[[#This Row],[*Entity
(Enter this Mandatory field FIRST)]]&lt;&gt;"",LEN(Table1[[#This Row],[*Entity
(Enter this Mandatory field FIRST)]])&lt;&gt;2),"Entity Value Length Should be 2","")</f>
        <v/>
      </c>
      <c r="AL2316" s="18" t="str">
        <f>IF(AND(Table1[[#This Row],[*Cost Centre]]&lt;&gt;"",LEN(Table1[[#This Row],[*Cost Centre]])&lt;&gt;5),"Cost Centre Value Length Should be 5","")</f>
        <v/>
      </c>
      <c r="AM2316" s="18" t="str">
        <f>IF(AND(Table1[[#This Row],[*Subjective]]&lt;&gt;"",LEN(Table1[[#This Row],[*Subjective]])&lt;&gt;4),"Subjective Value Length Should be 4","")</f>
        <v/>
      </c>
      <c r="AN2316" s="18" t="str">
        <f>IF(AND(Table1[[#This Row],[*Fund]]&lt;&gt;"",LEN(Table1[[#This Row],[*Fund]])&lt;&gt;3),"Fund Value Length Should be 3","")</f>
        <v/>
      </c>
      <c r="AO2316" s="18" t="str">
        <f>IF(AND(Table1[[#This Row],[*Project]]&lt;&gt;"",LEN(Table1[[#This Row],[*Project]])&lt;&gt;6),"Project Value Length Should be 6","")</f>
        <v/>
      </c>
      <c r="AP2316" s="18" t="str">
        <f>IF(AND(Table1[[#This Row],[*Sub Analysis]]&lt;&gt;"",LEN(Table1[[#This Row],[*Sub Analysis]])&lt;&gt;5),"Subanalysis Value Length Should be 5","")</f>
        <v/>
      </c>
      <c r="AQ2316" s="18" t="str">
        <f>IF(AND(Table1[[#This Row],[*Spare 1]]&lt;&gt;"",LEN(Table1[[#This Row],[*Spare 1]])&lt;&gt;4),"Spare 1 Value Length Should be 4","")</f>
        <v/>
      </c>
      <c r="AR2316" s="18" t="str">
        <f>IF(AND(Table1[[#This Row],[*Spare 2]]&lt;&gt;"",LEN(Table1[[#This Row],[*Spare 2]])&lt;&gt;4),"Spare 2 Value Length Should be 4","")</f>
        <v/>
      </c>
      <c r="AS23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17" spans="3:45" ht="13.9" customHeight="1" x14ac:dyDescent="0.25">
      <c r="C2317" s="37"/>
      <c r="D2317" s="26"/>
      <c r="E2317" s="26"/>
      <c r="F2317" s="26"/>
      <c r="G2317" s="26"/>
      <c r="H2317" s="26"/>
      <c r="I2317" s="26"/>
      <c r="J2317" s="26"/>
      <c r="K2317" s="27"/>
      <c r="L2317" s="27"/>
      <c r="M2317" s="26"/>
      <c r="N2317" s="26"/>
      <c r="O2317" s="26"/>
      <c r="P2317" s="26"/>
      <c r="Q2317" s="26"/>
      <c r="R2317" s="26"/>
      <c r="S2317" s="26"/>
      <c r="T2317" s="26"/>
      <c r="U2317" s="26"/>
      <c r="V2317" s="26"/>
      <c r="W2317" s="28"/>
      <c r="X2317" s="26"/>
      <c r="Y2317" s="26"/>
      <c r="Z2317" s="26"/>
      <c r="AA2317" s="26"/>
      <c r="AB2317" s="42" t="str">
        <f t="shared" si="35"/>
        <v/>
      </c>
      <c r="AC23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17" s="18" t="str">
        <f>IF(AND(Table1[[#This Row],[**Entered Debit]]&lt;&gt;"",Table1[[#This Row],[**Entered Credit]]&lt;&gt;""),"Can not enter Debit and Credit amount in same Line","")</f>
        <v/>
      </c>
      <c r="AF2317" s="18">
        <f>IF(Table1[[#This Row],[Line Level Error Messages]]="",0,1)</f>
        <v>0</v>
      </c>
      <c r="AK2317" s="18" t="str">
        <f>IF(AND(Table1[[#This Row],[*Entity
(Enter this Mandatory field FIRST)]]&lt;&gt;"",LEN(Table1[[#This Row],[*Entity
(Enter this Mandatory field FIRST)]])&lt;&gt;2),"Entity Value Length Should be 2","")</f>
        <v/>
      </c>
      <c r="AL2317" s="18" t="str">
        <f>IF(AND(Table1[[#This Row],[*Cost Centre]]&lt;&gt;"",LEN(Table1[[#This Row],[*Cost Centre]])&lt;&gt;5),"Cost Centre Value Length Should be 5","")</f>
        <v/>
      </c>
      <c r="AM2317" s="18" t="str">
        <f>IF(AND(Table1[[#This Row],[*Subjective]]&lt;&gt;"",LEN(Table1[[#This Row],[*Subjective]])&lt;&gt;4),"Subjective Value Length Should be 4","")</f>
        <v/>
      </c>
      <c r="AN2317" s="18" t="str">
        <f>IF(AND(Table1[[#This Row],[*Fund]]&lt;&gt;"",LEN(Table1[[#This Row],[*Fund]])&lt;&gt;3),"Fund Value Length Should be 3","")</f>
        <v/>
      </c>
      <c r="AO2317" s="18" t="str">
        <f>IF(AND(Table1[[#This Row],[*Project]]&lt;&gt;"",LEN(Table1[[#This Row],[*Project]])&lt;&gt;6),"Project Value Length Should be 6","")</f>
        <v/>
      </c>
      <c r="AP2317" s="18" t="str">
        <f>IF(AND(Table1[[#This Row],[*Sub Analysis]]&lt;&gt;"",LEN(Table1[[#This Row],[*Sub Analysis]])&lt;&gt;5),"Subanalysis Value Length Should be 5","")</f>
        <v/>
      </c>
      <c r="AQ2317" s="18" t="str">
        <f>IF(AND(Table1[[#This Row],[*Spare 1]]&lt;&gt;"",LEN(Table1[[#This Row],[*Spare 1]])&lt;&gt;4),"Spare 1 Value Length Should be 4","")</f>
        <v/>
      </c>
      <c r="AR2317" s="18" t="str">
        <f>IF(AND(Table1[[#This Row],[*Spare 2]]&lt;&gt;"",LEN(Table1[[#This Row],[*Spare 2]])&lt;&gt;4),"Spare 2 Value Length Should be 4","")</f>
        <v/>
      </c>
      <c r="AS23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18" spans="3:45" ht="13.9" customHeight="1" x14ac:dyDescent="0.25">
      <c r="C2318" s="37"/>
      <c r="D2318" s="26"/>
      <c r="E2318" s="26"/>
      <c r="F2318" s="26"/>
      <c r="G2318" s="26"/>
      <c r="H2318" s="26"/>
      <c r="I2318" s="26"/>
      <c r="J2318" s="26"/>
      <c r="K2318" s="27"/>
      <c r="L2318" s="27"/>
      <c r="M2318" s="26"/>
      <c r="N2318" s="26"/>
      <c r="O2318" s="26"/>
      <c r="P2318" s="26"/>
      <c r="Q2318" s="26"/>
      <c r="R2318" s="26"/>
      <c r="S2318" s="26"/>
      <c r="T2318" s="26"/>
      <c r="U2318" s="26"/>
      <c r="V2318" s="26"/>
      <c r="W2318" s="28"/>
      <c r="X2318" s="26"/>
      <c r="Y2318" s="26"/>
      <c r="Z2318" s="26"/>
      <c r="AA2318" s="26"/>
      <c r="AB2318" s="42" t="str">
        <f t="shared" si="35"/>
        <v/>
      </c>
      <c r="AC23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18" s="18" t="str">
        <f>IF(AND(Table1[[#This Row],[**Entered Debit]]&lt;&gt;"",Table1[[#This Row],[**Entered Credit]]&lt;&gt;""),"Can not enter Debit and Credit amount in same Line","")</f>
        <v/>
      </c>
      <c r="AF2318" s="18">
        <f>IF(Table1[[#This Row],[Line Level Error Messages]]="",0,1)</f>
        <v>0</v>
      </c>
      <c r="AK2318" s="18" t="str">
        <f>IF(AND(Table1[[#This Row],[*Entity
(Enter this Mandatory field FIRST)]]&lt;&gt;"",LEN(Table1[[#This Row],[*Entity
(Enter this Mandatory field FIRST)]])&lt;&gt;2),"Entity Value Length Should be 2","")</f>
        <v/>
      </c>
      <c r="AL2318" s="18" t="str">
        <f>IF(AND(Table1[[#This Row],[*Cost Centre]]&lt;&gt;"",LEN(Table1[[#This Row],[*Cost Centre]])&lt;&gt;5),"Cost Centre Value Length Should be 5","")</f>
        <v/>
      </c>
      <c r="AM2318" s="18" t="str">
        <f>IF(AND(Table1[[#This Row],[*Subjective]]&lt;&gt;"",LEN(Table1[[#This Row],[*Subjective]])&lt;&gt;4),"Subjective Value Length Should be 4","")</f>
        <v/>
      </c>
      <c r="AN2318" s="18" t="str">
        <f>IF(AND(Table1[[#This Row],[*Fund]]&lt;&gt;"",LEN(Table1[[#This Row],[*Fund]])&lt;&gt;3),"Fund Value Length Should be 3","")</f>
        <v/>
      </c>
      <c r="AO2318" s="18" t="str">
        <f>IF(AND(Table1[[#This Row],[*Project]]&lt;&gt;"",LEN(Table1[[#This Row],[*Project]])&lt;&gt;6),"Project Value Length Should be 6","")</f>
        <v/>
      </c>
      <c r="AP2318" s="18" t="str">
        <f>IF(AND(Table1[[#This Row],[*Sub Analysis]]&lt;&gt;"",LEN(Table1[[#This Row],[*Sub Analysis]])&lt;&gt;5),"Subanalysis Value Length Should be 5","")</f>
        <v/>
      </c>
      <c r="AQ2318" s="18" t="str">
        <f>IF(AND(Table1[[#This Row],[*Spare 1]]&lt;&gt;"",LEN(Table1[[#This Row],[*Spare 1]])&lt;&gt;4),"Spare 1 Value Length Should be 4","")</f>
        <v/>
      </c>
      <c r="AR2318" s="18" t="str">
        <f>IF(AND(Table1[[#This Row],[*Spare 2]]&lt;&gt;"",LEN(Table1[[#This Row],[*Spare 2]])&lt;&gt;4),"Spare 2 Value Length Should be 4","")</f>
        <v/>
      </c>
      <c r="AS23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19" spans="3:45" ht="13.9" customHeight="1" x14ac:dyDescent="0.25">
      <c r="C2319" s="37"/>
      <c r="D2319" s="26"/>
      <c r="E2319" s="26"/>
      <c r="F2319" s="26"/>
      <c r="G2319" s="26"/>
      <c r="H2319" s="26"/>
      <c r="I2319" s="26"/>
      <c r="J2319" s="26"/>
      <c r="K2319" s="27"/>
      <c r="L2319" s="27"/>
      <c r="M2319" s="26"/>
      <c r="N2319" s="26"/>
      <c r="O2319" s="26"/>
      <c r="P2319" s="26"/>
      <c r="Q2319" s="26"/>
      <c r="R2319" s="26"/>
      <c r="S2319" s="26"/>
      <c r="T2319" s="26"/>
      <c r="U2319" s="26"/>
      <c r="V2319" s="26"/>
      <c r="W2319" s="28"/>
      <c r="X2319" s="26"/>
      <c r="Y2319" s="26"/>
      <c r="Z2319" s="26"/>
      <c r="AA2319" s="26"/>
      <c r="AB2319" s="42" t="str">
        <f t="shared" si="35"/>
        <v/>
      </c>
      <c r="AC23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19" s="18" t="str">
        <f>IF(AND(Table1[[#This Row],[**Entered Debit]]&lt;&gt;"",Table1[[#This Row],[**Entered Credit]]&lt;&gt;""),"Can not enter Debit and Credit amount in same Line","")</f>
        <v/>
      </c>
      <c r="AF2319" s="18">
        <f>IF(Table1[[#This Row],[Line Level Error Messages]]="",0,1)</f>
        <v>0</v>
      </c>
      <c r="AK2319" s="18" t="str">
        <f>IF(AND(Table1[[#This Row],[*Entity
(Enter this Mandatory field FIRST)]]&lt;&gt;"",LEN(Table1[[#This Row],[*Entity
(Enter this Mandatory field FIRST)]])&lt;&gt;2),"Entity Value Length Should be 2","")</f>
        <v/>
      </c>
      <c r="AL2319" s="18" t="str">
        <f>IF(AND(Table1[[#This Row],[*Cost Centre]]&lt;&gt;"",LEN(Table1[[#This Row],[*Cost Centre]])&lt;&gt;5),"Cost Centre Value Length Should be 5","")</f>
        <v/>
      </c>
      <c r="AM2319" s="18" t="str">
        <f>IF(AND(Table1[[#This Row],[*Subjective]]&lt;&gt;"",LEN(Table1[[#This Row],[*Subjective]])&lt;&gt;4),"Subjective Value Length Should be 4","")</f>
        <v/>
      </c>
      <c r="AN2319" s="18" t="str">
        <f>IF(AND(Table1[[#This Row],[*Fund]]&lt;&gt;"",LEN(Table1[[#This Row],[*Fund]])&lt;&gt;3),"Fund Value Length Should be 3","")</f>
        <v/>
      </c>
      <c r="AO2319" s="18" t="str">
        <f>IF(AND(Table1[[#This Row],[*Project]]&lt;&gt;"",LEN(Table1[[#This Row],[*Project]])&lt;&gt;6),"Project Value Length Should be 6","")</f>
        <v/>
      </c>
      <c r="AP2319" s="18" t="str">
        <f>IF(AND(Table1[[#This Row],[*Sub Analysis]]&lt;&gt;"",LEN(Table1[[#This Row],[*Sub Analysis]])&lt;&gt;5),"Subanalysis Value Length Should be 5","")</f>
        <v/>
      </c>
      <c r="AQ2319" s="18" t="str">
        <f>IF(AND(Table1[[#This Row],[*Spare 1]]&lt;&gt;"",LEN(Table1[[#This Row],[*Spare 1]])&lt;&gt;4),"Spare 1 Value Length Should be 4","")</f>
        <v/>
      </c>
      <c r="AR2319" s="18" t="str">
        <f>IF(AND(Table1[[#This Row],[*Spare 2]]&lt;&gt;"",LEN(Table1[[#This Row],[*Spare 2]])&lt;&gt;4),"Spare 2 Value Length Should be 4","")</f>
        <v/>
      </c>
      <c r="AS23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20" spans="3:45" ht="13.9" customHeight="1" x14ac:dyDescent="0.25">
      <c r="C2320" s="37"/>
      <c r="D2320" s="26"/>
      <c r="E2320" s="26"/>
      <c r="F2320" s="26"/>
      <c r="G2320" s="26"/>
      <c r="H2320" s="26"/>
      <c r="I2320" s="26"/>
      <c r="J2320" s="26"/>
      <c r="K2320" s="27"/>
      <c r="L2320" s="27"/>
      <c r="M2320" s="26"/>
      <c r="N2320" s="26"/>
      <c r="O2320" s="26"/>
      <c r="P2320" s="26"/>
      <c r="Q2320" s="26"/>
      <c r="R2320" s="26"/>
      <c r="S2320" s="26"/>
      <c r="T2320" s="26"/>
      <c r="U2320" s="26"/>
      <c r="V2320" s="26"/>
      <c r="W2320" s="28"/>
      <c r="X2320" s="26"/>
      <c r="Y2320" s="26"/>
      <c r="Z2320" s="26"/>
      <c r="AA2320" s="26"/>
      <c r="AB2320" s="42" t="str">
        <f t="shared" si="35"/>
        <v/>
      </c>
      <c r="AC23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20" s="18" t="str">
        <f>IF(AND(Table1[[#This Row],[**Entered Debit]]&lt;&gt;"",Table1[[#This Row],[**Entered Credit]]&lt;&gt;""),"Can not enter Debit and Credit amount in same Line","")</f>
        <v/>
      </c>
      <c r="AF2320" s="18">
        <f>IF(Table1[[#This Row],[Line Level Error Messages]]="",0,1)</f>
        <v>0</v>
      </c>
      <c r="AK2320" s="18" t="str">
        <f>IF(AND(Table1[[#This Row],[*Entity
(Enter this Mandatory field FIRST)]]&lt;&gt;"",LEN(Table1[[#This Row],[*Entity
(Enter this Mandatory field FIRST)]])&lt;&gt;2),"Entity Value Length Should be 2","")</f>
        <v/>
      </c>
      <c r="AL2320" s="18" t="str">
        <f>IF(AND(Table1[[#This Row],[*Cost Centre]]&lt;&gt;"",LEN(Table1[[#This Row],[*Cost Centre]])&lt;&gt;5),"Cost Centre Value Length Should be 5","")</f>
        <v/>
      </c>
      <c r="AM2320" s="18" t="str">
        <f>IF(AND(Table1[[#This Row],[*Subjective]]&lt;&gt;"",LEN(Table1[[#This Row],[*Subjective]])&lt;&gt;4),"Subjective Value Length Should be 4","")</f>
        <v/>
      </c>
      <c r="AN2320" s="18" t="str">
        <f>IF(AND(Table1[[#This Row],[*Fund]]&lt;&gt;"",LEN(Table1[[#This Row],[*Fund]])&lt;&gt;3),"Fund Value Length Should be 3","")</f>
        <v/>
      </c>
      <c r="AO2320" s="18" t="str">
        <f>IF(AND(Table1[[#This Row],[*Project]]&lt;&gt;"",LEN(Table1[[#This Row],[*Project]])&lt;&gt;6),"Project Value Length Should be 6","")</f>
        <v/>
      </c>
      <c r="AP2320" s="18" t="str">
        <f>IF(AND(Table1[[#This Row],[*Sub Analysis]]&lt;&gt;"",LEN(Table1[[#This Row],[*Sub Analysis]])&lt;&gt;5),"Subanalysis Value Length Should be 5","")</f>
        <v/>
      </c>
      <c r="AQ2320" s="18" t="str">
        <f>IF(AND(Table1[[#This Row],[*Spare 1]]&lt;&gt;"",LEN(Table1[[#This Row],[*Spare 1]])&lt;&gt;4),"Spare 1 Value Length Should be 4","")</f>
        <v/>
      </c>
      <c r="AR2320" s="18" t="str">
        <f>IF(AND(Table1[[#This Row],[*Spare 2]]&lt;&gt;"",LEN(Table1[[#This Row],[*Spare 2]])&lt;&gt;4),"Spare 2 Value Length Should be 4","")</f>
        <v/>
      </c>
      <c r="AS23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21" spans="3:45" ht="13.9" customHeight="1" x14ac:dyDescent="0.25">
      <c r="C2321" s="37"/>
      <c r="D2321" s="26"/>
      <c r="E2321" s="26"/>
      <c r="F2321" s="26"/>
      <c r="G2321" s="26"/>
      <c r="H2321" s="26"/>
      <c r="I2321" s="26"/>
      <c r="J2321" s="26"/>
      <c r="K2321" s="27"/>
      <c r="L2321" s="27"/>
      <c r="M2321" s="26"/>
      <c r="N2321" s="26"/>
      <c r="O2321" s="26"/>
      <c r="P2321" s="26"/>
      <c r="Q2321" s="26"/>
      <c r="R2321" s="26"/>
      <c r="S2321" s="26"/>
      <c r="T2321" s="26"/>
      <c r="U2321" s="26"/>
      <c r="V2321" s="26"/>
      <c r="W2321" s="28"/>
      <c r="X2321" s="26"/>
      <c r="Y2321" s="26"/>
      <c r="Z2321" s="26"/>
      <c r="AA2321" s="26"/>
      <c r="AB2321" s="42" t="str">
        <f t="shared" si="35"/>
        <v/>
      </c>
      <c r="AC23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21" s="18" t="str">
        <f>IF(AND(Table1[[#This Row],[**Entered Debit]]&lt;&gt;"",Table1[[#This Row],[**Entered Credit]]&lt;&gt;""),"Can not enter Debit and Credit amount in same Line","")</f>
        <v/>
      </c>
      <c r="AF2321" s="18">
        <f>IF(Table1[[#This Row],[Line Level Error Messages]]="",0,1)</f>
        <v>0</v>
      </c>
      <c r="AK2321" s="18" t="str">
        <f>IF(AND(Table1[[#This Row],[*Entity
(Enter this Mandatory field FIRST)]]&lt;&gt;"",LEN(Table1[[#This Row],[*Entity
(Enter this Mandatory field FIRST)]])&lt;&gt;2),"Entity Value Length Should be 2","")</f>
        <v/>
      </c>
      <c r="AL2321" s="18" t="str">
        <f>IF(AND(Table1[[#This Row],[*Cost Centre]]&lt;&gt;"",LEN(Table1[[#This Row],[*Cost Centre]])&lt;&gt;5),"Cost Centre Value Length Should be 5","")</f>
        <v/>
      </c>
      <c r="AM2321" s="18" t="str">
        <f>IF(AND(Table1[[#This Row],[*Subjective]]&lt;&gt;"",LEN(Table1[[#This Row],[*Subjective]])&lt;&gt;4),"Subjective Value Length Should be 4","")</f>
        <v/>
      </c>
      <c r="AN2321" s="18" t="str">
        <f>IF(AND(Table1[[#This Row],[*Fund]]&lt;&gt;"",LEN(Table1[[#This Row],[*Fund]])&lt;&gt;3),"Fund Value Length Should be 3","")</f>
        <v/>
      </c>
      <c r="AO2321" s="18" t="str">
        <f>IF(AND(Table1[[#This Row],[*Project]]&lt;&gt;"",LEN(Table1[[#This Row],[*Project]])&lt;&gt;6),"Project Value Length Should be 6","")</f>
        <v/>
      </c>
      <c r="AP2321" s="18" t="str">
        <f>IF(AND(Table1[[#This Row],[*Sub Analysis]]&lt;&gt;"",LEN(Table1[[#This Row],[*Sub Analysis]])&lt;&gt;5),"Subanalysis Value Length Should be 5","")</f>
        <v/>
      </c>
      <c r="AQ2321" s="18" t="str">
        <f>IF(AND(Table1[[#This Row],[*Spare 1]]&lt;&gt;"",LEN(Table1[[#This Row],[*Spare 1]])&lt;&gt;4),"Spare 1 Value Length Should be 4","")</f>
        <v/>
      </c>
      <c r="AR2321" s="18" t="str">
        <f>IF(AND(Table1[[#This Row],[*Spare 2]]&lt;&gt;"",LEN(Table1[[#This Row],[*Spare 2]])&lt;&gt;4),"Spare 2 Value Length Should be 4","")</f>
        <v/>
      </c>
      <c r="AS23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22" spans="3:45" ht="13.9" customHeight="1" x14ac:dyDescent="0.25">
      <c r="C2322" s="37"/>
      <c r="D2322" s="26"/>
      <c r="E2322" s="26"/>
      <c r="F2322" s="26"/>
      <c r="G2322" s="26"/>
      <c r="H2322" s="26"/>
      <c r="I2322" s="26"/>
      <c r="J2322" s="26"/>
      <c r="K2322" s="27"/>
      <c r="L2322" s="27"/>
      <c r="M2322" s="26"/>
      <c r="N2322" s="26"/>
      <c r="O2322" s="26"/>
      <c r="P2322" s="26"/>
      <c r="Q2322" s="26"/>
      <c r="R2322" s="26"/>
      <c r="S2322" s="26"/>
      <c r="T2322" s="26"/>
      <c r="U2322" s="26"/>
      <c r="V2322" s="26"/>
      <c r="W2322" s="28"/>
      <c r="X2322" s="26"/>
      <c r="Y2322" s="26"/>
      <c r="Z2322" s="26"/>
      <c r="AA2322" s="26"/>
      <c r="AB2322" s="42" t="str">
        <f t="shared" si="35"/>
        <v/>
      </c>
      <c r="AC23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22" s="18" t="str">
        <f>IF(AND(Table1[[#This Row],[**Entered Debit]]&lt;&gt;"",Table1[[#This Row],[**Entered Credit]]&lt;&gt;""),"Can not enter Debit and Credit amount in same Line","")</f>
        <v/>
      </c>
      <c r="AF2322" s="18">
        <f>IF(Table1[[#This Row],[Line Level Error Messages]]="",0,1)</f>
        <v>0</v>
      </c>
      <c r="AK2322" s="18" t="str">
        <f>IF(AND(Table1[[#This Row],[*Entity
(Enter this Mandatory field FIRST)]]&lt;&gt;"",LEN(Table1[[#This Row],[*Entity
(Enter this Mandatory field FIRST)]])&lt;&gt;2),"Entity Value Length Should be 2","")</f>
        <v/>
      </c>
      <c r="AL2322" s="18" t="str">
        <f>IF(AND(Table1[[#This Row],[*Cost Centre]]&lt;&gt;"",LEN(Table1[[#This Row],[*Cost Centre]])&lt;&gt;5),"Cost Centre Value Length Should be 5","")</f>
        <v/>
      </c>
      <c r="AM2322" s="18" t="str">
        <f>IF(AND(Table1[[#This Row],[*Subjective]]&lt;&gt;"",LEN(Table1[[#This Row],[*Subjective]])&lt;&gt;4),"Subjective Value Length Should be 4","")</f>
        <v/>
      </c>
      <c r="AN2322" s="18" t="str">
        <f>IF(AND(Table1[[#This Row],[*Fund]]&lt;&gt;"",LEN(Table1[[#This Row],[*Fund]])&lt;&gt;3),"Fund Value Length Should be 3","")</f>
        <v/>
      </c>
      <c r="AO2322" s="18" t="str">
        <f>IF(AND(Table1[[#This Row],[*Project]]&lt;&gt;"",LEN(Table1[[#This Row],[*Project]])&lt;&gt;6),"Project Value Length Should be 6","")</f>
        <v/>
      </c>
      <c r="AP2322" s="18" t="str">
        <f>IF(AND(Table1[[#This Row],[*Sub Analysis]]&lt;&gt;"",LEN(Table1[[#This Row],[*Sub Analysis]])&lt;&gt;5),"Subanalysis Value Length Should be 5","")</f>
        <v/>
      </c>
      <c r="AQ2322" s="18" t="str">
        <f>IF(AND(Table1[[#This Row],[*Spare 1]]&lt;&gt;"",LEN(Table1[[#This Row],[*Spare 1]])&lt;&gt;4),"Spare 1 Value Length Should be 4","")</f>
        <v/>
      </c>
      <c r="AR2322" s="18" t="str">
        <f>IF(AND(Table1[[#This Row],[*Spare 2]]&lt;&gt;"",LEN(Table1[[#This Row],[*Spare 2]])&lt;&gt;4),"Spare 2 Value Length Should be 4","")</f>
        <v/>
      </c>
      <c r="AS23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23" spans="3:45" ht="13.9" customHeight="1" x14ac:dyDescent="0.25">
      <c r="C2323" s="37"/>
      <c r="D2323" s="26"/>
      <c r="E2323" s="26"/>
      <c r="F2323" s="26"/>
      <c r="G2323" s="26"/>
      <c r="H2323" s="26"/>
      <c r="I2323" s="26"/>
      <c r="J2323" s="26"/>
      <c r="K2323" s="27"/>
      <c r="L2323" s="27"/>
      <c r="M2323" s="26"/>
      <c r="N2323" s="26"/>
      <c r="O2323" s="26"/>
      <c r="P2323" s="26"/>
      <c r="Q2323" s="26"/>
      <c r="R2323" s="26"/>
      <c r="S2323" s="26"/>
      <c r="T2323" s="26"/>
      <c r="U2323" s="26"/>
      <c r="V2323" s="26"/>
      <c r="W2323" s="28"/>
      <c r="X2323" s="26"/>
      <c r="Y2323" s="26"/>
      <c r="Z2323" s="26"/>
      <c r="AA2323" s="26"/>
      <c r="AB2323" s="42" t="str">
        <f t="shared" ref="AB2323:AB2386" si="36">IF(OR(AC2323&lt;&gt;"",AD2323&lt;&gt;"",AE2323&lt;&gt;"",AK2323&lt;&gt;"",AL2323&lt;&gt;"",AM2323&lt;&gt;"",AN2323&lt;&gt;"",AO2323&lt;&gt;"",AP2323&lt;&gt;"",AQ2323&lt;&gt;"",AR2323&lt;&gt;"",AS2323&lt;&gt;""),AC2323&amp;"            "&amp;AD2323&amp;"             "&amp;AE2323&amp;"             "&amp;AK2323&amp;"             "&amp;AL2323&amp;"             "&amp;AM2323&amp;"             "&amp;AN2323&amp;"             "&amp;AO2323&amp;"             "&amp;AP2323&amp;"             "&amp;AQ2323&amp;"             "&amp;AR2323&amp;"             "&amp;AS2323,"")</f>
        <v/>
      </c>
      <c r="AC23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23" s="18" t="str">
        <f>IF(AND(Table1[[#This Row],[**Entered Debit]]&lt;&gt;"",Table1[[#This Row],[**Entered Credit]]&lt;&gt;""),"Can not enter Debit and Credit amount in same Line","")</f>
        <v/>
      </c>
      <c r="AF2323" s="18">
        <f>IF(Table1[[#This Row],[Line Level Error Messages]]="",0,1)</f>
        <v>0</v>
      </c>
      <c r="AK2323" s="18" t="str">
        <f>IF(AND(Table1[[#This Row],[*Entity
(Enter this Mandatory field FIRST)]]&lt;&gt;"",LEN(Table1[[#This Row],[*Entity
(Enter this Mandatory field FIRST)]])&lt;&gt;2),"Entity Value Length Should be 2","")</f>
        <v/>
      </c>
      <c r="AL2323" s="18" t="str">
        <f>IF(AND(Table1[[#This Row],[*Cost Centre]]&lt;&gt;"",LEN(Table1[[#This Row],[*Cost Centre]])&lt;&gt;5),"Cost Centre Value Length Should be 5","")</f>
        <v/>
      </c>
      <c r="AM2323" s="18" t="str">
        <f>IF(AND(Table1[[#This Row],[*Subjective]]&lt;&gt;"",LEN(Table1[[#This Row],[*Subjective]])&lt;&gt;4),"Subjective Value Length Should be 4","")</f>
        <v/>
      </c>
      <c r="AN2323" s="18" t="str">
        <f>IF(AND(Table1[[#This Row],[*Fund]]&lt;&gt;"",LEN(Table1[[#This Row],[*Fund]])&lt;&gt;3),"Fund Value Length Should be 3","")</f>
        <v/>
      </c>
      <c r="AO2323" s="18" t="str">
        <f>IF(AND(Table1[[#This Row],[*Project]]&lt;&gt;"",LEN(Table1[[#This Row],[*Project]])&lt;&gt;6),"Project Value Length Should be 6","")</f>
        <v/>
      </c>
      <c r="AP2323" s="18" t="str">
        <f>IF(AND(Table1[[#This Row],[*Sub Analysis]]&lt;&gt;"",LEN(Table1[[#This Row],[*Sub Analysis]])&lt;&gt;5),"Subanalysis Value Length Should be 5","")</f>
        <v/>
      </c>
      <c r="AQ2323" s="18" t="str">
        <f>IF(AND(Table1[[#This Row],[*Spare 1]]&lt;&gt;"",LEN(Table1[[#This Row],[*Spare 1]])&lt;&gt;4),"Spare 1 Value Length Should be 4","")</f>
        <v/>
      </c>
      <c r="AR2323" s="18" t="str">
        <f>IF(AND(Table1[[#This Row],[*Spare 2]]&lt;&gt;"",LEN(Table1[[#This Row],[*Spare 2]])&lt;&gt;4),"Spare 2 Value Length Should be 4","")</f>
        <v/>
      </c>
      <c r="AS23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24" spans="3:45" ht="13.9" customHeight="1" x14ac:dyDescent="0.25">
      <c r="C2324" s="37"/>
      <c r="D2324" s="26"/>
      <c r="E2324" s="26"/>
      <c r="F2324" s="26"/>
      <c r="G2324" s="26"/>
      <c r="H2324" s="26"/>
      <c r="I2324" s="26"/>
      <c r="J2324" s="26"/>
      <c r="K2324" s="27"/>
      <c r="L2324" s="27"/>
      <c r="M2324" s="26"/>
      <c r="N2324" s="26"/>
      <c r="O2324" s="26"/>
      <c r="P2324" s="26"/>
      <c r="Q2324" s="26"/>
      <c r="R2324" s="26"/>
      <c r="S2324" s="26"/>
      <c r="T2324" s="26"/>
      <c r="U2324" s="26"/>
      <c r="V2324" s="26"/>
      <c r="W2324" s="28"/>
      <c r="X2324" s="26"/>
      <c r="Y2324" s="26"/>
      <c r="Z2324" s="26"/>
      <c r="AA2324" s="26"/>
      <c r="AB2324" s="42" t="str">
        <f t="shared" si="36"/>
        <v/>
      </c>
      <c r="AC23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24" s="18" t="str">
        <f>IF(AND(Table1[[#This Row],[**Entered Debit]]&lt;&gt;"",Table1[[#This Row],[**Entered Credit]]&lt;&gt;""),"Can not enter Debit and Credit amount in same Line","")</f>
        <v/>
      </c>
      <c r="AF2324" s="18">
        <f>IF(Table1[[#This Row],[Line Level Error Messages]]="",0,1)</f>
        <v>0</v>
      </c>
      <c r="AK2324" s="18" t="str">
        <f>IF(AND(Table1[[#This Row],[*Entity
(Enter this Mandatory field FIRST)]]&lt;&gt;"",LEN(Table1[[#This Row],[*Entity
(Enter this Mandatory field FIRST)]])&lt;&gt;2),"Entity Value Length Should be 2","")</f>
        <v/>
      </c>
      <c r="AL2324" s="18" t="str">
        <f>IF(AND(Table1[[#This Row],[*Cost Centre]]&lt;&gt;"",LEN(Table1[[#This Row],[*Cost Centre]])&lt;&gt;5),"Cost Centre Value Length Should be 5","")</f>
        <v/>
      </c>
      <c r="AM2324" s="18" t="str">
        <f>IF(AND(Table1[[#This Row],[*Subjective]]&lt;&gt;"",LEN(Table1[[#This Row],[*Subjective]])&lt;&gt;4),"Subjective Value Length Should be 4","")</f>
        <v/>
      </c>
      <c r="AN2324" s="18" t="str">
        <f>IF(AND(Table1[[#This Row],[*Fund]]&lt;&gt;"",LEN(Table1[[#This Row],[*Fund]])&lt;&gt;3),"Fund Value Length Should be 3","")</f>
        <v/>
      </c>
      <c r="AO2324" s="18" t="str">
        <f>IF(AND(Table1[[#This Row],[*Project]]&lt;&gt;"",LEN(Table1[[#This Row],[*Project]])&lt;&gt;6),"Project Value Length Should be 6","")</f>
        <v/>
      </c>
      <c r="AP2324" s="18" t="str">
        <f>IF(AND(Table1[[#This Row],[*Sub Analysis]]&lt;&gt;"",LEN(Table1[[#This Row],[*Sub Analysis]])&lt;&gt;5),"Subanalysis Value Length Should be 5","")</f>
        <v/>
      </c>
      <c r="AQ2324" s="18" t="str">
        <f>IF(AND(Table1[[#This Row],[*Spare 1]]&lt;&gt;"",LEN(Table1[[#This Row],[*Spare 1]])&lt;&gt;4),"Spare 1 Value Length Should be 4","")</f>
        <v/>
      </c>
      <c r="AR2324" s="18" t="str">
        <f>IF(AND(Table1[[#This Row],[*Spare 2]]&lt;&gt;"",LEN(Table1[[#This Row],[*Spare 2]])&lt;&gt;4),"Spare 2 Value Length Should be 4","")</f>
        <v/>
      </c>
      <c r="AS23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25" spans="3:45" ht="13.9" customHeight="1" x14ac:dyDescent="0.25">
      <c r="C2325" s="37"/>
      <c r="D2325" s="26"/>
      <c r="E2325" s="26"/>
      <c r="F2325" s="26"/>
      <c r="G2325" s="26"/>
      <c r="H2325" s="26"/>
      <c r="I2325" s="26"/>
      <c r="J2325" s="26"/>
      <c r="K2325" s="27"/>
      <c r="L2325" s="27"/>
      <c r="M2325" s="26"/>
      <c r="N2325" s="26"/>
      <c r="O2325" s="26"/>
      <c r="P2325" s="26"/>
      <c r="Q2325" s="26"/>
      <c r="R2325" s="26"/>
      <c r="S2325" s="26"/>
      <c r="T2325" s="26"/>
      <c r="U2325" s="26"/>
      <c r="V2325" s="26"/>
      <c r="W2325" s="28"/>
      <c r="X2325" s="26"/>
      <c r="Y2325" s="26"/>
      <c r="Z2325" s="26"/>
      <c r="AA2325" s="26"/>
      <c r="AB2325" s="42" t="str">
        <f t="shared" si="36"/>
        <v/>
      </c>
      <c r="AC23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25" s="18" t="str">
        <f>IF(AND(Table1[[#This Row],[**Entered Debit]]&lt;&gt;"",Table1[[#This Row],[**Entered Credit]]&lt;&gt;""),"Can not enter Debit and Credit amount in same Line","")</f>
        <v/>
      </c>
      <c r="AF2325" s="18">
        <f>IF(Table1[[#This Row],[Line Level Error Messages]]="",0,1)</f>
        <v>0</v>
      </c>
      <c r="AK2325" s="18" t="str">
        <f>IF(AND(Table1[[#This Row],[*Entity
(Enter this Mandatory field FIRST)]]&lt;&gt;"",LEN(Table1[[#This Row],[*Entity
(Enter this Mandatory field FIRST)]])&lt;&gt;2),"Entity Value Length Should be 2","")</f>
        <v/>
      </c>
      <c r="AL2325" s="18" t="str">
        <f>IF(AND(Table1[[#This Row],[*Cost Centre]]&lt;&gt;"",LEN(Table1[[#This Row],[*Cost Centre]])&lt;&gt;5),"Cost Centre Value Length Should be 5","")</f>
        <v/>
      </c>
      <c r="AM2325" s="18" t="str">
        <f>IF(AND(Table1[[#This Row],[*Subjective]]&lt;&gt;"",LEN(Table1[[#This Row],[*Subjective]])&lt;&gt;4),"Subjective Value Length Should be 4","")</f>
        <v/>
      </c>
      <c r="AN2325" s="18" t="str">
        <f>IF(AND(Table1[[#This Row],[*Fund]]&lt;&gt;"",LEN(Table1[[#This Row],[*Fund]])&lt;&gt;3),"Fund Value Length Should be 3","")</f>
        <v/>
      </c>
      <c r="AO2325" s="18" t="str">
        <f>IF(AND(Table1[[#This Row],[*Project]]&lt;&gt;"",LEN(Table1[[#This Row],[*Project]])&lt;&gt;6),"Project Value Length Should be 6","")</f>
        <v/>
      </c>
      <c r="AP2325" s="18" t="str">
        <f>IF(AND(Table1[[#This Row],[*Sub Analysis]]&lt;&gt;"",LEN(Table1[[#This Row],[*Sub Analysis]])&lt;&gt;5),"Subanalysis Value Length Should be 5","")</f>
        <v/>
      </c>
      <c r="AQ2325" s="18" t="str">
        <f>IF(AND(Table1[[#This Row],[*Spare 1]]&lt;&gt;"",LEN(Table1[[#This Row],[*Spare 1]])&lt;&gt;4),"Spare 1 Value Length Should be 4","")</f>
        <v/>
      </c>
      <c r="AR2325" s="18" t="str">
        <f>IF(AND(Table1[[#This Row],[*Spare 2]]&lt;&gt;"",LEN(Table1[[#This Row],[*Spare 2]])&lt;&gt;4),"Spare 2 Value Length Should be 4","")</f>
        <v/>
      </c>
      <c r="AS23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26" spans="3:45" ht="13.9" customHeight="1" x14ac:dyDescent="0.25">
      <c r="C2326" s="37"/>
      <c r="D2326" s="26"/>
      <c r="E2326" s="26"/>
      <c r="F2326" s="26"/>
      <c r="G2326" s="26"/>
      <c r="H2326" s="26"/>
      <c r="I2326" s="26"/>
      <c r="J2326" s="26"/>
      <c r="K2326" s="27"/>
      <c r="L2326" s="27"/>
      <c r="M2326" s="26"/>
      <c r="N2326" s="26"/>
      <c r="O2326" s="26"/>
      <c r="P2326" s="26"/>
      <c r="Q2326" s="26"/>
      <c r="R2326" s="26"/>
      <c r="S2326" s="26"/>
      <c r="T2326" s="26"/>
      <c r="U2326" s="26"/>
      <c r="V2326" s="26"/>
      <c r="W2326" s="28"/>
      <c r="X2326" s="26"/>
      <c r="Y2326" s="26"/>
      <c r="Z2326" s="26"/>
      <c r="AA2326" s="26"/>
      <c r="AB2326" s="42" t="str">
        <f t="shared" si="36"/>
        <v/>
      </c>
      <c r="AC23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26" s="18" t="str">
        <f>IF(AND(Table1[[#This Row],[**Entered Debit]]&lt;&gt;"",Table1[[#This Row],[**Entered Credit]]&lt;&gt;""),"Can not enter Debit and Credit amount in same Line","")</f>
        <v/>
      </c>
      <c r="AF2326" s="18">
        <f>IF(Table1[[#This Row],[Line Level Error Messages]]="",0,1)</f>
        <v>0</v>
      </c>
      <c r="AK2326" s="18" t="str">
        <f>IF(AND(Table1[[#This Row],[*Entity
(Enter this Mandatory field FIRST)]]&lt;&gt;"",LEN(Table1[[#This Row],[*Entity
(Enter this Mandatory field FIRST)]])&lt;&gt;2),"Entity Value Length Should be 2","")</f>
        <v/>
      </c>
      <c r="AL2326" s="18" t="str">
        <f>IF(AND(Table1[[#This Row],[*Cost Centre]]&lt;&gt;"",LEN(Table1[[#This Row],[*Cost Centre]])&lt;&gt;5),"Cost Centre Value Length Should be 5","")</f>
        <v/>
      </c>
      <c r="AM2326" s="18" t="str">
        <f>IF(AND(Table1[[#This Row],[*Subjective]]&lt;&gt;"",LEN(Table1[[#This Row],[*Subjective]])&lt;&gt;4),"Subjective Value Length Should be 4","")</f>
        <v/>
      </c>
      <c r="AN2326" s="18" t="str">
        <f>IF(AND(Table1[[#This Row],[*Fund]]&lt;&gt;"",LEN(Table1[[#This Row],[*Fund]])&lt;&gt;3),"Fund Value Length Should be 3","")</f>
        <v/>
      </c>
      <c r="AO2326" s="18" t="str">
        <f>IF(AND(Table1[[#This Row],[*Project]]&lt;&gt;"",LEN(Table1[[#This Row],[*Project]])&lt;&gt;6),"Project Value Length Should be 6","")</f>
        <v/>
      </c>
      <c r="AP2326" s="18" t="str">
        <f>IF(AND(Table1[[#This Row],[*Sub Analysis]]&lt;&gt;"",LEN(Table1[[#This Row],[*Sub Analysis]])&lt;&gt;5),"Subanalysis Value Length Should be 5","")</f>
        <v/>
      </c>
      <c r="AQ2326" s="18" t="str">
        <f>IF(AND(Table1[[#This Row],[*Spare 1]]&lt;&gt;"",LEN(Table1[[#This Row],[*Spare 1]])&lt;&gt;4),"Spare 1 Value Length Should be 4","")</f>
        <v/>
      </c>
      <c r="AR2326" s="18" t="str">
        <f>IF(AND(Table1[[#This Row],[*Spare 2]]&lt;&gt;"",LEN(Table1[[#This Row],[*Spare 2]])&lt;&gt;4),"Spare 2 Value Length Should be 4","")</f>
        <v/>
      </c>
      <c r="AS23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27" spans="3:45" ht="13.9" customHeight="1" x14ac:dyDescent="0.25">
      <c r="C2327" s="37"/>
      <c r="D2327" s="26"/>
      <c r="E2327" s="26"/>
      <c r="F2327" s="26"/>
      <c r="G2327" s="26"/>
      <c r="H2327" s="26"/>
      <c r="I2327" s="26"/>
      <c r="J2327" s="26"/>
      <c r="K2327" s="27"/>
      <c r="L2327" s="27"/>
      <c r="M2327" s="26"/>
      <c r="N2327" s="26"/>
      <c r="O2327" s="26"/>
      <c r="P2327" s="26"/>
      <c r="Q2327" s="26"/>
      <c r="R2327" s="26"/>
      <c r="S2327" s="26"/>
      <c r="T2327" s="26"/>
      <c r="U2327" s="26"/>
      <c r="V2327" s="26"/>
      <c r="W2327" s="28"/>
      <c r="X2327" s="26"/>
      <c r="Y2327" s="26"/>
      <c r="Z2327" s="26"/>
      <c r="AA2327" s="26"/>
      <c r="AB2327" s="42" t="str">
        <f t="shared" si="36"/>
        <v/>
      </c>
      <c r="AC23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27" s="18" t="str">
        <f>IF(AND(Table1[[#This Row],[**Entered Debit]]&lt;&gt;"",Table1[[#This Row],[**Entered Credit]]&lt;&gt;""),"Can not enter Debit and Credit amount in same Line","")</f>
        <v/>
      </c>
      <c r="AF2327" s="18">
        <f>IF(Table1[[#This Row],[Line Level Error Messages]]="",0,1)</f>
        <v>0</v>
      </c>
      <c r="AK2327" s="18" t="str">
        <f>IF(AND(Table1[[#This Row],[*Entity
(Enter this Mandatory field FIRST)]]&lt;&gt;"",LEN(Table1[[#This Row],[*Entity
(Enter this Mandatory field FIRST)]])&lt;&gt;2),"Entity Value Length Should be 2","")</f>
        <v/>
      </c>
      <c r="AL2327" s="18" t="str">
        <f>IF(AND(Table1[[#This Row],[*Cost Centre]]&lt;&gt;"",LEN(Table1[[#This Row],[*Cost Centre]])&lt;&gt;5),"Cost Centre Value Length Should be 5","")</f>
        <v/>
      </c>
      <c r="AM2327" s="18" t="str">
        <f>IF(AND(Table1[[#This Row],[*Subjective]]&lt;&gt;"",LEN(Table1[[#This Row],[*Subjective]])&lt;&gt;4),"Subjective Value Length Should be 4","")</f>
        <v/>
      </c>
      <c r="AN2327" s="18" t="str">
        <f>IF(AND(Table1[[#This Row],[*Fund]]&lt;&gt;"",LEN(Table1[[#This Row],[*Fund]])&lt;&gt;3),"Fund Value Length Should be 3","")</f>
        <v/>
      </c>
      <c r="AO2327" s="18" t="str">
        <f>IF(AND(Table1[[#This Row],[*Project]]&lt;&gt;"",LEN(Table1[[#This Row],[*Project]])&lt;&gt;6),"Project Value Length Should be 6","")</f>
        <v/>
      </c>
      <c r="AP2327" s="18" t="str">
        <f>IF(AND(Table1[[#This Row],[*Sub Analysis]]&lt;&gt;"",LEN(Table1[[#This Row],[*Sub Analysis]])&lt;&gt;5),"Subanalysis Value Length Should be 5","")</f>
        <v/>
      </c>
      <c r="AQ2327" s="18" t="str">
        <f>IF(AND(Table1[[#This Row],[*Spare 1]]&lt;&gt;"",LEN(Table1[[#This Row],[*Spare 1]])&lt;&gt;4),"Spare 1 Value Length Should be 4","")</f>
        <v/>
      </c>
      <c r="AR2327" s="18" t="str">
        <f>IF(AND(Table1[[#This Row],[*Spare 2]]&lt;&gt;"",LEN(Table1[[#This Row],[*Spare 2]])&lt;&gt;4),"Spare 2 Value Length Should be 4","")</f>
        <v/>
      </c>
      <c r="AS23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28" spans="3:45" ht="13.9" customHeight="1" x14ac:dyDescent="0.25">
      <c r="C2328" s="37"/>
      <c r="D2328" s="26"/>
      <c r="E2328" s="26"/>
      <c r="F2328" s="26"/>
      <c r="G2328" s="26"/>
      <c r="H2328" s="26"/>
      <c r="I2328" s="26"/>
      <c r="J2328" s="26"/>
      <c r="K2328" s="27"/>
      <c r="L2328" s="27"/>
      <c r="M2328" s="26"/>
      <c r="N2328" s="26"/>
      <c r="O2328" s="26"/>
      <c r="P2328" s="26"/>
      <c r="Q2328" s="26"/>
      <c r="R2328" s="26"/>
      <c r="S2328" s="26"/>
      <c r="T2328" s="26"/>
      <c r="U2328" s="26"/>
      <c r="V2328" s="26"/>
      <c r="W2328" s="28"/>
      <c r="X2328" s="26"/>
      <c r="Y2328" s="26"/>
      <c r="Z2328" s="26"/>
      <c r="AA2328" s="26"/>
      <c r="AB2328" s="42" t="str">
        <f t="shared" si="36"/>
        <v/>
      </c>
      <c r="AC23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28" s="18" t="str">
        <f>IF(AND(Table1[[#This Row],[**Entered Debit]]&lt;&gt;"",Table1[[#This Row],[**Entered Credit]]&lt;&gt;""),"Can not enter Debit and Credit amount in same Line","")</f>
        <v/>
      </c>
      <c r="AF2328" s="18">
        <f>IF(Table1[[#This Row],[Line Level Error Messages]]="",0,1)</f>
        <v>0</v>
      </c>
      <c r="AK2328" s="18" t="str">
        <f>IF(AND(Table1[[#This Row],[*Entity
(Enter this Mandatory field FIRST)]]&lt;&gt;"",LEN(Table1[[#This Row],[*Entity
(Enter this Mandatory field FIRST)]])&lt;&gt;2),"Entity Value Length Should be 2","")</f>
        <v/>
      </c>
      <c r="AL2328" s="18" t="str">
        <f>IF(AND(Table1[[#This Row],[*Cost Centre]]&lt;&gt;"",LEN(Table1[[#This Row],[*Cost Centre]])&lt;&gt;5),"Cost Centre Value Length Should be 5","")</f>
        <v/>
      </c>
      <c r="AM2328" s="18" t="str">
        <f>IF(AND(Table1[[#This Row],[*Subjective]]&lt;&gt;"",LEN(Table1[[#This Row],[*Subjective]])&lt;&gt;4),"Subjective Value Length Should be 4","")</f>
        <v/>
      </c>
      <c r="AN2328" s="18" t="str">
        <f>IF(AND(Table1[[#This Row],[*Fund]]&lt;&gt;"",LEN(Table1[[#This Row],[*Fund]])&lt;&gt;3),"Fund Value Length Should be 3","")</f>
        <v/>
      </c>
      <c r="AO2328" s="18" t="str">
        <f>IF(AND(Table1[[#This Row],[*Project]]&lt;&gt;"",LEN(Table1[[#This Row],[*Project]])&lt;&gt;6),"Project Value Length Should be 6","")</f>
        <v/>
      </c>
      <c r="AP2328" s="18" t="str">
        <f>IF(AND(Table1[[#This Row],[*Sub Analysis]]&lt;&gt;"",LEN(Table1[[#This Row],[*Sub Analysis]])&lt;&gt;5),"Subanalysis Value Length Should be 5","")</f>
        <v/>
      </c>
      <c r="AQ2328" s="18" t="str">
        <f>IF(AND(Table1[[#This Row],[*Spare 1]]&lt;&gt;"",LEN(Table1[[#This Row],[*Spare 1]])&lt;&gt;4),"Spare 1 Value Length Should be 4","")</f>
        <v/>
      </c>
      <c r="AR2328" s="18" t="str">
        <f>IF(AND(Table1[[#This Row],[*Spare 2]]&lt;&gt;"",LEN(Table1[[#This Row],[*Spare 2]])&lt;&gt;4),"Spare 2 Value Length Should be 4","")</f>
        <v/>
      </c>
      <c r="AS23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29" spans="3:45" ht="13.9" customHeight="1" x14ac:dyDescent="0.25">
      <c r="C2329" s="37"/>
      <c r="D2329" s="26"/>
      <c r="E2329" s="26"/>
      <c r="F2329" s="26"/>
      <c r="G2329" s="26"/>
      <c r="H2329" s="26"/>
      <c r="I2329" s="26"/>
      <c r="J2329" s="26"/>
      <c r="K2329" s="27"/>
      <c r="L2329" s="27"/>
      <c r="M2329" s="26"/>
      <c r="N2329" s="26"/>
      <c r="O2329" s="26"/>
      <c r="P2329" s="26"/>
      <c r="Q2329" s="26"/>
      <c r="R2329" s="26"/>
      <c r="S2329" s="26"/>
      <c r="T2329" s="26"/>
      <c r="U2329" s="26"/>
      <c r="V2329" s="26"/>
      <c r="W2329" s="28"/>
      <c r="X2329" s="26"/>
      <c r="Y2329" s="26"/>
      <c r="Z2329" s="26"/>
      <c r="AA2329" s="26"/>
      <c r="AB2329" s="42" t="str">
        <f t="shared" si="36"/>
        <v/>
      </c>
      <c r="AC23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29" s="18" t="str">
        <f>IF(AND(Table1[[#This Row],[**Entered Debit]]&lt;&gt;"",Table1[[#This Row],[**Entered Credit]]&lt;&gt;""),"Can not enter Debit and Credit amount in same Line","")</f>
        <v/>
      </c>
      <c r="AF2329" s="18">
        <f>IF(Table1[[#This Row],[Line Level Error Messages]]="",0,1)</f>
        <v>0</v>
      </c>
      <c r="AK2329" s="18" t="str">
        <f>IF(AND(Table1[[#This Row],[*Entity
(Enter this Mandatory field FIRST)]]&lt;&gt;"",LEN(Table1[[#This Row],[*Entity
(Enter this Mandatory field FIRST)]])&lt;&gt;2),"Entity Value Length Should be 2","")</f>
        <v/>
      </c>
      <c r="AL2329" s="18" t="str">
        <f>IF(AND(Table1[[#This Row],[*Cost Centre]]&lt;&gt;"",LEN(Table1[[#This Row],[*Cost Centre]])&lt;&gt;5),"Cost Centre Value Length Should be 5","")</f>
        <v/>
      </c>
      <c r="AM2329" s="18" t="str">
        <f>IF(AND(Table1[[#This Row],[*Subjective]]&lt;&gt;"",LEN(Table1[[#This Row],[*Subjective]])&lt;&gt;4),"Subjective Value Length Should be 4","")</f>
        <v/>
      </c>
      <c r="AN2329" s="18" t="str">
        <f>IF(AND(Table1[[#This Row],[*Fund]]&lt;&gt;"",LEN(Table1[[#This Row],[*Fund]])&lt;&gt;3),"Fund Value Length Should be 3","")</f>
        <v/>
      </c>
      <c r="AO2329" s="18" t="str">
        <f>IF(AND(Table1[[#This Row],[*Project]]&lt;&gt;"",LEN(Table1[[#This Row],[*Project]])&lt;&gt;6),"Project Value Length Should be 6","")</f>
        <v/>
      </c>
      <c r="AP2329" s="18" t="str">
        <f>IF(AND(Table1[[#This Row],[*Sub Analysis]]&lt;&gt;"",LEN(Table1[[#This Row],[*Sub Analysis]])&lt;&gt;5),"Subanalysis Value Length Should be 5","")</f>
        <v/>
      </c>
      <c r="AQ2329" s="18" t="str">
        <f>IF(AND(Table1[[#This Row],[*Spare 1]]&lt;&gt;"",LEN(Table1[[#This Row],[*Spare 1]])&lt;&gt;4),"Spare 1 Value Length Should be 4","")</f>
        <v/>
      </c>
      <c r="AR2329" s="18" t="str">
        <f>IF(AND(Table1[[#This Row],[*Spare 2]]&lt;&gt;"",LEN(Table1[[#This Row],[*Spare 2]])&lt;&gt;4),"Spare 2 Value Length Should be 4","")</f>
        <v/>
      </c>
      <c r="AS23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30" spans="3:45" ht="13.9" customHeight="1" x14ac:dyDescent="0.25">
      <c r="C2330" s="37"/>
      <c r="D2330" s="26"/>
      <c r="E2330" s="26"/>
      <c r="F2330" s="26"/>
      <c r="G2330" s="26"/>
      <c r="H2330" s="26"/>
      <c r="I2330" s="26"/>
      <c r="J2330" s="26"/>
      <c r="K2330" s="27"/>
      <c r="L2330" s="27"/>
      <c r="M2330" s="26"/>
      <c r="N2330" s="26"/>
      <c r="O2330" s="26"/>
      <c r="P2330" s="26"/>
      <c r="Q2330" s="26"/>
      <c r="R2330" s="26"/>
      <c r="S2330" s="26"/>
      <c r="T2330" s="26"/>
      <c r="U2330" s="26"/>
      <c r="V2330" s="26"/>
      <c r="W2330" s="28"/>
      <c r="X2330" s="26"/>
      <c r="Y2330" s="26"/>
      <c r="Z2330" s="26"/>
      <c r="AA2330" s="26"/>
      <c r="AB2330" s="42" t="str">
        <f t="shared" si="36"/>
        <v/>
      </c>
      <c r="AC23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30" s="18" t="str">
        <f>IF(AND(Table1[[#This Row],[**Entered Debit]]&lt;&gt;"",Table1[[#This Row],[**Entered Credit]]&lt;&gt;""),"Can not enter Debit and Credit amount in same Line","")</f>
        <v/>
      </c>
      <c r="AF2330" s="18">
        <f>IF(Table1[[#This Row],[Line Level Error Messages]]="",0,1)</f>
        <v>0</v>
      </c>
      <c r="AK2330" s="18" t="str">
        <f>IF(AND(Table1[[#This Row],[*Entity
(Enter this Mandatory field FIRST)]]&lt;&gt;"",LEN(Table1[[#This Row],[*Entity
(Enter this Mandatory field FIRST)]])&lt;&gt;2),"Entity Value Length Should be 2","")</f>
        <v/>
      </c>
      <c r="AL2330" s="18" t="str">
        <f>IF(AND(Table1[[#This Row],[*Cost Centre]]&lt;&gt;"",LEN(Table1[[#This Row],[*Cost Centre]])&lt;&gt;5),"Cost Centre Value Length Should be 5","")</f>
        <v/>
      </c>
      <c r="AM2330" s="18" t="str">
        <f>IF(AND(Table1[[#This Row],[*Subjective]]&lt;&gt;"",LEN(Table1[[#This Row],[*Subjective]])&lt;&gt;4),"Subjective Value Length Should be 4","")</f>
        <v/>
      </c>
      <c r="AN2330" s="18" t="str">
        <f>IF(AND(Table1[[#This Row],[*Fund]]&lt;&gt;"",LEN(Table1[[#This Row],[*Fund]])&lt;&gt;3),"Fund Value Length Should be 3","")</f>
        <v/>
      </c>
      <c r="AO2330" s="18" t="str">
        <f>IF(AND(Table1[[#This Row],[*Project]]&lt;&gt;"",LEN(Table1[[#This Row],[*Project]])&lt;&gt;6),"Project Value Length Should be 6","")</f>
        <v/>
      </c>
      <c r="AP2330" s="18" t="str">
        <f>IF(AND(Table1[[#This Row],[*Sub Analysis]]&lt;&gt;"",LEN(Table1[[#This Row],[*Sub Analysis]])&lt;&gt;5),"Subanalysis Value Length Should be 5","")</f>
        <v/>
      </c>
      <c r="AQ2330" s="18" t="str">
        <f>IF(AND(Table1[[#This Row],[*Spare 1]]&lt;&gt;"",LEN(Table1[[#This Row],[*Spare 1]])&lt;&gt;4),"Spare 1 Value Length Should be 4","")</f>
        <v/>
      </c>
      <c r="AR2330" s="18" t="str">
        <f>IF(AND(Table1[[#This Row],[*Spare 2]]&lt;&gt;"",LEN(Table1[[#This Row],[*Spare 2]])&lt;&gt;4),"Spare 2 Value Length Should be 4","")</f>
        <v/>
      </c>
      <c r="AS23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31" spans="3:45" ht="13.9" customHeight="1" x14ac:dyDescent="0.25">
      <c r="C2331" s="37"/>
      <c r="D2331" s="26"/>
      <c r="E2331" s="26"/>
      <c r="F2331" s="26"/>
      <c r="G2331" s="26"/>
      <c r="H2331" s="26"/>
      <c r="I2331" s="26"/>
      <c r="J2331" s="26"/>
      <c r="K2331" s="27"/>
      <c r="L2331" s="27"/>
      <c r="M2331" s="26"/>
      <c r="N2331" s="26"/>
      <c r="O2331" s="26"/>
      <c r="P2331" s="26"/>
      <c r="Q2331" s="26"/>
      <c r="R2331" s="26"/>
      <c r="S2331" s="26"/>
      <c r="T2331" s="26"/>
      <c r="U2331" s="26"/>
      <c r="V2331" s="26"/>
      <c r="W2331" s="28"/>
      <c r="X2331" s="26"/>
      <c r="Y2331" s="26"/>
      <c r="Z2331" s="26"/>
      <c r="AA2331" s="26"/>
      <c r="AB2331" s="42" t="str">
        <f t="shared" si="36"/>
        <v/>
      </c>
      <c r="AC23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31" s="18" t="str">
        <f>IF(AND(Table1[[#This Row],[**Entered Debit]]&lt;&gt;"",Table1[[#This Row],[**Entered Credit]]&lt;&gt;""),"Can not enter Debit and Credit amount in same Line","")</f>
        <v/>
      </c>
      <c r="AF2331" s="18">
        <f>IF(Table1[[#This Row],[Line Level Error Messages]]="",0,1)</f>
        <v>0</v>
      </c>
      <c r="AK2331" s="18" t="str">
        <f>IF(AND(Table1[[#This Row],[*Entity
(Enter this Mandatory field FIRST)]]&lt;&gt;"",LEN(Table1[[#This Row],[*Entity
(Enter this Mandatory field FIRST)]])&lt;&gt;2),"Entity Value Length Should be 2","")</f>
        <v/>
      </c>
      <c r="AL2331" s="18" t="str">
        <f>IF(AND(Table1[[#This Row],[*Cost Centre]]&lt;&gt;"",LEN(Table1[[#This Row],[*Cost Centre]])&lt;&gt;5),"Cost Centre Value Length Should be 5","")</f>
        <v/>
      </c>
      <c r="AM2331" s="18" t="str">
        <f>IF(AND(Table1[[#This Row],[*Subjective]]&lt;&gt;"",LEN(Table1[[#This Row],[*Subjective]])&lt;&gt;4),"Subjective Value Length Should be 4","")</f>
        <v/>
      </c>
      <c r="AN2331" s="18" t="str">
        <f>IF(AND(Table1[[#This Row],[*Fund]]&lt;&gt;"",LEN(Table1[[#This Row],[*Fund]])&lt;&gt;3),"Fund Value Length Should be 3","")</f>
        <v/>
      </c>
      <c r="AO2331" s="18" t="str">
        <f>IF(AND(Table1[[#This Row],[*Project]]&lt;&gt;"",LEN(Table1[[#This Row],[*Project]])&lt;&gt;6),"Project Value Length Should be 6","")</f>
        <v/>
      </c>
      <c r="AP2331" s="18" t="str">
        <f>IF(AND(Table1[[#This Row],[*Sub Analysis]]&lt;&gt;"",LEN(Table1[[#This Row],[*Sub Analysis]])&lt;&gt;5),"Subanalysis Value Length Should be 5","")</f>
        <v/>
      </c>
      <c r="AQ2331" s="18" t="str">
        <f>IF(AND(Table1[[#This Row],[*Spare 1]]&lt;&gt;"",LEN(Table1[[#This Row],[*Spare 1]])&lt;&gt;4),"Spare 1 Value Length Should be 4","")</f>
        <v/>
      </c>
      <c r="AR2331" s="18" t="str">
        <f>IF(AND(Table1[[#This Row],[*Spare 2]]&lt;&gt;"",LEN(Table1[[#This Row],[*Spare 2]])&lt;&gt;4),"Spare 2 Value Length Should be 4","")</f>
        <v/>
      </c>
      <c r="AS23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32" spans="3:45" ht="13.9" customHeight="1" x14ac:dyDescent="0.25">
      <c r="C2332" s="37"/>
      <c r="D2332" s="26"/>
      <c r="E2332" s="26"/>
      <c r="F2332" s="26"/>
      <c r="G2332" s="26"/>
      <c r="H2332" s="26"/>
      <c r="I2332" s="26"/>
      <c r="J2332" s="26"/>
      <c r="K2332" s="27"/>
      <c r="L2332" s="27"/>
      <c r="M2332" s="26"/>
      <c r="N2332" s="26"/>
      <c r="O2332" s="26"/>
      <c r="P2332" s="26"/>
      <c r="Q2332" s="26"/>
      <c r="R2332" s="26"/>
      <c r="S2332" s="26"/>
      <c r="T2332" s="26"/>
      <c r="U2332" s="26"/>
      <c r="V2332" s="26"/>
      <c r="W2332" s="28"/>
      <c r="X2332" s="26"/>
      <c r="Y2332" s="26"/>
      <c r="Z2332" s="26"/>
      <c r="AA2332" s="26"/>
      <c r="AB2332" s="42" t="str">
        <f t="shared" si="36"/>
        <v/>
      </c>
      <c r="AC23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32" s="18" t="str">
        <f>IF(AND(Table1[[#This Row],[**Entered Debit]]&lt;&gt;"",Table1[[#This Row],[**Entered Credit]]&lt;&gt;""),"Can not enter Debit and Credit amount in same Line","")</f>
        <v/>
      </c>
      <c r="AF2332" s="18">
        <f>IF(Table1[[#This Row],[Line Level Error Messages]]="",0,1)</f>
        <v>0</v>
      </c>
      <c r="AK2332" s="18" t="str">
        <f>IF(AND(Table1[[#This Row],[*Entity
(Enter this Mandatory field FIRST)]]&lt;&gt;"",LEN(Table1[[#This Row],[*Entity
(Enter this Mandatory field FIRST)]])&lt;&gt;2),"Entity Value Length Should be 2","")</f>
        <v/>
      </c>
      <c r="AL2332" s="18" t="str">
        <f>IF(AND(Table1[[#This Row],[*Cost Centre]]&lt;&gt;"",LEN(Table1[[#This Row],[*Cost Centre]])&lt;&gt;5),"Cost Centre Value Length Should be 5","")</f>
        <v/>
      </c>
      <c r="AM2332" s="18" t="str">
        <f>IF(AND(Table1[[#This Row],[*Subjective]]&lt;&gt;"",LEN(Table1[[#This Row],[*Subjective]])&lt;&gt;4),"Subjective Value Length Should be 4","")</f>
        <v/>
      </c>
      <c r="AN2332" s="18" t="str">
        <f>IF(AND(Table1[[#This Row],[*Fund]]&lt;&gt;"",LEN(Table1[[#This Row],[*Fund]])&lt;&gt;3),"Fund Value Length Should be 3","")</f>
        <v/>
      </c>
      <c r="AO2332" s="18" t="str">
        <f>IF(AND(Table1[[#This Row],[*Project]]&lt;&gt;"",LEN(Table1[[#This Row],[*Project]])&lt;&gt;6),"Project Value Length Should be 6","")</f>
        <v/>
      </c>
      <c r="AP2332" s="18" t="str">
        <f>IF(AND(Table1[[#This Row],[*Sub Analysis]]&lt;&gt;"",LEN(Table1[[#This Row],[*Sub Analysis]])&lt;&gt;5),"Subanalysis Value Length Should be 5","")</f>
        <v/>
      </c>
      <c r="AQ2332" s="18" t="str">
        <f>IF(AND(Table1[[#This Row],[*Spare 1]]&lt;&gt;"",LEN(Table1[[#This Row],[*Spare 1]])&lt;&gt;4),"Spare 1 Value Length Should be 4","")</f>
        <v/>
      </c>
      <c r="AR2332" s="18" t="str">
        <f>IF(AND(Table1[[#This Row],[*Spare 2]]&lt;&gt;"",LEN(Table1[[#This Row],[*Spare 2]])&lt;&gt;4),"Spare 2 Value Length Should be 4","")</f>
        <v/>
      </c>
      <c r="AS23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33" spans="3:45" ht="13.9" customHeight="1" x14ac:dyDescent="0.25">
      <c r="C2333" s="37"/>
      <c r="D2333" s="26"/>
      <c r="E2333" s="26"/>
      <c r="F2333" s="26"/>
      <c r="G2333" s="26"/>
      <c r="H2333" s="26"/>
      <c r="I2333" s="26"/>
      <c r="J2333" s="26"/>
      <c r="K2333" s="27"/>
      <c r="L2333" s="27"/>
      <c r="M2333" s="26"/>
      <c r="N2333" s="26"/>
      <c r="O2333" s="26"/>
      <c r="P2333" s="26"/>
      <c r="Q2333" s="26"/>
      <c r="R2333" s="26"/>
      <c r="S2333" s="26"/>
      <c r="T2333" s="26"/>
      <c r="U2333" s="26"/>
      <c r="V2333" s="26"/>
      <c r="W2333" s="28"/>
      <c r="X2333" s="26"/>
      <c r="Y2333" s="26"/>
      <c r="Z2333" s="26"/>
      <c r="AA2333" s="26"/>
      <c r="AB2333" s="42" t="str">
        <f t="shared" si="36"/>
        <v/>
      </c>
      <c r="AC23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33" s="18" t="str">
        <f>IF(AND(Table1[[#This Row],[**Entered Debit]]&lt;&gt;"",Table1[[#This Row],[**Entered Credit]]&lt;&gt;""),"Can not enter Debit and Credit amount in same Line","")</f>
        <v/>
      </c>
      <c r="AF2333" s="18">
        <f>IF(Table1[[#This Row],[Line Level Error Messages]]="",0,1)</f>
        <v>0</v>
      </c>
      <c r="AK2333" s="18" t="str">
        <f>IF(AND(Table1[[#This Row],[*Entity
(Enter this Mandatory field FIRST)]]&lt;&gt;"",LEN(Table1[[#This Row],[*Entity
(Enter this Mandatory field FIRST)]])&lt;&gt;2),"Entity Value Length Should be 2","")</f>
        <v/>
      </c>
      <c r="AL2333" s="18" t="str">
        <f>IF(AND(Table1[[#This Row],[*Cost Centre]]&lt;&gt;"",LEN(Table1[[#This Row],[*Cost Centre]])&lt;&gt;5),"Cost Centre Value Length Should be 5","")</f>
        <v/>
      </c>
      <c r="AM2333" s="18" t="str">
        <f>IF(AND(Table1[[#This Row],[*Subjective]]&lt;&gt;"",LEN(Table1[[#This Row],[*Subjective]])&lt;&gt;4),"Subjective Value Length Should be 4","")</f>
        <v/>
      </c>
      <c r="AN2333" s="18" t="str">
        <f>IF(AND(Table1[[#This Row],[*Fund]]&lt;&gt;"",LEN(Table1[[#This Row],[*Fund]])&lt;&gt;3),"Fund Value Length Should be 3","")</f>
        <v/>
      </c>
      <c r="AO2333" s="18" t="str">
        <f>IF(AND(Table1[[#This Row],[*Project]]&lt;&gt;"",LEN(Table1[[#This Row],[*Project]])&lt;&gt;6),"Project Value Length Should be 6","")</f>
        <v/>
      </c>
      <c r="AP2333" s="18" t="str">
        <f>IF(AND(Table1[[#This Row],[*Sub Analysis]]&lt;&gt;"",LEN(Table1[[#This Row],[*Sub Analysis]])&lt;&gt;5),"Subanalysis Value Length Should be 5","")</f>
        <v/>
      </c>
      <c r="AQ2333" s="18" t="str">
        <f>IF(AND(Table1[[#This Row],[*Spare 1]]&lt;&gt;"",LEN(Table1[[#This Row],[*Spare 1]])&lt;&gt;4),"Spare 1 Value Length Should be 4","")</f>
        <v/>
      </c>
      <c r="AR2333" s="18" t="str">
        <f>IF(AND(Table1[[#This Row],[*Spare 2]]&lt;&gt;"",LEN(Table1[[#This Row],[*Spare 2]])&lt;&gt;4),"Spare 2 Value Length Should be 4","")</f>
        <v/>
      </c>
      <c r="AS23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34" spans="3:45" ht="13.9" customHeight="1" x14ac:dyDescent="0.25">
      <c r="C2334" s="37"/>
      <c r="D2334" s="26"/>
      <c r="E2334" s="26"/>
      <c r="F2334" s="26"/>
      <c r="G2334" s="26"/>
      <c r="H2334" s="26"/>
      <c r="I2334" s="26"/>
      <c r="J2334" s="26"/>
      <c r="K2334" s="27"/>
      <c r="L2334" s="27"/>
      <c r="M2334" s="26"/>
      <c r="N2334" s="26"/>
      <c r="O2334" s="26"/>
      <c r="P2334" s="26"/>
      <c r="Q2334" s="26"/>
      <c r="R2334" s="26"/>
      <c r="S2334" s="26"/>
      <c r="T2334" s="26"/>
      <c r="U2334" s="26"/>
      <c r="V2334" s="26"/>
      <c r="W2334" s="28"/>
      <c r="X2334" s="26"/>
      <c r="Y2334" s="26"/>
      <c r="Z2334" s="26"/>
      <c r="AA2334" s="26"/>
      <c r="AB2334" s="42" t="str">
        <f t="shared" si="36"/>
        <v/>
      </c>
      <c r="AC23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34" s="18" t="str">
        <f>IF(AND(Table1[[#This Row],[**Entered Debit]]&lt;&gt;"",Table1[[#This Row],[**Entered Credit]]&lt;&gt;""),"Can not enter Debit and Credit amount in same Line","")</f>
        <v/>
      </c>
      <c r="AF2334" s="18">
        <f>IF(Table1[[#This Row],[Line Level Error Messages]]="",0,1)</f>
        <v>0</v>
      </c>
      <c r="AK2334" s="18" t="str">
        <f>IF(AND(Table1[[#This Row],[*Entity
(Enter this Mandatory field FIRST)]]&lt;&gt;"",LEN(Table1[[#This Row],[*Entity
(Enter this Mandatory field FIRST)]])&lt;&gt;2),"Entity Value Length Should be 2","")</f>
        <v/>
      </c>
      <c r="AL2334" s="18" t="str">
        <f>IF(AND(Table1[[#This Row],[*Cost Centre]]&lt;&gt;"",LEN(Table1[[#This Row],[*Cost Centre]])&lt;&gt;5),"Cost Centre Value Length Should be 5","")</f>
        <v/>
      </c>
      <c r="AM2334" s="18" t="str">
        <f>IF(AND(Table1[[#This Row],[*Subjective]]&lt;&gt;"",LEN(Table1[[#This Row],[*Subjective]])&lt;&gt;4),"Subjective Value Length Should be 4","")</f>
        <v/>
      </c>
      <c r="AN2334" s="18" t="str">
        <f>IF(AND(Table1[[#This Row],[*Fund]]&lt;&gt;"",LEN(Table1[[#This Row],[*Fund]])&lt;&gt;3),"Fund Value Length Should be 3","")</f>
        <v/>
      </c>
      <c r="AO2334" s="18" t="str">
        <f>IF(AND(Table1[[#This Row],[*Project]]&lt;&gt;"",LEN(Table1[[#This Row],[*Project]])&lt;&gt;6),"Project Value Length Should be 6","")</f>
        <v/>
      </c>
      <c r="AP2334" s="18" t="str">
        <f>IF(AND(Table1[[#This Row],[*Sub Analysis]]&lt;&gt;"",LEN(Table1[[#This Row],[*Sub Analysis]])&lt;&gt;5),"Subanalysis Value Length Should be 5","")</f>
        <v/>
      </c>
      <c r="AQ2334" s="18" t="str">
        <f>IF(AND(Table1[[#This Row],[*Spare 1]]&lt;&gt;"",LEN(Table1[[#This Row],[*Spare 1]])&lt;&gt;4),"Spare 1 Value Length Should be 4","")</f>
        <v/>
      </c>
      <c r="AR2334" s="18" t="str">
        <f>IF(AND(Table1[[#This Row],[*Spare 2]]&lt;&gt;"",LEN(Table1[[#This Row],[*Spare 2]])&lt;&gt;4),"Spare 2 Value Length Should be 4","")</f>
        <v/>
      </c>
      <c r="AS23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35" spans="3:45" ht="13.9" customHeight="1" x14ac:dyDescent="0.25">
      <c r="C2335" s="37"/>
      <c r="D2335" s="26"/>
      <c r="E2335" s="26"/>
      <c r="F2335" s="26"/>
      <c r="G2335" s="26"/>
      <c r="H2335" s="26"/>
      <c r="I2335" s="26"/>
      <c r="J2335" s="26"/>
      <c r="K2335" s="27"/>
      <c r="L2335" s="27"/>
      <c r="M2335" s="26"/>
      <c r="N2335" s="26"/>
      <c r="O2335" s="26"/>
      <c r="P2335" s="26"/>
      <c r="Q2335" s="26"/>
      <c r="R2335" s="26"/>
      <c r="S2335" s="26"/>
      <c r="T2335" s="26"/>
      <c r="U2335" s="26"/>
      <c r="V2335" s="26"/>
      <c r="W2335" s="28"/>
      <c r="X2335" s="26"/>
      <c r="Y2335" s="26"/>
      <c r="Z2335" s="26"/>
      <c r="AA2335" s="26"/>
      <c r="AB2335" s="42" t="str">
        <f t="shared" si="36"/>
        <v/>
      </c>
      <c r="AC23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35" s="18" t="str">
        <f>IF(AND(Table1[[#This Row],[**Entered Debit]]&lt;&gt;"",Table1[[#This Row],[**Entered Credit]]&lt;&gt;""),"Can not enter Debit and Credit amount in same Line","")</f>
        <v/>
      </c>
      <c r="AF2335" s="18">
        <f>IF(Table1[[#This Row],[Line Level Error Messages]]="",0,1)</f>
        <v>0</v>
      </c>
      <c r="AK2335" s="18" t="str">
        <f>IF(AND(Table1[[#This Row],[*Entity
(Enter this Mandatory field FIRST)]]&lt;&gt;"",LEN(Table1[[#This Row],[*Entity
(Enter this Mandatory field FIRST)]])&lt;&gt;2),"Entity Value Length Should be 2","")</f>
        <v/>
      </c>
      <c r="AL2335" s="18" t="str">
        <f>IF(AND(Table1[[#This Row],[*Cost Centre]]&lt;&gt;"",LEN(Table1[[#This Row],[*Cost Centre]])&lt;&gt;5),"Cost Centre Value Length Should be 5","")</f>
        <v/>
      </c>
      <c r="AM2335" s="18" t="str">
        <f>IF(AND(Table1[[#This Row],[*Subjective]]&lt;&gt;"",LEN(Table1[[#This Row],[*Subjective]])&lt;&gt;4),"Subjective Value Length Should be 4","")</f>
        <v/>
      </c>
      <c r="AN2335" s="18" t="str">
        <f>IF(AND(Table1[[#This Row],[*Fund]]&lt;&gt;"",LEN(Table1[[#This Row],[*Fund]])&lt;&gt;3),"Fund Value Length Should be 3","")</f>
        <v/>
      </c>
      <c r="AO2335" s="18" t="str">
        <f>IF(AND(Table1[[#This Row],[*Project]]&lt;&gt;"",LEN(Table1[[#This Row],[*Project]])&lt;&gt;6),"Project Value Length Should be 6","")</f>
        <v/>
      </c>
      <c r="AP2335" s="18" t="str">
        <f>IF(AND(Table1[[#This Row],[*Sub Analysis]]&lt;&gt;"",LEN(Table1[[#This Row],[*Sub Analysis]])&lt;&gt;5),"Subanalysis Value Length Should be 5","")</f>
        <v/>
      </c>
      <c r="AQ2335" s="18" t="str">
        <f>IF(AND(Table1[[#This Row],[*Spare 1]]&lt;&gt;"",LEN(Table1[[#This Row],[*Spare 1]])&lt;&gt;4),"Spare 1 Value Length Should be 4","")</f>
        <v/>
      </c>
      <c r="AR2335" s="18" t="str">
        <f>IF(AND(Table1[[#This Row],[*Spare 2]]&lt;&gt;"",LEN(Table1[[#This Row],[*Spare 2]])&lt;&gt;4),"Spare 2 Value Length Should be 4","")</f>
        <v/>
      </c>
      <c r="AS23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36" spans="3:45" ht="13.9" customHeight="1" x14ac:dyDescent="0.25">
      <c r="C2336" s="37"/>
      <c r="D2336" s="26"/>
      <c r="E2336" s="26"/>
      <c r="F2336" s="26"/>
      <c r="G2336" s="26"/>
      <c r="H2336" s="26"/>
      <c r="I2336" s="26"/>
      <c r="J2336" s="26"/>
      <c r="K2336" s="27"/>
      <c r="L2336" s="27"/>
      <c r="M2336" s="26"/>
      <c r="N2336" s="26"/>
      <c r="O2336" s="26"/>
      <c r="P2336" s="26"/>
      <c r="Q2336" s="26"/>
      <c r="R2336" s="26"/>
      <c r="S2336" s="26"/>
      <c r="T2336" s="26"/>
      <c r="U2336" s="26"/>
      <c r="V2336" s="26"/>
      <c r="W2336" s="28"/>
      <c r="X2336" s="26"/>
      <c r="Y2336" s="26"/>
      <c r="Z2336" s="26"/>
      <c r="AA2336" s="26"/>
      <c r="AB2336" s="42" t="str">
        <f t="shared" si="36"/>
        <v/>
      </c>
      <c r="AC23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36" s="18" t="str">
        <f>IF(AND(Table1[[#This Row],[**Entered Debit]]&lt;&gt;"",Table1[[#This Row],[**Entered Credit]]&lt;&gt;""),"Can not enter Debit and Credit amount in same Line","")</f>
        <v/>
      </c>
      <c r="AF2336" s="18">
        <f>IF(Table1[[#This Row],[Line Level Error Messages]]="",0,1)</f>
        <v>0</v>
      </c>
      <c r="AK2336" s="18" t="str">
        <f>IF(AND(Table1[[#This Row],[*Entity
(Enter this Mandatory field FIRST)]]&lt;&gt;"",LEN(Table1[[#This Row],[*Entity
(Enter this Mandatory field FIRST)]])&lt;&gt;2),"Entity Value Length Should be 2","")</f>
        <v/>
      </c>
      <c r="AL2336" s="18" t="str">
        <f>IF(AND(Table1[[#This Row],[*Cost Centre]]&lt;&gt;"",LEN(Table1[[#This Row],[*Cost Centre]])&lt;&gt;5),"Cost Centre Value Length Should be 5","")</f>
        <v/>
      </c>
      <c r="AM2336" s="18" t="str">
        <f>IF(AND(Table1[[#This Row],[*Subjective]]&lt;&gt;"",LEN(Table1[[#This Row],[*Subjective]])&lt;&gt;4),"Subjective Value Length Should be 4","")</f>
        <v/>
      </c>
      <c r="AN2336" s="18" t="str">
        <f>IF(AND(Table1[[#This Row],[*Fund]]&lt;&gt;"",LEN(Table1[[#This Row],[*Fund]])&lt;&gt;3),"Fund Value Length Should be 3","")</f>
        <v/>
      </c>
      <c r="AO2336" s="18" t="str">
        <f>IF(AND(Table1[[#This Row],[*Project]]&lt;&gt;"",LEN(Table1[[#This Row],[*Project]])&lt;&gt;6),"Project Value Length Should be 6","")</f>
        <v/>
      </c>
      <c r="AP2336" s="18" t="str">
        <f>IF(AND(Table1[[#This Row],[*Sub Analysis]]&lt;&gt;"",LEN(Table1[[#This Row],[*Sub Analysis]])&lt;&gt;5),"Subanalysis Value Length Should be 5","")</f>
        <v/>
      </c>
      <c r="AQ2336" s="18" t="str">
        <f>IF(AND(Table1[[#This Row],[*Spare 1]]&lt;&gt;"",LEN(Table1[[#This Row],[*Spare 1]])&lt;&gt;4),"Spare 1 Value Length Should be 4","")</f>
        <v/>
      </c>
      <c r="AR2336" s="18" t="str">
        <f>IF(AND(Table1[[#This Row],[*Spare 2]]&lt;&gt;"",LEN(Table1[[#This Row],[*Spare 2]])&lt;&gt;4),"Spare 2 Value Length Should be 4","")</f>
        <v/>
      </c>
      <c r="AS23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37" spans="3:45" ht="13.9" customHeight="1" x14ac:dyDescent="0.25">
      <c r="C2337" s="37"/>
      <c r="D2337" s="26"/>
      <c r="E2337" s="26"/>
      <c r="F2337" s="26"/>
      <c r="G2337" s="26"/>
      <c r="H2337" s="26"/>
      <c r="I2337" s="26"/>
      <c r="J2337" s="26"/>
      <c r="K2337" s="27"/>
      <c r="L2337" s="27"/>
      <c r="M2337" s="26"/>
      <c r="N2337" s="26"/>
      <c r="O2337" s="26"/>
      <c r="P2337" s="26"/>
      <c r="Q2337" s="26"/>
      <c r="R2337" s="26"/>
      <c r="S2337" s="26"/>
      <c r="T2337" s="26"/>
      <c r="U2337" s="26"/>
      <c r="V2337" s="26"/>
      <c r="W2337" s="28"/>
      <c r="X2337" s="26"/>
      <c r="Y2337" s="26"/>
      <c r="Z2337" s="26"/>
      <c r="AA2337" s="26"/>
      <c r="AB2337" s="42" t="str">
        <f t="shared" si="36"/>
        <v/>
      </c>
      <c r="AC23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37" s="18" t="str">
        <f>IF(AND(Table1[[#This Row],[**Entered Debit]]&lt;&gt;"",Table1[[#This Row],[**Entered Credit]]&lt;&gt;""),"Can not enter Debit and Credit amount in same Line","")</f>
        <v/>
      </c>
      <c r="AF2337" s="18">
        <f>IF(Table1[[#This Row],[Line Level Error Messages]]="",0,1)</f>
        <v>0</v>
      </c>
      <c r="AK2337" s="18" t="str">
        <f>IF(AND(Table1[[#This Row],[*Entity
(Enter this Mandatory field FIRST)]]&lt;&gt;"",LEN(Table1[[#This Row],[*Entity
(Enter this Mandatory field FIRST)]])&lt;&gt;2),"Entity Value Length Should be 2","")</f>
        <v/>
      </c>
      <c r="AL2337" s="18" t="str">
        <f>IF(AND(Table1[[#This Row],[*Cost Centre]]&lt;&gt;"",LEN(Table1[[#This Row],[*Cost Centre]])&lt;&gt;5),"Cost Centre Value Length Should be 5","")</f>
        <v/>
      </c>
      <c r="AM2337" s="18" t="str">
        <f>IF(AND(Table1[[#This Row],[*Subjective]]&lt;&gt;"",LEN(Table1[[#This Row],[*Subjective]])&lt;&gt;4),"Subjective Value Length Should be 4","")</f>
        <v/>
      </c>
      <c r="AN2337" s="18" t="str">
        <f>IF(AND(Table1[[#This Row],[*Fund]]&lt;&gt;"",LEN(Table1[[#This Row],[*Fund]])&lt;&gt;3),"Fund Value Length Should be 3","")</f>
        <v/>
      </c>
      <c r="AO2337" s="18" t="str">
        <f>IF(AND(Table1[[#This Row],[*Project]]&lt;&gt;"",LEN(Table1[[#This Row],[*Project]])&lt;&gt;6),"Project Value Length Should be 6","")</f>
        <v/>
      </c>
      <c r="AP2337" s="18" t="str">
        <f>IF(AND(Table1[[#This Row],[*Sub Analysis]]&lt;&gt;"",LEN(Table1[[#This Row],[*Sub Analysis]])&lt;&gt;5),"Subanalysis Value Length Should be 5","")</f>
        <v/>
      </c>
      <c r="AQ2337" s="18" t="str">
        <f>IF(AND(Table1[[#This Row],[*Spare 1]]&lt;&gt;"",LEN(Table1[[#This Row],[*Spare 1]])&lt;&gt;4),"Spare 1 Value Length Should be 4","")</f>
        <v/>
      </c>
      <c r="AR2337" s="18" t="str">
        <f>IF(AND(Table1[[#This Row],[*Spare 2]]&lt;&gt;"",LEN(Table1[[#This Row],[*Spare 2]])&lt;&gt;4),"Spare 2 Value Length Should be 4","")</f>
        <v/>
      </c>
      <c r="AS23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38" spans="3:45" ht="13.9" customHeight="1" x14ac:dyDescent="0.25">
      <c r="C2338" s="37"/>
      <c r="D2338" s="26"/>
      <c r="E2338" s="26"/>
      <c r="F2338" s="26"/>
      <c r="G2338" s="26"/>
      <c r="H2338" s="26"/>
      <c r="I2338" s="26"/>
      <c r="J2338" s="26"/>
      <c r="K2338" s="27"/>
      <c r="L2338" s="27"/>
      <c r="M2338" s="26"/>
      <c r="N2338" s="26"/>
      <c r="O2338" s="26"/>
      <c r="P2338" s="26"/>
      <c r="Q2338" s="26"/>
      <c r="R2338" s="26"/>
      <c r="S2338" s="26"/>
      <c r="T2338" s="26"/>
      <c r="U2338" s="26"/>
      <c r="V2338" s="26"/>
      <c r="W2338" s="28"/>
      <c r="X2338" s="26"/>
      <c r="Y2338" s="26"/>
      <c r="Z2338" s="26"/>
      <c r="AA2338" s="26"/>
      <c r="AB2338" s="42" t="str">
        <f t="shared" si="36"/>
        <v/>
      </c>
      <c r="AC23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38" s="18" t="str">
        <f>IF(AND(Table1[[#This Row],[**Entered Debit]]&lt;&gt;"",Table1[[#This Row],[**Entered Credit]]&lt;&gt;""),"Can not enter Debit and Credit amount in same Line","")</f>
        <v/>
      </c>
      <c r="AF2338" s="18">
        <f>IF(Table1[[#This Row],[Line Level Error Messages]]="",0,1)</f>
        <v>0</v>
      </c>
      <c r="AK2338" s="18" t="str">
        <f>IF(AND(Table1[[#This Row],[*Entity
(Enter this Mandatory field FIRST)]]&lt;&gt;"",LEN(Table1[[#This Row],[*Entity
(Enter this Mandatory field FIRST)]])&lt;&gt;2),"Entity Value Length Should be 2","")</f>
        <v/>
      </c>
      <c r="AL2338" s="18" t="str">
        <f>IF(AND(Table1[[#This Row],[*Cost Centre]]&lt;&gt;"",LEN(Table1[[#This Row],[*Cost Centre]])&lt;&gt;5),"Cost Centre Value Length Should be 5","")</f>
        <v/>
      </c>
      <c r="AM2338" s="18" t="str">
        <f>IF(AND(Table1[[#This Row],[*Subjective]]&lt;&gt;"",LEN(Table1[[#This Row],[*Subjective]])&lt;&gt;4),"Subjective Value Length Should be 4","")</f>
        <v/>
      </c>
      <c r="AN2338" s="18" t="str">
        <f>IF(AND(Table1[[#This Row],[*Fund]]&lt;&gt;"",LEN(Table1[[#This Row],[*Fund]])&lt;&gt;3),"Fund Value Length Should be 3","")</f>
        <v/>
      </c>
      <c r="AO2338" s="18" t="str">
        <f>IF(AND(Table1[[#This Row],[*Project]]&lt;&gt;"",LEN(Table1[[#This Row],[*Project]])&lt;&gt;6),"Project Value Length Should be 6","")</f>
        <v/>
      </c>
      <c r="AP2338" s="18" t="str">
        <f>IF(AND(Table1[[#This Row],[*Sub Analysis]]&lt;&gt;"",LEN(Table1[[#This Row],[*Sub Analysis]])&lt;&gt;5),"Subanalysis Value Length Should be 5","")</f>
        <v/>
      </c>
      <c r="AQ2338" s="18" t="str">
        <f>IF(AND(Table1[[#This Row],[*Spare 1]]&lt;&gt;"",LEN(Table1[[#This Row],[*Spare 1]])&lt;&gt;4),"Spare 1 Value Length Should be 4","")</f>
        <v/>
      </c>
      <c r="AR2338" s="18" t="str">
        <f>IF(AND(Table1[[#This Row],[*Spare 2]]&lt;&gt;"",LEN(Table1[[#This Row],[*Spare 2]])&lt;&gt;4),"Spare 2 Value Length Should be 4","")</f>
        <v/>
      </c>
      <c r="AS23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39" spans="3:45" ht="13.9" customHeight="1" x14ac:dyDescent="0.25">
      <c r="C2339" s="37"/>
      <c r="D2339" s="26"/>
      <c r="E2339" s="26"/>
      <c r="F2339" s="26"/>
      <c r="G2339" s="26"/>
      <c r="H2339" s="26"/>
      <c r="I2339" s="26"/>
      <c r="J2339" s="26"/>
      <c r="K2339" s="27"/>
      <c r="L2339" s="27"/>
      <c r="M2339" s="26"/>
      <c r="N2339" s="26"/>
      <c r="O2339" s="26"/>
      <c r="P2339" s="26"/>
      <c r="Q2339" s="26"/>
      <c r="R2339" s="26"/>
      <c r="S2339" s="26"/>
      <c r="T2339" s="26"/>
      <c r="U2339" s="26"/>
      <c r="V2339" s="26"/>
      <c r="W2339" s="28"/>
      <c r="X2339" s="26"/>
      <c r="Y2339" s="26"/>
      <c r="Z2339" s="26"/>
      <c r="AA2339" s="26"/>
      <c r="AB2339" s="42" t="str">
        <f t="shared" si="36"/>
        <v/>
      </c>
      <c r="AC23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39" s="18" t="str">
        <f>IF(AND(Table1[[#This Row],[**Entered Debit]]&lt;&gt;"",Table1[[#This Row],[**Entered Credit]]&lt;&gt;""),"Can not enter Debit and Credit amount in same Line","")</f>
        <v/>
      </c>
      <c r="AF2339" s="18">
        <f>IF(Table1[[#This Row],[Line Level Error Messages]]="",0,1)</f>
        <v>0</v>
      </c>
      <c r="AK2339" s="18" t="str">
        <f>IF(AND(Table1[[#This Row],[*Entity
(Enter this Mandatory field FIRST)]]&lt;&gt;"",LEN(Table1[[#This Row],[*Entity
(Enter this Mandatory field FIRST)]])&lt;&gt;2),"Entity Value Length Should be 2","")</f>
        <v/>
      </c>
      <c r="AL2339" s="18" t="str">
        <f>IF(AND(Table1[[#This Row],[*Cost Centre]]&lt;&gt;"",LEN(Table1[[#This Row],[*Cost Centre]])&lt;&gt;5),"Cost Centre Value Length Should be 5","")</f>
        <v/>
      </c>
      <c r="AM2339" s="18" t="str">
        <f>IF(AND(Table1[[#This Row],[*Subjective]]&lt;&gt;"",LEN(Table1[[#This Row],[*Subjective]])&lt;&gt;4),"Subjective Value Length Should be 4","")</f>
        <v/>
      </c>
      <c r="AN2339" s="18" t="str">
        <f>IF(AND(Table1[[#This Row],[*Fund]]&lt;&gt;"",LEN(Table1[[#This Row],[*Fund]])&lt;&gt;3),"Fund Value Length Should be 3","")</f>
        <v/>
      </c>
      <c r="AO2339" s="18" t="str">
        <f>IF(AND(Table1[[#This Row],[*Project]]&lt;&gt;"",LEN(Table1[[#This Row],[*Project]])&lt;&gt;6),"Project Value Length Should be 6","")</f>
        <v/>
      </c>
      <c r="AP2339" s="18" t="str">
        <f>IF(AND(Table1[[#This Row],[*Sub Analysis]]&lt;&gt;"",LEN(Table1[[#This Row],[*Sub Analysis]])&lt;&gt;5),"Subanalysis Value Length Should be 5","")</f>
        <v/>
      </c>
      <c r="AQ2339" s="18" t="str">
        <f>IF(AND(Table1[[#This Row],[*Spare 1]]&lt;&gt;"",LEN(Table1[[#This Row],[*Spare 1]])&lt;&gt;4),"Spare 1 Value Length Should be 4","")</f>
        <v/>
      </c>
      <c r="AR2339" s="18" t="str">
        <f>IF(AND(Table1[[#This Row],[*Spare 2]]&lt;&gt;"",LEN(Table1[[#This Row],[*Spare 2]])&lt;&gt;4),"Spare 2 Value Length Should be 4","")</f>
        <v/>
      </c>
      <c r="AS23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40" spans="3:45" ht="13.9" customHeight="1" x14ac:dyDescent="0.25">
      <c r="C2340" s="37"/>
      <c r="D2340" s="26"/>
      <c r="E2340" s="26"/>
      <c r="F2340" s="26"/>
      <c r="G2340" s="26"/>
      <c r="H2340" s="26"/>
      <c r="I2340" s="26"/>
      <c r="J2340" s="26"/>
      <c r="K2340" s="27"/>
      <c r="L2340" s="27"/>
      <c r="M2340" s="26"/>
      <c r="N2340" s="26"/>
      <c r="O2340" s="26"/>
      <c r="P2340" s="26"/>
      <c r="Q2340" s="26"/>
      <c r="R2340" s="26"/>
      <c r="S2340" s="26"/>
      <c r="T2340" s="26"/>
      <c r="U2340" s="26"/>
      <c r="V2340" s="26"/>
      <c r="W2340" s="28"/>
      <c r="X2340" s="26"/>
      <c r="Y2340" s="26"/>
      <c r="Z2340" s="26"/>
      <c r="AA2340" s="26"/>
      <c r="AB2340" s="42" t="str">
        <f t="shared" si="36"/>
        <v/>
      </c>
      <c r="AC23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40" s="18" t="str">
        <f>IF(AND(Table1[[#This Row],[**Entered Debit]]&lt;&gt;"",Table1[[#This Row],[**Entered Credit]]&lt;&gt;""),"Can not enter Debit and Credit amount in same Line","")</f>
        <v/>
      </c>
      <c r="AF2340" s="18">
        <f>IF(Table1[[#This Row],[Line Level Error Messages]]="",0,1)</f>
        <v>0</v>
      </c>
      <c r="AK2340" s="18" t="str">
        <f>IF(AND(Table1[[#This Row],[*Entity
(Enter this Mandatory field FIRST)]]&lt;&gt;"",LEN(Table1[[#This Row],[*Entity
(Enter this Mandatory field FIRST)]])&lt;&gt;2),"Entity Value Length Should be 2","")</f>
        <v/>
      </c>
      <c r="AL2340" s="18" t="str">
        <f>IF(AND(Table1[[#This Row],[*Cost Centre]]&lt;&gt;"",LEN(Table1[[#This Row],[*Cost Centre]])&lt;&gt;5),"Cost Centre Value Length Should be 5","")</f>
        <v/>
      </c>
      <c r="AM2340" s="18" t="str">
        <f>IF(AND(Table1[[#This Row],[*Subjective]]&lt;&gt;"",LEN(Table1[[#This Row],[*Subjective]])&lt;&gt;4),"Subjective Value Length Should be 4","")</f>
        <v/>
      </c>
      <c r="AN2340" s="18" t="str">
        <f>IF(AND(Table1[[#This Row],[*Fund]]&lt;&gt;"",LEN(Table1[[#This Row],[*Fund]])&lt;&gt;3),"Fund Value Length Should be 3","")</f>
        <v/>
      </c>
      <c r="AO2340" s="18" t="str">
        <f>IF(AND(Table1[[#This Row],[*Project]]&lt;&gt;"",LEN(Table1[[#This Row],[*Project]])&lt;&gt;6),"Project Value Length Should be 6","")</f>
        <v/>
      </c>
      <c r="AP2340" s="18" t="str">
        <f>IF(AND(Table1[[#This Row],[*Sub Analysis]]&lt;&gt;"",LEN(Table1[[#This Row],[*Sub Analysis]])&lt;&gt;5),"Subanalysis Value Length Should be 5","")</f>
        <v/>
      </c>
      <c r="AQ2340" s="18" t="str">
        <f>IF(AND(Table1[[#This Row],[*Spare 1]]&lt;&gt;"",LEN(Table1[[#This Row],[*Spare 1]])&lt;&gt;4),"Spare 1 Value Length Should be 4","")</f>
        <v/>
      </c>
      <c r="AR2340" s="18" t="str">
        <f>IF(AND(Table1[[#This Row],[*Spare 2]]&lt;&gt;"",LEN(Table1[[#This Row],[*Spare 2]])&lt;&gt;4),"Spare 2 Value Length Should be 4","")</f>
        <v/>
      </c>
      <c r="AS23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41" spans="3:45" ht="13.9" customHeight="1" x14ac:dyDescent="0.25">
      <c r="C2341" s="37"/>
      <c r="D2341" s="26"/>
      <c r="E2341" s="26"/>
      <c r="F2341" s="26"/>
      <c r="G2341" s="26"/>
      <c r="H2341" s="26"/>
      <c r="I2341" s="26"/>
      <c r="J2341" s="26"/>
      <c r="K2341" s="27"/>
      <c r="L2341" s="27"/>
      <c r="M2341" s="26"/>
      <c r="N2341" s="26"/>
      <c r="O2341" s="26"/>
      <c r="P2341" s="26"/>
      <c r="Q2341" s="26"/>
      <c r="R2341" s="26"/>
      <c r="S2341" s="26"/>
      <c r="T2341" s="26"/>
      <c r="U2341" s="26"/>
      <c r="V2341" s="26"/>
      <c r="W2341" s="28"/>
      <c r="X2341" s="26"/>
      <c r="Y2341" s="26"/>
      <c r="Z2341" s="26"/>
      <c r="AA2341" s="26"/>
      <c r="AB2341" s="42" t="str">
        <f t="shared" si="36"/>
        <v/>
      </c>
      <c r="AC23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41" s="18" t="str">
        <f>IF(AND(Table1[[#This Row],[**Entered Debit]]&lt;&gt;"",Table1[[#This Row],[**Entered Credit]]&lt;&gt;""),"Can not enter Debit and Credit amount in same Line","")</f>
        <v/>
      </c>
      <c r="AF2341" s="18">
        <f>IF(Table1[[#This Row],[Line Level Error Messages]]="",0,1)</f>
        <v>0</v>
      </c>
      <c r="AK2341" s="18" t="str">
        <f>IF(AND(Table1[[#This Row],[*Entity
(Enter this Mandatory field FIRST)]]&lt;&gt;"",LEN(Table1[[#This Row],[*Entity
(Enter this Mandatory field FIRST)]])&lt;&gt;2),"Entity Value Length Should be 2","")</f>
        <v/>
      </c>
      <c r="AL2341" s="18" t="str">
        <f>IF(AND(Table1[[#This Row],[*Cost Centre]]&lt;&gt;"",LEN(Table1[[#This Row],[*Cost Centre]])&lt;&gt;5),"Cost Centre Value Length Should be 5","")</f>
        <v/>
      </c>
      <c r="AM2341" s="18" t="str">
        <f>IF(AND(Table1[[#This Row],[*Subjective]]&lt;&gt;"",LEN(Table1[[#This Row],[*Subjective]])&lt;&gt;4),"Subjective Value Length Should be 4","")</f>
        <v/>
      </c>
      <c r="AN2341" s="18" t="str">
        <f>IF(AND(Table1[[#This Row],[*Fund]]&lt;&gt;"",LEN(Table1[[#This Row],[*Fund]])&lt;&gt;3),"Fund Value Length Should be 3","")</f>
        <v/>
      </c>
      <c r="AO2341" s="18" t="str">
        <f>IF(AND(Table1[[#This Row],[*Project]]&lt;&gt;"",LEN(Table1[[#This Row],[*Project]])&lt;&gt;6),"Project Value Length Should be 6","")</f>
        <v/>
      </c>
      <c r="AP2341" s="18" t="str">
        <f>IF(AND(Table1[[#This Row],[*Sub Analysis]]&lt;&gt;"",LEN(Table1[[#This Row],[*Sub Analysis]])&lt;&gt;5),"Subanalysis Value Length Should be 5","")</f>
        <v/>
      </c>
      <c r="AQ2341" s="18" t="str">
        <f>IF(AND(Table1[[#This Row],[*Spare 1]]&lt;&gt;"",LEN(Table1[[#This Row],[*Spare 1]])&lt;&gt;4),"Spare 1 Value Length Should be 4","")</f>
        <v/>
      </c>
      <c r="AR2341" s="18" t="str">
        <f>IF(AND(Table1[[#This Row],[*Spare 2]]&lt;&gt;"",LEN(Table1[[#This Row],[*Spare 2]])&lt;&gt;4),"Spare 2 Value Length Should be 4","")</f>
        <v/>
      </c>
      <c r="AS23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42" spans="3:45" ht="13.9" customHeight="1" x14ac:dyDescent="0.25">
      <c r="C2342" s="37"/>
      <c r="D2342" s="26"/>
      <c r="E2342" s="26"/>
      <c r="F2342" s="26"/>
      <c r="G2342" s="26"/>
      <c r="H2342" s="26"/>
      <c r="I2342" s="26"/>
      <c r="J2342" s="26"/>
      <c r="K2342" s="27"/>
      <c r="L2342" s="27"/>
      <c r="M2342" s="26"/>
      <c r="N2342" s="26"/>
      <c r="O2342" s="26"/>
      <c r="P2342" s="26"/>
      <c r="Q2342" s="26"/>
      <c r="R2342" s="26"/>
      <c r="S2342" s="26"/>
      <c r="T2342" s="26"/>
      <c r="U2342" s="26"/>
      <c r="V2342" s="26"/>
      <c r="W2342" s="28"/>
      <c r="X2342" s="26"/>
      <c r="Y2342" s="26"/>
      <c r="Z2342" s="26"/>
      <c r="AA2342" s="26"/>
      <c r="AB2342" s="42" t="str">
        <f t="shared" si="36"/>
        <v/>
      </c>
      <c r="AC23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42" s="18" t="str">
        <f>IF(AND(Table1[[#This Row],[**Entered Debit]]&lt;&gt;"",Table1[[#This Row],[**Entered Credit]]&lt;&gt;""),"Can not enter Debit and Credit amount in same Line","")</f>
        <v/>
      </c>
      <c r="AF2342" s="18">
        <f>IF(Table1[[#This Row],[Line Level Error Messages]]="",0,1)</f>
        <v>0</v>
      </c>
      <c r="AK2342" s="18" t="str">
        <f>IF(AND(Table1[[#This Row],[*Entity
(Enter this Mandatory field FIRST)]]&lt;&gt;"",LEN(Table1[[#This Row],[*Entity
(Enter this Mandatory field FIRST)]])&lt;&gt;2),"Entity Value Length Should be 2","")</f>
        <v/>
      </c>
      <c r="AL2342" s="18" t="str">
        <f>IF(AND(Table1[[#This Row],[*Cost Centre]]&lt;&gt;"",LEN(Table1[[#This Row],[*Cost Centre]])&lt;&gt;5),"Cost Centre Value Length Should be 5","")</f>
        <v/>
      </c>
      <c r="AM2342" s="18" t="str">
        <f>IF(AND(Table1[[#This Row],[*Subjective]]&lt;&gt;"",LEN(Table1[[#This Row],[*Subjective]])&lt;&gt;4),"Subjective Value Length Should be 4","")</f>
        <v/>
      </c>
      <c r="AN2342" s="18" t="str">
        <f>IF(AND(Table1[[#This Row],[*Fund]]&lt;&gt;"",LEN(Table1[[#This Row],[*Fund]])&lt;&gt;3),"Fund Value Length Should be 3","")</f>
        <v/>
      </c>
      <c r="AO2342" s="18" t="str">
        <f>IF(AND(Table1[[#This Row],[*Project]]&lt;&gt;"",LEN(Table1[[#This Row],[*Project]])&lt;&gt;6),"Project Value Length Should be 6","")</f>
        <v/>
      </c>
      <c r="AP2342" s="18" t="str">
        <f>IF(AND(Table1[[#This Row],[*Sub Analysis]]&lt;&gt;"",LEN(Table1[[#This Row],[*Sub Analysis]])&lt;&gt;5),"Subanalysis Value Length Should be 5","")</f>
        <v/>
      </c>
      <c r="AQ2342" s="18" t="str">
        <f>IF(AND(Table1[[#This Row],[*Spare 1]]&lt;&gt;"",LEN(Table1[[#This Row],[*Spare 1]])&lt;&gt;4),"Spare 1 Value Length Should be 4","")</f>
        <v/>
      </c>
      <c r="AR2342" s="18" t="str">
        <f>IF(AND(Table1[[#This Row],[*Spare 2]]&lt;&gt;"",LEN(Table1[[#This Row],[*Spare 2]])&lt;&gt;4),"Spare 2 Value Length Should be 4","")</f>
        <v/>
      </c>
      <c r="AS23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43" spans="3:45" ht="13.9" customHeight="1" x14ac:dyDescent="0.25">
      <c r="C2343" s="37"/>
      <c r="D2343" s="26"/>
      <c r="E2343" s="26"/>
      <c r="F2343" s="26"/>
      <c r="G2343" s="26"/>
      <c r="H2343" s="26"/>
      <c r="I2343" s="26"/>
      <c r="J2343" s="26"/>
      <c r="K2343" s="27"/>
      <c r="L2343" s="27"/>
      <c r="M2343" s="26"/>
      <c r="N2343" s="26"/>
      <c r="O2343" s="26"/>
      <c r="P2343" s="26"/>
      <c r="Q2343" s="26"/>
      <c r="R2343" s="26"/>
      <c r="S2343" s="26"/>
      <c r="T2343" s="26"/>
      <c r="U2343" s="26"/>
      <c r="V2343" s="26"/>
      <c r="W2343" s="28"/>
      <c r="X2343" s="26"/>
      <c r="Y2343" s="26"/>
      <c r="Z2343" s="26"/>
      <c r="AA2343" s="26"/>
      <c r="AB2343" s="42" t="str">
        <f t="shared" si="36"/>
        <v/>
      </c>
      <c r="AC23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43" s="18" t="str">
        <f>IF(AND(Table1[[#This Row],[**Entered Debit]]&lt;&gt;"",Table1[[#This Row],[**Entered Credit]]&lt;&gt;""),"Can not enter Debit and Credit amount in same Line","")</f>
        <v/>
      </c>
      <c r="AF2343" s="18">
        <f>IF(Table1[[#This Row],[Line Level Error Messages]]="",0,1)</f>
        <v>0</v>
      </c>
      <c r="AK2343" s="18" t="str">
        <f>IF(AND(Table1[[#This Row],[*Entity
(Enter this Mandatory field FIRST)]]&lt;&gt;"",LEN(Table1[[#This Row],[*Entity
(Enter this Mandatory field FIRST)]])&lt;&gt;2),"Entity Value Length Should be 2","")</f>
        <v/>
      </c>
      <c r="AL2343" s="18" t="str">
        <f>IF(AND(Table1[[#This Row],[*Cost Centre]]&lt;&gt;"",LEN(Table1[[#This Row],[*Cost Centre]])&lt;&gt;5),"Cost Centre Value Length Should be 5","")</f>
        <v/>
      </c>
      <c r="AM2343" s="18" t="str">
        <f>IF(AND(Table1[[#This Row],[*Subjective]]&lt;&gt;"",LEN(Table1[[#This Row],[*Subjective]])&lt;&gt;4),"Subjective Value Length Should be 4","")</f>
        <v/>
      </c>
      <c r="AN2343" s="18" t="str">
        <f>IF(AND(Table1[[#This Row],[*Fund]]&lt;&gt;"",LEN(Table1[[#This Row],[*Fund]])&lt;&gt;3),"Fund Value Length Should be 3","")</f>
        <v/>
      </c>
      <c r="AO2343" s="18" t="str">
        <f>IF(AND(Table1[[#This Row],[*Project]]&lt;&gt;"",LEN(Table1[[#This Row],[*Project]])&lt;&gt;6),"Project Value Length Should be 6","")</f>
        <v/>
      </c>
      <c r="AP2343" s="18" t="str">
        <f>IF(AND(Table1[[#This Row],[*Sub Analysis]]&lt;&gt;"",LEN(Table1[[#This Row],[*Sub Analysis]])&lt;&gt;5),"Subanalysis Value Length Should be 5","")</f>
        <v/>
      </c>
      <c r="AQ2343" s="18" t="str">
        <f>IF(AND(Table1[[#This Row],[*Spare 1]]&lt;&gt;"",LEN(Table1[[#This Row],[*Spare 1]])&lt;&gt;4),"Spare 1 Value Length Should be 4","")</f>
        <v/>
      </c>
      <c r="AR2343" s="18" t="str">
        <f>IF(AND(Table1[[#This Row],[*Spare 2]]&lt;&gt;"",LEN(Table1[[#This Row],[*Spare 2]])&lt;&gt;4),"Spare 2 Value Length Should be 4","")</f>
        <v/>
      </c>
      <c r="AS23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44" spans="3:45" ht="13.9" customHeight="1" x14ac:dyDescent="0.25">
      <c r="C2344" s="37"/>
      <c r="D2344" s="26"/>
      <c r="E2344" s="26"/>
      <c r="F2344" s="26"/>
      <c r="G2344" s="26"/>
      <c r="H2344" s="26"/>
      <c r="I2344" s="26"/>
      <c r="J2344" s="26"/>
      <c r="K2344" s="27"/>
      <c r="L2344" s="27"/>
      <c r="M2344" s="26"/>
      <c r="N2344" s="26"/>
      <c r="O2344" s="26"/>
      <c r="P2344" s="26"/>
      <c r="Q2344" s="26"/>
      <c r="R2344" s="26"/>
      <c r="S2344" s="26"/>
      <c r="T2344" s="26"/>
      <c r="U2344" s="26"/>
      <c r="V2344" s="26"/>
      <c r="W2344" s="28"/>
      <c r="X2344" s="26"/>
      <c r="Y2344" s="26"/>
      <c r="Z2344" s="26"/>
      <c r="AA2344" s="26"/>
      <c r="AB2344" s="42" t="str">
        <f t="shared" si="36"/>
        <v/>
      </c>
      <c r="AC23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44" s="18" t="str">
        <f>IF(AND(Table1[[#This Row],[**Entered Debit]]&lt;&gt;"",Table1[[#This Row],[**Entered Credit]]&lt;&gt;""),"Can not enter Debit and Credit amount in same Line","")</f>
        <v/>
      </c>
      <c r="AF2344" s="18">
        <f>IF(Table1[[#This Row],[Line Level Error Messages]]="",0,1)</f>
        <v>0</v>
      </c>
      <c r="AK2344" s="18" t="str">
        <f>IF(AND(Table1[[#This Row],[*Entity
(Enter this Mandatory field FIRST)]]&lt;&gt;"",LEN(Table1[[#This Row],[*Entity
(Enter this Mandatory field FIRST)]])&lt;&gt;2),"Entity Value Length Should be 2","")</f>
        <v/>
      </c>
      <c r="AL2344" s="18" t="str">
        <f>IF(AND(Table1[[#This Row],[*Cost Centre]]&lt;&gt;"",LEN(Table1[[#This Row],[*Cost Centre]])&lt;&gt;5),"Cost Centre Value Length Should be 5","")</f>
        <v/>
      </c>
      <c r="AM2344" s="18" t="str">
        <f>IF(AND(Table1[[#This Row],[*Subjective]]&lt;&gt;"",LEN(Table1[[#This Row],[*Subjective]])&lt;&gt;4),"Subjective Value Length Should be 4","")</f>
        <v/>
      </c>
      <c r="AN2344" s="18" t="str">
        <f>IF(AND(Table1[[#This Row],[*Fund]]&lt;&gt;"",LEN(Table1[[#This Row],[*Fund]])&lt;&gt;3),"Fund Value Length Should be 3","")</f>
        <v/>
      </c>
      <c r="AO2344" s="18" t="str">
        <f>IF(AND(Table1[[#This Row],[*Project]]&lt;&gt;"",LEN(Table1[[#This Row],[*Project]])&lt;&gt;6),"Project Value Length Should be 6","")</f>
        <v/>
      </c>
      <c r="AP2344" s="18" t="str">
        <f>IF(AND(Table1[[#This Row],[*Sub Analysis]]&lt;&gt;"",LEN(Table1[[#This Row],[*Sub Analysis]])&lt;&gt;5),"Subanalysis Value Length Should be 5","")</f>
        <v/>
      </c>
      <c r="AQ2344" s="18" t="str">
        <f>IF(AND(Table1[[#This Row],[*Spare 1]]&lt;&gt;"",LEN(Table1[[#This Row],[*Spare 1]])&lt;&gt;4),"Spare 1 Value Length Should be 4","")</f>
        <v/>
      </c>
      <c r="AR2344" s="18" t="str">
        <f>IF(AND(Table1[[#This Row],[*Spare 2]]&lt;&gt;"",LEN(Table1[[#This Row],[*Spare 2]])&lt;&gt;4),"Spare 2 Value Length Should be 4","")</f>
        <v/>
      </c>
      <c r="AS23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45" spans="3:45" ht="13.9" customHeight="1" x14ac:dyDescent="0.25">
      <c r="C2345" s="37"/>
      <c r="D2345" s="26"/>
      <c r="E2345" s="26"/>
      <c r="F2345" s="26"/>
      <c r="G2345" s="26"/>
      <c r="H2345" s="26"/>
      <c r="I2345" s="26"/>
      <c r="J2345" s="26"/>
      <c r="K2345" s="27"/>
      <c r="L2345" s="27"/>
      <c r="M2345" s="26"/>
      <c r="N2345" s="26"/>
      <c r="O2345" s="26"/>
      <c r="P2345" s="26"/>
      <c r="Q2345" s="26"/>
      <c r="R2345" s="26"/>
      <c r="S2345" s="26"/>
      <c r="T2345" s="26"/>
      <c r="U2345" s="26"/>
      <c r="V2345" s="26"/>
      <c r="W2345" s="28"/>
      <c r="X2345" s="26"/>
      <c r="Y2345" s="26"/>
      <c r="Z2345" s="26"/>
      <c r="AA2345" s="26"/>
      <c r="AB2345" s="42" t="str">
        <f t="shared" si="36"/>
        <v/>
      </c>
      <c r="AC23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45" s="18" t="str">
        <f>IF(AND(Table1[[#This Row],[**Entered Debit]]&lt;&gt;"",Table1[[#This Row],[**Entered Credit]]&lt;&gt;""),"Can not enter Debit and Credit amount in same Line","")</f>
        <v/>
      </c>
      <c r="AF2345" s="18">
        <f>IF(Table1[[#This Row],[Line Level Error Messages]]="",0,1)</f>
        <v>0</v>
      </c>
      <c r="AK2345" s="18" t="str">
        <f>IF(AND(Table1[[#This Row],[*Entity
(Enter this Mandatory field FIRST)]]&lt;&gt;"",LEN(Table1[[#This Row],[*Entity
(Enter this Mandatory field FIRST)]])&lt;&gt;2),"Entity Value Length Should be 2","")</f>
        <v/>
      </c>
      <c r="AL2345" s="18" t="str">
        <f>IF(AND(Table1[[#This Row],[*Cost Centre]]&lt;&gt;"",LEN(Table1[[#This Row],[*Cost Centre]])&lt;&gt;5),"Cost Centre Value Length Should be 5","")</f>
        <v/>
      </c>
      <c r="AM2345" s="18" t="str">
        <f>IF(AND(Table1[[#This Row],[*Subjective]]&lt;&gt;"",LEN(Table1[[#This Row],[*Subjective]])&lt;&gt;4),"Subjective Value Length Should be 4","")</f>
        <v/>
      </c>
      <c r="AN2345" s="18" t="str">
        <f>IF(AND(Table1[[#This Row],[*Fund]]&lt;&gt;"",LEN(Table1[[#This Row],[*Fund]])&lt;&gt;3),"Fund Value Length Should be 3","")</f>
        <v/>
      </c>
      <c r="AO2345" s="18" t="str">
        <f>IF(AND(Table1[[#This Row],[*Project]]&lt;&gt;"",LEN(Table1[[#This Row],[*Project]])&lt;&gt;6),"Project Value Length Should be 6","")</f>
        <v/>
      </c>
      <c r="AP2345" s="18" t="str">
        <f>IF(AND(Table1[[#This Row],[*Sub Analysis]]&lt;&gt;"",LEN(Table1[[#This Row],[*Sub Analysis]])&lt;&gt;5),"Subanalysis Value Length Should be 5","")</f>
        <v/>
      </c>
      <c r="AQ2345" s="18" t="str">
        <f>IF(AND(Table1[[#This Row],[*Spare 1]]&lt;&gt;"",LEN(Table1[[#This Row],[*Spare 1]])&lt;&gt;4),"Spare 1 Value Length Should be 4","")</f>
        <v/>
      </c>
      <c r="AR2345" s="18" t="str">
        <f>IF(AND(Table1[[#This Row],[*Spare 2]]&lt;&gt;"",LEN(Table1[[#This Row],[*Spare 2]])&lt;&gt;4),"Spare 2 Value Length Should be 4","")</f>
        <v/>
      </c>
      <c r="AS23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46" spans="3:45" ht="13.9" customHeight="1" x14ac:dyDescent="0.25">
      <c r="C2346" s="37"/>
      <c r="D2346" s="26"/>
      <c r="E2346" s="26"/>
      <c r="F2346" s="26"/>
      <c r="G2346" s="26"/>
      <c r="H2346" s="26"/>
      <c r="I2346" s="26"/>
      <c r="J2346" s="26"/>
      <c r="K2346" s="27"/>
      <c r="L2346" s="27"/>
      <c r="M2346" s="26"/>
      <c r="N2346" s="26"/>
      <c r="O2346" s="26"/>
      <c r="P2346" s="26"/>
      <c r="Q2346" s="26"/>
      <c r="R2346" s="26"/>
      <c r="S2346" s="26"/>
      <c r="T2346" s="26"/>
      <c r="U2346" s="26"/>
      <c r="V2346" s="26"/>
      <c r="W2346" s="28"/>
      <c r="X2346" s="26"/>
      <c r="Y2346" s="26"/>
      <c r="Z2346" s="26"/>
      <c r="AA2346" s="26"/>
      <c r="AB2346" s="42" t="str">
        <f t="shared" si="36"/>
        <v/>
      </c>
      <c r="AC23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46" s="18" t="str">
        <f>IF(AND(Table1[[#This Row],[**Entered Debit]]&lt;&gt;"",Table1[[#This Row],[**Entered Credit]]&lt;&gt;""),"Can not enter Debit and Credit amount in same Line","")</f>
        <v/>
      </c>
      <c r="AF2346" s="18">
        <f>IF(Table1[[#This Row],[Line Level Error Messages]]="",0,1)</f>
        <v>0</v>
      </c>
      <c r="AK2346" s="18" t="str">
        <f>IF(AND(Table1[[#This Row],[*Entity
(Enter this Mandatory field FIRST)]]&lt;&gt;"",LEN(Table1[[#This Row],[*Entity
(Enter this Mandatory field FIRST)]])&lt;&gt;2),"Entity Value Length Should be 2","")</f>
        <v/>
      </c>
      <c r="AL2346" s="18" t="str">
        <f>IF(AND(Table1[[#This Row],[*Cost Centre]]&lt;&gt;"",LEN(Table1[[#This Row],[*Cost Centre]])&lt;&gt;5),"Cost Centre Value Length Should be 5","")</f>
        <v/>
      </c>
      <c r="AM2346" s="18" t="str">
        <f>IF(AND(Table1[[#This Row],[*Subjective]]&lt;&gt;"",LEN(Table1[[#This Row],[*Subjective]])&lt;&gt;4),"Subjective Value Length Should be 4","")</f>
        <v/>
      </c>
      <c r="AN2346" s="18" t="str">
        <f>IF(AND(Table1[[#This Row],[*Fund]]&lt;&gt;"",LEN(Table1[[#This Row],[*Fund]])&lt;&gt;3),"Fund Value Length Should be 3","")</f>
        <v/>
      </c>
      <c r="AO2346" s="18" t="str">
        <f>IF(AND(Table1[[#This Row],[*Project]]&lt;&gt;"",LEN(Table1[[#This Row],[*Project]])&lt;&gt;6),"Project Value Length Should be 6","")</f>
        <v/>
      </c>
      <c r="AP2346" s="18" t="str">
        <f>IF(AND(Table1[[#This Row],[*Sub Analysis]]&lt;&gt;"",LEN(Table1[[#This Row],[*Sub Analysis]])&lt;&gt;5),"Subanalysis Value Length Should be 5","")</f>
        <v/>
      </c>
      <c r="AQ2346" s="18" t="str">
        <f>IF(AND(Table1[[#This Row],[*Spare 1]]&lt;&gt;"",LEN(Table1[[#This Row],[*Spare 1]])&lt;&gt;4),"Spare 1 Value Length Should be 4","")</f>
        <v/>
      </c>
      <c r="AR2346" s="18" t="str">
        <f>IF(AND(Table1[[#This Row],[*Spare 2]]&lt;&gt;"",LEN(Table1[[#This Row],[*Spare 2]])&lt;&gt;4),"Spare 2 Value Length Should be 4","")</f>
        <v/>
      </c>
      <c r="AS23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47" spans="3:45" ht="13.9" customHeight="1" x14ac:dyDescent="0.25">
      <c r="C2347" s="37"/>
      <c r="D2347" s="26"/>
      <c r="E2347" s="26"/>
      <c r="F2347" s="26"/>
      <c r="G2347" s="26"/>
      <c r="H2347" s="26"/>
      <c r="I2347" s="26"/>
      <c r="J2347" s="26"/>
      <c r="K2347" s="27"/>
      <c r="L2347" s="27"/>
      <c r="M2347" s="26"/>
      <c r="N2347" s="26"/>
      <c r="O2347" s="26"/>
      <c r="P2347" s="26"/>
      <c r="Q2347" s="26"/>
      <c r="R2347" s="26"/>
      <c r="S2347" s="26"/>
      <c r="T2347" s="26"/>
      <c r="U2347" s="26"/>
      <c r="V2347" s="26"/>
      <c r="W2347" s="28"/>
      <c r="X2347" s="26"/>
      <c r="Y2347" s="26"/>
      <c r="Z2347" s="26"/>
      <c r="AA2347" s="26"/>
      <c r="AB2347" s="42" t="str">
        <f t="shared" si="36"/>
        <v/>
      </c>
      <c r="AC23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47" s="18" t="str">
        <f>IF(AND(Table1[[#This Row],[**Entered Debit]]&lt;&gt;"",Table1[[#This Row],[**Entered Credit]]&lt;&gt;""),"Can not enter Debit and Credit amount in same Line","")</f>
        <v/>
      </c>
      <c r="AF2347" s="18">
        <f>IF(Table1[[#This Row],[Line Level Error Messages]]="",0,1)</f>
        <v>0</v>
      </c>
      <c r="AK2347" s="18" t="str">
        <f>IF(AND(Table1[[#This Row],[*Entity
(Enter this Mandatory field FIRST)]]&lt;&gt;"",LEN(Table1[[#This Row],[*Entity
(Enter this Mandatory field FIRST)]])&lt;&gt;2),"Entity Value Length Should be 2","")</f>
        <v/>
      </c>
      <c r="AL2347" s="18" t="str">
        <f>IF(AND(Table1[[#This Row],[*Cost Centre]]&lt;&gt;"",LEN(Table1[[#This Row],[*Cost Centre]])&lt;&gt;5),"Cost Centre Value Length Should be 5","")</f>
        <v/>
      </c>
      <c r="AM2347" s="18" t="str">
        <f>IF(AND(Table1[[#This Row],[*Subjective]]&lt;&gt;"",LEN(Table1[[#This Row],[*Subjective]])&lt;&gt;4),"Subjective Value Length Should be 4","")</f>
        <v/>
      </c>
      <c r="AN2347" s="18" t="str">
        <f>IF(AND(Table1[[#This Row],[*Fund]]&lt;&gt;"",LEN(Table1[[#This Row],[*Fund]])&lt;&gt;3),"Fund Value Length Should be 3","")</f>
        <v/>
      </c>
      <c r="AO2347" s="18" t="str">
        <f>IF(AND(Table1[[#This Row],[*Project]]&lt;&gt;"",LEN(Table1[[#This Row],[*Project]])&lt;&gt;6),"Project Value Length Should be 6","")</f>
        <v/>
      </c>
      <c r="AP2347" s="18" t="str">
        <f>IF(AND(Table1[[#This Row],[*Sub Analysis]]&lt;&gt;"",LEN(Table1[[#This Row],[*Sub Analysis]])&lt;&gt;5),"Subanalysis Value Length Should be 5","")</f>
        <v/>
      </c>
      <c r="AQ2347" s="18" t="str">
        <f>IF(AND(Table1[[#This Row],[*Spare 1]]&lt;&gt;"",LEN(Table1[[#This Row],[*Spare 1]])&lt;&gt;4),"Spare 1 Value Length Should be 4","")</f>
        <v/>
      </c>
      <c r="AR2347" s="18" t="str">
        <f>IF(AND(Table1[[#This Row],[*Spare 2]]&lt;&gt;"",LEN(Table1[[#This Row],[*Spare 2]])&lt;&gt;4),"Spare 2 Value Length Should be 4","")</f>
        <v/>
      </c>
      <c r="AS23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48" spans="3:45" ht="13.9" customHeight="1" x14ac:dyDescent="0.25">
      <c r="C2348" s="37"/>
      <c r="D2348" s="26"/>
      <c r="E2348" s="26"/>
      <c r="F2348" s="26"/>
      <c r="G2348" s="26"/>
      <c r="H2348" s="26"/>
      <c r="I2348" s="26"/>
      <c r="J2348" s="26"/>
      <c r="K2348" s="27"/>
      <c r="L2348" s="27"/>
      <c r="M2348" s="26"/>
      <c r="N2348" s="26"/>
      <c r="O2348" s="26"/>
      <c r="P2348" s="26"/>
      <c r="Q2348" s="26"/>
      <c r="R2348" s="26"/>
      <c r="S2348" s="26"/>
      <c r="T2348" s="26"/>
      <c r="U2348" s="26"/>
      <c r="V2348" s="26"/>
      <c r="W2348" s="28"/>
      <c r="X2348" s="26"/>
      <c r="Y2348" s="26"/>
      <c r="Z2348" s="26"/>
      <c r="AA2348" s="26"/>
      <c r="AB2348" s="42" t="str">
        <f t="shared" si="36"/>
        <v/>
      </c>
      <c r="AC23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48" s="18" t="str">
        <f>IF(AND(Table1[[#This Row],[**Entered Debit]]&lt;&gt;"",Table1[[#This Row],[**Entered Credit]]&lt;&gt;""),"Can not enter Debit and Credit amount in same Line","")</f>
        <v/>
      </c>
      <c r="AF2348" s="18">
        <f>IF(Table1[[#This Row],[Line Level Error Messages]]="",0,1)</f>
        <v>0</v>
      </c>
      <c r="AK2348" s="18" t="str">
        <f>IF(AND(Table1[[#This Row],[*Entity
(Enter this Mandatory field FIRST)]]&lt;&gt;"",LEN(Table1[[#This Row],[*Entity
(Enter this Mandatory field FIRST)]])&lt;&gt;2),"Entity Value Length Should be 2","")</f>
        <v/>
      </c>
      <c r="AL2348" s="18" t="str">
        <f>IF(AND(Table1[[#This Row],[*Cost Centre]]&lt;&gt;"",LEN(Table1[[#This Row],[*Cost Centre]])&lt;&gt;5),"Cost Centre Value Length Should be 5","")</f>
        <v/>
      </c>
      <c r="AM2348" s="18" t="str">
        <f>IF(AND(Table1[[#This Row],[*Subjective]]&lt;&gt;"",LEN(Table1[[#This Row],[*Subjective]])&lt;&gt;4),"Subjective Value Length Should be 4","")</f>
        <v/>
      </c>
      <c r="AN2348" s="18" t="str">
        <f>IF(AND(Table1[[#This Row],[*Fund]]&lt;&gt;"",LEN(Table1[[#This Row],[*Fund]])&lt;&gt;3),"Fund Value Length Should be 3","")</f>
        <v/>
      </c>
      <c r="AO2348" s="18" t="str">
        <f>IF(AND(Table1[[#This Row],[*Project]]&lt;&gt;"",LEN(Table1[[#This Row],[*Project]])&lt;&gt;6),"Project Value Length Should be 6","")</f>
        <v/>
      </c>
      <c r="AP2348" s="18" t="str">
        <f>IF(AND(Table1[[#This Row],[*Sub Analysis]]&lt;&gt;"",LEN(Table1[[#This Row],[*Sub Analysis]])&lt;&gt;5),"Subanalysis Value Length Should be 5","")</f>
        <v/>
      </c>
      <c r="AQ2348" s="18" t="str">
        <f>IF(AND(Table1[[#This Row],[*Spare 1]]&lt;&gt;"",LEN(Table1[[#This Row],[*Spare 1]])&lt;&gt;4),"Spare 1 Value Length Should be 4","")</f>
        <v/>
      </c>
      <c r="AR2348" s="18" t="str">
        <f>IF(AND(Table1[[#This Row],[*Spare 2]]&lt;&gt;"",LEN(Table1[[#This Row],[*Spare 2]])&lt;&gt;4),"Spare 2 Value Length Should be 4","")</f>
        <v/>
      </c>
      <c r="AS23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49" spans="3:45" ht="13.9" customHeight="1" x14ac:dyDescent="0.25">
      <c r="C2349" s="37"/>
      <c r="D2349" s="26"/>
      <c r="E2349" s="26"/>
      <c r="F2349" s="26"/>
      <c r="G2349" s="26"/>
      <c r="H2349" s="26"/>
      <c r="I2349" s="26"/>
      <c r="J2349" s="26"/>
      <c r="K2349" s="27"/>
      <c r="L2349" s="27"/>
      <c r="M2349" s="26"/>
      <c r="N2349" s="26"/>
      <c r="O2349" s="26"/>
      <c r="P2349" s="26"/>
      <c r="Q2349" s="26"/>
      <c r="R2349" s="26"/>
      <c r="S2349" s="26"/>
      <c r="T2349" s="26"/>
      <c r="U2349" s="26"/>
      <c r="V2349" s="26"/>
      <c r="W2349" s="28"/>
      <c r="X2349" s="26"/>
      <c r="Y2349" s="26"/>
      <c r="Z2349" s="26"/>
      <c r="AA2349" s="26"/>
      <c r="AB2349" s="42" t="str">
        <f t="shared" si="36"/>
        <v/>
      </c>
      <c r="AC23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49" s="18" t="str">
        <f>IF(AND(Table1[[#This Row],[**Entered Debit]]&lt;&gt;"",Table1[[#This Row],[**Entered Credit]]&lt;&gt;""),"Can not enter Debit and Credit amount in same Line","")</f>
        <v/>
      </c>
      <c r="AF2349" s="18">
        <f>IF(Table1[[#This Row],[Line Level Error Messages]]="",0,1)</f>
        <v>0</v>
      </c>
      <c r="AK2349" s="18" t="str">
        <f>IF(AND(Table1[[#This Row],[*Entity
(Enter this Mandatory field FIRST)]]&lt;&gt;"",LEN(Table1[[#This Row],[*Entity
(Enter this Mandatory field FIRST)]])&lt;&gt;2),"Entity Value Length Should be 2","")</f>
        <v/>
      </c>
      <c r="AL2349" s="18" t="str">
        <f>IF(AND(Table1[[#This Row],[*Cost Centre]]&lt;&gt;"",LEN(Table1[[#This Row],[*Cost Centre]])&lt;&gt;5),"Cost Centre Value Length Should be 5","")</f>
        <v/>
      </c>
      <c r="AM2349" s="18" t="str">
        <f>IF(AND(Table1[[#This Row],[*Subjective]]&lt;&gt;"",LEN(Table1[[#This Row],[*Subjective]])&lt;&gt;4),"Subjective Value Length Should be 4","")</f>
        <v/>
      </c>
      <c r="AN2349" s="18" t="str">
        <f>IF(AND(Table1[[#This Row],[*Fund]]&lt;&gt;"",LEN(Table1[[#This Row],[*Fund]])&lt;&gt;3),"Fund Value Length Should be 3","")</f>
        <v/>
      </c>
      <c r="AO2349" s="18" t="str">
        <f>IF(AND(Table1[[#This Row],[*Project]]&lt;&gt;"",LEN(Table1[[#This Row],[*Project]])&lt;&gt;6),"Project Value Length Should be 6","")</f>
        <v/>
      </c>
      <c r="AP2349" s="18" t="str">
        <f>IF(AND(Table1[[#This Row],[*Sub Analysis]]&lt;&gt;"",LEN(Table1[[#This Row],[*Sub Analysis]])&lt;&gt;5),"Subanalysis Value Length Should be 5","")</f>
        <v/>
      </c>
      <c r="AQ2349" s="18" t="str">
        <f>IF(AND(Table1[[#This Row],[*Spare 1]]&lt;&gt;"",LEN(Table1[[#This Row],[*Spare 1]])&lt;&gt;4),"Spare 1 Value Length Should be 4","")</f>
        <v/>
      </c>
      <c r="AR2349" s="18" t="str">
        <f>IF(AND(Table1[[#This Row],[*Spare 2]]&lt;&gt;"",LEN(Table1[[#This Row],[*Spare 2]])&lt;&gt;4),"Spare 2 Value Length Should be 4","")</f>
        <v/>
      </c>
      <c r="AS23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50" spans="3:45" ht="13.9" customHeight="1" x14ac:dyDescent="0.25">
      <c r="C2350" s="37"/>
      <c r="D2350" s="26"/>
      <c r="E2350" s="26"/>
      <c r="F2350" s="26"/>
      <c r="G2350" s="26"/>
      <c r="H2350" s="26"/>
      <c r="I2350" s="26"/>
      <c r="J2350" s="26"/>
      <c r="K2350" s="27"/>
      <c r="L2350" s="27"/>
      <c r="M2350" s="26"/>
      <c r="N2350" s="26"/>
      <c r="O2350" s="26"/>
      <c r="P2350" s="26"/>
      <c r="Q2350" s="26"/>
      <c r="R2350" s="26"/>
      <c r="S2350" s="26"/>
      <c r="T2350" s="26"/>
      <c r="U2350" s="26"/>
      <c r="V2350" s="26"/>
      <c r="W2350" s="28"/>
      <c r="X2350" s="26"/>
      <c r="Y2350" s="26"/>
      <c r="Z2350" s="26"/>
      <c r="AA2350" s="26"/>
      <c r="AB2350" s="42" t="str">
        <f t="shared" si="36"/>
        <v/>
      </c>
      <c r="AC23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50" s="18" t="str">
        <f>IF(AND(Table1[[#This Row],[**Entered Debit]]&lt;&gt;"",Table1[[#This Row],[**Entered Credit]]&lt;&gt;""),"Can not enter Debit and Credit amount in same Line","")</f>
        <v/>
      </c>
      <c r="AF2350" s="18">
        <f>IF(Table1[[#This Row],[Line Level Error Messages]]="",0,1)</f>
        <v>0</v>
      </c>
      <c r="AK2350" s="18" t="str">
        <f>IF(AND(Table1[[#This Row],[*Entity
(Enter this Mandatory field FIRST)]]&lt;&gt;"",LEN(Table1[[#This Row],[*Entity
(Enter this Mandatory field FIRST)]])&lt;&gt;2),"Entity Value Length Should be 2","")</f>
        <v/>
      </c>
      <c r="AL2350" s="18" t="str">
        <f>IF(AND(Table1[[#This Row],[*Cost Centre]]&lt;&gt;"",LEN(Table1[[#This Row],[*Cost Centre]])&lt;&gt;5),"Cost Centre Value Length Should be 5","")</f>
        <v/>
      </c>
      <c r="AM2350" s="18" t="str">
        <f>IF(AND(Table1[[#This Row],[*Subjective]]&lt;&gt;"",LEN(Table1[[#This Row],[*Subjective]])&lt;&gt;4),"Subjective Value Length Should be 4","")</f>
        <v/>
      </c>
      <c r="AN2350" s="18" t="str">
        <f>IF(AND(Table1[[#This Row],[*Fund]]&lt;&gt;"",LEN(Table1[[#This Row],[*Fund]])&lt;&gt;3),"Fund Value Length Should be 3","")</f>
        <v/>
      </c>
      <c r="AO2350" s="18" t="str">
        <f>IF(AND(Table1[[#This Row],[*Project]]&lt;&gt;"",LEN(Table1[[#This Row],[*Project]])&lt;&gt;6),"Project Value Length Should be 6","")</f>
        <v/>
      </c>
      <c r="AP2350" s="18" t="str">
        <f>IF(AND(Table1[[#This Row],[*Sub Analysis]]&lt;&gt;"",LEN(Table1[[#This Row],[*Sub Analysis]])&lt;&gt;5),"Subanalysis Value Length Should be 5","")</f>
        <v/>
      </c>
      <c r="AQ2350" s="18" t="str">
        <f>IF(AND(Table1[[#This Row],[*Spare 1]]&lt;&gt;"",LEN(Table1[[#This Row],[*Spare 1]])&lt;&gt;4),"Spare 1 Value Length Should be 4","")</f>
        <v/>
      </c>
      <c r="AR2350" s="18" t="str">
        <f>IF(AND(Table1[[#This Row],[*Spare 2]]&lt;&gt;"",LEN(Table1[[#This Row],[*Spare 2]])&lt;&gt;4),"Spare 2 Value Length Should be 4","")</f>
        <v/>
      </c>
      <c r="AS23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51" spans="3:45" ht="13.9" customHeight="1" x14ac:dyDescent="0.25">
      <c r="C2351" s="37"/>
      <c r="D2351" s="26"/>
      <c r="E2351" s="26"/>
      <c r="F2351" s="26"/>
      <c r="G2351" s="26"/>
      <c r="H2351" s="26"/>
      <c r="I2351" s="26"/>
      <c r="J2351" s="26"/>
      <c r="K2351" s="27"/>
      <c r="L2351" s="27"/>
      <c r="M2351" s="26"/>
      <c r="N2351" s="26"/>
      <c r="O2351" s="26"/>
      <c r="P2351" s="26"/>
      <c r="Q2351" s="26"/>
      <c r="R2351" s="26"/>
      <c r="S2351" s="26"/>
      <c r="T2351" s="26"/>
      <c r="U2351" s="26"/>
      <c r="V2351" s="26"/>
      <c r="W2351" s="28"/>
      <c r="X2351" s="26"/>
      <c r="Y2351" s="26"/>
      <c r="Z2351" s="26"/>
      <c r="AA2351" s="26"/>
      <c r="AB2351" s="42" t="str">
        <f t="shared" si="36"/>
        <v/>
      </c>
      <c r="AC23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51" s="18" t="str">
        <f>IF(AND(Table1[[#This Row],[**Entered Debit]]&lt;&gt;"",Table1[[#This Row],[**Entered Credit]]&lt;&gt;""),"Can not enter Debit and Credit amount in same Line","")</f>
        <v/>
      </c>
      <c r="AF2351" s="18">
        <f>IF(Table1[[#This Row],[Line Level Error Messages]]="",0,1)</f>
        <v>0</v>
      </c>
      <c r="AK2351" s="18" t="str">
        <f>IF(AND(Table1[[#This Row],[*Entity
(Enter this Mandatory field FIRST)]]&lt;&gt;"",LEN(Table1[[#This Row],[*Entity
(Enter this Mandatory field FIRST)]])&lt;&gt;2),"Entity Value Length Should be 2","")</f>
        <v/>
      </c>
      <c r="AL2351" s="18" t="str">
        <f>IF(AND(Table1[[#This Row],[*Cost Centre]]&lt;&gt;"",LEN(Table1[[#This Row],[*Cost Centre]])&lt;&gt;5),"Cost Centre Value Length Should be 5","")</f>
        <v/>
      </c>
      <c r="AM2351" s="18" t="str">
        <f>IF(AND(Table1[[#This Row],[*Subjective]]&lt;&gt;"",LEN(Table1[[#This Row],[*Subjective]])&lt;&gt;4),"Subjective Value Length Should be 4","")</f>
        <v/>
      </c>
      <c r="AN2351" s="18" t="str">
        <f>IF(AND(Table1[[#This Row],[*Fund]]&lt;&gt;"",LEN(Table1[[#This Row],[*Fund]])&lt;&gt;3),"Fund Value Length Should be 3","")</f>
        <v/>
      </c>
      <c r="AO2351" s="18" t="str">
        <f>IF(AND(Table1[[#This Row],[*Project]]&lt;&gt;"",LEN(Table1[[#This Row],[*Project]])&lt;&gt;6),"Project Value Length Should be 6","")</f>
        <v/>
      </c>
      <c r="AP2351" s="18" t="str">
        <f>IF(AND(Table1[[#This Row],[*Sub Analysis]]&lt;&gt;"",LEN(Table1[[#This Row],[*Sub Analysis]])&lt;&gt;5),"Subanalysis Value Length Should be 5","")</f>
        <v/>
      </c>
      <c r="AQ2351" s="18" t="str">
        <f>IF(AND(Table1[[#This Row],[*Spare 1]]&lt;&gt;"",LEN(Table1[[#This Row],[*Spare 1]])&lt;&gt;4),"Spare 1 Value Length Should be 4","")</f>
        <v/>
      </c>
      <c r="AR2351" s="18" t="str">
        <f>IF(AND(Table1[[#This Row],[*Spare 2]]&lt;&gt;"",LEN(Table1[[#This Row],[*Spare 2]])&lt;&gt;4),"Spare 2 Value Length Should be 4","")</f>
        <v/>
      </c>
      <c r="AS23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52" spans="3:45" ht="13.9" customHeight="1" x14ac:dyDescent="0.25">
      <c r="C2352" s="37"/>
      <c r="D2352" s="26"/>
      <c r="E2352" s="26"/>
      <c r="F2352" s="26"/>
      <c r="G2352" s="26"/>
      <c r="H2352" s="26"/>
      <c r="I2352" s="26"/>
      <c r="J2352" s="26"/>
      <c r="K2352" s="27"/>
      <c r="L2352" s="27"/>
      <c r="M2352" s="26"/>
      <c r="N2352" s="26"/>
      <c r="O2352" s="26"/>
      <c r="P2352" s="26"/>
      <c r="Q2352" s="26"/>
      <c r="R2352" s="26"/>
      <c r="S2352" s="26"/>
      <c r="T2352" s="26"/>
      <c r="U2352" s="26"/>
      <c r="V2352" s="26"/>
      <c r="W2352" s="28"/>
      <c r="X2352" s="26"/>
      <c r="Y2352" s="26"/>
      <c r="Z2352" s="26"/>
      <c r="AA2352" s="26"/>
      <c r="AB2352" s="42" t="str">
        <f t="shared" si="36"/>
        <v/>
      </c>
      <c r="AC23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52" s="18" t="str">
        <f>IF(AND(Table1[[#This Row],[**Entered Debit]]&lt;&gt;"",Table1[[#This Row],[**Entered Credit]]&lt;&gt;""),"Can not enter Debit and Credit amount in same Line","")</f>
        <v/>
      </c>
      <c r="AF2352" s="18">
        <f>IF(Table1[[#This Row],[Line Level Error Messages]]="",0,1)</f>
        <v>0</v>
      </c>
      <c r="AK2352" s="18" t="str">
        <f>IF(AND(Table1[[#This Row],[*Entity
(Enter this Mandatory field FIRST)]]&lt;&gt;"",LEN(Table1[[#This Row],[*Entity
(Enter this Mandatory field FIRST)]])&lt;&gt;2),"Entity Value Length Should be 2","")</f>
        <v/>
      </c>
      <c r="AL2352" s="18" t="str">
        <f>IF(AND(Table1[[#This Row],[*Cost Centre]]&lt;&gt;"",LEN(Table1[[#This Row],[*Cost Centre]])&lt;&gt;5),"Cost Centre Value Length Should be 5","")</f>
        <v/>
      </c>
      <c r="AM2352" s="18" t="str">
        <f>IF(AND(Table1[[#This Row],[*Subjective]]&lt;&gt;"",LEN(Table1[[#This Row],[*Subjective]])&lt;&gt;4),"Subjective Value Length Should be 4","")</f>
        <v/>
      </c>
      <c r="AN2352" s="18" t="str">
        <f>IF(AND(Table1[[#This Row],[*Fund]]&lt;&gt;"",LEN(Table1[[#This Row],[*Fund]])&lt;&gt;3),"Fund Value Length Should be 3","")</f>
        <v/>
      </c>
      <c r="AO2352" s="18" t="str">
        <f>IF(AND(Table1[[#This Row],[*Project]]&lt;&gt;"",LEN(Table1[[#This Row],[*Project]])&lt;&gt;6),"Project Value Length Should be 6","")</f>
        <v/>
      </c>
      <c r="AP2352" s="18" t="str">
        <f>IF(AND(Table1[[#This Row],[*Sub Analysis]]&lt;&gt;"",LEN(Table1[[#This Row],[*Sub Analysis]])&lt;&gt;5),"Subanalysis Value Length Should be 5","")</f>
        <v/>
      </c>
      <c r="AQ2352" s="18" t="str">
        <f>IF(AND(Table1[[#This Row],[*Spare 1]]&lt;&gt;"",LEN(Table1[[#This Row],[*Spare 1]])&lt;&gt;4),"Spare 1 Value Length Should be 4","")</f>
        <v/>
      </c>
      <c r="AR2352" s="18" t="str">
        <f>IF(AND(Table1[[#This Row],[*Spare 2]]&lt;&gt;"",LEN(Table1[[#This Row],[*Spare 2]])&lt;&gt;4),"Spare 2 Value Length Should be 4","")</f>
        <v/>
      </c>
      <c r="AS23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53" spans="3:45" ht="13.9" customHeight="1" x14ac:dyDescent="0.25">
      <c r="C2353" s="37"/>
      <c r="D2353" s="26"/>
      <c r="E2353" s="26"/>
      <c r="F2353" s="26"/>
      <c r="G2353" s="26"/>
      <c r="H2353" s="26"/>
      <c r="I2353" s="26"/>
      <c r="J2353" s="26"/>
      <c r="K2353" s="27"/>
      <c r="L2353" s="27"/>
      <c r="M2353" s="26"/>
      <c r="N2353" s="26"/>
      <c r="O2353" s="26"/>
      <c r="P2353" s="26"/>
      <c r="Q2353" s="26"/>
      <c r="R2353" s="26"/>
      <c r="S2353" s="26"/>
      <c r="T2353" s="26"/>
      <c r="U2353" s="26"/>
      <c r="V2353" s="26"/>
      <c r="W2353" s="28"/>
      <c r="X2353" s="26"/>
      <c r="Y2353" s="26"/>
      <c r="Z2353" s="26"/>
      <c r="AA2353" s="26"/>
      <c r="AB2353" s="42" t="str">
        <f t="shared" si="36"/>
        <v/>
      </c>
      <c r="AC23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53" s="18" t="str">
        <f>IF(AND(Table1[[#This Row],[**Entered Debit]]&lt;&gt;"",Table1[[#This Row],[**Entered Credit]]&lt;&gt;""),"Can not enter Debit and Credit amount in same Line","")</f>
        <v/>
      </c>
      <c r="AF2353" s="18">
        <f>IF(Table1[[#This Row],[Line Level Error Messages]]="",0,1)</f>
        <v>0</v>
      </c>
      <c r="AK2353" s="18" t="str">
        <f>IF(AND(Table1[[#This Row],[*Entity
(Enter this Mandatory field FIRST)]]&lt;&gt;"",LEN(Table1[[#This Row],[*Entity
(Enter this Mandatory field FIRST)]])&lt;&gt;2),"Entity Value Length Should be 2","")</f>
        <v/>
      </c>
      <c r="AL2353" s="18" t="str">
        <f>IF(AND(Table1[[#This Row],[*Cost Centre]]&lt;&gt;"",LEN(Table1[[#This Row],[*Cost Centre]])&lt;&gt;5),"Cost Centre Value Length Should be 5","")</f>
        <v/>
      </c>
      <c r="AM2353" s="18" t="str">
        <f>IF(AND(Table1[[#This Row],[*Subjective]]&lt;&gt;"",LEN(Table1[[#This Row],[*Subjective]])&lt;&gt;4),"Subjective Value Length Should be 4","")</f>
        <v/>
      </c>
      <c r="AN2353" s="18" t="str">
        <f>IF(AND(Table1[[#This Row],[*Fund]]&lt;&gt;"",LEN(Table1[[#This Row],[*Fund]])&lt;&gt;3),"Fund Value Length Should be 3","")</f>
        <v/>
      </c>
      <c r="AO2353" s="18" t="str">
        <f>IF(AND(Table1[[#This Row],[*Project]]&lt;&gt;"",LEN(Table1[[#This Row],[*Project]])&lt;&gt;6),"Project Value Length Should be 6","")</f>
        <v/>
      </c>
      <c r="AP2353" s="18" t="str">
        <f>IF(AND(Table1[[#This Row],[*Sub Analysis]]&lt;&gt;"",LEN(Table1[[#This Row],[*Sub Analysis]])&lt;&gt;5),"Subanalysis Value Length Should be 5","")</f>
        <v/>
      </c>
      <c r="AQ2353" s="18" t="str">
        <f>IF(AND(Table1[[#This Row],[*Spare 1]]&lt;&gt;"",LEN(Table1[[#This Row],[*Spare 1]])&lt;&gt;4),"Spare 1 Value Length Should be 4","")</f>
        <v/>
      </c>
      <c r="AR2353" s="18" t="str">
        <f>IF(AND(Table1[[#This Row],[*Spare 2]]&lt;&gt;"",LEN(Table1[[#This Row],[*Spare 2]])&lt;&gt;4),"Spare 2 Value Length Should be 4","")</f>
        <v/>
      </c>
      <c r="AS23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54" spans="3:45" ht="13.9" customHeight="1" x14ac:dyDescent="0.25">
      <c r="C2354" s="37"/>
      <c r="D2354" s="26"/>
      <c r="E2354" s="26"/>
      <c r="F2354" s="26"/>
      <c r="G2354" s="26"/>
      <c r="H2354" s="26"/>
      <c r="I2354" s="26"/>
      <c r="J2354" s="26"/>
      <c r="K2354" s="27"/>
      <c r="L2354" s="27"/>
      <c r="M2354" s="26"/>
      <c r="N2354" s="26"/>
      <c r="O2354" s="26"/>
      <c r="P2354" s="26"/>
      <c r="Q2354" s="26"/>
      <c r="R2354" s="26"/>
      <c r="S2354" s="26"/>
      <c r="T2354" s="26"/>
      <c r="U2354" s="26"/>
      <c r="V2354" s="26"/>
      <c r="W2354" s="28"/>
      <c r="X2354" s="26"/>
      <c r="Y2354" s="26"/>
      <c r="Z2354" s="26"/>
      <c r="AA2354" s="26"/>
      <c r="AB2354" s="42" t="str">
        <f t="shared" si="36"/>
        <v/>
      </c>
      <c r="AC23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54" s="18" t="str">
        <f>IF(AND(Table1[[#This Row],[**Entered Debit]]&lt;&gt;"",Table1[[#This Row],[**Entered Credit]]&lt;&gt;""),"Can not enter Debit and Credit amount in same Line","")</f>
        <v/>
      </c>
      <c r="AF2354" s="18">
        <f>IF(Table1[[#This Row],[Line Level Error Messages]]="",0,1)</f>
        <v>0</v>
      </c>
      <c r="AK2354" s="18" t="str">
        <f>IF(AND(Table1[[#This Row],[*Entity
(Enter this Mandatory field FIRST)]]&lt;&gt;"",LEN(Table1[[#This Row],[*Entity
(Enter this Mandatory field FIRST)]])&lt;&gt;2),"Entity Value Length Should be 2","")</f>
        <v/>
      </c>
      <c r="AL2354" s="18" t="str">
        <f>IF(AND(Table1[[#This Row],[*Cost Centre]]&lt;&gt;"",LEN(Table1[[#This Row],[*Cost Centre]])&lt;&gt;5),"Cost Centre Value Length Should be 5","")</f>
        <v/>
      </c>
      <c r="AM2354" s="18" t="str">
        <f>IF(AND(Table1[[#This Row],[*Subjective]]&lt;&gt;"",LEN(Table1[[#This Row],[*Subjective]])&lt;&gt;4),"Subjective Value Length Should be 4","")</f>
        <v/>
      </c>
      <c r="AN2354" s="18" t="str">
        <f>IF(AND(Table1[[#This Row],[*Fund]]&lt;&gt;"",LEN(Table1[[#This Row],[*Fund]])&lt;&gt;3),"Fund Value Length Should be 3","")</f>
        <v/>
      </c>
      <c r="AO2354" s="18" t="str">
        <f>IF(AND(Table1[[#This Row],[*Project]]&lt;&gt;"",LEN(Table1[[#This Row],[*Project]])&lt;&gt;6),"Project Value Length Should be 6","")</f>
        <v/>
      </c>
      <c r="AP2354" s="18" t="str">
        <f>IF(AND(Table1[[#This Row],[*Sub Analysis]]&lt;&gt;"",LEN(Table1[[#This Row],[*Sub Analysis]])&lt;&gt;5),"Subanalysis Value Length Should be 5","")</f>
        <v/>
      </c>
      <c r="AQ2354" s="18" t="str">
        <f>IF(AND(Table1[[#This Row],[*Spare 1]]&lt;&gt;"",LEN(Table1[[#This Row],[*Spare 1]])&lt;&gt;4),"Spare 1 Value Length Should be 4","")</f>
        <v/>
      </c>
      <c r="AR2354" s="18" t="str">
        <f>IF(AND(Table1[[#This Row],[*Spare 2]]&lt;&gt;"",LEN(Table1[[#This Row],[*Spare 2]])&lt;&gt;4),"Spare 2 Value Length Should be 4","")</f>
        <v/>
      </c>
      <c r="AS23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55" spans="3:45" ht="13.9" customHeight="1" x14ac:dyDescent="0.25">
      <c r="C2355" s="37"/>
      <c r="D2355" s="26"/>
      <c r="E2355" s="26"/>
      <c r="F2355" s="26"/>
      <c r="G2355" s="26"/>
      <c r="H2355" s="26"/>
      <c r="I2355" s="26"/>
      <c r="J2355" s="26"/>
      <c r="K2355" s="27"/>
      <c r="L2355" s="27"/>
      <c r="M2355" s="26"/>
      <c r="N2355" s="26"/>
      <c r="O2355" s="26"/>
      <c r="P2355" s="26"/>
      <c r="Q2355" s="26"/>
      <c r="R2355" s="26"/>
      <c r="S2355" s="26"/>
      <c r="T2355" s="26"/>
      <c r="U2355" s="26"/>
      <c r="V2355" s="26"/>
      <c r="W2355" s="28"/>
      <c r="X2355" s="26"/>
      <c r="Y2355" s="26"/>
      <c r="Z2355" s="26"/>
      <c r="AA2355" s="26"/>
      <c r="AB2355" s="42" t="str">
        <f t="shared" si="36"/>
        <v/>
      </c>
      <c r="AC23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55" s="18" t="str">
        <f>IF(AND(Table1[[#This Row],[**Entered Debit]]&lt;&gt;"",Table1[[#This Row],[**Entered Credit]]&lt;&gt;""),"Can not enter Debit and Credit amount in same Line","")</f>
        <v/>
      </c>
      <c r="AF2355" s="18">
        <f>IF(Table1[[#This Row],[Line Level Error Messages]]="",0,1)</f>
        <v>0</v>
      </c>
      <c r="AK2355" s="18" t="str">
        <f>IF(AND(Table1[[#This Row],[*Entity
(Enter this Mandatory field FIRST)]]&lt;&gt;"",LEN(Table1[[#This Row],[*Entity
(Enter this Mandatory field FIRST)]])&lt;&gt;2),"Entity Value Length Should be 2","")</f>
        <v/>
      </c>
      <c r="AL2355" s="18" t="str">
        <f>IF(AND(Table1[[#This Row],[*Cost Centre]]&lt;&gt;"",LEN(Table1[[#This Row],[*Cost Centre]])&lt;&gt;5),"Cost Centre Value Length Should be 5","")</f>
        <v/>
      </c>
      <c r="AM2355" s="18" t="str">
        <f>IF(AND(Table1[[#This Row],[*Subjective]]&lt;&gt;"",LEN(Table1[[#This Row],[*Subjective]])&lt;&gt;4),"Subjective Value Length Should be 4","")</f>
        <v/>
      </c>
      <c r="AN2355" s="18" t="str">
        <f>IF(AND(Table1[[#This Row],[*Fund]]&lt;&gt;"",LEN(Table1[[#This Row],[*Fund]])&lt;&gt;3),"Fund Value Length Should be 3","")</f>
        <v/>
      </c>
      <c r="AO2355" s="18" t="str">
        <f>IF(AND(Table1[[#This Row],[*Project]]&lt;&gt;"",LEN(Table1[[#This Row],[*Project]])&lt;&gt;6),"Project Value Length Should be 6","")</f>
        <v/>
      </c>
      <c r="AP2355" s="18" t="str">
        <f>IF(AND(Table1[[#This Row],[*Sub Analysis]]&lt;&gt;"",LEN(Table1[[#This Row],[*Sub Analysis]])&lt;&gt;5),"Subanalysis Value Length Should be 5","")</f>
        <v/>
      </c>
      <c r="AQ2355" s="18" t="str">
        <f>IF(AND(Table1[[#This Row],[*Spare 1]]&lt;&gt;"",LEN(Table1[[#This Row],[*Spare 1]])&lt;&gt;4),"Spare 1 Value Length Should be 4","")</f>
        <v/>
      </c>
      <c r="AR2355" s="18" t="str">
        <f>IF(AND(Table1[[#This Row],[*Spare 2]]&lt;&gt;"",LEN(Table1[[#This Row],[*Spare 2]])&lt;&gt;4),"Spare 2 Value Length Should be 4","")</f>
        <v/>
      </c>
      <c r="AS23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56" spans="3:45" ht="13.9" customHeight="1" x14ac:dyDescent="0.25">
      <c r="C2356" s="37"/>
      <c r="D2356" s="26"/>
      <c r="E2356" s="26"/>
      <c r="F2356" s="26"/>
      <c r="G2356" s="26"/>
      <c r="H2356" s="26"/>
      <c r="I2356" s="26"/>
      <c r="J2356" s="26"/>
      <c r="K2356" s="27"/>
      <c r="L2356" s="27"/>
      <c r="M2356" s="26"/>
      <c r="N2356" s="26"/>
      <c r="O2356" s="26"/>
      <c r="P2356" s="26"/>
      <c r="Q2356" s="26"/>
      <c r="R2356" s="26"/>
      <c r="S2356" s="26"/>
      <c r="T2356" s="26"/>
      <c r="U2356" s="26"/>
      <c r="V2356" s="26"/>
      <c r="W2356" s="28"/>
      <c r="X2356" s="26"/>
      <c r="Y2356" s="26"/>
      <c r="Z2356" s="26"/>
      <c r="AA2356" s="26"/>
      <c r="AB2356" s="42" t="str">
        <f t="shared" si="36"/>
        <v/>
      </c>
      <c r="AC23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56" s="18" t="str">
        <f>IF(AND(Table1[[#This Row],[**Entered Debit]]&lt;&gt;"",Table1[[#This Row],[**Entered Credit]]&lt;&gt;""),"Can not enter Debit and Credit amount in same Line","")</f>
        <v/>
      </c>
      <c r="AF2356" s="18">
        <f>IF(Table1[[#This Row],[Line Level Error Messages]]="",0,1)</f>
        <v>0</v>
      </c>
      <c r="AK2356" s="18" t="str">
        <f>IF(AND(Table1[[#This Row],[*Entity
(Enter this Mandatory field FIRST)]]&lt;&gt;"",LEN(Table1[[#This Row],[*Entity
(Enter this Mandatory field FIRST)]])&lt;&gt;2),"Entity Value Length Should be 2","")</f>
        <v/>
      </c>
      <c r="AL2356" s="18" t="str">
        <f>IF(AND(Table1[[#This Row],[*Cost Centre]]&lt;&gt;"",LEN(Table1[[#This Row],[*Cost Centre]])&lt;&gt;5),"Cost Centre Value Length Should be 5","")</f>
        <v/>
      </c>
      <c r="AM2356" s="18" t="str">
        <f>IF(AND(Table1[[#This Row],[*Subjective]]&lt;&gt;"",LEN(Table1[[#This Row],[*Subjective]])&lt;&gt;4),"Subjective Value Length Should be 4","")</f>
        <v/>
      </c>
      <c r="AN2356" s="18" t="str">
        <f>IF(AND(Table1[[#This Row],[*Fund]]&lt;&gt;"",LEN(Table1[[#This Row],[*Fund]])&lt;&gt;3),"Fund Value Length Should be 3","")</f>
        <v/>
      </c>
      <c r="AO2356" s="18" t="str">
        <f>IF(AND(Table1[[#This Row],[*Project]]&lt;&gt;"",LEN(Table1[[#This Row],[*Project]])&lt;&gt;6),"Project Value Length Should be 6","")</f>
        <v/>
      </c>
      <c r="AP2356" s="18" t="str">
        <f>IF(AND(Table1[[#This Row],[*Sub Analysis]]&lt;&gt;"",LEN(Table1[[#This Row],[*Sub Analysis]])&lt;&gt;5),"Subanalysis Value Length Should be 5","")</f>
        <v/>
      </c>
      <c r="AQ2356" s="18" t="str">
        <f>IF(AND(Table1[[#This Row],[*Spare 1]]&lt;&gt;"",LEN(Table1[[#This Row],[*Spare 1]])&lt;&gt;4),"Spare 1 Value Length Should be 4","")</f>
        <v/>
      </c>
      <c r="AR2356" s="18" t="str">
        <f>IF(AND(Table1[[#This Row],[*Spare 2]]&lt;&gt;"",LEN(Table1[[#This Row],[*Spare 2]])&lt;&gt;4),"Spare 2 Value Length Should be 4","")</f>
        <v/>
      </c>
      <c r="AS23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57" spans="3:45" ht="13.9" customHeight="1" x14ac:dyDescent="0.25">
      <c r="C2357" s="37"/>
      <c r="D2357" s="26"/>
      <c r="E2357" s="26"/>
      <c r="F2357" s="26"/>
      <c r="G2357" s="26"/>
      <c r="H2357" s="26"/>
      <c r="I2357" s="26"/>
      <c r="J2357" s="26"/>
      <c r="K2357" s="27"/>
      <c r="L2357" s="27"/>
      <c r="M2357" s="26"/>
      <c r="N2357" s="26"/>
      <c r="O2357" s="26"/>
      <c r="P2357" s="26"/>
      <c r="Q2357" s="26"/>
      <c r="R2357" s="26"/>
      <c r="S2357" s="26"/>
      <c r="T2357" s="26"/>
      <c r="U2357" s="26"/>
      <c r="V2357" s="26"/>
      <c r="W2357" s="28"/>
      <c r="X2357" s="26"/>
      <c r="Y2357" s="26"/>
      <c r="Z2357" s="26"/>
      <c r="AA2357" s="26"/>
      <c r="AB2357" s="42" t="str">
        <f t="shared" si="36"/>
        <v/>
      </c>
      <c r="AC23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57" s="18" t="str">
        <f>IF(AND(Table1[[#This Row],[**Entered Debit]]&lt;&gt;"",Table1[[#This Row],[**Entered Credit]]&lt;&gt;""),"Can not enter Debit and Credit amount in same Line","")</f>
        <v/>
      </c>
      <c r="AF2357" s="18">
        <f>IF(Table1[[#This Row],[Line Level Error Messages]]="",0,1)</f>
        <v>0</v>
      </c>
      <c r="AK2357" s="18" t="str">
        <f>IF(AND(Table1[[#This Row],[*Entity
(Enter this Mandatory field FIRST)]]&lt;&gt;"",LEN(Table1[[#This Row],[*Entity
(Enter this Mandatory field FIRST)]])&lt;&gt;2),"Entity Value Length Should be 2","")</f>
        <v/>
      </c>
      <c r="AL2357" s="18" t="str">
        <f>IF(AND(Table1[[#This Row],[*Cost Centre]]&lt;&gt;"",LEN(Table1[[#This Row],[*Cost Centre]])&lt;&gt;5),"Cost Centre Value Length Should be 5","")</f>
        <v/>
      </c>
      <c r="AM2357" s="18" t="str">
        <f>IF(AND(Table1[[#This Row],[*Subjective]]&lt;&gt;"",LEN(Table1[[#This Row],[*Subjective]])&lt;&gt;4),"Subjective Value Length Should be 4","")</f>
        <v/>
      </c>
      <c r="AN2357" s="18" t="str">
        <f>IF(AND(Table1[[#This Row],[*Fund]]&lt;&gt;"",LEN(Table1[[#This Row],[*Fund]])&lt;&gt;3),"Fund Value Length Should be 3","")</f>
        <v/>
      </c>
      <c r="AO2357" s="18" t="str">
        <f>IF(AND(Table1[[#This Row],[*Project]]&lt;&gt;"",LEN(Table1[[#This Row],[*Project]])&lt;&gt;6),"Project Value Length Should be 6","")</f>
        <v/>
      </c>
      <c r="AP2357" s="18" t="str">
        <f>IF(AND(Table1[[#This Row],[*Sub Analysis]]&lt;&gt;"",LEN(Table1[[#This Row],[*Sub Analysis]])&lt;&gt;5),"Subanalysis Value Length Should be 5","")</f>
        <v/>
      </c>
      <c r="AQ2357" s="18" t="str">
        <f>IF(AND(Table1[[#This Row],[*Spare 1]]&lt;&gt;"",LEN(Table1[[#This Row],[*Spare 1]])&lt;&gt;4),"Spare 1 Value Length Should be 4","")</f>
        <v/>
      </c>
      <c r="AR2357" s="18" t="str">
        <f>IF(AND(Table1[[#This Row],[*Spare 2]]&lt;&gt;"",LEN(Table1[[#This Row],[*Spare 2]])&lt;&gt;4),"Spare 2 Value Length Should be 4","")</f>
        <v/>
      </c>
      <c r="AS23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58" spans="3:45" ht="13.9" customHeight="1" x14ac:dyDescent="0.25">
      <c r="C2358" s="37"/>
      <c r="D2358" s="26"/>
      <c r="E2358" s="26"/>
      <c r="F2358" s="26"/>
      <c r="G2358" s="26"/>
      <c r="H2358" s="26"/>
      <c r="I2358" s="26"/>
      <c r="J2358" s="26"/>
      <c r="K2358" s="27"/>
      <c r="L2358" s="27"/>
      <c r="M2358" s="26"/>
      <c r="N2358" s="26"/>
      <c r="O2358" s="26"/>
      <c r="P2358" s="26"/>
      <c r="Q2358" s="26"/>
      <c r="R2358" s="26"/>
      <c r="S2358" s="26"/>
      <c r="T2358" s="26"/>
      <c r="U2358" s="26"/>
      <c r="V2358" s="26"/>
      <c r="W2358" s="28"/>
      <c r="X2358" s="26"/>
      <c r="Y2358" s="26"/>
      <c r="Z2358" s="26"/>
      <c r="AA2358" s="26"/>
      <c r="AB2358" s="42" t="str">
        <f t="shared" si="36"/>
        <v/>
      </c>
      <c r="AC23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58" s="18" t="str">
        <f>IF(AND(Table1[[#This Row],[**Entered Debit]]&lt;&gt;"",Table1[[#This Row],[**Entered Credit]]&lt;&gt;""),"Can not enter Debit and Credit amount in same Line","")</f>
        <v/>
      </c>
      <c r="AF2358" s="18">
        <f>IF(Table1[[#This Row],[Line Level Error Messages]]="",0,1)</f>
        <v>0</v>
      </c>
      <c r="AK2358" s="18" t="str">
        <f>IF(AND(Table1[[#This Row],[*Entity
(Enter this Mandatory field FIRST)]]&lt;&gt;"",LEN(Table1[[#This Row],[*Entity
(Enter this Mandatory field FIRST)]])&lt;&gt;2),"Entity Value Length Should be 2","")</f>
        <v/>
      </c>
      <c r="AL2358" s="18" t="str">
        <f>IF(AND(Table1[[#This Row],[*Cost Centre]]&lt;&gt;"",LEN(Table1[[#This Row],[*Cost Centre]])&lt;&gt;5),"Cost Centre Value Length Should be 5","")</f>
        <v/>
      </c>
      <c r="AM2358" s="18" t="str">
        <f>IF(AND(Table1[[#This Row],[*Subjective]]&lt;&gt;"",LEN(Table1[[#This Row],[*Subjective]])&lt;&gt;4),"Subjective Value Length Should be 4","")</f>
        <v/>
      </c>
      <c r="AN2358" s="18" t="str">
        <f>IF(AND(Table1[[#This Row],[*Fund]]&lt;&gt;"",LEN(Table1[[#This Row],[*Fund]])&lt;&gt;3),"Fund Value Length Should be 3","")</f>
        <v/>
      </c>
      <c r="AO2358" s="18" t="str">
        <f>IF(AND(Table1[[#This Row],[*Project]]&lt;&gt;"",LEN(Table1[[#This Row],[*Project]])&lt;&gt;6),"Project Value Length Should be 6","")</f>
        <v/>
      </c>
      <c r="AP2358" s="18" t="str">
        <f>IF(AND(Table1[[#This Row],[*Sub Analysis]]&lt;&gt;"",LEN(Table1[[#This Row],[*Sub Analysis]])&lt;&gt;5),"Subanalysis Value Length Should be 5","")</f>
        <v/>
      </c>
      <c r="AQ2358" s="18" t="str">
        <f>IF(AND(Table1[[#This Row],[*Spare 1]]&lt;&gt;"",LEN(Table1[[#This Row],[*Spare 1]])&lt;&gt;4),"Spare 1 Value Length Should be 4","")</f>
        <v/>
      </c>
      <c r="AR2358" s="18" t="str">
        <f>IF(AND(Table1[[#This Row],[*Spare 2]]&lt;&gt;"",LEN(Table1[[#This Row],[*Spare 2]])&lt;&gt;4),"Spare 2 Value Length Should be 4","")</f>
        <v/>
      </c>
      <c r="AS23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59" spans="3:45" ht="13.9" customHeight="1" x14ac:dyDescent="0.25">
      <c r="C2359" s="37"/>
      <c r="D2359" s="26"/>
      <c r="E2359" s="26"/>
      <c r="F2359" s="26"/>
      <c r="G2359" s="26"/>
      <c r="H2359" s="26"/>
      <c r="I2359" s="26"/>
      <c r="J2359" s="26"/>
      <c r="K2359" s="27"/>
      <c r="L2359" s="27"/>
      <c r="M2359" s="26"/>
      <c r="N2359" s="26"/>
      <c r="O2359" s="26"/>
      <c r="P2359" s="26"/>
      <c r="Q2359" s="26"/>
      <c r="R2359" s="26"/>
      <c r="S2359" s="26"/>
      <c r="T2359" s="26"/>
      <c r="U2359" s="26"/>
      <c r="V2359" s="26"/>
      <c r="W2359" s="28"/>
      <c r="X2359" s="26"/>
      <c r="Y2359" s="26"/>
      <c r="Z2359" s="26"/>
      <c r="AA2359" s="26"/>
      <c r="AB2359" s="42" t="str">
        <f t="shared" si="36"/>
        <v/>
      </c>
      <c r="AC23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59" s="18" t="str">
        <f>IF(AND(Table1[[#This Row],[**Entered Debit]]&lt;&gt;"",Table1[[#This Row],[**Entered Credit]]&lt;&gt;""),"Can not enter Debit and Credit amount in same Line","")</f>
        <v/>
      </c>
      <c r="AF2359" s="18">
        <f>IF(Table1[[#This Row],[Line Level Error Messages]]="",0,1)</f>
        <v>0</v>
      </c>
      <c r="AK2359" s="18" t="str">
        <f>IF(AND(Table1[[#This Row],[*Entity
(Enter this Mandatory field FIRST)]]&lt;&gt;"",LEN(Table1[[#This Row],[*Entity
(Enter this Mandatory field FIRST)]])&lt;&gt;2),"Entity Value Length Should be 2","")</f>
        <v/>
      </c>
      <c r="AL2359" s="18" t="str">
        <f>IF(AND(Table1[[#This Row],[*Cost Centre]]&lt;&gt;"",LEN(Table1[[#This Row],[*Cost Centre]])&lt;&gt;5),"Cost Centre Value Length Should be 5","")</f>
        <v/>
      </c>
      <c r="AM2359" s="18" t="str">
        <f>IF(AND(Table1[[#This Row],[*Subjective]]&lt;&gt;"",LEN(Table1[[#This Row],[*Subjective]])&lt;&gt;4),"Subjective Value Length Should be 4","")</f>
        <v/>
      </c>
      <c r="AN2359" s="18" t="str">
        <f>IF(AND(Table1[[#This Row],[*Fund]]&lt;&gt;"",LEN(Table1[[#This Row],[*Fund]])&lt;&gt;3),"Fund Value Length Should be 3","")</f>
        <v/>
      </c>
      <c r="AO2359" s="18" t="str">
        <f>IF(AND(Table1[[#This Row],[*Project]]&lt;&gt;"",LEN(Table1[[#This Row],[*Project]])&lt;&gt;6),"Project Value Length Should be 6","")</f>
        <v/>
      </c>
      <c r="AP2359" s="18" t="str">
        <f>IF(AND(Table1[[#This Row],[*Sub Analysis]]&lt;&gt;"",LEN(Table1[[#This Row],[*Sub Analysis]])&lt;&gt;5),"Subanalysis Value Length Should be 5","")</f>
        <v/>
      </c>
      <c r="AQ2359" s="18" t="str">
        <f>IF(AND(Table1[[#This Row],[*Spare 1]]&lt;&gt;"",LEN(Table1[[#This Row],[*Spare 1]])&lt;&gt;4),"Spare 1 Value Length Should be 4","")</f>
        <v/>
      </c>
      <c r="AR2359" s="18" t="str">
        <f>IF(AND(Table1[[#This Row],[*Spare 2]]&lt;&gt;"",LEN(Table1[[#This Row],[*Spare 2]])&lt;&gt;4),"Spare 2 Value Length Should be 4","")</f>
        <v/>
      </c>
      <c r="AS23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60" spans="3:45" ht="13.9" customHeight="1" x14ac:dyDescent="0.25">
      <c r="C2360" s="37"/>
      <c r="D2360" s="26"/>
      <c r="E2360" s="26"/>
      <c r="F2360" s="26"/>
      <c r="G2360" s="26"/>
      <c r="H2360" s="26"/>
      <c r="I2360" s="26"/>
      <c r="J2360" s="26"/>
      <c r="K2360" s="27"/>
      <c r="L2360" s="27"/>
      <c r="M2360" s="26"/>
      <c r="N2360" s="26"/>
      <c r="O2360" s="26"/>
      <c r="P2360" s="26"/>
      <c r="Q2360" s="26"/>
      <c r="R2360" s="26"/>
      <c r="S2360" s="26"/>
      <c r="T2360" s="26"/>
      <c r="U2360" s="26"/>
      <c r="V2360" s="26"/>
      <c r="W2360" s="28"/>
      <c r="X2360" s="26"/>
      <c r="Y2360" s="26"/>
      <c r="Z2360" s="26"/>
      <c r="AA2360" s="26"/>
      <c r="AB2360" s="42" t="str">
        <f t="shared" si="36"/>
        <v/>
      </c>
      <c r="AC23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60" s="18" t="str">
        <f>IF(AND(Table1[[#This Row],[**Entered Debit]]&lt;&gt;"",Table1[[#This Row],[**Entered Credit]]&lt;&gt;""),"Can not enter Debit and Credit amount in same Line","")</f>
        <v/>
      </c>
      <c r="AF2360" s="18">
        <f>IF(Table1[[#This Row],[Line Level Error Messages]]="",0,1)</f>
        <v>0</v>
      </c>
      <c r="AK2360" s="18" t="str">
        <f>IF(AND(Table1[[#This Row],[*Entity
(Enter this Mandatory field FIRST)]]&lt;&gt;"",LEN(Table1[[#This Row],[*Entity
(Enter this Mandatory field FIRST)]])&lt;&gt;2),"Entity Value Length Should be 2","")</f>
        <v/>
      </c>
      <c r="AL2360" s="18" t="str">
        <f>IF(AND(Table1[[#This Row],[*Cost Centre]]&lt;&gt;"",LEN(Table1[[#This Row],[*Cost Centre]])&lt;&gt;5),"Cost Centre Value Length Should be 5","")</f>
        <v/>
      </c>
      <c r="AM2360" s="18" t="str">
        <f>IF(AND(Table1[[#This Row],[*Subjective]]&lt;&gt;"",LEN(Table1[[#This Row],[*Subjective]])&lt;&gt;4),"Subjective Value Length Should be 4","")</f>
        <v/>
      </c>
      <c r="AN2360" s="18" t="str">
        <f>IF(AND(Table1[[#This Row],[*Fund]]&lt;&gt;"",LEN(Table1[[#This Row],[*Fund]])&lt;&gt;3),"Fund Value Length Should be 3","")</f>
        <v/>
      </c>
      <c r="AO2360" s="18" t="str">
        <f>IF(AND(Table1[[#This Row],[*Project]]&lt;&gt;"",LEN(Table1[[#This Row],[*Project]])&lt;&gt;6),"Project Value Length Should be 6","")</f>
        <v/>
      </c>
      <c r="AP2360" s="18" t="str">
        <f>IF(AND(Table1[[#This Row],[*Sub Analysis]]&lt;&gt;"",LEN(Table1[[#This Row],[*Sub Analysis]])&lt;&gt;5),"Subanalysis Value Length Should be 5","")</f>
        <v/>
      </c>
      <c r="AQ2360" s="18" t="str">
        <f>IF(AND(Table1[[#This Row],[*Spare 1]]&lt;&gt;"",LEN(Table1[[#This Row],[*Spare 1]])&lt;&gt;4),"Spare 1 Value Length Should be 4","")</f>
        <v/>
      </c>
      <c r="AR2360" s="18" t="str">
        <f>IF(AND(Table1[[#This Row],[*Spare 2]]&lt;&gt;"",LEN(Table1[[#This Row],[*Spare 2]])&lt;&gt;4),"Spare 2 Value Length Should be 4","")</f>
        <v/>
      </c>
      <c r="AS23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61" spans="3:45" ht="13.9" customHeight="1" x14ac:dyDescent="0.25">
      <c r="C2361" s="37"/>
      <c r="D2361" s="26"/>
      <c r="E2361" s="26"/>
      <c r="F2361" s="26"/>
      <c r="G2361" s="26"/>
      <c r="H2361" s="26"/>
      <c r="I2361" s="26"/>
      <c r="J2361" s="26"/>
      <c r="K2361" s="27"/>
      <c r="L2361" s="27"/>
      <c r="M2361" s="26"/>
      <c r="N2361" s="26"/>
      <c r="O2361" s="26"/>
      <c r="P2361" s="26"/>
      <c r="Q2361" s="26"/>
      <c r="R2361" s="26"/>
      <c r="S2361" s="26"/>
      <c r="T2361" s="26"/>
      <c r="U2361" s="26"/>
      <c r="V2361" s="26"/>
      <c r="W2361" s="28"/>
      <c r="X2361" s="26"/>
      <c r="Y2361" s="26"/>
      <c r="Z2361" s="26"/>
      <c r="AA2361" s="26"/>
      <c r="AB2361" s="42" t="str">
        <f t="shared" si="36"/>
        <v/>
      </c>
      <c r="AC23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61" s="18" t="str">
        <f>IF(AND(Table1[[#This Row],[**Entered Debit]]&lt;&gt;"",Table1[[#This Row],[**Entered Credit]]&lt;&gt;""),"Can not enter Debit and Credit amount in same Line","")</f>
        <v/>
      </c>
      <c r="AF2361" s="18">
        <f>IF(Table1[[#This Row],[Line Level Error Messages]]="",0,1)</f>
        <v>0</v>
      </c>
      <c r="AK2361" s="18" t="str">
        <f>IF(AND(Table1[[#This Row],[*Entity
(Enter this Mandatory field FIRST)]]&lt;&gt;"",LEN(Table1[[#This Row],[*Entity
(Enter this Mandatory field FIRST)]])&lt;&gt;2),"Entity Value Length Should be 2","")</f>
        <v/>
      </c>
      <c r="AL2361" s="18" t="str">
        <f>IF(AND(Table1[[#This Row],[*Cost Centre]]&lt;&gt;"",LEN(Table1[[#This Row],[*Cost Centre]])&lt;&gt;5),"Cost Centre Value Length Should be 5","")</f>
        <v/>
      </c>
      <c r="AM2361" s="18" t="str">
        <f>IF(AND(Table1[[#This Row],[*Subjective]]&lt;&gt;"",LEN(Table1[[#This Row],[*Subjective]])&lt;&gt;4),"Subjective Value Length Should be 4","")</f>
        <v/>
      </c>
      <c r="AN2361" s="18" t="str">
        <f>IF(AND(Table1[[#This Row],[*Fund]]&lt;&gt;"",LEN(Table1[[#This Row],[*Fund]])&lt;&gt;3),"Fund Value Length Should be 3","")</f>
        <v/>
      </c>
      <c r="AO2361" s="18" t="str">
        <f>IF(AND(Table1[[#This Row],[*Project]]&lt;&gt;"",LEN(Table1[[#This Row],[*Project]])&lt;&gt;6),"Project Value Length Should be 6","")</f>
        <v/>
      </c>
      <c r="AP2361" s="18" t="str">
        <f>IF(AND(Table1[[#This Row],[*Sub Analysis]]&lt;&gt;"",LEN(Table1[[#This Row],[*Sub Analysis]])&lt;&gt;5),"Subanalysis Value Length Should be 5","")</f>
        <v/>
      </c>
      <c r="AQ2361" s="18" t="str">
        <f>IF(AND(Table1[[#This Row],[*Spare 1]]&lt;&gt;"",LEN(Table1[[#This Row],[*Spare 1]])&lt;&gt;4),"Spare 1 Value Length Should be 4","")</f>
        <v/>
      </c>
      <c r="AR2361" s="18" t="str">
        <f>IF(AND(Table1[[#This Row],[*Spare 2]]&lt;&gt;"",LEN(Table1[[#This Row],[*Spare 2]])&lt;&gt;4),"Spare 2 Value Length Should be 4","")</f>
        <v/>
      </c>
      <c r="AS23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62" spans="3:45" ht="13.9" customHeight="1" x14ac:dyDescent="0.25">
      <c r="C2362" s="37"/>
      <c r="D2362" s="26"/>
      <c r="E2362" s="26"/>
      <c r="F2362" s="26"/>
      <c r="G2362" s="26"/>
      <c r="H2362" s="26"/>
      <c r="I2362" s="26"/>
      <c r="J2362" s="26"/>
      <c r="K2362" s="27"/>
      <c r="L2362" s="27"/>
      <c r="M2362" s="26"/>
      <c r="N2362" s="26"/>
      <c r="O2362" s="26"/>
      <c r="P2362" s="26"/>
      <c r="Q2362" s="26"/>
      <c r="R2362" s="26"/>
      <c r="S2362" s="26"/>
      <c r="T2362" s="26"/>
      <c r="U2362" s="26"/>
      <c r="V2362" s="26"/>
      <c r="W2362" s="28"/>
      <c r="X2362" s="26"/>
      <c r="Y2362" s="26"/>
      <c r="Z2362" s="26"/>
      <c r="AA2362" s="26"/>
      <c r="AB2362" s="42" t="str">
        <f t="shared" si="36"/>
        <v/>
      </c>
      <c r="AC23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62" s="18" t="str">
        <f>IF(AND(Table1[[#This Row],[**Entered Debit]]&lt;&gt;"",Table1[[#This Row],[**Entered Credit]]&lt;&gt;""),"Can not enter Debit and Credit amount in same Line","")</f>
        <v/>
      </c>
      <c r="AF2362" s="18">
        <f>IF(Table1[[#This Row],[Line Level Error Messages]]="",0,1)</f>
        <v>0</v>
      </c>
      <c r="AK2362" s="18" t="str">
        <f>IF(AND(Table1[[#This Row],[*Entity
(Enter this Mandatory field FIRST)]]&lt;&gt;"",LEN(Table1[[#This Row],[*Entity
(Enter this Mandatory field FIRST)]])&lt;&gt;2),"Entity Value Length Should be 2","")</f>
        <v/>
      </c>
      <c r="AL2362" s="18" t="str">
        <f>IF(AND(Table1[[#This Row],[*Cost Centre]]&lt;&gt;"",LEN(Table1[[#This Row],[*Cost Centre]])&lt;&gt;5),"Cost Centre Value Length Should be 5","")</f>
        <v/>
      </c>
      <c r="AM2362" s="18" t="str">
        <f>IF(AND(Table1[[#This Row],[*Subjective]]&lt;&gt;"",LEN(Table1[[#This Row],[*Subjective]])&lt;&gt;4),"Subjective Value Length Should be 4","")</f>
        <v/>
      </c>
      <c r="AN2362" s="18" t="str">
        <f>IF(AND(Table1[[#This Row],[*Fund]]&lt;&gt;"",LEN(Table1[[#This Row],[*Fund]])&lt;&gt;3),"Fund Value Length Should be 3","")</f>
        <v/>
      </c>
      <c r="AO2362" s="18" t="str">
        <f>IF(AND(Table1[[#This Row],[*Project]]&lt;&gt;"",LEN(Table1[[#This Row],[*Project]])&lt;&gt;6),"Project Value Length Should be 6","")</f>
        <v/>
      </c>
      <c r="AP2362" s="18" t="str">
        <f>IF(AND(Table1[[#This Row],[*Sub Analysis]]&lt;&gt;"",LEN(Table1[[#This Row],[*Sub Analysis]])&lt;&gt;5),"Subanalysis Value Length Should be 5","")</f>
        <v/>
      </c>
      <c r="AQ2362" s="18" t="str">
        <f>IF(AND(Table1[[#This Row],[*Spare 1]]&lt;&gt;"",LEN(Table1[[#This Row],[*Spare 1]])&lt;&gt;4),"Spare 1 Value Length Should be 4","")</f>
        <v/>
      </c>
      <c r="AR2362" s="18" t="str">
        <f>IF(AND(Table1[[#This Row],[*Spare 2]]&lt;&gt;"",LEN(Table1[[#This Row],[*Spare 2]])&lt;&gt;4),"Spare 2 Value Length Should be 4","")</f>
        <v/>
      </c>
      <c r="AS23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63" spans="3:45" ht="13.9" customHeight="1" x14ac:dyDescent="0.25">
      <c r="C2363" s="37"/>
      <c r="D2363" s="26"/>
      <c r="E2363" s="26"/>
      <c r="F2363" s="26"/>
      <c r="G2363" s="26"/>
      <c r="H2363" s="26"/>
      <c r="I2363" s="26"/>
      <c r="J2363" s="26"/>
      <c r="K2363" s="27"/>
      <c r="L2363" s="27"/>
      <c r="M2363" s="26"/>
      <c r="N2363" s="26"/>
      <c r="O2363" s="26"/>
      <c r="P2363" s="26"/>
      <c r="Q2363" s="26"/>
      <c r="R2363" s="26"/>
      <c r="S2363" s="26"/>
      <c r="T2363" s="26"/>
      <c r="U2363" s="26"/>
      <c r="V2363" s="26"/>
      <c r="W2363" s="28"/>
      <c r="X2363" s="26"/>
      <c r="Y2363" s="26"/>
      <c r="Z2363" s="26"/>
      <c r="AA2363" s="26"/>
      <c r="AB2363" s="42" t="str">
        <f t="shared" si="36"/>
        <v/>
      </c>
      <c r="AC23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63" s="18" t="str">
        <f>IF(AND(Table1[[#This Row],[**Entered Debit]]&lt;&gt;"",Table1[[#This Row],[**Entered Credit]]&lt;&gt;""),"Can not enter Debit and Credit amount in same Line","")</f>
        <v/>
      </c>
      <c r="AF2363" s="18">
        <f>IF(Table1[[#This Row],[Line Level Error Messages]]="",0,1)</f>
        <v>0</v>
      </c>
      <c r="AK2363" s="18" t="str">
        <f>IF(AND(Table1[[#This Row],[*Entity
(Enter this Mandatory field FIRST)]]&lt;&gt;"",LEN(Table1[[#This Row],[*Entity
(Enter this Mandatory field FIRST)]])&lt;&gt;2),"Entity Value Length Should be 2","")</f>
        <v/>
      </c>
      <c r="AL2363" s="18" t="str">
        <f>IF(AND(Table1[[#This Row],[*Cost Centre]]&lt;&gt;"",LEN(Table1[[#This Row],[*Cost Centre]])&lt;&gt;5),"Cost Centre Value Length Should be 5","")</f>
        <v/>
      </c>
      <c r="AM2363" s="18" t="str">
        <f>IF(AND(Table1[[#This Row],[*Subjective]]&lt;&gt;"",LEN(Table1[[#This Row],[*Subjective]])&lt;&gt;4),"Subjective Value Length Should be 4","")</f>
        <v/>
      </c>
      <c r="AN2363" s="18" t="str">
        <f>IF(AND(Table1[[#This Row],[*Fund]]&lt;&gt;"",LEN(Table1[[#This Row],[*Fund]])&lt;&gt;3),"Fund Value Length Should be 3","")</f>
        <v/>
      </c>
      <c r="AO2363" s="18" t="str">
        <f>IF(AND(Table1[[#This Row],[*Project]]&lt;&gt;"",LEN(Table1[[#This Row],[*Project]])&lt;&gt;6),"Project Value Length Should be 6","")</f>
        <v/>
      </c>
      <c r="AP2363" s="18" t="str">
        <f>IF(AND(Table1[[#This Row],[*Sub Analysis]]&lt;&gt;"",LEN(Table1[[#This Row],[*Sub Analysis]])&lt;&gt;5),"Subanalysis Value Length Should be 5","")</f>
        <v/>
      </c>
      <c r="AQ2363" s="18" t="str">
        <f>IF(AND(Table1[[#This Row],[*Spare 1]]&lt;&gt;"",LEN(Table1[[#This Row],[*Spare 1]])&lt;&gt;4),"Spare 1 Value Length Should be 4","")</f>
        <v/>
      </c>
      <c r="AR2363" s="18" t="str">
        <f>IF(AND(Table1[[#This Row],[*Spare 2]]&lt;&gt;"",LEN(Table1[[#This Row],[*Spare 2]])&lt;&gt;4),"Spare 2 Value Length Should be 4","")</f>
        <v/>
      </c>
      <c r="AS23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64" spans="3:45" ht="13.9" customHeight="1" x14ac:dyDescent="0.25">
      <c r="C2364" s="37"/>
      <c r="D2364" s="26"/>
      <c r="E2364" s="26"/>
      <c r="F2364" s="26"/>
      <c r="G2364" s="26"/>
      <c r="H2364" s="26"/>
      <c r="I2364" s="26"/>
      <c r="J2364" s="26"/>
      <c r="K2364" s="27"/>
      <c r="L2364" s="27"/>
      <c r="M2364" s="26"/>
      <c r="N2364" s="26"/>
      <c r="O2364" s="26"/>
      <c r="P2364" s="26"/>
      <c r="Q2364" s="26"/>
      <c r="R2364" s="26"/>
      <c r="S2364" s="26"/>
      <c r="T2364" s="26"/>
      <c r="U2364" s="26"/>
      <c r="V2364" s="26"/>
      <c r="W2364" s="28"/>
      <c r="X2364" s="26"/>
      <c r="Y2364" s="26"/>
      <c r="Z2364" s="26"/>
      <c r="AA2364" s="26"/>
      <c r="AB2364" s="42" t="str">
        <f t="shared" si="36"/>
        <v/>
      </c>
      <c r="AC23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64" s="18" t="str">
        <f>IF(AND(Table1[[#This Row],[**Entered Debit]]&lt;&gt;"",Table1[[#This Row],[**Entered Credit]]&lt;&gt;""),"Can not enter Debit and Credit amount in same Line","")</f>
        <v/>
      </c>
      <c r="AF2364" s="18">
        <f>IF(Table1[[#This Row],[Line Level Error Messages]]="",0,1)</f>
        <v>0</v>
      </c>
      <c r="AK2364" s="18" t="str">
        <f>IF(AND(Table1[[#This Row],[*Entity
(Enter this Mandatory field FIRST)]]&lt;&gt;"",LEN(Table1[[#This Row],[*Entity
(Enter this Mandatory field FIRST)]])&lt;&gt;2),"Entity Value Length Should be 2","")</f>
        <v/>
      </c>
      <c r="AL2364" s="18" t="str">
        <f>IF(AND(Table1[[#This Row],[*Cost Centre]]&lt;&gt;"",LEN(Table1[[#This Row],[*Cost Centre]])&lt;&gt;5),"Cost Centre Value Length Should be 5","")</f>
        <v/>
      </c>
      <c r="AM2364" s="18" t="str">
        <f>IF(AND(Table1[[#This Row],[*Subjective]]&lt;&gt;"",LEN(Table1[[#This Row],[*Subjective]])&lt;&gt;4),"Subjective Value Length Should be 4","")</f>
        <v/>
      </c>
      <c r="AN2364" s="18" t="str">
        <f>IF(AND(Table1[[#This Row],[*Fund]]&lt;&gt;"",LEN(Table1[[#This Row],[*Fund]])&lt;&gt;3),"Fund Value Length Should be 3","")</f>
        <v/>
      </c>
      <c r="AO2364" s="18" t="str">
        <f>IF(AND(Table1[[#This Row],[*Project]]&lt;&gt;"",LEN(Table1[[#This Row],[*Project]])&lt;&gt;6),"Project Value Length Should be 6","")</f>
        <v/>
      </c>
      <c r="AP2364" s="18" t="str">
        <f>IF(AND(Table1[[#This Row],[*Sub Analysis]]&lt;&gt;"",LEN(Table1[[#This Row],[*Sub Analysis]])&lt;&gt;5),"Subanalysis Value Length Should be 5","")</f>
        <v/>
      </c>
      <c r="AQ2364" s="18" t="str">
        <f>IF(AND(Table1[[#This Row],[*Spare 1]]&lt;&gt;"",LEN(Table1[[#This Row],[*Spare 1]])&lt;&gt;4),"Spare 1 Value Length Should be 4","")</f>
        <v/>
      </c>
      <c r="AR2364" s="18" t="str">
        <f>IF(AND(Table1[[#This Row],[*Spare 2]]&lt;&gt;"",LEN(Table1[[#This Row],[*Spare 2]])&lt;&gt;4),"Spare 2 Value Length Should be 4","")</f>
        <v/>
      </c>
      <c r="AS23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65" spans="3:45" ht="13.9" customHeight="1" x14ac:dyDescent="0.25">
      <c r="C2365" s="37"/>
      <c r="D2365" s="26"/>
      <c r="E2365" s="26"/>
      <c r="F2365" s="26"/>
      <c r="G2365" s="26"/>
      <c r="H2365" s="26"/>
      <c r="I2365" s="26"/>
      <c r="J2365" s="26"/>
      <c r="K2365" s="27"/>
      <c r="L2365" s="27"/>
      <c r="M2365" s="26"/>
      <c r="N2365" s="26"/>
      <c r="O2365" s="26"/>
      <c r="P2365" s="26"/>
      <c r="Q2365" s="26"/>
      <c r="R2365" s="26"/>
      <c r="S2365" s="26"/>
      <c r="T2365" s="26"/>
      <c r="U2365" s="26"/>
      <c r="V2365" s="26"/>
      <c r="W2365" s="28"/>
      <c r="X2365" s="26"/>
      <c r="Y2365" s="26"/>
      <c r="Z2365" s="26"/>
      <c r="AA2365" s="26"/>
      <c r="AB2365" s="42" t="str">
        <f t="shared" si="36"/>
        <v/>
      </c>
      <c r="AC23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65" s="18" t="str">
        <f>IF(AND(Table1[[#This Row],[**Entered Debit]]&lt;&gt;"",Table1[[#This Row],[**Entered Credit]]&lt;&gt;""),"Can not enter Debit and Credit amount in same Line","")</f>
        <v/>
      </c>
      <c r="AF2365" s="18">
        <f>IF(Table1[[#This Row],[Line Level Error Messages]]="",0,1)</f>
        <v>0</v>
      </c>
      <c r="AK2365" s="18" t="str">
        <f>IF(AND(Table1[[#This Row],[*Entity
(Enter this Mandatory field FIRST)]]&lt;&gt;"",LEN(Table1[[#This Row],[*Entity
(Enter this Mandatory field FIRST)]])&lt;&gt;2),"Entity Value Length Should be 2","")</f>
        <v/>
      </c>
      <c r="AL2365" s="18" t="str">
        <f>IF(AND(Table1[[#This Row],[*Cost Centre]]&lt;&gt;"",LEN(Table1[[#This Row],[*Cost Centre]])&lt;&gt;5),"Cost Centre Value Length Should be 5","")</f>
        <v/>
      </c>
      <c r="AM2365" s="18" t="str">
        <f>IF(AND(Table1[[#This Row],[*Subjective]]&lt;&gt;"",LEN(Table1[[#This Row],[*Subjective]])&lt;&gt;4),"Subjective Value Length Should be 4","")</f>
        <v/>
      </c>
      <c r="AN2365" s="18" t="str">
        <f>IF(AND(Table1[[#This Row],[*Fund]]&lt;&gt;"",LEN(Table1[[#This Row],[*Fund]])&lt;&gt;3),"Fund Value Length Should be 3","")</f>
        <v/>
      </c>
      <c r="AO2365" s="18" t="str">
        <f>IF(AND(Table1[[#This Row],[*Project]]&lt;&gt;"",LEN(Table1[[#This Row],[*Project]])&lt;&gt;6),"Project Value Length Should be 6","")</f>
        <v/>
      </c>
      <c r="AP2365" s="18" t="str">
        <f>IF(AND(Table1[[#This Row],[*Sub Analysis]]&lt;&gt;"",LEN(Table1[[#This Row],[*Sub Analysis]])&lt;&gt;5),"Subanalysis Value Length Should be 5","")</f>
        <v/>
      </c>
      <c r="AQ2365" s="18" t="str">
        <f>IF(AND(Table1[[#This Row],[*Spare 1]]&lt;&gt;"",LEN(Table1[[#This Row],[*Spare 1]])&lt;&gt;4),"Spare 1 Value Length Should be 4","")</f>
        <v/>
      </c>
      <c r="AR2365" s="18" t="str">
        <f>IF(AND(Table1[[#This Row],[*Spare 2]]&lt;&gt;"",LEN(Table1[[#This Row],[*Spare 2]])&lt;&gt;4),"Spare 2 Value Length Should be 4","")</f>
        <v/>
      </c>
      <c r="AS23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66" spans="3:45" ht="13.9" customHeight="1" x14ac:dyDescent="0.25">
      <c r="C2366" s="37"/>
      <c r="D2366" s="26"/>
      <c r="E2366" s="26"/>
      <c r="F2366" s="26"/>
      <c r="G2366" s="26"/>
      <c r="H2366" s="26"/>
      <c r="I2366" s="26"/>
      <c r="J2366" s="26"/>
      <c r="K2366" s="27"/>
      <c r="L2366" s="27"/>
      <c r="M2366" s="26"/>
      <c r="N2366" s="26"/>
      <c r="O2366" s="26"/>
      <c r="P2366" s="26"/>
      <c r="Q2366" s="26"/>
      <c r="R2366" s="26"/>
      <c r="S2366" s="26"/>
      <c r="T2366" s="26"/>
      <c r="U2366" s="26"/>
      <c r="V2366" s="26"/>
      <c r="W2366" s="28"/>
      <c r="X2366" s="26"/>
      <c r="Y2366" s="26"/>
      <c r="Z2366" s="26"/>
      <c r="AA2366" s="26"/>
      <c r="AB2366" s="42" t="str">
        <f t="shared" si="36"/>
        <v/>
      </c>
      <c r="AC23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66" s="18" t="str">
        <f>IF(AND(Table1[[#This Row],[**Entered Debit]]&lt;&gt;"",Table1[[#This Row],[**Entered Credit]]&lt;&gt;""),"Can not enter Debit and Credit amount in same Line","")</f>
        <v/>
      </c>
      <c r="AF2366" s="18">
        <f>IF(Table1[[#This Row],[Line Level Error Messages]]="",0,1)</f>
        <v>0</v>
      </c>
      <c r="AK2366" s="18" t="str">
        <f>IF(AND(Table1[[#This Row],[*Entity
(Enter this Mandatory field FIRST)]]&lt;&gt;"",LEN(Table1[[#This Row],[*Entity
(Enter this Mandatory field FIRST)]])&lt;&gt;2),"Entity Value Length Should be 2","")</f>
        <v/>
      </c>
      <c r="AL2366" s="18" t="str">
        <f>IF(AND(Table1[[#This Row],[*Cost Centre]]&lt;&gt;"",LEN(Table1[[#This Row],[*Cost Centre]])&lt;&gt;5),"Cost Centre Value Length Should be 5","")</f>
        <v/>
      </c>
      <c r="AM2366" s="18" t="str">
        <f>IF(AND(Table1[[#This Row],[*Subjective]]&lt;&gt;"",LEN(Table1[[#This Row],[*Subjective]])&lt;&gt;4),"Subjective Value Length Should be 4","")</f>
        <v/>
      </c>
      <c r="AN2366" s="18" t="str">
        <f>IF(AND(Table1[[#This Row],[*Fund]]&lt;&gt;"",LEN(Table1[[#This Row],[*Fund]])&lt;&gt;3),"Fund Value Length Should be 3","")</f>
        <v/>
      </c>
      <c r="AO2366" s="18" t="str">
        <f>IF(AND(Table1[[#This Row],[*Project]]&lt;&gt;"",LEN(Table1[[#This Row],[*Project]])&lt;&gt;6),"Project Value Length Should be 6","")</f>
        <v/>
      </c>
      <c r="AP2366" s="18" t="str">
        <f>IF(AND(Table1[[#This Row],[*Sub Analysis]]&lt;&gt;"",LEN(Table1[[#This Row],[*Sub Analysis]])&lt;&gt;5),"Subanalysis Value Length Should be 5","")</f>
        <v/>
      </c>
      <c r="AQ2366" s="18" t="str">
        <f>IF(AND(Table1[[#This Row],[*Spare 1]]&lt;&gt;"",LEN(Table1[[#This Row],[*Spare 1]])&lt;&gt;4),"Spare 1 Value Length Should be 4","")</f>
        <v/>
      </c>
      <c r="AR2366" s="18" t="str">
        <f>IF(AND(Table1[[#This Row],[*Spare 2]]&lt;&gt;"",LEN(Table1[[#This Row],[*Spare 2]])&lt;&gt;4),"Spare 2 Value Length Should be 4","")</f>
        <v/>
      </c>
      <c r="AS23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67" spans="3:45" ht="13.9" customHeight="1" x14ac:dyDescent="0.25">
      <c r="C2367" s="37"/>
      <c r="D2367" s="26"/>
      <c r="E2367" s="26"/>
      <c r="F2367" s="26"/>
      <c r="G2367" s="26"/>
      <c r="H2367" s="26"/>
      <c r="I2367" s="26"/>
      <c r="J2367" s="26"/>
      <c r="K2367" s="27"/>
      <c r="L2367" s="27"/>
      <c r="M2367" s="26"/>
      <c r="N2367" s="26"/>
      <c r="O2367" s="26"/>
      <c r="P2367" s="26"/>
      <c r="Q2367" s="26"/>
      <c r="R2367" s="26"/>
      <c r="S2367" s="26"/>
      <c r="T2367" s="26"/>
      <c r="U2367" s="26"/>
      <c r="V2367" s="26"/>
      <c r="W2367" s="28"/>
      <c r="X2367" s="26"/>
      <c r="Y2367" s="26"/>
      <c r="Z2367" s="26"/>
      <c r="AA2367" s="26"/>
      <c r="AB2367" s="42" t="str">
        <f t="shared" si="36"/>
        <v/>
      </c>
      <c r="AC23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67" s="18" t="str">
        <f>IF(AND(Table1[[#This Row],[**Entered Debit]]&lt;&gt;"",Table1[[#This Row],[**Entered Credit]]&lt;&gt;""),"Can not enter Debit and Credit amount in same Line","")</f>
        <v/>
      </c>
      <c r="AF2367" s="18">
        <f>IF(Table1[[#This Row],[Line Level Error Messages]]="",0,1)</f>
        <v>0</v>
      </c>
      <c r="AK2367" s="18" t="str">
        <f>IF(AND(Table1[[#This Row],[*Entity
(Enter this Mandatory field FIRST)]]&lt;&gt;"",LEN(Table1[[#This Row],[*Entity
(Enter this Mandatory field FIRST)]])&lt;&gt;2),"Entity Value Length Should be 2","")</f>
        <v/>
      </c>
      <c r="AL2367" s="18" t="str">
        <f>IF(AND(Table1[[#This Row],[*Cost Centre]]&lt;&gt;"",LEN(Table1[[#This Row],[*Cost Centre]])&lt;&gt;5),"Cost Centre Value Length Should be 5","")</f>
        <v/>
      </c>
      <c r="AM2367" s="18" t="str">
        <f>IF(AND(Table1[[#This Row],[*Subjective]]&lt;&gt;"",LEN(Table1[[#This Row],[*Subjective]])&lt;&gt;4),"Subjective Value Length Should be 4","")</f>
        <v/>
      </c>
      <c r="AN2367" s="18" t="str">
        <f>IF(AND(Table1[[#This Row],[*Fund]]&lt;&gt;"",LEN(Table1[[#This Row],[*Fund]])&lt;&gt;3),"Fund Value Length Should be 3","")</f>
        <v/>
      </c>
      <c r="AO2367" s="18" t="str">
        <f>IF(AND(Table1[[#This Row],[*Project]]&lt;&gt;"",LEN(Table1[[#This Row],[*Project]])&lt;&gt;6),"Project Value Length Should be 6","")</f>
        <v/>
      </c>
      <c r="AP2367" s="18" t="str">
        <f>IF(AND(Table1[[#This Row],[*Sub Analysis]]&lt;&gt;"",LEN(Table1[[#This Row],[*Sub Analysis]])&lt;&gt;5),"Subanalysis Value Length Should be 5","")</f>
        <v/>
      </c>
      <c r="AQ2367" s="18" t="str">
        <f>IF(AND(Table1[[#This Row],[*Spare 1]]&lt;&gt;"",LEN(Table1[[#This Row],[*Spare 1]])&lt;&gt;4),"Spare 1 Value Length Should be 4","")</f>
        <v/>
      </c>
      <c r="AR2367" s="18" t="str">
        <f>IF(AND(Table1[[#This Row],[*Spare 2]]&lt;&gt;"",LEN(Table1[[#This Row],[*Spare 2]])&lt;&gt;4),"Spare 2 Value Length Should be 4","")</f>
        <v/>
      </c>
      <c r="AS23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68" spans="3:45" ht="13.9" customHeight="1" x14ac:dyDescent="0.25">
      <c r="C2368" s="37"/>
      <c r="D2368" s="26"/>
      <c r="E2368" s="26"/>
      <c r="F2368" s="26"/>
      <c r="G2368" s="26"/>
      <c r="H2368" s="26"/>
      <c r="I2368" s="26"/>
      <c r="J2368" s="26"/>
      <c r="K2368" s="27"/>
      <c r="L2368" s="27"/>
      <c r="M2368" s="26"/>
      <c r="N2368" s="26"/>
      <c r="O2368" s="26"/>
      <c r="P2368" s="26"/>
      <c r="Q2368" s="26"/>
      <c r="R2368" s="26"/>
      <c r="S2368" s="26"/>
      <c r="T2368" s="26"/>
      <c r="U2368" s="26"/>
      <c r="V2368" s="26"/>
      <c r="W2368" s="28"/>
      <c r="X2368" s="26"/>
      <c r="Y2368" s="26"/>
      <c r="Z2368" s="26"/>
      <c r="AA2368" s="26"/>
      <c r="AB2368" s="42" t="str">
        <f t="shared" si="36"/>
        <v/>
      </c>
      <c r="AC23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68" s="18" t="str">
        <f>IF(AND(Table1[[#This Row],[**Entered Debit]]&lt;&gt;"",Table1[[#This Row],[**Entered Credit]]&lt;&gt;""),"Can not enter Debit and Credit amount in same Line","")</f>
        <v/>
      </c>
      <c r="AF2368" s="18">
        <f>IF(Table1[[#This Row],[Line Level Error Messages]]="",0,1)</f>
        <v>0</v>
      </c>
      <c r="AK2368" s="18" t="str">
        <f>IF(AND(Table1[[#This Row],[*Entity
(Enter this Mandatory field FIRST)]]&lt;&gt;"",LEN(Table1[[#This Row],[*Entity
(Enter this Mandatory field FIRST)]])&lt;&gt;2),"Entity Value Length Should be 2","")</f>
        <v/>
      </c>
      <c r="AL2368" s="18" t="str">
        <f>IF(AND(Table1[[#This Row],[*Cost Centre]]&lt;&gt;"",LEN(Table1[[#This Row],[*Cost Centre]])&lt;&gt;5),"Cost Centre Value Length Should be 5","")</f>
        <v/>
      </c>
      <c r="AM2368" s="18" t="str">
        <f>IF(AND(Table1[[#This Row],[*Subjective]]&lt;&gt;"",LEN(Table1[[#This Row],[*Subjective]])&lt;&gt;4),"Subjective Value Length Should be 4","")</f>
        <v/>
      </c>
      <c r="AN2368" s="18" t="str">
        <f>IF(AND(Table1[[#This Row],[*Fund]]&lt;&gt;"",LEN(Table1[[#This Row],[*Fund]])&lt;&gt;3),"Fund Value Length Should be 3","")</f>
        <v/>
      </c>
      <c r="AO2368" s="18" t="str">
        <f>IF(AND(Table1[[#This Row],[*Project]]&lt;&gt;"",LEN(Table1[[#This Row],[*Project]])&lt;&gt;6),"Project Value Length Should be 6","")</f>
        <v/>
      </c>
      <c r="AP2368" s="18" t="str">
        <f>IF(AND(Table1[[#This Row],[*Sub Analysis]]&lt;&gt;"",LEN(Table1[[#This Row],[*Sub Analysis]])&lt;&gt;5),"Subanalysis Value Length Should be 5","")</f>
        <v/>
      </c>
      <c r="AQ2368" s="18" t="str">
        <f>IF(AND(Table1[[#This Row],[*Spare 1]]&lt;&gt;"",LEN(Table1[[#This Row],[*Spare 1]])&lt;&gt;4),"Spare 1 Value Length Should be 4","")</f>
        <v/>
      </c>
      <c r="AR2368" s="18" t="str">
        <f>IF(AND(Table1[[#This Row],[*Spare 2]]&lt;&gt;"",LEN(Table1[[#This Row],[*Spare 2]])&lt;&gt;4),"Spare 2 Value Length Should be 4","")</f>
        <v/>
      </c>
      <c r="AS23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69" spans="3:45" ht="13.9" customHeight="1" x14ac:dyDescent="0.25">
      <c r="C2369" s="37"/>
      <c r="D2369" s="26"/>
      <c r="E2369" s="26"/>
      <c r="F2369" s="26"/>
      <c r="G2369" s="26"/>
      <c r="H2369" s="26"/>
      <c r="I2369" s="26"/>
      <c r="J2369" s="26"/>
      <c r="K2369" s="27"/>
      <c r="L2369" s="27"/>
      <c r="M2369" s="26"/>
      <c r="N2369" s="26"/>
      <c r="O2369" s="26"/>
      <c r="P2369" s="26"/>
      <c r="Q2369" s="26"/>
      <c r="R2369" s="26"/>
      <c r="S2369" s="26"/>
      <c r="T2369" s="26"/>
      <c r="U2369" s="26"/>
      <c r="V2369" s="26"/>
      <c r="W2369" s="28"/>
      <c r="X2369" s="26"/>
      <c r="Y2369" s="26"/>
      <c r="Z2369" s="26"/>
      <c r="AA2369" s="26"/>
      <c r="AB2369" s="42" t="str">
        <f t="shared" si="36"/>
        <v/>
      </c>
      <c r="AC23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69" s="18" t="str">
        <f>IF(AND(Table1[[#This Row],[**Entered Debit]]&lt;&gt;"",Table1[[#This Row],[**Entered Credit]]&lt;&gt;""),"Can not enter Debit and Credit amount in same Line","")</f>
        <v/>
      </c>
      <c r="AF2369" s="18">
        <f>IF(Table1[[#This Row],[Line Level Error Messages]]="",0,1)</f>
        <v>0</v>
      </c>
      <c r="AK2369" s="18" t="str">
        <f>IF(AND(Table1[[#This Row],[*Entity
(Enter this Mandatory field FIRST)]]&lt;&gt;"",LEN(Table1[[#This Row],[*Entity
(Enter this Mandatory field FIRST)]])&lt;&gt;2),"Entity Value Length Should be 2","")</f>
        <v/>
      </c>
      <c r="AL2369" s="18" t="str">
        <f>IF(AND(Table1[[#This Row],[*Cost Centre]]&lt;&gt;"",LEN(Table1[[#This Row],[*Cost Centre]])&lt;&gt;5),"Cost Centre Value Length Should be 5","")</f>
        <v/>
      </c>
      <c r="AM2369" s="18" t="str">
        <f>IF(AND(Table1[[#This Row],[*Subjective]]&lt;&gt;"",LEN(Table1[[#This Row],[*Subjective]])&lt;&gt;4),"Subjective Value Length Should be 4","")</f>
        <v/>
      </c>
      <c r="AN2369" s="18" t="str">
        <f>IF(AND(Table1[[#This Row],[*Fund]]&lt;&gt;"",LEN(Table1[[#This Row],[*Fund]])&lt;&gt;3),"Fund Value Length Should be 3","")</f>
        <v/>
      </c>
      <c r="AO2369" s="18" t="str">
        <f>IF(AND(Table1[[#This Row],[*Project]]&lt;&gt;"",LEN(Table1[[#This Row],[*Project]])&lt;&gt;6),"Project Value Length Should be 6","")</f>
        <v/>
      </c>
      <c r="AP2369" s="18" t="str">
        <f>IF(AND(Table1[[#This Row],[*Sub Analysis]]&lt;&gt;"",LEN(Table1[[#This Row],[*Sub Analysis]])&lt;&gt;5),"Subanalysis Value Length Should be 5","")</f>
        <v/>
      </c>
      <c r="AQ2369" s="18" t="str">
        <f>IF(AND(Table1[[#This Row],[*Spare 1]]&lt;&gt;"",LEN(Table1[[#This Row],[*Spare 1]])&lt;&gt;4),"Spare 1 Value Length Should be 4","")</f>
        <v/>
      </c>
      <c r="AR2369" s="18" t="str">
        <f>IF(AND(Table1[[#This Row],[*Spare 2]]&lt;&gt;"",LEN(Table1[[#This Row],[*Spare 2]])&lt;&gt;4),"Spare 2 Value Length Should be 4","")</f>
        <v/>
      </c>
      <c r="AS23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70" spans="3:45" ht="13.9" customHeight="1" x14ac:dyDescent="0.25">
      <c r="C2370" s="37"/>
      <c r="D2370" s="26"/>
      <c r="E2370" s="26"/>
      <c r="F2370" s="26"/>
      <c r="G2370" s="26"/>
      <c r="H2370" s="26"/>
      <c r="I2370" s="26"/>
      <c r="J2370" s="26"/>
      <c r="K2370" s="27"/>
      <c r="L2370" s="27"/>
      <c r="M2370" s="26"/>
      <c r="N2370" s="26"/>
      <c r="O2370" s="26"/>
      <c r="P2370" s="26"/>
      <c r="Q2370" s="26"/>
      <c r="R2370" s="26"/>
      <c r="S2370" s="26"/>
      <c r="T2370" s="26"/>
      <c r="U2370" s="26"/>
      <c r="V2370" s="26"/>
      <c r="W2370" s="28"/>
      <c r="X2370" s="26"/>
      <c r="Y2370" s="26"/>
      <c r="Z2370" s="26"/>
      <c r="AA2370" s="26"/>
      <c r="AB2370" s="42" t="str">
        <f t="shared" si="36"/>
        <v/>
      </c>
      <c r="AC23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70" s="18" t="str">
        <f>IF(AND(Table1[[#This Row],[**Entered Debit]]&lt;&gt;"",Table1[[#This Row],[**Entered Credit]]&lt;&gt;""),"Can not enter Debit and Credit amount in same Line","")</f>
        <v/>
      </c>
      <c r="AF2370" s="18">
        <f>IF(Table1[[#This Row],[Line Level Error Messages]]="",0,1)</f>
        <v>0</v>
      </c>
      <c r="AK2370" s="18" t="str">
        <f>IF(AND(Table1[[#This Row],[*Entity
(Enter this Mandatory field FIRST)]]&lt;&gt;"",LEN(Table1[[#This Row],[*Entity
(Enter this Mandatory field FIRST)]])&lt;&gt;2),"Entity Value Length Should be 2","")</f>
        <v/>
      </c>
      <c r="AL2370" s="18" t="str">
        <f>IF(AND(Table1[[#This Row],[*Cost Centre]]&lt;&gt;"",LEN(Table1[[#This Row],[*Cost Centre]])&lt;&gt;5),"Cost Centre Value Length Should be 5","")</f>
        <v/>
      </c>
      <c r="AM2370" s="18" t="str">
        <f>IF(AND(Table1[[#This Row],[*Subjective]]&lt;&gt;"",LEN(Table1[[#This Row],[*Subjective]])&lt;&gt;4),"Subjective Value Length Should be 4","")</f>
        <v/>
      </c>
      <c r="AN2370" s="18" t="str">
        <f>IF(AND(Table1[[#This Row],[*Fund]]&lt;&gt;"",LEN(Table1[[#This Row],[*Fund]])&lt;&gt;3),"Fund Value Length Should be 3","")</f>
        <v/>
      </c>
      <c r="AO2370" s="18" t="str">
        <f>IF(AND(Table1[[#This Row],[*Project]]&lt;&gt;"",LEN(Table1[[#This Row],[*Project]])&lt;&gt;6),"Project Value Length Should be 6","")</f>
        <v/>
      </c>
      <c r="AP2370" s="18" t="str">
        <f>IF(AND(Table1[[#This Row],[*Sub Analysis]]&lt;&gt;"",LEN(Table1[[#This Row],[*Sub Analysis]])&lt;&gt;5),"Subanalysis Value Length Should be 5","")</f>
        <v/>
      </c>
      <c r="AQ2370" s="18" t="str">
        <f>IF(AND(Table1[[#This Row],[*Spare 1]]&lt;&gt;"",LEN(Table1[[#This Row],[*Spare 1]])&lt;&gt;4),"Spare 1 Value Length Should be 4","")</f>
        <v/>
      </c>
      <c r="AR2370" s="18" t="str">
        <f>IF(AND(Table1[[#This Row],[*Spare 2]]&lt;&gt;"",LEN(Table1[[#This Row],[*Spare 2]])&lt;&gt;4),"Spare 2 Value Length Should be 4","")</f>
        <v/>
      </c>
      <c r="AS23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71" spans="3:45" ht="13.9" customHeight="1" x14ac:dyDescent="0.25">
      <c r="C2371" s="37"/>
      <c r="D2371" s="26"/>
      <c r="E2371" s="26"/>
      <c r="F2371" s="26"/>
      <c r="G2371" s="26"/>
      <c r="H2371" s="26"/>
      <c r="I2371" s="26"/>
      <c r="J2371" s="26"/>
      <c r="K2371" s="27"/>
      <c r="L2371" s="27"/>
      <c r="M2371" s="26"/>
      <c r="N2371" s="26"/>
      <c r="O2371" s="26"/>
      <c r="P2371" s="26"/>
      <c r="Q2371" s="26"/>
      <c r="R2371" s="26"/>
      <c r="S2371" s="26"/>
      <c r="T2371" s="26"/>
      <c r="U2371" s="26"/>
      <c r="V2371" s="26"/>
      <c r="W2371" s="28"/>
      <c r="X2371" s="26"/>
      <c r="Y2371" s="26"/>
      <c r="Z2371" s="26"/>
      <c r="AA2371" s="26"/>
      <c r="AB2371" s="42" t="str">
        <f t="shared" si="36"/>
        <v/>
      </c>
      <c r="AC23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71" s="18" t="str">
        <f>IF(AND(Table1[[#This Row],[**Entered Debit]]&lt;&gt;"",Table1[[#This Row],[**Entered Credit]]&lt;&gt;""),"Can not enter Debit and Credit amount in same Line","")</f>
        <v/>
      </c>
      <c r="AF2371" s="18">
        <f>IF(Table1[[#This Row],[Line Level Error Messages]]="",0,1)</f>
        <v>0</v>
      </c>
      <c r="AK2371" s="18" t="str">
        <f>IF(AND(Table1[[#This Row],[*Entity
(Enter this Mandatory field FIRST)]]&lt;&gt;"",LEN(Table1[[#This Row],[*Entity
(Enter this Mandatory field FIRST)]])&lt;&gt;2),"Entity Value Length Should be 2","")</f>
        <v/>
      </c>
      <c r="AL2371" s="18" t="str">
        <f>IF(AND(Table1[[#This Row],[*Cost Centre]]&lt;&gt;"",LEN(Table1[[#This Row],[*Cost Centre]])&lt;&gt;5),"Cost Centre Value Length Should be 5","")</f>
        <v/>
      </c>
      <c r="AM2371" s="18" t="str">
        <f>IF(AND(Table1[[#This Row],[*Subjective]]&lt;&gt;"",LEN(Table1[[#This Row],[*Subjective]])&lt;&gt;4),"Subjective Value Length Should be 4","")</f>
        <v/>
      </c>
      <c r="AN2371" s="18" t="str">
        <f>IF(AND(Table1[[#This Row],[*Fund]]&lt;&gt;"",LEN(Table1[[#This Row],[*Fund]])&lt;&gt;3),"Fund Value Length Should be 3","")</f>
        <v/>
      </c>
      <c r="AO2371" s="18" t="str">
        <f>IF(AND(Table1[[#This Row],[*Project]]&lt;&gt;"",LEN(Table1[[#This Row],[*Project]])&lt;&gt;6),"Project Value Length Should be 6","")</f>
        <v/>
      </c>
      <c r="AP2371" s="18" t="str">
        <f>IF(AND(Table1[[#This Row],[*Sub Analysis]]&lt;&gt;"",LEN(Table1[[#This Row],[*Sub Analysis]])&lt;&gt;5),"Subanalysis Value Length Should be 5","")</f>
        <v/>
      </c>
      <c r="AQ2371" s="18" t="str">
        <f>IF(AND(Table1[[#This Row],[*Spare 1]]&lt;&gt;"",LEN(Table1[[#This Row],[*Spare 1]])&lt;&gt;4),"Spare 1 Value Length Should be 4","")</f>
        <v/>
      </c>
      <c r="AR2371" s="18" t="str">
        <f>IF(AND(Table1[[#This Row],[*Spare 2]]&lt;&gt;"",LEN(Table1[[#This Row],[*Spare 2]])&lt;&gt;4),"Spare 2 Value Length Should be 4","")</f>
        <v/>
      </c>
      <c r="AS23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72" spans="3:45" ht="13.9" customHeight="1" x14ac:dyDescent="0.25">
      <c r="C2372" s="37"/>
      <c r="D2372" s="26"/>
      <c r="E2372" s="26"/>
      <c r="F2372" s="26"/>
      <c r="G2372" s="26"/>
      <c r="H2372" s="26"/>
      <c r="I2372" s="26"/>
      <c r="J2372" s="26"/>
      <c r="K2372" s="27"/>
      <c r="L2372" s="27"/>
      <c r="M2372" s="26"/>
      <c r="N2372" s="26"/>
      <c r="O2372" s="26"/>
      <c r="P2372" s="26"/>
      <c r="Q2372" s="26"/>
      <c r="R2372" s="26"/>
      <c r="S2372" s="26"/>
      <c r="T2372" s="26"/>
      <c r="U2372" s="26"/>
      <c r="V2372" s="26"/>
      <c r="W2372" s="28"/>
      <c r="X2372" s="26"/>
      <c r="Y2372" s="26"/>
      <c r="Z2372" s="26"/>
      <c r="AA2372" s="26"/>
      <c r="AB2372" s="42" t="str">
        <f t="shared" si="36"/>
        <v/>
      </c>
      <c r="AC23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72" s="18" t="str">
        <f>IF(AND(Table1[[#This Row],[**Entered Debit]]&lt;&gt;"",Table1[[#This Row],[**Entered Credit]]&lt;&gt;""),"Can not enter Debit and Credit amount in same Line","")</f>
        <v/>
      </c>
      <c r="AF2372" s="18">
        <f>IF(Table1[[#This Row],[Line Level Error Messages]]="",0,1)</f>
        <v>0</v>
      </c>
      <c r="AK2372" s="18" t="str">
        <f>IF(AND(Table1[[#This Row],[*Entity
(Enter this Mandatory field FIRST)]]&lt;&gt;"",LEN(Table1[[#This Row],[*Entity
(Enter this Mandatory field FIRST)]])&lt;&gt;2),"Entity Value Length Should be 2","")</f>
        <v/>
      </c>
      <c r="AL2372" s="18" t="str">
        <f>IF(AND(Table1[[#This Row],[*Cost Centre]]&lt;&gt;"",LEN(Table1[[#This Row],[*Cost Centre]])&lt;&gt;5),"Cost Centre Value Length Should be 5","")</f>
        <v/>
      </c>
      <c r="AM2372" s="18" t="str">
        <f>IF(AND(Table1[[#This Row],[*Subjective]]&lt;&gt;"",LEN(Table1[[#This Row],[*Subjective]])&lt;&gt;4),"Subjective Value Length Should be 4","")</f>
        <v/>
      </c>
      <c r="AN2372" s="18" t="str">
        <f>IF(AND(Table1[[#This Row],[*Fund]]&lt;&gt;"",LEN(Table1[[#This Row],[*Fund]])&lt;&gt;3),"Fund Value Length Should be 3","")</f>
        <v/>
      </c>
      <c r="AO2372" s="18" t="str">
        <f>IF(AND(Table1[[#This Row],[*Project]]&lt;&gt;"",LEN(Table1[[#This Row],[*Project]])&lt;&gt;6),"Project Value Length Should be 6","")</f>
        <v/>
      </c>
      <c r="AP2372" s="18" t="str">
        <f>IF(AND(Table1[[#This Row],[*Sub Analysis]]&lt;&gt;"",LEN(Table1[[#This Row],[*Sub Analysis]])&lt;&gt;5),"Subanalysis Value Length Should be 5","")</f>
        <v/>
      </c>
      <c r="AQ2372" s="18" t="str">
        <f>IF(AND(Table1[[#This Row],[*Spare 1]]&lt;&gt;"",LEN(Table1[[#This Row],[*Spare 1]])&lt;&gt;4),"Spare 1 Value Length Should be 4","")</f>
        <v/>
      </c>
      <c r="AR2372" s="18" t="str">
        <f>IF(AND(Table1[[#This Row],[*Spare 2]]&lt;&gt;"",LEN(Table1[[#This Row],[*Spare 2]])&lt;&gt;4),"Spare 2 Value Length Should be 4","")</f>
        <v/>
      </c>
      <c r="AS23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73" spans="3:45" ht="13.9" customHeight="1" x14ac:dyDescent="0.25">
      <c r="C2373" s="37"/>
      <c r="D2373" s="26"/>
      <c r="E2373" s="26"/>
      <c r="F2373" s="26"/>
      <c r="G2373" s="26"/>
      <c r="H2373" s="26"/>
      <c r="I2373" s="26"/>
      <c r="J2373" s="26"/>
      <c r="K2373" s="27"/>
      <c r="L2373" s="27"/>
      <c r="M2373" s="26"/>
      <c r="N2373" s="26"/>
      <c r="O2373" s="26"/>
      <c r="P2373" s="26"/>
      <c r="Q2373" s="26"/>
      <c r="R2373" s="26"/>
      <c r="S2373" s="26"/>
      <c r="T2373" s="26"/>
      <c r="U2373" s="26"/>
      <c r="V2373" s="26"/>
      <c r="W2373" s="28"/>
      <c r="X2373" s="26"/>
      <c r="Y2373" s="26"/>
      <c r="Z2373" s="26"/>
      <c r="AA2373" s="26"/>
      <c r="AB2373" s="42" t="str">
        <f t="shared" si="36"/>
        <v/>
      </c>
      <c r="AC23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73" s="18" t="str">
        <f>IF(AND(Table1[[#This Row],[**Entered Debit]]&lt;&gt;"",Table1[[#This Row],[**Entered Credit]]&lt;&gt;""),"Can not enter Debit and Credit amount in same Line","")</f>
        <v/>
      </c>
      <c r="AF2373" s="18">
        <f>IF(Table1[[#This Row],[Line Level Error Messages]]="",0,1)</f>
        <v>0</v>
      </c>
      <c r="AK2373" s="18" t="str">
        <f>IF(AND(Table1[[#This Row],[*Entity
(Enter this Mandatory field FIRST)]]&lt;&gt;"",LEN(Table1[[#This Row],[*Entity
(Enter this Mandatory field FIRST)]])&lt;&gt;2),"Entity Value Length Should be 2","")</f>
        <v/>
      </c>
      <c r="AL2373" s="18" t="str">
        <f>IF(AND(Table1[[#This Row],[*Cost Centre]]&lt;&gt;"",LEN(Table1[[#This Row],[*Cost Centre]])&lt;&gt;5),"Cost Centre Value Length Should be 5","")</f>
        <v/>
      </c>
      <c r="AM2373" s="18" t="str">
        <f>IF(AND(Table1[[#This Row],[*Subjective]]&lt;&gt;"",LEN(Table1[[#This Row],[*Subjective]])&lt;&gt;4),"Subjective Value Length Should be 4","")</f>
        <v/>
      </c>
      <c r="AN2373" s="18" t="str">
        <f>IF(AND(Table1[[#This Row],[*Fund]]&lt;&gt;"",LEN(Table1[[#This Row],[*Fund]])&lt;&gt;3),"Fund Value Length Should be 3","")</f>
        <v/>
      </c>
      <c r="AO2373" s="18" t="str">
        <f>IF(AND(Table1[[#This Row],[*Project]]&lt;&gt;"",LEN(Table1[[#This Row],[*Project]])&lt;&gt;6),"Project Value Length Should be 6","")</f>
        <v/>
      </c>
      <c r="AP2373" s="18" t="str">
        <f>IF(AND(Table1[[#This Row],[*Sub Analysis]]&lt;&gt;"",LEN(Table1[[#This Row],[*Sub Analysis]])&lt;&gt;5),"Subanalysis Value Length Should be 5","")</f>
        <v/>
      </c>
      <c r="AQ2373" s="18" t="str">
        <f>IF(AND(Table1[[#This Row],[*Spare 1]]&lt;&gt;"",LEN(Table1[[#This Row],[*Spare 1]])&lt;&gt;4),"Spare 1 Value Length Should be 4","")</f>
        <v/>
      </c>
      <c r="AR2373" s="18" t="str">
        <f>IF(AND(Table1[[#This Row],[*Spare 2]]&lt;&gt;"",LEN(Table1[[#This Row],[*Spare 2]])&lt;&gt;4),"Spare 2 Value Length Should be 4","")</f>
        <v/>
      </c>
      <c r="AS23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74" spans="3:45" ht="13.9" customHeight="1" x14ac:dyDescent="0.25">
      <c r="C2374" s="37"/>
      <c r="D2374" s="26"/>
      <c r="E2374" s="26"/>
      <c r="F2374" s="26"/>
      <c r="G2374" s="26"/>
      <c r="H2374" s="26"/>
      <c r="I2374" s="26"/>
      <c r="J2374" s="26"/>
      <c r="K2374" s="27"/>
      <c r="L2374" s="27"/>
      <c r="M2374" s="26"/>
      <c r="N2374" s="26"/>
      <c r="O2374" s="26"/>
      <c r="P2374" s="26"/>
      <c r="Q2374" s="26"/>
      <c r="R2374" s="26"/>
      <c r="S2374" s="26"/>
      <c r="T2374" s="26"/>
      <c r="U2374" s="26"/>
      <c r="V2374" s="26"/>
      <c r="W2374" s="28"/>
      <c r="X2374" s="26"/>
      <c r="Y2374" s="26"/>
      <c r="Z2374" s="26"/>
      <c r="AA2374" s="26"/>
      <c r="AB2374" s="42" t="str">
        <f t="shared" si="36"/>
        <v/>
      </c>
      <c r="AC23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74" s="18" t="str">
        <f>IF(AND(Table1[[#This Row],[**Entered Debit]]&lt;&gt;"",Table1[[#This Row],[**Entered Credit]]&lt;&gt;""),"Can not enter Debit and Credit amount in same Line","")</f>
        <v/>
      </c>
      <c r="AF2374" s="18">
        <f>IF(Table1[[#This Row],[Line Level Error Messages]]="",0,1)</f>
        <v>0</v>
      </c>
      <c r="AK2374" s="18" t="str">
        <f>IF(AND(Table1[[#This Row],[*Entity
(Enter this Mandatory field FIRST)]]&lt;&gt;"",LEN(Table1[[#This Row],[*Entity
(Enter this Mandatory field FIRST)]])&lt;&gt;2),"Entity Value Length Should be 2","")</f>
        <v/>
      </c>
      <c r="AL2374" s="18" t="str">
        <f>IF(AND(Table1[[#This Row],[*Cost Centre]]&lt;&gt;"",LEN(Table1[[#This Row],[*Cost Centre]])&lt;&gt;5),"Cost Centre Value Length Should be 5","")</f>
        <v/>
      </c>
      <c r="AM2374" s="18" t="str">
        <f>IF(AND(Table1[[#This Row],[*Subjective]]&lt;&gt;"",LEN(Table1[[#This Row],[*Subjective]])&lt;&gt;4),"Subjective Value Length Should be 4","")</f>
        <v/>
      </c>
      <c r="AN2374" s="18" t="str">
        <f>IF(AND(Table1[[#This Row],[*Fund]]&lt;&gt;"",LEN(Table1[[#This Row],[*Fund]])&lt;&gt;3),"Fund Value Length Should be 3","")</f>
        <v/>
      </c>
      <c r="AO2374" s="18" t="str">
        <f>IF(AND(Table1[[#This Row],[*Project]]&lt;&gt;"",LEN(Table1[[#This Row],[*Project]])&lt;&gt;6),"Project Value Length Should be 6","")</f>
        <v/>
      </c>
      <c r="AP2374" s="18" t="str">
        <f>IF(AND(Table1[[#This Row],[*Sub Analysis]]&lt;&gt;"",LEN(Table1[[#This Row],[*Sub Analysis]])&lt;&gt;5),"Subanalysis Value Length Should be 5","")</f>
        <v/>
      </c>
      <c r="AQ2374" s="18" t="str">
        <f>IF(AND(Table1[[#This Row],[*Spare 1]]&lt;&gt;"",LEN(Table1[[#This Row],[*Spare 1]])&lt;&gt;4),"Spare 1 Value Length Should be 4","")</f>
        <v/>
      </c>
      <c r="AR2374" s="18" t="str">
        <f>IF(AND(Table1[[#This Row],[*Spare 2]]&lt;&gt;"",LEN(Table1[[#This Row],[*Spare 2]])&lt;&gt;4),"Spare 2 Value Length Should be 4","")</f>
        <v/>
      </c>
      <c r="AS23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75" spans="3:45" ht="13.9" customHeight="1" x14ac:dyDescent="0.25">
      <c r="C2375" s="37"/>
      <c r="D2375" s="26"/>
      <c r="E2375" s="26"/>
      <c r="F2375" s="26"/>
      <c r="G2375" s="26"/>
      <c r="H2375" s="26"/>
      <c r="I2375" s="26"/>
      <c r="J2375" s="26"/>
      <c r="K2375" s="27"/>
      <c r="L2375" s="27"/>
      <c r="M2375" s="26"/>
      <c r="N2375" s="26"/>
      <c r="O2375" s="26"/>
      <c r="P2375" s="26"/>
      <c r="Q2375" s="26"/>
      <c r="R2375" s="26"/>
      <c r="S2375" s="26"/>
      <c r="T2375" s="26"/>
      <c r="U2375" s="26"/>
      <c r="V2375" s="26"/>
      <c r="W2375" s="28"/>
      <c r="X2375" s="26"/>
      <c r="Y2375" s="26"/>
      <c r="Z2375" s="26"/>
      <c r="AA2375" s="26"/>
      <c r="AB2375" s="42" t="str">
        <f t="shared" si="36"/>
        <v/>
      </c>
      <c r="AC23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75" s="18" t="str">
        <f>IF(AND(Table1[[#This Row],[**Entered Debit]]&lt;&gt;"",Table1[[#This Row],[**Entered Credit]]&lt;&gt;""),"Can not enter Debit and Credit amount in same Line","")</f>
        <v/>
      </c>
      <c r="AF2375" s="18">
        <f>IF(Table1[[#This Row],[Line Level Error Messages]]="",0,1)</f>
        <v>0</v>
      </c>
      <c r="AK2375" s="18" t="str">
        <f>IF(AND(Table1[[#This Row],[*Entity
(Enter this Mandatory field FIRST)]]&lt;&gt;"",LEN(Table1[[#This Row],[*Entity
(Enter this Mandatory field FIRST)]])&lt;&gt;2),"Entity Value Length Should be 2","")</f>
        <v/>
      </c>
      <c r="AL2375" s="18" t="str">
        <f>IF(AND(Table1[[#This Row],[*Cost Centre]]&lt;&gt;"",LEN(Table1[[#This Row],[*Cost Centre]])&lt;&gt;5),"Cost Centre Value Length Should be 5","")</f>
        <v/>
      </c>
      <c r="AM2375" s="18" t="str">
        <f>IF(AND(Table1[[#This Row],[*Subjective]]&lt;&gt;"",LEN(Table1[[#This Row],[*Subjective]])&lt;&gt;4),"Subjective Value Length Should be 4","")</f>
        <v/>
      </c>
      <c r="AN2375" s="18" t="str">
        <f>IF(AND(Table1[[#This Row],[*Fund]]&lt;&gt;"",LEN(Table1[[#This Row],[*Fund]])&lt;&gt;3),"Fund Value Length Should be 3","")</f>
        <v/>
      </c>
      <c r="AO2375" s="18" t="str">
        <f>IF(AND(Table1[[#This Row],[*Project]]&lt;&gt;"",LEN(Table1[[#This Row],[*Project]])&lt;&gt;6),"Project Value Length Should be 6","")</f>
        <v/>
      </c>
      <c r="AP2375" s="18" t="str">
        <f>IF(AND(Table1[[#This Row],[*Sub Analysis]]&lt;&gt;"",LEN(Table1[[#This Row],[*Sub Analysis]])&lt;&gt;5),"Subanalysis Value Length Should be 5","")</f>
        <v/>
      </c>
      <c r="AQ2375" s="18" t="str">
        <f>IF(AND(Table1[[#This Row],[*Spare 1]]&lt;&gt;"",LEN(Table1[[#This Row],[*Spare 1]])&lt;&gt;4),"Spare 1 Value Length Should be 4","")</f>
        <v/>
      </c>
      <c r="AR2375" s="18" t="str">
        <f>IF(AND(Table1[[#This Row],[*Spare 2]]&lt;&gt;"",LEN(Table1[[#This Row],[*Spare 2]])&lt;&gt;4),"Spare 2 Value Length Should be 4","")</f>
        <v/>
      </c>
      <c r="AS23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76" spans="3:45" ht="13.9" customHeight="1" x14ac:dyDescent="0.25">
      <c r="C2376" s="37"/>
      <c r="D2376" s="26"/>
      <c r="E2376" s="26"/>
      <c r="F2376" s="26"/>
      <c r="G2376" s="26"/>
      <c r="H2376" s="26"/>
      <c r="I2376" s="26"/>
      <c r="J2376" s="26"/>
      <c r="K2376" s="27"/>
      <c r="L2376" s="27"/>
      <c r="M2376" s="26"/>
      <c r="N2376" s="26"/>
      <c r="O2376" s="26"/>
      <c r="P2376" s="26"/>
      <c r="Q2376" s="26"/>
      <c r="R2376" s="26"/>
      <c r="S2376" s="26"/>
      <c r="T2376" s="26"/>
      <c r="U2376" s="26"/>
      <c r="V2376" s="26"/>
      <c r="W2376" s="28"/>
      <c r="X2376" s="26"/>
      <c r="Y2376" s="26"/>
      <c r="Z2376" s="26"/>
      <c r="AA2376" s="26"/>
      <c r="AB2376" s="42" t="str">
        <f t="shared" si="36"/>
        <v/>
      </c>
      <c r="AC23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76" s="18" t="str">
        <f>IF(AND(Table1[[#This Row],[**Entered Debit]]&lt;&gt;"",Table1[[#This Row],[**Entered Credit]]&lt;&gt;""),"Can not enter Debit and Credit amount in same Line","")</f>
        <v/>
      </c>
      <c r="AF2376" s="18">
        <f>IF(Table1[[#This Row],[Line Level Error Messages]]="",0,1)</f>
        <v>0</v>
      </c>
      <c r="AK2376" s="18" t="str">
        <f>IF(AND(Table1[[#This Row],[*Entity
(Enter this Mandatory field FIRST)]]&lt;&gt;"",LEN(Table1[[#This Row],[*Entity
(Enter this Mandatory field FIRST)]])&lt;&gt;2),"Entity Value Length Should be 2","")</f>
        <v/>
      </c>
      <c r="AL2376" s="18" t="str">
        <f>IF(AND(Table1[[#This Row],[*Cost Centre]]&lt;&gt;"",LEN(Table1[[#This Row],[*Cost Centre]])&lt;&gt;5),"Cost Centre Value Length Should be 5","")</f>
        <v/>
      </c>
      <c r="AM2376" s="18" t="str">
        <f>IF(AND(Table1[[#This Row],[*Subjective]]&lt;&gt;"",LEN(Table1[[#This Row],[*Subjective]])&lt;&gt;4),"Subjective Value Length Should be 4","")</f>
        <v/>
      </c>
      <c r="AN2376" s="18" t="str">
        <f>IF(AND(Table1[[#This Row],[*Fund]]&lt;&gt;"",LEN(Table1[[#This Row],[*Fund]])&lt;&gt;3),"Fund Value Length Should be 3","")</f>
        <v/>
      </c>
      <c r="AO2376" s="18" t="str">
        <f>IF(AND(Table1[[#This Row],[*Project]]&lt;&gt;"",LEN(Table1[[#This Row],[*Project]])&lt;&gt;6),"Project Value Length Should be 6","")</f>
        <v/>
      </c>
      <c r="AP2376" s="18" t="str">
        <f>IF(AND(Table1[[#This Row],[*Sub Analysis]]&lt;&gt;"",LEN(Table1[[#This Row],[*Sub Analysis]])&lt;&gt;5),"Subanalysis Value Length Should be 5","")</f>
        <v/>
      </c>
      <c r="AQ2376" s="18" t="str">
        <f>IF(AND(Table1[[#This Row],[*Spare 1]]&lt;&gt;"",LEN(Table1[[#This Row],[*Spare 1]])&lt;&gt;4),"Spare 1 Value Length Should be 4","")</f>
        <v/>
      </c>
      <c r="AR2376" s="18" t="str">
        <f>IF(AND(Table1[[#This Row],[*Spare 2]]&lt;&gt;"",LEN(Table1[[#This Row],[*Spare 2]])&lt;&gt;4),"Spare 2 Value Length Should be 4","")</f>
        <v/>
      </c>
      <c r="AS23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77" spans="3:45" ht="13.9" customHeight="1" x14ac:dyDescent="0.25">
      <c r="C2377" s="37"/>
      <c r="D2377" s="26"/>
      <c r="E2377" s="26"/>
      <c r="F2377" s="26"/>
      <c r="G2377" s="26"/>
      <c r="H2377" s="26"/>
      <c r="I2377" s="26"/>
      <c r="J2377" s="26"/>
      <c r="K2377" s="27"/>
      <c r="L2377" s="27"/>
      <c r="M2377" s="26"/>
      <c r="N2377" s="26"/>
      <c r="O2377" s="26"/>
      <c r="P2377" s="26"/>
      <c r="Q2377" s="26"/>
      <c r="R2377" s="26"/>
      <c r="S2377" s="26"/>
      <c r="T2377" s="26"/>
      <c r="U2377" s="26"/>
      <c r="V2377" s="26"/>
      <c r="W2377" s="28"/>
      <c r="X2377" s="26"/>
      <c r="Y2377" s="26"/>
      <c r="Z2377" s="26"/>
      <c r="AA2377" s="26"/>
      <c r="AB2377" s="42" t="str">
        <f t="shared" si="36"/>
        <v/>
      </c>
      <c r="AC23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77" s="18" t="str">
        <f>IF(AND(Table1[[#This Row],[**Entered Debit]]&lt;&gt;"",Table1[[#This Row],[**Entered Credit]]&lt;&gt;""),"Can not enter Debit and Credit amount in same Line","")</f>
        <v/>
      </c>
      <c r="AF2377" s="18">
        <f>IF(Table1[[#This Row],[Line Level Error Messages]]="",0,1)</f>
        <v>0</v>
      </c>
      <c r="AK2377" s="18" t="str">
        <f>IF(AND(Table1[[#This Row],[*Entity
(Enter this Mandatory field FIRST)]]&lt;&gt;"",LEN(Table1[[#This Row],[*Entity
(Enter this Mandatory field FIRST)]])&lt;&gt;2),"Entity Value Length Should be 2","")</f>
        <v/>
      </c>
      <c r="AL2377" s="18" t="str">
        <f>IF(AND(Table1[[#This Row],[*Cost Centre]]&lt;&gt;"",LEN(Table1[[#This Row],[*Cost Centre]])&lt;&gt;5),"Cost Centre Value Length Should be 5","")</f>
        <v/>
      </c>
      <c r="AM2377" s="18" t="str">
        <f>IF(AND(Table1[[#This Row],[*Subjective]]&lt;&gt;"",LEN(Table1[[#This Row],[*Subjective]])&lt;&gt;4),"Subjective Value Length Should be 4","")</f>
        <v/>
      </c>
      <c r="AN2377" s="18" t="str">
        <f>IF(AND(Table1[[#This Row],[*Fund]]&lt;&gt;"",LEN(Table1[[#This Row],[*Fund]])&lt;&gt;3),"Fund Value Length Should be 3","")</f>
        <v/>
      </c>
      <c r="AO2377" s="18" t="str">
        <f>IF(AND(Table1[[#This Row],[*Project]]&lt;&gt;"",LEN(Table1[[#This Row],[*Project]])&lt;&gt;6),"Project Value Length Should be 6","")</f>
        <v/>
      </c>
      <c r="AP2377" s="18" t="str">
        <f>IF(AND(Table1[[#This Row],[*Sub Analysis]]&lt;&gt;"",LEN(Table1[[#This Row],[*Sub Analysis]])&lt;&gt;5),"Subanalysis Value Length Should be 5","")</f>
        <v/>
      </c>
      <c r="AQ2377" s="18" t="str">
        <f>IF(AND(Table1[[#This Row],[*Spare 1]]&lt;&gt;"",LEN(Table1[[#This Row],[*Spare 1]])&lt;&gt;4),"Spare 1 Value Length Should be 4","")</f>
        <v/>
      </c>
      <c r="AR2377" s="18" t="str">
        <f>IF(AND(Table1[[#This Row],[*Spare 2]]&lt;&gt;"",LEN(Table1[[#This Row],[*Spare 2]])&lt;&gt;4),"Spare 2 Value Length Should be 4","")</f>
        <v/>
      </c>
      <c r="AS23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78" spans="3:45" ht="13.9" customHeight="1" x14ac:dyDescent="0.25">
      <c r="C2378" s="37"/>
      <c r="D2378" s="26"/>
      <c r="E2378" s="26"/>
      <c r="F2378" s="26"/>
      <c r="G2378" s="26"/>
      <c r="H2378" s="26"/>
      <c r="I2378" s="26"/>
      <c r="J2378" s="26"/>
      <c r="K2378" s="27"/>
      <c r="L2378" s="27"/>
      <c r="M2378" s="26"/>
      <c r="N2378" s="26"/>
      <c r="O2378" s="26"/>
      <c r="P2378" s="26"/>
      <c r="Q2378" s="26"/>
      <c r="R2378" s="26"/>
      <c r="S2378" s="26"/>
      <c r="T2378" s="26"/>
      <c r="U2378" s="26"/>
      <c r="V2378" s="26"/>
      <c r="W2378" s="28"/>
      <c r="X2378" s="26"/>
      <c r="Y2378" s="26"/>
      <c r="Z2378" s="26"/>
      <c r="AA2378" s="26"/>
      <c r="AB2378" s="42" t="str">
        <f t="shared" si="36"/>
        <v/>
      </c>
      <c r="AC23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78" s="18" t="str">
        <f>IF(AND(Table1[[#This Row],[**Entered Debit]]&lt;&gt;"",Table1[[#This Row],[**Entered Credit]]&lt;&gt;""),"Can not enter Debit and Credit amount in same Line","")</f>
        <v/>
      </c>
      <c r="AF2378" s="18">
        <f>IF(Table1[[#This Row],[Line Level Error Messages]]="",0,1)</f>
        <v>0</v>
      </c>
      <c r="AK2378" s="18" t="str">
        <f>IF(AND(Table1[[#This Row],[*Entity
(Enter this Mandatory field FIRST)]]&lt;&gt;"",LEN(Table1[[#This Row],[*Entity
(Enter this Mandatory field FIRST)]])&lt;&gt;2),"Entity Value Length Should be 2","")</f>
        <v/>
      </c>
      <c r="AL2378" s="18" t="str">
        <f>IF(AND(Table1[[#This Row],[*Cost Centre]]&lt;&gt;"",LEN(Table1[[#This Row],[*Cost Centre]])&lt;&gt;5),"Cost Centre Value Length Should be 5","")</f>
        <v/>
      </c>
      <c r="AM2378" s="18" t="str">
        <f>IF(AND(Table1[[#This Row],[*Subjective]]&lt;&gt;"",LEN(Table1[[#This Row],[*Subjective]])&lt;&gt;4),"Subjective Value Length Should be 4","")</f>
        <v/>
      </c>
      <c r="AN2378" s="18" t="str">
        <f>IF(AND(Table1[[#This Row],[*Fund]]&lt;&gt;"",LEN(Table1[[#This Row],[*Fund]])&lt;&gt;3),"Fund Value Length Should be 3","")</f>
        <v/>
      </c>
      <c r="AO2378" s="18" t="str">
        <f>IF(AND(Table1[[#This Row],[*Project]]&lt;&gt;"",LEN(Table1[[#This Row],[*Project]])&lt;&gt;6),"Project Value Length Should be 6","")</f>
        <v/>
      </c>
      <c r="AP2378" s="18" t="str">
        <f>IF(AND(Table1[[#This Row],[*Sub Analysis]]&lt;&gt;"",LEN(Table1[[#This Row],[*Sub Analysis]])&lt;&gt;5),"Subanalysis Value Length Should be 5","")</f>
        <v/>
      </c>
      <c r="AQ2378" s="18" t="str">
        <f>IF(AND(Table1[[#This Row],[*Spare 1]]&lt;&gt;"",LEN(Table1[[#This Row],[*Spare 1]])&lt;&gt;4),"Spare 1 Value Length Should be 4","")</f>
        <v/>
      </c>
      <c r="AR2378" s="18" t="str">
        <f>IF(AND(Table1[[#This Row],[*Spare 2]]&lt;&gt;"",LEN(Table1[[#This Row],[*Spare 2]])&lt;&gt;4),"Spare 2 Value Length Should be 4","")</f>
        <v/>
      </c>
      <c r="AS23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79" spans="3:45" ht="13.9" customHeight="1" x14ac:dyDescent="0.25">
      <c r="C2379" s="37"/>
      <c r="D2379" s="26"/>
      <c r="E2379" s="26"/>
      <c r="F2379" s="26"/>
      <c r="G2379" s="26"/>
      <c r="H2379" s="26"/>
      <c r="I2379" s="26"/>
      <c r="J2379" s="26"/>
      <c r="K2379" s="27"/>
      <c r="L2379" s="27"/>
      <c r="M2379" s="26"/>
      <c r="N2379" s="26"/>
      <c r="O2379" s="26"/>
      <c r="P2379" s="26"/>
      <c r="Q2379" s="26"/>
      <c r="R2379" s="26"/>
      <c r="S2379" s="26"/>
      <c r="T2379" s="26"/>
      <c r="U2379" s="26"/>
      <c r="V2379" s="26"/>
      <c r="W2379" s="28"/>
      <c r="X2379" s="26"/>
      <c r="Y2379" s="26"/>
      <c r="Z2379" s="26"/>
      <c r="AA2379" s="26"/>
      <c r="AB2379" s="42" t="str">
        <f t="shared" si="36"/>
        <v/>
      </c>
      <c r="AC23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79" s="18" t="str">
        <f>IF(AND(Table1[[#This Row],[**Entered Debit]]&lt;&gt;"",Table1[[#This Row],[**Entered Credit]]&lt;&gt;""),"Can not enter Debit and Credit amount in same Line","")</f>
        <v/>
      </c>
      <c r="AF2379" s="18">
        <f>IF(Table1[[#This Row],[Line Level Error Messages]]="",0,1)</f>
        <v>0</v>
      </c>
      <c r="AK2379" s="18" t="str">
        <f>IF(AND(Table1[[#This Row],[*Entity
(Enter this Mandatory field FIRST)]]&lt;&gt;"",LEN(Table1[[#This Row],[*Entity
(Enter this Mandatory field FIRST)]])&lt;&gt;2),"Entity Value Length Should be 2","")</f>
        <v/>
      </c>
      <c r="AL2379" s="18" t="str">
        <f>IF(AND(Table1[[#This Row],[*Cost Centre]]&lt;&gt;"",LEN(Table1[[#This Row],[*Cost Centre]])&lt;&gt;5),"Cost Centre Value Length Should be 5","")</f>
        <v/>
      </c>
      <c r="AM2379" s="18" t="str">
        <f>IF(AND(Table1[[#This Row],[*Subjective]]&lt;&gt;"",LEN(Table1[[#This Row],[*Subjective]])&lt;&gt;4),"Subjective Value Length Should be 4","")</f>
        <v/>
      </c>
      <c r="AN2379" s="18" t="str">
        <f>IF(AND(Table1[[#This Row],[*Fund]]&lt;&gt;"",LEN(Table1[[#This Row],[*Fund]])&lt;&gt;3),"Fund Value Length Should be 3","")</f>
        <v/>
      </c>
      <c r="AO2379" s="18" t="str">
        <f>IF(AND(Table1[[#This Row],[*Project]]&lt;&gt;"",LEN(Table1[[#This Row],[*Project]])&lt;&gt;6),"Project Value Length Should be 6","")</f>
        <v/>
      </c>
      <c r="AP2379" s="18" t="str">
        <f>IF(AND(Table1[[#This Row],[*Sub Analysis]]&lt;&gt;"",LEN(Table1[[#This Row],[*Sub Analysis]])&lt;&gt;5),"Subanalysis Value Length Should be 5","")</f>
        <v/>
      </c>
      <c r="AQ2379" s="18" t="str">
        <f>IF(AND(Table1[[#This Row],[*Spare 1]]&lt;&gt;"",LEN(Table1[[#This Row],[*Spare 1]])&lt;&gt;4),"Spare 1 Value Length Should be 4","")</f>
        <v/>
      </c>
      <c r="AR2379" s="18" t="str">
        <f>IF(AND(Table1[[#This Row],[*Spare 2]]&lt;&gt;"",LEN(Table1[[#This Row],[*Spare 2]])&lt;&gt;4),"Spare 2 Value Length Should be 4","")</f>
        <v/>
      </c>
      <c r="AS23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80" spans="3:45" ht="13.9" customHeight="1" x14ac:dyDescent="0.25">
      <c r="C2380" s="37"/>
      <c r="D2380" s="26"/>
      <c r="E2380" s="26"/>
      <c r="F2380" s="26"/>
      <c r="G2380" s="26"/>
      <c r="H2380" s="26"/>
      <c r="I2380" s="26"/>
      <c r="J2380" s="26"/>
      <c r="K2380" s="27"/>
      <c r="L2380" s="27"/>
      <c r="M2380" s="26"/>
      <c r="N2380" s="26"/>
      <c r="O2380" s="26"/>
      <c r="P2380" s="26"/>
      <c r="Q2380" s="26"/>
      <c r="R2380" s="26"/>
      <c r="S2380" s="26"/>
      <c r="T2380" s="26"/>
      <c r="U2380" s="26"/>
      <c r="V2380" s="26"/>
      <c r="W2380" s="28"/>
      <c r="X2380" s="26"/>
      <c r="Y2380" s="26"/>
      <c r="Z2380" s="26"/>
      <c r="AA2380" s="26"/>
      <c r="AB2380" s="42" t="str">
        <f t="shared" si="36"/>
        <v/>
      </c>
      <c r="AC23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80" s="18" t="str">
        <f>IF(AND(Table1[[#This Row],[**Entered Debit]]&lt;&gt;"",Table1[[#This Row],[**Entered Credit]]&lt;&gt;""),"Can not enter Debit and Credit amount in same Line","")</f>
        <v/>
      </c>
      <c r="AF2380" s="18">
        <f>IF(Table1[[#This Row],[Line Level Error Messages]]="",0,1)</f>
        <v>0</v>
      </c>
      <c r="AK2380" s="18" t="str">
        <f>IF(AND(Table1[[#This Row],[*Entity
(Enter this Mandatory field FIRST)]]&lt;&gt;"",LEN(Table1[[#This Row],[*Entity
(Enter this Mandatory field FIRST)]])&lt;&gt;2),"Entity Value Length Should be 2","")</f>
        <v/>
      </c>
      <c r="AL2380" s="18" t="str">
        <f>IF(AND(Table1[[#This Row],[*Cost Centre]]&lt;&gt;"",LEN(Table1[[#This Row],[*Cost Centre]])&lt;&gt;5),"Cost Centre Value Length Should be 5","")</f>
        <v/>
      </c>
      <c r="AM2380" s="18" t="str">
        <f>IF(AND(Table1[[#This Row],[*Subjective]]&lt;&gt;"",LEN(Table1[[#This Row],[*Subjective]])&lt;&gt;4),"Subjective Value Length Should be 4","")</f>
        <v/>
      </c>
      <c r="AN2380" s="18" t="str">
        <f>IF(AND(Table1[[#This Row],[*Fund]]&lt;&gt;"",LEN(Table1[[#This Row],[*Fund]])&lt;&gt;3),"Fund Value Length Should be 3","")</f>
        <v/>
      </c>
      <c r="AO2380" s="18" t="str">
        <f>IF(AND(Table1[[#This Row],[*Project]]&lt;&gt;"",LEN(Table1[[#This Row],[*Project]])&lt;&gt;6),"Project Value Length Should be 6","")</f>
        <v/>
      </c>
      <c r="AP2380" s="18" t="str">
        <f>IF(AND(Table1[[#This Row],[*Sub Analysis]]&lt;&gt;"",LEN(Table1[[#This Row],[*Sub Analysis]])&lt;&gt;5),"Subanalysis Value Length Should be 5","")</f>
        <v/>
      </c>
      <c r="AQ2380" s="18" t="str">
        <f>IF(AND(Table1[[#This Row],[*Spare 1]]&lt;&gt;"",LEN(Table1[[#This Row],[*Spare 1]])&lt;&gt;4),"Spare 1 Value Length Should be 4","")</f>
        <v/>
      </c>
      <c r="AR2380" s="18" t="str">
        <f>IF(AND(Table1[[#This Row],[*Spare 2]]&lt;&gt;"",LEN(Table1[[#This Row],[*Spare 2]])&lt;&gt;4),"Spare 2 Value Length Should be 4","")</f>
        <v/>
      </c>
      <c r="AS23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81" spans="3:45" ht="13.9" customHeight="1" x14ac:dyDescent="0.25">
      <c r="C2381" s="37"/>
      <c r="D2381" s="26"/>
      <c r="E2381" s="26"/>
      <c r="F2381" s="26"/>
      <c r="G2381" s="26"/>
      <c r="H2381" s="26"/>
      <c r="I2381" s="26"/>
      <c r="J2381" s="26"/>
      <c r="K2381" s="27"/>
      <c r="L2381" s="27"/>
      <c r="M2381" s="26"/>
      <c r="N2381" s="26"/>
      <c r="O2381" s="26"/>
      <c r="P2381" s="26"/>
      <c r="Q2381" s="26"/>
      <c r="R2381" s="26"/>
      <c r="S2381" s="26"/>
      <c r="T2381" s="26"/>
      <c r="U2381" s="26"/>
      <c r="V2381" s="26"/>
      <c r="W2381" s="28"/>
      <c r="X2381" s="26"/>
      <c r="Y2381" s="26"/>
      <c r="Z2381" s="26"/>
      <c r="AA2381" s="26"/>
      <c r="AB2381" s="42" t="str">
        <f t="shared" si="36"/>
        <v/>
      </c>
      <c r="AC23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81" s="18" t="str">
        <f>IF(AND(Table1[[#This Row],[**Entered Debit]]&lt;&gt;"",Table1[[#This Row],[**Entered Credit]]&lt;&gt;""),"Can not enter Debit and Credit amount in same Line","")</f>
        <v/>
      </c>
      <c r="AF2381" s="18">
        <f>IF(Table1[[#This Row],[Line Level Error Messages]]="",0,1)</f>
        <v>0</v>
      </c>
      <c r="AK2381" s="18" t="str">
        <f>IF(AND(Table1[[#This Row],[*Entity
(Enter this Mandatory field FIRST)]]&lt;&gt;"",LEN(Table1[[#This Row],[*Entity
(Enter this Mandatory field FIRST)]])&lt;&gt;2),"Entity Value Length Should be 2","")</f>
        <v/>
      </c>
      <c r="AL2381" s="18" t="str">
        <f>IF(AND(Table1[[#This Row],[*Cost Centre]]&lt;&gt;"",LEN(Table1[[#This Row],[*Cost Centre]])&lt;&gt;5),"Cost Centre Value Length Should be 5","")</f>
        <v/>
      </c>
      <c r="AM2381" s="18" t="str">
        <f>IF(AND(Table1[[#This Row],[*Subjective]]&lt;&gt;"",LEN(Table1[[#This Row],[*Subjective]])&lt;&gt;4),"Subjective Value Length Should be 4","")</f>
        <v/>
      </c>
      <c r="AN2381" s="18" t="str">
        <f>IF(AND(Table1[[#This Row],[*Fund]]&lt;&gt;"",LEN(Table1[[#This Row],[*Fund]])&lt;&gt;3),"Fund Value Length Should be 3","")</f>
        <v/>
      </c>
      <c r="AO2381" s="18" t="str">
        <f>IF(AND(Table1[[#This Row],[*Project]]&lt;&gt;"",LEN(Table1[[#This Row],[*Project]])&lt;&gt;6),"Project Value Length Should be 6","")</f>
        <v/>
      </c>
      <c r="AP2381" s="18" t="str">
        <f>IF(AND(Table1[[#This Row],[*Sub Analysis]]&lt;&gt;"",LEN(Table1[[#This Row],[*Sub Analysis]])&lt;&gt;5),"Subanalysis Value Length Should be 5","")</f>
        <v/>
      </c>
      <c r="AQ2381" s="18" t="str">
        <f>IF(AND(Table1[[#This Row],[*Spare 1]]&lt;&gt;"",LEN(Table1[[#This Row],[*Spare 1]])&lt;&gt;4),"Spare 1 Value Length Should be 4","")</f>
        <v/>
      </c>
      <c r="AR2381" s="18" t="str">
        <f>IF(AND(Table1[[#This Row],[*Spare 2]]&lt;&gt;"",LEN(Table1[[#This Row],[*Spare 2]])&lt;&gt;4),"Spare 2 Value Length Should be 4","")</f>
        <v/>
      </c>
      <c r="AS23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82" spans="3:45" ht="13.9" customHeight="1" x14ac:dyDescent="0.25">
      <c r="C2382" s="37"/>
      <c r="D2382" s="26"/>
      <c r="E2382" s="26"/>
      <c r="F2382" s="26"/>
      <c r="G2382" s="26"/>
      <c r="H2382" s="26"/>
      <c r="I2382" s="26"/>
      <c r="J2382" s="26"/>
      <c r="K2382" s="27"/>
      <c r="L2382" s="27"/>
      <c r="M2382" s="26"/>
      <c r="N2382" s="26"/>
      <c r="O2382" s="26"/>
      <c r="P2382" s="26"/>
      <c r="Q2382" s="26"/>
      <c r="R2382" s="26"/>
      <c r="S2382" s="26"/>
      <c r="T2382" s="26"/>
      <c r="U2382" s="26"/>
      <c r="V2382" s="26"/>
      <c r="W2382" s="28"/>
      <c r="X2382" s="26"/>
      <c r="Y2382" s="26"/>
      <c r="Z2382" s="26"/>
      <c r="AA2382" s="26"/>
      <c r="AB2382" s="42" t="str">
        <f t="shared" si="36"/>
        <v/>
      </c>
      <c r="AC23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82" s="18" t="str">
        <f>IF(AND(Table1[[#This Row],[**Entered Debit]]&lt;&gt;"",Table1[[#This Row],[**Entered Credit]]&lt;&gt;""),"Can not enter Debit and Credit amount in same Line","")</f>
        <v/>
      </c>
      <c r="AF2382" s="18">
        <f>IF(Table1[[#This Row],[Line Level Error Messages]]="",0,1)</f>
        <v>0</v>
      </c>
      <c r="AK2382" s="18" t="str">
        <f>IF(AND(Table1[[#This Row],[*Entity
(Enter this Mandatory field FIRST)]]&lt;&gt;"",LEN(Table1[[#This Row],[*Entity
(Enter this Mandatory field FIRST)]])&lt;&gt;2),"Entity Value Length Should be 2","")</f>
        <v/>
      </c>
      <c r="AL2382" s="18" t="str">
        <f>IF(AND(Table1[[#This Row],[*Cost Centre]]&lt;&gt;"",LEN(Table1[[#This Row],[*Cost Centre]])&lt;&gt;5),"Cost Centre Value Length Should be 5","")</f>
        <v/>
      </c>
      <c r="AM2382" s="18" t="str">
        <f>IF(AND(Table1[[#This Row],[*Subjective]]&lt;&gt;"",LEN(Table1[[#This Row],[*Subjective]])&lt;&gt;4),"Subjective Value Length Should be 4","")</f>
        <v/>
      </c>
      <c r="AN2382" s="18" t="str">
        <f>IF(AND(Table1[[#This Row],[*Fund]]&lt;&gt;"",LEN(Table1[[#This Row],[*Fund]])&lt;&gt;3),"Fund Value Length Should be 3","")</f>
        <v/>
      </c>
      <c r="AO2382" s="18" t="str">
        <f>IF(AND(Table1[[#This Row],[*Project]]&lt;&gt;"",LEN(Table1[[#This Row],[*Project]])&lt;&gt;6),"Project Value Length Should be 6","")</f>
        <v/>
      </c>
      <c r="AP2382" s="18" t="str">
        <f>IF(AND(Table1[[#This Row],[*Sub Analysis]]&lt;&gt;"",LEN(Table1[[#This Row],[*Sub Analysis]])&lt;&gt;5),"Subanalysis Value Length Should be 5","")</f>
        <v/>
      </c>
      <c r="AQ2382" s="18" t="str">
        <f>IF(AND(Table1[[#This Row],[*Spare 1]]&lt;&gt;"",LEN(Table1[[#This Row],[*Spare 1]])&lt;&gt;4),"Spare 1 Value Length Should be 4","")</f>
        <v/>
      </c>
      <c r="AR2382" s="18" t="str">
        <f>IF(AND(Table1[[#This Row],[*Spare 2]]&lt;&gt;"",LEN(Table1[[#This Row],[*Spare 2]])&lt;&gt;4),"Spare 2 Value Length Should be 4","")</f>
        <v/>
      </c>
      <c r="AS23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83" spans="3:45" ht="13.9" customHeight="1" x14ac:dyDescent="0.25">
      <c r="C2383" s="37"/>
      <c r="D2383" s="26"/>
      <c r="E2383" s="26"/>
      <c r="F2383" s="26"/>
      <c r="G2383" s="26"/>
      <c r="H2383" s="26"/>
      <c r="I2383" s="26"/>
      <c r="J2383" s="26"/>
      <c r="K2383" s="27"/>
      <c r="L2383" s="27"/>
      <c r="M2383" s="26"/>
      <c r="N2383" s="26"/>
      <c r="O2383" s="26"/>
      <c r="P2383" s="26"/>
      <c r="Q2383" s="26"/>
      <c r="R2383" s="26"/>
      <c r="S2383" s="26"/>
      <c r="T2383" s="26"/>
      <c r="U2383" s="26"/>
      <c r="V2383" s="26"/>
      <c r="W2383" s="28"/>
      <c r="X2383" s="26"/>
      <c r="Y2383" s="26"/>
      <c r="Z2383" s="26"/>
      <c r="AA2383" s="26"/>
      <c r="AB2383" s="42" t="str">
        <f t="shared" si="36"/>
        <v/>
      </c>
      <c r="AC23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83" s="18" t="str">
        <f>IF(AND(Table1[[#This Row],[**Entered Debit]]&lt;&gt;"",Table1[[#This Row],[**Entered Credit]]&lt;&gt;""),"Can not enter Debit and Credit amount in same Line","")</f>
        <v/>
      </c>
      <c r="AF2383" s="18">
        <f>IF(Table1[[#This Row],[Line Level Error Messages]]="",0,1)</f>
        <v>0</v>
      </c>
      <c r="AK2383" s="18" t="str">
        <f>IF(AND(Table1[[#This Row],[*Entity
(Enter this Mandatory field FIRST)]]&lt;&gt;"",LEN(Table1[[#This Row],[*Entity
(Enter this Mandatory field FIRST)]])&lt;&gt;2),"Entity Value Length Should be 2","")</f>
        <v/>
      </c>
      <c r="AL2383" s="18" t="str">
        <f>IF(AND(Table1[[#This Row],[*Cost Centre]]&lt;&gt;"",LEN(Table1[[#This Row],[*Cost Centre]])&lt;&gt;5),"Cost Centre Value Length Should be 5","")</f>
        <v/>
      </c>
      <c r="AM2383" s="18" t="str">
        <f>IF(AND(Table1[[#This Row],[*Subjective]]&lt;&gt;"",LEN(Table1[[#This Row],[*Subjective]])&lt;&gt;4),"Subjective Value Length Should be 4","")</f>
        <v/>
      </c>
      <c r="AN2383" s="18" t="str">
        <f>IF(AND(Table1[[#This Row],[*Fund]]&lt;&gt;"",LEN(Table1[[#This Row],[*Fund]])&lt;&gt;3),"Fund Value Length Should be 3","")</f>
        <v/>
      </c>
      <c r="AO2383" s="18" t="str">
        <f>IF(AND(Table1[[#This Row],[*Project]]&lt;&gt;"",LEN(Table1[[#This Row],[*Project]])&lt;&gt;6),"Project Value Length Should be 6","")</f>
        <v/>
      </c>
      <c r="AP2383" s="18" t="str">
        <f>IF(AND(Table1[[#This Row],[*Sub Analysis]]&lt;&gt;"",LEN(Table1[[#This Row],[*Sub Analysis]])&lt;&gt;5),"Subanalysis Value Length Should be 5","")</f>
        <v/>
      </c>
      <c r="AQ2383" s="18" t="str">
        <f>IF(AND(Table1[[#This Row],[*Spare 1]]&lt;&gt;"",LEN(Table1[[#This Row],[*Spare 1]])&lt;&gt;4),"Spare 1 Value Length Should be 4","")</f>
        <v/>
      </c>
      <c r="AR2383" s="18" t="str">
        <f>IF(AND(Table1[[#This Row],[*Spare 2]]&lt;&gt;"",LEN(Table1[[#This Row],[*Spare 2]])&lt;&gt;4),"Spare 2 Value Length Should be 4","")</f>
        <v/>
      </c>
      <c r="AS23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84" spans="3:45" ht="13.9" customHeight="1" x14ac:dyDescent="0.25">
      <c r="C2384" s="37"/>
      <c r="D2384" s="26"/>
      <c r="E2384" s="26"/>
      <c r="F2384" s="26"/>
      <c r="G2384" s="26"/>
      <c r="H2384" s="26"/>
      <c r="I2384" s="26"/>
      <c r="J2384" s="26"/>
      <c r="K2384" s="27"/>
      <c r="L2384" s="27"/>
      <c r="M2384" s="26"/>
      <c r="N2384" s="26"/>
      <c r="O2384" s="26"/>
      <c r="P2384" s="26"/>
      <c r="Q2384" s="26"/>
      <c r="R2384" s="26"/>
      <c r="S2384" s="26"/>
      <c r="T2384" s="26"/>
      <c r="U2384" s="26"/>
      <c r="V2384" s="26"/>
      <c r="W2384" s="28"/>
      <c r="X2384" s="26"/>
      <c r="Y2384" s="26"/>
      <c r="Z2384" s="26"/>
      <c r="AA2384" s="26"/>
      <c r="AB2384" s="42" t="str">
        <f t="shared" si="36"/>
        <v/>
      </c>
      <c r="AC23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84" s="18" t="str">
        <f>IF(AND(Table1[[#This Row],[**Entered Debit]]&lt;&gt;"",Table1[[#This Row],[**Entered Credit]]&lt;&gt;""),"Can not enter Debit and Credit amount in same Line","")</f>
        <v/>
      </c>
      <c r="AF2384" s="18">
        <f>IF(Table1[[#This Row],[Line Level Error Messages]]="",0,1)</f>
        <v>0</v>
      </c>
      <c r="AK2384" s="18" t="str">
        <f>IF(AND(Table1[[#This Row],[*Entity
(Enter this Mandatory field FIRST)]]&lt;&gt;"",LEN(Table1[[#This Row],[*Entity
(Enter this Mandatory field FIRST)]])&lt;&gt;2),"Entity Value Length Should be 2","")</f>
        <v/>
      </c>
      <c r="AL2384" s="18" t="str">
        <f>IF(AND(Table1[[#This Row],[*Cost Centre]]&lt;&gt;"",LEN(Table1[[#This Row],[*Cost Centre]])&lt;&gt;5),"Cost Centre Value Length Should be 5","")</f>
        <v/>
      </c>
      <c r="AM2384" s="18" t="str">
        <f>IF(AND(Table1[[#This Row],[*Subjective]]&lt;&gt;"",LEN(Table1[[#This Row],[*Subjective]])&lt;&gt;4),"Subjective Value Length Should be 4","")</f>
        <v/>
      </c>
      <c r="AN2384" s="18" t="str">
        <f>IF(AND(Table1[[#This Row],[*Fund]]&lt;&gt;"",LEN(Table1[[#This Row],[*Fund]])&lt;&gt;3),"Fund Value Length Should be 3","")</f>
        <v/>
      </c>
      <c r="AO2384" s="18" t="str">
        <f>IF(AND(Table1[[#This Row],[*Project]]&lt;&gt;"",LEN(Table1[[#This Row],[*Project]])&lt;&gt;6),"Project Value Length Should be 6","")</f>
        <v/>
      </c>
      <c r="AP2384" s="18" t="str">
        <f>IF(AND(Table1[[#This Row],[*Sub Analysis]]&lt;&gt;"",LEN(Table1[[#This Row],[*Sub Analysis]])&lt;&gt;5),"Subanalysis Value Length Should be 5","")</f>
        <v/>
      </c>
      <c r="AQ2384" s="18" t="str">
        <f>IF(AND(Table1[[#This Row],[*Spare 1]]&lt;&gt;"",LEN(Table1[[#This Row],[*Spare 1]])&lt;&gt;4),"Spare 1 Value Length Should be 4","")</f>
        <v/>
      </c>
      <c r="AR2384" s="18" t="str">
        <f>IF(AND(Table1[[#This Row],[*Spare 2]]&lt;&gt;"",LEN(Table1[[#This Row],[*Spare 2]])&lt;&gt;4),"Spare 2 Value Length Should be 4","")</f>
        <v/>
      </c>
      <c r="AS23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85" spans="3:45" ht="13.9" customHeight="1" x14ac:dyDescent="0.25">
      <c r="C2385" s="37"/>
      <c r="D2385" s="26"/>
      <c r="E2385" s="26"/>
      <c r="F2385" s="26"/>
      <c r="G2385" s="26"/>
      <c r="H2385" s="26"/>
      <c r="I2385" s="26"/>
      <c r="J2385" s="26"/>
      <c r="K2385" s="27"/>
      <c r="L2385" s="27"/>
      <c r="M2385" s="26"/>
      <c r="N2385" s="26"/>
      <c r="O2385" s="26"/>
      <c r="P2385" s="26"/>
      <c r="Q2385" s="26"/>
      <c r="R2385" s="26"/>
      <c r="S2385" s="26"/>
      <c r="T2385" s="26"/>
      <c r="U2385" s="26"/>
      <c r="V2385" s="26"/>
      <c r="W2385" s="28"/>
      <c r="X2385" s="26"/>
      <c r="Y2385" s="26"/>
      <c r="Z2385" s="26"/>
      <c r="AA2385" s="26"/>
      <c r="AB2385" s="42" t="str">
        <f t="shared" si="36"/>
        <v/>
      </c>
      <c r="AC23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85" s="18" t="str">
        <f>IF(AND(Table1[[#This Row],[**Entered Debit]]&lt;&gt;"",Table1[[#This Row],[**Entered Credit]]&lt;&gt;""),"Can not enter Debit and Credit amount in same Line","")</f>
        <v/>
      </c>
      <c r="AF2385" s="18">
        <f>IF(Table1[[#This Row],[Line Level Error Messages]]="",0,1)</f>
        <v>0</v>
      </c>
      <c r="AK2385" s="18" t="str">
        <f>IF(AND(Table1[[#This Row],[*Entity
(Enter this Mandatory field FIRST)]]&lt;&gt;"",LEN(Table1[[#This Row],[*Entity
(Enter this Mandatory field FIRST)]])&lt;&gt;2),"Entity Value Length Should be 2","")</f>
        <v/>
      </c>
      <c r="AL2385" s="18" t="str">
        <f>IF(AND(Table1[[#This Row],[*Cost Centre]]&lt;&gt;"",LEN(Table1[[#This Row],[*Cost Centre]])&lt;&gt;5),"Cost Centre Value Length Should be 5","")</f>
        <v/>
      </c>
      <c r="AM2385" s="18" t="str">
        <f>IF(AND(Table1[[#This Row],[*Subjective]]&lt;&gt;"",LEN(Table1[[#This Row],[*Subjective]])&lt;&gt;4),"Subjective Value Length Should be 4","")</f>
        <v/>
      </c>
      <c r="AN2385" s="18" t="str">
        <f>IF(AND(Table1[[#This Row],[*Fund]]&lt;&gt;"",LEN(Table1[[#This Row],[*Fund]])&lt;&gt;3),"Fund Value Length Should be 3","")</f>
        <v/>
      </c>
      <c r="AO2385" s="18" t="str">
        <f>IF(AND(Table1[[#This Row],[*Project]]&lt;&gt;"",LEN(Table1[[#This Row],[*Project]])&lt;&gt;6),"Project Value Length Should be 6","")</f>
        <v/>
      </c>
      <c r="AP2385" s="18" t="str">
        <f>IF(AND(Table1[[#This Row],[*Sub Analysis]]&lt;&gt;"",LEN(Table1[[#This Row],[*Sub Analysis]])&lt;&gt;5),"Subanalysis Value Length Should be 5","")</f>
        <v/>
      </c>
      <c r="AQ2385" s="18" t="str">
        <f>IF(AND(Table1[[#This Row],[*Spare 1]]&lt;&gt;"",LEN(Table1[[#This Row],[*Spare 1]])&lt;&gt;4),"Spare 1 Value Length Should be 4","")</f>
        <v/>
      </c>
      <c r="AR2385" s="18" t="str">
        <f>IF(AND(Table1[[#This Row],[*Spare 2]]&lt;&gt;"",LEN(Table1[[#This Row],[*Spare 2]])&lt;&gt;4),"Spare 2 Value Length Should be 4","")</f>
        <v/>
      </c>
      <c r="AS23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86" spans="3:45" ht="13.9" customHeight="1" x14ac:dyDescent="0.25">
      <c r="C2386" s="37"/>
      <c r="D2386" s="26"/>
      <c r="E2386" s="26"/>
      <c r="F2386" s="26"/>
      <c r="G2386" s="26"/>
      <c r="H2386" s="26"/>
      <c r="I2386" s="26"/>
      <c r="J2386" s="26"/>
      <c r="K2386" s="27"/>
      <c r="L2386" s="27"/>
      <c r="M2386" s="26"/>
      <c r="N2386" s="26"/>
      <c r="O2386" s="26"/>
      <c r="P2386" s="26"/>
      <c r="Q2386" s="26"/>
      <c r="R2386" s="26"/>
      <c r="S2386" s="26"/>
      <c r="T2386" s="26"/>
      <c r="U2386" s="26"/>
      <c r="V2386" s="26"/>
      <c r="W2386" s="28"/>
      <c r="X2386" s="26"/>
      <c r="Y2386" s="26"/>
      <c r="Z2386" s="26"/>
      <c r="AA2386" s="26"/>
      <c r="AB2386" s="42" t="str">
        <f t="shared" si="36"/>
        <v/>
      </c>
      <c r="AC23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86" s="18" t="str">
        <f>IF(AND(Table1[[#This Row],[**Entered Debit]]&lt;&gt;"",Table1[[#This Row],[**Entered Credit]]&lt;&gt;""),"Can not enter Debit and Credit amount in same Line","")</f>
        <v/>
      </c>
      <c r="AF2386" s="18">
        <f>IF(Table1[[#This Row],[Line Level Error Messages]]="",0,1)</f>
        <v>0</v>
      </c>
      <c r="AK2386" s="18" t="str">
        <f>IF(AND(Table1[[#This Row],[*Entity
(Enter this Mandatory field FIRST)]]&lt;&gt;"",LEN(Table1[[#This Row],[*Entity
(Enter this Mandatory field FIRST)]])&lt;&gt;2),"Entity Value Length Should be 2","")</f>
        <v/>
      </c>
      <c r="AL2386" s="18" t="str">
        <f>IF(AND(Table1[[#This Row],[*Cost Centre]]&lt;&gt;"",LEN(Table1[[#This Row],[*Cost Centre]])&lt;&gt;5),"Cost Centre Value Length Should be 5","")</f>
        <v/>
      </c>
      <c r="AM2386" s="18" t="str">
        <f>IF(AND(Table1[[#This Row],[*Subjective]]&lt;&gt;"",LEN(Table1[[#This Row],[*Subjective]])&lt;&gt;4),"Subjective Value Length Should be 4","")</f>
        <v/>
      </c>
      <c r="AN2386" s="18" t="str">
        <f>IF(AND(Table1[[#This Row],[*Fund]]&lt;&gt;"",LEN(Table1[[#This Row],[*Fund]])&lt;&gt;3),"Fund Value Length Should be 3","")</f>
        <v/>
      </c>
      <c r="AO2386" s="18" t="str">
        <f>IF(AND(Table1[[#This Row],[*Project]]&lt;&gt;"",LEN(Table1[[#This Row],[*Project]])&lt;&gt;6),"Project Value Length Should be 6","")</f>
        <v/>
      </c>
      <c r="AP2386" s="18" t="str">
        <f>IF(AND(Table1[[#This Row],[*Sub Analysis]]&lt;&gt;"",LEN(Table1[[#This Row],[*Sub Analysis]])&lt;&gt;5),"Subanalysis Value Length Should be 5","")</f>
        <v/>
      </c>
      <c r="AQ2386" s="18" t="str">
        <f>IF(AND(Table1[[#This Row],[*Spare 1]]&lt;&gt;"",LEN(Table1[[#This Row],[*Spare 1]])&lt;&gt;4),"Spare 1 Value Length Should be 4","")</f>
        <v/>
      </c>
      <c r="AR2386" s="18" t="str">
        <f>IF(AND(Table1[[#This Row],[*Spare 2]]&lt;&gt;"",LEN(Table1[[#This Row],[*Spare 2]])&lt;&gt;4),"Spare 2 Value Length Should be 4","")</f>
        <v/>
      </c>
      <c r="AS23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87" spans="3:45" ht="13.9" customHeight="1" x14ac:dyDescent="0.25">
      <c r="C2387" s="37"/>
      <c r="D2387" s="26"/>
      <c r="E2387" s="26"/>
      <c r="F2387" s="26"/>
      <c r="G2387" s="26"/>
      <c r="H2387" s="26"/>
      <c r="I2387" s="26"/>
      <c r="J2387" s="26"/>
      <c r="K2387" s="27"/>
      <c r="L2387" s="27"/>
      <c r="M2387" s="26"/>
      <c r="N2387" s="26"/>
      <c r="O2387" s="26"/>
      <c r="P2387" s="26"/>
      <c r="Q2387" s="26"/>
      <c r="R2387" s="26"/>
      <c r="S2387" s="26"/>
      <c r="T2387" s="26"/>
      <c r="U2387" s="26"/>
      <c r="V2387" s="26"/>
      <c r="W2387" s="28"/>
      <c r="X2387" s="26"/>
      <c r="Y2387" s="26"/>
      <c r="Z2387" s="26"/>
      <c r="AA2387" s="26"/>
      <c r="AB2387" s="42" t="str">
        <f t="shared" ref="AB2387:AB2450" si="37">IF(OR(AC2387&lt;&gt;"",AD2387&lt;&gt;"",AE2387&lt;&gt;"",AK2387&lt;&gt;"",AL2387&lt;&gt;"",AM2387&lt;&gt;"",AN2387&lt;&gt;"",AO2387&lt;&gt;"",AP2387&lt;&gt;"",AQ2387&lt;&gt;"",AR2387&lt;&gt;"",AS2387&lt;&gt;""),AC2387&amp;"            "&amp;AD2387&amp;"             "&amp;AE2387&amp;"             "&amp;AK2387&amp;"             "&amp;AL2387&amp;"             "&amp;AM2387&amp;"             "&amp;AN2387&amp;"             "&amp;AO2387&amp;"             "&amp;AP2387&amp;"             "&amp;AQ2387&amp;"             "&amp;AR2387&amp;"             "&amp;AS2387,"")</f>
        <v/>
      </c>
      <c r="AC23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87" s="18" t="str">
        <f>IF(AND(Table1[[#This Row],[**Entered Debit]]&lt;&gt;"",Table1[[#This Row],[**Entered Credit]]&lt;&gt;""),"Can not enter Debit and Credit amount in same Line","")</f>
        <v/>
      </c>
      <c r="AF2387" s="18">
        <f>IF(Table1[[#This Row],[Line Level Error Messages]]="",0,1)</f>
        <v>0</v>
      </c>
      <c r="AK2387" s="18" t="str">
        <f>IF(AND(Table1[[#This Row],[*Entity
(Enter this Mandatory field FIRST)]]&lt;&gt;"",LEN(Table1[[#This Row],[*Entity
(Enter this Mandatory field FIRST)]])&lt;&gt;2),"Entity Value Length Should be 2","")</f>
        <v/>
      </c>
      <c r="AL2387" s="18" t="str">
        <f>IF(AND(Table1[[#This Row],[*Cost Centre]]&lt;&gt;"",LEN(Table1[[#This Row],[*Cost Centre]])&lt;&gt;5),"Cost Centre Value Length Should be 5","")</f>
        <v/>
      </c>
      <c r="AM2387" s="18" t="str">
        <f>IF(AND(Table1[[#This Row],[*Subjective]]&lt;&gt;"",LEN(Table1[[#This Row],[*Subjective]])&lt;&gt;4),"Subjective Value Length Should be 4","")</f>
        <v/>
      </c>
      <c r="AN2387" s="18" t="str">
        <f>IF(AND(Table1[[#This Row],[*Fund]]&lt;&gt;"",LEN(Table1[[#This Row],[*Fund]])&lt;&gt;3),"Fund Value Length Should be 3","")</f>
        <v/>
      </c>
      <c r="AO2387" s="18" t="str">
        <f>IF(AND(Table1[[#This Row],[*Project]]&lt;&gt;"",LEN(Table1[[#This Row],[*Project]])&lt;&gt;6),"Project Value Length Should be 6","")</f>
        <v/>
      </c>
      <c r="AP2387" s="18" t="str">
        <f>IF(AND(Table1[[#This Row],[*Sub Analysis]]&lt;&gt;"",LEN(Table1[[#This Row],[*Sub Analysis]])&lt;&gt;5),"Subanalysis Value Length Should be 5","")</f>
        <v/>
      </c>
      <c r="AQ2387" s="18" t="str">
        <f>IF(AND(Table1[[#This Row],[*Spare 1]]&lt;&gt;"",LEN(Table1[[#This Row],[*Spare 1]])&lt;&gt;4),"Spare 1 Value Length Should be 4","")</f>
        <v/>
      </c>
      <c r="AR2387" s="18" t="str">
        <f>IF(AND(Table1[[#This Row],[*Spare 2]]&lt;&gt;"",LEN(Table1[[#This Row],[*Spare 2]])&lt;&gt;4),"Spare 2 Value Length Should be 4","")</f>
        <v/>
      </c>
      <c r="AS23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88" spans="3:45" ht="13.9" customHeight="1" x14ac:dyDescent="0.25">
      <c r="C2388" s="37"/>
      <c r="D2388" s="26"/>
      <c r="E2388" s="26"/>
      <c r="F2388" s="26"/>
      <c r="G2388" s="26"/>
      <c r="H2388" s="26"/>
      <c r="I2388" s="26"/>
      <c r="J2388" s="26"/>
      <c r="K2388" s="27"/>
      <c r="L2388" s="27"/>
      <c r="M2388" s="26"/>
      <c r="N2388" s="26"/>
      <c r="O2388" s="26"/>
      <c r="P2388" s="26"/>
      <c r="Q2388" s="26"/>
      <c r="R2388" s="26"/>
      <c r="S2388" s="26"/>
      <c r="T2388" s="26"/>
      <c r="U2388" s="26"/>
      <c r="V2388" s="26"/>
      <c r="W2388" s="28"/>
      <c r="X2388" s="26"/>
      <c r="Y2388" s="26"/>
      <c r="Z2388" s="26"/>
      <c r="AA2388" s="26"/>
      <c r="AB2388" s="42" t="str">
        <f t="shared" si="37"/>
        <v/>
      </c>
      <c r="AC23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88" s="18" t="str">
        <f>IF(AND(Table1[[#This Row],[**Entered Debit]]&lt;&gt;"",Table1[[#This Row],[**Entered Credit]]&lt;&gt;""),"Can not enter Debit and Credit amount in same Line","")</f>
        <v/>
      </c>
      <c r="AF2388" s="18">
        <f>IF(Table1[[#This Row],[Line Level Error Messages]]="",0,1)</f>
        <v>0</v>
      </c>
      <c r="AK2388" s="18" t="str">
        <f>IF(AND(Table1[[#This Row],[*Entity
(Enter this Mandatory field FIRST)]]&lt;&gt;"",LEN(Table1[[#This Row],[*Entity
(Enter this Mandatory field FIRST)]])&lt;&gt;2),"Entity Value Length Should be 2","")</f>
        <v/>
      </c>
      <c r="AL2388" s="18" t="str">
        <f>IF(AND(Table1[[#This Row],[*Cost Centre]]&lt;&gt;"",LEN(Table1[[#This Row],[*Cost Centre]])&lt;&gt;5),"Cost Centre Value Length Should be 5","")</f>
        <v/>
      </c>
      <c r="AM2388" s="18" t="str">
        <f>IF(AND(Table1[[#This Row],[*Subjective]]&lt;&gt;"",LEN(Table1[[#This Row],[*Subjective]])&lt;&gt;4),"Subjective Value Length Should be 4","")</f>
        <v/>
      </c>
      <c r="AN2388" s="18" t="str">
        <f>IF(AND(Table1[[#This Row],[*Fund]]&lt;&gt;"",LEN(Table1[[#This Row],[*Fund]])&lt;&gt;3),"Fund Value Length Should be 3","")</f>
        <v/>
      </c>
      <c r="AO2388" s="18" t="str">
        <f>IF(AND(Table1[[#This Row],[*Project]]&lt;&gt;"",LEN(Table1[[#This Row],[*Project]])&lt;&gt;6),"Project Value Length Should be 6","")</f>
        <v/>
      </c>
      <c r="AP2388" s="18" t="str">
        <f>IF(AND(Table1[[#This Row],[*Sub Analysis]]&lt;&gt;"",LEN(Table1[[#This Row],[*Sub Analysis]])&lt;&gt;5),"Subanalysis Value Length Should be 5","")</f>
        <v/>
      </c>
      <c r="AQ2388" s="18" t="str">
        <f>IF(AND(Table1[[#This Row],[*Spare 1]]&lt;&gt;"",LEN(Table1[[#This Row],[*Spare 1]])&lt;&gt;4),"Spare 1 Value Length Should be 4","")</f>
        <v/>
      </c>
      <c r="AR2388" s="18" t="str">
        <f>IF(AND(Table1[[#This Row],[*Spare 2]]&lt;&gt;"",LEN(Table1[[#This Row],[*Spare 2]])&lt;&gt;4),"Spare 2 Value Length Should be 4","")</f>
        <v/>
      </c>
      <c r="AS23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89" spans="3:45" ht="13.9" customHeight="1" x14ac:dyDescent="0.25">
      <c r="C2389" s="37"/>
      <c r="D2389" s="26"/>
      <c r="E2389" s="26"/>
      <c r="F2389" s="26"/>
      <c r="G2389" s="26"/>
      <c r="H2389" s="26"/>
      <c r="I2389" s="26"/>
      <c r="J2389" s="26"/>
      <c r="K2389" s="27"/>
      <c r="L2389" s="27"/>
      <c r="M2389" s="26"/>
      <c r="N2389" s="26"/>
      <c r="O2389" s="26"/>
      <c r="P2389" s="26"/>
      <c r="Q2389" s="26"/>
      <c r="R2389" s="26"/>
      <c r="S2389" s="26"/>
      <c r="T2389" s="26"/>
      <c r="U2389" s="26"/>
      <c r="V2389" s="26"/>
      <c r="W2389" s="28"/>
      <c r="X2389" s="26"/>
      <c r="Y2389" s="26"/>
      <c r="Z2389" s="26"/>
      <c r="AA2389" s="26"/>
      <c r="AB2389" s="42" t="str">
        <f t="shared" si="37"/>
        <v/>
      </c>
      <c r="AC23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89" s="18" t="str">
        <f>IF(AND(Table1[[#This Row],[**Entered Debit]]&lt;&gt;"",Table1[[#This Row],[**Entered Credit]]&lt;&gt;""),"Can not enter Debit and Credit amount in same Line","")</f>
        <v/>
      </c>
      <c r="AF2389" s="18">
        <f>IF(Table1[[#This Row],[Line Level Error Messages]]="",0,1)</f>
        <v>0</v>
      </c>
      <c r="AK2389" s="18" t="str">
        <f>IF(AND(Table1[[#This Row],[*Entity
(Enter this Mandatory field FIRST)]]&lt;&gt;"",LEN(Table1[[#This Row],[*Entity
(Enter this Mandatory field FIRST)]])&lt;&gt;2),"Entity Value Length Should be 2","")</f>
        <v/>
      </c>
      <c r="AL2389" s="18" t="str">
        <f>IF(AND(Table1[[#This Row],[*Cost Centre]]&lt;&gt;"",LEN(Table1[[#This Row],[*Cost Centre]])&lt;&gt;5),"Cost Centre Value Length Should be 5","")</f>
        <v/>
      </c>
      <c r="AM2389" s="18" t="str">
        <f>IF(AND(Table1[[#This Row],[*Subjective]]&lt;&gt;"",LEN(Table1[[#This Row],[*Subjective]])&lt;&gt;4),"Subjective Value Length Should be 4","")</f>
        <v/>
      </c>
      <c r="AN2389" s="18" t="str">
        <f>IF(AND(Table1[[#This Row],[*Fund]]&lt;&gt;"",LEN(Table1[[#This Row],[*Fund]])&lt;&gt;3),"Fund Value Length Should be 3","")</f>
        <v/>
      </c>
      <c r="AO2389" s="18" t="str">
        <f>IF(AND(Table1[[#This Row],[*Project]]&lt;&gt;"",LEN(Table1[[#This Row],[*Project]])&lt;&gt;6),"Project Value Length Should be 6","")</f>
        <v/>
      </c>
      <c r="AP2389" s="18" t="str">
        <f>IF(AND(Table1[[#This Row],[*Sub Analysis]]&lt;&gt;"",LEN(Table1[[#This Row],[*Sub Analysis]])&lt;&gt;5),"Subanalysis Value Length Should be 5","")</f>
        <v/>
      </c>
      <c r="AQ2389" s="18" t="str">
        <f>IF(AND(Table1[[#This Row],[*Spare 1]]&lt;&gt;"",LEN(Table1[[#This Row],[*Spare 1]])&lt;&gt;4),"Spare 1 Value Length Should be 4","")</f>
        <v/>
      </c>
      <c r="AR2389" s="18" t="str">
        <f>IF(AND(Table1[[#This Row],[*Spare 2]]&lt;&gt;"",LEN(Table1[[#This Row],[*Spare 2]])&lt;&gt;4),"Spare 2 Value Length Should be 4","")</f>
        <v/>
      </c>
      <c r="AS23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90" spans="3:45" ht="13.9" customHeight="1" x14ac:dyDescent="0.25">
      <c r="C2390" s="37"/>
      <c r="D2390" s="26"/>
      <c r="E2390" s="26"/>
      <c r="F2390" s="26"/>
      <c r="G2390" s="26"/>
      <c r="H2390" s="26"/>
      <c r="I2390" s="26"/>
      <c r="J2390" s="26"/>
      <c r="K2390" s="27"/>
      <c r="L2390" s="27"/>
      <c r="M2390" s="26"/>
      <c r="N2390" s="26"/>
      <c r="O2390" s="26"/>
      <c r="P2390" s="26"/>
      <c r="Q2390" s="26"/>
      <c r="R2390" s="26"/>
      <c r="S2390" s="26"/>
      <c r="T2390" s="26"/>
      <c r="U2390" s="26"/>
      <c r="V2390" s="26"/>
      <c r="W2390" s="28"/>
      <c r="X2390" s="26"/>
      <c r="Y2390" s="26"/>
      <c r="Z2390" s="26"/>
      <c r="AA2390" s="26"/>
      <c r="AB2390" s="42" t="str">
        <f t="shared" si="37"/>
        <v/>
      </c>
      <c r="AC23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90" s="18" t="str">
        <f>IF(AND(Table1[[#This Row],[**Entered Debit]]&lt;&gt;"",Table1[[#This Row],[**Entered Credit]]&lt;&gt;""),"Can not enter Debit and Credit amount in same Line","")</f>
        <v/>
      </c>
      <c r="AF2390" s="18">
        <f>IF(Table1[[#This Row],[Line Level Error Messages]]="",0,1)</f>
        <v>0</v>
      </c>
      <c r="AK2390" s="18" t="str">
        <f>IF(AND(Table1[[#This Row],[*Entity
(Enter this Mandatory field FIRST)]]&lt;&gt;"",LEN(Table1[[#This Row],[*Entity
(Enter this Mandatory field FIRST)]])&lt;&gt;2),"Entity Value Length Should be 2","")</f>
        <v/>
      </c>
      <c r="AL2390" s="18" t="str">
        <f>IF(AND(Table1[[#This Row],[*Cost Centre]]&lt;&gt;"",LEN(Table1[[#This Row],[*Cost Centre]])&lt;&gt;5),"Cost Centre Value Length Should be 5","")</f>
        <v/>
      </c>
      <c r="AM2390" s="18" t="str">
        <f>IF(AND(Table1[[#This Row],[*Subjective]]&lt;&gt;"",LEN(Table1[[#This Row],[*Subjective]])&lt;&gt;4),"Subjective Value Length Should be 4","")</f>
        <v/>
      </c>
      <c r="AN2390" s="18" t="str">
        <f>IF(AND(Table1[[#This Row],[*Fund]]&lt;&gt;"",LEN(Table1[[#This Row],[*Fund]])&lt;&gt;3),"Fund Value Length Should be 3","")</f>
        <v/>
      </c>
      <c r="AO2390" s="18" t="str">
        <f>IF(AND(Table1[[#This Row],[*Project]]&lt;&gt;"",LEN(Table1[[#This Row],[*Project]])&lt;&gt;6),"Project Value Length Should be 6","")</f>
        <v/>
      </c>
      <c r="AP2390" s="18" t="str">
        <f>IF(AND(Table1[[#This Row],[*Sub Analysis]]&lt;&gt;"",LEN(Table1[[#This Row],[*Sub Analysis]])&lt;&gt;5),"Subanalysis Value Length Should be 5","")</f>
        <v/>
      </c>
      <c r="AQ2390" s="18" t="str">
        <f>IF(AND(Table1[[#This Row],[*Spare 1]]&lt;&gt;"",LEN(Table1[[#This Row],[*Spare 1]])&lt;&gt;4),"Spare 1 Value Length Should be 4","")</f>
        <v/>
      </c>
      <c r="AR2390" s="18" t="str">
        <f>IF(AND(Table1[[#This Row],[*Spare 2]]&lt;&gt;"",LEN(Table1[[#This Row],[*Spare 2]])&lt;&gt;4),"Spare 2 Value Length Should be 4","")</f>
        <v/>
      </c>
      <c r="AS23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91" spans="3:45" ht="13.9" customHeight="1" x14ac:dyDescent="0.25">
      <c r="C2391" s="37"/>
      <c r="D2391" s="26"/>
      <c r="E2391" s="26"/>
      <c r="F2391" s="26"/>
      <c r="G2391" s="26"/>
      <c r="H2391" s="26"/>
      <c r="I2391" s="26"/>
      <c r="J2391" s="26"/>
      <c r="K2391" s="27"/>
      <c r="L2391" s="27"/>
      <c r="M2391" s="26"/>
      <c r="N2391" s="26"/>
      <c r="O2391" s="26"/>
      <c r="P2391" s="26"/>
      <c r="Q2391" s="26"/>
      <c r="R2391" s="26"/>
      <c r="S2391" s="26"/>
      <c r="T2391" s="26"/>
      <c r="U2391" s="26"/>
      <c r="V2391" s="26"/>
      <c r="W2391" s="28"/>
      <c r="X2391" s="26"/>
      <c r="Y2391" s="26"/>
      <c r="Z2391" s="26"/>
      <c r="AA2391" s="26"/>
      <c r="AB2391" s="42" t="str">
        <f t="shared" si="37"/>
        <v/>
      </c>
      <c r="AC23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91" s="18" t="str">
        <f>IF(AND(Table1[[#This Row],[**Entered Debit]]&lt;&gt;"",Table1[[#This Row],[**Entered Credit]]&lt;&gt;""),"Can not enter Debit and Credit amount in same Line","")</f>
        <v/>
      </c>
      <c r="AF2391" s="18">
        <f>IF(Table1[[#This Row],[Line Level Error Messages]]="",0,1)</f>
        <v>0</v>
      </c>
      <c r="AK2391" s="18" t="str">
        <f>IF(AND(Table1[[#This Row],[*Entity
(Enter this Mandatory field FIRST)]]&lt;&gt;"",LEN(Table1[[#This Row],[*Entity
(Enter this Mandatory field FIRST)]])&lt;&gt;2),"Entity Value Length Should be 2","")</f>
        <v/>
      </c>
      <c r="AL2391" s="18" t="str">
        <f>IF(AND(Table1[[#This Row],[*Cost Centre]]&lt;&gt;"",LEN(Table1[[#This Row],[*Cost Centre]])&lt;&gt;5),"Cost Centre Value Length Should be 5","")</f>
        <v/>
      </c>
      <c r="AM2391" s="18" t="str">
        <f>IF(AND(Table1[[#This Row],[*Subjective]]&lt;&gt;"",LEN(Table1[[#This Row],[*Subjective]])&lt;&gt;4),"Subjective Value Length Should be 4","")</f>
        <v/>
      </c>
      <c r="AN2391" s="18" t="str">
        <f>IF(AND(Table1[[#This Row],[*Fund]]&lt;&gt;"",LEN(Table1[[#This Row],[*Fund]])&lt;&gt;3),"Fund Value Length Should be 3","")</f>
        <v/>
      </c>
      <c r="AO2391" s="18" t="str">
        <f>IF(AND(Table1[[#This Row],[*Project]]&lt;&gt;"",LEN(Table1[[#This Row],[*Project]])&lt;&gt;6),"Project Value Length Should be 6","")</f>
        <v/>
      </c>
      <c r="AP2391" s="18" t="str">
        <f>IF(AND(Table1[[#This Row],[*Sub Analysis]]&lt;&gt;"",LEN(Table1[[#This Row],[*Sub Analysis]])&lt;&gt;5),"Subanalysis Value Length Should be 5","")</f>
        <v/>
      </c>
      <c r="AQ2391" s="18" t="str">
        <f>IF(AND(Table1[[#This Row],[*Spare 1]]&lt;&gt;"",LEN(Table1[[#This Row],[*Spare 1]])&lt;&gt;4),"Spare 1 Value Length Should be 4","")</f>
        <v/>
      </c>
      <c r="AR2391" s="18" t="str">
        <f>IF(AND(Table1[[#This Row],[*Spare 2]]&lt;&gt;"",LEN(Table1[[#This Row],[*Spare 2]])&lt;&gt;4),"Spare 2 Value Length Should be 4","")</f>
        <v/>
      </c>
      <c r="AS23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92" spans="3:45" ht="13.9" customHeight="1" x14ac:dyDescent="0.25">
      <c r="C2392" s="37"/>
      <c r="D2392" s="26"/>
      <c r="E2392" s="26"/>
      <c r="F2392" s="26"/>
      <c r="G2392" s="26"/>
      <c r="H2392" s="26"/>
      <c r="I2392" s="26"/>
      <c r="J2392" s="26"/>
      <c r="K2392" s="27"/>
      <c r="L2392" s="27"/>
      <c r="M2392" s="26"/>
      <c r="N2392" s="26"/>
      <c r="O2392" s="26"/>
      <c r="P2392" s="26"/>
      <c r="Q2392" s="26"/>
      <c r="R2392" s="26"/>
      <c r="S2392" s="26"/>
      <c r="T2392" s="26"/>
      <c r="U2392" s="26"/>
      <c r="V2392" s="26"/>
      <c r="W2392" s="28"/>
      <c r="X2392" s="26"/>
      <c r="Y2392" s="26"/>
      <c r="Z2392" s="26"/>
      <c r="AA2392" s="26"/>
      <c r="AB2392" s="42" t="str">
        <f t="shared" si="37"/>
        <v/>
      </c>
      <c r="AC23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92" s="18" t="str">
        <f>IF(AND(Table1[[#This Row],[**Entered Debit]]&lt;&gt;"",Table1[[#This Row],[**Entered Credit]]&lt;&gt;""),"Can not enter Debit and Credit amount in same Line","")</f>
        <v/>
      </c>
      <c r="AF2392" s="18">
        <f>IF(Table1[[#This Row],[Line Level Error Messages]]="",0,1)</f>
        <v>0</v>
      </c>
      <c r="AK2392" s="18" t="str">
        <f>IF(AND(Table1[[#This Row],[*Entity
(Enter this Mandatory field FIRST)]]&lt;&gt;"",LEN(Table1[[#This Row],[*Entity
(Enter this Mandatory field FIRST)]])&lt;&gt;2),"Entity Value Length Should be 2","")</f>
        <v/>
      </c>
      <c r="AL2392" s="18" t="str">
        <f>IF(AND(Table1[[#This Row],[*Cost Centre]]&lt;&gt;"",LEN(Table1[[#This Row],[*Cost Centre]])&lt;&gt;5),"Cost Centre Value Length Should be 5","")</f>
        <v/>
      </c>
      <c r="AM2392" s="18" t="str">
        <f>IF(AND(Table1[[#This Row],[*Subjective]]&lt;&gt;"",LEN(Table1[[#This Row],[*Subjective]])&lt;&gt;4),"Subjective Value Length Should be 4","")</f>
        <v/>
      </c>
      <c r="AN2392" s="18" t="str">
        <f>IF(AND(Table1[[#This Row],[*Fund]]&lt;&gt;"",LEN(Table1[[#This Row],[*Fund]])&lt;&gt;3),"Fund Value Length Should be 3","")</f>
        <v/>
      </c>
      <c r="AO2392" s="18" t="str">
        <f>IF(AND(Table1[[#This Row],[*Project]]&lt;&gt;"",LEN(Table1[[#This Row],[*Project]])&lt;&gt;6),"Project Value Length Should be 6","")</f>
        <v/>
      </c>
      <c r="AP2392" s="18" t="str">
        <f>IF(AND(Table1[[#This Row],[*Sub Analysis]]&lt;&gt;"",LEN(Table1[[#This Row],[*Sub Analysis]])&lt;&gt;5),"Subanalysis Value Length Should be 5","")</f>
        <v/>
      </c>
      <c r="AQ2392" s="18" t="str">
        <f>IF(AND(Table1[[#This Row],[*Spare 1]]&lt;&gt;"",LEN(Table1[[#This Row],[*Spare 1]])&lt;&gt;4),"Spare 1 Value Length Should be 4","")</f>
        <v/>
      </c>
      <c r="AR2392" s="18" t="str">
        <f>IF(AND(Table1[[#This Row],[*Spare 2]]&lt;&gt;"",LEN(Table1[[#This Row],[*Spare 2]])&lt;&gt;4),"Spare 2 Value Length Should be 4","")</f>
        <v/>
      </c>
      <c r="AS23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93" spans="3:45" ht="13.9" customHeight="1" x14ac:dyDescent="0.25">
      <c r="C2393" s="37"/>
      <c r="D2393" s="26"/>
      <c r="E2393" s="26"/>
      <c r="F2393" s="26"/>
      <c r="G2393" s="26"/>
      <c r="H2393" s="26"/>
      <c r="I2393" s="26"/>
      <c r="J2393" s="26"/>
      <c r="K2393" s="27"/>
      <c r="L2393" s="27"/>
      <c r="M2393" s="26"/>
      <c r="N2393" s="26"/>
      <c r="O2393" s="26"/>
      <c r="P2393" s="26"/>
      <c r="Q2393" s="26"/>
      <c r="R2393" s="26"/>
      <c r="S2393" s="26"/>
      <c r="T2393" s="26"/>
      <c r="U2393" s="26"/>
      <c r="V2393" s="26"/>
      <c r="W2393" s="28"/>
      <c r="X2393" s="26"/>
      <c r="Y2393" s="26"/>
      <c r="Z2393" s="26"/>
      <c r="AA2393" s="26"/>
      <c r="AB2393" s="42" t="str">
        <f t="shared" si="37"/>
        <v/>
      </c>
      <c r="AC23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93" s="18" t="str">
        <f>IF(AND(Table1[[#This Row],[**Entered Debit]]&lt;&gt;"",Table1[[#This Row],[**Entered Credit]]&lt;&gt;""),"Can not enter Debit and Credit amount in same Line","")</f>
        <v/>
      </c>
      <c r="AF2393" s="18">
        <f>IF(Table1[[#This Row],[Line Level Error Messages]]="",0,1)</f>
        <v>0</v>
      </c>
      <c r="AK2393" s="18" t="str">
        <f>IF(AND(Table1[[#This Row],[*Entity
(Enter this Mandatory field FIRST)]]&lt;&gt;"",LEN(Table1[[#This Row],[*Entity
(Enter this Mandatory field FIRST)]])&lt;&gt;2),"Entity Value Length Should be 2","")</f>
        <v/>
      </c>
      <c r="AL2393" s="18" t="str">
        <f>IF(AND(Table1[[#This Row],[*Cost Centre]]&lt;&gt;"",LEN(Table1[[#This Row],[*Cost Centre]])&lt;&gt;5),"Cost Centre Value Length Should be 5","")</f>
        <v/>
      </c>
      <c r="AM2393" s="18" t="str">
        <f>IF(AND(Table1[[#This Row],[*Subjective]]&lt;&gt;"",LEN(Table1[[#This Row],[*Subjective]])&lt;&gt;4),"Subjective Value Length Should be 4","")</f>
        <v/>
      </c>
      <c r="AN2393" s="18" t="str">
        <f>IF(AND(Table1[[#This Row],[*Fund]]&lt;&gt;"",LEN(Table1[[#This Row],[*Fund]])&lt;&gt;3),"Fund Value Length Should be 3","")</f>
        <v/>
      </c>
      <c r="AO2393" s="18" t="str">
        <f>IF(AND(Table1[[#This Row],[*Project]]&lt;&gt;"",LEN(Table1[[#This Row],[*Project]])&lt;&gt;6),"Project Value Length Should be 6","")</f>
        <v/>
      </c>
      <c r="AP2393" s="18" t="str">
        <f>IF(AND(Table1[[#This Row],[*Sub Analysis]]&lt;&gt;"",LEN(Table1[[#This Row],[*Sub Analysis]])&lt;&gt;5),"Subanalysis Value Length Should be 5","")</f>
        <v/>
      </c>
      <c r="AQ2393" s="18" t="str">
        <f>IF(AND(Table1[[#This Row],[*Spare 1]]&lt;&gt;"",LEN(Table1[[#This Row],[*Spare 1]])&lt;&gt;4),"Spare 1 Value Length Should be 4","")</f>
        <v/>
      </c>
      <c r="AR2393" s="18" t="str">
        <f>IF(AND(Table1[[#This Row],[*Spare 2]]&lt;&gt;"",LEN(Table1[[#This Row],[*Spare 2]])&lt;&gt;4),"Spare 2 Value Length Should be 4","")</f>
        <v/>
      </c>
      <c r="AS23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94" spans="3:45" ht="13.9" customHeight="1" x14ac:dyDescent="0.25">
      <c r="C2394" s="37"/>
      <c r="D2394" s="26"/>
      <c r="E2394" s="26"/>
      <c r="F2394" s="26"/>
      <c r="G2394" s="26"/>
      <c r="H2394" s="26"/>
      <c r="I2394" s="26"/>
      <c r="J2394" s="26"/>
      <c r="K2394" s="27"/>
      <c r="L2394" s="27"/>
      <c r="M2394" s="26"/>
      <c r="N2394" s="26"/>
      <c r="O2394" s="26"/>
      <c r="P2394" s="26"/>
      <c r="Q2394" s="26"/>
      <c r="R2394" s="26"/>
      <c r="S2394" s="26"/>
      <c r="T2394" s="26"/>
      <c r="U2394" s="26"/>
      <c r="V2394" s="26"/>
      <c r="W2394" s="28"/>
      <c r="X2394" s="26"/>
      <c r="Y2394" s="26"/>
      <c r="Z2394" s="26"/>
      <c r="AA2394" s="26"/>
      <c r="AB2394" s="42" t="str">
        <f t="shared" si="37"/>
        <v/>
      </c>
      <c r="AC23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94" s="18" t="str">
        <f>IF(AND(Table1[[#This Row],[**Entered Debit]]&lt;&gt;"",Table1[[#This Row],[**Entered Credit]]&lt;&gt;""),"Can not enter Debit and Credit amount in same Line","")</f>
        <v/>
      </c>
      <c r="AF2394" s="18">
        <f>IF(Table1[[#This Row],[Line Level Error Messages]]="",0,1)</f>
        <v>0</v>
      </c>
      <c r="AK2394" s="18" t="str">
        <f>IF(AND(Table1[[#This Row],[*Entity
(Enter this Mandatory field FIRST)]]&lt;&gt;"",LEN(Table1[[#This Row],[*Entity
(Enter this Mandatory field FIRST)]])&lt;&gt;2),"Entity Value Length Should be 2","")</f>
        <v/>
      </c>
      <c r="AL2394" s="18" t="str">
        <f>IF(AND(Table1[[#This Row],[*Cost Centre]]&lt;&gt;"",LEN(Table1[[#This Row],[*Cost Centre]])&lt;&gt;5),"Cost Centre Value Length Should be 5","")</f>
        <v/>
      </c>
      <c r="AM2394" s="18" t="str">
        <f>IF(AND(Table1[[#This Row],[*Subjective]]&lt;&gt;"",LEN(Table1[[#This Row],[*Subjective]])&lt;&gt;4),"Subjective Value Length Should be 4","")</f>
        <v/>
      </c>
      <c r="AN2394" s="18" t="str">
        <f>IF(AND(Table1[[#This Row],[*Fund]]&lt;&gt;"",LEN(Table1[[#This Row],[*Fund]])&lt;&gt;3),"Fund Value Length Should be 3","")</f>
        <v/>
      </c>
      <c r="AO2394" s="18" t="str">
        <f>IF(AND(Table1[[#This Row],[*Project]]&lt;&gt;"",LEN(Table1[[#This Row],[*Project]])&lt;&gt;6),"Project Value Length Should be 6","")</f>
        <v/>
      </c>
      <c r="AP2394" s="18" t="str">
        <f>IF(AND(Table1[[#This Row],[*Sub Analysis]]&lt;&gt;"",LEN(Table1[[#This Row],[*Sub Analysis]])&lt;&gt;5),"Subanalysis Value Length Should be 5","")</f>
        <v/>
      </c>
      <c r="AQ2394" s="18" t="str">
        <f>IF(AND(Table1[[#This Row],[*Spare 1]]&lt;&gt;"",LEN(Table1[[#This Row],[*Spare 1]])&lt;&gt;4),"Spare 1 Value Length Should be 4","")</f>
        <v/>
      </c>
      <c r="AR2394" s="18" t="str">
        <f>IF(AND(Table1[[#This Row],[*Spare 2]]&lt;&gt;"",LEN(Table1[[#This Row],[*Spare 2]])&lt;&gt;4),"Spare 2 Value Length Should be 4","")</f>
        <v/>
      </c>
      <c r="AS23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95" spans="3:45" ht="13.9" customHeight="1" x14ac:dyDescent="0.25">
      <c r="C2395" s="37"/>
      <c r="D2395" s="26"/>
      <c r="E2395" s="26"/>
      <c r="F2395" s="26"/>
      <c r="G2395" s="26"/>
      <c r="H2395" s="26"/>
      <c r="I2395" s="26"/>
      <c r="J2395" s="26"/>
      <c r="K2395" s="27"/>
      <c r="L2395" s="27"/>
      <c r="M2395" s="26"/>
      <c r="N2395" s="26"/>
      <c r="O2395" s="26"/>
      <c r="P2395" s="26"/>
      <c r="Q2395" s="26"/>
      <c r="R2395" s="26"/>
      <c r="S2395" s="26"/>
      <c r="T2395" s="26"/>
      <c r="U2395" s="26"/>
      <c r="V2395" s="26"/>
      <c r="W2395" s="28"/>
      <c r="X2395" s="26"/>
      <c r="Y2395" s="26"/>
      <c r="Z2395" s="26"/>
      <c r="AA2395" s="26"/>
      <c r="AB2395" s="42" t="str">
        <f t="shared" si="37"/>
        <v/>
      </c>
      <c r="AC23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95" s="18" t="str">
        <f>IF(AND(Table1[[#This Row],[**Entered Debit]]&lt;&gt;"",Table1[[#This Row],[**Entered Credit]]&lt;&gt;""),"Can not enter Debit and Credit amount in same Line","")</f>
        <v/>
      </c>
      <c r="AF2395" s="18">
        <f>IF(Table1[[#This Row],[Line Level Error Messages]]="",0,1)</f>
        <v>0</v>
      </c>
      <c r="AK2395" s="18" t="str">
        <f>IF(AND(Table1[[#This Row],[*Entity
(Enter this Mandatory field FIRST)]]&lt;&gt;"",LEN(Table1[[#This Row],[*Entity
(Enter this Mandatory field FIRST)]])&lt;&gt;2),"Entity Value Length Should be 2","")</f>
        <v/>
      </c>
      <c r="AL2395" s="18" t="str">
        <f>IF(AND(Table1[[#This Row],[*Cost Centre]]&lt;&gt;"",LEN(Table1[[#This Row],[*Cost Centre]])&lt;&gt;5),"Cost Centre Value Length Should be 5","")</f>
        <v/>
      </c>
      <c r="AM2395" s="18" t="str">
        <f>IF(AND(Table1[[#This Row],[*Subjective]]&lt;&gt;"",LEN(Table1[[#This Row],[*Subjective]])&lt;&gt;4),"Subjective Value Length Should be 4","")</f>
        <v/>
      </c>
      <c r="AN2395" s="18" t="str">
        <f>IF(AND(Table1[[#This Row],[*Fund]]&lt;&gt;"",LEN(Table1[[#This Row],[*Fund]])&lt;&gt;3),"Fund Value Length Should be 3","")</f>
        <v/>
      </c>
      <c r="AO2395" s="18" t="str">
        <f>IF(AND(Table1[[#This Row],[*Project]]&lt;&gt;"",LEN(Table1[[#This Row],[*Project]])&lt;&gt;6),"Project Value Length Should be 6","")</f>
        <v/>
      </c>
      <c r="AP2395" s="18" t="str">
        <f>IF(AND(Table1[[#This Row],[*Sub Analysis]]&lt;&gt;"",LEN(Table1[[#This Row],[*Sub Analysis]])&lt;&gt;5),"Subanalysis Value Length Should be 5","")</f>
        <v/>
      </c>
      <c r="AQ2395" s="18" t="str">
        <f>IF(AND(Table1[[#This Row],[*Spare 1]]&lt;&gt;"",LEN(Table1[[#This Row],[*Spare 1]])&lt;&gt;4),"Spare 1 Value Length Should be 4","")</f>
        <v/>
      </c>
      <c r="AR2395" s="18" t="str">
        <f>IF(AND(Table1[[#This Row],[*Spare 2]]&lt;&gt;"",LEN(Table1[[#This Row],[*Spare 2]])&lt;&gt;4),"Spare 2 Value Length Should be 4","")</f>
        <v/>
      </c>
      <c r="AS23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96" spans="3:45" ht="13.9" customHeight="1" x14ac:dyDescent="0.25">
      <c r="C2396" s="37"/>
      <c r="D2396" s="26"/>
      <c r="E2396" s="26"/>
      <c r="F2396" s="26"/>
      <c r="G2396" s="26"/>
      <c r="H2396" s="26"/>
      <c r="I2396" s="26"/>
      <c r="J2396" s="26"/>
      <c r="K2396" s="27"/>
      <c r="L2396" s="27"/>
      <c r="M2396" s="26"/>
      <c r="N2396" s="26"/>
      <c r="O2396" s="26"/>
      <c r="P2396" s="26"/>
      <c r="Q2396" s="26"/>
      <c r="R2396" s="26"/>
      <c r="S2396" s="26"/>
      <c r="T2396" s="26"/>
      <c r="U2396" s="26"/>
      <c r="V2396" s="26"/>
      <c r="W2396" s="28"/>
      <c r="X2396" s="26"/>
      <c r="Y2396" s="26"/>
      <c r="Z2396" s="26"/>
      <c r="AA2396" s="26"/>
      <c r="AB2396" s="42" t="str">
        <f t="shared" si="37"/>
        <v/>
      </c>
      <c r="AC23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96" s="18" t="str">
        <f>IF(AND(Table1[[#This Row],[**Entered Debit]]&lt;&gt;"",Table1[[#This Row],[**Entered Credit]]&lt;&gt;""),"Can not enter Debit and Credit amount in same Line","")</f>
        <v/>
      </c>
      <c r="AF2396" s="18">
        <f>IF(Table1[[#This Row],[Line Level Error Messages]]="",0,1)</f>
        <v>0</v>
      </c>
      <c r="AK2396" s="18" t="str">
        <f>IF(AND(Table1[[#This Row],[*Entity
(Enter this Mandatory field FIRST)]]&lt;&gt;"",LEN(Table1[[#This Row],[*Entity
(Enter this Mandatory field FIRST)]])&lt;&gt;2),"Entity Value Length Should be 2","")</f>
        <v/>
      </c>
      <c r="AL2396" s="18" t="str">
        <f>IF(AND(Table1[[#This Row],[*Cost Centre]]&lt;&gt;"",LEN(Table1[[#This Row],[*Cost Centre]])&lt;&gt;5),"Cost Centre Value Length Should be 5","")</f>
        <v/>
      </c>
      <c r="AM2396" s="18" t="str">
        <f>IF(AND(Table1[[#This Row],[*Subjective]]&lt;&gt;"",LEN(Table1[[#This Row],[*Subjective]])&lt;&gt;4),"Subjective Value Length Should be 4","")</f>
        <v/>
      </c>
      <c r="AN2396" s="18" t="str">
        <f>IF(AND(Table1[[#This Row],[*Fund]]&lt;&gt;"",LEN(Table1[[#This Row],[*Fund]])&lt;&gt;3),"Fund Value Length Should be 3","")</f>
        <v/>
      </c>
      <c r="AO2396" s="18" t="str">
        <f>IF(AND(Table1[[#This Row],[*Project]]&lt;&gt;"",LEN(Table1[[#This Row],[*Project]])&lt;&gt;6),"Project Value Length Should be 6","")</f>
        <v/>
      </c>
      <c r="AP2396" s="18" t="str">
        <f>IF(AND(Table1[[#This Row],[*Sub Analysis]]&lt;&gt;"",LEN(Table1[[#This Row],[*Sub Analysis]])&lt;&gt;5),"Subanalysis Value Length Should be 5","")</f>
        <v/>
      </c>
      <c r="AQ2396" s="18" t="str">
        <f>IF(AND(Table1[[#This Row],[*Spare 1]]&lt;&gt;"",LEN(Table1[[#This Row],[*Spare 1]])&lt;&gt;4),"Spare 1 Value Length Should be 4","")</f>
        <v/>
      </c>
      <c r="AR2396" s="18" t="str">
        <f>IF(AND(Table1[[#This Row],[*Spare 2]]&lt;&gt;"",LEN(Table1[[#This Row],[*Spare 2]])&lt;&gt;4),"Spare 2 Value Length Should be 4","")</f>
        <v/>
      </c>
      <c r="AS23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97" spans="3:45" ht="13.9" customHeight="1" x14ac:dyDescent="0.25">
      <c r="C2397" s="37"/>
      <c r="D2397" s="26"/>
      <c r="E2397" s="26"/>
      <c r="F2397" s="26"/>
      <c r="G2397" s="26"/>
      <c r="H2397" s="26"/>
      <c r="I2397" s="26"/>
      <c r="J2397" s="26"/>
      <c r="K2397" s="27"/>
      <c r="L2397" s="27"/>
      <c r="M2397" s="26"/>
      <c r="N2397" s="26"/>
      <c r="O2397" s="26"/>
      <c r="P2397" s="26"/>
      <c r="Q2397" s="26"/>
      <c r="R2397" s="26"/>
      <c r="S2397" s="26"/>
      <c r="T2397" s="26"/>
      <c r="U2397" s="26"/>
      <c r="V2397" s="26"/>
      <c r="W2397" s="28"/>
      <c r="X2397" s="26"/>
      <c r="Y2397" s="26"/>
      <c r="Z2397" s="26"/>
      <c r="AA2397" s="26"/>
      <c r="AB2397" s="42" t="str">
        <f t="shared" si="37"/>
        <v/>
      </c>
      <c r="AC23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97" s="18" t="str">
        <f>IF(AND(Table1[[#This Row],[**Entered Debit]]&lt;&gt;"",Table1[[#This Row],[**Entered Credit]]&lt;&gt;""),"Can not enter Debit and Credit amount in same Line","")</f>
        <v/>
      </c>
      <c r="AF2397" s="18">
        <f>IF(Table1[[#This Row],[Line Level Error Messages]]="",0,1)</f>
        <v>0</v>
      </c>
      <c r="AK2397" s="18" t="str">
        <f>IF(AND(Table1[[#This Row],[*Entity
(Enter this Mandatory field FIRST)]]&lt;&gt;"",LEN(Table1[[#This Row],[*Entity
(Enter this Mandatory field FIRST)]])&lt;&gt;2),"Entity Value Length Should be 2","")</f>
        <v/>
      </c>
      <c r="AL2397" s="18" t="str">
        <f>IF(AND(Table1[[#This Row],[*Cost Centre]]&lt;&gt;"",LEN(Table1[[#This Row],[*Cost Centre]])&lt;&gt;5),"Cost Centre Value Length Should be 5","")</f>
        <v/>
      </c>
      <c r="AM2397" s="18" t="str">
        <f>IF(AND(Table1[[#This Row],[*Subjective]]&lt;&gt;"",LEN(Table1[[#This Row],[*Subjective]])&lt;&gt;4),"Subjective Value Length Should be 4","")</f>
        <v/>
      </c>
      <c r="AN2397" s="18" t="str">
        <f>IF(AND(Table1[[#This Row],[*Fund]]&lt;&gt;"",LEN(Table1[[#This Row],[*Fund]])&lt;&gt;3),"Fund Value Length Should be 3","")</f>
        <v/>
      </c>
      <c r="AO2397" s="18" t="str">
        <f>IF(AND(Table1[[#This Row],[*Project]]&lt;&gt;"",LEN(Table1[[#This Row],[*Project]])&lt;&gt;6),"Project Value Length Should be 6","")</f>
        <v/>
      </c>
      <c r="AP2397" s="18" t="str">
        <f>IF(AND(Table1[[#This Row],[*Sub Analysis]]&lt;&gt;"",LEN(Table1[[#This Row],[*Sub Analysis]])&lt;&gt;5),"Subanalysis Value Length Should be 5","")</f>
        <v/>
      </c>
      <c r="AQ2397" s="18" t="str">
        <f>IF(AND(Table1[[#This Row],[*Spare 1]]&lt;&gt;"",LEN(Table1[[#This Row],[*Spare 1]])&lt;&gt;4),"Spare 1 Value Length Should be 4","")</f>
        <v/>
      </c>
      <c r="AR2397" s="18" t="str">
        <f>IF(AND(Table1[[#This Row],[*Spare 2]]&lt;&gt;"",LEN(Table1[[#This Row],[*Spare 2]])&lt;&gt;4),"Spare 2 Value Length Should be 4","")</f>
        <v/>
      </c>
      <c r="AS23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98" spans="3:45" ht="13.9" customHeight="1" x14ac:dyDescent="0.25">
      <c r="C2398" s="37"/>
      <c r="D2398" s="26"/>
      <c r="E2398" s="26"/>
      <c r="F2398" s="26"/>
      <c r="G2398" s="26"/>
      <c r="H2398" s="26"/>
      <c r="I2398" s="26"/>
      <c r="J2398" s="26"/>
      <c r="K2398" s="27"/>
      <c r="L2398" s="27"/>
      <c r="M2398" s="26"/>
      <c r="N2398" s="26"/>
      <c r="O2398" s="26"/>
      <c r="P2398" s="26"/>
      <c r="Q2398" s="26"/>
      <c r="R2398" s="26"/>
      <c r="S2398" s="26"/>
      <c r="T2398" s="26"/>
      <c r="U2398" s="26"/>
      <c r="V2398" s="26"/>
      <c r="W2398" s="28"/>
      <c r="X2398" s="26"/>
      <c r="Y2398" s="26"/>
      <c r="Z2398" s="26"/>
      <c r="AA2398" s="26"/>
      <c r="AB2398" s="42" t="str">
        <f t="shared" si="37"/>
        <v/>
      </c>
      <c r="AC23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98" s="18" t="str">
        <f>IF(AND(Table1[[#This Row],[**Entered Debit]]&lt;&gt;"",Table1[[#This Row],[**Entered Credit]]&lt;&gt;""),"Can not enter Debit and Credit amount in same Line","")</f>
        <v/>
      </c>
      <c r="AF2398" s="18">
        <f>IF(Table1[[#This Row],[Line Level Error Messages]]="",0,1)</f>
        <v>0</v>
      </c>
      <c r="AK2398" s="18" t="str">
        <f>IF(AND(Table1[[#This Row],[*Entity
(Enter this Mandatory field FIRST)]]&lt;&gt;"",LEN(Table1[[#This Row],[*Entity
(Enter this Mandatory field FIRST)]])&lt;&gt;2),"Entity Value Length Should be 2","")</f>
        <v/>
      </c>
      <c r="AL2398" s="18" t="str">
        <f>IF(AND(Table1[[#This Row],[*Cost Centre]]&lt;&gt;"",LEN(Table1[[#This Row],[*Cost Centre]])&lt;&gt;5),"Cost Centre Value Length Should be 5","")</f>
        <v/>
      </c>
      <c r="AM2398" s="18" t="str">
        <f>IF(AND(Table1[[#This Row],[*Subjective]]&lt;&gt;"",LEN(Table1[[#This Row],[*Subjective]])&lt;&gt;4),"Subjective Value Length Should be 4","")</f>
        <v/>
      </c>
      <c r="AN2398" s="18" t="str">
        <f>IF(AND(Table1[[#This Row],[*Fund]]&lt;&gt;"",LEN(Table1[[#This Row],[*Fund]])&lt;&gt;3),"Fund Value Length Should be 3","")</f>
        <v/>
      </c>
      <c r="AO2398" s="18" t="str">
        <f>IF(AND(Table1[[#This Row],[*Project]]&lt;&gt;"",LEN(Table1[[#This Row],[*Project]])&lt;&gt;6),"Project Value Length Should be 6","")</f>
        <v/>
      </c>
      <c r="AP2398" s="18" t="str">
        <f>IF(AND(Table1[[#This Row],[*Sub Analysis]]&lt;&gt;"",LEN(Table1[[#This Row],[*Sub Analysis]])&lt;&gt;5),"Subanalysis Value Length Should be 5","")</f>
        <v/>
      </c>
      <c r="AQ2398" s="18" t="str">
        <f>IF(AND(Table1[[#This Row],[*Spare 1]]&lt;&gt;"",LEN(Table1[[#This Row],[*Spare 1]])&lt;&gt;4),"Spare 1 Value Length Should be 4","")</f>
        <v/>
      </c>
      <c r="AR2398" s="18" t="str">
        <f>IF(AND(Table1[[#This Row],[*Spare 2]]&lt;&gt;"",LEN(Table1[[#This Row],[*Spare 2]])&lt;&gt;4),"Spare 2 Value Length Should be 4","")</f>
        <v/>
      </c>
      <c r="AS23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99" spans="3:45" ht="13.9" customHeight="1" x14ac:dyDescent="0.25">
      <c r="C2399" s="37"/>
      <c r="D2399" s="26"/>
      <c r="E2399" s="26"/>
      <c r="F2399" s="26"/>
      <c r="G2399" s="26"/>
      <c r="H2399" s="26"/>
      <c r="I2399" s="26"/>
      <c r="J2399" s="26"/>
      <c r="K2399" s="27"/>
      <c r="L2399" s="27"/>
      <c r="M2399" s="26"/>
      <c r="N2399" s="26"/>
      <c r="O2399" s="26"/>
      <c r="P2399" s="26"/>
      <c r="Q2399" s="26"/>
      <c r="R2399" s="26"/>
      <c r="S2399" s="26"/>
      <c r="T2399" s="26"/>
      <c r="U2399" s="26"/>
      <c r="V2399" s="26"/>
      <c r="W2399" s="28"/>
      <c r="X2399" s="26"/>
      <c r="Y2399" s="26"/>
      <c r="Z2399" s="26"/>
      <c r="AA2399" s="26"/>
      <c r="AB2399" s="42" t="str">
        <f t="shared" si="37"/>
        <v/>
      </c>
      <c r="AC23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99" s="18" t="str">
        <f>IF(AND(Table1[[#This Row],[**Entered Debit]]&lt;&gt;"",Table1[[#This Row],[**Entered Credit]]&lt;&gt;""),"Can not enter Debit and Credit amount in same Line","")</f>
        <v/>
      </c>
      <c r="AF2399" s="18">
        <f>IF(Table1[[#This Row],[Line Level Error Messages]]="",0,1)</f>
        <v>0</v>
      </c>
      <c r="AK2399" s="18" t="str">
        <f>IF(AND(Table1[[#This Row],[*Entity
(Enter this Mandatory field FIRST)]]&lt;&gt;"",LEN(Table1[[#This Row],[*Entity
(Enter this Mandatory field FIRST)]])&lt;&gt;2),"Entity Value Length Should be 2","")</f>
        <v/>
      </c>
      <c r="AL2399" s="18" t="str">
        <f>IF(AND(Table1[[#This Row],[*Cost Centre]]&lt;&gt;"",LEN(Table1[[#This Row],[*Cost Centre]])&lt;&gt;5),"Cost Centre Value Length Should be 5","")</f>
        <v/>
      </c>
      <c r="AM2399" s="18" t="str">
        <f>IF(AND(Table1[[#This Row],[*Subjective]]&lt;&gt;"",LEN(Table1[[#This Row],[*Subjective]])&lt;&gt;4),"Subjective Value Length Should be 4","")</f>
        <v/>
      </c>
      <c r="AN2399" s="18" t="str">
        <f>IF(AND(Table1[[#This Row],[*Fund]]&lt;&gt;"",LEN(Table1[[#This Row],[*Fund]])&lt;&gt;3),"Fund Value Length Should be 3","")</f>
        <v/>
      </c>
      <c r="AO2399" s="18" t="str">
        <f>IF(AND(Table1[[#This Row],[*Project]]&lt;&gt;"",LEN(Table1[[#This Row],[*Project]])&lt;&gt;6),"Project Value Length Should be 6","")</f>
        <v/>
      </c>
      <c r="AP2399" s="18" t="str">
        <f>IF(AND(Table1[[#This Row],[*Sub Analysis]]&lt;&gt;"",LEN(Table1[[#This Row],[*Sub Analysis]])&lt;&gt;5),"Subanalysis Value Length Should be 5","")</f>
        <v/>
      </c>
      <c r="AQ2399" s="18" t="str">
        <f>IF(AND(Table1[[#This Row],[*Spare 1]]&lt;&gt;"",LEN(Table1[[#This Row],[*Spare 1]])&lt;&gt;4),"Spare 1 Value Length Should be 4","")</f>
        <v/>
      </c>
      <c r="AR2399" s="18" t="str">
        <f>IF(AND(Table1[[#This Row],[*Spare 2]]&lt;&gt;"",LEN(Table1[[#This Row],[*Spare 2]])&lt;&gt;4),"Spare 2 Value Length Should be 4","")</f>
        <v/>
      </c>
      <c r="AS23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00" spans="3:45" ht="13.9" customHeight="1" x14ac:dyDescent="0.25">
      <c r="C2400" s="37"/>
      <c r="D2400" s="26"/>
      <c r="E2400" s="26"/>
      <c r="F2400" s="26"/>
      <c r="G2400" s="26"/>
      <c r="H2400" s="26"/>
      <c r="I2400" s="26"/>
      <c r="J2400" s="26"/>
      <c r="K2400" s="27"/>
      <c r="L2400" s="27"/>
      <c r="M2400" s="26"/>
      <c r="N2400" s="26"/>
      <c r="O2400" s="26"/>
      <c r="P2400" s="26"/>
      <c r="Q2400" s="26"/>
      <c r="R2400" s="26"/>
      <c r="S2400" s="26"/>
      <c r="T2400" s="26"/>
      <c r="U2400" s="26"/>
      <c r="V2400" s="26"/>
      <c r="W2400" s="28"/>
      <c r="X2400" s="26"/>
      <c r="Y2400" s="26"/>
      <c r="Z2400" s="26"/>
      <c r="AA2400" s="26"/>
      <c r="AB2400" s="42" t="str">
        <f t="shared" si="37"/>
        <v/>
      </c>
      <c r="AC24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00" s="18" t="str">
        <f>IF(AND(Table1[[#This Row],[**Entered Debit]]&lt;&gt;"",Table1[[#This Row],[**Entered Credit]]&lt;&gt;""),"Can not enter Debit and Credit amount in same Line","")</f>
        <v/>
      </c>
      <c r="AF2400" s="18">
        <f>IF(Table1[[#This Row],[Line Level Error Messages]]="",0,1)</f>
        <v>0</v>
      </c>
      <c r="AK2400" s="18" t="str">
        <f>IF(AND(Table1[[#This Row],[*Entity
(Enter this Mandatory field FIRST)]]&lt;&gt;"",LEN(Table1[[#This Row],[*Entity
(Enter this Mandatory field FIRST)]])&lt;&gt;2),"Entity Value Length Should be 2","")</f>
        <v/>
      </c>
      <c r="AL2400" s="18" t="str">
        <f>IF(AND(Table1[[#This Row],[*Cost Centre]]&lt;&gt;"",LEN(Table1[[#This Row],[*Cost Centre]])&lt;&gt;5),"Cost Centre Value Length Should be 5","")</f>
        <v/>
      </c>
      <c r="AM2400" s="18" t="str">
        <f>IF(AND(Table1[[#This Row],[*Subjective]]&lt;&gt;"",LEN(Table1[[#This Row],[*Subjective]])&lt;&gt;4),"Subjective Value Length Should be 4","")</f>
        <v/>
      </c>
      <c r="AN2400" s="18" t="str">
        <f>IF(AND(Table1[[#This Row],[*Fund]]&lt;&gt;"",LEN(Table1[[#This Row],[*Fund]])&lt;&gt;3),"Fund Value Length Should be 3","")</f>
        <v/>
      </c>
      <c r="AO2400" s="18" t="str">
        <f>IF(AND(Table1[[#This Row],[*Project]]&lt;&gt;"",LEN(Table1[[#This Row],[*Project]])&lt;&gt;6),"Project Value Length Should be 6","")</f>
        <v/>
      </c>
      <c r="AP2400" s="18" t="str">
        <f>IF(AND(Table1[[#This Row],[*Sub Analysis]]&lt;&gt;"",LEN(Table1[[#This Row],[*Sub Analysis]])&lt;&gt;5),"Subanalysis Value Length Should be 5","")</f>
        <v/>
      </c>
      <c r="AQ2400" s="18" t="str">
        <f>IF(AND(Table1[[#This Row],[*Spare 1]]&lt;&gt;"",LEN(Table1[[#This Row],[*Spare 1]])&lt;&gt;4),"Spare 1 Value Length Should be 4","")</f>
        <v/>
      </c>
      <c r="AR2400" s="18" t="str">
        <f>IF(AND(Table1[[#This Row],[*Spare 2]]&lt;&gt;"",LEN(Table1[[#This Row],[*Spare 2]])&lt;&gt;4),"Spare 2 Value Length Should be 4","")</f>
        <v/>
      </c>
      <c r="AS24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01" spans="3:45" ht="13.9" customHeight="1" x14ac:dyDescent="0.25">
      <c r="C2401" s="37"/>
      <c r="D2401" s="26"/>
      <c r="E2401" s="26"/>
      <c r="F2401" s="26"/>
      <c r="G2401" s="26"/>
      <c r="H2401" s="26"/>
      <c r="I2401" s="26"/>
      <c r="J2401" s="26"/>
      <c r="K2401" s="27"/>
      <c r="L2401" s="27"/>
      <c r="M2401" s="26"/>
      <c r="N2401" s="26"/>
      <c r="O2401" s="26"/>
      <c r="P2401" s="26"/>
      <c r="Q2401" s="26"/>
      <c r="R2401" s="26"/>
      <c r="S2401" s="26"/>
      <c r="T2401" s="26"/>
      <c r="U2401" s="26"/>
      <c r="V2401" s="26"/>
      <c r="W2401" s="28"/>
      <c r="X2401" s="26"/>
      <c r="Y2401" s="26"/>
      <c r="Z2401" s="26"/>
      <c r="AA2401" s="26"/>
      <c r="AB2401" s="42" t="str">
        <f t="shared" si="37"/>
        <v/>
      </c>
      <c r="AC24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01" s="18" t="str">
        <f>IF(AND(Table1[[#This Row],[**Entered Debit]]&lt;&gt;"",Table1[[#This Row],[**Entered Credit]]&lt;&gt;""),"Can not enter Debit and Credit amount in same Line","")</f>
        <v/>
      </c>
      <c r="AF2401" s="18">
        <f>IF(Table1[[#This Row],[Line Level Error Messages]]="",0,1)</f>
        <v>0</v>
      </c>
      <c r="AK2401" s="18" t="str">
        <f>IF(AND(Table1[[#This Row],[*Entity
(Enter this Mandatory field FIRST)]]&lt;&gt;"",LEN(Table1[[#This Row],[*Entity
(Enter this Mandatory field FIRST)]])&lt;&gt;2),"Entity Value Length Should be 2","")</f>
        <v/>
      </c>
      <c r="AL2401" s="18" t="str">
        <f>IF(AND(Table1[[#This Row],[*Cost Centre]]&lt;&gt;"",LEN(Table1[[#This Row],[*Cost Centre]])&lt;&gt;5),"Cost Centre Value Length Should be 5","")</f>
        <v/>
      </c>
      <c r="AM2401" s="18" t="str">
        <f>IF(AND(Table1[[#This Row],[*Subjective]]&lt;&gt;"",LEN(Table1[[#This Row],[*Subjective]])&lt;&gt;4),"Subjective Value Length Should be 4","")</f>
        <v/>
      </c>
      <c r="AN2401" s="18" t="str">
        <f>IF(AND(Table1[[#This Row],[*Fund]]&lt;&gt;"",LEN(Table1[[#This Row],[*Fund]])&lt;&gt;3),"Fund Value Length Should be 3","")</f>
        <v/>
      </c>
      <c r="AO2401" s="18" t="str">
        <f>IF(AND(Table1[[#This Row],[*Project]]&lt;&gt;"",LEN(Table1[[#This Row],[*Project]])&lt;&gt;6),"Project Value Length Should be 6","")</f>
        <v/>
      </c>
      <c r="AP2401" s="18" t="str">
        <f>IF(AND(Table1[[#This Row],[*Sub Analysis]]&lt;&gt;"",LEN(Table1[[#This Row],[*Sub Analysis]])&lt;&gt;5),"Subanalysis Value Length Should be 5","")</f>
        <v/>
      </c>
      <c r="AQ2401" s="18" t="str">
        <f>IF(AND(Table1[[#This Row],[*Spare 1]]&lt;&gt;"",LEN(Table1[[#This Row],[*Spare 1]])&lt;&gt;4),"Spare 1 Value Length Should be 4","")</f>
        <v/>
      </c>
      <c r="AR2401" s="18" t="str">
        <f>IF(AND(Table1[[#This Row],[*Spare 2]]&lt;&gt;"",LEN(Table1[[#This Row],[*Spare 2]])&lt;&gt;4),"Spare 2 Value Length Should be 4","")</f>
        <v/>
      </c>
      <c r="AS24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02" spans="3:45" ht="13.9" customHeight="1" x14ac:dyDescent="0.25">
      <c r="C2402" s="37"/>
      <c r="D2402" s="26"/>
      <c r="E2402" s="26"/>
      <c r="F2402" s="26"/>
      <c r="G2402" s="26"/>
      <c r="H2402" s="26"/>
      <c r="I2402" s="26"/>
      <c r="J2402" s="26"/>
      <c r="K2402" s="27"/>
      <c r="L2402" s="27"/>
      <c r="M2402" s="26"/>
      <c r="N2402" s="26"/>
      <c r="O2402" s="26"/>
      <c r="P2402" s="26"/>
      <c r="Q2402" s="26"/>
      <c r="R2402" s="26"/>
      <c r="S2402" s="26"/>
      <c r="T2402" s="26"/>
      <c r="U2402" s="26"/>
      <c r="V2402" s="26"/>
      <c r="W2402" s="28"/>
      <c r="X2402" s="26"/>
      <c r="Y2402" s="26"/>
      <c r="Z2402" s="26"/>
      <c r="AA2402" s="26"/>
      <c r="AB2402" s="42" t="str">
        <f t="shared" si="37"/>
        <v/>
      </c>
      <c r="AC24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02" s="18" t="str">
        <f>IF(AND(Table1[[#This Row],[**Entered Debit]]&lt;&gt;"",Table1[[#This Row],[**Entered Credit]]&lt;&gt;""),"Can not enter Debit and Credit amount in same Line","")</f>
        <v/>
      </c>
      <c r="AF2402" s="18">
        <f>IF(Table1[[#This Row],[Line Level Error Messages]]="",0,1)</f>
        <v>0</v>
      </c>
      <c r="AK2402" s="18" t="str">
        <f>IF(AND(Table1[[#This Row],[*Entity
(Enter this Mandatory field FIRST)]]&lt;&gt;"",LEN(Table1[[#This Row],[*Entity
(Enter this Mandatory field FIRST)]])&lt;&gt;2),"Entity Value Length Should be 2","")</f>
        <v/>
      </c>
      <c r="AL2402" s="18" t="str">
        <f>IF(AND(Table1[[#This Row],[*Cost Centre]]&lt;&gt;"",LEN(Table1[[#This Row],[*Cost Centre]])&lt;&gt;5),"Cost Centre Value Length Should be 5","")</f>
        <v/>
      </c>
      <c r="AM2402" s="18" t="str">
        <f>IF(AND(Table1[[#This Row],[*Subjective]]&lt;&gt;"",LEN(Table1[[#This Row],[*Subjective]])&lt;&gt;4),"Subjective Value Length Should be 4","")</f>
        <v/>
      </c>
      <c r="AN2402" s="18" t="str">
        <f>IF(AND(Table1[[#This Row],[*Fund]]&lt;&gt;"",LEN(Table1[[#This Row],[*Fund]])&lt;&gt;3),"Fund Value Length Should be 3","")</f>
        <v/>
      </c>
      <c r="AO2402" s="18" t="str">
        <f>IF(AND(Table1[[#This Row],[*Project]]&lt;&gt;"",LEN(Table1[[#This Row],[*Project]])&lt;&gt;6),"Project Value Length Should be 6","")</f>
        <v/>
      </c>
      <c r="AP2402" s="18" t="str">
        <f>IF(AND(Table1[[#This Row],[*Sub Analysis]]&lt;&gt;"",LEN(Table1[[#This Row],[*Sub Analysis]])&lt;&gt;5),"Subanalysis Value Length Should be 5","")</f>
        <v/>
      </c>
      <c r="AQ2402" s="18" t="str">
        <f>IF(AND(Table1[[#This Row],[*Spare 1]]&lt;&gt;"",LEN(Table1[[#This Row],[*Spare 1]])&lt;&gt;4),"Spare 1 Value Length Should be 4","")</f>
        <v/>
      </c>
      <c r="AR2402" s="18" t="str">
        <f>IF(AND(Table1[[#This Row],[*Spare 2]]&lt;&gt;"",LEN(Table1[[#This Row],[*Spare 2]])&lt;&gt;4),"Spare 2 Value Length Should be 4","")</f>
        <v/>
      </c>
      <c r="AS24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03" spans="3:45" ht="13.9" customHeight="1" x14ac:dyDescent="0.25">
      <c r="C2403" s="37"/>
      <c r="D2403" s="26"/>
      <c r="E2403" s="26"/>
      <c r="F2403" s="26"/>
      <c r="G2403" s="26"/>
      <c r="H2403" s="26"/>
      <c r="I2403" s="26"/>
      <c r="J2403" s="26"/>
      <c r="K2403" s="27"/>
      <c r="L2403" s="27"/>
      <c r="M2403" s="26"/>
      <c r="N2403" s="26"/>
      <c r="O2403" s="26"/>
      <c r="P2403" s="26"/>
      <c r="Q2403" s="26"/>
      <c r="R2403" s="26"/>
      <c r="S2403" s="26"/>
      <c r="T2403" s="26"/>
      <c r="U2403" s="26"/>
      <c r="V2403" s="26"/>
      <c r="W2403" s="28"/>
      <c r="X2403" s="26"/>
      <c r="Y2403" s="26"/>
      <c r="Z2403" s="26"/>
      <c r="AA2403" s="26"/>
      <c r="AB2403" s="42" t="str">
        <f t="shared" si="37"/>
        <v/>
      </c>
      <c r="AC24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03" s="18" t="str">
        <f>IF(AND(Table1[[#This Row],[**Entered Debit]]&lt;&gt;"",Table1[[#This Row],[**Entered Credit]]&lt;&gt;""),"Can not enter Debit and Credit amount in same Line","")</f>
        <v/>
      </c>
      <c r="AF2403" s="18">
        <f>IF(Table1[[#This Row],[Line Level Error Messages]]="",0,1)</f>
        <v>0</v>
      </c>
      <c r="AK2403" s="18" t="str">
        <f>IF(AND(Table1[[#This Row],[*Entity
(Enter this Mandatory field FIRST)]]&lt;&gt;"",LEN(Table1[[#This Row],[*Entity
(Enter this Mandatory field FIRST)]])&lt;&gt;2),"Entity Value Length Should be 2","")</f>
        <v/>
      </c>
      <c r="AL2403" s="18" t="str">
        <f>IF(AND(Table1[[#This Row],[*Cost Centre]]&lt;&gt;"",LEN(Table1[[#This Row],[*Cost Centre]])&lt;&gt;5),"Cost Centre Value Length Should be 5","")</f>
        <v/>
      </c>
      <c r="AM2403" s="18" t="str">
        <f>IF(AND(Table1[[#This Row],[*Subjective]]&lt;&gt;"",LEN(Table1[[#This Row],[*Subjective]])&lt;&gt;4),"Subjective Value Length Should be 4","")</f>
        <v/>
      </c>
      <c r="AN2403" s="18" t="str">
        <f>IF(AND(Table1[[#This Row],[*Fund]]&lt;&gt;"",LEN(Table1[[#This Row],[*Fund]])&lt;&gt;3),"Fund Value Length Should be 3","")</f>
        <v/>
      </c>
      <c r="AO2403" s="18" t="str">
        <f>IF(AND(Table1[[#This Row],[*Project]]&lt;&gt;"",LEN(Table1[[#This Row],[*Project]])&lt;&gt;6),"Project Value Length Should be 6","")</f>
        <v/>
      </c>
      <c r="AP2403" s="18" t="str">
        <f>IF(AND(Table1[[#This Row],[*Sub Analysis]]&lt;&gt;"",LEN(Table1[[#This Row],[*Sub Analysis]])&lt;&gt;5),"Subanalysis Value Length Should be 5","")</f>
        <v/>
      </c>
      <c r="AQ2403" s="18" t="str">
        <f>IF(AND(Table1[[#This Row],[*Spare 1]]&lt;&gt;"",LEN(Table1[[#This Row],[*Spare 1]])&lt;&gt;4),"Spare 1 Value Length Should be 4","")</f>
        <v/>
      </c>
      <c r="AR2403" s="18" t="str">
        <f>IF(AND(Table1[[#This Row],[*Spare 2]]&lt;&gt;"",LEN(Table1[[#This Row],[*Spare 2]])&lt;&gt;4),"Spare 2 Value Length Should be 4","")</f>
        <v/>
      </c>
      <c r="AS24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04" spans="3:45" ht="13.9" customHeight="1" x14ac:dyDescent="0.25">
      <c r="C2404" s="37"/>
      <c r="D2404" s="26"/>
      <c r="E2404" s="26"/>
      <c r="F2404" s="26"/>
      <c r="G2404" s="26"/>
      <c r="H2404" s="26"/>
      <c r="I2404" s="26"/>
      <c r="J2404" s="26"/>
      <c r="K2404" s="27"/>
      <c r="L2404" s="27"/>
      <c r="M2404" s="26"/>
      <c r="N2404" s="26"/>
      <c r="O2404" s="26"/>
      <c r="P2404" s="26"/>
      <c r="Q2404" s="26"/>
      <c r="R2404" s="26"/>
      <c r="S2404" s="26"/>
      <c r="T2404" s="26"/>
      <c r="U2404" s="26"/>
      <c r="V2404" s="26"/>
      <c r="W2404" s="28"/>
      <c r="X2404" s="26"/>
      <c r="Y2404" s="26"/>
      <c r="Z2404" s="26"/>
      <c r="AA2404" s="26"/>
      <c r="AB2404" s="42" t="str">
        <f t="shared" si="37"/>
        <v/>
      </c>
      <c r="AC24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04" s="18" t="str">
        <f>IF(AND(Table1[[#This Row],[**Entered Debit]]&lt;&gt;"",Table1[[#This Row],[**Entered Credit]]&lt;&gt;""),"Can not enter Debit and Credit amount in same Line","")</f>
        <v/>
      </c>
      <c r="AF2404" s="18">
        <f>IF(Table1[[#This Row],[Line Level Error Messages]]="",0,1)</f>
        <v>0</v>
      </c>
      <c r="AK2404" s="18" t="str">
        <f>IF(AND(Table1[[#This Row],[*Entity
(Enter this Mandatory field FIRST)]]&lt;&gt;"",LEN(Table1[[#This Row],[*Entity
(Enter this Mandatory field FIRST)]])&lt;&gt;2),"Entity Value Length Should be 2","")</f>
        <v/>
      </c>
      <c r="AL2404" s="18" t="str">
        <f>IF(AND(Table1[[#This Row],[*Cost Centre]]&lt;&gt;"",LEN(Table1[[#This Row],[*Cost Centre]])&lt;&gt;5),"Cost Centre Value Length Should be 5","")</f>
        <v/>
      </c>
      <c r="AM2404" s="18" t="str">
        <f>IF(AND(Table1[[#This Row],[*Subjective]]&lt;&gt;"",LEN(Table1[[#This Row],[*Subjective]])&lt;&gt;4),"Subjective Value Length Should be 4","")</f>
        <v/>
      </c>
      <c r="AN2404" s="18" t="str">
        <f>IF(AND(Table1[[#This Row],[*Fund]]&lt;&gt;"",LEN(Table1[[#This Row],[*Fund]])&lt;&gt;3),"Fund Value Length Should be 3","")</f>
        <v/>
      </c>
      <c r="AO2404" s="18" t="str">
        <f>IF(AND(Table1[[#This Row],[*Project]]&lt;&gt;"",LEN(Table1[[#This Row],[*Project]])&lt;&gt;6),"Project Value Length Should be 6","")</f>
        <v/>
      </c>
      <c r="AP2404" s="18" t="str">
        <f>IF(AND(Table1[[#This Row],[*Sub Analysis]]&lt;&gt;"",LEN(Table1[[#This Row],[*Sub Analysis]])&lt;&gt;5),"Subanalysis Value Length Should be 5","")</f>
        <v/>
      </c>
      <c r="AQ2404" s="18" t="str">
        <f>IF(AND(Table1[[#This Row],[*Spare 1]]&lt;&gt;"",LEN(Table1[[#This Row],[*Spare 1]])&lt;&gt;4),"Spare 1 Value Length Should be 4","")</f>
        <v/>
      </c>
      <c r="AR2404" s="18" t="str">
        <f>IF(AND(Table1[[#This Row],[*Spare 2]]&lt;&gt;"",LEN(Table1[[#This Row],[*Spare 2]])&lt;&gt;4),"Spare 2 Value Length Should be 4","")</f>
        <v/>
      </c>
      <c r="AS24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05" spans="3:45" ht="13.9" customHeight="1" x14ac:dyDescent="0.25">
      <c r="C2405" s="37"/>
      <c r="D2405" s="26"/>
      <c r="E2405" s="26"/>
      <c r="F2405" s="26"/>
      <c r="G2405" s="26"/>
      <c r="H2405" s="26"/>
      <c r="I2405" s="26"/>
      <c r="J2405" s="26"/>
      <c r="K2405" s="27"/>
      <c r="L2405" s="27"/>
      <c r="M2405" s="26"/>
      <c r="N2405" s="26"/>
      <c r="O2405" s="26"/>
      <c r="P2405" s="26"/>
      <c r="Q2405" s="26"/>
      <c r="R2405" s="26"/>
      <c r="S2405" s="26"/>
      <c r="T2405" s="26"/>
      <c r="U2405" s="26"/>
      <c r="V2405" s="26"/>
      <c r="W2405" s="28"/>
      <c r="X2405" s="26"/>
      <c r="Y2405" s="26"/>
      <c r="Z2405" s="26"/>
      <c r="AA2405" s="26"/>
      <c r="AB2405" s="42" t="str">
        <f t="shared" si="37"/>
        <v/>
      </c>
      <c r="AC24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05" s="18" t="str">
        <f>IF(AND(Table1[[#This Row],[**Entered Debit]]&lt;&gt;"",Table1[[#This Row],[**Entered Credit]]&lt;&gt;""),"Can not enter Debit and Credit amount in same Line","")</f>
        <v/>
      </c>
      <c r="AF2405" s="18">
        <f>IF(Table1[[#This Row],[Line Level Error Messages]]="",0,1)</f>
        <v>0</v>
      </c>
      <c r="AK2405" s="18" t="str">
        <f>IF(AND(Table1[[#This Row],[*Entity
(Enter this Mandatory field FIRST)]]&lt;&gt;"",LEN(Table1[[#This Row],[*Entity
(Enter this Mandatory field FIRST)]])&lt;&gt;2),"Entity Value Length Should be 2","")</f>
        <v/>
      </c>
      <c r="AL2405" s="18" t="str">
        <f>IF(AND(Table1[[#This Row],[*Cost Centre]]&lt;&gt;"",LEN(Table1[[#This Row],[*Cost Centre]])&lt;&gt;5),"Cost Centre Value Length Should be 5","")</f>
        <v/>
      </c>
      <c r="AM2405" s="18" t="str">
        <f>IF(AND(Table1[[#This Row],[*Subjective]]&lt;&gt;"",LEN(Table1[[#This Row],[*Subjective]])&lt;&gt;4),"Subjective Value Length Should be 4","")</f>
        <v/>
      </c>
      <c r="AN2405" s="18" t="str">
        <f>IF(AND(Table1[[#This Row],[*Fund]]&lt;&gt;"",LEN(Table1[[#This Row],[*Fund]])&lt;&gt;3),"Fund Value Length Should be 3","")</f>
        <v/>
      </c>
      <c r="AO2405" s="18" t="str">
        <f>IF(AND(Table1[[#This Row],[*Project]]&lt;&gt;"",LEN(Table1[[#This Row],[*Project]])&lt;&gt;6),"Project Value Length Should be 6","")</f>
        <v/>
      </c>
      <c r="AP2405" s="18" t="str">
        <f>IF(AND(Table1[[#This Row],[*Sub Analysis]]&lt;&gt;"",LEN(Table1[[#This Row],[*Sub Analysis]])&lt;&gt;5),"Subanalysis Value Length Should be 5","")</f>
        <v/>
      </c>
      <c r="AQ2405" s="18" t="str">
        <f>IF(AND(Table1[[#This Row],[*Spare 1]]&lt;&gt;"",LEN(Table1[[#This Row],[*Spare 1]])&lt;&gt;4),"Spare 1 Value Length Should be 4","")</f>
        <v/>
      </c>
      <c r="AR2405" s="18" t="str">
        <f>IF(AND(Table1[[#This Row],[*Spare 2]]&lt;&gt;"",LEN(Table1[[#This Row],[*Spare 2]])&lt;&gt;4),"Spare 2 Value Length Should be 4","")</f>
        <v/>
      </c>
      <c r="AS24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06" spans="3:45" ht="13.9" customHeight="1" x14ac:dyDescent="0.25">
      <c r="C2406" s="37"/>
      <c r="D2406" s="26"/>
      <c r="E2406" s="26"/>
      <c r="F2406" s="26"/>
      <c r="G2406" s="26"/>
      <c r="H2406" s="26"/>
      <c r="I2406" s="26"/>
      <c r="J2406" s="26"/>
      <c r="K2406" s="27"/>
      <c r="L2406" s="27"/>
      <c r="M2406" s="26"/>
      <c r="N2406" s="26"/>
      <c r="O2406" s="26"/>
      <c r="P2406" s="26"/>
      <c r="Q2406" s="26"/>
      <c r="R2406" s="26"/>
      <c r="S2406" s="26"/>
      <c r="T2406" s="26"/>
      <c r="U2406" s="26"/>
      <c r="V2406" s="26"/>
      <c r="W2406" s="28"/>
      <c r="X2406" s="26"/>
      <c r="Y2406" s="26"/>
      <c r="Z2406" s="26"/>
      <c r="AA2406" s="26"/>
      <c r="AB2406" s="42" t="str">
        <f t="shared" si="37"/>
        <v/>
      </c>
      <c r="AC24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06" s="18" t="str">
        <f>IF(AND(Table1[[#This Row],[**Entered Debit]]&lt;&gt;"",Table1[[#This Row],[**Entered Credit]]&lt;&gt;""),"Can not enter Debit and Credit amount in same Line","")</f>
        <v/>
      </c>
      <c r="AF2406" s="18">
        <f>IF(Table1[[#This Row],[Line Level Error Messages]]="",0,1)</f>
        <v>0</v>
      </c>
      <c r="AK2406" s="18" t="str">
        <f>IF(AND(Table1[[#This Row],[*Entity
(Enter this Mandatory field FIRST)]]&lt;&gt;"",LEN(Table1[[#This Row],[*Entity
(Enter this Mandatory field FIRST)]])&lt;&gt;2),"Entity Value Length Should be 2","")</f>
        <v/>
      </c>
      <c r="AL2406" s="18" t="str">
        <f>IF(AND(Table1[[#This Row],[*Cost Centre]]&lt;&gt;"",LEN(Table1[[#This Row],[*Cost Centre]])&lt;&gt;5),"Cost Centre Value Length Should be 5","")</f>
        <v/>
      </c>
      <c r="AM2406" s="18" t="str">
        <f>IF(AND(Table1[[#This Row],[*Subjective]]&lt;&gt;"",LEN(Table1[[#This Row],[*Subjective]])&lt;&gt;4),"Subjective Value Length Should be 4","")</f>
        <v/>
      </c>
      <c r="AN2406" s="18" t="str">
        <f>IF(AND(Table1[[#This Row],[*Fund]]&lt;&gt;"",LEN(Table1[[#This Row],[*Fund]])&lt;&gt;3),"Fund Value Length Should be 3","")</f>
        <v/>
      </c>
      <c r="AO2406" s="18" t="str">
        <f>IF(AND(Table1[[#This Row],[*Project]]&lt;&gt;"",LEN(Table1[[#This Row],[*Project]])&lt;&gt;6),"Project Value Length Should be 6","")</f>
        <v/>
      </c>
      <c r="AP2406" s="18" t="str">
        <f>IF(AND(Table1[[#This Row],[*Sub Analysis]]&lt;&gt;"",LEN(Table1[[#This Row],[*Sub Analysis]])&lt;&gt;5),"Subanalysis Value Length Should be 5","")</f>
        <v/>
      </c>
      <c r="AQ2406" s="18" t="str">
        <f>IF(AND(Table1[[#This Row],[*Spare 1]]&lt;&gt;"",LEN(Table1[[#This Row],[*Spare 1]])&lt;&gt;4),"Spare 1 Value Length Should be 4","")</f>
        <v/>
      </c>
      <c r="AR2406" s="18" t="str">
        <f>IF(AND(Table1[[#This Row],[*Spare 2]]&lt;&gt;"",LEN(Table1[[#This Row],[*Spare 2]])&lt;&gt;4),"Spare 2 Value Length Should be 4","")</f>
        <v/>
      </c>
      <c r="AS24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07" spans="3:45" ht="13.9" customHeight="1" x14ac:dyDescent="0.25">
      <c r="C2407" s="37"/>
      <c r="D2407" s="26"/>
      <c r="E2407" s="26"/>
      <c r="F2407" s="26"/>
      <c r="G2407" s="26"/>
      <c r="H2407" s="26"/>
      <c r="I2407" s="26"/>
      <c r="J2407" s="26"/>
      <c r="K2407" s="27"/>
      <c r="L2407" s="27"/>
      <c r="M2407" s="26"/>
      <c r="N2407" s="26"/>
      <c r="O2407" s="26"/>
      <c r="P2407" s="26"/>
      <c r="Q2407" s="26"/>
      <c r="R2407" s="26"/>
      <c r="S2407" s="26"/>
      <c r="T2407" s="26"/>
      <c r="U2407" s="26"/>
      <c r="V2407" s="26"/>
      <c r="W2407" s="28"/>
      <c r="X2407" s="26"/>
      <c r="Y2407" s="26"/>
      <c r="Z2407" s="26"/>
      <c r="AA2407" s="26"/>
      <c r="AB2407" s="42" t="str">
        <f t="shared" si="37"/>
        <v/>
      </c>
      <c r="AC24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07" s="18" t="str">
        <f>IF(AND(Table1[[#This Row],[**Entered Debit]]&lt;&gt;"",Table1[[#This Row],[**Entered Credit]]&lt;&gt;""),"Can not enter Debit and Credit amount in same Line","")</f>
        <v/>
      </c>
      <c r="AF2407" s="18">
        <f>IF(Table1[[#This Row],[Line Level Error Messages]]="",0,1)</f>
        <v>0</v>
      </c>
      <c r="AK2407" s="18" t="str">
        <f>IF(AND(Table1[[#This Row],[*Entity
(Enter this Mandatory field FIRST)]]&lt;&gt;"",LEN(Table1[[#This Row],[*Entity
(Enter this Mandatory field FIRST)]])&lt;&gt;2),"Entity Value Length Should be 2","")</f>
        <v/>
      </c>
      <c r="AL2407" s="18" t="str">
        <f>IF(AND(Table1[[#This Row],[*Cost Centre]]&lt;&gt;"",LEN(Table1[[#This Row],[*Cost Centre]])&lt;&gt;5),"Cost Centre Value Length Should be 5","")</f>
        <v/>
      </c>
      <c r="AM2407" s="18" t="str">
        <f>IF(AND(Table1[[#This Row],[*Subjective]]&lt;&gt;"",LEN(Table1[[#This Row],[*Subjective]])&lt;&gt;4),"Subjective Value Length Should be 4","")</f>
        <v/>
      </c>
      <c r="AN2407" s="18" t="str">
        <f>IF(AND(Table1[[#This Row],[*Fund]]&lt;&gt;"",LEN(Table1[[#This Row],[*Fund]])&lt;&gt;3),"Fund Value Length Should be 3","")</f>
        <v/>
      </c>
      <c r="AO2407" s="18" t="str">
        <f>IF(AND(Table1[[#This Row],[*Project]]&lt;&gt;"",LEN(Table1[[#This Row],[*Project]])&lt;&gt;6),"Project Value Length Should be 6","")</f>
        <v/>
      </c>
      <c r="AP2407" s="18" t="str">
        <f>IF(AND(Table1[[#This Row],[*Sub Analysis]]&lt;&gt;"",LEN(Table1[[#This Row],[*Sub Analysis]])&lt;&gt;5),"Subanalysis Value Length Should be 5","")</f>
        <v/>
      </c>
      <c r="AQ2407" s="18" t="str">
        <f>IF(AND(Table1[[#This Row],[*Spare 1]]&lt;&gt;"",LEN(Table1[[#This Row],[*Spare 1]])&lt;&gt;4),"Spare 1 Value Length Should be 4","")</f>
        <v/>
      </c>
      <c r="AR2407" s="18" t="str">
        <f>IF(AND(Table1[[#This Row],[*Spare 2]]&lt;&gt;"",LEN(Table1[[#This Row],[*Spare 2]])&lt;&gt;4),"Spare 2 Value Length Should be 4","")</f>
        <v/>
      </c>
      <c r="AS24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08" spans="3:45" ht="13.9" customHeight="1" x14ac:dyDescent="0.25">
      <c r="C2408" s="37"/>
      <c r="D2408" s="26"/>
      <c r="E2408" s="26"/>
      <c r="F2408" s="26"/>
      <c r="G2408" s="26"/>
      <c r="H2408" s="26"/>
      <c r="I2408" s="26"/>
      <c r="J2408" s="26"/>
      <c r="K2408" s="27"/>
      <c r="L2408" s="27"/>
      <c r="M2408" s="26"/>
      <c r="N2408" s="26"/>
      <c r="O2408" s="26"/>
      <c r="P2408" s="26"/>
      <c r="Q2408" s="26"/>
      <c r="R2408" s="26"/>
      <c r="S2408" s="26"/>
      <c r="T2408" s="26"/>
      <c r="U2408" s="26"/>
      <c r="V2408" s="26"/>
      <c r="W2408" s="28"/>
      <c r="X2408" s="26"/>
      <c r="Y2408" s="26"/>
      <c r="Z2408" s="26"/>
      <c r="AA2408" s="26"/>
      <c r="AB2408" s="42" t="str">
        <f t="shared" si="37"/>
        <v/>
      </c>
      <c r="AC24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08" s="18" t="str">
        <f>IF(AND(Table1[[#This Row],[**Entered Debit]]&lt;&gt;"",Table1[[#This Row],[**Entered Credit]]&lt;&gt;""),"Can not enter Debit and Credit amount in same Line","")</f>
        <v/>
      </c>
      <c r="AF2408" s="18">
        <f>IF(Table1[[#This Row],[Line Level Error Messages]]="",0,1)</f>
        <v>0</v>
      </c>
      <c r="AK2408" s="18" t="str">
        <f>IF(AND(Table1[[#This Row],[*Entity
(Enter this Mandatory field FIRST)]]&lt;&gt;"",LEN(Table1[[#This Row],[*Entity
(Enter this Mandatory field FIRST)]])&lt;&gt;2),"Entity Value Length Should be 2","")</f>
        <v/>
      </c>
      <c r="AL2408" s="18" t="str">
        <f>IF(AND(Table1[[#This Row],[*Cost Centre]]&lt;&gt;"",LEN(Table1[[#This Row],[*Cost Centre]])&lt;&gt;5),"Cost Centre Value Length Should be 5","")</f>
        <v/>
      </c>
      <c r="AM2408" s="18" t="str">
        <f>IF(AND(Table1[[#This Row],[*Subjective]]&lt;&gt;"",LEN(Table1[[#This Row],[*Subjective]])&lt;&gt;4),"Subjective Value Length Should be 4","")</f>
        <v/>
      </c>
      <c r="AN2408" s="18" t="str">
        <f>IF(AND(Table1[[#This Row],[*Fund]]&lt;&gt;"",LEN(Table1[[#This Row],[*Fund]])&lt;&gt;3),"Fund Value Length Should be 3","")</f>
        <v/>
      </c>
      <c r="AO2408" s="18" t="str">
        <f>IF(AND(Table1[[#This Row],[*Project]]&lt;&gt;"",LEN(Table1[[#This Row],[*Project]])&lt;&gt;6),"Project Value Length Should be 6","")</f>
        <v/>
      </c>
      <c r="AP2408" s="18" t="str">
        <f>IF(AND(Table1[[#This Row],[*Sub Analysis]]&lt;&gt;"",LEN(Table1[[#This Row],[*Sub Analysis]])&lt;&gt;5),"Subanalysis Value Length Should be 5","")</f>
        <v/>
      </c>
      <c r="AQ2408" s="18" t="str">
        <f>IF(AND(Table1[[#This Row],[*Spare 1]]&lt;&gt;"",LEN(Table1[[#This Row],[*Spare 1]])&lt;&gt;4),"Spare 1 Value Length Should be 4","")</f>
        <v/>
      </c>
      <c r="AR2408" s="18" t="str">
        <f>IF(AND(Table1[[#This Row],[*Spare 2]]&lt;&gt;"",LEN(Table1[[#This Row],[*Spare 2]])&lt;&gt;4),"Spare 2 Value Length Should be 4","")</f>
        <v/>
      </c>
      <c r="AS24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09" spans="3:45" ht="13.9" customHeight="1" x14ac:dyDescent="0.25">
      <c r="C2409" s="37"/>
      <c r="D2409" s="26"/>
      <c r="E2409" s="26"/>
      <c r="F2409" s="26"/>
      <c r="G2409" s="26"/>
      <c r="H2409" s="26"/>
      <c r="I2409" s="26"/>
      <c r="J2409" s="26"/>
      <c r="K2409" s="27"/>
      <c r="L2409" s="27"/>
      <c r="M2409" s="26"/>
      <c r="N2409" s="26"/>
      <c r="O2409" s="26"/>
      <c r="P2409" s="26"/>
      <c r="Q2409" s="26"/>
      <c r="R2409" s="26"/>
      <c r="S2409" s="26"/>
      <c r="T2409" s="26"/>
      <c r="U2409" s="26"/>
      <c r="V2409" s="26"/>
      <c r="W2409" s="28"/>
      <c r="X2409" s="26"/>
      <c r="Y2409" s="26"/>
      <c r="Z2409" s="26"/>
      <c r="AA2409" s="26"/>
      <c r="AB2409" s="42" t="str">
        <f t="shared" si="37"/>
        <v/>
      </c>
      <c r="AC24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09" s="18" t="str">
        <f>IF(AND(Table1[[#This Row],[**Entered Debit]]&lt;&gt;"",Table1[[#This Row],[**Entered Credit]]&lt;&gt;""),"Can not enter Debit and Credit amount in same Line","")</f>
        <v/>
      </c>
      <c r="AF2409" s="18">
        <f>IF(Table1[[#This Row],[Line Level Error Messages]]="",0,1)</f>
        <v>0</v>
      </c>
      <c r="AK2409" s="18" t="str">
        <f>IF(AND(Table1[[#This Row],[*Entity
(Enter this Mandatory field FIRST)]]&lt;&gt;"",LEN(Table1[[#This Row],[*Entity
(Enter this Mandatory field FIRST)]])&lt;&gt;2),"Entity Value Length Should be 2","")</f>
        <v/>
      </c>
      <c r="AL2409" s="18" t="str">
        <f>IF(AND(Table1[[#This Row],[*Cost Centre]]&lt;&gt;"",LEN(Table1[[#This Row],[*Cost Centre]])&lt;&gt;5),"Cost Centre Value Length Should be 5","")</f>
        <v/>
      </c>
      <c r="AM2409" s="18" t="str">
        <f>IF(AND(Table1[[#This Row],[*Subjective]]&lt;&gt;"",LEN(Table1[[#This Row],[*Subjective]])&lt;&gt;4),"Subjective Value Length Should be 4","")</f>
        <v/>
      </c>
      <c r="AN2409" s="18" t="str">
        <f>IF(AND(Table1[[#This Row],[*Fund]]&lt;&gt;"",LEN(Table1[[#This Row],[*Fund]])&lt;&gt;3),"Fund Value Length Should be 3","")</f>
        <v/>
      </c>
      <c r="AO2409" s="18" t="str">
        <f>IF(AND(Table1[[#This Row],[*Project]]&lt;&gt;"",LEN(Table1[[#This Row],[*Project]])&lt;&gt;6),"Project Value Length Should be 6","")</f>
        <v/>
      </c>
      <c r="AP2409" s="18" t="str">
        <f>IF(AND(Table1[[#This Row],[*Sub Analysis]]&lt;&gt;"",LEN(Table1[[#This Row],[*Sub Analysis]])&lt;&gt;5),"Subanalysis Value Length Should be 5","")</f>
        <v/>
      </c>
      <c r="AQ2409" s="18" t="str">
        <f>IF(AND(Table1[[#This Row],[*Spare 1]]&lt;&gt;"",LEN(Table1[[#This Row],[*Spare 1]])&lt;&gt;4),"Spare 1 Value Length Should be 4","")</f>
        <v/>
      </c>
      <c r="AR2409" s="18" t="str">
        <f>IF(AND(Table1[[#This Row],[*Spare 2]]&lt;&gt;"",LEN(Table1[[#This Row],[*Spare 2]])&lt;&gt;4),"Spare 2 Value Length Should be 4","")</f>
        <v/>
      </c>
      <c r="AS24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10" spans="3:45" ht="13.9" customHeight="1" x14ac:dyDescent="0.25">
      <c r="C2410" s="37"/>
      <c r="D2410" s="26"/>
      <c r="E2410" s="26"/>
      <c r="F2410" s="26"/>
      <c r="G2410" s="26"/>
      <c r="H2410" s="26"/>
      <c r="I2410" s="26"/>
      <c r="J2410" s="26"/>
      <c r="K2410" s="27"/>
      <c r="L2410" s="27"/>
      <c r="M2410" s="26"/>
      <c r="N2410" s="26"/>
      <c r="O2410" s="26"/>
      <c r="P2410" s="26"/>
      <c r="Q2410" s="26"/>
      <c r="R2410" s="26"/>
      <c r="S2410" s="26"/>
      <c r="T2410" s="26"/>
      <c r="U2410" s="26"/>
      <c r="V2410" s="26"/>
      <c r="W2410" s="28"/>
      <c r="X2410" s="26"/>
      <c r="Y2410" s="26"/>
      <c r="Z2410" s="26"/>
      <c r="AA2410" s="26"/>
      <c r="AB2410" s="42" t="str">
        <f t="shared" si="37"/>
        <v/>
      </c>
      <c r="AC24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10" s="18" t="str">
        <f>IF(AND(Table1[[#This Row],[**Entered Debit]]&lt;&gt;"",Table1[[#This Row],[**Entered Credit]]&lt;&gt;""),"Can not enter Debit and Credit amount in same Line","")</f>
        <v/>
      </c>
      <c r="AF2410" s="18">
        <f>IF(Table1[[#This Row],[Line Level Error Messages]]="",0,1)</f>
        <v>0</v>
      </c>
      <c r="AK2410" s="18" t="str">
        <f>IF(AND(Table1[[#This Row],[*Entity
(Enter this Mandatory field FIRST)]]&lt;&gt;"",LEN(Table1[[#This Row],[*Entity
(Enter this Mandatory field FIRST)]])&lt;&gt;2),"Entity Value Length Should be 2","")</f>
        <v/>
      </c>
      <c r="AL2410" s="18" t="str">
        <f>IF(AND(Table1[[#This Row],[*Cost Centre]]&lt;&gt;"",LEN(Table1[[#This Row],[*Cost Centre]])&lt;&gt;5),"Cost Centre Value Length Should be 5","")</f>
        <v/>
      </c>
      <c r="AM2410" s="18" t="str">
        <f>IF(AND(Table1[[#This Row],[*Subjective]]&lt;&gt;"",LEN(Table1[[#This Row],[*Subjective]])&lt;&gt;4),"Subjective Value Length Should be 4","")</f>
        <v/>
      </c>
      <c r="AN2410" s="18" t="str">
        <f>IF(AND(Table1[[#This Row],[*Fund]]&lt;&gt;"",LEN(Table1[[#This Row],[*Fund]])&lt;&gt;3),"Fund Value Length Should be 3","")</f>
        <v/>
      </c>
      <c r="AO2410" s="18" t="str">
        <f>IF(AND(Table1[[#This Row],[*Project]]&lt;&gt;"",LEN(Table1[[#This Row],[*Project]])&lt;&gt;6),"Project Value Length Should be 6","")</f>
        <v/>
      </c>
      <c r="AP2410" s="18" t="str">
        <f>IF(AND(Table1[[#This Row],[*Sub Analysis]]&lt;&gt;"",LEN(Table1[[#This Row],[*Sub Analysis]])&lt;&gt;5),"Subanalysis Value Length Should be 5","")</f>
        <v/>
      </c>
      <c r="AQ2410" s="18" t="str">
        <f>IF(AND(Table1[[#This Row],[*Spare 1]]&lt;&gt;"",LEN(Table1[[#This Row],[*Spare 1]])&lt;&gt;4),"Spare 1 Value Length Should be 4","")</f>
        <v/>
      </c>
      <c r="AR2410" s="18" t="str">
        <f>IF(AND(Table1[[#This Row],[*Spare 2]]&lt;&gt;"",LEN(Table1[[#This Row],[*Spare 2]])&lt;&gt;4),"Spare 2 Value Length Should be 4","")</f>
        <v/>
      </c>
      <c r="AS24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11" spans="3:45" ht="13.9" customHeight="1" x14ac:dyDescent="0.25">
      <c r="C2411" s="37"/>
      <c r="D2411" s="26"/>
      <c r="E2411" s="26"/>
      <c r="F2411" s="26"/>
      <c r="G2411" s="26"/>
      <c r="H2411" s="26"/>
      <c r="I2411" s="26"/>
      <c r="J2411" s="26"/>
      <c r="K2411" s="27"/>
      <c r="L2411" s="27"/>
      <c r="M2411" s="26"/>
      <c r="N2411" s="26"/>
      <c r="O2411" s="26"/>
      <c r="P2411" s="26"/>
      <c r="Q2411" s="26"/>
      <c r="R2411" s="26"/>
      <c r="S2411" s="26"/>
      <c r="T2411" s="26"/>
      <c r="U2411" s="26"/>
      <c r="V2411" s="26"/>
      <c r="W2411" s="28"/>
      <c r="X2411" s="26"/>
      <c r="Y2411" s="26"/>
      <c r="Z2411" s="26"/>
      <c r="AA2411" s="26"/>
      <c r="AB2411" s="42" t="str">
        <f t="shared" si="37"/>
        <v/>
      </c>
      <c r="AC24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11" s="18" t="str">
        <f>IF(AND(Table1[[#This Row],[**Entered Debit]]&lt;&gt;"",Table1[[#This Row],[**Entered Credit]]&lt;&gt;""),"Can not enter Debit and Credit amount in same Line","")</f>
        <v/>
      </c>
      <c r="AF2411" s="18">
        <f>IF(Table1[[#This Row],[Line Level Error Messages]]="",0,1)</f>
        <v>0</v>
      </c>
      <c r="AK2411" s="18" t="str">
        <f>IF(AND(Table1[[#This Row],[*Entity
(Enter this Mandatory field FIRST)]]&lt;&gt;"",LEN(Table1[[#This Row],[*Entity
(Enter this Mandatory field FIRST)]])&lt;&gt;2),"Entity Value Length Should be 2","")</f>
        <v/>
      </c>
      <c r="AL2411" s="18" t="str">
        <f>IF(AND(Table1[[#This Row],[*Cost Centre]]&lt;&gt;"",LEN(Table1[[#This Row],[*Cost Centre]])&lt;&gt;5),"Cost Centre Value Length Should be 5","")</f>
        <v/>
      </c>
      <c r="AM2411" s="18" t="str">
        <f>IF(AND(Table1[[#This Row],[*Subjective]]&lt;&gt;"",LEN(Table1[[#This Row],[*Subjective]])&lt;&gt;4),"Subjective Value Length Should be 4","")</f>
        <v/>
      </c>
      <c r="AN2411" s="18" t="str">
        <f>IF(AND(Table1[[#This Row],[*Fund]]&lt;&gt;"",LEN(Table1[[#This Row],[*Fund]])&lt;&gt;3),"Fund Value Length Should be 3","")</f>
        <v/>
      </c>
      <c r="AO2411" s="18" t="str">
        <f>IF(AND(Table1[[#This Row],[*Project]]&lt;&gt;"",LEN(Table1[[#This Row],[*Project]])&lt;&gt;6),"Project Value Length Should be 6","")</f>
        <v/>
      </c>
      <c r="AP2411" s="18" t="str">
        <f>IF(AND(Table1[[#This Row],[*Sub Analysis]]&lt;&gt;"",LEN(Table1[[#This Row],[*Sub Analysis]])&lt;&gt;5),"Subanalysis Value Length Should be 5","")</f>
        <v/>
      </c>
      <c r="AQ2411" s="18" t="str">
        <f>IF(AND(Table1[[#This Row],[*Spare 1]]&lt;&gt;"",LEN(Table1[[#This Row],[*Spare 1]])&lt;&gt;4),"Spare 1 Value Length Should be 4","")</f>
        <v/>
      </c>
      <c r="AR2411" s="18" t="str">
        <f>IF(AND(Table1[[#This Row],[*Spare 2]]&lt;&gt;"",LEN(Table1[[#This Row],[*Spare 2]])&lt;&gt;4),"Spare 2 Value Length Should be 4","")</f>
        <v/>
      </c>
      <c r="AS24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12" spans="3:45" ht="13.9" customHeight="1" x14ac:dyDescent="0.25">
      <c r="C2412" s="37"/>
      <c r="D2412" s="26"/>
      <c r="E2412" s="26"/>
      <c r="F2412" s="26"/>
      <c r="G2412" s="26"/>
      <c r="H2412" s="26"/>
      <c r="I2412" s="26"/>
      <c r="J2412" s="26"/>
      <c r="K2412" s="27"/>
      <c r="L2412" s="27"/>
      <c r="M2412" s="26"/>
      <c r="N2412" s="26"/>
      <c r="O2412" s="26"/>
      <c r="P2412" s="26"/>
      <c r="Q2412" s="26"/>
      <c r="R2412" s="26"/>
      <c r="S2412" s="26"/>
      <c r="T2412" s="26"/>
      <c r="U2412" s="26"/>
      <c r="V2412" s="26"/>
      <c r="W2412" s="28"/>
      <c r="X2412" s="26"/>
      <c r="Y2412" s="26"/>
      <c r="Z2412" s="26"/>
      <c r="AA2412" s="26"/>
      <c r="AB2412" s="42" t="str">
        <f t="shared" si="37"/>
        <v/>
      </c>
      <c r="AC24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12" s="18" t="str">
        <f>IF(AND(Table1[[#This Row],[**Entered Debit]]&lt;&gt;"",Table1[[#This Row],[**Entered Credit]]&lt;&gt;""),"Can not enter Debit and Credit amount in same Line","")</f>
        <v/>
      </c>
      <c r="AF2412" s="18">
        <f>IF(Table1[[#This Row],[Line Level Error Messages]]="",0,1)</f>
        <v>0</v>
      </c>
      <c r="AK2412" s="18" t="str">
        <f>IF(AND(Table1[[#This Row],[*Entity
(Enter this Mandatory field FIRST)]]&lt;&gt;"",LEN(Table1[[#This Row],[*Entity
(Enter this Mandatory field FIRST)]])&lt;&gt;2),"Entity Value Length Should be 2","")</f>
        <v/>
      </c>
      <c r="AL2412" s="18" t="str">
        <f>IF(AND(Table1[[#This Row],[*Cost Centre]]&lt;&gt;"",LEN(Table1[[#This Row],[*Cost Centre]])&lt;&gt;5),"Cost Centre Value Length Should be 5","")</f>
        <v/>
      </c>
      <c r="AM2412" s="18" t="str">
        <f>IF(AND(Table1[[#This Row],[*Subjective]]&lt;&gt;"",LEN(Table1[[#This Row],[*Subjective]])&lt;&gt;4),"Subjective Value Length Should be 4","")</f>
        <v/>
      </c>
      <c r="AN2412" s="18" t="str">
        <f>IF(AND(Table1[[#This Row],[*Fund]]&lt;&gt;"",LEN(Table1[[#This Row],[*Fund]])&lt;&gt;3),"Fund Value Length Should be 3","")</f>
        <v/>
      </c>
      <c r="AO2412" s="18" t="str">
        <f>IF(AND(Table1[[#This Row],[*Project]]&lt;&gt;"",LEN(Table1[[#This Row],[*Project]])&lt;&gt;6),"Project Value Length Should be 6","")</f>
        <v/>
      </c>
      <c r="AP2412" s="18" t="str">
        <f>IF(AND(Table1[[#This Row],[*Sub Analysis]]&lt;&gt;"",LEN(Table1[[#This Row],[*Sub Analysis]])&lt;&gt;5),"Subanalysis Value Length Should be 5","")</f>
        <v/>
      </c>
      <c r="AQ2412" s="18" t="str">
        <f>IF(AND(Table1[[#This Row],[*Spare 1]]&lt;&gt;"",LEN(Table1[[#This Row],[*Spare 1]])&lt;&gt;4),"Spare 1 Value Length Should be 4","")</f>
        <v/>
      </c>
      <c r="AR2412" s="18" t="str">
        <f>IF(AND(Table1[[#This Row],[*Spare 2]]&lt;&gt;"",LEN(Table1[[#This Row],[*Spare 2]])&lt;&gt;4),"Spare 2 Value Length Should be 4","")</f>
        <v/>
      </c>
      <c r="AS24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13" spans="3:45" ht="13.9" customHeight="1" x14ac:dyDescent="0.25">
      <c r="C2413" s="37"/>
      <c r="D2413" s="26"/>
      <c r="E2413" s="26"/>
      <c r="F2413" s="26"/>
      <c r="G2413" s="26"/>
      <c r="H2413" s="26"/>
      <c r="I2413" s="26"/>
      <c r="J2413" s="26"/>
      <c r="K2413" s="27"/>
      <c r="L2413" s="27"/>
      <c r="M2413" s="26"/>
      <c r="N2413" s="26"/>
      <c r="O2413" s="26"/>
      <c r="P2413" s="26"/>
      <c r="Q2413" s="26"/>
      <c r="R2413" s="26"/>
      <c r="S2413" s="26"/>
      <c r="T2413" s="26"/>
      <c r="U2413" s="26"/>
      <c r="V2413" s="26"/>
      <c r="W2413" s="28"/>
      <c r="X2413" s="26"/>
      <c r="Y2413" s="26"/>
      <c r="Z2413" s="26"/>
      <c r="AA2413" s="26"/>
      <c r="AB2413" s="42" t="str">
        <f t="shared" si="37"/>
        <v/>
      </c>
      <c r="AC24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13" s="18" t="str">
        <f>IF(AND(Table1[[#This Row],[**Entered Debit]]&lt;&gt;"",Table1[[#This Row],[**Entered Credit]]&lt;&gt;""),"Can not enter Debit and Credit amount in same Line","")</f>
        <v/>
      </c>
      <c r="AF2413" s="18">
        <f>IF(Table1[[#This Row],[Line Level Error Messages]]="",0,1)</f>
        <v>0</v>
      </c>
      <c r="AK2413" s="18" t="str">
        <f>IF(AND(Table1[[#This Row],[*Entity
(Enter this Mandatory field FIRST)]]&lt;&gt;"",LEN(Table1[[#This Row],[*Entity
(Enter this Mandatory field FIRST)]])&lt;&gt;2),"Entity Value Length Should be 2","")</f>
        <v/>
      </c>
      <c r="AL2413" s="18" t="str">
        <f>IF(AND(Table1[[#This Row],[*Cost Centre]]&lt;&gt;"",LEN(Table1[[#This Row],[*Cost Centre]])&lt;&gt;5),"Cost Centre Value Length Should be 5","")</f>
        <v/>
      </c>
      <c r="AM2413" s="18" t="str">
        <f>IF(AND(Table1[[#This Row],[*Subjective]]&lt;&gt;"",LEN(Table1[[#This Row],[*Subjective]])&lt;&gt;4),"Subjective Value Length Should be 4","")</f>
        <v/>
      </c>
      <c r="AN2413" s="18" t="str">
        <f>IF(AND(Table1[[#This Row],[*Fund]]&lt;&gt;"",LEN(Table1[[#This Row],[*Fund]])&lt;&gt;3),"Fund Value Length Should be 3","")</f>
        <v/>
      </c>
      <c r="AO2413" s="18" t="str">
        <f>IF(AND(Table1[[#This Row],[*Project]]&lt;&gt;"",LEN(Table1[[#This Row],[*Project]])&lt;&gt;6),"Project Value Length Should be 6","")</f>
        <v/>
      </c>
      <c r="AP2413" s="18" t="str">
        <f>IF(AND(Table1[[#This Row],[*Sub Analysis]]&lt;&gt;"",LEN(Table1[[#This Row],[*Sub Analysis]])&lt;&gt;5),"Subanalysis Value Length Should be 5","")</f>
        <v/>
      </c>
      <c r="AQ2413" s="18" t="str">
        <f>IF(AND(Table1[[#This Row],[*Spare 1]]&lt;&gt;"",LEN(Table1[[#This Row],[*Spare 1]])&lt;&gt;4),"Spare 1 Value Length Should be 4","")</f>
        <v/>
      </c>
      <c r="AR2413" s="18" t="str">
        <f>IF(AND(Table1[[#This Row],[*Spare 2]]&lt;&gt;"",LEN(Table1[[#This Row],[*Spare 2]])&lt;&gt;4),"Spare 2 Value Length Should be 4","")</f>
        <v/>
      </c>
      <c r="AS24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14" spans="3:45" ht="13.9" customHeight="1" x14ac:dyDescent="0.25">
      <c r="C2414" s="37"/>
      <c r="D2414" s="26"/>
      <c r="E2414" s="26"/>
      <c r="F2414" s="26"/>
      <c r="G2414" s="26"/>
      <c r="H2414" s="26"/>
      <c r="I2414" s="26"/>
      <c r="J2414" s="26"/>
      <c r="K2414" s="27"/>
      <c r="L2414" s="27"/>
      <c r="M2414" s="26"/>
      <c r="N2414" s="26"/>
      <c r="O2414" s="26"/>
      <c r="P2414" s="26"/>
      <c r="Q2414" s="26"/>
      <c r="R2414" s="26"/>
      <c r="S2414" s="26"/>
      <c r="T2414" s="26"/>
      <c r="U2414" s="26"/>
      <c r="V2414" s="26"/>
      <c r="W2414" s="28"/>
      <c r="X2414" s="26"/>
      <c r="Y2414" s="26"/>
      <c r="Z2414" s="26"/>
      <c r="AA2414" s="26"/>
      <c r="AB2414" s="42" t="str">
        <f t="shared" si="37"/>
        <v/>
      </c>
      <c r="AC24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14" s="18" t="str">
        <f>IF(AND(Table1[[#This Row],[**Entered Debit]]&lt;&gt;"",Table1[[#This Row],[**Entered Credit]]&lt;&gt;""),"Can not enter Debit and Credit amount in same Line","")</f>
        <v/>
      </c>
      <c r="AF2414" s="18">
        <f>IF(Table1[[#This Row],[Line Level Error Messages]]="",0,1)</f>
        <v>0</v>
      </c>
      <c r="AK2414" s="18" t="str">
        <f>IF(AND(Table1[[#This Row],[*Entity
(Enter this Mandatory field FIRST)]]&lt;&gt;"",LEN(Table1[[#This Row],[*Entity
(Enter this Mandatory field FIRST)]])&lt;&gt;2),"Entity Value Length Should be 2","")</f>
        <v/>
      </c>
      <c r="AL2414" s="18" t="str">
        <f>IF(AND(Table1[[#This Row],[*Cost Centre]]&lt;&gt;"",LEN(Table1[[#This Row],[*Cost Centre]])&lt;&gt;5),"Cost Centre Value Length Should be 5","")</f>
        <v/>
      </c>
      <c r="AM2414" s="18" t="str">
        <f>IF(AND(Table1[[#This Row],[*Subjective]]&lt;&gt;"",LEN(Table1[[#This Row],[*Subjective]])&lt;&gt;4),"Subjective Value Length Should be 4","")</f>
        <v/>
      </c>
      <c r="AN2414" s="18" t="str">
        <f>IF(AND(Table1[[#This Row],[*Fund]]&lt;&gt;"",LEN(Table1[[#This Row],[*Fund]])&lt;&gt;3),"Fund Value Length Should be 3","")</f>
        <v/>
      </c>
      <c r="AO2414" s="18" t="str">
        <f>IF(AND(Table1[[#This Row],[*Project]]&lt;&gt;"",LEN(Table1[[#This Row],[*Project]])&lt;&gt;6),"Project Value Length Should be 6","")</f>
        <v/>
      </c>
      <c r="AP2414" s="18" t="str">
        <f>IF(AND(Table1[[#This Row],[*Sub Analysis]]&lt;&gt;"",LEN(Table1[[#This Row],[*Sub Analysis]])&lt;&gt;5),"Subanalysis Value Length Should be 5","")</f>
        <v/>
      </c>
      <c r="AQ2414" s="18" t="str">
        <f>IF(AND(Table1[[#This Row],[*Spare 1]]&lt;&gt;"",LEN(Table1[[#This Row],[*Spare 1]])&lt;&gt;4),"Spare 1 Value Length Should be 4","")</f>
        <v/>
      </c>
      <c r="AR2414" s="18" t="str">
        <f>IF(AND(Table1[[#This Row],[*Spare 2]]&lt;&gt;"",LEN(Table1[[#This Row],[*Spare 2]])&lt;&gt;4),"Spare 2 Value Length Should be 4","")</f>
        <v/>
      </c>
      <c r="AS24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15" spans="3:45" ht="13.9" customHeight="1" x14ac:dyDescent="0.25">
      <c r="C2415" s="37"/>
      <c r="D2415" s="26"/>
      <c r="E2415" s="26"/>
      <c r="F2415" s="26"/>
      <c r="G2415" s="26"/>
      <c r="H2415" s="26"/>
      <c r="I2415" s="26"/>
      <c r="J2415" s="26"/>
      <c r="K2415" s="27"/>
      <c r="L2415" s="27"/>
      <c r="M2415" s="26"/>
      <c r="N2415" s="26"/>
      <c r="O2415" s="26"/>
      <c r="P2415" s="26"/>
      <c r="Q2415" s="26"/>
      <c r="R2415" s="26"/>
      <c r="S2415" s="26"/>
      <c r="T2415" s="26"/>
      <c r="U2415" s="26"/>
      <c r="V2415" s="26"/>
      <c r="W2415" s="28"/>
      <c r="X2415" s="26"/>
      <c r="Y2415" s="26"/>
      <c r="Z2415" s="26"/>
      <c r="AA2415" s="26"/>
      <c r="AB2415" s="42" t="str">
        <f t="shared" si="37"/>
        <v/>
      </c>
      <c r="AC24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15" s="18" t="str">
        <f>IF(AND(Table1[[#This Row],[**Entered Debit]]&lt;&gt;"",Table1[[#This Row],[**Entered Credit]]&lt;&gt;""),"Can not enter Debit and Credit amount in same Line","")</f>
        <v/>
      </c>
      <c r="AF2415" s="18">
        <f>IF(Table1[[#This Row],[Line Level Error Messages]]="",0,1)</f>
        <v>0</v>
      </c>
      <c r="AK2415" s="18" t="str">
        <f>IF(AND(Table1[[#This Row],[*Entity
(Enter this Mandatory field FIRST)]]&lt;&gt;"",LEN(Table1[[#This Row],[*Entity
(Enter this Mandatory field FIRST)]])&lt;&gt;2),"Entity Value Length Should be 2","")</f>
        <v/>
      </c>
      <c r="AL2415" s="18" t="str">
        <f>IF(AND(Table1[[#This Row],[*Cost Centre]]&lt;&gt;"",LEN(Table1[[#This Row],[*Cost Centre]])&lt;&gt;5),"Cost Centre Value Length Should be 5","")</f>
        <v/>
      </c>
      <c r="AM2415" s="18" t="str">
        <f>IF(AND(Table1[[#This Row],[*Subjective]]&lt;&gt;"",LEN(Table1[[#This Row],[*Subjective]])&lt;&gt;4),"Subjective Value Length Should be 4","")</f>
        <v/>
      </c>
      <c r="AN2415" s="18" t="str">
        <f>IF(AND(Table1[[#This Row],[*Fund]]&lt;&gt;"",LEN(Table1[[#This Row],[*Fund]])&lt;&gt;3),"Fund Value Length Should be 3","")</f>
        <v/>
      </c>
      <c r="AO2415" s="18" t="str">
        <f>IF(AND(Table1[[#This Row],[*Project]]&lt;&gt;"",LEN(Table1[[#This Row],[*Project]])&lt;&gt;6),"Project Value Length Should be 6","")</f>
        <v/>
      </c>
      <c r="AP2415" s="18" t="str">
        <f>IF(AND(Table1[[#This Row],[*Sub Analysis]]&lt;&gt;"",LEN(Table1[[#This Row],[*Sub Analysis]])&lt;&gt;5),"Subanalysis Value Length Should be 5","")</f>
        <v/>
      </c>
      <c r="AQ2415" s="18" t="str">
        <f>IF(AND(Table1[[#This Row],[*Spare 1]]&lt;&gt;"",LEN(Table1[[#This Row],[*Spare 1]])&lt;&gt;4),"Spare 1 Value Length Should be 4","")</f>
        <v/>
      </c>
      <c r="AR2415" s="18" t="str">
        <f>IF(AND(Table1[[#This Row],[*Spare 2]]&lt;&gt;"",LEN(Table1[[#This Row],[*Spare 2]])&lt;&gt;4),"Spare 2 Value Length Should be 4","")</f>
        <v/>
      </c>
      <c r="AS24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16" spans="3:45" ht="13.9" customHeight="1" x14ac:dyDescent="0.25">
      <c r="C2416" s="37"/>
      <c r="D2416" s="26"/>
      <c r="E2416" s="26"/>
      <c r="F2416" s="26"/>
      <c r="G2416" s="26"/>
      <c r="H2416" s="26"/>
      <c r="I2416" s="26"/>
      <c r="J2416" s="26"/>
      <c r="K2416" s="27"/>
      <c r="L2416" s="27"/>
      <c r="M2416" s="26"/>
      <c r="N2416" s="26"/>
      <c r="O2416" s="26"/>
      <c r="P2416" s="26"/>
      <c r="Q2416" s="26"/>
      <c r="R2416" s="26"/>
      <c r="S2416" s="26"/>
      <c r="T2416" s="26"/>
      <c r="U2416" s="26"/>
      <c r="V2416" s="26"/>
      <c r="W2416" s="28"/>
      <c r="X2416" s="26"/>
      <c r="Y2416" s="26"/>
      <c r="Z2416" s="26"/>
      <c r="AA2416" s="26"/>
      <c r="AB2416" s="42" t="str">
        <f t="shared" si="37"/>
        <v/>
      </c>
      <c r="AC24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16" s="18" t="str">
        <f>IF(AND(Table1[[#This Row],[**Entered Debit]]&lt;&gt;"",Table1[[#This Row],[**Entered Credit]]&lt;&gt;""),"Can not enter Debit and Credit amount in same Line","")</f>
        <v/>
      </c>
      <c r="AF2416" s="18">
        <f>IF(Table1[[#This Row],[Line Level Error Messages]]="",0,1)</f>
        <v>0</v>
      </c>
      <c r="AK2416" s="18" t="str">
        <f>IF(AND(Table1[[#This Row],[*Entity
(Enter this Mandatory field FIRST)]]&lt;&gt;"",LEN(Table1[[#This Row],[*Entity
(Enter this Mandatory field FIRST)]])&lt;&gt;2),"Entity Value Length Should be 2","")</f>
        <v/>
      </c>
      <c r="AL2416" s="18" t="str">
        <f>IF(AND(Table1[[#This Row],[*Cost Centre]]&lt;&gt;"",LEN(Table1[[#This Row],[*Cost Centre]])&lt;&gt;5),"Cost Centre Value Length Should be 5","")</f>
        <v/>
      </c>
      <c r="AM2416" s="18" t="str">
        <f>IF(AND(Table1[[#This Row],[*Subjective]]&lt;&gt;"",LEN(Table1[[#This Row],[*Subjective]])&lt;&gt;4),"Subjective Value Length Should be 4","")</f>
        <v/>
      </c>
      <c r="AN2416" s="18" t="str">
        <f>IF(AND(Table1[[#This Row],[*Fund]]&lt;&gt;"",LEN(Table1[[#This Row],[*Fund]])&lt;&gt;3),"Fund Value Length Should be 3","")</f>
        <v/>
      </c>
      <c r="AO2416" s="18" t="str">
        <f>IF(AND(Table1[[#This Row],[*Project]]&lt;&gt;"",LEN(Table1[[#This Row],[*Project]])&lt;&gt;6),"Project Value Length Should be 6","")</f>
        <v/>
      </c>
      <c r="AP2416" s="18" t="str">
        <f>IF(AND(Table1[[#This Row],[*Sub Analysis]]&lt;&gt;"",LEN(Table1[[#This Row],[*Sub Analysis]])&lt;&gt;5),"Subanalysis Value Length Should be 5","")</f>
        <v/>
      </c>
      <c r="AQ2416" s="18" t="str">
        <f>IF(AND(Table1[[#This Row],[*Spare 1]]&lt;&gt;"",LEN(Table1[[#This Row],[*Spare 1]])&lt;&gt;4),"Spare 1 Value Length Should be 4","")</f>
        <v/>
      </c>
      <c r="AR2416" s="18" t="str">
        <f>IF(AND(Table1[[#This Row],[*Spare 2]]&lt;&gt;"",LEN(Table1[[#This Row],[*Spare 2]])&lt;&gt;4),"Spare 2 Value Length Should be 4","")</f>
        <v/>
      </c>
      <c r="AS24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17" spans="3:45" ht="13.9" customHeight="1" x14ac:dyDescent="0.25">
      <c r="C2417" s="37"/>
      <c r="D2417" s="26"/>
      <c r="E2417" s="26"/>
      <c r="F2417" s="26"/>
      <c r="G2417" s="26"/>
      <c r="H2417" s="26"/>
      <c r="I2417" s="26"/>
      <c r="J2417" s="26"/>
      <c r="K2417" s="27"/>
      <c r="L2417" s="27"/>
      <c r="M2417" s="26"/>
      <c r="N2417" s="26"/>
      <c r="O2417" s="26"/>
      <c r="P2417" s="26"/>
      <c r="Q2417" s="26"/>
      <c r="R2417" s="26"/>
      <c r="S2417" s="26"/>
      <c r="T2417" s="26"/>
      <c r="U2417" s="26"/>
      <c r="V2417" s="26"/>
      <c r="W2417" s="28"/>
      <c r="X2417" s="26"/>
      <c r="Y2417" s="26"/>
      <c r="Z2417" s="26"/>
      <c r="AA2417" s="26"/>
      <c r="AB2417" s="42" t="str">
        <f t="shared" si="37"/>
        <v/>
      </c>
      <c r="AC24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17" s="18" t="str">
        <f>IF(AND(Table1[[#This Row],[**Entered Debit]]&lt;&gt;"",Table1[[#This Row],[**Entered Credit]]&lt;&gt;""),"Can not enter Debit and Credit amount in same Line","")</f>
        <v/>
      </c>
      <c r="AF2417" s="18">
        <f>IF(Table1[[#This Row],[Line Level Error Messages]]="",0,1)</f>
        <v>0</v>
      </c>
      <c r="AK2417" s="18" t="str">
        <f>IF(AND(Table1[[#This Row],[*Entity
(Enter this Mandatory field FIRST)]]&lt;&gt;"",LEN(Table1[[#This Row],[*Entity
(Enter this Mandatory field FIRST)]])&lt;&gt;2),"Entity Value Length Should be 2","")</f>
        <v/>
      </c>
      <c r="AL2417" s="18" t="str">
        <f>IF(AND(Table1[[#This Row],[*Cost Centre]]&lt;&gt;"",LEN(Table1[[#This Row],[*Cost Centre]])&lt;&gt;5),"Cost Centre Value Length Should be 5","")</f>
        <v/>
      </c>
      <c r="AM2417" s="18" t="str">
        <f>IF(AND(Table1[[#This Row],[*Subjective]]&lt;&gt;"",LEN(Table1[[#This Row],[*Subjective]])&lt;&gt;4),"Subjective Value Length Should be 4","")</f>
        <v/>
      </c>
      <c r="AN2417" s="18" t="str">
        <f>IF(AND(Table1[[#This Row],[*Fund]]&lt;&gt;"",LEN(Table1[[#This Row],[*Fund]])&lt;&gt;3),"Fund Value Length Should be 3","")</f>
        <v/>
      </c>
      <c r="AO2417" s="18" t="str">
        <f>IF(AND(Table1[[#This Row],[*Project]]&lt;&gt;"",LEN(Table1[[#This Row],[*Project]])&lt;&gt;6),"Project Value Length Should be 6","")</f>
        <v/>
      </c>
      <c r="AP2417" s="18" t="str">
        <f>IF(AND(Table1[[#This Row],[*Sub Analysis]]&lt;&gt;"",LEN(Table1[[#This Row],[*Sub Analysis]])&lt;&gt;5),"Subanalysis Value Length Should be 5","")</f>
        <v/>
      </c>
      <c r="AQ2417" s="18" t="str">
        <f>IF(AND(Table1[[#This Row],[*Spare 1]]&lt;&gt;"",LEN(Table1[[#This Row],[*Spare 1]])&lt;&gt;4),"Spare 1 Value Length Should be 4","")</f>
        <v/>
      </c>
      <c r="AR2417" s="18" t="str">
        <f>IF(AND(Table1[[#This Row],[*Spare 2]]&lt;&gt;"",LEN(Table1[[#This Row],[*Spare 2]])&lt;&gt;4),"Spare 2 Value Length Should be 4","")</f>
        <v/>
      </c>
      <c r="AS24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18" spans="3:45" ht="13.9" customHeight="1" x14ac:dyDescent="0.25">
      <c r="C2418" s="37"/>
      <c r="D2418" s="26"/>
      <c r="E2418" s="26"/>
      <c r="F2418" s="26"/>
      <c r="G2418" s="26"/>
      <c r="H2418" s="26"/>
      <c r="I2418" s="26"/>
      <c r="J2418" s="26"/>
      <c r="K2418" s="27"/>
      <c r="L2418" s="27"/>
      <c r="M2418" s="26"/>
      <c r="N2418" s="26"/>
      <c r="O2418" s="26"/>
      <c r="P2418" s="26"/>
      <c r="Q2418" s="26"/>
      <c r="R2418" s="26"/>
      <c r="S2418" s="26"/>
      <c r="T2418" s="26"/>
      <c r="U2418" s="26"/>
      <c r="V2418" s="26"/>
      <c r="W2418" s="28"/>
      <c r="X2418" s="26"/>
      <c r="Y2418" s="26"/>
      <c r="Z2418" s="26"/>
      <c r="AA2418" s="26"/>
      <c r="AB2418" s="42" t="str">
        <f t="shared" si="37"/>
        <v/>
      </c>
      <c r="AC24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18" s="18" t="str">
        <f>IF(AND(Table1[[#This Row],[**Entered Debit]]&lt;&gt;"",Table1[[#This Row],[**Entered Credit]]&lt;&gt;""),"Can not enter Debit and Credit amount in same Line","")</f>
        <v/>
      </c>
      <c r="AF2418" s="18">
        <f>IF(Table1[[#This Row],[Line Level Error Messages]]="",0,1)</f>
        <v>0</v>
      </c>
      <c r="AK2418" s="18" t="str">
        <f>IF(AND(Table1[[#This Row],[*Entity
(Enter this Mandatory field FIRST)]]&lt;&gt;"",LEN(Table1[[#This Row],[*Entity
(Enter this Mandatory field FIRST)]])&lt;&gt;2),"Entity Value Length Should be 2","")</f>
        <v/>
      </c>
      <c r="AL2418" s="18" t="str">
        <f>IF(AND(Table1[[#This Row],[*Cost Centre]]&lt;&gt;"",LEN(Table1[[#This Row],[*Cost Centre]])&lt;&gt;5),"Cost Centre Value Length Should be 5","")</f>
        <v/>
      </c>
      <c r="AM2418" s="18" t="str">
        <f>IF(AND(Table1[[#This Row],[*Subjective]]&lt;&gt;"",LEN(Table1[[#This Row],[*Subjective]])&lt;&gt;4),"Subjective Value Length Should be 4","")</f>
        <v/>
      </c>
      <c r="AN2418" s="18" t="str">
        <f>IF(AND(Table1[[#This Row],[*Fund]]&lt;&gt;"",LEN(Table1[[#This Row],[*Fund]])&lt;&gt;3),"Fund Value Length Should be 3","")</f>
        <v/>
      </c>
      <c r="AO2418" s="18" t="str">
        <f>IF(AND(Table1[[#This Row],[*Project]]&lt;&gt;"",LEN(Table1[[#This Row],[*Project]])&lt;&gt;6),"Project Value Length Should be 6","")</f>
        <v/>
      </c>
      <c r="AP2418" s="18" t="str">
        <f>IF(AND(Table1[[#This Row],[*Sub Analysis]]&lt;&gt;"",LEN(Table1[[#This Row],[*Sub Analysis]])&lt;&gt;5),"Subanalysis Value Length Should be 5","")</f>
        <v/>
      </c>
      <c r="AQ2418" s="18" t="str">
        <f>IF(AND(Table1[[#This Row],[*Spare 1]]&lt;&gt;"",LEN(Table1[[#This Row],[*Spare 1]])&lt;&gt;4),"Spare 1 Value Length Should be 4","")</f>
        <v/>
      </c>
      <c r="AR2418" s="18" t="str">
        <f>IF(AND(Table1[[#This Row],[*Spare 2]]&lt;&gt;"",LEN(Table1[[#This Row],[*Spare 2]])&lt;&gt;4),"Spare 2 Value Length Should be 4","")</f>
        <v/>
      </c>
      <c r="AS24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19" spans="3:45" ht="13.9" customHeight="1" x14ac:dyDescent="0.25">
      <c r="C2419" s="37"/>
      <c r="D2419" s="26"/>
      <c r="E2419" s="26"/>
      <c r="F2419" s="26"/>
      <c r="G2419" s="26"/>
      <c r="H2419" s="26"/>
      <c r="I2419" s="26"/>
      <c r="J2419" s="26"/>
      <c r="K2419" s="27"/>
      <c r="L2419" s="27"/>
      <c r="M2419" s="26"/>
      <c r="N2419" s="26"/>
      <c r="O2419" s="26"/>
      <c r="P2419" s="26"/>
      <c r="Q2419" s="26"/>
      <c r="R2419" s="26"/>
      <c r="S2419" s="26"/>
      <c r="T2419" s="26"/>
      <c r="U2419" s="26"/>
      <c r="V2419" s="26"/>
      <c r="W2419" s="28"/>
      <c r="X2419" s="26"/>
      <c r="Y2419" s="26"/>
      <c r="Z2419" s="26"/>
      <c r="AA2419" s="26"/>
      <c r="AB2419" s="42" t="str">
        <f t="shared" si="37"/>
        <v/>
      </c>
      <c r="AC24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19" s="18" t="str">
        <f>IF(AND(Table1[[#This Row],[**Entered Debit]]&lt;&gt;"",Table1[[#This Row],[**Entered Credit]]&lt;&gt;""),"Can not enter Debit and Credit amount in same Line","")</f>
        <v/>
      </c>
      <c r="AF2419" s="18">
        <f>IF(Table1[[#This Row],[Line Level Error Messages]]="",0,1)</f>
        <v>0</v>
      </c>
      <c r="AK2419" s="18" t="str">
        <f>IF(AND(Table1[[#This Row],[*Entity
(Enter this Mandatory field FIRST)]]&lt;&gt;"",LEN(Table1[[#This Row],[*Entity
(Enter this Mandatory field FIRST)]])&lt;&gt;2),"Entity Value Length Should be 2","")</f>
        <v/>
      </c>
      <c r="AL2419" s="18" t="str">
        <f>IF(AND(Table1[[#This Row],[*Cost Centre]]&lt;&gt;"",LEN(Table1[[#This Row],[*Cost Centre]])&lt;&gt;5),"Cost Centre Value Length Should be 5","")</f>
        <v/>
      </c>
      <c r="AM2419" s="18" t="str">
        <f>IF(AND(Table1[[#This Row],[*Subjective]]&lt;&gt;"",LEN(Table1[[#This Row],[*Subjective]])&lt;&gt;4),"Subjective Value Length Should be 4","")</f>
        <v/>
      </c>
      <c r="AN2419" s="18" t="str">
        <f>IF(AND(Table1[[#This Row],[*Fund]]&lt;&gt;"",LEN(Table1[[#This Row],[*Fund]])&lt;&gt;3),"Fund Value Length Should be 3","")</f>
        <v/>
      </c>
      <c r="AO2419" s="18" t="str">
        <f>IF(AND(Table1[[#This Row],[*Project]]&lt;&gt;"",LEN(Table1[[#This Row],[*Project]])&lt;&gt;6),"Project Value Length Should be 6","")</f>
        <v/>
      </c>
      <c r="AP2419" s="18" t="str">
        <f>IF(AND(Table1[[#This Row],[*Sub Analysis]]&lt;&gt;"",LEN(Table1[[#This Row],[*Sub Analysis]])&lt;&gt;5),"Subanalysis Value Length Should be 5","")</f>
        <v/>
      </c>
      <c r="AQ2419" s="18" t="str">
        <f>IF(AND(Table1[[#This Row],[*Spare 1]]&lt;&gt;"",LEN(Table1[[#This Row],[*Spare 1]])&lt;&gt;4),"Spare 1 Value Length Should be 4","")</f>
        <v/>
      </c>
      <c r="AR2419" s="18" t="str">
        <f>IF(AND(Table1[[#This Row],[*Spare 2]]&lt;&gt;"",LEN(Table1[[#This Row],[*Spare 2]])&lt;&gt;4),"Spare 2 Value Length Should be 4","")</f>
        <v/>
      </c>
      <c r="AS24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20" spans="3:45" ht="13.9" customHeight="1" x14ac:dyDescent="0.25">
      <c r="C2420" s="37"/>
      <c r="D2420" s="26"/>
      <c r="E2420" s="26"/>
      <c r="F2420" s="26"/>
      <c r="G2420" s="26"/>
      <c r="H2420" s="26"/>
      <c r="I2420" s="26"/>
      <c r="J2420" s="26"/>
      <c r="K2420" s="27"/>
      <c r="L2420" s="27"/>
      <c r="M2420" s="26"/>
      <c r="N2420" s="26"/>
      <c r="O2420" s="26"/>
      <c r="P2420" s="26"/>
      <c r="Q2420" s="26"/>
      <c r="R2420" s="26"/>
      <c r="S2420" s="26"/>
      <c r="T2420" s="26"/>
      <c r="U2420" s="26"/>
      <c r="V2420" s="26"/>
      <c r="W2420" s="28"/>
      <c r="X2420" s="26"/>
      <c r="Y2420" s="26"/>
      <c r="Z2420" s="26"/>
      <c r="AA2420" s="26"/>
      <c r="AB2420" s="42" t="str">
        <f t="shared" si="37"/>
        <v/>
      </c>
      <c r="AC24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20" s="18" t="str">
        <f>IF(AND(Table1[[#This Row],[**Entered Debit]]&lt;&gt;"",Table1[[#This Row],[**Entered Credit]]&lt;&gt;""),"Can not enter Debit and Credit amount in same Line","")</f>
        <v/>
      </c>
      <c r="AF2420" s="18">
        <f>IF(Table1[[#This Row],[Line Level Error Messages]]="",0,1)</f>
        <v>0</v>
      </c>
      <c r="AK2420" s="18" t="str">
        <f>IF(AND(Table1[[#This Row],[*Entity
(Enter this Mandatory field FIRST)]]&lt;&gt;"",LEN(Table1[[#This Row],[*Entity
(Enter this Mandatory field FIRST)]])&lt;&gt;2),"Entity Value Length Should be 2","")</f>
        <v/>
      </c>
      <c r="AL2420" s="18" t="str">
        <f>IF(AND(Table1[[#This Row],[*Cost Centre]]&lt;&gt;"",LEN(Table1[[#This Row],[*Cost Centre]])&lt;&gt;5),"Cost Centre Value Length Should be 5","")</f>
        <v/>
      </c>
      <c r="AM2420" s="18" t="str">
        <f>IF(AND(Table1[[#This Row],[*Subjective]]&lt;&gt;"",LEN(Table1[[#This Row],[*Subjective]])&lt;&gt;4),"Subjective Value Length Should be 4","")</f>
        <v/>
      </c>
      <c r="AN2420" s="18" t="str">
        <f>IF(AND(Table1[[#This Row],[*Fund]]&lt;&gt;"",LEN(Table1[[#This Row],[*Fund]])&lt;&gt;3),"Fund Value Length Should be 3","")</f>
        <v/>
      </c>
      <c r="AO2420" s="18" t="str">
        <f>IF(AND(Table1[[#This Row],[*Project]]&lt;&gt;"",LEN(Table1[[#This Row],[*Project]])&lt;&gt;6),"Project Value Length Should be 6","")</f>
        <v/>
      </c>
      <c r="AP2420" s="18" t="str">
        <f>IF(AND(Table1[[#This Row],[*Sub Analysis]]&lt;&gt;"",LEN(Table1[[#This Row],[*Sub Analysis]])&lt;&gt;5),"Subanalysis Value Length Should be 5","")</f>
        <v/>
      </c>
      <c r="AQ2420" s="18" t="str">
        <f>IF(AND(Table1[[#This Row],[*Spare 1]]&lt;&gt;"",LEN(Table1[[#This Row],[*Spare 1]])&lt;&gt;4),"Spare 1 Value Length Should be 4","")</f>
        <v/>
      </c>
      <c r="AR2420" s="18" t="str">
        <f>IF(AND(Table1[[#This Row],[*Spare 2]]&lt;&gt;"",LEN(Table1[[#This Row],[*Spare 2]])&lt;&gt;4),"Spare 2 Value Length Should be 4","")</f>
        <v/>
      </c>
      <c r="AS24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21" spans="3:45" ht="13.9" customHeight="1" x14ac:dyDescent="0.25">
      <c r="C2421" s="37"/>
      <c r="D2421" s="26"/>
      <c r="E2421" s="26"/>
      <c r="F2421" s="26"/>
      <c r="G2421" s="26"/>
      <c r="H2421" s="26"/>
      <c r="I2421" s="26"/>
      <c r="J2421" s="26"/>
      <c r="K2421" s="27"/>
      <c r="L2421" s="27"/>
      <c r="M2421" s="26"/>
      <c r="N2421" s="26"/>
      <c r="O2421" s="26"/>
      <c r="P2421" s="26"/>
      <c r="Q2421" s="26"/>
      <c r="R2421" s="26"/>
      <c r="S2421" s="26"/>
      <c r="T2421" s="26"/>
      <c r="U2421" s="26"/>
      <c r="V2421" s="26"/>
      <c r="W2421" s="28"/>
      <c r="X2421" s="26"/>
      <c r="Y2421" s="26"/>
      <c r="Z2421" s="26"/>
      <c r="AA2421" s="26"/>
      <c r="AB2421" s="42" t="str">
        <f t="shared" si="37"/>
        <v/>
      </c>
      <c r="AC24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21" s="18" t="str">
        <f>IF(AND(Table1[[#This Row],[**Entered Debit]]&lt;&gt;"",Table1[[#This Row],[**Entered Credit]]&lt;&gt;""),"Can not enter Debit and Credit amount in same Line","")</f>
        <v/>
      </c>
      <c r="AF2421" s="18">
        <f>IF(Table1[[#This Row],[Line Level Error Messages]]="",0,1)</f>
        <v>0</v>
      </c>
      <c r="AK2421" s="18" t="str">
        <f>IF(AND(Table1[[#This Row],[*Entity
(Enter this Mandatory field FIRST)]]&lt;&gt;"",LEN(Table1[[#This Row],[*Entity
(Enter this Mandatory field FIRST)]])&lt;&gt;2),"Entity Value Length Should be 2","")</f>
        <v/>
      </c>
      <c r="AL2421" s="18" t="str">
        <f>IF(AND(Table1[[#This Row],[*Cost Centre]]&lt;&gt;"",LEN(Table1[[#This Row],[*Cost Centre]])&lt;&gt;5),"Cost Centre Value Length Should be 5","")</f>
        <v/>
      </c>
      <c r="AM2421" s="18" t="str">
        <f>IF(AND(Table1[[#This Row],[*Subjective]]&lt;&gt;"",LEN(Table1[[#This Row],[*Subjective]])&lt;&gt;4),"Subjective Value Length Should be 4","")</f>
        <v/>
      </c>
      <c r="AN2421" s="18" t="str">
        <f>IF(AND(Table1[[#This Row],[*Fund]]&lt;&gt;"",LEN(Table1[[#This Row],[*Fund]])&lt;&gt;3),"Fund Value Length Should be 3","")</f>
        <v/>
      </c>
      <c r="AO2421" s="18" t="str">
        <f>IF(AND(Table1[[#This Row],[*Project]]&lt;&gt;"",LEN(Table1[[#This Row],[*Project]])&lt;&gt;6),"Project Value Length Should be 6","")</f>
        <v/>
      </c>
      <c r="AP2421" s="18" t="str">
        <f>IF(AND(Table1[[#This Row],[*Sub Analysis]]&lt;&gt;"",LEN(Table1[[#This Row],[*Sub Analysis]])&lt;&gt;5),"Subanalysis Value Length Should be 5","")</f>
        <v/>
      </c>
      <c r="AQ2421" s="18" t="str">
        <f>IF(AND(Table1[[#This Row],[*Spare 1]]&lt;&gt;"",LEN(Table1[[#This Row],[*Spare 1]])&lt;&gt;4),"Spare 1 Value Length Should be 4","")</f>
        <v/>
      </c>
      <c r="AR2421" s="18" t="str">
        <f>IF(AND(Table1[[#This Row],[*Spare 2]]&lt;&gt;"",LEN(Table1[[#This Row],[*Spare 2]])&lt;&gt;4),"Spare 2 Value Length Should be 4","")</f>
        <v/>
      </c>
      <c r="AS24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22" spans="3:45" ht="13.9" customHeight="1" x14ac:dyDescent="0.25">
      <c r="C2422" s="37"/>
      <c r="D2422" s="26"/>
      <c r="E2422" s="26"/>
      <c r="F2422" s="26"/>
      <c r="G2422" s="26"/>
      <c r="H2422" s="26"/>
      <c r="I2422" s="26"/>
      <c r="J2422" s="26"/>
      <c r="K2422" s="27"/>
      <c r="L2422" s="27"/>
      <c r="M2422" s="26"/>
      <c r="N2422" s="26"/>
      <c r="O2422" s="26"/>
      <c r="P2422" s="26"/>
      <c r="Q2422" s="26"/>
      <c r="R2422" s="26"/>
      <c r="S2422" s="26"/>
      <c r="T2422" s="26"/>
      <c r="U2422" s="26"/>
      <c r="V2422" s="26"/>
      <c r="W2422" s="28"/>
      <c r="X2422" s="26"/>
      <c r="Y2422" s="26"/>
      <c r="Z2422" s="26"/>
      <c r="AA2422" s="26"/>
      <c r="AB2422" s="42" t="str">
        <f t="shared" si="37"/>
        <v/>
      </c>
      <c r="AC24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22" s="18" t="str">
        <f>IF(AND(Table1[[#This Row],[**Entered Debit]]&lt;&gt;"",Table1[[#This Row],[**Entered Credit]]&lt;&gt;""),"Can not enter Debit and Credit amount in same Line","")</f>
        <v/>
      </c>
      <c r="AF2422" s="18">
        <f>IF(Table1[[#This Row],[Line Level Error Messages]]="",0,1)</f>
        <v>0</v>
      </c>
      <c r="AK2422" s="18" t="str">
        <f>IF(AND(Table1[[#This Row],[*Entity
(Enter this Mandatory field FIRST)]]&lt;&gt;"",LEN(Table1[[#This Row],[*Entity
(Enter this Mandatory field FIRST)]])&lt;&gt;2),"Entity Value Length Should be 2","")</f>
        <v/>
      </c>
      <c r="AL2422" s="18" t="str">
        <f>IF(AND(Table1[[#This Row],[*Cost Centre]]&lt;&gt;"",LEN(Table1[[#This Row],[*Cost Centre]])&lt;&gt;5),"Cost Centre Value Length Should be 5","")</f>
        <v/>
      </c>
      <c r="AM2422" s="18" t="str">
        <f>IF(AND(Table1[[#This Row],[*Subjective]]&lt;&gt;"",LEN(Table1[[#This Row],[*Subjective]])&lt;&gt;4),"Subjective Value Length Should be 4","")</f>
        <v/>
      </c>
      <c r="AN2422" s="18" t="str">
        <f>IF(AND(Table1[[#This Row],[*Fund]]&lt;&gt;"",LEN(Table1[[#This Row],[*Fund]])&lt;&gt;3),"Fund Value Length Should be 3","")</f>
        <v/>
      </c>
      <c r="AO2422" s="18" t="str">
        <f>IF(AND(Table1[[#This Row],[*Project]]&lt;&gt;"",LEN(Table1[[#This Row],[*Project]])&lt;&gt;6),"Project Value Length Should be 6","")</f>
        <v/>
      </c>
      <c r="AP2422" s="18" t="str">
        <f>IF(AND(Table1[[#This Row],[*Sub Analysis]]&lt;&gt;"",LEN(Table1[[#This Row],[*Sub Analysis]])&lt;&gt;5),"Subanalysis Value Length Should be 5","")</f>
        <v/>
      </c>
      <c r="AQ2422" s="18" t="str">
        <f>IF(AND(Table1[[#This Row],[*Spare 1]]&lt;&gt;"",LEN(Table1[[#This Row],[*Spare 1]])&lt;&gt;4),"Spare 1 Value Length Should be 4","")</f>
        <v/>
      </c>
      <c r="AR2422" s="18" t="str">
        <f>IF(AND(Table1[[#This Row],[*Spare 2]]&lt;&gt;"",LEN(Table1[[#This Row],[*Spare 2]])&lt;&gt;4),"Spare 2 Value Length Should be 4","")</f>
        <v/>
      </c>
      <c r="AS24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23" spans="3:45" ht="13.9" customHeight="1" x14ac:dyDescent="0.25">
      <c r="C2423" s="37"/>
      <c r="D2423" s="26"/>
      <c r="E2423" s="26"/>
      <c r="F2423" s="26"/>
      <c r="G2423" s="26"/>
      <c r="H2423" s="26"/>
      <c r="I2423" s="26"/>
      <c r="J2423" s="26"/>
      <c r="K2423" s="27"/>
      <c r="L2423" s="27"/>
      <c r="M2423" s="26"/>
      <c r="N2423" s="26"/>
      <c r="O2423" s="26"/>
      <c r="P2423" s="26"/>
      <c r="Q2423" s="26"/>
      <c r="R2423" s="26"/>
      <c r="S2423" s="26"/>
      <c r="T2423" s="26"/>
      <c r="U2423" s="26"/>
      <c r="V2423" s="26"/>
      <c r="W2423" s="28"/>
      <c r="X2423" s="26"/>
      <c r="Y2423" s="26"/>
      <c r="Z2423" s="26"/>
      <c r="AA2423" s="26"/>
      <c r="AB2423" s="42" t="str">
        <f t="shared" si="37"/>
        <v/>
      </c>
      <c r="AC24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23" s="18" t="str">
        <f>IF(AND(Table1[[#This Row],[**Entered Debit]]&lt;&gt;"",Table1[[#This Row],[**Entered Credit]]&lt;&gt;""),"Can not enter Debit and Credit amount in same Line","")</f>
        <v/>
      </c>
      <c r="AF2423" s="18">
        <f>IF(Table1[[#This Row],[Line Level Error Messages]]="",0,1)</f>
        <v>0</v>
      </c>
      <c r="AK2423" s="18" t="str">
        <f>IF(AND(Table1[[#This Row],[*Entity
(Enter this Mandatory field FIRST)]]&lt;&gt;"",LEN(Table1[[#This Row],[*Entity
(Enter this Mandatory field FIRST)]])&lt;&gt;2),"Entity Value Length Should be 2","")</f>
        <v/>
      </c>
      <c r="AL2423" s="18" t="str">
        <f>IF(AND(Table1[[#This Row],[*Cost Centre]]&lt;&gt;"",LEN(Table1[[#This Row],[*Cost Centre]])&lt;&gt;5),"Cost Centre Value Length Should be 5","")</f>
        <v/>
      </c>
      <c r="AM2423" s="18" t="str">
        <f>IF(AND(Table1[[#This Row],[*Subjective]]&lt;&gt;"",LEN(Table1[[#This Row],[*Subjective]])&lt;&gt;4),"Subjective Value Length Should be 4","")</f>
        <v/>
      </c>
      <c r="AN2423" s="18" t="str">
        <f>IF(AND(Table1[[#This Row],[*Fund]]&lt;&gt;"",LEN(Table1[[#This Row],[*Fund]])&lt;&gt;3),"Fund Value Length Should be 3","")</f>
        <v/>
      </c>
      <c r="AO2423" s="18" t="str">
        <f>IF(AND(Table1[[#This Row],[*Project]]&lt;&gt;"",LEN(Table1[[#This Row],[*Project]])&lt;&gt;6),"Project Value Length Should be 6","")</f>
        <v/>
      </c>
      <c r="AP2423" s="18" t="str">
        <f>IF(AND(Table1[[#This Row],[*Sub Analysis]]&lt;&gt;"",LEN(Table1[[#This Row],[*Sub Analysis]])&lt;&gt;5),"Subanalysis Value Length Should be 5","")</f>
        <v/>
      </c>
      <c r="AQ2423" s="18" t="str">
        <f>IF(AND(Table1[[#This Row],[*Spare 1]]&lt;&gt;"",LEN(Table1[[#This Row],[*Spare 1]])&lt;&gt;4),"Spare 1 Value Length Should be 4","")</f>
        <v/>
      </c>
      <c r="AR2423" s="18" t="str">
        <f>IF(AND(Table1[[#This Row],[*Spare 2]]&lt;&gt;"",LEN(Table1[[#This Row],[*Spare 2]])&lt;&gt;4),"Spare 2 Value Length Should be 4","")</f>
        <v/>
      </c>
      <c r="AS24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24" spans="3:45" ht="13.9" customHeight="1" x14ac:dyDescent="0.25">
      <c r="C2424" s="37"/>
      <c r="D2424" s="26"/>
      <c r="E2424" s="26"/>
      <c r="F2424" s="26"/>
      <c r="G2424" s="26"/>
      <c r="H2424" s="26"/>
      <c r="I2424" s="26"/>
      <c r="J2424" s="26"/>
      <c r="K2424" s="27"/>
      <c r="L2424" s="27"/>
      <c r="M2424" s="26"/>
      <c r="N2424" s="26"/>
      <c r="O2424" s="26"/>
      <c r="P2424" s="26"/>
      <c r="Q2424" s="26"/>
      <c r="R2424" s="26"/>
      <c r="S2424" s="26"/>
      <c r="T2424" s="26"/>
      <c r="U2424" s="26"/>
      <c r="V2424" s="26"/>
      <c r="W2424" s="28"/>
      <c r="X2424" s="26"/>
      <c r="Y2424" s="26"/>
      <c r="Z2424" s="26"/>
      <c r="AA2424" s="26"/>
      <c r="AB2424" s="42" t="str">
        <f t="shared" si="37"/>
        <v/>
      </c>
      <c r="AC24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24" s="18" t="str">
        <f>IF(AND(Table1[[#This Row],[**Entered Debit]]&lt;&gt;"",Table1[[#This Row],[**Entered Credit]]&lt;&gt;""),"Can not enter Debit and Credit amount in same Line","")</f>
        <v/>
      </c>
      <c r="AF2424" s="18">
        <f>IF(Table1[[#This Row],[Line Level Error Messages]]="",0,1)</f>
        <v>0</v>
      </c>
      <c r="AK2424" s="18" t="str">
        <f>IF(AND(Table1[[#This Row],[*Entity
(Enter this Mandatory field FIRST)]]&lt;&gt;"",LEN(Table1[[#This Row],[*Entity
(Enter this Mandatory field FIRST)]])&lt;&gt;2),"Entity Value Length Should be 2","")</f>
        <v/>
      </c>
      <c r="AL2424" s="18" t="str">
        <f>IF(AND(Table1[[#This Row],[*Cost Centre]]&lt;&gt;"",LEN(Table1[[#This Row],[*Cost Centre]])&lt;&gt;5),"Cost Centre Value Length Should be 5","")</f>
        <v/>
      </c>
      <c r="AM2424" s="18" t="str">
        <f>IF(AND(Table1[[#This Row],[*Subjective]]&lt;&gt;"",LEN(Table1[[#This Row],[*Subjective]])&lt;&gt;4),"Subjective Value Length Should be 4","")</f>
        <v/>
      </c>
      <c r="AN2424" s="18" t="str">
        <f>IF(AND(Table1[[#This Row],[*Fund]]&lt;&gt;"",LEN(Table1[[#This Row],[*Fund]])&lt;&gt;3),"Fund Value Length Should be 3","")</f>
        <v/>
      </c>
      <c r="AO2424" s="18" t="str">
        <f>IF(AND(Table1[[#This Row],[*Project]]&lt;&gt;"",LEN(Table1[[#This Row],[*Project]])&lt;&gt;6),"Project Value Length Should be 6","")</f>
        <v/>
      </c>
      <c r="AP2424" s="18" t="str">
        <f>IF(AND(Table1[[#This Row],[*Sub Analysis]]&lt;&gt;"",LEN(Table1[[#This Row],[*Sub Analysis]])&lt;&gt;5),"Subanalysis Value Length Should be 5","")</f>
        <v/>
      </c>
      <c r="AQ2424" s="18" t="str">
        <f>IF(AND(Table1[[#This Row],[*Spare 1]]&lt;&gt;"",LEN(Table1[[#This Row],[*Spare 1]])&lt;&gt;4),"Spare 1 Value Length Should be 4","")</f>
        <v/>
      </c>
      <c r="AR2424" s="18" t="str">
        <f>IF(AND(Table1[[#This Row],[*Spare 2]]&lt;&gt;"",LEN(Table1[[#This Row],[*Spare 2]])&lt;&gt;4),"Spare 2 Value Length Should be 4","")</f>
        <v/>
      </c>
      <c r="AS24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25" spans="3:45" ht="13.9" customHeight="1" x14ac:dyDescent="0.25">
      <c r="C2425" s="37"/>
      <c r="D2425" s="26"/>
      <c r="E2425" s="26"/>
      <c r="F2425" s="26"/>
      <c r="G2425" s="26"/>
      <c r="H2425" s="26"/>
      <c r="I2425" s="26"/>
      <c r="J2425" s="26"/>
      <c r="K2425" s="27"/>
      <c r="L2425" s="27"/>
      <c r="M2425" s="26"/>
      <c r="N2425" s="26"/>
      <c r="O2425" s="26"/>
      <c r="P2425" s="26"/>
      <c r="Q2425" s="26"/>
      <c r="R2425" s="26"/>
      <c r="S2425" s="26"/>
      <c r="T2425" s="26"/>
      <c r="U2425" s="26"/>
      <c r="V2425" s="26"/>
      <c r="W2425" s="28"/>
      <c r="X2425" s="26"/>
      <c r="Y2425" s="26"/>
      <c r="Z2425" s="26"/>
      <c r="AA2425" s="26"/>
      <c r="AB2425" s="42" t="str">
        <f t="shared" si="37"/>
        <v/>
      </c>
      <c r="AC24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25" s="18" t="str">
        <f>IF(AND(Table1[[#This Row],[**Entered Debit]]&lt;&gt;"",Table1[[#This Row],[**Entered Credit]]&lt;&gt;""),"Can not enter Debit and Credit amount in same Line","")</f>
        <v/>
      </c>
      <c r="AF2425" s="18">
        <f>IF(Table1[[#This Row],[Line Level Error Messages]]="",0,1)</f>
        <v>0</v>
      </c>
      <c r="AK2425" s="18" t="str">
        <f>IF(AND(Table1[[#This Row],[*Entity
(Enter this Mandatory field FIRST)]]&lt;&gt;"",LEN(Table1[[#This Row],[*Entity
(Enter this Mandatory field FIRST)]])&lt;&gt;2),"Entity Value Length Should be 2","")</f>
        <v/>
      </c>
      <c r="AL2425" s="18" t="str">
        <f>IF(AND(Table1[[#This Row],[*Cost Centre]]&lt;&gt;"",LEN(Table1[[#This Row],[*Cost Centre]])&lt;&gt;5),"Cost Centre Value Length Should be 5","")</f>
        <v/>
      </c>
      <c r="AM2425" s="18" t="str">
        <f>IF(AND(Table1[[#This Row],[*Subjective]]&lt;&gt;"",LEN(Table1[[#This Row],[*Subjective]])&lt;&gt;4),"Subjective Value Length Should be 4","")</f>
        <v/>
      </c>
      <c r="AN2425" s="18" t="str">
        <f>IF(AND(Table1[[#This Row],[*Fund]]&lt;&gt;"",LEN(Table1[[#This Row],[*Fund]])&lt;&gt;3),"Fund Value Length Should be 3","")</f>
        <v/>
      </c>
      <c r="AO2425" s="18" t="str">
        <f>IF(AND(Table1[[#This Row],[*Project]]&lt;&gt;"",LEN(Table1[[#This Row],[*Project]])&lt;&gt;6),"Project Value Length Should be 6","")</f>
        <v/>
      </c>
      <c r="AP2425" s="18" t="str">
        <f>IF(AND(Table1[[#This Row],[*Sub Analysis]]&lt;&gt;"",LEN(Table1[[#This Row],[*Sub Analysis]])&lt;&gt;5),"Subanalysis Value Length Should be 5","")</f>
        <v/>
      </c>
      <c r="AQ2425" s="18" t="str">
        <f>IF(AND(Table1[[#This Row],[*Spare 1]]&lt;&gt;"",LEN(Table1[[#This Row],[*Spare 1]])&lt;&gt;4),"Spare 1 Value Length Should be 4","")</f>
        <v/>
      </c>
      <c r="AR2425" s="18" t="str">
        <f>IF(AND(Table1[[#This Row],[*Spare 2]]&lt;&gt;"",LEN(Table1[[#This Row],[*Spare 2]])&lt;&gt;4),"Spare 2 Value Length Should be 4","")</f>
        <v/>
      </c>
      <c r="AS24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26" spans="3:45" ht="13.9" customHeight="1" x14ac:dyDescent="0.25">
      <c r="C2426" s="37"/>
      <c r="D2426" s="26"/>
      <c r="E2426" s="26"/>
      <c r="F2426" s="26"/>
      <c r="G2426" s="26"/>
      <c r="H2426" s="26"/>
      <c r="I2426" s="26"/>
      <c r="J2426" s="26"/>
      <c r="K2426" s="27"/>
      <c r="L2426" s="27"/>
      <c r="M2426" s="26"/>
      <c r="N2426" s="26"/>
      <c r="O2426" s="26"/>
      <c r="P2426" s="26"/>
      <c r="Q2426" s="26"/>
      <c r="R2426" s="26"/>
      <c r="S2426" s="26"/>
      <c r="T2426" s="26"/>
      <c r="U2426" s="26"/>
      <c r="V2426" s="26"/>
      <c r="W2426" s="28"/>
      <c r="X2426" s="26"/>
      <c r="Y2426" s="26"/>
      <c r="Z2426" s="26"/>
      <c r="AA2426" s="26"/>
      <c r="AB2426" s="42" t="str">
        <f t="shared" si="37"/>
        <v/>
      </c>
      <c r="AC24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26" s="18" t="str">
        <f>IF(AND(Table1[[#This Row],[**Entered Debit]]&lt;&gt;"",Table1[[#This Row],[**Entered Credit]]&lt;&gt;""),"Can not enter Debit and Credit amount in same Line","")</f>
        <v/>
      </c>
      <c r="AF2426" s="18">
        <f>IF(Table1[[#This Row],[Line Level Error Messages]]="",0,1)</f>
        <v>0</v>
      </c>
      <c r="AK2426" s="18" t="str">
        <f>IF(AND(Table1[[#This Row],[*Entity
(Enter this Mandatory field FIRST)]]&lt;&gt;"",LEN(Table1[[#This Row],[*Entity
(Enter this Mandatory field FIRST)]])&lt;&gt;2),"Entity Value Length Should be 2","")</f>
        <v/>
      </c>
      <c r="AL2426" s="18" t="str">
        <f>IF(AND(Table1[[#This Row],[*Cost Centre]]&lt;&gt;"",LEN(Table1[[#This Row],[*Cost Centre]])&lt;&gt;5),"Cost Centre Value Length Should be 5","")</f>
        <v/>
      </c>
      <c r="AM2426" s="18" t="str">
        <f>IF(AND(Table1[[#This Row],[*Subjective]]&lt;&gt;"",LEN(Table1[[#This Row],[*Subjective]])&lt;&gt;4),"Subjective Value Length Should be 4","")</f>
        <v/>
      </c>
      <c r="AN2426" s="18" t="str">
        <f>IF(AND(Table1[[#This Row],[*Fund]]&lt;&gt;"",LEN(Table1[[#This Row],[*Fund]])&lt;&gt;3),"Fund Value Length Should be 3","")</f>
        <v/>
      </c>
      <c r="AO2426" s="18" t="str">
        <f>IF(AND(Table1[[#This Row],[*Project]]&lt;&gt;"",LEN(Table1[[#This Row],[*Project]])&lt;&gt;6),"Project Value Length Should be 6","")</f>
        <v/>
      </c>
      <c r="AP2426" s="18" t="str">
        <f>IF(AND(Table1[[#This Row],[*Sub Analysis]]&lt;&gt;"",LEN(Table1[[#This Row],[*Sub Analysis]])&lt;&gt;5),"Subanalysis Value Length Should be 5","")</f>
        <v/>
      </c>
      <c r="AQ2426" s="18" t="str">
        <f>IF(AND(Table1[[#This Row],[*Spare 1]]&lt;&gt;"",LEN(Table1[[#This Row],[*Spare 1]])&lt;&gt;4),"Spare 1 Value Length Should be 4","")</f>
        <v/>
      </c>
      <c r="AR2426" s="18" t="str">
        <f>IF(AND(Table1[[#This Row],[*Spare 2]]&lt;&gt;"",LEN(Table1[[#This Row],[*Spare 2]])&lt;&gt;4),"Spare 2 Value Length Should be 4","")</f>
        <v/>
      </c>
      <c r="AS24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27" spans="3:45" ht="13.9" customHeight="1" x14ac:dyDescent="0.25">
      <c r="C2427" s="37"/>
      <c r="D2427" s="26"/>
      <c r="E2427" s="26"/>
      <c r="F2427" s="26"/>
      <c r="G2427" s="26"/>
      <c r="H2427" s="26"/>
      <c r="I2427" s="26"/>
      <c r="J2427" s="26"/>
      <c r="K2427" s="27"/>
      <c r="L2427" s="27"/>
      <c r="M2427" s="26"/>
      <c r="N2427" s="26"/>
      <c r="O2427" s="26"/>
      <c r="P2427" s="26"/>
      <c r="Q2427" s="26"/>
      <c r="R2427" s="26"/>
      <c r="S2427" s="26"/>
      <c r="T2427" s="26"/>
      <c r="U2427" s="26"/>
      <c r="V2427" s="26"/>
      <c r="W2427" s="28"/>
      <c r="X2427" s="26"/>
      <c r="Y2427" s="26"/>
      <c r="Z2427" s="26"/>
      <c r="AA2427" s="26"/>
      <c r="AB2427" s="42" t="str">
        <f t="shared" si="37"/>
        <v/>
      </c>
      <c r="AC24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27" s="18" t="str">
        <f>IF(AND(Table1[[#This Row],[**Entered Debit]]&lt;&gt;"",Table1[[#This Row],[**Entered Credit]]&lt;&gt;""),"Can not enter Debit and Credit amount in same Line","")</f>
        <v/>
      </c>
      <c r="AF2427" s="18">
        <f>IF(Table1[[#This Row],[Line Level Error Messages]]="",0,1)</f>
        <v>0</v>
      </c>
      <c r="AK2427" s="18" t="str">
        <f>IF(AND(Table1[[#This Row],[*Entity
(Enter this Mandatory field FIRST)]]&lt;&gt;"",LEN(Table1[[#This Row],[*Entity
(Enter this Mandatory field FIRST)]])&lt;&gt;2),"Entity Value Length Should be 2","")</f>
        <v/>
      </c>
      <c r="AL2427" s="18" t="str">
        <f>IF(AND(Table1[[#This Row],[*Cost Centre]]&lt;&gt;"",LEN(Table1[[#This Row],[*Cost Centre]])&lt;&gt;5),"Cost Centre Value Length Should be 5","")</f>
        <v/>
      </c>
      <c r="AM2427" s="18" t="str">
        <f>IF(AND(Table1[[#This Row],[*Subjective]]&lt;&gt;"",LEN(Table1[[#This Row],[*Subjective]])&lt;&gt;4),"Subjective Value Length Should be 4","")</f>
        <v/>
      </c>
      <c r="AN2427" s="18" t="str">
        <f>IF(AND(Table1[[#This Row],[*Fund]]&lt;&gt;"",LEN(Table1[[#This Row],[*Fund]])&lt;&gt;3),"Fund Value Length Should be 3","")</f>
        <v/>
      </c>
      <c r="AO2427" s="18" t="str">
        <f>IF(AND(Table1[[#This Row],[*Project]]&lt;&gt;"",LEN(Table1[[#This Row],[*Project]])&lt;&gt;6),"Project Value Length Should be 6","")</f>
        <v/>
      </c>
      <c r="AP2427" s="18" t="str">
        <f>IF(AND(Table1[[#This Row],[*Sub Analysis]]&lt;&gt;"",LEN(Table1[[#This Row],[*Sub Analysis]])&lt;&gt;5),"Subanalysis Value Length Should be 5","")</f>
        <v/>
      </c>
      <c r="AQ2427" s="18" t="str">
        <f>IF(AND(Table1[[#This Row],[*Spare 1]]&lt;&gt;"",LEN(Table1[[#This Row],[*Spare 1]])&lt;&gt;4),"Spare 1 Value Length Should be 4","")</f>
        <v/>
      </c>
      <c r="AR2427" s="18" t="str">
        <f>IF(AND(Table1[[#This Row],[*Spare 2]]&lt;&gt;"",LEN(Table1[[#This Row],[*Spare 2]])&lt;&gt;4),"Spare 2 Value Length Should be 4","")</f>
        <v/>
      </c>
      <c r="AS24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28" spans="3:45" ht="13.9" customHeight="1" x14ac:dyDescent="0.25">
      <c r="C2428" s="37"/>
      <c r="D2428" s="26"/>
      <c r="E2428" s="26"/>
      <c r="F2428" s="26"/>
      <c r="G2428" s="26"/>
      <c r="H2428" s="26"/>
      <c r="I2428" s="26"/>
      <c r="J2428" s="26"/>
      <c r="K2428" s="27"/>
      <c r="L2428" s="27"/>
      <c r="M2428" s="26"/>
      <c r="N2428" s="26"/>
      <c r="O2428" s="26"/>
      <c r="P2428" s="26"/>
      <c r="Q2428" s="26"/>
      <c r="R2428" s="26"/>
      <c r="S2428" s="26"/>
      <c r="T2428" s="26"/>
      <c r="U2428" s="26"/>
      <c r="V2428" s="26"/>
      <c r="W2428" s="28"/>
      <c r="X2428" s="26"/>
      <c r="Y2428" s="26"/>
      <c r="Z2428" s="26"/>
      <c r="AA2428" s="26"/>
      <c r="AB2428" s="42" t="str">
        <f t="shared" si="37"/>
        <v/>
      </c>
      <c r="AC24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28" s="18" t="str">
        <f>IF(AND(Table1[[#This Row],[**Entered Debit]]&lt;&gt;"",Table1[[#This Row],[**Entered Credit]]&lt;&gt;""),"Can not enter Debit and Credit amount in same Line","")</f>
        <v/>
      </c>
      <c r="AF2428" s="18">
        <f>IF(Table1[[#This Row],[Line Level Error Messages]]="",0,1)</f>
        <v>0</v>
      </c>
      <c r="AK2428" s="18" t="str">
        <f>IF(AND(Table1[[#This Row],[*Entity
(Enter this Mandatory field FIRST)]]&lt;&gt;"",LEN(Table1[[#This Row],[*Entity
(Enter this Mandatory field FIRST)]])&lt;&gt;2),"Entity Value Length Should be 2","")</f>
        <v/>
      </c>
      <c r="AL2428" s="18" t="str">
        <f>IF(AND(Table1[[#This Row],[*Cost Centre]]&lt;&gt;"",LEN(Table1[[#This Row],[*Cost Centre]])&lt;&gt;5),"Cost Centre Value Length Should be 5","")</f>
        <v/>
      </c>
      <c r="AM2428" s="18" t="str">
        <f>IF(AND(Table1[[#This Row],[*Subjective]]&lt;&gt;"",LEN(Table1[[#This Row],[*Subjective]])&lt;&gt;4),"Subjective Value Length Should be 4","")</f>
        <v/>
      </c>
      <c r="AN2428" s="18" t="str">
        <f>IF(AND(Table1[[#This Row],[*Fund]]&lt;&gt;"",LEN(Table1[[#This Row],[*Fund]])&lt;&gt;3),"Fund Value Length Should be 3","")</f>
        <v/>
      </c>
      <c r="AO2428" s="18" t="str">
        <f>IF(AND(Table1[[#This Row],[*Project]]&lt;&gt;"",LEN(Table1[[#This Row],[*Project]])&lt;&gt;6),"Project Value Length Should be 6","")</f>
        <v/>
      </c>
      <c r="AP2428" s="18" t="str">
        <f>IF(AND(Table1[[#This Row],[*Sub Analysis]]&lt;&gt;"",LEN(Table1[[#This Row],[*Sub Analysis]])&lt;&gt;5),"Subanalysis Value Length Should be 5","")</f>
        <v/>
      </c>
      <c r="AQ2428" s="18" t="str">
        <f>IF(AND(Table1[[#This Row],[*Spare 1]]&lt;&gt;"",LEN(Table1[[#This Row],[*Spare 1]])&lt;&gt;4),"Spare 1 Value Length Should be 4","")</f>
        <v/>
      </c>
      <c r="AR2428" s="18" t="str">
        <f>IF(AND(Table1[[#This Row],[*Spare 2]]&lt;&gt;"",LEN(Table1[[#This Row],[*Spare 2]])&lt;&gt;4),"Spare 2 Value Length Should be 4","")</f>
        <v/>
      </c>
      <c r="AS24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29" spans="3:45" ht="13.9" customHeight="1" x14ac:dyDescent="0.25">
      <c r="C2429" s="37"/>
      <c r="D2429" s="26"/>
      <c r="E2429" s="26"/>
      <c r="F2429" s="26"/>
      <c r="G2429" s="26"/>
      <c r="H2429" s="26"/>
      <c r="I2429" s="26"/>
      <c r="J2429" s="26"/>
      <c r="K2429" s="27"/>
      <c r="L2429" s="27"/>
      <c r="M2429" s="26"/>
      <c r="N2429" s="26"/>
      <c r="O2429" s="26"/>
      <c r="P2429" s="26"/>
      <c r="Q2429" s="26"/>
      <c r="R2429" s="26"/>
      <c r="S2429" s="26"/>
      <c r="T2429" s="26"/>
      <c r="U2429" s="26"/>
      <c r="V2429" s="26"/>
      <c r="W2429" s="28"/>
      <c r="X2429" s="26"/>
      <c r="Y2429" s="26"/>
      <c r="Z2429" s="26"/>
      <c r="AA2429" s="26"/>
      <c r="AB2429" s="42" t="str">
        <f t="shared" si="37"/>
        <v/>
      </c>
      <c r="AC24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29" s="18" t="str">
        <f>IF(AND(Table1[[#This Row],[**Entered Debit]]&lt;&gt;"",Table1[[#This Row],[**Entered Credit]]&lt;&gt;""),"Can not enter Debit and Credit amount in same Line","")</f>
        <v/>
      </c>
      <c r="AF2429" s="18">
        <f>IF(Table1[[#This Row],[Line Level Error Messages]]="",0,1)</f>
        <v>0</v>
      </c>
      <c r="AK2429" s="18" t="str">
        <f>IF(AND(Table1[[#This Row],[*Entity
(Enter this Mandatory field FIRST)]]&lt;&gt;"",LEN(Table1[[#This Row],[*Entity
(Enter this Mandatory field FIRST)]])&lt;&gt;2),"Entity Value Length Should be 2","")</f>
        <v/>
      </c>
      <c r="AL2429" s="18" t="str">
        <f>IF(AND(Table1[[#This Row],[*Cost Centre]]&lt;&gt;"",LEN(Table1[[#This Row],[*Cost Centre]])&lt;&gt;5),"Cost Centre Value Length Should be 5","")</f>
        <v/>
      </c>
      <c r="AM2429" s="18" t="str">
        <f>IF(AND(Table1[[#This Row],[*Subjective]]&lt;&gt;"",LEN(Table1[[#This Row],[*Subjective]])&lt;&gt;4),"Subjective Value Length Should be 4","")</f>
        <v/>
      </c>
      <c r="AN2429" s="18" t="str">
        <f>IF(AND(Table1[[#This Row],[*Fund]]&lt;&gt;"",LEN(Table1[[#This Row],[*Fund]])&lt;&gt;3),"Fund Value Length Should be 3","")</f>
        <v/>
      </c>
      <c r="AO2429" s="18" t="str">
        <f>IF(AND(Table1[[#This Row],[*Project]]&lt;&gt;"",LEN(Table1[[#This Row],[*Project]])&lt;&gt;6),"Project Value Length Should be 6","")</f>
        <v/>
      </c>
      <c r="AP2429" s="18" t="str">
        <f>IF(AND(Table1[[#This Row],[*Sub Analysis]]&lt;&gt;"",LEN(Table1[[#This Row],[*Sub Analysis]])&lt;&gt;5),"Subanalysis Value Length Should be 5","")</f>
        <v/>
      </c>
      <c r="AQ2429" s="18" t="str">
        <f>IF(AND(Table1[[#This Row],[*Spare 1]]&lt;&gt;"",LEN(Table1[[#This Row],[*Spare 1]])&lt;&gt;4),"Spare 1 Value Length Should be 4","")</f>
        <v/>
      </c>
      <c r="AR2429" s="18" t="str">
        <f>IF(AND(Table1[[#This Row],[*Spare 2]]&lt;&gt;"",LEN(Table1[[#This Row],[*Spare 2]])&lt;&gt;4),"Spare 2 Value Length Should be 4","")</f>
        <v/>
      </c>
      <c r="AS24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30" spans="3:45" ht="13.9" customHeight="1" x14ac:dyDescent="0.25">
      <c r="C2430" s="37"/>
      <c r="D2430" s="26"/>
      <c r="E2430" s="26"/>
      <c r="F2430" s="26"/>
      <c r="G2430" s="26"/>
      <c r="H2430" s="26"/>
      <c r="I2430" s="26"/>
      <c r="J2430" s="26"/>
      <c r="K2430" s="27"/>
      <c r="L2430" s="27"/>
      <c r="M2430" s="26"/>
      <c r="N2430" s="26"/>
      <c r="O2430" s="26"/>
      <c r="P2430" s="26"/>
      <c r="Q2430" s="26"/>
      <c r="R2430" s="26"/>
      <c r="S2430" s="26"/>
      <c r="T2430" s="26"/>
      <c r="U2430" s="26"/>
      <c r="V2430" s="26"/>
      <c r="W2430" s="28"/>
      <c r="X2430" s="26"/>
      <c r="Y2430" s="26"/>
      <c r="Z2430" s="26"/>
      <c r="AA2430" s="26"/>
      <c r="AB2430" s="42" t="str">
        <f t="shared" si="37"/>
        <v/>
      </c>
      <c r="AC24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30" s="18" t="str">
        <f>IF(AND(Table1[[#This Row],[**Entered Debit]]&lt;&gt;"",Table1[[#This Row],[**Entered Credit]]&lt;&gt;""),"Can not enter Debit and Credit amount in same Line","")</f>
        <v/>
      </c>
      <c r="AF2430" s="18">
        <f>IF(Table1[[#This Row],[Line Level Error Messages]]="",0,1)</f>
        <v>0</v>
      </c>
      <c r="AK2430" s="18" t="str">
        <f>IF(AND(Table1[[#This Row],[*Entity
(Enter this Mandatory field FIRST)]]&lt;&gt;"",LEN(Table1[[#This Row],[*Entity
(Enter this Mandatory field FIRST)]])&lt;&gt;2),"Entity Value Length Should be 2","")</f>
        <v/>
      </c>
      <c r="AL2430" s="18" t="str">
        <f>IF(AND(Table1[[#This Row],[*Cost Centre]]&lt;&gt;"",LEN(Table1[[#This Row],[*Cost Centre]])&lt;&gt;5),"Cost Centre Value Length Should be 5","")</f>
        <v/>
      </c>
      <c r="AM2430" s="18" t="str">
        <f>IF(AND(Table1[[#This Row],[*Subjective]]&lt;&gt;"",LEN(Table1[[#This Row],[*Subjective]])&lt;&gt;4),"Subjective Value Length Should be 4","")</f>
        <v/>
      </c>
      <c r="AN2430" s="18" t="str">
        <f>IF(AND(Table1[[#This Row],[*Fund]]&lt;&gt;"",LEN(Table1[[#This Row],[*Fund]])&lt;&gt;3),"Fund Value Length Should be 3","")</f>
        <v/>
      </c>
      <c r="AO2430" s="18" t="str">
        <f>IF(AND(Table1[[#This Row],[*Project]]&lt;&gt;"",LEN(Table1[[#This Row],[*Project]])&lt;&gt;6),"Project Value Length Should be 6","")</f>
        <v/>
      </c>
      <c r="AP2430" s="18" t="str">
        <f>IF(AND(Table1[[#This Row],[*Sub Analysis]]&lt;&gt;"",LEN(Table1[[#This Row],[*Sub Analysis]])&lt;&gt;5),"Subanalysis Value Length Should be 5","")</f>
        <v/>
      </c>
      <c r="AQ2430" s="18" t="str">
        <f>IF(AND(Table1[[#This Row],[*Spare 1]]&lt;&gt;"",LEN(Table1[[#This Row],[*Spare 1]])&lt;&gt;4),"Spare 1 Value Length Should be 4","")</f>
        <v/>
      </c>
      <c r="AR2430" s="18" t="str">
        <f>IF(AND(Table1[[#This Row],[*Spare 2]]&lt;&gt;"",LEN(Table1[[#This Row],[*Spare 2]])&lt;&gt;4),"Spare 2 Value Length Should be 4","")</f>
        <v/>
      </c>
      <c r="AS24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31" spans="3:45" ht="13.9" customHeight="1" x14ac:dyDescent="0.25">
      <c r="C2431" s="37"/>
      <c r="D2431" s="26"/>
      <c r="E2431" s="26"/>
      <c r="F2431" s="26"/>
      <c r="G2431" s="26"/>
      <c r="H2431" s="26"/>
      <c r="I2431" s="26"/>
      <c r="J2431" s="26"/>
      <c r="K2431" s="27"/>
      <c r="L2431" s="27"/>
      <c r="M2431" s="26"/>
      <c r="N2431" s="26"/>
      <c r="O2431" s="26"/>
      <c r="P2431" s="26"/>
      <c r="Q2431" s="26"/>
      <c r="R2431" s="26"/>
      <c r="S2431" s="26"/>
      <c r="T2431" s="26"/>
      <c r="U2431" s="26"/>
      <c r="V2431" s="26"/>
      <c r="W2431" s="28"/>
      <c r="X2431" s="26"/>
      <c r="Y2431" s="26"/>
      <c r="Z2431" s="26"/>
      <c r="AA2431" s="26"/>
      <c r="AB2431" s="42" t="str">
        <f t="shared" si="37"/>
        <v/>
      </c>
      <c r="AC24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31" s="18" t="str">
        <f>IF(AND(Table1[[#This Row],[**Entered Debit]]&lt;&gt;"",Table1[[#This Row],[**Entered Credit]]&lt;&gt;""),"Can not enter Debit and Credit amount in same Line","")</f>
        <v/>
      </c>
      <c r="AF2431" s="18">
        <f>IF(Table1[[#This Row],[Line Level Error Messages]]="",0,1)</f>
        <v>0</v>
      </c>
      <c r="AK2431" s="18" t="str">
        <f>IF(AND(Table1[[#This Row],[*Entity
(Enter this Mandatory field FIRST)]]&lt;&gt;"",LEN(Table1[[#This Row],[*Entity
(Enter this Mandatory field FIRST)]])&lt;&gt;2),"Entity Value Length Should be 2","")</f>
        <v/>
      </c>
      <c r="AL2431" s="18" t="str">
        <f>IF(AND(Table1[[#This Row],[*Cost Centre]]&lt;&gt;"",LEN(Table1[[#This Row],[*Cost Centre]])&lt;&gt;5),"Cost Centre Value Length Should be 5","")</f>
        <v/>
      </c>
      <c r="AM2431" s="18" t="str">
        <f>IF(AND(Table1[[#This Row],[*Subjective]]&lt;&gt;"",LEN(Table1[[#This Row],[*Subjective]])&lt;&gt;4),"Subjective Value Length Should be 4","")</f>
        <v/>
      </c>
      <c r="AN2431" s="18" t="str">
        <f>IF(AND(Table1[[#This Row],[*Fund]]&lt;&gt;"",LEN(Table1[[#This Row],[*Fund]])&lt;&gt;3),"Fund Value Length Should be 3","")</f>
        <v/>
      </c>
      <c r="AO2431" s="18" t="str">
        <f>IF(AND(Table1[[#This Row],[*Project]]&lt;&gt;"",LEN(Table1[[#This Row],[*Project]])&lt;&gt;6),"Project Value Length Should be 6","")</f>
        <v/>
      </c>
      <c r="AP2431" s="18" t="str">
        <f>IF(AND(Table1[[#This Row],[*Sub Analysis]]&lt;&gt;"",LEN(Table1[[#This Row],[*Sub Analysis]])&lt;&gt;5),"Subanalysis Value Length Should be 5","")</f>
        <v/>
      </c>
      <c r="AQ2431" s="18" t="str">
        <f>IF(AND(Table1[[#This Row],[*Spare 1]]&lt;&gt;"",LEN(Table1[[#This Row],[*Spare 1]])&lt;&gt;4),"Spare 1 Value Length Should be 4","")</f>
        <v/>
      </c>
      <c r="AR2431" s="18" t="str">
        <f>IF(AND(Table1[[#This Row],[*Spare 2]]&lt;&gt;"",LEN(Table1[[#This Row],[*Spare 2]])&lt;&gt;4),"Spare 2 Value Length Should be 4","")</f>
        <v/>
      </c>
      <c r="AS24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32" spans="3:45" ht="13.9" customHeight="1" x14ac:dyDescent="0.25">
      <c r="C2432" s="37"/>
      <c r="D2432" s="26"/>
      <c r="E2432" s="26"/>
      <c r="F2432" s="26"/>
      <c r="G2432" s="26"/>
      <c r="H2432" s="26"/>
      <c r="I2432" s="26"/>
      <c r="J2432" s="26"/>
      <c r="K2432" s="27"/>
      <c r="L2432" s="27"/>
      <c r="M2432" s="26"/>
      <c r="N2432" s="26"/>
      <c r="O2432" s="26"/>
      <c r="P2432" s="26"/>
      <c r="Q2432" s="26"/>
      <c r="R2432" s="26"/>
      <c r="S2432" s="26"/>
      <c r="T2432" s="26"/>
      <c r="U2432" s="26"/>
      <c r="V2432" s="26"/>
      <c r="W2432" s="28"/>
      <c r="X2432" s="26"/>
      <c r="Y2432" s="26"/>
      <c r="Z2432" s="26"/>
      <c r="AA2432" s="26"/>
      <c r="AB2432" s="42" t="str">
        <f t="shared" si="37"/>
        <v/>
      </c>
      <c r="AC24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32" s="18" t="str">
        <f>IF(AND(Table1[[#This Row],[**Entered Debit]]&lt;&gt;"",Table1[[#This Row],[**Entered Credit]]&lt;&gt;""),"Can not enter Debit and Credit amount in same Line","")</f>
        <v/>
      </c>
      <c r="AF2432" s="18">
        <f>IF(Table1[[#This Row],[Line Level Error Messages]]="",0,1)</f>
        <v>0</v>
      </c>
      <c r="AK2432" s="18" t="str">
        <f>IF(AND(Table1[[#This Row],[*Entity
(Enter this Mandatory field FIRST)]]&lt;&gt;"",LEN(Table1[[#This Row],[*Entity
(Enter this Mandatory field FIRST)]])&lt;&gt;2),"Entity Value Length Should be 2","")</f>
        <v/>
      </c>
      <c r="AL2432" s="18" t="str">
        <f>IF(AND(Table1[[#This Row],[*Cost Centre]]&lt;&gt;"",LEN(Table1[[#This Row],[*Cost Centre]])&lt;&gt;5),"Cost Centre Value Length Should be 5","")</f>
        <v/>
      </c>
      <c r="AM2432" s="18" t="str">
        <f>IF(AND(Table1[[#This Row],[*Subjective]]&lt;&gt;"",LEN(Table1[[#This Row],[*Subjective]])&lt;&gt;4),"Subjective Value Length Should be 4","")</f>
        <v/>
      </c>
      <c r="AN2432" s="18" t="str">
        <f>IF(AND(Table1[[#This Row],[*Fund]]&lt;&gt;"",LEN(Table1[[#This Row],[*Fund]])&lt;&gt;3),"Fund Value Length Should be 3","")</f>
        <v/>
      </c>
      <c r="AO2432" s="18" t="str">
        <f>IF(AND(Table1[[#This Row],[*Project]]&lt;&gt;"",LEN(Table1[[#This Row],[*Project]])&lt;&gt;6),"Project Value Length Should be 6","")</f>
        <v/>
      </c>
      <c r="AP2432" s="18" t="str">
        <f>IF(AND(Table1[[#This Row],[*Sub Analysis]]&lt;&gt;"",LEN(Table1[[#This Row],[*Sub Analysis]])&lt;&gt;5),"Subanalysis Value Length Should be 5","")</f>
        <v/>
      </c>
      <c r="AQ2432" s="18" t="str">
        <f>IF(AND(Table1[[#This Row],[*Spare 1]]&lt;&gt;"",LEN(Table1[[#This Row],[*Spare 1]])&lt;&gt;4),"Spare 1 Value Length Should be 4","")</f>
        <v/>
      </c>
      <c r="AR2432" s="18" t="str">
        <f>IF(AND(Table1[[#This Row],[*Spare 2]]&lt;&gt;"",LEN(Table1[[#This Row],[*Spare 2]])&lt;&gt;4),"Spare 2 Value Length Should be 4","")</f>
        <v/>
      </c>
      <c r="AS24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33" spans="3:45" ht="13.9" customHeight="1" x14ac:dyDescent="0.25">
      <c r="C2433" s="37"/>
      <c r="D2433" s="26"/>
      <c r="E2433" s="26"/>
      <c r="F2433" s="26"/>
      <c r="G2433" s="26"/>
      <c r="H2433" s="26"/>
      <c r="I2433" s="26"/>
      <c r="J2433" s="26"/>
      <c r="K2433" s="27"/>
      <c r="L2433" s="27"/>
      <c r="M2433" s="26"/>
      <c r="N2433" s="26"/>
      <c r="O2433" s="26"/>
      <c r="P2433" s="26"/>
      <c r="Q2433" s="26"/>
      <c r="R2433" s="26"/>
      <c r="S2433" s="26"/>
      <c r="T2433" s="26"/>
      <c r="U2433" s="26"/>
      <c r="V2433" s="26"/>
      <c r="W2433" s="28"/>
      <c r="X2433" s="26"/>
      <c r="Y2433" s="26"/>
      <c r="Z2433" s="26"/>
      <c r="AA2433" s="26"/>
      <c r="AB2433" s="42" t="str">
        <f t="shared" si="37"/>
        <v/>
      </c>
      <c r="AC24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33" s="18" t="str">
        <f>IF(AND(Table1[[#This Row],[**Entered Debit]]&lt;&gt;"",Table1[[#This Row],[**Entered Credit]]&lt;&gt;""),"Can not enter Debit and Credit amount in same Line","")</f>
        <v/>
      </c>
      <c r="AF2433" s="18">
        <f>IF(Table1[[#This Row],[Line Level Error Messages]]="",0,1)</f>
        <v>0</v>
      </c>
      <c r="AK2433" s="18" t="str">
        <f>IF(AND(Table1[[#This Row],[*Entity
(Enter this Mandatory field FIRST)]]&lt;&gt;"",LEN(Table1[[#This Row],[*Entity
(Enter this Mandatory field FIRST)]])&lt;&gt;2),"Entity Value Length Should be 2","")</f>
        <v/>
      </c>
      <c r="AL2433" s="18" t="str">
        <f>IF(AND(Table1[[#This Row],[*Cost Centre]]&lt;&gt;"",LEN(Table1[[#This Row],[*Cost Centre]])&lt;&gt;5),"Cost Centre Value Length Should be 5","")</f>
        <v/>
      </c>
      <c r="AM2433" s="18" t="str">
        <f>IF(AND(Table1[[#This Row],[*Subjective]]&lt;&gt;"",LEN(Table1[[#This Row],[*Subjective]])&lt;&gt;4),"Subjective Value Length Should be 4","")</f>
        <v/>
      </c>
      <c r="AN2433" s="18" t="str">
        <f>IF(AND(Table1[[#This Row],[*Fund]]&lt;&gt;"",LEN(Table1[[#This Row],[*Fund]])&lt;&gt;3),"Fund Value Length Should be 3","")</f>
        <v/>
      </c>
      <c r="AO2433" s="18" t="str">
        <f>IF(AND(Table1[[#This Row],[*Project]]&lt;&gt;"",LEN(Table1[[#This Row],[*Project]])&lt;&gt;6),"Project Value Length Should be 6","")</f>
        <v/>
      </c>
      <c r="AP2433" s="18" t="str">
        <f>IF(AND(Table1[[#This Row],[*Sub Analysis]]&lt;&gt;"",LEN(Table1[[#This Row],[*Sub Analysis]])&lt;&gt;5),"Subanalysis Value Length Should be 5","")</f>
        <v/>
      </c>
      <c r="AQ2433" s="18" t="str">
        <f>IF(AND(Table1[[#This Row],[*Spare 1]]&lt;&gt;"",LEN(Table1[[#This Row],[*Spare 1]])&lt;&gt;4),"Spare 1 Value Length Should be 4","")</f>
        <v/>
      </c>
      <c r="AR2433" s="18" t="str">
        <f>IF(AND(Table1[[#This Row],[*Spare 2]]&lt;&gt;"",LEN(Table1[[#This Row],[*Spare 2]])&lt;&gt;4),"Spare 2 Value Length Should be 4","")</f>
        <v/>
      </c>
      <c r="AS24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34" spans="3:45" ht="13.9" customHeight="1" x14ac:dyDescent="0.25">
      <c r="C2434" s="37"/>
      <c r="D2434" s="26"/>
      <c r="E2434" s="26"/>
      <c r="F2434" s="26"/>
      <c r="G2434" s="26"/>
      <c r="H2434" s="26"/>
      <c r="I2434" s="26"/>
      <c r="J2434" s="26"/>
      <c r="K2434" s="27"/>
      <c r="L2434" s="27"/>
      <c r="M2434" s="26"/>
      <c r="N2434" s="26"/>
      <c r="O2434" s="26"/>
      <c r="P2434" s="26"/>
      <c r="Q2434" s="26"/>
      <c r="R2434" s="26"/>
      <c r="S2434" s="26"/>
      <c r="T2434" s="26"/>
      <c r="U2434" s="26"/>
      <c r="V2434" s="26"/>
      <c r="W2434" s="28"/>
      <c r="X2434" s="26"/>
      <c r="Y2434" s="26"/>
      <c r="Z2434" s="26"/>
      <c r="AA2434" s="26"/>
      <c r="AB2434" s="42" t="str">
        <f t="shared" si="37"/>
        <v/>
      </c>
      <c r="AC24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34" s="18" t="str">
        <f>IF(AND(Table1[[#This Row],[**Entered Debit]]&lt;&gt;"",Table1[[#This Row],[**Entered Credit]]&lt;&gt;""),"Can not enter Debit and Credit amount in same Line","")</f>
        <v/>
      </c>
      <c r="AF2434" s="18">
        <f>IF(Table1[[#This Row],[Line Level Error Messages]]="",0,1)</f>
        <v>0</v>
      </c>
      <c r="AK2434" s="18" t="str">
        <f>IF(AND(Table1[[#This Row],[*Entity
(Enter this Mandatory field FIRST)]]&lt;&gt;"",LEN(Table1[[#This Row],[*Entity
(Enter this Mandatory field FIRST)]])&lt;&gt;2),"Entity Value Length Should be 2","")</f>
        <v/>
      </c>
      <c r="AL2434" s="18" t="str">
        <f>IF(AND(Table1[[#This Row],[*Cost Centre]]&lt;&gt;"",LEN(Table1[[#This Row],[*Cost Centre]])&lt;&gt;5),"Cost Centre Value Length Should be 5","")</f>
        <v/>
      </c>
      <c r="AM2434" s="18" t="str">
        <f>IF(AND(Table1[[#This Row],[*Subjective]]&lt;&gt;"",LEN(Table1[[#This Row],[*Subjective]])&lt;&gt;4),"Subjective Value Length Should be 4","")</f>
        <v/>
      </c>
      <c r="AN2434" s="18" t="str">
        <f>IF(AND(Table1[[#This Row],[*Fund]]&lt;&gt;"",LEN(Table1[[#This Row],[*Fund]])&lt;&gt;3),"Fund Value Length Should be 3","")</f>
        <v/>
      </c>
      <c r="AO2434" s="18" t="str">
        <f>IF(AND(Table1[[#This Row],[*Project]]&lt;&gt;"",LEN(Table1[[#This Row],[*Project]])&lt;&gt;6),"Project Value Length Should be 6","")</f>
        <v/>
      </c>
      <c r="AP2434" s="18" t="str">
        <f>IF(AND(Table1[[#This Row],[*Sub Analysis]]&lt;&gt;"",LEN(Table1[[#This Row],[*Sub Analysis]])&lt;&gt;5),"Subanalysis Value Length Should be 5","")</f>
        <v/>
      </c>
      <c r="AQ2434" s="18" t="str">
        <f>IF(AND(Table1[[#This Row],[*Spare 1]]&lt;&gt;"",LEN(Table1[[#This Row],[*Spare 1]])&lt;&gt;4),"Spare 1 Value Length Should be 4","")</f>
        <v/>
      </c>
      <c r="AR2434" s="18" t="str">
        <f>IF(AND(Table1[[#This Row],[*Spare 2]]&lt;&gt;"",LEN(Table1[[#This Row],[*Spare 2]])&lt;&gt;4),"Spare 2 Value Length Should be 4","")</f>
        <v/>
      </c>
      <c r="AS24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35" spans="3:45" ht="13.9" customHeight="1" x14ac:dyDescent="0.25">
      <c r="C2435" s="37"/>
      <c r="D2435" s="26"/>
      <c r="E2435" s="26"/>
      <c r="F2435" s="26"/>
      <c r="G2435" s="26"/>
      <c r="H2435" s="26"/>
      <c r="I2435" s="26"/>
      <c r="J2435" s="26"/>
      <c r="K2435" s="27"/>
      <c r="L2435" s="27"/>
      <c r="M2435" s="26"/>
      <c r="N2435" s="26"/>
      <c r="O2435" s="26"/>
      <c r="P2435" s="26"/>
      <c r="Q2435" s="26"/>
      <c r="R2435" s="26"/>
      <c r="S2435" s="26"/>
      <c r="T2435" s="26"/>
      <c r="U2435" s="26"/>
      <c r="V2435" s="26"/>
      <c r="W2435" s="28"/>
      <c r="X2435" s="26"/>
      <c r="Y2435" s="26"/>
      <c r="Z2435" s="26"/>
      <c r="AA2435" s="26"/>
      <c r="AB2435" s="42" t="str">
        <f t="shared" si="37"/>
        <v/>
      </c>
      <c r="AC24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35" s="18" t="str">
        <f>IF(AND(Table1[[#This Row],[**Entered Debit]]&lt;&gt;"",Table1[[#This Row],[**Entered Credit]]&lt;&gt;""),"Can not enter Debit and Credit amount in same Line","")</f>
        <v/>
      </c>
      <c r="AF2435" s="18">
        <f>IF(Table1[[#This Row],[Line Level Error Messages]]="",0,1)</f>
        <v>0</v>
      </c>
      <c r="AK2435" s="18" t="str">
        <f>IF(AND(Table1[[#This Row],[*Entity
(Enter this Mandatory field FIRST)]]&lt;&gt;"",LEN(Table1[[#This Row],[*Entity
(Enter this Mandatory field FIRST)]])&lt;&gt;2),"Entity Value Length Should be 2","")</f>
        <v/>
      </c>
      <c r="AL2435" s="18" t="str">
        <f>IF(AND(Table1[[#This Row],[*Cost Centre]]&lt;&gt;"",LEN(Table1[[#This Row],[*Cost Centre]])&lt;&gt;5),"Cost Centre Value Length Should be 5","")</f>
        <v/>
      </c>
      <c r="AM2435" s="18" t="str">
        <f>IF(AND(Table1[[#This Row],[*Subjective]]&lt;&gt;"",LEN(Table1[[#This Row],[*Subjective]])&lt;&gt;4),"Subjective Value Length Should be 4","")</f>
        <v/>
      </c>
      <c r="AN2435" s="18" t="str">
        <f>IF(AND(Table1[[#This Row],[*Fund]]&lt;&gt;"",LEN(Table1[[#This Row],[*Fund]])&lt;&gt;3),"Fund Value Length Should be 3","")</f>
        <v/>
      </c>
      <c r="AO2435" s="18" t="str">
        <f>IF(AND(Table1[[#This Row],[*Project]]&lt;&gt;"",LEN(Table1[[#This Row],[*Project]])&lt;&gt;6),"Project Value Length Should be 6","")</f>
        <v/>
      </c>
      <c r="AP2435" s="18" t="str">
        <f>IF(AND(Table1[[#This Row],[*Sub Analysis]]&lt;&gt;"",LEN(Table1[[#This Row],[*Sub Analysis]])&lt;&gt;5),"Subanalysis Value Length Should be 5","")</f>
        <v/>
      </c>
      <c r="AQ2435" s="18" t="str">
        <f>IF(AND(Table1[[#This Row],[*Spare 1]]&lt;&gt;"",LEN(Table1[[#This Row],[*Spare 1]])&lt;&gt;4),"Spare 1 Value Length Should be 4","")</f>
        <v/>
      </c>
      <c r="AR2435" s="18" t="str">
        <f>IF(AND(Table1[[#This Row],[*Spare 2]]&lt;&gt;"",LEN(Table1[[#This Row],[*Spare 2]])&lt;&gt;4),"Spare 2 Value Length Should be 4","")</f>
        <v/>
      </c>
      <c r="AS24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36" spans="3:45" ht="13.9" customHeight="1" x14ac:dyDescent="0.25">
      <c r="C2436" s="37"/>
      <c r="D2436" s="26"/>
      <c r="E2436" s="26"/>
      <c r="F2436" s="26"/>
      <c r="G2436" s="26"/>
      <c r="H2436" s="26"/>
      <c r="I2436" s="26"/>
      <c r="J2436" s="26"/>
      <c r="K2436" s="27"/>
      <c r="L2436" s="27"/>
      <c r="M2436" s="26"/>
      <c r="N2436" s="26"/>
      <c r="O2436" s="26"/>
      <c r="P2436" s="26"/>
      <c r="Q2436" s="26"/>
      <c r="R2436" s="26"/>
      <c r="S2436" s="26"/>
      <c r="T2436" s="26"/>
      <c r="U2436" s="26"/>
      <c r="V2436" s="26"/>
      <c r="W2436" s="28"/>
      <c r="X2436" s="26"/>
      <c r="Y2436" s="26"/>
      <c r="Z2436" s="26"/>
      <c r="AA2436" s="26"/>
      <c r="AB2436" s="42" t="str">
        <f t="shared" si="37"/>
        <v/>
      </c>
      <c r="AC24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36" s="18" t="str">
        <f>IF(AND(Table1[[#This Row],[**Entered Debit]]&lt;&gt;"",Table1[[#This Row],[**Entered Credit]]&lt;&gt;""),"Can not enter Debit and Credit amount in same Line","")</f>
        <v/>
      </c>
      <c r="AF2436" s="18">
        <f>IF(Table1[[#This Row],[Line Level Error Messages]]="",0,1)</f>
        <v>0</v>
      </c>
      <c r="AK2436" s="18" t="str">
        <f>IF(AND(Table1[[#This Row],[*Entity
(Enter this Mandatory field FIRST)]]&lt;&gt;"",LEN(Table1[[#This Row],[*Entity
(Enter this Mandatory field FIRST)]])&lt;&gt;2),"Entity Value Length Should be 2","")</f>
        <v/>
      </c>
      <c r="AL2436" s="18" t="str">
        <f>IF(AND(Table1[[#This Row],[*Cost Centre]]&lt;&gt;"",LEN(Table1[[#This Row],[*Cost Centre]])&lt;&gt;5),"Cost Centre Value Length Should be 5","")</f>
        <v/>
      </c>
      <c r="AM2436" s="18" t="str">
        <f>IF(AND(Table1[[#This Row],[*Subjective]]&lt;&gt;"",LEN(Table1[[#This Row],[*Subjective]])&lt;&gt;4),"Subjective Value Length Should be 4","")</f>
        <v/>
      </c>
      <c r="AN2436" s="18" t="str">
        <f>IF(AND(Table1[[#This Row],[*Fund]]&lt;&gt;"",LEN(Table1[[#This Row],[*Fund]])&lt;&gt;3),"Fund Value Length Should be 3","")</f>
        <v/>
      </c>
      <c r="AO2436" s="18" t="str">
        <f>IF(AND(Table1[[#This Row],[*Project]]&lt;&gt;"",LEN(Table1[[#This Row],[*Project]])&lt;&gt;6),"Project Value Length Should be 6","")</f>
        <v/>
      </c>
      <c r="AP2436" s="18" t="str">
        <f>IF(AND(Table1[[#This Row],[*Sub Analysis]]&lt;&gt;"",LEN(Table1[[#This Row],[*Sub Analysis]])&lt;&gt;5),"Subanalysis Value Length Should be 5","")</f>
        <v/>
      </c>
      <c r="AQ2436" s="18" t="str">
        <f>IF(AND(Table1[[#This Row],[*Spare 1]]&lt;&gt;"",LEN(Table1[[#This Row],[*Spare 1]])&lt;&gt;4),"Spare 1 Value Length Should be 4","")</f>
        <v/>
      </c>
      <c r="AR2436" s="18" t="str">
        <f>IF(AND(Table1[[#This Row],[*Spare 2]]&lt;&gt;"",LEN(Table1[[#This Row],[*Spare 2]])&lt;&gt;4),"Spare 2 Value Length Should be 4","")</f>
        <v/>
      </c>
      <c r="AS24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37" spans="3:45" ht="13.9" customHeight="1" x14ac:dyDescent="0.25">
      <c r="C2437" s="37"/>
      <c r="D2437" s="26"/>
      <c r="E2437" s="26"/>
      <c r="F2437" s="26"/>
      <c r="G2437" s="26"/>
      <c r="H2437" s="26"/>
      <c r="I2437" s="26"/>
      <c r="J2437" s="26"/>
      <c r="K2437" s="27"/>
      <c r="L2437" s="27"/>
      <c r="M2437" s="26"/>
      <c r="N2437" s="26"/>
      <c r="O2437" s="26"/>
      <c r="P2437" s="26"/>
      <c r="Q2437" s="26"/>
      <c r="R2437" s="26"/>
      <c r="S2437" s="26"/>
      <c r="T2437" s="26"/>
      <c r="U2437" s="26"/>
      <c r="V2437" s="26"/>
      <c r="W2437" s="28"/>
      <c r="X2437" s="26"/>
      <c r="Y2437" s="26"/>
      <c r="Z2437" s="26"/>
      <c r="AA2437" s="26"/>
      <c r="AB2437" s="42" t="str">
        <f t="shared" si="37"/>
        <v/>
      </c>
      <c r="AC24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37" s="18" t="str">
        <f>IF(AND(Table1[[#This Row],[**Entered Debit]]&lt;&gt;"",Table1[[#This Row],[**Entered Credit]]&lt;&gt;""),"Can not enter Debit and Credit amount in same Line","")</f>
        <v/>
      </c>
      <c r="AF2437" s="18">
        <f>IF(Table1[[#This Row],[Line Level Error Messages]]="",0,1)</f>
        <v>0</v>
      </c>
      <c r="AK2437" s="18" t="str">
        <f>IF(AND(Table1[[#This Row],[*Entity
(Enter this Mandatory field FIRST)]]&lt;&gt;"",LEN(Table1[[#This Row],[*Entity
(Enter this Mandatory field FIRST)]])&lt;&gt;2),"Entity Value Length Should be 2","")</f>
        <v/>
      </c>
      <c r="AL2437" s="18" t="str">
        <f>IF(AND(Table1[[#This Row],[*Cost Centre]]&lt;&gt;"",LEN(Table1[[#This Row],[*Cost Centre]])&lt;&gt;5),"Cost Centre Value Length Should be 5","")</f>
        <v/>
      </c>
      <c r="AM2437" s="18" t="str">
        <f>IF(AND(Table1[[#This Row],[*Subjective]]&lt;&gt;"",LEN(Table1[[#This Row],[*Subjective]])&lt;&gt;4),"Subjective Value Length Should be 4","")</f>
        <v/>
      </c>
      <c r="AN2437" s="18" t="str">
        <f>IF(AND(Table1[[#This Row],[*Fund]]&lt;&gt;"",LEN(Table1[[#This Row],[*Fund]])&lt;&gt;3),"Fund Value Length Should be 3","")</f>
        <v/>
      </c>
      <c r="AO2437" s="18" t="str">
        <f>IF(AND(Table1[[#This Row],[*Project]]&lt;&gt;"",LEN(Table1[[#This Row],[*Project]])&lt;&gt;6),"Project Value Length Should be 6","")</f>
        <v/>
      </c>
      <c r="AP2437" s="18" t="str">
        <f>IF(AND(Table1[[#This Row],[*Sub Analysis]]&lt;&gt;"",LEN(Table1[[#This Row],[*Sub Analysis]])&lt;&gt;5),"Subanalysis Value Length Should be 5","")</f>
        <v/>
      </c>
      <c r="AQ2437" s="18" t="str">
        <f>IF(AND(Table1[[#This Row],[*Spare 1]]&lt;&gt;"",LEN(Table1[[#This Row],[*Spare 1]])&lt;&gt;4),"Spare 1 Value Length Should be 4","")</f>
        <v/>
      </c>
      <c r="AR2437" s="18" t="str">
        <f>IF(AND(Table1[[#This Row],[*Spare 2]]&lt;&gt;"",LEN(Table1[[#This Row],[*Spare 2]])&lt;&gt;4),"Spare 2 Value Length Should be 4","")</f>
        <v/>
      </c>
      <c r="AS24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38" spans="3:45" ht="13.9" customHeight="1" x14ac:dyDescent="0.25">
      <c r="C2438" s="37"/>
      <c r="D2438" s="26"/>
      <c r="E2438" s="26"/>
      <c r="F2438" s="26"/>
      <c r="G2438" s="26"/>
      <c r="H2438" s="26"/>
      <c r="I2438" s="26"/>
      <c r="J2438" s="26"/>
      <c r="K2438" s="27"/>
      <c r="L2438" s="27"/>
      <c r="M2438" s="26"/>
      <c r="N2438" s="26"/>
      <c r="O2438" s="26"/>
      <c r="P2438" s="26"/>
      <c r="Q2438" s="26"/>
      <c r="R2438" s="26"/>
      <c r="S2438" s="26"/>
      <c r="T2438" s="26"/>
      <c r="U2438" s="26"/>
      <c r="V2438" s="26"/>
      <c r="W2438" s="28"/>
      <c r="X2438" s="26"/>
      <c r="Y2438" s="26"/>
      <c r="Z2438" s="26"/>
      <c r="AA2438" s="26"/>
      <c r="AB2438" s="42" t="str">
        <f t="shared" si="37"/>
        <v/>
      </c>
      <c r="AC24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38" s="18" t="str">
        <f>IF(AND(Table1[[#This Row],[**Entered Debit]]&lt;&gt;"",Table1[[#This Row],[**Entered Credit]]&lt;&gt;""),"Can not enter Debit and Credit amount in same Line","")</f>
        <v/>
      </c>
      <c r="AF2438" s="18">
        <f>IF(Table1[[#This Row],[Line Level Error Messages]]="",0,1)</f>
        <v>0</v>
      </c>
      <c r="AK2438" s="18" t="str">
        <f>IF(AND(Table1[[#This Row],[*Entity
(Enter this Mandatory field FIRST)]]&lt;&gt;"",LEN(Table1[[#This Row],[*Entity
(Enter this Mandatory field FIRST)]])&lt;&gt;2),"Entity Value Length Should be 2","")</f>
        <v/>
      </c>
      <c r="AL2438" s="18" t="str">
        <f>IF(AND(Table1[[#This Row],[*Cost Centre]]&lt;&gt;"",LEN(Table1[[#This Row],[*Cost Centre]])&lt;&gt;5),"Cost Centre Value Length Should be 5","")</f>
        <v/>
      </c>
      <c r="AM2438" s="18" t="str">
        <f>IF(AND(Table1[[#This Row],[*Subjective]]&lt;&gt;"",LEN(Table1[[#This Row],[*Subjective]])&lt;&gt;4),"Subjective Value Length Should be 4","")</f>
        <v/>
      </c>
      <c r="AN2438" s="18" t="str">
        <f>IF(AND(Table1[[#This Row],[*Fund]]&lt;&gt;"",LEN(Table1[[#This Row],[*Fund]])&lt;&gt;3),"Fund Value Length Should be 3","")</f>
        <v/>
      </c>
      <c r="AO2438" s="18" t="str">
        <f>IF(AND(Table1[[#This Row],[*Project]]&lt;&gt;"",LEN(Table1[[#This Row],[*Project]])&lt;&gt;6),"Project Value Length Should be 6","")</f>
        <v/>
      </c>
      <c r="AP2438" s="18" t="str">
        <f>IF(AND(Table1[[#This Row],[*Sub Analysis]]&lt;&gt;"",LEN(Table1[[#This Row],[*Sub Analysis]])&lt;&gt;5),"Subanalysis Value Length Should be 5","")</f>
        <v/>
      </c>
      <c r="AQ2438" s="18" t="str">
        <f>IF(AND(Table1[[#This Row],[*Spare 1]]&lt;&gt;"",LEN(Table1[[#This Row],[*Spare 1]])&lt;&gt;4),"Spare 1 Value Length Should be 4","")</f>
        <v/>
      </c>
      <c r="AR2438" s="18" t="str">
        <f>IF(AND(Table1[[#This Row],[*Spare 2]]&lt;&gt;"",LEN(Table1[[#This Row],[*Spare 2]])&lt;&gt;4),"Spare 2 Value Length Should be 4","")</f>
        <v/>
      </c>
      <c r="AS24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39" spans="3:45" ht="13.9" customHeight="1" x14ac:dyDescent="0.25">
      <c r="C2439" s="37"/>
      <c r="D2439" s="26"/>
      <c r="E2439" s="26"/>
      <c r="F2439" s="26"/>
      <c r="G2439" s="26"/>
      <c r="H2439" s="26"/>
      <c r="I2439" s="26"/>
      <c r="J2439" s="26"/>
      <c r="K2439" s="27"/>
      <c r="L2439" s="27"/>
      <c r="M2439" s="26"/>
      <c r="N2439" s="26"/>
      <c r="O2439" s="26"/>
      <c r="P2439" s="26"/>
      <c r="Q2439" s="26"/>
      <c r="R2439" s="26"/>
      <c r="S2439" s="26"/>
      <c r="T2439" s="26"/>
      <c r="U2439" s="26"/>
      <c r="V2439" s="26"/>
      <c r="W2439" s="28"/>
      <c r="X2439" s="26"/>
      <c r="Y2439" s="26"/>
      <c r="Z2439" s="26"/>
      <c r="AA2439" s="26"/>
      <c r="AB2439" s="42" t="str">
        <f t="shared" si="37"/>
        <v/>
      </c>
      <c r="AC24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39" s="18" t="str">
        <f>IF(AND(Table1[[#This Row],[**Entered Debit]]&lt;&gt;"",Table1[[#This Row],[**Entered Credit]]&lt;&gt;""),"Can not enter Debit and Credit amount in same Line","")</f>
        <v/>
      </c>
      <c r="AF2439" s="18">
        <f>IF(Table1[[#This Row],[Line Level Error Messages]]="",0,1)</f>
        <v>0</v>
      </c>
      <c r="AK2439" s="18" t="str">
        <f>IF(AND(Table1[[#This Row],[*Entity
(Enter this Mandatory field FIRST)]]&lt;&gt;"",LEN(Table1[[#This Row],[*Entity
(Enter this Mandatory field FIRST)]])&lt;&gt;2),"Entity Value Length Should be 2","")</f>
        <v/>
      </c>
      <c r="AL2439" s="18" t="str">
        <f>IF(AND(Table1[[#This Row],[*Cost Centre]]&lt;&gt;"",LEN(Table1[[#This Row],[*Cost Centre]])&lt;&gt;5),"Cost Centre Value Length Should be 5","")</f>
        <v/>
      </c>
      <c r="AM2439" s="18" t="str">
        <f>IF(AND(Table1[[#This Row],[*Subjective]]&lt;&gt;"",LEN(Table1[[#This Row],[*Subjective]])&lt;&gt;4),"Subjective Value Length Should be 4","")</f>
        <v/>
      </c>
      <c r="AN2439" s="18" t="str">
        <f>IF(AND(Table1[[#This Row],[*Fund]]&lt;&gt;"",LEN(Table1[[#This Row],[*Fund]])&lt;&gt;3),"Fund Value Length Should be 3","")</f>
        <v/>
      </c>
      <c r="AO2439" s="18" t="str">
        <f>IF(AND(Table1[[#This Row],[*Project]]&lt;&gt;"",LEN(Table1[[#This Row],[*Project]])&lt;&gt;6),"Project Value Length Should be 6","")</f>
        <v/>
      </c>
      <c r="AP2439" s="18" t="str">
        <f>IF(AND(Table1[[#This Row],[*Sub Analysis]]&lt;&gt;"",LEN(Table1[[#This Row],[*Sub Analysis]])&lt;&gt;5),"Subanalysis Value Length Should be 5","")</f>
        <v/>
      </c>
      <c r="AQ2439" s="18" t="str">
        <f>IF(AND(Table1[[#This Row],[*Spare 1]]&lt;&gt;"",LEN(Table1[[#This Row],[*Spare 1]])&lt;&gt;4),"Spare 1 Value Length Should be 4","")</f>
        <v/>
      </c>
      <c r="AR2439" s="18" t="str">
        <f>IF(AND(Table1[[#This Row],[*Spare 2]]&lt;&gt;"",LEN(Table1[[#This Row],[*Spare 2]])&lt;&gt;4),"Spare 2 Value Length Should be 4","")</f>
        <v/>
      </c>
      <c r="AS24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40" spans="3:45" ht="13.9" customHeight="1" x14ac:dyDescent="0.25">
      <c r="C2440" s="37"/>
      <c r="D2440" s="26"/>
      <c r="E2440" s="26"/>
      <c r="F2440" s="26"/>
      <c r="G2440" s="26"/>
      <c r="H2440" s="26"/>
      <c r="I2440" s="26"/>
      <c r="J2440" s="26"/>
      <c r="K2440" s="27"/>
      <c r="L2440" s="27"/>
      <c r="M2440" s="26"/>
      <c r="N2440" s="26"/>
      <c r="O2440" s="26"/>
      <c r="P2440" s="26"/>
      <c r="Q2440" s="26"/>
      <c r="R2440" s="26"/>
      <c r="S2440" s="26"/>
      <c r="T2440" s="26"/>
      <c r="U2440" s="26"/>
      <c r="V2440" s="26"/>
      <c r="W2440" s="28"/>
      <c r="X2440" s="26"/>
      <c r="Y2440" s="26"/>
      <c r="Z2440" s="26"/>
      <c r="AA2440" s="26"/>
      <c r="AB2440" s="42" t="str">
        <f t="shared" si="37"/>
        <v/>
      </c>
      <c r="AC24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40" s="18" t="str">
        <f>IF(AND(Table1[[#This Row],[**Entered Debit]]&lt;&gt;"",Table1[[#This Row],[**Entered Credit]]&lt;&gt;""),"Can not enter Debit and Credit amount in same Line","")</f>
        <v/>
      </c>
      <c r="AF2440" s="18">
        <f>IF(Table1[[#This Row],[Line Level Error Messages]]="",0,1)</f>
        <v>0</v>
      </c>
      <c r="AK2440" s="18" t="str">
        <f>IF(AND(Table1[[#This Row],[*Entity
(Enter this Mandatory field FIRST)]]&lt;&gt;"",LEN(Table1[[#This Row],[*Entity
(Enter this Mandatory field FIRST)]])&lt;&gt;2),"Entity Value Length Should be 2","")</f>
        <v/>
      </c>
      <c r="AL2440" s="18" t="str">
        <f>IF(AND(Table1[[#This Row],[*Cost Centre]]&lt;&gt;"",LEN(Table1[[#This Row],[*Cost Centre]])&lt;&gt;5),"Cost Centre Value Length Should be 5","")</f>
        <v/>
      </c>
      <c r="AM2440" s="18" t="str">
        <f>IF(AND(Table1[[#This Row],[*Subjective]]&lt;&gt;"",LEN(Table1[[#This Row],[*Subjective]])&lt;&gt;4),"Subjective Value Length Should be 4","")</f>
        <v/>
      </c>
      <c r="AN2440" s="18" t="str">
        <f>IF(AND(Table1[[#This Row],[*Fund]]&lt;&gt;"",LEN(Table1[[#This Row],[*Fund]])&lt;&gt;3),"Fund Value Length Should be 3","")</f>
        <v/>
      </c>
      <c r="AO2440" s="18" t="str">
        <f>IF(AND(Table1[[#This Row],[*Project]]&lt;&gt;"",LEN(Table1[[#This Row],[*Project]])&lt;&gt;6),"Project Value Length Should be 6","")</f>
        <v/>
      </c>
      <c r="AP2440" s="18" t="str">
        <f>IF(AND(Table1[[#This Row],[*Sub Analysis]]&lt;&gt;"",LEN(Table1[[#This Row],[*Sub Analysis]])&lt;&gt;5),"Subanalysis Value Length Should be 5","")</f>
        <v/>
      </c>
      <c r="AQ2440" s="18" t="str">
        <f>IF(AND(Table1[[#This Row],[*Spare 1]]&lt;&gt;"",LEN(Table1[[#This Row],[*Spare 1]])&lt;&gt;4),"Spare 1 Value Length Should be 4","")</f>
        <v/>
      </c>
      <c r="AR2440" s="18" t="str">
        <f>IF(AND(Table1[[#This Row],[*Spare 2]]&lt;&gt;"",LEN(Table1[[#This Row],[*Spare 2]])&lt;&gt;4),"Spare 2 Value Length Should be 4","")</f>
        <v/>
      </c>
      <c r="AS24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41" spans="3:45" ht="13.9" customHeight="1" x14ac:dyDescent="0.25">
      <c r="C2441" s="37"/>
      <c r="D2441" s="26"/>
      <c r="E2441" s="26"/>
      <c r="F2441" s="26"/>
      <c r="G2441" s="26"/>
      <c r="H2441" s="26"/>
      <c r="I2441" s="26"/>
      <c r="J2441" s="26"/>
      <c r="K2441" s="27"/>
      <c r="L2441" s="27"/>
      <c r="M2441" s="26"/>
      <c r="N2441" s="26"/>
      <c r="O2441" s="26"/>
      <c r="P2441" s="26"/>
      <c r="Q2441" s="26"/>
      <c r="R2441" s="26"/>
      <c r="S2441" s="26"/>
      <c r="T2441" s="26"/>
      <c r="U2441" s="26"/>
      <c r="V2441" s="26"/>
      <c r="W2441" s="28"/>
      <c r="X2441" s="26"/>
      <c r="Y2441" s="26"/>
      <c r="Z2441" s="26"/>
      <c r="AA2441" s="26"/>
      <c r="AB2441" s="42" t="str">
        <f t="shared" si="37"/>
        <v/>
      </c>
      <c r="AC24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41" s="18" t="str">
        <f>IF(AND(Table1[[#This Row],[**Entered Debit]]&lt;&gt;"",Table1[[#This Row],[**Entered Credit]]&lt;&gt;""),"Can not enter Debit and Credit amount in same Line","")</f>
        <v/>
      </c>
      <c r="AF2441" s="18">
        <f>IF(Table1[[#This Row],[Line Level Error Messages]]="",0,1)</f>
        <v>0</v>
      </c>
      <c r="AK2441" s="18" t="str">
        <f>IF(AND(Table1[[#This Row],[*Entity
(Enter this Mandatory field FIRST)]]&lt;&gt;"",LEN(Table1[[#This Row],[*Entity
(Enter this Mandatory field FIRST)]])&lt;&gt;2),"Entity Value Length Should be 2","")</f>
        <v/>
      </c>
      <c r="AL2441" s="18" t="str">
        <f>IF(AND(Table1[[#This Row],[*Cost Centre]]&lt;&gt;"",LEN(Table1[[#This Row],[*Cost Centre]])&lt;&gt;5),"Cost Centre Value Length Should be 5","")</f>
        <v/>
      </c>
      <c r="AM2441" s="18" t="str">
        <f>IF(AND(Table1[[#This Row],[*Subjective]]&lt;&gt;"",LEN(Table1[[#This Row],[*Subjective]])&lt;&gt;4),"Subjective Value Length Should be 4","")</f>
        <v/>
      </c>
      <c r="AN2441" s="18" t="str">
        <f>IF(AND(Table1[[#This Row],[*Fund]]&lt;&gt;"",LEN(Table1[[#This Row],[*Fund]])&lt;&gt;3),"Fund Value Length Should be 3","")</f>
        <v/>
      </c>
      <c r="AO2441" s="18" t="str">
        <f>IF(AND(Table1[[#This Row],[*Project]]&lt;&gt;"",LEN(Table1[[#This Row],[*Project]])&lt;&gt;6),"Project Value Length Should be 6","")</f>
        <v/>
      </c>
      <c r="AP2441" s="18" t="str">
        <f>IF(AND(Table1[[#This Row],[*Sub Analysis]]&lt;&gt;"",LEN(Table1[[#This Row],[*Sub Analysis]])&lt;&gt;5),"Subanalysis Value Length Should be 5","")</f>
        <v/>
      </c>
      <c r="AQ2441" s="18" t="str">
        <f>IF(AND(Table1[[#This Row],[*Spare 1]]&lt;&gt;"",LEN(Table1[[#This Row],[*Spare 1]])&lt;&gt;4),"Spare 1 Value Length Should be 4","")</f>
        <v/>
      </c>
      <c r="AR2441" s="18" t="str">
        <f>IF(AND(Table1[[#This Row],[*Spare 2]]&lt;&gt;"",LEN(Table1[[#This Row],[*Spare 2]])&lt;&gt;4),"Spare 2 Value Length Should be 4","")</f>
        <v/>
      </c>
      <c r="AS24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42" spans="3:45" ht="13.9" customHeight="1" x14ac:dyDescent="0.25">
      <c r="C2442" s="37"/>
      <c r="D2442" s="26"/>
      <c r="E2442" s="26"/>
      <c r="F2442" s="26"/>
      <c r="G2442" s="26"/>
      <c r="H2442" s="26"/>
      <c r="I2442" s="26"/>
      <c r="J2442" s="26"/>
      <c r="K2442" s="27"/>
      <c r="L2442" s="27"/>
      <c r="M2442" s="26"/>
      <c r="N2442" s="26"/>
      <c r="O2442" s="26"/>
      <c r="P2442" s="26"/>
      <c r="Q2442" s="26"/>
      <c r="R2442" s="26"/>
      <c r="S2442" s="26"/>
      <c r="T2442" s="26"/>
      <c r="U2442" s="26"/>
      <c r="V2442" s="26"/>
      <c r="W2442" s="28"/>
      <c r="X2442" s="26"/>
      <c r="Y2442" s="26"/>
      <c r="Z2442" s="26"/>
      <c r="AA2442" s="26"/>
      <c r="AB2442" s="42" t="str">
        <f t="shared" si="37"/>
        <v/>
      </c>
      <c r="AC24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42" s="18" t="str">
        <f>IF(AND(Table1[[#This Row],[**Entered Debit]]&lt;&gt;"",Table1[[#This Row],[**Entered Credit]]&lt;&gt;""),"Can not enter Debit and Credit amount in same Line","")</f>
        <v/>
      </c>
      <c r="AF2442" s="18">
        <f>IF(Table1[[#This Row],[Line Level Error Messages]]="",0,1)</f>
        <v>0</v>
      </c>
      <c r="AK2442" s="18" t="str">
        <f>IF(AND(Table1[[#This Row],[*Entity
(Enter this Mandatory field FIRST)]]&lt;&gt;"",LEN(Table1[[#This Row],[*Entity
(Enter this Mandatory field FIRST)]])&lt;&gt;2),"Entity Value Length Should be 2","")</f>
        <v/>
      </c>
      <c r="AL2442" s="18" t="str">
        <f>IF(AND(Table1[[#This Row],[*Cost Centre]]&lt;&gt;"",LEN(Table1[[#This Row],[*Cost Centre]])&lt;&gt;5),"Cost Centre Value Length Should be 5","")</f>
        <v/>
      </c>
      <c r="AM2442" s="18" t="str">
        <f>IF(AND(Table1[[#This Row],[*Subjective]]&lt;&gt;"",LEN(Table1[[#This Row],[*Subjective]])&lt;&gt;4),"Subjective Value Length Should be 4","")</f>
        <v/>
      </c>
      <c r="AN2442" s="18" t="str">
        <f>IF(AND(Table1[[#This Row],[*Fund]]&lt;&gt;"",LEN(Table1[[#This Row],[*Fund]])&lt;&gt;3),"Fund Value Length Should be 3","")</f>
        <v/>
      </c>
      <c r="AO2442" s="18" t="str">
        <f>IF(AND(Table1[[#This Row],[*Project]]&lt;&gt;"",LEN(Table1[[#This Row],[*Project]])&lt;&gt;6),"Project Value Length Should be 6","")</f>
        <v/>
      </c>
      <c r="AP2442" s="18" t="str">
        <f>IF(AND(Table1[[#This Row],[*Sub Analysis]]&lt;&gt;"",LEN(Table1[[#This Row],[*Sub Analysis]])&lt;&gt;5),"Subanalysis Value Length Should be 5","")</f>
        <v/>
      </c>
      <c r="AQ2442" s="18" t="str">
        <f>IF(AND(Table1[[#This Row],[*Spare 1]]&lt;&gt;"",LEN(Table1[[#This Row],[*Spare 1]])&lt;&gt;4),"Spare 1 Value Length Should be 4","")</f>
        <v/>
      </c>
      <c r="AR2442" s="18" t="str">
        <f>IF(AND(Table1[[#This Row],[*Spare 2]]&lt;&gt;"",LEN(Table1[[#This Row],[*Spare 2]])&lt;&gt;4),"Spare 2 Value Length Should be 4","")</f>
        <v/>
      </c>
      <c r="AS24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43" spans="3:45" ht="13.9" customHeight="1" x14ac:dyDescent="0.25">
      <c r="C2443" s="37"/>
      <c r="D2443" s="26"/>
      <c r="E2443" s="26"/>
      <c r="F2443" s="26"/>
      <c r="G2443" s="26"/>
      <c r="H2443" s="26"/>
      <c r="I2443" s="26"/>
      <c r="J2443" s="26"/>
      <c r="K2443" s="27"/>
      <c r="L2443" s="27"/>
      <c r="M2443" s="26"/>
      <c r="N2443" s="26"/>
      <c r="O2443" s="26"/>
      <c r="P2443" s="26"/>
      <c r="Q2443" s="26"/>
      <c r="R2443" s="26"/>
      <c r="S2443" s="26"/>
      <c r="T2443" s="26"/>
      <c r="U2443" s="26"/>
      <c r="V2443" s="26"/>
      <c r="W2443" s="28"/>
      <c r="X2443" s="26"/>
      <c r="Y2443" s="26"/>
      <c r="Z2443" s="26"/>
      <c r="AA2443" s="26"/>
      <c r="AB2443" s="42" t="str">
        <f t="shared" si="37"/>
        <v/>
      </c>
      <c r="AC24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43" s="18" t="str">
        <f>IF(AND(Table1[[#This Row],[**Entered Debit]]&lt;&gt;"",Table1[[#This Row],[**Entered Credit]]&lt;&gt;""),"Can not enter Debit and Credit amount in same Line","")</f>
        <v/>
      </c>
      <c r="AF2443" s="18">
        <f>IF(Table1[[#This Row],[Line Level Error Messages]]="",0,1)</f>
        <v>0</v>
      </c>
      <c r="AK2443" s="18" t="str">
        <f>IF(AND(Table1[[#This Row],[*Entity
(Enter this Mandatory field FIRST)]]&lt;&gt;"",LEN(Table1[[#This Row],[*Entity
(Enter this Mandatory field FIRST)]])&lt;&gt;2),"Entity Value Length Should be 2","")</f>
        <v/>
      </c>
      <c r="AL2443" s="18" t="str">
        <f>IF(AND(Table1[[#This Row],[*Cost Centre]]&lt;&gt;"",LEN(Table1[[#This Row],[*Cost Centre]])&lt;&gt;5),"Cost Centre Value Length Should be 5","")</f>
        <v/>
      </c>
      <c r="AM2443" s="18" t="str">
        <f>IF(AND(Table1[[#This Row],[*Subjective]]&lt;&gt;"",LEN(Table1[[#This Row],[*Subjective]])&lt;&gt;4),"Subjective Value Length Should be 4","")</f>
        <v/>
      </c>
      <c r="AN2443" s="18" t="str">
        <f>IF(AND(Table1[[#This Row],[*Fund]]&lt;&gt;"",LEN(Table1[[#This Row],[*Fund]])&lt;&gt;3),"Fund Value Length Should be 3","")</f>
        <v/>
      </c>
      <c r="AO2443" s="18" t="str">
        <f>IF(AND(Table1[[#This Row],[*Project]]&lt;&gt;"",LEN(Table1[[#This Row],[*Project]])&lt;&gt;6),"Project Value Length Should be 6","")</f>
        <v/>
      </c>
      <c r="AP2443" s="18" t="str">
        <f>IF(AND(Table1[[#This Row],[*Sub Analysis]]&lt;&gt;"",LEN(Table1[[#This Row],[*Sub Analysis]])&lt;&gt;5),"Subanalysis Value Length Should be 5","")</f>
        <v/>
      </c>
      <c r="AQ2443" s="18" t="str">
        <f>IF(AND(Table1[[#This Row],[*Spare 1]]&lt;&gt;"",LEN(Table1[[#This Row],[*Spare 1]])&lt;&gt;4),"Spare 1 Value Length Should be 4","")</f>
        <v/>
      </c>
      <c r="AR2443" s="18" t="str">
        <f>IF(AND(Table1[[#This Row],[*Spare 2]]&lt;&gt;"",LEN(Table1[[#This Row],[*Spare 2]])&lt;&gt;4),"Spare 2 Value Length Should be 4","")</f>
        <v/>
      </c>
      <c r="AS24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44" spans="3:45" ht="13.9" customHeight="1" x14ac:dyDescent="0.25">
      <c r="C2444" s="37"/>
      <c r="D2444" s="26"/>
      <c r="E2444" s="26"/>
      <c r="F2444" s="26"/>
      <c r="G2444" s="26"/>
      <c r="H2444" s="26"/>
      <c r="I2444" s="26"/>
      <c r="J2444" s="26"/>
      <c r="K2444" s="27"/>
      <c r="L2444" s="27"/>
      <c r="M2444" s="26"/>
      <c r="N2444" s="26"/>
      <c r="O2444" s="26"/>
      <c r="P2444" s="26"/>
      <c r="Q2444" s="26"/>
      <c r="R2444" s="26"/>
      <c r="S2444" s="26"/>
      <c r="T2444" s="26"/>
      <c r="U2444" s="26"/>
      <c r="V2444" s="26"/>
      <c r="W2444" s="28"/>
      <c r="X2444" s="26"/>
      <c r="Y2444" s="26"/>
      <c r="Z2444" s="26"/>
      <c r="AA2444" s="26"/>
      <c r="AB2444" s="42" t="str">
        <f t="shared" si="37"/>
        <v/>
      </c>
      <c r="AC24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44" s="18" t="str">
        <f>IF(AND(Table1[[#This Row],[**Entered Debit]]&lt;&gt;"",Table1[[#This Row],[**Entered Credit]]&lt;&gt;""),"Can not enter Debit and Credit amount in same Line","")</f>
        <v/>
      </c>
      <c r="AF2444" s="18">
        <f>IF(Table1[[#This Row],[Line Level Error Messages]]="",0,1)</f>
        <v>0</v>
      </c>
      <c r="AK2444" s="18" t="str">
        <f>IF(AND(Table1[[#This Row],[*Entity
(Enter this Mandatory field FIRST)]]&lt;&gt;"",LEN(Table1[[#This Row],[*Entity
(Enter this Mandatory field FIRST)]])&lt;&gt;2),"Entity Value Length Should be 2","")</f>
        <v/>
      </c>
      <c r="AL2444" s="18" t="str">
        <f>IF(AND(Table1[[#This Row],[*Cost Centre]]&lt;&gt;"",LEN(Table1[[#This Row],[*Cost Centre]])&lt;&gt;5),"Cost Centre Value Length Should be 5","")</f>
        <v/>
      </c>
      <c r="AM2444" s="18" t="str">
        <f>IF(AND(Table1[[#This Row],[*Subjective]]&lt;&gt;"",LEN(Table1[[#This Row],[*Subjective]])&lt;&gt;4),"Subjective Value Length Should be 4","")</f>
        <v/>
      </c>
      <c r="AN2444" s="18" t="str">
        <f>IF(AND(Table1[[#This Row],[*Fund]]&lt;&gt;"",LEN(Table1[[#This Row],[*Fund]])&lt;&gt;3),"Fund Value Length Should be 3","")</f>
        <v/>
      </c>
      <c r="AO2444" s="18" t="str">
        <f>IF(AND(Table1[[#This Row],[*Project]]&lt;&gt;"",LEN(Table1[[#This Row],[*Project]])&lt;&gt;6),"Project Value Length Should be 6","")</f>
        <v/>
      </c>
      <c r="AP2444" s="18" t="str">
        <f>IF(AND(Table1[[#This Row],[*Sub Analysis]]&lt;&gt;"",LEN(Table1[[#This Row],[*Sub Analysis]])&lt;&gt;5),"Subanalysis Value Length Should be 5","")</f>
        <v/>
      </c>
      <c r="AQ2444" s="18" t="str">
        <f>IF(AND(Table1[[#This Row],[*Spare 1]]&lt;&gt;"",LEN(Table1[[#This Row],[*Spare 1]])&lt;&gt;4),"Spare 1 Value Length Should be 4","")</f>
        <v/>
      </c>
      <c r="AR2444" s="18" t="str">
        <f>IF(AND(Table1[[#This Row],[*Spare 2]]&lt;&gt;"",LEN(Table1[[#This Row],[*Spare 2]])&lt;&gt;4),"Spare 2 Value Length Should be 4","")</f>
        <v/>
      </c>
      <c r="AS24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45" spans="3:45" ht="13.9" customHeight="1" x14ac:dyDescent="0.25">
      <c r="C2445" s="37"/>
      <c r="D2445" s="26"/>
      <c r="E2445" s="26"/>
      <c r="F2445" s="26"/>
      <c r="G2445" s="26"/>
      <c r="H2445" s="26"/>
      <c r="I2445" s="26"/>
      <c r="J2445" s="26"/>
      <c r="K2445" s="27"/>
      <c r="L2445" s="27"/>
      <c r="M2445" s="26"/>
      <c r="N2445" s="26"/>
      <c r="O2445" s="26"/>
      <c r="P2445" s="26"/>
      <c r="Q2445" s="26"/>
      <c r="R2445" s="26"/>
      <c r="S2445" s="26"/>
      <c r="T2445" s="26"/>
      <c r="U2445" s="26"/>
      <c r="V2445" s="26"/>
      <c r="W2445" s="28"/>
      <c r="X2445" s="26"/>
      <c r="Y2445" s="26"/>
      <c r="Z2445" s="26"/>
      <c r="AA2445" s="26"/>
      <c r="AB2445" s="42" t="str">
        <f t="shared" si="37"/>
        <v/>
      </c>
      <c r="AC24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45" s="18" t="str">
        <f>IF(AND(Table1[[#This Row],[**Entered Debit]]&lt;&gt;"",Table1[[#This Row],[**Entered Credit]]&lt;&gt;""),"Can not enter Debit and Credit amount in same Line","")</f>
        <v/>
      </c>
      <c r="AF2445" s="18">
        <f>IF(Table1[[#This Row],[Line Level Error Messages]]="",0,1)</f>
        <v>0</v>
      </c>
      <c r="AK2445" s="18" t="str">
        <f>IF(AND(Table1[[#This Row],[*Entity
(Enter this Mandatory field FIRST)]]&lt;&gt;"",LEN(Table1[[#This Row],[*Entity
(Enter this Mandatory field FIRST)]])&lt;&gt;2),"Entity Value Length Should be 2","")</f>
        <v/>
      </c>
      <c r="AL2445" s="18" t="str">
        <f>IF(AND(Table1[[#This Row],[*Cost Centre]]&lt;&gt;"",LEN(Table1[[#This Row],[*Cost Centre]])&lt;&gt;5),"Cost Centre Value Length Should be 5","")</f>
        <v/>
      </c>
      <c r="AM2445" s="18" t="str">
        <f>IF(AND(Table1[[#This Row],[*Subjective]]&lt;&gt;"",LEN(Table1[[#This Row],[*Subjective]])&lt;&gt;4),"Subjective Value Length Should be 4","")</f>
        <v/>
      </c>
      <c r="AN2445" s="18" t="str">
        <f>IF(AND(Table1[[#This Row],[*Fund]]&lt;&gt;"",LEN(Table1[[#This Row],[*Fund]])&lt;&gt;3),"Fund Value Length Should be 3","")</f>
        <v/>
      </c>
      <c r="AO2445" s="18" t="str">
        <f>IF(AND(Table1[[#This Row],[*Project]]&lt;&gt;"",LEN(Table1[[#This Row],[*Project]])&lt;&gt;6),"Project Value Length Should be 6","")</f>
        <v/>
      </c>
      <c r="AP2445" s="18" t="str">
        <f>IF(AND(Table1[[#This Row],[*Sub Analysis]]&lt;&gt;"",LEN(Table1[[#This Row],[*Sub Analysis]])&lt;&gt;5),"Subanalysis Value Length Should be 5","")</f>
        <v/>
      </c>
      <c r="AQ2445" s="18" t="str">
        <f>IF(AND(Table1[[#This Row],[*Spare 1]]&lt;&gt;"",LEN(Table1[[#This Row],[*Spare 1]])&lt;&gt;4),"Spare 1 Value Length Should be 4","")</f>
        <v/>
      </c>
      <c r="AR2445" s="18" t="str">
        <f>IF(AND(Table1[[#This Row],[*Spare 2]]&lt;&gt;"",LEN(Table1[[#This Row],[*Spare 2]])&lt;&gt;4),"Spare 2 Value Length Should be 4","")</f>
        <v/>
      </c>
      <c r="AS24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46" spans="3:45" ht="13.9" customHeight="1" x14ac:dyDescent="0.25">
      <c r="C2446" s="37"/>
      <c r="D2446" s="26"/>
      <c r="E2446" s="26"/>
      <c r="F2446" s="26"/>
      <c r="G2446" s="26"/>
      <c r="H2446" s="26"/>
      <c r="I2446" s="26"/>
      <c r="J2446" s="26"/>
      <c r="K2446" s="27"/>
      <c r="L2446" s="27"/>
      <c r="M2446" s="26"/>
      <c r="N2446" s="26"/>
      <c r="O2446" s="26"/>
      <c r="P2446" s="26"/>
      <c r="Q2446" s="26"/>
      <c r="R2446" s="26"/>
      <c r="S2446" s="26"/>
      <c r="T2446" s="26"/>
      <c r="U2446" s="26"/>
      <c r="V2446" s="26"/>
      <c r="W2446" s="28"/>
      <c r="X2446" s="26"/>
      <c r="Y2446" s="26"/>
      <c r="Z2446" s="26"/>
      <c r="AA2446" s="26"/>
      <c r="AB2446" s="42" t="str">
        <f t="shared" si="37"/>
        <v/>
      </c>
      <c r="AC24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46" s="18" t="str">
        <f>IF(AND(Table1[[#This Row],[**Entered Debit]]&lt;&gt;"",Table1[[#This Row],[**Entered Credit]]&lt;&gt;""),"Can not enter Debit and Credit amount in same Line","")</f>
        <v/>
      </c>
      <c r="AF2446" s="18">
        <f>IF(Table1[[#This Row],[Line Level Error Messages]]="",0,1)</f>
        <v>0</v>
      </c>
      <c r="AK2446" s="18" t="str">
        <f>IF(AND(Table1[[#This Row],[*Entity
(Enter this Mandatory field FIRST)]]&lt;&gt;"",LEN(Table1[[#This Row],[*Entity
(Enter this Mandatory field FIRST)]])&lt;&gt;2),"Entity Value Length Should be 2","")</f>
        <v/>
      </c>
      <c r="AL2446" s="18" t="str">
        <f>IF(AND(Table1[[#This Row],[*Cost Centre]]&lt;&gt;"",LEN(Table1[[#This Row],[*Cost Centre]])&lt;&gt;5),"Cost Centre Value Length Should be 5","")</f>
        <v/>
      </c>
      <c r="AM2446" s="18" t="str">
        <f>IF(AND(Table1[[#This Row],[*Subjective]]&lt;&gt;"",LEN(Table1[[#This Row],[*Subjective]])&lt;&gt;4),"Subjective Value Length Should be 4","")</f>
        <v/>
      </c>
      <c r="AN2446" s="18" t="str">
        <f>IF(AND(Table1[[#This Row],[*Fund]]&lt;&gt;"",LEN(Table1[[#This Row],[*Fund]])&lt;&gt;3),"Fund Value Length Should be 3","")</f>
        <v/>
      </c>
      <c r="AO2446" s="18" t="str">
        <f>IF(AND(Table1[[#This Row],[*Project]]&lt;&gt;"",LEN(Table1[[#This Row],[*Project]])&lt;&gt;6),"Project Value Length Should be 6","")</f>
        <v/>
      </c>
      <c r="AP2446" s="18" t="str">
        <f>IF(AND(Table1[[#This Row],[*Sub Analysis]]&lt;&gt;"",LEN(Table1[[#This Row],[*Sub Analysis]])&lt;&gt;5),"Subanalysis Value Length Should be 5","")</f>
        <v/>
      </c>
      <c r="AQ2446" s="18" t="str">
        <f>IF(AND(Table1[[#This Row],[*Spare 1]]&lt;&gt;"",LEN(Table1[[#This Row],[*Spare 1]])&lt;&gt;4),"Spare 1 Value Length Should be 4","")</f>
        <v/>
      </c>
      <c r="AR2446" s="18" t="str">
        <f>IF(AND(Table1[[#This Row],[*Spare 2]]&lt;&gt;"",LEN(Table1[[#This Row],[*Spare 2]])&lt;&gt;4),"Spare 2 Value Length Should be 4","")</f>
        <v/>
      </c>
      <c r="AS24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47" spans="3:45" ht="13.9" customHeight="1" x14ac:dyDescent="0.25">
      <c r="C2447" s="37"/>
      <c r="D2447" s="26"/>
      <c r="E2447" s="26"/>
      <c r="F2447" s="26"/>
      <c r="G2447" s="26"/>
      <c r="H2447" s="26"/>
      <c r="I2447" s="26"/>
      <c r="J2447" s="26"/>
      <c r="K2447" s="27"/>
      <c r="L2447" s="27"/>
      <c r="M2447" s="26"/>
      <c r="N2447" s="26"/>
      <c r="O2447" s="26"/>
      <c r="P2447" s="26"/>
      <c r="Q2447" s="26"/>
      <c r="R2447" s="26"/>
      <c r="S2447" s="26"/>
      <c r="T2447" s="26"/>
      <c r="U2447" s="26"/>
      <c r="V2447" s="26"/>
      <c r="W2447" s="28"/>
      <c r="X2447" s="26"/>
      <c r="Y2447" s="26"/>
      <c r="Z2447" s="26"/>
      <c r="AA2447" s="26"/>
      <c r="AB2447" s="42" t="str">
        <f t="shared" si="37"/>
        <v/>
      </c>
      <c r="AC24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47" s="18" t="str">
        <f>IF(AND(Table1[[#This Row],[**Entered Debit]]&lt;&gt;"",Table1[[#This Row],[**Entered Credit]]&lt;&gt;""),"Can not enter Debit and Credit amount in same Line","")</f>
        <v/>
      </c>
      <c r="AF2447" s="18">
        <f>IF(Table1[[#This Row],[Line Level Error Messages]]="",0,1)</f>
        <v>0</v>
      </c>
      <c r="AK2447" s="18" t="str">
        <f>IF(AND(Table1[[#This Row],[*Entity
(Enter this Mandatory field FIRST)]]&lt;&gt;"",LEN(Table1[[#This Row],[*Entity
(Enter this Mandatory field FIRST)]])&lt;&gt;2),"Entity Value Length Should be 2","")</f>
        <v/>
      </c>
      <c r="AL2447" s="18" t="str">
        <f>IF(AND(Table1[[#This Row],[*Cost Centre]]&lt;&gt;"",LEN(Table1[[#This Row],[*Cost Centre]])&lt;&gt;5),"Cost Centre Value Length Should be 5","")</f>
        <v/>
      </c>
      <c r="AM2447" s="18" t="str">
        <f>IF(AND(Table1[[#This Row],[*Subjective]]&lt;&gt;"",LEN(Table1[[#This Row],[*Subjective]])&lt;&gt;4),"Subjective Value Length Should be 4","")</f>
        <v/>
      </c>
      <c r="AN2447" s="18" t="str">
        <f>IF(AND(Table1[[#This Row],[*Fund]]&lt;&gt;"",LEN(Table1[[#This Row],[*Fund]])&lt;&gt;3),"Fund Value Length Should be 3","")</f>
        <v/>
      </c>
      <c r="AO2447" s="18" t="str">
        <f>IF(AND(Table1[[#This Row],[*Project]]&lt;&gt;"",LEN(Table1[[#This Row],[*Project]])&lt;&gt;6),"Project Value Length Should be 6","")</f>
        <v/>
      </c>
      <c r="AP2447" s="18" t="str">
        <f>IF(AND(Table1[[#This Row],[*Sub Analysis]]&lt;&gt;"",LEN(Table1[[#This Row],[*Sub Analysis]])&lt;&gt;5),"Subanalysis Value Length Should be 5","")</f>
        <v/>
      </c>
      <c r="AQ2447" s="18" t="str">
        <f>IF(AND(Table1[[#This Row],[*Spare 1]]&lt;&gt;"",LEN(Table1[[#This Row],[*Spare 1]])&lt;&gt;4),"Spare 1 Value Length Should be 4","")</f>
        <v/>
      </c>
      <c r="AR2447" s="18" t="str">
        <f>IF(AND(Table1[[#This Row],[*Spare 2]]&lt;&gt;"",LEN(Table1[[#This Row],[*Spare 2]])&lt;&gt;4),"Spare 2 Value Length Should be 4","")</f>
        <v/>
      </c>
      <c r="AS24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48" spans="3:45" ht="13.9" customHeight="1" x14ac:dyDescent="0.25">
      <c r="C2448" s="37"/>
      <c r="D2448" s="26"/>
      <c r="E2448" s="26"/>
      <c r="F2448" s="26"/>
      <c r="G2448" s="26"/>
      <c r="H2448" s="26"/>
      <c r="I2448" s="26"/>
      <c r="J2448" s="26"/>
      <c r="K2448" s="27"/>
      <c r="L2448" s="27"/>
      <c r="M2448" s="26"/>
      <c r="N2448" s="26"/>
      <c r="O2448" s="26"/>
      <c r="P2448" s="26"/>
      <c r="Q2448" s="26"/>
      <c r="R2448" s="26"/>
      <c r="S2448" s="26"/>
      <c r="T2448" s="26"/>
      <c r="U2448" s="26"/>
      <c r="V2448" s="26"/>
      <c r="W2448" s="28"/>
      <c r="X2448" s="26"/>
      <c r="Y2448" s="26"/>
      <c r="Z2448" s="26"/>
      <c r="AA2448" s="26"/>
      <c r="AB2448" s="42" t="str">
        <f t="shared" si="37"/>
        <v/>
      </c>
      <c r="AC24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48" s="18" t="str">
        <f>IF(AND(Table1[[#This Row],[**Entered Debit]]&lt;&gt;"",Table1[[#This Row],[**Entered Credit]]&lt;&gt;""),"Can not enter Debit and Credit amount in same Line","")</f>
        <v/>
      </c>
      <c r="AF2448" s="18">
        <f>IF(Table1[[#This Row],[Line Level Error Messages]]="",0,1)</f>
        <v>0</v>
      </c>
      <c r="AK2448" s="18" t="str">
        <f>IF(AND(Table1[[#This Row],[*Entity
(Enter this Mandatory field FIRST)]]&lt;&gt;"",LEN(Table1[[#This Row],[*Entity
(Enter this Mandatory field FIRST)]])&lt;&gt;2),"Entity Value Length Should be 2","")</f>
        <v/>
      </c>
      <c r="AL2448" s="18" t="str">
        <f>IF(AND(Table1[[#This Row],[*Cost Centre]]&lt;&gt;"",LEN(Table1[[#This Row],[*Cost Centre]])&lt;&gt;5),"Cost Centre Value Length Should be 5","")</f>
        <v/>
      </c>
      <c r="AM2448" s="18" t="str">
        <f>IF(AND(Table1[[#This Row],[*Subjective]]&lt;&gt;"",LEN(Table1[[#This Row],[*Subjective]])&lt;&gt;4),"Subjective Value Length Should be 4","")</f>
        <v/>
      </c>
      <c r="AN2448" s="18" t="str">
        <f>IF(AND(Table1[[#This Row],[*Fund]]&lt;&gt;"",LEN(Table1[[#This Row],[*Fund]])&lt;&gt;3),"Fund Value Length Should be 3","")</f>
        <v/>
      </c>
      <c r="AO2448" s="18" t="str">
        <f>IF(AND(Table1[[#This Row],[*Project]]&lt;&gt;"",LEN(Table1[[#This Row],[*Project]])&lt;&gt;6),"Project Value Length Should be 6","")</f>
        <v/>
      </c>
      <c r="AP2448" s="18" t="str">
        <f>IF(AND(Table1[[#This Row],[*Sub Analysis]]&lt;&gt;"",LEN(Table1[[#This Row],[*Sub Analysis]])&lt;&gt;5),"Subanalysis Value Length Should be 5","")</f>
        <v/>
      </c>
      <c r="AQ2448" s="18" t="str">
        <f>IF(AND(Table1[[#This Row],[*Spare 1]]&lt;&gt;"",LEN(Table1[[#This Row],[*Spare 1]])&lt;&gt;4),"Spare 1 Value Length Should be 4","")</f>
        <v/>
      </c>
      <c r="AR2448" s="18" t="str">
        <f>IF(AND(Table1[[#This Row],[*Spare 2]]&lt;&gt;"",LEN(Table1[[#This Row],[*Spare 2]])&lt;&gt;4),"Spare 2 Value Length Should be 4","")</f>
        <v/>
      </c>
      <c r="AS24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49" spans="3:45" ht="13.9" customHeight="1" x14ac:dyDescent="0.25">
      <c r="C2449" s="37"/>
      <c r="D2449" s="26"/>
      <c r="E2449" s="26"/>
      <c r="F2449" s="26"/>
      <c r="G2449" s="26"/>
      <c r="H2449" s="26"/>
      <c r="I2449" s="26"/>
      <c r="J2449" s="26"/>
      <c r="K2449" s="27"/>
      <c r="L2449" s="27"/>
      <c r="M2449" s="26"/>
      <c r="N2449" s="26"/>
      <c r="O2449" s="26"/>
      <c r="P2449" s="26"/>
      <c r="Q2449" s="26"/>
      <c r="R2449" s="26"/>
      <c r="S2449" s="26"/>
      <c r="T2449" s="26"/>
      <c r="U2449" s="26"/>
      <c r="V2449" s="26"/>
      <c r="W2449" s="28"/>
      <c r="X2449" s="26"/>
      <c r="Y2449" s="26"/>
      <c r="Z2449" s="26"/>
      <c r="AA2449" s="26"/>
      <c r="AB2449" s="42" t="str">
        <f t="shared" si="37"/>
        <v/>
      </c>
      <c r="AC24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49" s="18" t="str">
        <f>IF(AND(Table1[[#This Row],[**Entered Debit]]&lt;&gt;"",Table1[[#This Row],[**Entered Credit]]&lt;&gt;""),"Can not enter Debit and Credit amount in same Line","")</f>
        <v/>
      </c>
      <c r="AF2449" s="18">
        <f>IF(Table1[[#This Row],[Line Level Error Messages]]="",0,1)</f>
        <v>0</v>
      </c>
      <c r="AK2449" s="18" t="str">
        <f>IF(AND(Table1[[#This Row],[*Entity
(Enter this Mandatory field FIRST)]]&lt;&gt;"",LEN(Table1[[#This Row],[*Entity
(Enter this Mandatory field FIRST)]])&lt;&gt;2),"Entity Value Length Should be 2","")</f>
        <v/>
      </c>
      <c r="AL2449" s="18" t="str">
        <f>IF(AND(Table1[[#This Row],[*Cost Centre]]&lt;&gt;"",LEN(Table1[[#This Row],[*Cost Centre]])&lt;&gt;5),"Cost Centre Value Length Should be 5","")</f>
        <v/>
      </c>
      <c r="AM2449" s="18" t="str">
        <f>IF(AND(Table1[[#This Row],[*Subjective]]&lt;&gt;"",LEN(Table1[[#This Row],[*Subjective]])&lt;&gt;4),"Subjective Value Length Should be 4","")</f>
        <v/>
      </c>
      <c r="AN2449" s="18" t="str">
        <f>IF(AND(Table1[[#This Row],[*Fund]]&lt;&gt;"",LEN(Table1[[#This Row],[*Fund]])&lt;&gt;3),"Fund Value Length Should be 3","")</f>
        <v/>
      </c>
      <c r="AO2449" s="18" t="str">
        <f>IF(AND(Table1[[#This Row],[*Project]]&lt;&gt;"",LEN(Table1[[#This Row],[*Project]])&lt;&gt;6),"Project Value Length Should be 6","")</f>
        <v/>
      </c>
      <c r="AP2449" s="18" t="str">
        <f>IF(AND(Table1[[#This Row],[*Sub Analysis]]&lt;&gt;"",LEN(Table1[[#This Row],[*Sub Analysis]])&lt;&gt;5),"Subanalysis Value Length Should be 5","")</f>
        <v/>
      </c>
      <c r="AQ2449" s="18" t="str">
        <f>IF(AND(Table1[[#This Row],[*Spare 1]]&lt;&gt;"",LEN(Table1[[#This Row],[*Spare 1]])&lt;&gt;4),"Spare 1 Value Length Should be 4","")</f>
        <v/>
      </c>
      <c r="AR2449" s="18" t="str">
        <f>IF(AND(Table1[[#This Row],[*Spare 2]]&lt;&gt;"",LEN(Table1[[#This Row],[*Spare 2]])&lt;&gt;4),"Spare 2 Value Length Should be 4","")</f>
        <v/>
      </c>
      <c r="AS24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50" spans="3:45" ht="13.9" customHeight="1" x14ac:dyDescent="0.25">
      <c r="C2450" s="37"/>
      <c r="D2450" s="26"/>
      <c r="E2450" s="26"/>
      <c r="F2450" s="26"/>
      <c r="G2450" s="26"/>
      <c r="H2450" s="26"/>
      <c r="I2450" s="26"/>
      <c r="J2450" s="26"/>
      <c r="K2450" s="27"/>
      <c r="L2450" s="27"/>
      <c r="M2450" s="26"/>
      <c r="N2450" s="26"/>
      <c r="O2450" s="26"/>
      <c r="P2450" s="26"/>
      <c r="Q2450" s="26"/>
      <c r="R2450" s="26"/>
      <c r="S2450" s="26"/>
      <c r="T2450" s="26"/>
      <c r="U2450" s="26"/>
      <c r="V2450" s="26"/>
      <c r="W2450" s="28"/>
      <c r="X2450" s="26"/>
      <c r="Y2450" s="26"/>
      <c r="Z2450" s="26"/>
      <c r="AA2450" s="26"/>
      <c r="AB2450" s="42" t="str">
        <f t="shared" si="37"/>
        <v/>
      </c>
      <c r="AC24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50" s="18" t="str">
        <f>IF(AND(Table1[[#This Row],[**Entered Debit]]&lt;&gt;"",Table1[[#This Row],[**Entered Credit]]&lt;&gt;""),"Can not enter Debit and Credit amount in same Line","")</f>
        <v/>
      </c>
      <c r="AF2450" s="18">
        <f>IF(Table1[[#This Row],[Line Level Error Messages]]="",0,1)</f>
        <v>0</v>
      </c>
      <c r="AK2450" s="18" t="str">
        <f>IF(AND(Table1[[#This Row],[*Entity
(Enter this Mandatory field FIRST)]]&lt;&gt;"",LEN(Table1[[#This Row],[*Entity
(Enter this Mandatory field FIRST)]])&lt;&gt;2),"Entity Value Length Should be 2","")</f>
        <v/>
      </c>
      <c r="AL2450" s="18" t="str">
        <f>IF(AND(Table1[[#This Row],[*Cost Centre]]&lt;&gt;"",LEN(Table1[[#This Row],[*Cost Centre]])&lt;&gt;5),"Cost Centre Value Length Should be 5","")</f>
        <v/>
      </c>
      <c r="AM2450" s="18" t="str">
        <f>IF(AND(Table1[[#This Row],[*Subjective]]&lt;&gt;"",LEN(Table1[[#This Row],[*Subjective]])&lt;&gt;4),"Subjective Value Length Should be 4","")</f>
        <v/>
      </c>
      <c r="AN2450" s="18" t="str">
        <f>IF(AND(Table1[[#This Row],[*Fund]]&lt;&gt;"",LEN(Table1[[#This Row],[*Fund]])&lt;&gt;3),"Fund Value Length Should be 3","")</f>
        <v/>
      </c>
      <c r="AO2450" s="18" t="str">
        <f>IF(AND(Table1[[#This Row],[*Project]]&lt;&gt;"",LEN(Table1[[#This Row],[*Project]])&lt;&gt;6),"Project Value Length Should be 6","")</f>
        <v/>
      </c>
      <c r="AP2450" s="18" t="str">
        <f>IF(AND(Table1[[#This Row],[*Sub Analysis]]&lt;&gt;"",LEN(Table1[[#This Row],[*Sub Analysis]])&lt;&gt;5),"Subanalysis Value Length Should be 5","")</f>
        <v/>
      </c>
      <c r="AQ2450" s="18" t="str">
        <f>IF(AND(Table1[[#This Row],[*Spare 1]]&lt;&gt;"",LEN(Table1[[#This Row],[*Spare 1]])&lt;&gt;4),"Spare 1 Value Length Should be 4","")</f>
        <v/>
      </c>
      <c r="AR2450" s="18" t="str">
        <f>IF(AND(Table1[[#This Row],[*Spare 2]]&lt;&gt;"",LEN(Table1[[#This Row],[*Spare 2]])&lt;&gt;4),"Spare 2 Value Length Should be 4","")</f>
        <v/>
      </c>
      <c r="AS24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51" spans="3:45" ht="13.9" customHeight="1" x14ac:dyDescent="0.25">
      <c r="C2451" s="37"/>
      <c r="D2451" s="26"/>
      <c r="E2451" s="26"/>
      <c r="F2451" s="26"/>
      <c r="G2451" s="26"/>
      <c r="H2451" s="26"/>
      <c r="I2451" s="26"/>
      <c r="J2451" s="26"/>
      <c r="K2451" s="27"/>
      <c r="L2451" s="27"/>
      <c r="M2451" s="26"/>
      <c r="N2451" s="26"/>
      <c r="O2451" s="26"/>
      <c r="P2451" s="26"/>
      <c r="Q2451" s="26"/>
      <c r="R2451" s="26"/>
      <c r="S2451" s="26"/>
      <c r="T2451" s="26"/>
      <c r="U2451" s="26"/>
      <c r="V2451" s="26"/>
      <c r="W2451" s="28"/>
      <c r="X2451" s="26"/>
      <c r="Y2451" s="26"/>
      <c r="Z2451" s="26"/>
      <c r="AA2451" s="26"/>
      <c r="AB2451" s="42" t="str">
        <f t="shared" ref="AB2451:AB2514" si="38">IF(OR(AC2451&lt;&gt;"",AD2451&lt;&gt;"",AE2451&lt;&gt;"",AK2451&lt;&gt;"",AL2451&lt;&gt;"",AM2451&lt;&gt;"",AN2451&lt;&gt;"",AO2451&lt;&gt;"",AP2451&lt;&gt;"",AQ2451&lt;&gt;"",AR2451&lt;&gt;"",AS2451&lt;&gt;""),AC2451&amp;"            "&amp;AD2451&amp;"             "&amp;AE2451&amp;"             "&amp;AK2451&amp;"             "&amp;AL2451&amp;"             "&amp;AM2451&amp;"             "&amp;AN2451&amp;"             "&amp;AO2451&amp;"             "&amp;AP2451&amp;"             "&amp;AQ2451&amp;"             "&amp;AR2451&amp;"             "&amp;AS2451,"")</f>
        <v/>
      </c>
      <c r="AC24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51" s="18" t="str">
        <f>IF(AND(Table1[[#This Row],[**Entered Debit]]&lt;&gt;"",Table1[[#This Row],[**Entered Credit]]&lt;&gt;""),"Can not enter Debit and Credit amount in same Line","")</f>
        <v/>
      </c>
      <c r="AF2451" s="18">
        <f>IF(Table1[[#This Row],[Line Level Error Messages]]="",0,1)</f>
        <v>0</v>
      </c>
      <c r="AK2451" s="18" t="str">
        <f>IF(AND(Table1[[#This Row],[*Entity
(Enter this Mandatory field FIRST)]]&lt;&gt;"",LEN(Table1[[#This Row],[*Entity
(Enter this Mandatory field FIRST)]])&lt;&gt;2),"Entity Value Length Should be 2","")</f>
        <v/>
      </c>
      <c r="AL2451" s="18" t="str">
        <f>IF(AND(Table1[[#This Row],[*Cost Centre]]&lt;&gt;"",LEN(Table1[[#This Row],[*Cost Centre]])&lt;&gt;5),"Cost Centre Value Length Should be 5","")</f>
        <v/>
      </c>
      <c r="AM2451" s="18" t="str">
        <f>IF(AND(Table1[[#This Row],[*Subjective]]&lt;&gt;"",LEN(Table1[[#This Row],[*Subjective]])&lt;&gt;4),"Subjective Value Length Should be 4","")</f>
        <v/>
      </c>
      <c r="AN2451" s="18" t="str">
        <f>IF(AND(Table1[[#This Row],[*Fund]]&lt;&gt;"",LEN(Table1[[#This Row],[*Fund]])&lt;&gt;3),"Fund Value Length Should be 3","")</f>
        <v/>
      </c>
      <c r="AO2451" s="18" t="str">
        <f>IF(AND(Table1[[#This Row],[*Project]]&lt;&gt;"",LEN(Table1[[#This Row],[*Project]])&lt;&gt;6),"Project Value Length Should be 6","")</f>
        <v/>
      </c>
      <c r="AP2451" s="18" t="str">
        <f>IF(AND(Table1[[#This Row],[*Sub Analysis]]&lt;&gt;"",LEN(Table1[[#This Row],[*Sub Analysis]])&lt;&gt;5),"Subanalysis Value Length Should be 5","")</f>
        <v/>
      </c>
      <c r="AQ2451" s="18" t="str">
        <f>IF(AND(Table1[[#This Row],[*Spare 1]]&lt;&gt;"",LEN(Table1[[#This Row],[*Spare 1]])&lt;&gt;4),"Spare 1 Value Length Should be 4","")</f>
        <v/>
      </c>
      <c r="AR2451" s="18" t="str">
        <f>IF(AND(Table1[[#This Row],[*Spare 2]]&lt;&gt;"",LEN(Table1[[#This Row],[*Spare 2]])&lt;&gt;4),"Spare 2 Value Length Should be 4","")</f>
        <v/>
      </c>
      <c r="AS24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52" spans="3:45" ht="13.9" customHeight="1" x14ac:dyDescent="0.25">
      <c r="C2452" s="37"/>
      <c r="D2452" s="26"/>
      <c r="E2452" s="26"/>
      <c r="F2452" s="26"/>
      <c r="G2452" s="26"/>
      <c r="H2452" s="26"/>
      <c r="I2452" s="26"/>
      <c r="J2452" s="26"/>
      <c r="K2452" s="27"/>
      <c r="L2452" s="27"/>
      <c r="M2452" s="26"/>
      <c r="N2452" s="26"/>
      <c r="O2452" s="26"/>
      <c r="P2452" s="26"/>
      <c r="Q2452" s="26"/>
      <c r="R2452" s="26"/>
      <c r="S2452" s="26"/>
      <c r="T2452" s="26"/>
      <c r="U2452" s="26"/>
      <c r="V2452" s="26"/>
      <c r="W2452" s="28"/>
      <c r="X2452" s="26"/>
      <c r="Y2452" s="26"/>
      <c r="Z2452" s="26"/>
      <c r="AA2452" s="26"/>
      <c r="AB2452" s="42" t="str">
        <f t="shared" si="38"/>
        <v/>
      </c>
      <c r="AC24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52" s="18" t="str">
        <f>IF(AND(Table1[[#This Row],[**Entered Debit]]&lt;&gt;"",Table1[[#This Row],[**Entered Credit]]&lt;&gt;""),"Can not enter Debit and Credit amount in same Line","")</f>
        <v/>
      </c>
      <c r="AF2452" s="18">
        <f>IF(Table1[[#This Row],[Line Level Error Messages]]="",0,1)</f>
        <v>0</v>
      </c>
      <c r="AK2452" s="18" t="str">
        <f>IF(AND(Table1[[#This Row],[*Entity
(Enter this Mandatory field FIRST)]]&lt;&gt;"",LEN(Table1[[#This Row],[*Entity
(Enter this Mandatory field FIRST)]])&lt;&gt;2),"Entity Value Length Should be 2","")</f>
        <v/>
      </c>
      <c r="AL2452" s="18" t="str">
        <f>IF(AND(Table1[[#This Row],[*Cost Centre]]&lt;&gt;"",LEN(Table1[[#This Row],[*Cost Centre]])&lt;&gt;5),"Cost Centre Value Length Should be 5","")</f>
        <v/>
      </c>
      <c r="AM2452" s="18" t="str">
        <f>IF(AND(Table1[[#This Row],[*Subjective]]&lt;&gt;"",LEN(Table1[[#This Row],[*Subjective]])&lt;&gt;4),"Subjective Value Length Should be 4","")</f>
        <v/>
      </c>
      <c r="AN2452" s="18" t="str">
        <f>IF(AND(Table1[[#This Row],[*Fund]]&lt;&gt;"",LEN(Table1[[#This Row],[*Fund]])&lt;&gt;3),"Fund Value Length Should be 3","")</f>
        <v/>
      </c>
      <c r="AO2452" s="18" t="str">
        <f>IF(AND(Table1[[#This Row],[*Project]]&lt;&gt;"",LEN(Table1[[#This Row],[*Project]])&lt;&gt;6),"Project Value Length Should be 6","")</f>
        <v/>
      </c>
      <c r="AP2452" s="18" t="str">
        <f>IF(AND(Table1[[#This Row],[*Sub Analysis]]&lt;&gt;"",LEN(Table1[[#This Row],[*Sub Analysis]])&lt;&gt;5),"Subanalysis Value Length Should be 5","")</f>
        <v/>
      </c>
      <c r="AQ2452" s="18" t="str">
        <f>IF(AND(Table1[[#This Row],[*Spare 1]]&lt;&gt;"",LEN(Table1[[#This Row],[*Spare 1]])&lt;&gt;4),"Spare 1 Value Length Should be 4","")</f>
        <v/>
      </c>
      <c r="AR2452" s="18" t="str">
        <f>IF(AND(Table1[[#This Row],[*Spare 2]]&lt;&gt;"",LEN(Table1[[#This Row],[*Spare 2]])&lt;&gt;4),"Spare 2 Value Length Should be 4","")</f>
        <v/>
      </c>
      <c r="AS24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53" spans="3:45" ht="13.9" customHeight="1" x14ac:dyDescent="0.25">
      <c r="C2453" s="37"/>
      <c r="D2453" s="26"/>
      <c r="E2453" s="26"/>
      <c r="F2453" s="26"/>
      <c r="G2453" s="26"/>
      <c r="H2453" s="26"/>
      <c r="I2453" s="26"/>
      <c r="J2453" s="26"/>
      <c r="K2453" s="27"/>
      <c r="L2453" s="27"/>
      <c r="M2453" s="26"/>
      <c r="N2453" s="26"/>
      <c r="O2453" s="26"/>
      <c r="P2453" s="26"/>
      <c r="Q2453" s="26"/>
      <c r="R2453" s="26"/>
      <c r="S2453" s="26"/>
      <c r="T2453" s="26"/>
      <c r="U2453" s="26"/>
      <c r="V2453" s="26"/>
      <c r="W2453" s="28"/>
      <c r="X2453" s="26"/>
      <c r="Y2453" s="26"/>
      <c r="Z2453" s="26"/>
      <c r="AA2453" s="26"/>
      <c r="AB2453" s="42" t="str">
        <f t="shared" si="38"/>
        <v/>
      </c>
      <c r="AC24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53" s="18" t="str">
        <f>IF(AND(Table1[[#This Row],[**Entered Debit]]&lt;&gt;"",Table1[[#This Row],[**Entered Credit]]&lt;&gt;""),"Can not enter Debit and Credit amount in same Line","")</f>
        <v/>
      </c>
      <c r="AF2453" s="18">
        <f>IF(Table1[[#This Row],[Line Level Error Messages]]="",0,1)</f>
        <v>0</v>
      </c>
      <c r="AK2453" s="18" t="str">
        <f>IF(AND(Table1[[#This Row],[*Entity
(Enter this Mandatory field FIRST)]]&lt;&gt;"",LEN(Table1[[#This Row],[*Entity
(Enter this Mandatory field FIRST)]])&lt;&gt;2),"Entity Value Length Should be 2","")</f>
        <v/>
      </c>
      <c r="AL2453" s="18" t="str">
        <f>IF(AND(Table1[[#This Row],[*Cost Centre]]&lt;&gt;"",LEN(Table1[[#This Row],[*Cost Centre]])&lt;&gt;5),"Cost Centre Value Length Should be 5","")</f>
        <v/>
      </c>
      <c r="AM2453" s="18" t="str">
        <f>IF(AND(Table1[[#This Row],[*Subjective]]&lt;&gt;"",LEN(Table1[[#This Row],[*Subjective]])&lt;&gt;4),"Subjective Value Length Should be 4","")</f>
        <v/>
      </c>
      <c r="AN2453" s="18" t="str">
        <f>IF(AND(Table1[[#This Row],[*Fund]]&lt;&gt;"",LEN(Table1[[#This Row],[*Fund]])&lt;&gt;3),"Fund Value Length Should be 3","")</f>
        <v/>
      </c>
      <c r="AO2453" s="18" t="str">
        <f>IF(AND(Table1[[#This Row],[*Project]]&lt;&gt;"",LEN(Table1[[#This Row],[*Project]])&lt;&gt;6),"Project Value Length Should be 6","")</f>
        <v/>
      </c>
      <c r="AP2453" s="18" t="str">
        <f>IF(AND(Table1[[#This Row],[*Sub Analysis]]&lt;&gt;"",LEN(Table1[[#This Row],[*Sub Analysis]])&lt;&gt;5),"Subanalysis Value Length Should be 5","")</f>
        <v/>
      </c>
      <c r="AQ2453" s="18" t="str">
        <f>IF(AND(Table1[[#This Row],[*Spare 1]]&lt;&gt;"",LEN(Table1[[#This Row],[*Spare 1]])&lt;&gt;4),"Spare 1 Value Length Should be 4","")</f>
        <v/>
      </c>
      <c r="AR2453" s="18" t="str">
        <f>IF(AND(Table1[[#This Row],[*Spare 2]]&lt;&gt;"",LEN(Table1[[#This Row],[*Spare 2]])&lt;&gt;4),"Spare 2 Value Length Should be 4","")</f>
        <v/>
      </c>
      <c r="AS24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54" spans="3:45" ht="13.9" customHeight="1" x14ac:dyDescent="0.25">
      <c r="C2454" s="37"/>
      <c r="D2454" s="26"/>
      <c r="E2454" s="26"/>
      <c r="F2454" s="26"/>
      <c r="G2454" s="26"/>
      <c r="H2454" s="26"/>
      <c r="I2454" s="26"/>
      <c r="J2454" s="26"/>
      <c r="K2454" s="27"/>
      <c r="L2454" s="27"/>
      <c r="M2454" s="26"/>
      <c r="N2454" s="26"/>
      <c r="O2454" s="26"/>
      <c r="P2454" s="26"/>
      <c r="Q2454" s="26"/>
      <c r="R2454" s="26"/>
      <c r="S2454" s="26"/>
      <c r="T2454" s="26"/>
      <c r="U2454" s="26"/>
      <c r="V2454" s="26"/>
      <c r="W2454" s="28"/>
      <c r="X2454" s="26"/>
      <c r="Y2454" s="26"/>
      <c r="Z2454" s="26"/>
      <c r="AA2454" s="26"/>
      <c r="AB2454" s="42" t="str">
        <f t="shared" si="38"/>
        <v/>
      </c>
      <c r="AC24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54" s="18" t="str">
        <f>IF(AND(Table1[[#This Row],[**Entered Debit]]&lt;&gt;"",Table1[[#This Row],[**Entered Credit]]&lt;&gt;""),"Can not enter Debit and Credit amount in same Line","")</f>
        <v/>
      </c>
      <c r="AF2454" s="18">
        <f>IF(Table1[[#This Row],[Line Level Error Messages]]="",0,1)</f>
        <v>0</v>
      </c>
      <c r="AK2454" s="18" t="str">
        <f>IF(AND(Table1[[#This Row],[*Entity
(Enter this Mandatory field FIRST)]]&lt;&gt;"",LEN(Table1[[#This Row],[*Entity
(Enter this Mandatory field FIRST)]])&lt;&gt;2),"Entity Value Length Should be 2","")</f>
        <v/>
      </c>
      <c r="AL2454" s="18" t="str">
        <f>IF(AND(Table1[[#This Row],[*Cost Centre]]&lt;&gt;"",LEN(Table1[[#This Row],[*Cost Centre]])&lt;&gt;5),"Cost Centre Value Length Should be 5","")</f>
        <v/>
      </c>
      <c r="AM2454" s="18" t="str">
        <f>IF(AND(Table1[[#This Row],[*Subjective]]&lt;&gt;"",LEN(Table1[[#This Row],[*Subjective]])&lt;&gt;4),"Subjective Value Length Should be 4","")</f>
        <v/>
      </c>
      <c r="AN2454" s="18" t="str">
        <f>IF(AND(Table1[[#This Row],[*Fund]]&lt;&gt;"",LEN(Table1[[#This Row],[*Fund]])&lt;&gt;3),"Fund Value Length Should be 3","")</f>
        <v/>
      </c>
      <c r="AO2454" s="18" t="str">
        <f>IF(AND(Table1[[#This Row],[*Project]]&lt;&gt;"",LEN(Table1[[#This Row],[*Project]])&lt;&gt;6),"Project Value Length Should be 6","")</f>
        <v/>
      </c>
      <c r="AP2454" s="18" t="str">
        <f>IF(AND(Table1[[#This Row],[*Sub Analysis]]&lt;&gt;"",LEN(Table1[[#This Row],[*Sub Analysis]])&lt;&gt;5),"Subanalysis Value Length Should be 5","")</f>
        <v/>
      </c>
      <c r="AQ2454" s="18" t="str">
        <f>IF(AND(Table1[[#This Row],[*Spare 1]]&lt;&gt;"",LEN(Table1[[#This Row],[*Spare 1]])&lt;&gt;4),"Spare 1 Value Length Should be 4","")</f>
        <v/>
      </c>
      <c r="AR2454" s="18" t="str">
        <f>IF(AND(Table1[[#This Row],[*Spare 2]]&lt;&gt;"",LEN(Table1[[#This Row],[*Spare 2]])&lt;&gt;4),"Spare 2 Value Length Should be 4","")</f>
        <v/>
      </c>
      <c r="AS24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55" spans="3:45" ht="13.9" customHeight="1" x14ac:dyDescent="0.25">
      <c r="C2455" s="37"/>
      <c r="D2455" s="26"/>
      <c r="E2455" s="26"/>
      <c r="F2455" s="26"/>
      <c r="G2455" s="26"/>
      <c r="H2455" s="26"/>
      <c r="I2455" s="26"/>
      <c r="J2455" s="26"/>
      <c r="K2455" s="27"/>
      <c r="L2455" s="27"/>
      <c r="M2455" s="26"/>
      <c r="N2455" s="26"/>
      <c r="O2455" s="26"/>
      <c r="P2455" s="26"/>
      <c r="Q2455" s="26"/>
      <c r="R2455" s="26"/>
      <c r="S2455" s="26"/>
      <c r="T2455" s="26"/>
      <c r="U2455" s="26"/>
      <c r="V2455" s="26"/>
      <c r="W2455" s="28"/>
      <c r="X2455" s="26"/>
      <c r="Y2455" s="26"/>
      <c r="Z2455" s="26"/>
      <c r="AA2455" s="26"/>
      <c r="AB2455" s="42" t="str">
        <f t="shared" si="38"/>
        <v/>
      </c>
      <c r="AC24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55" s="18" t="str">
        <f>IF(AND(Table1[[#This Row],[**Entered Debit]]&lt;&gt;"",Table1[[#This Row],[**Entered Credit]]&lt;&gt;""),"Can not enter Debit and Credit amount in same Line","")</f>
        <v/>
      </c>
      <c r="AF2455" s="18">
        <f>IF(Table1[[#This Row],[Line Level Error Messages]]="",0,1)</f>
        <v>0</v>
      </c>
      <c r="AK2455" s="18" t="str">
        <f>IF(AND(Table1[[#This Row],[*Entity
(Enter this Mandatory field FIRST)]]&lt;&gt;"",LEN(Table1[[#This Row],[*Entity
(Enter this Mandatory field FIRST)]])&lt;&gt;2),"Entity Value Length Should be 2","")</f>
        <v/>
      </c>
      <c r="AL2455" s="18" t="str">
        <f>IF(AND(Table1[[#This Row],[*Cost Centre]]&lt;&gt;"",LEN(Table1[[#This Row],[*Cost Centre]])&lt;&gt;5),"Cost Centre Value Length Should be 5","")</f>
        <v/>
      </c>
      <c r="AM2455" s="18" t="str">
        <f>IF(AND(Table1[[#This Row],[*Subjective]]&lt;&gt;"",LEN(Table1[[#This Row],[*Subjective]])&lt;&gt;4),"Subjective Value Length Should be 4","")</f>
        <v/>
      </c>
      <c r="AN2455" s="18" t="str">
        <f>IF(AND(Table1[[#This Row],[*Fund]]&lt;&gt;"",LEN(Table1[[#This Row],[*Fund]])&lt;&gt;3),"Fund Value Length Should be 3","")</f>
        <v/>
      </c>
      <c r="AO2455" s="18" t="str">
        <f>IF(AND(Table1[[#This Row],[*Project]]&lt;&gt;"",LEN(Table1[[#This Row],[*Project]])&lt;&gt;6),"Project Value Length Should be 6","")</f>
        <v/>
      </c>
      <c r="AP2455" s="18" t="str">
        <f>IF(AND(Table1[[#This Row],[*Sub Analysis]]&lt;&gt;"",LEN(Table1[[#This Row],[*Sub Analysis]])&lt;&gt;5),"Subanalysis Value Length Should be 5","")</f>
        <v/>
      </c>
      <c r="AQ2455" s="18" t="str">
        <f>IF(AND(Table1[[#This Row],[*Spare 1]]&lt;&gt;"",LEN(Table1[[#This Row],[*Spare 1]])&lt;&gt;4),"Spare 1 Value Length Should be 4","")</f>
        <v/>
      </c>
      <c r="AR2455" s="18" t="str">
        <f>IF(AND(Table1[[#This Row],[*Spare 2]]&lt;&gt;"",LEN(Table1[[#This Row],[*Spare 2]])&lt;&gt;4),"Spare 2 Value Length Should be 4","")</f>
        <v/>
      </c>
      <c r="AS24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56" spans="3:45" ht="13.9" customHeight="1" x14ac:dyDescent="0.25">
      <c r="C2456" s="37"/>
      <c r="D2456" s="26"/>
      <c r="E2456" s="26"/>
      <c r="F2456" s="26"/>
      <c r="G2456" s="26"/>
      <c r="H2456" s="26"/>
      <c r="I2456" s="26"/>
      <c r="J2456" s="26"/>
      <c r="K2456" s="27"/>
      <c r="L2456" s="27"/>
      <c r="M2456" s="26"/>
      <c r="N2456" s="26"/>
      <c r="O2456" s="26"/>
      <c r="P2456" s="26"/>
      <c r="Q2456" s="26"/>
      <c r="R2456" s="26"/>
      <c r="S2456" s="26"/>
      <c r="T2456" s="26"/>
      <c r="U2456" s="26"/>
      <c r="V2456" s="26"/>
      <c r="W2456" s="28"/>
      <c r="X2456" s="26"/>
      <c r="Y2456" s="26"/>
      <c r="Z2456" s="26"/>
      <c r="AA2456" s="26"/>
      <c r="AB2456" s="42" t="str">
        <f t="shared" si="38"/>
        <v/>
      </c>
      <c r="AC24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56" s="18" t="str">
        <f>IF(AND(Table1[[#This Row],[**Entered Debit]]&lt;&gt;"",Table1[[#This Row],[**Entered Credit]]&lt;&gt;""),"Can not enter Debit and Credit amount in same Line","")</f>
        <v/>
      </c>
      <c r="AF2456" s="18">
        <f>IF(Table1[[#This Row],[Line Level Error Messages]]="",0,1)</f>
        <v>0</v>
      </c>
      <c r="AK2456" s="18" t="str">
        <f>IF(AND(Table1[[#This Row],[*Entity
(Enter this Mandatory field FIRST)]]&lt;&gt;"",LEN(Table1[[#This Row],[*Entity
(Enter this Mandatory field FIRST)]])&lt;&gt;2),"Entity Value Length Should be 2","")</f>
        <v/>
      </c>
      <c r="AL2456" s="18" t="str">
        <f>IF(AND(Table1[[#This Row],[*Cost Centre]]&lt;&gt;"",LEN(Table1[[#This Row],[*Cost Centre]])&lt;&gt;5),"Cost Centre Value Length Should be 5","")</f>
        <v/>
      </c>
      <c r="AM2456" s="18" t="str">
        <f>IF(AND(Table1[[#This Row],[*Subjective]]&lt;&gt;"",LEN(Table1[[#This Row],[*Subjective]])&lt;&gt;4),"Subjective Value Length Should be 4","")</f>
        <v/>
      </c>
      <c r="AN2456" s="18" t="str">
        <f>IF(AND(Table1[[#This Row],[*Fund]]&lt;&gt;"",LEN(Table1[[#This Row],[*Fund]])&lt;&gt;3),"Fund Value Length Should be 3","")</f>
        <v/>
      </c>
      <c r="AO2456" s="18" t="str">
        <f>IF(AND(Table1[[#This Row],[*Project]]&lt;&gt;"",LEN(Table1[[#This Row],[*Project]])&lt;&gt;6),"Project Value Length Should be 6","")</f>
        <v/>
      </c>
      <c r="AP2456" s="18" t="str">
        <f>IF(AND(Table1[[#This Row],[*Sub Analysis]]&lt;&gt;"",LEN(Table1[[#This Row],[*Sub Analysis]])&lt;&gt;5),"Subanalysis Value Length Should be 5","")</f>
        <v/>
      </c>
      <c r="AQ2456" s="18" t="str">
        <f>IF(AND(Table1[[#This Row],[*Spare 1]]&lt;&gt;"",LEN(Table1[[#This Row],[*Spare 1]])&lt;&gt;4),"Spare 1 Value Length Should be 4","")</f>
        <v/>
      </c>
      <c r="AR2456" s="18" t="str">
        <f>IF(AND(Table1[[#This Row],[*Spare 2]]&lt;&gt;"",LEN(Table1[[#This Row],[*Spare 2]])&lt;&gt;4),"Spare 2 Value Length Should be 4","")</f>
        <v/>
      </c>
      <c r="AS24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57" spans="3:45" ht="13.9" customHeight="1" x14ac:dyDescent="0.25">
      <c r="C2457" s="37"/>
      <c r="D2457" s="26"/>
      <c r="E2457" s="26"/>
      <c r="F2457" s="26"/>
      <c r="G2457" s="26"/>
      <c r="H2457" s="26"/>
      <c r="I2457" s="26"/>
      <c r="J2457" s="26"/>
      <c r="K2457" s="27"/>
      <c r="L2457" s="27"/>
      <c r="M2457" s="26"/>
      <c r="N2457" s="26"/>
      <c r="O2457" s="26"/>
      <c r="P2457" s="26"/>
      <c r="Q2457" s="26"/>
      <c r="R2457" s="26"/>
      <c r="S2457" s="26"/>
      <c r="T2457" s="26"/>
      <c r="U2457" s="26"/>
      <c r="V2457" s="26"/>
      <c r="W2457" s="28"/>
      <c r="X2457" s="26"/>
      <c r="Y2457" s="26"/>
      <c r="Z2457" s="26"/>
      <c r="AA2457" s="26"/>
      <c r="AB2457" s="42" t="str">
        <f t="shared" si="38"/>
        <v/>
      </c>
      <c r="AC24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57" s="18" t="str">
        <f>IF(AND(Table1[[#This Row],[**Entered Debit]]&lt;&gt;"",Table1[[#This Row],[**Entered Credit]]&lt;&gt;""),"Can not enter Debit and Credit amount in same Line","")</f>
        <v/>
      </c>
      <c r="AF2457" s="18">
        <f>IF(Table1[[#This Row],[Line Level Error Messages]]="",0,1)</f>
        <v>0</v>
      </c>
      <c r="AK2457" s="18" t="str">
        <f>IF(AND(Table1[[#This Row],[*Entity
(Enter this Mandatory field FIRST)]]&lt;&gt;"",LEN(Table1[[#This Row],[*Entity
(Enter this Mandatory field FIRST)]])&lt;&gt;2),"Entity Value Length Should be 2","")</f>
        <v/>
      </c>
      <c r="AL2457" s="18" t="str">
        <f>IF(AND(Table1[[#This Row],[*Cost Centre]]&lt;&gt;"",LEN(Table1[[#This Row],[*Cost Centre]])&lt;&gt;5),"Cost Centre Value Length Should be 5","")</f>
        <v/>
      </c>
      <c r="AM2457" s="18" t="str">
        <f>IF(AND(Table1[[#This Row],[*Subjective]]&lt;&gt;"",LEN(Table1[[#This Row],[*Subjective]])&lt;&gt;4),"Subjective Value Length Should be 4","")</f>
        <v/>
      </c>
      <c r="AN2457" s="18" t="str">
        <f>IF(AND(Table1[[#This Row],[*Fund]]&lt;&gt;"",LEN(Table1[[#This Row],[*Fund]])&lt;&gt;3),"Fund Value Length Should be 3","")</f>
        <v/>
      </c>
      <c r="AO2457" s="18" t="str">
        <f>IF(AND(Table1[[#This Row],[*Project]]&lt;&gt;"",LEN(Table1[[#This Row],[*Project]])&lt;&gt;6),"Project Value Length Should be 6","")</f>
        <v/>
      </c>
      <c r="AP2457" s="18" t="str">
        <f>IF(AND(Table1[[#This Row],[*Sub Analysis]]&lt;&gt;"",LEN(Table1[[#This Row],[*Sub Analysis]])&lt;&gt;5),"Subanalysis Value Length Should be 5","")</f>
        <v/>
      </c>
      <c r="AQ2457" s="18" t="str">
        <f>IF(AND(Table1[[#This Row],[*Spare 1]]&lt;&gt;"",LEN(Table1[[#This Row],[*Spare 1]])&lt;&gt;4),"Spare 1 Value Length Should be 4","")</f>
        <v/>
      </c>
      <c r="AR2457" s="18" t="str">
        <f>IF(AND(Table1[[#This Row],[*Spare 2]]&lt;&gt;"",LEN(Table1[[#This Row],[*Spare 2]])&lt;&gt;4),"Spare 2 Value Length Should be 4","")</f>
        <v/>
      </c>
      <c r="AS24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58" spans="3:45" ht="13.9" customHeight="1" x14ac:dyDescent="0.25">
      <c r="C2458" s="37"/>
      <c r="D2458" s="26"/>
      <c r="E2458" s="26"/>
      <c r="F2458" s="26"/>
      <c r="G2458" s="26"/>
      <c r="H2458" s="26"/>
      <c r="I2458" s="26"/>
      <c r="J2458" s="26"/>
      <c r="K2458" s="27"/>
      <c r="L2458" s="27"/>
      <c r="M2458" s="26"/>
      <c r="N2458" s="26"/>
      <c r="O2458" s="26"/>
      <c r="P2458" s="26"/>
      <c r="Q2458" s="26"/>
      <c r="R2458" s="26"/>
      <c r="S2458" s="26"/>
      <c r="T2458" s="26"/>
      <c r="U2458" s="26"/>
      <c r="V2458" s="26"/>
      <c r="W2458" s="28"/>
      <c r="X2458" s="26"/>
      <c r="Y2458" s="26"/>
      <c r="Z2458" s="26"/>
      <c r="AA2458" s="26"/>
      <c r="AB2458" s="42" t="str">
        <f t="shared" si="38"/>
        <v/>
      </c>
      <c r="AC24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58" s="18" t="str">
        <f>IF(AND(Table1[[#This Row],[**Entered Debit]]&lt;&gt;"",Table1[[#This Row],[**Entered Credit]]&lt;&gt;""),"Can not enter Debit and Credit amount in same Line","")</f>
        <v/>
      </c>
      <c r="AF2458" s="18">
        <f>IF(Table1[[#This Row],[Line Level Error Messages]]="",0,1)</f>
        <v>0</v>
      </c>
      <c r="AK2458" s="18" t="str">
        <f>IF(AND(Table1[[#This Row],[*Entity
(Enter this Mandatory field FIRST)]]&lt;&gt;"",LEN(Table1[[#This Row],[*Entity
(Enter this Mandatory field FIRST)]])&lt;&gt;2),"Entity Value Length Should be 2","")</f>
        <v/>
      </c>
      <c r="AL2458" s="18" t="str">
        <f>IF(AND(Table1[[#This Row],[*Cost Centre]]&lt;&gt;"",LEN(Table1[[#This Row],[*Cost Centre]])&lt;&gt;5),"Cost Centre Value Length Should be 5","")</f>
        <v/>
      </c>
      <c r="AM2458" s="18" t="str">
        <f>IF(AND(Table1[[#This Row],[*Subjective]]&lt;&gt;"",LEN(Table1[[#This Row],[*Subjective]])&lt;&gt;4),"Subjective Value Length Should be 4","")</f>
        <v/>
      </c>
      <c r="AN2458" s="18" t="str">
        <f>IF(AND(Table1[[#This Row],[*Fund]]&lt;&gt;"",LEN(Table1[[#This Row],[*Fund]])&lt;&gt;3),"Fund Value Length Should be 3","")</f>
        <v/>
      </c>
      <c r="AO2458" s="18" t="str">
        <f>IF(AND(Table1[[#This Row],[*Project]]&lt;&gt;"",LEN(Table1[[#This Row],[*Project]])&lt;&gt;6),"Project Value Length Should be 6","")</f>
        <v/>
      </c>
      <c r="AP2458" s="18" t="str">
        <f>IF(AND(Table1[[#This Row],[*Sub Analysis]]&lt;&gt;"",LEN(Table1[[#This Row],[*Sub Analysis]])&lt;&gt;5),"Subanalysis Value Length Should be 5","")</f>
        <v/>
      </c>
      <c r="AQ2458" s="18" t="str">
        <f>IF(AND(Table1[[#This Row],[*Spare 1]]&lt;&gt;"",LEN(Table1[[#This Row],[*Spare 1]])&lt;&gt;4),"Spare 1 Value Length Should be 4","")</f>
        <v/>
      </c>
      <c r="AR2458" s="18" t="str">
        <f>IF(AND(Table1[[#This Row],[*Spare 2]]&lt;&gt;"",LEN(Table1[[#This Row],[*Spare 2]])&lt;&gt;4),"Spare 2 Value Length Should be 4","")</f>
        <v/>
      </c>
      <c r="AS24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59" spans="3:45" ht="13.9" customHeight="1" x14ac:dyDescent="0.25">
      <c r="C2459" s="37"/>
      <c r="D2459" s="26"/>
      <c r="E2459" s="26"/>
      <c r="F2459" s="26"/>
      <c r="G2459" s="26"/>
      <c r="H2459" s="26"/>
      <c r="I2459" s="26"/>
      <c r="J2459" s="26"/>
      <c r="K2459" s="27"/>
      <c r="L2459" s="27"/>
      <c r="M2459" s="26"/>
      <c r="N2459" s="26"/>
      <c r="O2459" s="26"/>
      <c r="P2459" s="26"/>
      <c r="Q2459" s="26"/>
      <c r="R2459" s="26"/>
      <c r="S2459" s="26"/>
      <c r="T2459" s="26"/>
      <c r="U2459" s="26"/>
      <c r="V2459" s="26"/>
      <c r="W2459" s="28"/>
      <c r="X2459" s="26"/>
      <c r="Y2459" s="26"/>
      <c r="Z2459" s="26"/>
      <c r="AA2459" s="26"/>
      <c r="AB2459" s="42" t="str">
        <f t="shared" si="38"/>
        <v/>
      </c>
      <c r="AC24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59" s="18" t="str">
        <f>IF(AND(Table1[[#This Row],[**Entered Debit]]&lt;&gt;"",Table1[[#This Row],[**Entered Credit]]&lt;&gt;""),"Can not enter Debit and Credit amount in same Line","")</f>
        <v/>
      </c>
      <c r="AF2459" s="18">
        <f>IF(Table1[[#This Row],[Line Level Error Messages]]="",0,1)</f>
        <v>0</v>
      </c>
      <c r="AK2459" s="18" t="str">
        <f>IF(AND(Table1[[#This Row],[*Entity
(Enter this Mandatory field FIRST)]]&lt;&gt;"",LEN(Table1[[#This Row],[*Entity
(Enter this Mandatory field FIRST)]])&lt;&gt;2),"Entity Value Length Should be 2","")</f>
        <v/>
      </c>
      <c r="AL2459" s="18" t="str">
        <f>IF(AND(Table1[[#This Row],[*Cost Centre]]&lt;&gt;"",LEN(Table1[[#This Row],[*Cost Centre]])&lt;&gt;5),"Cost Centre Value Length Should be 5","")</f>
        <v/>
      </c>
      <c r="AM2459" s="18" t="str">
        <f>IF(AND(Table1[[#This Row],[*Subjective]]&lt;&gt;"",LEN(Table1[[#This Row],[*Subjective]])&lt;&gt;4),"Subjective Value Length Should be 4","")</f>
        <v/>
      </c>
      <c r="AN2459" s="18" t="str">
        <f>IF(AND(Table1[[#This Row],[*Fund]]&lt;&gt;"",LEN(Table1[[#This Row],[*Fund]])&lt;&gt;3),"Fund Value Length Should be 3","")</f>
        <v/>
      </c>
      <c r="AO2459" s="18" t="str">
        <f>IF(AND(Table1[[#This Row],[*Project]]&lt;&gt;"",LEN(Table1[[#This Row],[*Project]])&lt;&gt;6),"Project Value Length Should be 6","")</f>
        <v/>
      </c>
      <c r="AP2459" s="18" t="str">
        <f>IF(AND(Table1[[#This Row],[*Sub Analysis]]&lt;&gt;"",LEN(Table1[[#This Row],[*Sub Analysis]])&lt;&gt;5),"Subanalysis Value Length Should be 5","")</f>
        <v/>
      </c>
      <c r="AQ2459" s="18" t="str">
        <f>IF(AND(Table1[[#This Row],[*Spare 1]]&lt;&gt;"",LEN(Table1[[#This Row],[*Spare 1]])&lt;&gt;4),"Spare 1 Value Length Should be 4","")</f>
        <v/>
      </c>
      <c r="AR2459" s="18" t="str">
        <f>IF(AND(Table1[[#This Row],[*Spare 2]]&lt;&gt;"",LEN(Table1[[#This Row],[*Spare 2]])&lt;&gt;4),"Spare 2 Value Length Should be 4","")</f>
        <v/>
      </c>
      <c r="AS24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60" spans="3:45" ht="13.9" customHeight="1" x14ac:dyDescent="0.25">
      <c r="C2460" s="37"/>
      <c r="D2460" s="26"/>
      <c r="E2460" s="26"/>
      <c r="F2460" s="26"/>
      <c r="G2460" s="26"/>
      <c r="H2460" s="26"/>
      <c r="I2460" s="26"/>
      <c r="J2460" s="26"/>
      <c r="K2460" s="27"/>
      <c r="L2460" s="27"/>
      <c r="M2460" s="26"/>
      <c r="N2460" s="26"/>
      <c r="O2460" s="26"/>
      <c r="P2460" s="26"/>
      <c r="Q2460" s="26"/>
      <c r="R2460" s="26"/>
      <c r="S2460" s="26"/>
      <c r="T2460" s="26"/>
      <c r="U2460" s="26"/>
      <c r="V2460" s="26"/>
      <c r="W2460" s="28"/>
      <c r="X2460" s="26"/>
      <c r="Y2460" s="26"/>
      <c r="Z2460" s="26"/>
      <c r="AA2460" s="26"/>
      <c r="AB2460" s="42" t="str">
        <f t="shared" si="38"/>
        <v/>
      </c>
      <c r="AC24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60" s="18" t="str">
        <f>IF(AND(Table1[[#This Row],[**Entered Debit]]&lt;&gt;"",Table1[[#This Row],[**Entered Credit]]&lt;&gt;""),"Can not enter Debit and Credit amount in same Line","")</f>
        <v/>
      </c>
      <c r="AF2460" s="18">
        <f>IF(Table1[[#This Row],[Line Level Error Messages]]="",0,1)</f>
        <v>0</v>
      </c>
      <c r="AK2460" s="18" t="str">
        <f>IF(AND(Table1[[#This Row],[*Entity
(Enter this Mandatory field FIRST)]]&lt;&gt;"",LEN(Table1[[#This Row],[*Entity
(Enter this Mandatory field FIRST)]])&lt;&gt;2),"Entity Value Length Should be 2","")</f>
        <v/>
      </c>
      <c r="AL2460" s="18" t="str">
        <f>IF(AND(Table1[[#This Row],[*Cost Centre]]&lt;&gt;"",LEN(Table1[[#This Row],[*Cost Centre]])&lt;&gt;5),"Cost Centre Value Length Should be 5","")</f>
        <v/>
      </c>
      <c r="AM2460" s="18" t="str">
        <f>IF(AND(Table1[[#This Row],[*Subjective]]&lt;&gt;"",LEN(Table1[[#This Row],[*Subjective]])&lt;&gt;4),"Subjective Value Length Should be 4","")</f>
        <v/>
      </c>
      <c r="AN2460" s="18" t="str">
        <f>IF(AND(Table1[[#This Row],[*Fund]]&lt;&gt;"",LEN(Table1[[#This Row],[*Fund]])&lt;&gt;3),"Fund Value Length Should be 3","")</f>
        <v/>
      </c>
      <c r="AO2460" s="18" t="str">
        <f>IF(AND(Table1[[#This Row],[*Project]]&lt;&gt;"",LEN(Table1[[#This Row],[*Project]])&lt;&gt;6),"Project Value Length Should be 6","")</f>
        <v/>
      </c>
      <c r="AP2460" s="18" t="str">
        <f>IF(AND(Table1[[#This Row],[*Sub Analysis]]&lt;&gt;"",LEN(Table1[[#This Row],[*Sub Analysis]])&lt;&gt;5),"Subanalysis Value Length Should be 5","")</f>
        <v/>
      </c>
      <c r="AQ2460" s="18" t="str">
        <f>IF(AND(Table1[[#This Row],[*Spare 1]]&lt;&gt;"",LEN(Table1[[#This Row],[*Spare 1]])&lt;&gt;4),"Spare 1 Value Length Should be 4","")</f>
        <v/>
      </c>
      <c r="AR2460" s="18" t="str">
        <f>IF(AND(Table1[[#This Row],[*Spare 2]]&lt;&gt;"",LEN(Table1[[#This Row],[*Spare 2]])&lt;&gt;4),"Spare 2 Value Length Should be 4","")</f>
        <v/>
      </c>
      <c r="AS24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61" spans="3:45" ht="13.9" customHeight="1" x14ac:dyDescent="0.25">
      <c r="C2461" s="37"/>
      <c r="D2461" s="26"/>
      <c r="E2461" s="26"/>
      <c r="F2461" s="26"/>
      <c r="G2461" s="26"/>
      <c r="H2461" s="26"/>
      <c r="I2461" s="26"/>
      <c r="J2461" s="26"/>
      <c r="K2461" s="27"/>
      <c r="L2461" s="27"/>
      <c r="M2461" s="26"/>
      <c r="N2461" s="26"/>
      <c r="O2461" s="26"/>
      <c r="P2461" s="26"/>
      <c r="Q2461" s="26"/>
      <c r="R2461" s="26"/>
      <c r="S2461" s="26"/>
      <c r="T2461" s="26"/>
      <c r="U2461" s="26"/>
      <c r="V2461" s="26"/>
      <c r="W2461" s="28"/>
      <c r="X2461" s="26"/>
      <c r="Y2461" s="26"/>
      <c r="Z2461" s="26"/>
      <c r="AA2461" s="26"/>
      <c r="AB2461" s="42" t="str">
        <f t="shared" si="38"/>
        <v/>
      </c>
      <c r="AC24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61" s="18" t="str">
        <f>IF(AND(Table1[[#This Row],[**Entered Debit]]&lt;&gt;"",Table1[[#This Row],[**Entered Credit]]&lt;&gt;""),"Can not enter Debit and Credit amount in same Line","")</f>
        <v/>
      </c>
      <c r="AF2461" s="18">
        <f>IF(Table1[[#This Row],[Line Level Error Messages]]="",0,1)</f>
        <v>0</v>
      </c>
      <c r="AK2461" s="18" t="str">
        <f>IF(AND(Table1[[#This Row],[*Entity
(Enter this Mandatory field FIRST)]]&lt;&gt;"",LEN(Table1[[#This Row],[*Entity
(Enter this Mandatory field FIRST)]])&lt;&gt;2),"Entity Value Length Should be 2","")</f>
        <v/>
      </c>
      <c r="AL2461" s="18" t="str">
        <f>IF(AND(Table1[[#This Row],[*Cost Centre]]&lt;&gt;"",LEN(Table1[[#This Row],[*Cost Centre]])&lt;&gt;5),"Cost Centre Value Length Should be 5","")</f>
        <v/>
      </c>
      <c r="AM2461" s="18" t="str">
        <f>IF(AND(Table1[[#This Row],[*Subjective]]&lt;&gt;"",LEN(Table1[[#This Row],[*Subjective]])&lt;&gt;4),"Subjective Value Length Should be 4","")</f>
        <v/>
      </c>
      <c r="AN2461" s="18" t="str">
        <f>IF(AND(Table1[[#This Row],[*Fund]]&lt;&gt;"",LEN(Table1[[#This Row],[*Fund]])&lt;&gt;3),"Fund Value Length Should be 3","")</f>
        <v/>
      </c>
      <c r="AO2461" s="18" t="str">
        <f>IF(AND(Table1[[#This Row],[*Project]]&lt;&gt;"",LEN(Table1[[#This Row],[*Project]])&lt;&gt;6),"Project Value Length Should be 6","")</f>
        <v/>
      </c>
      <c r="AP2461" s="18" t="str">
        <f>IF(AND(Table1[[#This Row],[*Sub Analysis]]&lt;&gt;"",LEN(Table1[[#This Row],[*Sub Analysis]])&lt;&gt;5),"Subanalysis Value Length Should be 5","")</f>
        <v/>
      </c>
      <c r="AQ2461" s="18" t="str">
        <f>IF(AND(Table1[[#This Row],[*Spare 1]]&lt;&gt;"",LEN(Table1[[#This Row],[*Spare 1]])&lt;&gt;4),"Spare 1 Value Length Should be 4","")</f>
        <v/>
      </c>
      <c r="AR2461" s="18" t="str">
        <f>IF(AND(Table1[[#This Row],[*Spare 2]]&lt;&gt;"",LEN(Table1[[#This Row],[*Spare 2]])&lt;&gt;4),"Spare 2 Value Length Should be 4","")</f>
        <v/>
      </c>
      <c r="AS24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62" spans="3:45" ht="13.9" customHeight="1" x14ac:dyDescent="0.25">
      <c r="C2462" s="37"/>
      <c r="D2462" s="26"/>
      <c r="E2462" s="26"/>
      <c r="F2462" s="26"/>
      <c r="G2462" s="26"/>
      <c r="H2462" s="26"/>
      <c r="I2462" s="26"/>
      <c r="J2462" s="26"/>
      <c r="K2462" s="27"/>
      <c r="L2462" s="27"/>
      <c r="M2462" s="26"/>
      <c r="N2462" s="26"/>
      <c r="O2462" s="26"/>
      <c r="P2462" s="26"/>
      <c r="Q2462" s="26"/>
      <c r="R2462" s="26"/>
      <c r="S2462" s="26"/>
      <c r="T2462" s="26"/>
      <c r="U2462" s="26"/>
      <c r="V2462" s="26"/>
      <c r="W2462" s="28"/>
      <c r="X2462" s="26"/>
      <c r="Y2462" s="26"/>
      <c r="Z2462" s="26"/>
      <c r="AA2462" s="26"/>
      <c r="AB2462" s="42" t="str">
        <f t="shared" si="38"/>
        <v/>
      </c>
      <c r="AC24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62" s="18" t="str">
        <f>IF(AND(Table1[[#This Row],[**Entered Debit]]&lt;&gt;"",Table1[[#This Row],[**Entered Credit]]&lt;&gt;""),"Can not enter Debit and Credit amount in same Line","")</f>
        <v/>
      </c>
      <c r="AF2462" s="18">
        <f>IF(Table1[[#This Row],[Line Level Error Messages]]="",0,1)</f>
        <v>0</v>
      </c>
      <c r="AK2462" s="18" t="str">
        <f>IF(AND(Table1[[#This Row],[*Entity
(Enter this Mandatory field FIRST)]]&lt;&gt;"",LEN(Table1[[#This Row],[*Entity
(Enter this Mandatory field FIRST)]])&lt;&gt;2),"Entity Value Length Should be 2","")</f>
        <v/>
      </c>
      <c r="AL2462" s="18" t="str">
        <f>IF(AND(Table1[[#This Row],[*Cost Centre]]&lt;&gt;"",LEN(Table1[[#This Row],[*Cost Centre]])&lt;&gt;5),"Cost Centre Value Length Should be 5","")</f>
        <v/>
      </c>
      <c r="AM2462" s="18" t="str">
        <f>IF(AND(Table1[[#This Row],[*Subjective]]&lt;&gt;"",LEN(Table1[[#This Row],[*Subjective]])&lt;&gt;4),"Subjective Value Length Should be 4","")</f>
        <v/>
      </c>
      <c r="AN2462" s="18" t="str">
        <f>IF(AND(Table1[[#This Row],[*Fund]]&lt;&gt;"",LEN(Table1[[#This Row],[*Fund]])&lt;&gt;3),"Fund Value Length Should be 3","")</f>
        <v/>
      </c>
      <c r="AO2462" s="18" t="str">
        <f>IF(AND(Table1[[#This Row],[*Project]]&lt;&gt;"",LEN(Table1[[#This Row],[*Project]])&lt;&gt;6),"Project Value Length Should be 6","")</f>
        <v/>
      </c>
      <c r="AP2462" s="18" t="str">
        <f>IF(AND(Table1[[#This Row],[*Sub Analysis]]&lt;&gt;"",LEN(Table1[[#This Row],[*Sub Analysis]])&lt;&gt;5),"Subanalysis Value Length Should be 5","")</f>
        <v/>
      </c>
      <c r="AQ2462" s="18" t="str">
        <f>IF(AND(Table1[[#This Row],[*Spare 1]]&lt;&gt;"",LEN(Table1[[#This Row],[*Spare 1]])&lt;&gt;4),"Spare 1 Value Length Should be 4","")</f>
        <v/>
      </c>
      <c r="AR2462" s="18" t="str">
        <f>IF(AND(Table1[[#This Row],[*Spare 2]]&lt;&gt;"",LEN(Table1[[#This Row],[*Spare 2]])&lt;&gt;4),"Spare 2 Value Length Should be 4","")</f>
        <v/>
      </c>
      <c r="AS24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63" spans="3:45" ht="13.9" customHeight="1" x14ac:dyDescent="0.25">
      <c r="C2463" s="37"/>
      <c r="D2463" s="26"/>
      <c r="E2463" s="26"/>
      <c r="F2463" s="26"/>
      <c r="G2463" s="26"/>
      <c r="H2463" s="26"/>
      <c r="I2463" s="26"/>
      <c r="J2463" s="26"/>
      <c r="K2463" s="27"/>
      <c r="L2463" s="27"/>
      <c r="M2463" s="26"/>
      <c r="N2463" s="26"/>
      <c r="O2463" s="26"/>
      <c r="P2463" s="26"/>
      <c r="Q2463" s="26"/>
      <c r="R2463" s="26"/>
      <c r="S2463" s="26"/>
      <c r="T2463" s="26"/>
      <c r="U2463" s="26"/>
      <c r="V2463" s="26"/>
      <c r="W2463" s="28"/>
      <c r="X2463" s="26"/>
      <c r="Y2463" s="26"/>
      <c r="Z2463" s="26"/>
      <c r="AA2463" s="26"/>
      <c r="AB2463" s="42" t="str">
        <f t="shared" si="38"/>
        <v/>
      </c>
      <c r="AC24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63" s="18" t="str">
        <f>IF(AND(Table1[[#This Row],[**Entered Debit]]&lt;&gt;"",Table1[[#This Row],[**Entered Credit]]&lt;&gt;""),"Can not enter Debit and Credit amount in same Line","")</f>
        <v/>
      </c>
      <c r="AF2463" s="18">
        <f>IF(Table1[[#This Row],[Line Level Error Messages]]="",0,1)</f>
        <v>0</v>
      </c>
      <c r="AK2463" s="18" t="str">
        <f>IF(AND(Table1[[#This Row],[*Entity
(Enter this Mandatory field FIRST)]]&lt;&gt;"",LEN(Table1[[#This Row],[*Entity
(Enter this Mandatory field FIRST)]])&lt;&gt;2),"Entity Value Length Should be 2","")</f>
        <v/>
      </c>
      <c r="AL2463" s="18" t="str">
        <f>IF(AND(Table1[[#This Row],[*Cost Centre]]&lt;&gt;"",LEN(Table1[[#This Row],[*Cost Centre]])&lt;&gt;5),"Cost Centre Value Length Should be 5","")</f>
        <v/>
      </c>
      <c r="AM2463" s="18" t="str">
        <f>IF(AND(Table1[[#This Row],[*Subjective]]&lt;&gt;"",LEN(Table1[[#This Row],[*Subjective]])&lt;&gt;4),"Subjective Value Length Should be 4","")</f>
        <v/>
      </c>
      <c r="AN2463" s="18" t="str">
        <f>IF(AND(Table1[[#This Row],[*Fund]]&lt;&gt;"",LEN(Table1[[#This Row],[*Fund]])&lt;&gt;3),"Fund Value Length Should be 3","")</f>
        <v/>
      </c>
      <c r="AO2463" s="18" t="str">
        <f>IF(AND(Table1[[#This Row],[*Project]]&lt;&gt;"",LEN(Table1[[#This Row],[*Project]])&lt;&gt;6),"Project Value Length Should be 6","")</f>
        <v/>
      </c>
      <c r="AP2463" s="18" t="str">
        <f>IF(AND(Table1[[#This Row],[*Sub Analysis]]&lt;&gt;"",LEN(Table1[[#This Row],[*Sub Analysis]])&lt;&gt;5),"Subanalysis Value Length Should be 5","")</f>
        <v/>
      </c>
      <c r="AQ2463" s="18" t="str">
        <f>IF(AND(Table1[[#This Row],[*Spare 1]]&lt;&gt;"",LEN(Table1[[#This Row],[*Spare 1]])&lt;&gt;4),"Spare 1 Value Length Should be 4","")</f>
        <v/>
      </c>
      <c r="AR2463" s="18" t="str">
        <f>IF(AND(Table1[[#This Row],[*Spare 2]]&lt;&gt;"",LEN(Table1[[#This Row],[*Spare 2]])&lt;&gt;4),"Spare 2 Value Length Should be 4","")</f>
        <v/>
      </c>
      <c r="AS24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64" spans="3:45" ht="13.9" customHeight="1" x14ac:dyDescent="0.25">
      <c r="C2464" s="37"/>
      <c r="D2464" s="26"/>
      <c r="E2464" s="26"/>
      <c r="F2464" s="26"/>
      <c r="G2464" s="26"/>
      <c r="H2464" s="26"/>
      <c r="I2464" s="26"/>
      <c r="J2464" s="26"/>
      <c r="K2464" s="27"/>
      <c r="L2464" s="27"/>
      <c r="M2464" s="26"/>
      <c r="N2464" s="26"/>
      <c r="O2464" s="26"/>
      <c r="P2464" s="26"/>
      <c r="Q2464" s="26"/>
      <c r="R2464" s="26"/>
      <c r="S2464" s="26"/>
      <c r="T2464" s="26"/>
      <c r="U2464" s="26"/>
      <c r="V2464" s="26"/>
      <c r="W2464" s="28"/>
      <c r="X2464" s="26"/>
      <c r="Y2464" s="26"/>
      <c r="Z2464" s="26"/>
      <c r="AA2464" s="26"/>
      <c r="AB2464" s="42" t="str">
        <f t="shared" si="38"/>
        <v/>
      </c>
      <c r="AC24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64" s="18" t="str">
        <f>IF(AND(Table1[[#This Row],[**Entered Debit]]&lt;&gt;"",Table1[[#This Row],[**Entered Credit]]&lt;&gt;""),"Can not enter Debit and Credit amount in same Line","")</f>
        <v/>
      </c>
      <c r="AF2464" s="18">
        <f>IF(Table1[[#This Row],[Line Level Error Messages]]="",0,1)</f>
        <v>0</v>
      </c>
      <c r="AK2464" s="18" t="str">
        <f>IF(AND(Table1[[#This Row],[*Entity
(Enter this Mandatory field FIRST)]]&lt;&gt;"",LEN(Table1[[#This Row],[*Entity
(Enter this Mandatory field FIRST)]])&lt;&gt;2),"Entity Value Length Should be 2","")</f>
        <v/>
      </c>
      <c r="AL2464" s="18" t="str">
        <f>IF(AND(Table1[[#This Row],[*Cost Centre]]&lt;&gt;"",LEN(Table1[[#This Row],[*Cost Centre]])&lt;&gt;5),"Cost Centre Value Length Should be 5","")</f>
        <v/>
      </c>
      <c r="AM2464" s="18" t="str">
        <f>IF(AND(Table1[[#This Row],[*Subjective]]&lt;&gt;"",LEN(Table1[[#This Row],[*Subjective]])&lt;&gt;4),"Subjective Value Length Should be 4","")</f>
        <v/>
      </c>
      <c r="AN2464" s="18" t="str">
        <f>IF(AND(Table1[[#This Row],[*Fund]]&lt;&gt;"",LEN(Table1[[#This Row],[*Fund]])&lt;&gt;3),"Fund Value Length Should be 3","")</f>
        <v/>
      </c>
      <c r="AO2464" s="18" t="str">
        <f>IF(AND(Table1[[#This Row],[*Project]]&lt;&gt;"",LEN(Table1[[#This Row],[*Project]])&lt;&gt;6),"Project Value Length Should be 6","")</f>
        <v/>
      </c>
      <c r="AP2464" s="18" t="str">
        <f>IF(AND(Table1[[#This Row],[*Sub Analysis]]&lt;&gt;"",LEN(Table1[[#This Row],[*Sub Analysis]])&lt;&gt;5),"Subanalysis Value Length Should be 5","")</f>
        <v/>
      </c>
      <c r="AQ2464" s="18" t="str">
        <f>IF(AND(Table1[[#This Row],[*Spare 1]]&lt;&gt;"",LEN(Table1[[#This Row],[*Spare 1]])&lt;&gt;4),"Spare 1 Value Length Should be 4","")</f>
        <v/>
      </c>
      <c r="AR2464" s="18" t="str">
        <f>IF(AND(Table1[[#This Row],[*Spare 2]]&lt;&gt;"",LEN(Table1[[#This Row],[*Spare 2]])&lt;&gt;4),"Spare 2 Value Length Should be 4","")</f>
        <v/>
      </c>
      <c r="AS24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65" spans="3:45" ht="13.9" customHeight="1" x14ac:dyDescent="0.25">
      <c r="C2465" s="37"/>
      <c r="D2465" s="26"/>
      <c r="E2465" s="26"/>
      <c r="F2465" s="26"/>
      <c r="G2465" s="26"/>
      <c r="H2465" s="26"/>
      <c r="I2465" s="26"/>
      <c r="J2465" s="26"/>
      <c r="K2465" s="27"/>
      <c r="L2465" s="27"/>
      <c r="M2465" s="26"/>
      <c r="N2465" s="26"/>
      <c r="O2465" s="26"/>
      <c r="P2465" s="26"/>
      <c r="Q2465" s="26"/>
      <c r="R2465" s="26"/>
      <c r="S2465" s="26"/>
      <c r="T2465" s="26"/>
      <c r="U2465" s="26"/>
      <c r="V2465" s="26"/>
      <c r="W2465" s="28"/>
      <c r="X2465" s="26"/>
      <c r="Y2465" s="26"/>
      <c r="Z2465" s="26"/>
      <c r="AA2465" s="26"/>
      <c r="AB2465" s="42" t="str">
        <f t="shared" si="38"/>
        <v/>
      </c>
      <c r="AC24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65" s="18" t="str">
        <f>IF(AND(Table1[[#This Row],[**Entered Debit]]&lt;&gt;"",Table1[[#This Row],[**Entered Credit]]&lt;&gt;""),"Can not enter Debit and Credit amount in same Line","")</f>
        <v/>
      </c>
      <c r="AF2465" s="18">
        <f>IF(Table1[[#This Row],[Line Level Error Messages]]="",0,1)</f>
        <v>0</v>
      </c>
      <c r="AK2465" s="18" t="str">
        <f>IF(AND(Table1[[#This Row],[*Entity
(Enter this Mandatory field FIRST)]]&lt;&gt;"",LEN(Table1[[#This Row],[*Entity
(Enter this Mandatory field FIRST)]])&lt;&gt;2),"Entity Value Length Should be 2","")</f>
        <v/>
      </c>
      <c r="AL2465" s="18" t="str">
        <f>IF(AND(Table1[[#This Row],[*Cost Centre]]&lt;&gt;"",LEN(Table1[[#This Row],[*Cost Centre]])&lt;&gt;5),"Cost Centre Value Length Should be 5","")</f>
        <v/>
      </c>
      <c r="AM2465" s="18" t="str">
        <f>IF(AND(Table1[[#This Row],[*Subjective]]&lt;&gt;"",LEN(Table1[[#This Row],[*Subjective]])&lt;&gt;4),"Subjective Value Length Should be 4","")</f>
        <v/>
      </c>
      <c r="AN2465" s="18" t="str">
        <f>IF(AND(Table1[[#This Row],[*Fund]]&lt;&gt;"",LEN(Table1[[#This Row],[*Fund]])&lt;&gt;3),"Fund Value Length Should be 3","")</f>
        <v/>
      </c>
      <c r="AO2465" s="18" t="str">
        <f>IF(AND(Table1[[#This Row],[*Project]]&lt;&gt;"",LEN(Table1[[#This Row],[*Project]])&lt;&gt;6),"Project Value Length Should be 6","")</f>
        <v/>
      </c>
      <c r="AP2465" s="18" t="str">
        <f>IF(AND(Table1[[#This Row],[*Sub Analysis]]&lt;&gt;"",LEN(Table1[[#This Row],[*Sub Analysis]])&lt;&gt;5),"Subanalysis Value Length Should be 5","")</f>
        <v/>
      </c>
      <c r="AQ2465" s="18" t="str">
        <f>IF(AND(Table1[[#This Row],[*Spare 1]]&lt;&gt;"",LEN(Table1[[#This Row],[*Spare 1]])&lt;&gt;4),"Spare 1 Value Length Should be 4","")</f>
        <v/>
      </c>
      <c r="AR2465" s="18" t="str">
        <f>IF(AND(Table1[[#This Row],[*Spare 2]]&lt;&gt;"",LEN(Table1[[#This Row],[*Spare 2]])&lt;&gt;4),"Spare 2 Value Length Should be 4","")</f>
        <v/>
      </c>
      <c r="AS24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66" spans="3:45" ht="13.9" customHeight="1" x14ac:dyDescent="0.25">
      <c r="C2466" s="37"/>
      <c r="D2466" s="26"/>
      <c r="E2466" s="26"/>
      <c r="F2466" s="26"/>
      <c r="G2466" s="26"/>
      <c r="H2466" s="26"/>
      <c r="I2466" s="26"/>
      <c r="J2466" s="26"/>
      <c r="K2466" s="27"/>
      <c r="L2466" s="27"/>
      <c r="M2466" s="26"/>
      <c r="N2466" s="26"/>
      <c r="O2466" s="26"/>
      <c r="P2466" s="26"/>
      <c r="Q2466" s="26"/>
      <c r="R2466" s="26"/>
      <c r="S2466" s="26"/>
      <c r="T2466" s="26"/>
      <c r="U2466" s="26"/>
      <c r="V2466" s="26"/>
      <c r="W2466" s="28"/>
      <c r="X2466" s="26"/>
      <c r="Y2466" s="26"/>
      <c r="Z2466" s="26"/>
      <c r="AA2466" s="26"/>
      <c r="AB2466" s="42" t="str">
        <f t="shared" si="38"/>
        <v/>
      </c>
      <c r="AC24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66" s="18" t="str">
        <f>IF(AND(Table1[[#This Row],[**Entered Debit]]&lt;&gt;"",Table1[[#This Row],[**Entered Credit]]&lt;&gt;""),"Can not enter Debit and Credit amount in same Line","")</f>
        <v/>
      </c>
      <c r="AF2466" s="18">
        <f>IF(Table1[[#This Row],[Line Level Error Messages]]="",0,1)</f>
        <v>0</v>
      </c>
      <c r="AK2466" s="18" t="str">
        <f>IF(AND(Table1[[#This Row],[*Entity
(Enter this Mandatory field FIRST)]]&lt;&gt;"",LEN(Table1[[#This Row],[*Entity
(Enter this Mandatory field FIRST)]])&lt;&gt;2),"Entity Value Length Should be 2","")</f>
        <v/>
      </c>
      <c r="AL2466" s="18" t="str">
        <f>IF(AND(Table1[[#This Row],[*Cost Centre]]&lt;&gt;"",LEN(Table1[[#This Row],[*Cost Centre]])&lt;&gt;5),"Cost Centre Value Length Should be 5","")</f>
        <v/>
      </c>
      <c r="AM2466" s="18" t="str">
        <f>IF(AND(Table1[[#This Row],[*Subjective]]&lt;&gt;"",LEN(Table1[[#This Row],[*Subjective]])&lt;&gt;4),"Subjective Value Length Should be 4","")</f>
        <v/>
      </c>
      <c r="AN2466" s="18" t="str">
        <f>IF(AND(Table1[[#This Row],[*Fund]]&lt;&gt;"",LEN(Table1[[#This Row],[*Fund]])&lt;&gt;3),"Fund Value Length Should be 3","")</f>
        <v/>
      </c>
      <c r="AO2466" s="18" t="str">
        <f>IF(AND(Table1[[#This Row],[*Project]]&lt;&gt;"",LEN(Table1[[#This Row],[*Project]])&lt;&gt;6),"Project Value Length Should be 6","")</f>
        <v/>
      </c>
      <c r="AP2466" s="18" t="str">
        <f>IF(AND(Table1[[#This Row],[*Sub Analysis]]&lt;&gt;"",LEN(Table1[[#This Row],[*Sub Analysis]])&lt;&gt;5),"Subanalysis Value Length Should be 5","")</f>
        <v/>
      </c>
      <c r="AQ2466" s="18" t="str">
        <f>IF(AND(Table1[[#This Row],[*Spare 1]]&lt;&gt;"",LEN(Table1[[#This Row],[*Spare 1]])&lt;&gt;4),"Spare 1 Value Length Should be 4","")</f>
        <v/>
      </c>
      <c r="AR2466" s="18" t="str">
        <f>IF(AND(Table1[[#This Row],[*Spare 2]]&lt;&gt;"",LEN(Table1[[#This Row],[*Spare 2]])&lt;&gt;4),"Spare 2 Value Length Should be 4","")</f>
        <v/>
      </c>
      <c r="AS24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67" spans="3:45" ht="13.9" customHeight="1" x14ac:dyDescent="0.25">
      <c r="C2467" s="37"/>
      <c r="D2467" s="26"/>
      <c r="E2467" s="26"/>
      <c r="F2467" s="26"/>
      <c r="G2467" s="26"/>
      <c r="H2467" s="26"/>
      <c r="I2467" s="26"/>
      <c r="J2467" s="26"/>
      <c r="K2467" s="27"/>
      <c r="L2467" s="27"/>
      <c r="M2467" s="26"/>
      <c r="N2467" s="26"/>
      <c r="O2467" s="26"/>
      <c r="P2467" s="26"/>
      <c r="Q2467" s="26"/>
      <c r="R2467" s="26"/>
      <c r="S2467" s="26"/>
      <c r="T2467" s="26"/>
      <c r="U2467" s="26"/>
      <c r="V2467" s="26"/>
      <c r="W2467" s="28"/>
      <c r="X2467" s="26"/>
      <c r="Y2467" s="26"/>
      <c r="Z2467" s="26"/>
      <c r="AA2467" s="26"/>
      <c r="AB2467" s="42" t="str">
        <f t="shared" si="38"/>
        <v/>
      </c>
      <c r="AC24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67" s="18" t="str">
        <f>IF(AND(Table1[[#This Row],[**Entered Debit]]&lt;&gt;"",Table1[[#This Row],[**Entered Credit]]&lt;&gt;""),"Can not enter Debit and Credit amount in same Line","")</f>
        <v/>
      </c>
      <c r="AF2467" s="18">
        <f>IF(Table1[[#This Row],[Line Level Error Messages]]="",0,1)</f>
        <v>0</v>
      </c>
      <c r="AK2467" s="18" t="str">
        <f>IF(AND(Table1[[#This Row],[*Entity
(Enter this Mandatory field FIRST)]]&lt;&gt;"",LEN(Table1[[#This Row],[*Entity
(Enter this Mandatory field FIRST)]])&lt;&gt;2),"Entity Value Length Should be 2","")</f>
        <v/>
      </c>
      <c r="AL2467" s="18" t="str">
        <f>IF(AND(Table1[[#This Row],[*Cost Centre]]&lt;&gt;"",LEN(Table1[[#This Row],[*Cost Centre]])&lt;&gt;5),"Cost Centre Value Length Should be 5","")</f>
        <v/>
      </c>
      <c r="AM2467" s="18" t="str">
        <f>IF(AND(Table1[[#This Row],[*Subjective]]&lt;&gt;"",LEN(Table1[[#This Row],[*Subjective]])&lt;&gt;4),"Subjective Value Length Should be 4","")</f>
        <v/>
      </c>
      <c r="AN2467" s="18" t="str">
        <f>IF(AND(Table1[[#This Row],[*Fund]]&lt;&gt;"",LEN(Table1[[#This Row],[*Fund]])&lt;&gt;3),"Fund Value Length Should be 3","")</f>
        <v/>
      </c>
      <c r="AO2467" s="18" t="str">
        <f>IF(AND(Table1[[#This Row],[*Project]]&lt;&gt;"",LEN(Table1[[#This Row],[*Project]])&lt;&gt;6),"Project Value Length Should be 6","")</f>
        <v/>
      </c>
      <c r="AP2467" s="18" t="str">
        <f>IF(AND(Table1[[#This Row],[*Sub Analysis]]&lt;&gt;"",LEN(Table1[[#This Row],[*Sub Analysis]])&lt;&gt;5),"Subanalysis Value Length Should be 5","")</f>
        <v/>
      </c>
      <c r="AQ2467" s="18" t="str">
        <f>IF(AND(Table1[[#This Row],[*Spare 1]]&lt;&gt;"",LEN(Table1[[#This Row],[*Spare 1]])&lt;&gt;4),"Spare 1 Value Length Should be 4","")</f>
        <v/>
      </c>
      <c r="AR2467" s="18" t="str">
        <f>IF(AND(Table1[[#This Row],[*Spare 2]]&lt;&gt;"",LEN(Table1[[#This Row],[*Spare 2]])&lt;&gt;4),"Spare 2 Value Length Should be 4","")</f>
        <v/>
      </c>
      <c r="AS24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68" spans="3:45" ht="13.9" customHeight="1" x14ac:dyDescent="0.25">
      <c r="C2468" s="37"/>
      <c r="D2468" s="26"/>
      <c r="E2468" s="26"/>
      <c r="F2468" s="26"/>
      <c r="G2468" s="26"/>
      <c r="H2468" s="26"/>
      <c r="I2468" s="26"/>
      <c r="J2468" s="26"/>
      <c r="K2468" s="27"/>
      <c r="L2468" s="27"/>
      <c r="M2468" s="26"/>
      <c r="N2468" s="26"/>
      <c r="O2468" s="26"/>
      <c r="P2468" s="26"/>
      <c r="Q2468" s="26"/>
      <c r="R2468" s="26"/>
      <c r="S2468" s="26"/>
      <c r="T2468" s="26"/>
      <c r="U2468" s="26"/>
      <c r="V2468" s="26"/>
      <c r="W2468" s="28"/>
      <c r="X2468" s="26"/>
      <c r="Y2468" s="26"/>
      <c r="Z2468" s="26"/>
      <c r="AA2468" s="26"/>
      <c r="AB2468" s="42" t="str">
        <f t="shared" si="38"/>
        <v/>
      </c>
      <c r="AC24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68" s="18" t="str">
        <f>IF(AND(Table1[[#This Row],[**Entered Debit]]&lt;&gt;"",Table1[[#This Row],[**Entered Credit]]&lt;&gt;""),"Can not enter Debit and Credit amount in same Line","")</f>
        <v/>
      </c>
      <c r="AF2468" s="18">
        <f>IF(Table1[[#This Row],[Line Level Error Messages]]="",0,1)</f>
        <v>0</v>
      </c>
      <c r="AK2468" s="18" t="str">
        <f>IF(AND(Table1[[#This Row],[*Entity
(Enter this Mandatory field FIRST)]]&lt;&gt;"",LEN(Table1[[#This Row],[*Entity
(Enter this Mandatory field FIRST)]])&lt;&gt;2),"Entity Value Length Should be 2","")</f>
        <v/>
      </c>
      <c r="AL2468" s="18" t="str">
        <f>IF(AND(Table1[[#This Row],[*Cost Centre]]&lt;&gt;"",LEN(Table1[[#This Row],[*Cost Centre]])&lt;&gt;5),"Cost Centre Value Length Should be 5","")</f>
        <v/>
      </c>
      <c r="AM2468" s="18" t="str">
        <f>IF(AND(Table1[[#This Row],[*Subjective]]&lt;&gt;"",LEN(Table1[[#This Row],[*Subjective]])&lt;&gt;4),"Subjective Value Length Should be 4","")</f>
        <v/>
      </c>
      <c r="AN2468" s="18" t="str">
        <f>IF(AND(Table1[[#This Row],[*Fund]]&lt;&gt;"",LEN(Table1[[#This Row],[*Fund]])&lt;&gt;3),"Fund Value Length Should be 3","")</f>
        <v/>
      </c>
      <c r="AO2468" s="18" t="str">
        <f>IF(AND(Table1[[#This Row],[*Project]]&lt;&gt;"",LEN(Table1[[#This Row],[*Project]])&lt;&gt;6),"Project Value Length Should be 6","")</f>
        <v/>
      </c>
      <c r="AP2468" s="18" t="str">
        <f>IF(AND(Table1[[#This Row],[*Sub Analysis]]&lt;&gt;"",LEN(Table1[[#This Row],[*Sub Analysis]])&lt;&gt;5),"Subanalysis Value Length Should be 5","")</f>
        <v/>
      </c>
      <c r="AQ2468" s="18" t="str">
        <f>IF(AND(Table1[[#This Row],[*Spare 1]]&lt;&gt;"",LEN(Table1[[#This Row],[*Spare 1]])&lt;&gt;4),"Spare 1 Value Length Should be 4","")</f>
        <v/>
      </c>
      <c r="AR2468" s="18" t="str">
        <f>IF(AND(Table1[[#This Row],[*Spare 2]]&lt;&gt;"",LEN(Table1[[#This Row],[*Spare 2]])&lt;&gt;4),"Spare 2 Value Length Should be 4","")</f>
        <v/>
      </c>
      <c r="AS24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69" spans="3:45" ht="13.9" customHeight="1" x14ac:dyDescent="0.25">
      <c r="C2469" s="37"/>
      <c r="D2469" s="26"/>
      <c r="E2469" s="26"/>
      <c r="F2469" s="26"/>
      <c r="G2469" s="26"/>
      <c r="H2469" s="26"/>
      <c r="I2469" s="26"/>
      <c r="J2469" s="26"/>
      <c r="K2469" s="27"/>
      <c r="L2469" s="27"/>
      <c r="M2469" s="26"/>
      <c r="N2469" s="26"/>
      <c r="O2469" s="26"/>
      <c r="P2469" s="26"/>
      <c r="Q2469" s="26"/>
      <c r="R2469" s="26"/>
      <c r="S2469" s="26"/>
      <c r="T2469" s="26"/>
      <c r="U2469" s="26"/>
      <c r="V2469" s="26"/>
      <c r="W2469" s="28"/>
      <c r="X2469" s="26"/>
      <c r="Y2469" s="26"/>
      <c r="Z2469" s="26"/>
      <c r="AA2469" s="26"/>
      <c r="AB2469" s="42" t="str">
        <f t="shared" si="38"/>
        <v/>
      </c>
      <c r="AC24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69" s="18" t="str">
        <f>IF(AND(Table1[[#This Row],[**Entered Debit]]&lt;&gt;"",Table1[[#This Row],[**Entered Credit]]&lt;&gt;""),"Can not enter Debit and Credit amount in same Line","")</f>
        <v/>
      </c>
      <c r="AF2469" s="18">
        <f>IF(Table1[[#This Row],[Line Level Error Messages]]="",0,1)</f>
        <v>0</v>
      </c>
      <c r="AK2469" s="18" t="str">
        <f>IF(AND(Table1[[#This Row],[*Entity
(Enter this Mandatory field FIRST)]]&lt;&gt;"",LEN(Table1[[#This Row],[*Entity
(Enter this Mandatory field FIRST)]])&lt;&gt;2),"Entity Value Length Should be 2","")</f>
        <v/>
      </c>
      <c r="AL2469" s="18" t="str">
        <f>IF(AND(Table1[[#This Row],[*Cost Centre]]&lt;&gt;"",LEN(Table1[[#This Row],[*Cost Centre]])&lt;&gt;5),"Cost Centre Value Length Should be 5","")</f>
        <v/>
      </c>
      <c r="AM2469" s="18" t="str">
        <f>IF(AND(Table1[[#This Row],[*Subjective]]&lt;&gt;"",LEN(Table1[[#This Row],[*Subjective]])&lt;&gt;4),"Subjective Value Length Should be 4","")</f>
        <v/>
      </c>
      <c r="AN2469" s="18" t="str">
        <f>IF(AND(Table1[[#This Row],[*Fund]]&lt;&gt;"",LEN(Table1[[#This Row],[*Fund]])&lt;&gt;3),"Fund Value Length Should be 3","")</f>
        <v/>
      </c>
      <c r="AO2469" s="18" t="str">
        <f>IF(AND(Table1[[#This Row],[*Project]]&lt;&gt;"",LEN(Table1[[#This Row],[*Project]])&lt;&gt;6),"Project Value Length Should be 6","")</f>
        <v/>
      </c>
      <c r="AP2469" s="18" t="str">
        <f>IF(AND(Table1[[#This Row],[*Sub Analysis]]&lt;&gt;"",LEN(Table1[[#This Row],[*Sub Analysis]])&lt;&gt;5),"Subanalysis Value Length Should be 5","")</f>
        <v/>
      </c>
      <c r="AQ2469" s="18" t="str">
        <f>IF(AND(Table1[[#This Row],[*Spare 1]]&lt;&gt;"",LEN(Table1[[#This Row],[*Spare 1]])&lt;&gt;4),"Spare 1 Value Length Should be 4","")</f>
        <v/>
      </c>
      <c r="AR2469" s="18" t="str">
        <f>IF(AND(Table1[[#This Row],[*Spare 2]]&lt;&gt;"",LEN(Table1[[#This Row],[*Spare 2]])&lt;&gt;4),"Spare 2 Value Length Should be 4","")</f>
        <v/>
      </c>
      <c r="AS24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70" spans="3:45" ht="13.9" customHeight="1" x14ac:dyDescent="0.25">
      <c r="C2470" s="37"/>
      <c r="D2470" s="26"/>
      <c r="E2470" s="26"/>
      <c r="F2470" s="26"/>
      <c r="G2470" s="26"/>
      <c r="H2470" s="26"/>
      <c r="I2470" s="26"/>
      <c r="J2470" s="26"/>
      <c r="K2470" s="27"/>
      <c r="L2470" s="27"/>
      <c r="M2470" s="26"/>
      <c r="N2470" s="26"/>
      <c r="O2470" s="26"/>
      <c r="P2470" s="26"/>
      <c r="Q2470" s="26"/>
      <c r="R2470" s="26"/>
      <c r="S2470" s="26"/>
      <c r="T2470" s="26"/>
      <c r="U2470" s="26"/>
      <c r="V2470" s="26"/>
      <c r="W2470" s="28"/>
      <c r="X2470" s="26"/>
      <c r="Y2470" s="26"/>
      <c r="Z2470" s="26"/>
      <c r="AA2470" s="26"/>
      <c r="AB2470" s="42" t="str">
        <f t="shared" si="38"/>
        <v/>
      </c>
      <c r="AC24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70" s="18" t="str">
        <f>IF(AND(Table1[[#This Row],[**Entered Debit]]&lt;&gt;"",Table1[[#This Row],[**Entered Credit]]&lt;&gt;""),"Can not enter Debit and Credit amount in same Line","")</f>
        <v/>
      </c>
      <c r="AF2470" s="18">
        <f>IF(Table1[[#This Row],[Line Level Error Messages]]="",0,1)</f>
        <v>0</v>
      </c>
      <c r="AK2470" s="18" t="str">
        <f>IF(AND(Table1[[#This Row],[*Entity
(Enter this Mandatory field FIRST)]]&lt;&gt;"",LEN(Table1[[#This Row],[*Entity
(Enter this Mandatory field FIRST)]])&lt;&gt;2),"Entity Value Length Should be 2","")</f>
        <v/>
      </c>
      <c r="AL2470" s="18" t="str">
        <f>IF(AND(Table1[[#This Row],[*Cost Centre]]&lt;&gt;"",LEN(Table1[[#This Row],[*Cost Centre]])&lt;&gt;5),"Cost Centre Value Length Should be 5","")</f>
        <v/>
      </c>
      <c r="AM2470" s="18" t="str">
        <f>IF(AND(Table1[[#This Row],[*Subjective]]&lt;&gt;"",LEN(Table1[[#This Row],[*Subjective]])&lt;&gt;4),"Subjective Value Length Should be 4","")</f>
        <v/>
      </c>
      <c r="AN2470" s="18" t="str">
        <f>IF(AND(Table1[[#This Row],[*Fund]]&lt;&gt;"",LEN(Table1[[#This Row],[*Fund]])&lt;&gt;3),"Fund Value Length Should be 3","")</f>
        <v/>
      </c>
      <c r="AO2470" s="18" t="str">
        <f>IF(AND(Table1[[#This Row],[*Project]]&lt;&gt;"",LEN(Table1[[#This Row],[*Project]])&lt;&gt;6),"Project Value Length Should be 6","")</f>
        <v/>
      </c>
      <c r="AP2470" s="18" t="str">
        <f>IF(AND(Table1[[#This Row],[*Sub Analysis]]&lt;&gt;"",LEN(Table1[[#This Row],[*Sub Analysis]])&lt;&gt;5),"Subanalysis Value Length Should be 5","")</f>
        <v/>
      </c>
      <c r="AQ2470" s="18" t="str">
        <f>IF(AND(Table1[[#This Row],[*Spare 1]]&lt;&gt;"",LEN(Table1[[#This Row],[*Spare 1]])&lt;&gt;4),"Spare 1 Value Length Should be 4","")</f>
        <v/>
      </c>
      <c r="AR2470" s="18" t="str">
        <f>IF(AND(Table1[[#This Row],[*Spare 2]]&lt;&gt;"",LEN(Table1[[#This Row],[*Spare 2]])&lt;&gt;4),"Spare 2 Value Length Should be 4","")</f>
        <v/>
      </c>
      <c r="AS24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71" spans="3:45" ht="13.9" customHeight="1" x14ac:dyDescent="0.25">
      <c r="C2471" s="37"/>
      <c r="D2471" s="26"/>
      <c r="E2471" s="26"/>
      <c r="F2471" s="26"/>
      <c r="G2471" s="26"/>
      <c r="H2471" s="26"/>
      <c r="I2471" s="26"/>
      <c r="J2471" s="26"/>
      <c r="K2471" s="27"/>
      <c r="L2471" s="27"/>
      <c r="M2471" s="26"/>
      <c r="N2471" s="26"/>
      <c r="O2471" s="26"/>
      <c r="P2471" s="26"/>
      <c r="Q2471" s="26"/>
      <c r="R2471" s="26"/>
      <c r="S2471" s="26"/>
      <c r="T2471" s="26"/>
      <c r="U2471" s="26"/>
      <c r="V2471" s="26"/>
      <c r="W2471" s="28"/>
      <c r="X2471" s="26"/>
      <c r="Y2471" s="26"/>
      <c r="Z2471" s="26"/>
      <c r="AA2471" s="26"/>
      <c r="AB2471" s="42" t="str">
        <f t="shared" si="38"/>
        <v/>
      </c>
      <c r="AC24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71" s="18" t="str">
        <f>IF(AND(Table1[[#This Row],[**Entered Debit]]&lt;&gt;"",Table1[[#This Row],[**Entered Credit]]&lt;&gt;""),"Can not enter Debit and Credit amount in same Line","")</f>
        <v/>
      </c>
      <c r="AF2471" s="18">
        <f>IF(Table1[[#This Row],[Line Level Error Messages]]="",0,1)</f>
        <v>0</v>
      </c>
      <c r="AK2471" s="18" t="str">
        <f>IF(AND(Table1[[#This Row],[*Entity
(Enter this Mandatory field FIRST)]]&lt;&gt;"",LEN(Table1[[#This Row],[*Entity
(Enter this Mandatory field FIRST)]])&lt;&gt;2),"Entity Value Length Should be 2","")</f>
        <v/>
      </c>
      <c r="AL2471" s="18" t="str">
        <f>IF(AND(Table1[[#This Row],[*Cost Centre]]&lt;&gt;"",LEN(Table1[[#This Row],[*Cost Centre]])&lt;&gt;5),"Cost Centre Value Length Should be 5","")</f>
        <v/>
      </c>
      <c r="AM2471" s="18" t="str">
        <f>IF(AND(Table1[[#This Row],[*Subjective]]&lt;&gt;"",LEN(Table1[[#This Row],[*Subjective]])&lt;&gt;4),"Subjective Value Length Should be 4","")</f>
        <v/>
      </c>
      <c r="AN2471" s="18" t="str">
        <f>IF(AND(Table1[[#This Row],[*Fund]]&lt;&gt;"",LEN(Table1[[#This Row],[*Fund]])&lt;&gt;3),"Fund Value Length Should be 3","")</f>
        <v/>
      </c>
      <c r="AO2471" s="18" t="str">
        <f>IF(AND(Table1[[#This Row],[*Project]]&lt;&gt;"",LEN(Table1[[#This Row],[*Project]])&lt;&gt;6),"Project Value Length Should be 6","")</f>
        <v/>
      </c>
      <c r="AP2471" s="18" t="str">
        <f>IF(AND(Table1[[#This Row],[*Sub Analysis]]&lt;&gt;"",LEN(Table1[[#This Row],[*Sub Analysis]])&lt;&gt;5),"Subanalysis Value Length Should be 5","")</f>
        <v/>
      </c>
      <c r="AQ2471" s="18" t="str">
        <f>IF(AND(Table1[[#This Row],[*Spare 1]]&lt;&gt;"",LEN(Table1[[#This Row],[*Spare 1]])&lt;&gt;4),"Spare 1 Value Length Should be 4","")</f>
        <v/>
      </c>
      <c r="AR2471" s="18" t="str">
        <f>IF(AND(Table1[[#This Row],[*Spare 2]]&lt;&gt;"",LEN(Table1[[#This Row],[*Spare 2]])&lt;&gt;4),"Spare 2 Value Length Should be 4","")</f>
        <v/>
      </c>
      <c r="AS24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72" spans="3:45" ht="13.9" customHeight="1" x14ac:dyDescent="0.25">
      <c r="C2472" s="37"/>
      <c r="D2472" s="26"/>
      <c r="E2472" s="26"/>
      <c r="F2472" s="26"/>
      <c r="G2472" s="26"/>
      <c r="H2472" s="26"/>
      <c r="I2472" s="26"/>
      <c r="J2472" s="26"/>
      <c r="K2472" s="27"/>
      <c r="L2472" s="27"/>
      <c r="M2472" s="26"/>
      <c r="N2472" s="26"/>
      <c r="O2472" s="26"/>
      <c r="P2472" s="26"/>
      <c r="Q2472" s="26"/>
      <c r="R2472" s="26"/>
      <c r="S2472" s="26"/>
      <c r="T2472" s="26"/>
      <c r="U2472" s="26"/>
      <c r="V2472" s="26"/>
      <c r="W2472" s="28"/>
      <c r="X2472" s="26"/>
      <c r="Y2472" s="26"/>
      <c r="Z2472" s="26"/>
      <c r="AA2472" s="26"/>
      <c r="AB2472" s="42" t="str">
        <f t="shared" si="38"/>
        <v/>
      </c>
      <c r="AC24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72" s="18" t="str">
        <f>IF(AND(Table1[[#This Row],[**Entered Debit]]&lt;&gt;"",Table1[[#This Row],[**Entered Credit]]&lt;&gt;""),"Can not enter Debit and Credit amount in same Line","")</f>
        <v/>
      </c>
      <c r="AF2472" s="18">
        <f>IF(Table1[[#This Row],[Line Level Error Messages]]="",0,1)</f>
        <v>0</v>
      </c>
      <c r="AK2472" s="18" t="str">
        <f>IF(AND(Table1[[#This Row],[*Entity
(Enter this Mandatory field FIRST)]]&lt;&gt;"",LEN(Table1[[#This Row],[*Entity
(Enter this Mandatory field FIRST)]])&lt;&gt;2),"Entity Value Length Should be 2","")</f>
        <v/>
      </c>
      <c r="AL2472" s="18" t="str">
        <f>IF(AND(Table1[[#This Row],[*Cost Centre]]&lt;&gt;"",LEN(Table1[[#This Row],[*Cost Centre]])&lt;&gt;5),"Cost Centre Value Length Should be 5","")</f>
        <v/>
      </c>
      <c r="AM2472" s="18" t="str">
        <f>IF(AND(Table1[[#This Row],[*Subjective]]&lt;&gt;"",LEN(Table1[[#This Row],[*Subjective]])&lt;&gt;4),"Subjective Value Length Should be 4","")</f>
        <v/>
      </c>
      <c r="AN2472" s="18" t="str">
        <f>IF(AND(Table1[[#This Row],[*Fund]]&lt;&gt;"",LEN(Table1[[#This Row],[*Fund]])&lt;&gt;3),"Fund Value Length Should be 3","")</f>
        <v/>
      </c>
      <c r="AO2472" s="18" t="str">
        <f>IF(AND(Table1[[#This Row],[*Project]]&lt;&gt;"",LEN(Table1[[#This Row],[*Project]])&lt;&gt;6),"Project Value Length Should be 6","")</f>
        <v/>
      </c>
      <c r="AP2472" s="18" t="str">
        <f>IF(AND(Table1[[#This Row],[*Sub Analysis]]&lt;&gt;"",LEN(Table1[[#This Row],[*Sub Analysis]])&lt;&gt;5),"Subanalysis Value Length Should be 5","")</f>
        <v/>
      </c>
      <c r="AQ2472" s="18" t="str">
        <f>IF(AND(Table1[[#This Row],[*Spare 1]]&lt;&gt;"",LEN(Table1[[#This Row],[*Spare 1]])&lt;&gt;4),"Spare 1 Value Length Should be 4","")</f>
        <v/>
      </c>
      <c r="AR2472" s="18" t="str">
        <f>IF(AND(Table1[[#This Row],[*Spare 2]]&lt;&gt;"",LEN(Table1[[#This Row],[*Spare 2]])&lt;&gt;4),"Spare 2 Value Length Should be 4","")</f>
        <v/>
      </c>
      <c r="AS24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73" spans="3:45" ht="13.9" customHeight="1" x14ac:dyDescent="0.25">
      <c r="C2473" s="37"/>
      <c r="D2473" s="26"/>
      <c r="E2473" s="26"/>
      <c r="F2473" s="26"/>
      <c r="G2473" s="26"/>
      <c r="H2473" s="26"/>
      <c r="I2473" s="26"/>
      <c r="J2473" s="26"/>
      <c r="K2473" s="27"/>
      <c r="L2473" s="27"/>
      <c r="M2473" s="26"/>
      <c r="N2473" s="26"/>
      <c r="O2473" s="26"/>
      <c r="P2473" s="26"/>
      <c r="Q2473" s="26"/>
      <c r="R2473" s="26"/>
      <c r="S2473" s="26"/>
      <c r="T2473" s="26"/>
      <c r="U2473" s="26"/>
      <c r="V2473" s="26"/>
      <c r="W2473" s="28"/>
      <c r="X2473" s="26"/>
      <c r="Y2473" s="26"/>
      <c r="Z2473" s="26"/>
      <c r="AA2473" s="26"/>
      <c r="AB2473" s="42" t="str">
        <f t="shared" si="38"/>
        <v/>
      </c>
      <c r="AC24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73" s="18" t="str">
        <f>IF(AND(Table1[[#This Row],[**Entered Debit]]&lt;&gt;"",Table1[[#This Row],[**Entered Credit]]&lt;&gt;""),"Can not enter Debit and Credit amount in same Line","")</f>
        <v/>
      </c>
      <c r="AF2473" s="18">
        <f>IF(Table1[[#This Row],[Line Level Error Messages]]="",0,1)</f>
        <v>0</v>
      </c>
      <c r="AK2473" s="18" t="str">
        <f>IF(AND(Table1[[#This Row],[*Entity
(Enter this Mandatory field FIRST)]]&lt;&gt;"",LEN(Table1[[#This Row],[*Entity
(Enter this Mandatory field FIRST)]])&lt;&gt;2),"Entity Value Length Should be 2","")</f>
        <v/>
      </c>
      <c r="AL2473" s="18" t="str">
        <f>IF(AND(Table1[[#This Row],[*Cost Centre]]&lt;&gt;"",LEN(Table1[[#This Row],[*Cost Centre]])&lt;&gt;5),"Cost Centre Value Length Should be 5","")</f>
        <v/>
      </c>
      <c r="AM2473" s="18" t="str">
        <f>IF(AND(Table1[[#This Row],[*Subjective]]&lt;&gt;"",LEN(Table1[[#This Row],[*Subjective]])&lt;&gt;4),"Subjective Value Length Should be 4","")</f>
        <v/>
      </c>
      <c r="AN2473" s="18" t="str">
        <f>IF(AND(Table1[[#This Row],[*Fund]]&lt;&gt;"",LEN(Table1[[#This Row],[*Fund]])&lt;&gt;3),"Fund Value Length Should be 3","")</f>
        <v/>
      </c>
      <c r="AO2473" s="18" t="str">
        <f>IF(AND(Table1[[#This Row],[*Project]]&lt;&gt;"",LEN(Table1[[#This Row],[*Project]])&lt;&gt;6),"Project Value Length Should be 6","")</f>
        <v/>
      </c>
      <c r="AP2473" s="18" t="str">
        <f>IF(AND(Table1[[#This Row],[*Sub Analysis]]&lt;&gt;"",LEN(Table1[[#This Row],[*Sub Analysis]])&lt;&gt;5),"Subanalysis Value Length Should be 5","")</f>
        <v/>
      </c>
      <c r="AQ2473" s="18" t="str">
        <f>IF(AND(Table1[[#This Row],[*Spare 1]]&lt;&gt;"",LEN(Table1[[#This Row],[*Spare 1]])&lt;&gt;4),"Spare 1 Value Length Should be 4","")</f>
        <v/>
      </c>
      <c r="AR2473" s="18" t="str">
        <f>IF(AND(Table1[[#This Row],[*Spare 2]]&lt;&gt;"",LEN(Table1[[#This Row],[*Spare 2]])&lt;&gt;4),"Spare 2 Value Length Should be 4","")</f>
        <v/>
      </c>
      <c r="AS24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74" spans="3:45" ht="13.9" customHeight="1" x14ac:dyDescent="0.25">
      <c r="C2474" s="37"/>
      <c r="D2474" s="26"/>
      <c r="E2474" s="26"/>
      <c r="F2474" s="26"/>
      <c r="G2474" s="26"/>
      <c r="H2474" s="26"/>
      <c r="I2474" s="26"/>
      <c r="J2474" s="26"/>
      <c r="K2474" s="27"/>
      <c r="L2474" s="27"/>
      <c r="M2474" s="26"/>
      <c r="N2474" s="26"/>
      <c r="O2474" s="26"/>
      <c r="P2474" s="26"/>
      <c r="Q2474" s="26"/>
      <c r="R2474" s="26"/>
      <c r="S2474" s="26"/>
      <c r="T2474" s="26"/>
      <c r="U2474" s="26"/>
      <c r="V2474" s="26"/>
      <c r="W2474" s="28"/>
      <c r="X2474" s="26"/>
      <c r="Y2474" s="26"/>
      <c r="Z2474" s="26"/>
      <c r="AA2474" s="26"/>
      <c r="AB2474" s="42" t="str">
        <f t="shared" si="38"/>
        <v/>
      </c>
      <c r="AC24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74" s="18" t="str">
        <f>IF(AND(Table1[[#This Row],[**Entered Debit]]&lt;&gt;"",Table1[[#This Row],[**Entered Credit]]&lt;&gt;""),"Can not enter Debit and Credit amount in same Line","")</f>
        <v/>
      </c>
      <c r="AF2474" s="18">
        <f>IF(Table1[[#This Row],[Line Level Error Messages]]="",0,1)</f>
        <v>0</v>
      </c>
      <c r="AK2474" s="18" t="str">
        <f>IF(AND(Table1[[#This Row],[*Entity
(Enter this Mandatory field FIRST)]]&lt;&gt;"",LEN(Table1[[#This Row],[*Entity
(Enter this Mandatory field FIRST)]])&lt;&gt;2),"Entity Value Length Should be 2","")</f>
        <v/>
      </c>
      <c r="AL2474" s="18" t="str">
        <f>IF(AND(Table1[[#This Row],[*Cost Centre]]&lt;&gt;"",LEN(Table1[[#This Row],[*Cost Centre]])&lt;&gt;5),"Cost Centre Value Length Should be 5","")</f>
        <v/>
      </c>
      <c r="AM2474" s="18" t="str">
        <f>IF(AND(Table1[[#This Row],[*Subjective]]&lt;&gt;"",LEN(Table1[[#This Row],[*Subjective]])&lt;&gt;4),"Subjective Value Length Should be 4","")</f>
        <v/>
      </c>
      <c r="AN2474" s="18" t="str">
        <f>IF(AND(Table1[[#This Row],[*Fund]]&lt;&gt;"",LEN(Table1[[#This Row],[*Fund]])&lt;&gt;3),"Fund Value Length Should be 3","")</f>
        <v/>
      </c>
      <c r="AO2474" s="18" t="str">
        <f>IF(AND(Table1[[#This Row],[*Project]]&lt;&gt;"",LEN(Table1[[#This Row],[*Project]])&lt;&gt;6),"Project Value Length Should be 6","")</f>
        <v/>
      </c>
      <c r="AP2474" s="18" t="str">
        <f>IF(AND(Table1[[#This Row],[*Sub Analysis]]&lt;&gt;"",LEN(Table1[[#This Row],[*Sub Analysis]])&lt;&gt;5),"Subanalysis Value Length Should be 5","")</f>
        <v/>
      </c>
      <c r="AQ2474" s="18" t="str">
        <f>IF(AND(Table1[[#This Row],[*Spare 1]]&lt;&gt;"",LEN(Table1[[#This Row],[*Spare 1]])&lt;&gt;4),"Spare 1 Value Length Should be 4","")</f>
        <v/>
      </c>
      <c r="AR2474" s="18" t="str">
        <f>IF(AND(Table1[[#This Row],[*Spare 2]]&lt;&gt;"",LEN(Table1[[#This Row],[*Spare 2]])&lt;&gt;4),"Spare 2 Value Length Should be 4","")</f>
        <v/>
      </c>
      <c r="AS24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75" spans="3:45" ht="13.9" customHeight="1" x14ac:dyDescent="0.25">
      <c r="C2475" s="37"/>
      <c r="D2475" s="26"/>
      <c r="E2475" s="26"/>
      <c r="F2475" s="26"/>
      <c r="G2475" s="26"/>
      <c r="H2475" s="26"/>
      <c r="I2475" s="26"/>
      <c r="J2475" s="26"/>
      <c r="K2475" s="27"/>
      <c r="L2475" s="27"/>
      <c r="M2475" s="26"/>
      <c r="N2475" s="26"/>
      <c r="O2475" s="26"/>
      <c r="P2475" s="26"/>
      <c r="Q2475" s="26"/>
      <c r="R2475" s="26"/>
      <c r="S2475" s="26"/>
      <c r="T2475" s="26"/>
      <c r="U2475" s="26"/>
      <c r="V2475" s="26"/>
      <c r="W2475" s="28"/>
      <c r="X2475" s="26"/>
      <c r="Y2475" s="26"/>
      <c r="Z2475" s="26"/>
      <c r="AA2475" s="26"/>
      <c r="AB2475" s="42" t="str">
        <f t="shared" si="38"/>
        <v/>
      </c>
      <c r="AC24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75" s="18" t="str">
        <f>IF(AND(Table1[[#This Row],[**Entered Debit]]&lt;&gt;"",Table1[[#This Row],[**Entered Credit]]&lt;&gt;""),"Can not enter Debit and Credit amount in same Line","")</f>
        <v/>
      </c>
      <c r="AF2475" s="18">
        <f>IF(Table1[[#This Row],[Line Level Error Messages]]="",0,1)</f>
        <v>0</v>
      </c>
      <c r="AK2475" s="18" t="str">
        <f>IF(AND(Table1[[#This Row],[*Entity
(Enter this Mandatory field FIRST)]]&lt;&gt;"",LEN(Table1[[#This Row],[*Entity
(Enter this Mandatory field FIRST)]])&lt;&gt;2),"Entity Value Length Should be 2","")</f>
        <v/>
      </c>
      <c r="AL2475" s="18" t="str">
        <f>IF(AND(Table1[[#This Row],[*Cost Centre]]&lt;&gt;"",LEN(Table1[[#This Row],[*Cost Centre]])&lt;&gt;5),"Cost Centre Value Length Should be 5","")</f>
        <v/>
      </c>
      <c r="AM2475" s="18" t="str">
        <f>IF(AND(Table1[[#This Row],[*Subjective]]&lt;&gt;"",LEN(Table1[[#This Row],[*Subjective]])&lt;&gt;4),"Subjective Value Length Should be 4","")</f>
        <v/>
      </c>
      <c r="AN2475" s="18" t="str">
        <f>IF(AND(Table1[[#This Row],[*Fund]]&lt;&gt;"",LEN(Table1[[#This Row],[*Fund]])&lt;&gt;3),"Fund Value Length Should be 3","")</f>
        <v/>
      </c>
      <c r="AO2475" s="18" t="str">
        <f>IF(AND(Table1[[#This Row],[*Project]]&lt;&gt;"",LEN(Table1[[#This Row],[*Project]])&lt;&gt;6),"Project Value Length Should be 6","")</f>
        <v/>
      </c>
      <c r="AP2475" s="18" t="str">
        <f>IF(AND(Table1[[#This Row],[*Sub Analysis]]&lt;&gt;"",LEN(Table1[[#This Row],[*Sub Analysis]])&lt;&gt;5),"Subanalysis Value Length Should be 5","")</f>
        <v/>
      </c>
      <c r="AQ2475" s="18" t="str">
        <f>IF(AND(Table1[[#This Row],[*Spare 1]]&lt;&gt;"",LEN(Table1[[#This Row],[*Spare 1]])&lt;&gt;4),"Spare 1 Value Length Should be 4","")</f>
        <v/>
      </c>
      <c r="AR2475" s="18" t="str">
        <f>IF(AND(Table1[[#This Row],[*Spare 2]]&lt;&gt;"",LEN(Table1[[#This Row],[*Spare 2]])&lt;&gt;4),"Spare 2 Value Length Should be 4","")</f>
        <v/>
      </c>
      <c r="AS24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76" spans="3:45" ht="13.9" customHeight="1" x14ac:dyDescent="0.25">
      <c r="C2476" s="37"/>
      <c r="D2476" s="26"/>
      <c r="E2476" s="26"/>
      <c r="F2476" s="26"/>
      <c r="G2476" s="26"/>
      <c r="H2476" s="26"/>
      <c r="I2476" s="26"/>
      <c r="J2476" s="26"/>
      <c r="K2476" s="27"/>
      <c r="L2476" s="27"/>
      <c r="M2476" s="26"/>
      <c r="N2476" s="26"/>
      <c r="O2476" s="26"/>
      <c r="P2476" s="26"/>
      <c r="Q2476" s="26"/>
      <c r="R2476" s="26"/>
      <c r="S2476" s="26"/>
      <c r="T2476" s="26"/>
      <c r="U2476" s="26"/>
      <c r="V2476" s="26"/>
      <c r="W2476" s="28"/>
      <c r="X2476" s="26"/>
      <c r="Y2476" s="26"/>
      <c r="Z2476" s="26"/>
      <c r="AA2476" s="26"/>
      <c r="AB2476" s="42" t="str">
        <f t="shared" si="38"/>
        <v/>
      </c>
      <c r="AC24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76" s="18" t="str">
        <f>IF(AND(Table1[[#This Row],[**Entered Debit]]&lt;&gt;"",Table1[[#This Row],[**Entered Credit]]&lt;&gt;""),"Can not enter Debit and Credit amount in same Line","")</f>
        <v/>
      </c>
      <c r="AF2476" s="18">
        <f>IF(Table1[[#This Row],[Line Level Error Messages]]="",0,1)</f>
        <v>0</v>
      </c>
      <c r="AK2476" s="18" t="str">
        <f>IF(AND(Table1[[#This Row],[*Entity
(Enter this Mandatory field FIRST)]]&lt;&gt;"",LEN(Table1[[#This Row],[*Entity
(Enter this Mandatory field FIRST)]])&lt;&gt;2),"Entity Value Length Should be 2","")</f>
        <v/>
      </c>
      <c r="AL2476" s="18" t="str">
        <f>IF(AND(Table1[[#This Row],[*Cost Centre]]&lt;&gt;"",LEN(Table1[[#This Row],[*Cost Centre]])&lt;&gt;5),"Cost Centre Value Length Should be 5","")</f>
        <v/>
      </c>
      <c r="AM2476" s="18" t="str">
        <f>IF(AND(Table1[[#This Row],[*Subjective]]&lt;&gt;"",LEN(Table1[[#This Row],[*Subjective]])&lt;&gt;4),"Subjective Value Length Should be 4","")</f>
        <v/>
      </c>
      <c r="AN2476" s="18" t="str">
        <f>IF(AND(Table1[[#This Row],[*Fund]]&lt;&gt;"",LEN(Table1[[#This Row],[*Fund]])&lt;&gt;3),"Fund Value Length Should be 3","")</f>
        <v/>
      </c>
      <c r="AO2476" s="18" t="str">
        <f>IF(AND(Table1[[#This Row],[*Project]]&lt;&gt;"",LEN(Table1[[#This Row],[*Project]])&lt;&gt;6),"Project Value Length Should be 6","")</f>
        <v/>
      </c>
      <c r="AP2476" s="18" t="str">
        <f>IF(AND(Table1[[#This Row],[*Sub Analysis]]&lt;&gt;"",LEN(Table1[[#This Row],[*Sub Analysis]])&lt;&gt;5),"Subanalysis Value Length Should be 5","")</f>
        <v/>
      </c>
      <c r="AQ2476" s="18" t="str">
        <f>IF(AND(Table1[[#This Row],[*Spare 1]]&lt;&gt;"",LEN(Table1[[#This Row],[*Spare 1]])&lt;&gt;4),"Spare 1 Value Length Should be 4","")</f>
        <v/>
      </c>
      <c r="AR2476" s="18" t="str">
        <f>IF(AND(Table1[[#This Row],[*Spare 2]]&lt;&gt;"",LEN(Table1[[#This Row],[*Spare 2]])&lt;&gt;4),"Spare 2 Value Length Should be 4","")</f>
        <v/>
      </c>
      <c r="AS24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77" spans="3:45" ht="13.9" customHeight="1" x14ac:dyDescent="0.25">
      <c r="C2477" s="37"/>
      <c r="D2477" s="26"/>
      <c r="E2477" s="26"/>
      <c r="F2477" s="26"/>
      <c r="G2477" s="26"/>
      <c r="H2477" s="26"/>
      <c r="I2477" s="26"/>
      <c r="J2477" s="26"/>
      <c r="K2477" s="27"/>
      <c r="L2477" s="27"/>
      <c r="M2477" s="26"/>
      <c r="N2477" s="26"/>
      <c r="O2477" s="26"/>
      <c r="P2477" s="26"/>
      <c r="Q2477" s="26"/>
      <c r="R2477" s="26"/>
      <c r="S2477" s="26"/>
      <c r="T2477" s="26"/>
      <c r="U2477" s="26"/>
      <c r="V2477" s="26"/>
      <c r="W2477" s="28"/>
      <c r="X2477" s="26"/>
      <c r="Y2477" s="26"/>
      <c r="Z2477" s="26"/>
      <c r="AA2477" s="26"/>
      <c r="AB2477" s="42" t="str">
        <f t="shared" si="38"/>
        <v/>
      </c>
      <c r="AC24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77" s="18" t="str">
        <f>IF(AND(Table1[[#This Row],[**Entered Debit]]&lt;&gt;"",Table1[[#This Row],[**Entered Credit]]&lt;&gt;""),"Can not enter Debit and Credit amount in same Line","")</f>
        <v/>
      </c>
      <c r="AF2477" s="18">
        <f>IF(Table1[[#This Row],[Line Level Error Messages]]="",0,1)</f>
        <v>0</v>
      </c>
      <c r="AK2477" s="18" t="str">
        <f>IF(AND(Table1[[#This Row],[*Entity
(Enter this Mandatory field FIRST)]]&lt;&gt;"",LEN(Table1[[#This Row],[*Entity
(Enter this Mandatory field FIRST)]])&lt;&gt;2),"Entity Value Length Should be 2","")</f>
        <v/>
      </c>
      <c r="AL2477" s="18" t="str">
        <f>IF(AND(Table1[[#This Row],[*Cost Centre]]&lt;&gt;"",LEN(Table1[[#This Row],[*Cost Centre]])&lt;&gt;5),"Cost Centre Value Length Should be 5","")</f>
        <v/>
      </c>
      <c r="AM2477" s="18" t="str">
        <f>IF(AND(Table1[[#This Row],[*Subjective]]&lt;&gt;"",LEN(Table1[[#This Row],[*Subjective]])&lt;&gt;4),"Subjective Value Length Should be 4","")</f>
        <v/>
      </c>
      <c r="AN2477" s="18" t="str">
        <f>IF(AND(Table1[[#This Row],[*Fund]]&lt;&gt;"",LEN(Table1[[#This Row],[*Fund]])&lt;&gt;3),"Fund Value Length Should be 3","")</f>
        <v/>
      </c>
      <c r="AO2477" s="18" t="str">
        <f>IF(AND(Table1[[#This Row],[*Project]]&lt;&gt;"",LEN(Table1[[#This Row],[*Project]])&lt;&gt;6),"Project Value Length Should be 6","")</f>
        <v/>
      </c>
      <c r="AP2477" s="18" t="str">
        <f>IF(AND(Table1[[#This Row],[*Sub Analysis]]&lt;&gt;"",LEN(Table1[[#This Row],[*Sub Analysis]])&lt;&gt;5),"Subanalysis Value Length Should be 5","")</f>
        <v/>
      </c>
      <c r="AQ2477" s="18" t="str">
        <f>IF(AND(Table1[[#This Row],[*Spare 1]]&lt;&gt;"",LEN(Table1[[#This Row],[*Spare 1]])&lt;&gt;4),"Spare 1 Value Length Should be 4","")</f>
        <v/>
      </c>
      <c r="AR2477" s="18" t="str">
        <f>IF(AND(Table1[[#This Row],[*Spare 2]]&lt;&gt;"",LEN(Table1[[#This Row],[*Spare 2]])&lt;&gt;4),"Spare 2 Value Length Should be 4","")</f>
        <v/>
      </c>
      <c r="AS24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78" spans="3:45" ht="13.9" customHeight="1" x14ac:dyDescent="0.25">
      <c r="C2478" s="37"/>
      <c r="D2478" s="26"/>
      <c r="E2478" s="26"/>
      <c r="F2478" s="26"/>
      <c r="G2478" s="26"/>
      <c r="H2478" s="26"/>
      <c r="I2478" s="26"/>
      <c r="J2478" s="26"/>
      <c r="K2478" s="27"/>
      <c r="L2478" s="27"/>
      <c r="M2478" s="26"/>
      <c r="N2478" s="26"/>
      <c r="O2478" s="26"/>
      <c r="P2478" s="26"/>
      <c r="Q2478" s="26"/>
      <c r="R2478" s="26"/>
      <c r="S2478" s="26"/>
      <c r="T2478" s="26"/>
      <c r="U2478" s="26"/>
      <c r="V2478" s="26"/>
      <c r="W2478" s="28"/>
      <c r="X2478" s="26"/>
      <c r="Y2478" s="26"/>
      <c r="Z2478" s="26"/>
      <c r="AA2478" s="26"/>
      <c r="AB2478" s="42" t="str">
        <f t="shared" si="38"/>
        <v/>
      </c>
      <c r="AC24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78" s="18" t="str">
        <f>IF(AND(Table1[[#This Row],[**Entered Debit]]&lt;&gt;"",Table1[[#This Row],[**Entered Credit]]&lt;&gt;""),"Can not enter Debit and Credit amount in same Line","")</f>
        <v/>
      </c>
      <c r="AF2478" s="18">
        <f>IF(Table1[[#This Row],[Line Level Error Messages]]="",0,1)</f>
        <v>0</v>
      </c>
      <c r="AK2478" s="18" t="str">
        <f>IF(AND(Table1[[#This Row],[*Entity
(Enter this Mandatory field FIRST)]]&lt;&gt;"",LEN(Table1[[#This Row],[*Entity
(Enter this Mandatory field FIRST)]])&lt;&gt;2),"Entity Value Length Should be 2","")</f>
        <v/>
      </c>
      <c r="AL2478" s="18" t="str">
        <f>IF(AND(Table1[[#This Row],[*Cost Centre]]&lt;&gt;"",LEN(Table1[[#This Row],[*Cost Centre]])&lt;&gt;5),"Cost Centre Value Length Should be 5","")</f>
        <v/>
      </c>
      <c r="AM2478" s="18" t="str">
        <f>IF(AND(Table1[[#This Row],[*Subjective]]&lt;&gt;"",LEN(Table1[[#This Row],[*Subjective]])&lt;&gt;4),"Subjective Value Length Should be 4","")</f>
        <v/>
      </c>
      <c r="AN2478" s="18" t="str">
        <f>IF(AND(Table1[[#This Row],[*Fund]]&lt;&gt;"",LEN(Table1[[#This Row],[*Fund]])&lt;&gt;3),"Fund Value Length Should be 3","")</f>
        <v/>
      </c>
      <c r="AO2478" s="18" t="str">
        <f>IF(AND(Table1[[#This Row],[*Project]]&lt;&gt;"",LEN(Table1[[#This Row],[*Project]])&lt;&gt;6),"Project Value Length Should be 6","")</f>
        <v/>
      </c>
      <c r="AP2478" s="18" t="str">
        <f>IF(AND(Table1[[#This Row],[*Sub Analysis]]&lt;&gt;"",LEN(Table1[[#This Row],[*Sub Analysis]])&lt;&gt;5),"Subanalysis Value Length Should be 5","")</f>
        <v/>
      </c>
      <c r="AQ2478" s="18" t="str">
        <f>IF(AND(Table1[[#This Row],[*Spare 1]]&lt;&gt;"",LEN(Table1[[#This Row],[*Spare 1]])&lt;&gt;4),"Spare 1 Value Length Should be 4","")</f>
        <v/>
      </c>
      <c r="AR2478" s="18" t="str">
        <f>IF(AND(Table1[[#This Row],[*Spare 2]]&lt;&gt;"",LEN(Table1[[#This Row],[*Spare 2]])&lt;&gt;4),"Spare 2 Value Length Should be 4","")</f>
        <v/>
      </c>
      <c r="AS24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79" spans="3:45" ht="13.9" customHeight="1" x14ac:dyDescent="0.25">
      <c r="C2479" s="37"/>
      <c r="D2479" s="26"/>
      <c r="E2479" s="26"/>
      <c r="F2479" s="26"/>
      <c r="G2479" s="26"/>
      <c r="H2479" s="26"/>
      <c r="I2479" s="26"/>
      <c r="J2479" s="26"/>
      <c r="K2479" s="27"/>
      <c r="L2479" s="27"/>
      <c r="M2479" s="26"/>
      <c r="N2479" s="26"/>
      <c r="O2479" s="26"/>
      <c r="P2479" s="26"/>
      <c r="Q2479" s="26"/>
      <c r="R2479" s="26"/>
      <c r="S2479" s="26"/>
      <c r="T2479" s="26"/>
      <c r="U2479" s="26"/>
      <c r="V2479" s="26"/>
      <c r="W2479" s="28"/>
      <c r="X2479" s="26"/>
      <c r="Y2479" s="26"/>
      <c r="Z2479" s="26"/>
      <c r="AA2479" s="26"/>
      <c r="AB2479" s="42" t="str">
        <f t="shared" si="38"/>
        <v/>
      </c>
      <c r="AC24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79" s="18" t="str">
        <f>IF(AND(Table1[[#This Row],[**Entered Debit]]&lt;&gt;"",Table1[[#This Row],[**Entered Credit]]&lt;&gt;""),"Can not enter Debit and Credit amount in same Line","")</f>
        <v/>
      </c>
      <c r="AF2479" s="18">
        <f>IF(Table1[[#This Row],[Line Level Error Messages]]="",0,1)</f>
        <v>0</v>
      </c>
      <c r="AK2479" s="18" t="str">
        <f>IF(AND(Table1[[#This Row],[*Entity
(Enter this Mandatory field FIRST)]]&lt;&gt;"",LEN(Table1[[#This Row],[*Entity
(Enter this Mandatory field FIRST)]])&lt;&gt;2),"Entity Value Length Should be 2","")</f>
        <v/>
      </c>
      <c r="AL2479" s="18" t="str">
        <f>IF(AND(Table1[[#This Row],[*Cost Centre]]&lt;&gt;"",LEN(Table1[[#This Row],[*Cost Centre]])&lt;&gt;5),"Cost Centre Value Length Should be 5","")</f>
        <v/>
      </c>
      <c r="AM2479" s="18" t="str">
        <f>IF(AND(Table1[[#This Row],[*Subjective]]&lt;&gt;"",LEN(Table1[[#This Row],[*Subjective]])&lt;&gt;4),"Subjective Value Length Should be 4","")</f>
        <v/>
      </c>
      <c r="AN2479" s="18" t="str">
        <f>IF(AND(Table1[[#This Row],[*Fund]]&lt;&gt;"",LEN(Table1[[#This Row],[*Fund]])&lt;&gt;3),"Fund Value Length Should be 3","")</f>
        <v/>
      </c>
      <c r="AO2479" s="18" t="str">
        <f>IF(AND(Table1[[#This Row],[*Project]]&lt;&gt;"",LEN(Table1[[#This Row],[*Project]])&lt;&gt;6),"Project Value Length Should be 6","")</f>
        <v/>
      </c>
      <c r="AP2479" s="18" t="str">
        <f>IF(AND(Table1[[#This Row],[*Sub Analysis]]&lt;&gt;"",LEN(Table1[[#This Row],[*Sub Analysis]])&lt;&gt;5),"Subanalysis Value Length Should be 5","")</f>
        <v/>
      </c>
      <c r="AQ2479" s="18" t="str">
        <f>IF(AND(Table1[[#This Row],[*Spare 1]]&lt;&gt;"",LEN(Table1[[#This Row],[*Spare 1]])&lt;&gt;4),"Spare 1 Value Length Should be 4","")</f>
        <v/>
      </c>
      <c r="AR2479" s="18" t="str">
        <f>IF(AND(Table1[[#This Row],[*Spare 2]]&lt;&gt;"",LEN(Table1[[#This Row],[*Spare 2]])&lt;&gt;4),"Spare 2 Value Length Should be 4","")</f>
        <v/>
      </c>
      <c r="AS24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80" spans="3:45" ht="13.9" customHeight="1" x14ac:dyDescent="0.25">
      <c r="C2480" s="37"/>
      <c r="D2480" s="26"/>
      <c r="E2480" s="26"/>
      <c r="F2480" s="26"/>
      <c r="G2480" s="26"/>
      <c r="H2480" s="26"/>
      <c r="I2480" s="26"/>
      <c r="J2480" s="26"/>
      <c r="K2480" s="27"/>
      <c r="L2480" s="27"/>
      <c r="M2480" s="26"/>
      <c r="N2480" s="26"/>
      <c r="O2480" s="26"/>
      <c r="P2480" s="26"/>
      <c r="Q2480" s="26"/>
      <c r="R2480" s="26"/>
      <c r="S2480" s="26"/>
      <c r="T2480" s="26"/>
      <c r="U2480" s="26"/>
      <c r="V2480" s="26"/>
      <c r="W2480" s="28"/>
      <c r="X2480" s="26"/>
      <c r="Y2480" s="26"/>
      <c r="Z2480" s="26"/>
      <c r="AA2480" s="26"/>
      <c r="AB2480" s="42" t="str">
        <f t="shared" si="38"/>
        <v/>
      </c>
      <c r="AC24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80" s="18" t="str">
        <f>IF(AND(Table1[[#This Row],[**Entered Debit]]&lt;&gt;"",Table1[[#This Row],[**Entered Credit]]&lt;&gt;""),"Can not enter Debit and Credit amount in same Line","")</f>
        <v/>
      </c>
      <c r="AF2480" s="18">
        <f>IF(Table1[[#This Row],[Line Level Error Messages]]="",0,1)</f>
        <v>0</v>
      </c>
      <c r="AK2480" s="18" t="str">
        <f>IF(AND(Table1[[#This Row],[*Entity
(Enter this Mandatory field FIRST)]]&lt;&gt;"",LEN(Table1[[#This Row],[*Entity
(Enter this Mandatory field FIRST)]])&lt;&gt;2),"Entity Value Length Should be 2","")</f>
        <v/>
      </c>
      <c r="AL2480" s="18" t="str">
        <f>IF(AND(Table1[[#This Row],[*Cost Centre]]&lt;&gt;"",LEN(Table1[[#This Row],[*Cost Centre]])&lt;&gt;5),"Cost Centre Value Length Should be 5","")</f>
        <v/>
      </c>
      <c r="AM2480" s="18" t="str">
        <f>IF(AND(Table1[[#This Row],[*Subjective]]&lt;&gt;"",LEN(Table1[[#This Row],[*Subjective]])&lt;&gt;4),"Subjective Value Length Should be 4","")</f>
        <v/>
      </c>
      <c r="AN2480" s="18" t="str">
        <f>IF(AND(Table1[[#This Row],[*Fund]]&lt;&gt;"",LEN(Table1[[#This Row],[*Fund]])&lt;&gt;3),"Fund Value Length Should be 3","")</f>
        <v/>
      </c>
      <c r="AO2480" s="18" t="str">
        <f>IF(AND(Table1[[#This Row],[*Project]]&lt;&gt;"",LEN(Table1[[#This Row],[*Project]])&lt;&gt;6),"Project Value Length Should be 6","")</f>
        <v/>
      </c>
      <c r="AP2480" s="18" t="str">
        <f>IF(AND(Table1[[#This Row],[*Sub Analysis]]&lt;&gt;"",LEN(Table1[[#This Row],[*Sub Analysis]])&lt;&gt;5),"Subanalysis Value Length Should be 5","")</f>
        <v/>
      </c>
      <c r="AQ2480" s="18" t="str">
        <f>IF(AND(Table1[[#This Row],[*Spare 1]]&lt;&gt;"",LEN(Table1[[#This Row],[*Spare 1]])&lt;&gt;4),"Spare 1 Value Length Should be 4","")</f>
        <v/>
      </c>
      <c r="AR2480" s="18" t="str">
        <f>IF(AND(Table1[[#This Row],[*Spare 2]]&lt;&gt;"",LEN(Table1[[#This Row],[*Spare 2]])&lt;&gt;4),"Spare 2 Value Length Should be 4","")</f>
        <v/>
      </c>
      <c r="AS24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81" spans="3:45" ht="13.9" customHeight="1" x14ac:dyDescent="0.25">
      <c r="C2481" s="37"/>
      <c r="D2481" s="26"/>
      <c r="E2481" s="26"/>
      <c r="F2481" s="26"/>
      <c r="G2481" s="26"/>
      <c r="H2481" s="26"/>
      <c r="I2481" s="26"/>
      <c r="J2481" s="26"/>
      <c r="K2481" s="27"/>
      <c r="L2481" s="27"/>
      <c r="M2481" s="26"/>
      <c r="N2481" s="26"/>
      <c r="O2481" s="26"/>
      <c r="P2481" s="26"/>
      <c r="Q2481" s="26"/>
      <c r="R2481" s="26"/>
      <c r="S2481" s="26"/>
      <c r="T2481" s="26"/>
      <c r="U2481" s="26"/>
      <c r="V2481" s="26"/>
      <c r="W2481" s="28"/>
      <c r="X2481" s="26"/>
      <c r="Y2481" s="26"/>
      <c r="Z2481" s="26"/>
      <c r="AA2481" s="26"/>
      <c r="AB2481" s="42" t="str">
        <f t="shared" si="38"/>
        <v/>
      </c>
      <c r="AC24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81" s="18" t="str">
        <f>IF(AND(Table1[[#This Row],[**Entered Debit]]&lt;&gt;"",Table1[[#This Row],[**Entered Credit]]&lt;&gt;""),"Can not enter Debit and Credit amount in same Line","")</f>
        <v/>
      </c>
      <c r="AF2481" s="18">
        <f>IF(Table1[[#This Row],[Line Level Error Messages]]="",0,1)</f>
        <v>0</v>
      </c>
      <c r="AK2481" s="18" t="str">
        <f>IF(AND(Table1[[#This Row],[*Entity
(Enter this Mandatory field FIRST)]]&lt;&gt;"",LEN(Table1[[#This Row],[*Entity
(Enter this Mandatory field FIRST)]])&lt;&gt;2),"Entity Value Length Should be 2","")</f>
        <v/>
      </c>
      <c r="AL2481" s="18" t="str">
        <f>IF(AND(Table1[[#This Row],[*Cost Centre]]&lt;&gt;"",LEN(Table1[[#This Row],[*Cost Centre]])&lt;&gt;5),"Cost Centre Value Length Should be 5","")</f>
        <v/>
      </c>
      <c r="AM2481" s="18" t="str">
        <f>IF(AND(Table1[[#This Row],[*Subjective]]&lt;&gt;"",LEN(Table1[[#This Row],[*Subjective]])&lt;&gt;4),"Subjective Value Length Should be 4","")</f>
        <v/>
      </c>
      <c r="AN2481" s="18" t="str">
        <f>IF(AND(Table1[[#This Row],[*Fund]]&lt;&gt;"",LEN(Table1[[#This Row],[*Fund]])&lt;&gt;3),"Fund Value Length Should be 3","")</f>
        <v/>
      </c>
      <c r="AO2481" s="18" t="str">
        <f>IF(AND(Table1[[#This Row],[*Project]]&lt;&gt;"",LEN(Table1[[#This Row],[*Project]])&lt;&gt;6),"Project Value Length Should be 6","")</f>
        <v/>
      </c>
      <c r="AP2481" s="18" t="str">
        <f>IF(AND(Table1[[#This Row],[*Sub Analysis]]&lt;&gt;"",LEN(Table1[[#This Row],[*Sub Analysis]])&lt;&gt;5),"Subanalysis Value Length Should be 5","")</f>
        <v/>
      </c>
      <c r="AQ2481" s="18" t="str">
        <f>IF(AND(Table1[[#This Row],[*Spare 1]]&lt;&gt;"",LEN(Table1[[#This Row],[*Spare 1]])&lt;&gt;4),"Spare 1 Value Length Should be 4","")</f>
        <v/>
      </c>
      <c r="AR2481" s="18" t="str">
        <f>IF(AND(Table1[[#This Row],[*Spare 2]]&lt;&gt;"",LEN(Table1[[#This Row],[*Spare 2]])&lt;&gt;4),"Spare 2 Value Length Should be 4","")</f>
        <v/>
      </c>
      <c r="AS24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82" spans="3:45" ht="13.9" customHeight="1" x14ac:dyDescent="0.25">
      <c r="C2482" s="37"/>
      <c r="D2482" s="26"/>
      <c r="E2482" s="26"/>
      <c r="F2482" s="26"/>
      <c r="G2482" s="26"/>
      <c r="H2482" s="26"/>
      <c r="I2482" s="26"/>
      <c r="J2482" s="26"/>
      <c r="K2482" s="27"/>
      <c r="L2482" s="27"/>
      <c r="M2482" s="26"/>
      <c r="N2482" s="26"/>
      <c r="O2482" s="26"/>
      <c r="P2482" s="26"/>
      <c r="Q2482" s="26"/>
      <c r="R2482" s="26"/>
      <c r="S2482" s="26"/>
      <c r="T2482" s="26"/>
      <c r="U2482" s="26"/>
      <c r="V2482" s="26"/>
      <c r="W2482" s="28"/>
      <c r="X2482" s="26"/>
      <c r="Y2482" s="26"/>
      <c r="Z2482" s="26"/>
      <c r="AA2482" s="26"/>
      <c r="AB2482" s="42" t="str">
        <f t="shared" si="38"/>
        <v/>
      </c>
      <c r="AC24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82" s="18" t="str">
        <f>IF(AND(Table1[[#This Row],[**Entered Debit]]&lt;&gt;"",Table1[[#This Row],[**Entered Credit]]&lt;&gt;""),"Can not enter Debit and Credit amount in same Line","")</f>
        <v/>
      </c>
      <c r="AF2482" s="18">
        <f>IF(Table1[[#This Row],[Line Level Error Messages]]="",0,1)</f>
        <v>0</v>
      </c>
      <c r="AK2482" s="18" t="str">
        <f>IF(AND(Table1[[#This Row],[*Entity
(Enter this Mandatory field FIRST)]]&lt;&gt;"",LEN(Table1[[#This Row],[*Entity
(Enter this Mandatory field FIRST)]])&lt;&gt;2),"Entity Value Length Should be 2","")</f>
        <v/>
      </c>
      <c r="AL2482" s="18" t="str">
        <f>IF(AND(Table1[[#This Row],[*Cost Centre]]&lt;&gt;"",LEN(Table1[[#This Row],[*Cost Centre]])&lt;&gt;5),"Cost Centre Value Length Should be 5","")</f>
        <v/>
      </c>
      <c r="AM2482" s="18" t="str">
        <f>IF(AND(Table1[[#This Row],[*Subjective]]&lt;&gt;"",LEN(Table1[[#This Row],[*Subjective]])&lt;&gt;4),"Subjective Value Length Should be 4","")</f>
        <v/>
      </c>
      <c r="AN2482" s="18" t="str">
        <f>IF(AND(Table1[[#This Row],[*Fund]]&lt;&gt;"",LEN(Table1[[#This Row],[*Fund]])&lt;&gt;3),"Fund Value Length Should be 3","")</f>
        <v/>
      </c>
      <c r="AO2482" s="18" t="str">
        <f>IF(AND(Table1[[#This Row],[*Project]]&lt;&gt;"",LEN(Table1[[#This Row],[*Project]])&lt;&gt;6),"Project Value Length Should be 6","")</f>
        <v/>
      </c>
      <c r="AP2482" s="18" t="str">
        <f>IF(AND(Table1[[#This Row],[*Sub Analysis]]&lt;&gt;"",LEN(Table1[[#This Row],[*Sub Analysis]])&lt;&gt;5),"Subanalysis Value Length Should be 5","")</f>
        <v/>
      </c>
      <c r="AQ2482" s="18" t="str">
        <f>IF(AND(Table1[[#This Row],[*Spare 1]]&lt;&gt;"",LEN(Table1[[#This Row],[*Spare 1]])&lt;&gt;4),"Spare 1 Value Length Should be 4","")</f>
        <v/>
      </c>
      <c r="AR2482" s="18" t="str">
        <f>IF(AND(Table1[[#This Row],[*Spare 2]]&lt;&gt;"",LEN(Table1[[#This Row],[*Spare 2]])&lt;&gt;4),"Spare 2 Value Length Should be 4","")</f>
        <v/>
      </c>
      <c r="AS24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83" spans="3:45" ht="13.9" customHeight="1" x14ac:dyDescent="0.25">
      <c r="C2483" s="37"/>
      <c r="D2483" s="26"/>
      <c r="E2483" s="26"/>
      <c r="F2483" s="26"/>
      <c r="G2483" s="26"/>
      <c r="H2483" s="26"/>
      <c r="I2483" s="26"/>
      <c r="J2483" s="26"/>
      <c r="K2483" s="27"/>
      <c r="L2483" s="27"/>
      <c r="M2483" s="26"/>
      <c r="N2483" s="26"/>
      <c r="O2483" s="26"/>
      <c r="P2483" s="26"/>
      <c r="Q2483" s="26"/>
      <c r="R2483" s="26"/>
      <c r="S2483" s="26"/>
      <c r="T2483" s="26"/>
      <c r="U2483" s="26"/>
      <c r="V2483" s="26"/>
      <c r="W2483" s="28"/>
      <c r="X2483" s="26"/>
      <c r="Y2483" s="26"/>
      <c r="Z2483" s="26"/>
      <c r="AA2483" s="26"/>
      <c r="AB2483" s="42" t="str">
        <f t="shared" si="38"/>
        <v/>
      </c>
      <c r="AC24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83" s="18" t="str">
        <f>IF(AND(Table1[[#This Row],[**Entered Debit]]&lt;&gt;"",Table1[[#This Row],[**Entered Credit]]&lt;&gt;""),"Can not enter Debit and Credit amount in same Line","")</f>
        <v/>
      </c>
      <c r="AF2483" s="18">
        <f>IF(Table1[[#This Row],[Line Level Error Messages]]="",0,1)</f>
        <v>0</v>
      </c>
      <c r="AK2483" s="18" t="str">
        <f>IF(AND(Table1[[#This Row],[*Entity
(Enter this Mandatory field FIRST)]]&lt;&gt;"",LEN(Table1[[#This Row],[*Entity
(Enter this Mandatory field FIRST)]])&lt;&gt;2),"Entity Value Length Should be 2","")</f>
        <v/>
      </c>
      <c r="AL2483" s="18" t="str">
        <f>IF(AND(Table1[[#This Row],[*Cost Centre]]&lt;&gt;"",LEN(Table1[[#This Row],[*Cost Centre]])&lt;&gt;5),"Cost Centre Value Length Should be 5","")</f>
        <v/>
      </c>
      <c r="AM2483" s="18" t="str">
        <f>IF(AND(Table1[[#This Row],[*Subjective]]&lt;&gt;"",LEN(Table1[[#This Row],[*Subjective]])&lt;&gt;4),"Subjective Value Length Should be 4","")</f>
        <v/>
      </c>
      <c r="AN2483" s="18" t="str">
        <f>IF(AND(Table1[[#This Row],[*Fund]]&lt;&gt;"",LEN(Table1[[#This Row],[*Fund]])&lt;&gt;3),"Fund Value Length Should be 3","")</f>
        <v/>
      </c>
      <c r="AO2483" s="18" t="str">
        <f>IF(AND(Table1[[#This Row],[*Project]]&lt;&gt;"",LEN(Table1[[#This Row],[*Project]])&lt;&gt;6),"Project Value Length Should be 6","")</f>
        <v/>
      </c>
      <c r="AP2483" s="18" t="str">
        <f>IF(AND(Table1[[#This Row],[*Sub Analysis]]&lt;&gt;"",LEN(Table1[[#This Row],[*Sub Analysis]])&lt;&gt;5),"Subanalysis Value Length Should be 5","")</f>
        <v/>
      </c>
      <c r="AQ2483" s="18" t="str">
        <f>IF(AND(Table1[[#This Row],[*Spare 1]]&lt;&gt;"",LEN(Table1[[#This Row],[*Spare 1]])&lt;&gt;4),"Spare 1 Value Length Should be 4","")</f>
        <v/>
      </c>
      <c r="AR2483" s="18" t="str">
        <f>IF(AND(Table1[[#This Row],[*Spare 2]]&lt;&gt;"",LEN(Table1[[#This Row],[*Spare 2]])&lt;&gt;4),"Spare 2 Value Length Should be 4","")</f>
        <v/>
      </c>
      <c r="AS24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84" spans="3:45" ht="13.9" customHeight="1" x14ac:dyDescent="0.25">
      <c r="C2484" s="37"/>
      <c r="D2484" s="26"/>
      <c r="E2484" s="26"/>
      <c r="F2484" s="26"/>
      <c r="G2484" s="26"/>
      <c r="H2484" s="26"/>
      <c r="I2484" s="26"/>
      <c r="J2484" s="26"/>
      <c r="K2484" s="27"/>
      <c r="L2484" s="27"/>
      <c r="M2484" s="26"/>
      <c r="N2484" s="26"/>
      <c r="O2484" s="26"/>
      <c r="P2484" s="26"/>
      <c r="Q2484" s="26"/>
      <c r="R2484" s="26"/>
      <c r="S2484" s="26"/>
      <c r="T2484" s="26"/>
      <c r="U2484" s="26"/>
      <c r="V2484" s="26"/>
      <c r="W2484" s="28"/>
      <c r="X2484" s="26"/>
      <c r="Y2484" s="26"/>
      <c r="Z2484" s="26"/>
      <c r="AA2484" s="26"/>
      <c r="AB2484" s="42" t="str">
        <f t="shared" si="38"/>
        <v/>
      </c>
      <c r="AC24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84" s="18" t="str">
        <f>IF(AND(Table1[[#This Row],[**Entered Debit]]&lt;&gt;"",Table1[[#This Row],[**Entered Credit]]&lt;&gt;""),"Can not enter Debit and Credit amount in same Line","")</f>
        <v/>
      </c>
      <c r="AF2484" s="18">
        <f>IF(Table1[[#This Row],[Line Level Error Messages]]="",0,1)</f>
        <v>0</v>
      </c>
      <c r="AK2484" s="18" t="str">
        <f>IF(AND(Table1[[#This Row],[*Entity
(Enter this Mandatory field FIRST)]]&lt;&gt;"",LEN(Table1[[#This Row],[*Entity
(Enter this Mandatory field FIRST)]])&lt;&gt;2),"Entity Value Length Should be 2","")</f>
        <v/>
      </c>
      <c r="AL2484" s="18" t="str">
        <f>IF(AND(Table1[[#This Row],[*Cost Centre]]&lt;&gt;"",LEN(Table1[[#This Row],[*Cost Centre]])&lt;&gt;5),"Cost Centre Value Length Should be 5","")</f>
        <v/>
      </c>
      <c r="AM2484" s="18" t="str">
        <f>IF(AND(Table1[[#This Row],[*Subjective]]&lt;&gt;"",LEN(Table1[[#This Row],[*Subjective]])&lt;&gt;4),"Subjective Value Length Should be 4","")</f>
        <v/>
      </c>
      <c r="AN2484" s="18" t="str">
        <f>IF(AND(Table1[[#This Row],[*Fund]]&lt;&gt;"",LEN(Table1[[#This Row],[*Fund]])&lt;&gt;3),"Fund Value Length Should be 3","")</f>
        <v/>
      </c>
      <c r="AO2484" s="18" t="str">
        <f>IF(AND(Table1[[#This Row],[*Project]]&lt;&gt;"",LEN(Table1[[#This Row],[*Project]])&lt;&gt;6),"Project Value Length Should be 6","")</f>
        <v/>
      </c>
      <c r="AP2484" s="18" t="str">
        <f>IF(AND(Table1[[#This Row],[*Sub Analysis]]&lt;&gt;"",LEN(Table1[[#This Row],[*Sub Analysis]])&lt;&gt;5),"Subanalysis Value Length Should be 5","")</f>
        <v/>
      </c>
      <c r="AQ2484" s="18" t="str">
        <f>IF(AND(Table1[[#This Row],[*Spare 1]]&lt;&gt;"",LEN(Table1[[#This Row],[*Spare 1]])&lt;&gt;4),"Spare 1 Value Length Should be 4","")</f>
        <v/>
      </c>
      <c r="AR2484" s="18" t="str">
        <f>IF(AND(Table1[[#This Row],[*Spare 2]]&lt;&gt;"",LEN(Table1[[#This Row],[*Spare 2]])&lt;&gt;4),"Spare 2 Value Length Should be 4","")</f>
        <v/>
      </c>
      <c r="AS24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85" spans="3:45" ht="13.9" customHeight="1" x14ac:dyDescent="0.25">
      <c r="C2485" s="37"/>
      <c r="D2485" s="26"/>
      <c r="E2485" s="26"/>
      <c r="F2485" s="26"/>
      <c r="G2485" s="26"/>
      <c r="H2485" s="26"/>
      <c r="I2485" s="26"/>
      <c r="J2485" s="26"/>
      <c r="K2485" s="27"/>
      <c r="L2485" s="27"/>
      <c r="M2485" s="26"/>
      <c r="N2485" s="26"/>
      <c r="O2485" s="26"/>
      <c r="P2485" s="26"/>
      <c r="Q2485" s="26"/>
      <c r="R2485" s="26"/>
      <c r="S2485" s="26"/>
      <c r="T2485" s="26"/>
      <c r="U2485" s="26"/>
      <c r="V2485" s="26"/>
      <c r="W2485" s="28"/>
      <c r="X2485" s="26"/>
      <c r="Y2485" s="26"/>
      <c r="Z2485" s="26"/>
      <c r="AA2485" s="26"/>
      <c r="AB2485" s="42" t="str">
        <f t="shared" si="38"/>
        <v/>
      </c>
      <c r="AC24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85" s="18" t="str">
        <f>IF(AND(Table1[[#This Row],[**Entered Debit]]&lt;&gt;"",Table1[[#This Row],[**Entered Credit]]&lt;&gt;""),"Can not enter Debit and Credit amount in same Line","")</f>
        <v/>
      </c>
      <c r="AF2485" s="18">
        <f>IF(Table1[[#This Row],[Line Level Error Messages]]="",0,1)</f>
        <v>0</v>
      </c>
      <c r="AK2485" s="18" t="str">
        <f>IF(AND(Table1[[#This Row],[*Entity
(Enter this Mandatory field FIRST)]]&lt;&gt;"",LEN(Table1[[#This Row],[*Entity
(Enter this Mandatory field FIRST)]])&lt;&gt;2),"Entity Value Length Should be 2","")</f>
        <v/>
      </c>
      <c r="AL2485" s="18" t="str">
        <f>IF(AND(Table1[[#This Row],[*Cost Centre]]&lt;&gt;"",LEN(Table1[[#This Row],[*Cost Centre]])&lt;&gt;5),"Cost Centre Value Length Should be 5","")</f>
        <v/>
      </c>
      <c r="AM2485" s="18" t="str">
        <f>IF(AND(Table1[[#This Row],[*Subjective]]&lt;&gt;"",LEN(Table1[[#This Row],[*Subjective]])&lt;&gt;4),"Subjective Value Length Should be 4","")</f>
        <v/>
      </c>
      <c r="AN2485" s="18" t="str">
        <f>IF(AND(Table1[[#This Row],[*Fund]]&lt;&gt;"",LEN(Table1[[#This Row],[*Fund]])&lt;&gt;3),"Fund Value Length Should be 3","")</f>
        <v/>
      </c>
      <c r="AO2485" s="18" t="str">
        <f>IF(AND(Table1[[#This Row],[*Project]]&lt;&gt;"",LEN(Table1[[#This Row],[*Project]])&lt;&gt;6),"Project Value Length Should be 6","")</f>
        <v/>
      </c>
      <c r="AP2485" s="18" t="str">
        <f>IF(AND(Table1[[#This Row],[*Sub Analysis]]&lt;&gt;"",LEN(Table1[[#This Row],[*Sub Analysis]])&lt;&gt;5),"Subanalysis Value Length Should be 5","")</f>
        <v/>
      </c>
      <c r="AQ2485" s="18" t="str">
        <f>IF(AND(Table1[[#This Row],[*Spare 1]]&lt;&gt;"",LEN(Table1[[#This Row],[*Spare 1]])&lt;&gt;4),"Spare 1 Value Length Should be 4","")</f>
        <v/>
      </c>
      <c r="AR2485" s="18" t="str">
        <f>IF(AND(Table1[[#This Row],[*Spare 2]]&lt;&gt;"",LEN(Table1[[#This Row],[*Spare 2]])&lt;&gt;4),"Spare 2 Value Length Should be 4","")</f>
        <v/>
      </c>
      <c r="AS24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86" spans="3:45" ht="13.9" customHeight="1" x14ac:dyDescent="0.25">
      <c r="C2486" s="37"/>
      <c r="D2486" s="26"/>
      <c r="E2486" s="26"/>
      <c r="F2486" s="26"/>
      <c r="G2486" s="26"/>
      <c r="H2486" s="26"/>
      <c r="I2486" s="26"/>
      <c r="J2486" s="26"/>
      <c r="K2486" s="27"/>
      <c r="L2486" s="27"/>
      <c r="M2486" s="26"/>
      <c r="N2486" s="26"/>
      <c r="O2486" s="26"/>
      <c r="P2486" s="26"/>
      <c r="Q2486" s="26"/>
      <c r="R2486" s="26"/>
      <c r="S2486" s="26"/>
      <c r="T2486" s="26"/>
      <c r="U2486" s="26"/>
      <c r="V2486" s="26"/>
      <c r="W2486" s="28"/>
      <c r="X2486" s="26"/>
      <c r="Y2486" s="26"/>
      <c r="Z2486" s="26"/>
      <c r="AA2486" s="26"/>
      <c r="AB2486" s="42" t="str">
        <f t="shared" si="38"/>
        <v/>
      </c>
      <c r="AC24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86" s="18" t="str">
        <f>IF(AND(Table1[[#This Row],[**Entered Debit]]&lt;&gt;"",Table1[[#This Row],[**Entered Credit]]&lt;&gt;""),"Can not enter Debit and Credit amount in same Line","")</f>
        <v/>
      </c>
      <c r="AF2486" s="18">
        <f>IF(Table1[[#This Row],[Line Level Error Messages]]="",0,1)</f>
        <v>0</v>
      </c>
      <c r="AK2486" s="18" t="str">
        <f>IF(AND(Table1[[#This Row],[*Entity
(Enter this Mandatory field FIRST)]]&lt;&gt;"",LEN(Table1[[#This Row],[*Entity
(Enter this Mandatory field FIRST)]])&lt;&gt;2),"Entity Value Length Should be 2","")</f>
        <v/>
      </c>
      <c r="AL2486" s="18" t="str">
        <f>IF(AND(Table1[[#This Row],[*Cost Centre]]&lt;&gt;"",LEN(Table1[[#This Row],[*Cost Centre]])&lt;&gt;5),"Cost Centre Value Length Should be 5","")</f>
        <v/>
      </c>
      <c r="AM2486" s="18" t="str">
        <f>IF(AND(Table1[[#This Row],[*Subjective]]&lt;&gt;"",LEN(Table1[[#This Row],[*Subjective]])&lt;&gt;4),"Subjective Value Length Should be 4","")</f>
        <v/>
      </c>
      <c r="AN2486" s="18" t="str">
        <f>IF(AND(Table1[[#This Row],[*Fund]]&lt;&gt;"",LEN(Table1[[#This Row],[*Fund]])&lt;&gt;3),"Fund Value Length Should be 3","")</f>
        <v/>
      </c>
      <c r="AO2486" s="18" t="str">
        <f>IF(AND(Table1[[#This Row],[*Project]]&lt;&gt;"",LEN(Table1[[#This Row],[*Project]])&lt;&gt;6),"Project Value Length Should be 6","")</f>
        <v/>
      </c>
      <c r="AP2486" s="18" t="str">
        <f>IF(AND(Table1[[#This Row],[*Sub Analysis]]&lt;&gt;"",LEN(Table1[[#This Row],[*Sub Analysis]])&lt;&gt;5),"Subanalysis Value Length Should be 5","")</f>
        <v/>
      </c>
      <c r="AQ2486" s="18" t="str">
        <f>IF(AND(Table1[[#This Row],[*Spare 1]]&lt;&gt;"",LEN(Table1[[#This Row],[*Spare 1]])&lt;&gt;4),"Spare 1 Value Length Should be 4","")</f>
        <v/>
      </c>
      <c r="AR2486" s="18" t="str">
        <f>IF(AND(Table1[[#This Row],[*Spare 2]]&lt;&gt;"",LEN(Table1[[#This Row],[*Spare 2]])&lt;&gt;4),"Spare 2 Value Length Should be 4","")</f>
        <v/>
      </c>
      <c r="AS24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87" spans="3:45" ht="13.9" customHeight="1" x14ac:dyDescent="0.25">
      <c r="C2487" s="37"/>
      <c r="D2487" s="26"/>
      <c r="E2487" s="26"/>
      <c r="F2487" s="26"/>
      <c r="G2487" s="26"/>
      <c r="H2487" s="26"/>
      <c r="I2487" s="26"/>
      <c r="J2487" s="26"/>
      <c r="K2487" s="27"/>
      <c r="L2487" s="27"/>
      <c r="M2487" s="26"/>
      <c r="N2487" s="26"/>
      <c r="O2487" s="26"/>
      <c r="P2487" s="26"/>
      <c r="Q2487" s="26"/>
      <c r="R2487" s="26"/>
      <c r="S2487" s="26"/>
      <c r="T2487" s="26"/>
      <c r="U2487" s="26"/>
      <c r="V2487" s="26"/>
      <c r="W2487" s="28"/>
      <c r="X2487" s="26"/>
      <c r="Y2487" s="26"/>
      <c r="Z2487" s="26"/>
      <c r="AA2487" s="26"/>
      <c r="AB2487" s="42" t="str">
        <f t="shared" si="38"/>
        <v/>
      </c>
      <c r="AC24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87" s="18" t="str">
        <f>IF(AND(Table1[[#This Row],[**Entered Debit]]&lt;&gt;"",Table1[[#This Row],[**Entered Credit]]&lt;&gt;""),"Can not enter Debit and Credit amount in same Line","")</f>
        <v/>
      </c>
      <c r="AF2487" s="18">
        <f>IF(Table1[[#This Row],[Line Level Error Messages]]="",0,1)</f>
        <v>0</v>
      </c>
      <c r="AK2487" s="18" t="str">
        <f>IF(AND(Table1[[#This Row],[*Entity
(Enter this Mandatory field FIRST)]]&lt;&gt;"",LEN(Table1[[#This Row],[*Entity
(Enter this Mandatory field FIRST)]])&lt;&gt;2),"Entity Value Length Should be 2","")</f>
        <v/>
      </c>
      <c r="AL2487" s="18" t="str">
        <f>IF(AND(Table1[[#This Row],[*Cost Centre]]&lt;&gt;"",LEN(Table1[[#This Row],[*Cost Centre]])&lt;&gt;5),"Cost Centre Value Length Should be 5","")</f>
        <v/>
      </c>
      <c r="AM2487" s="18" t="str">
        <f>IF(AND(Table1[[#This Row],[*Subjective]]&lt;&gt;"",LEN(Table1[[#This Row],[*Subjective]])&lt;&gt;4),"Subjective Value Length Should be 4","")</f>
        <v/>
      </c>
      <c r="AN2487" s="18" t="str">
        <f>IF(AND(Table1[[#This Row],[*Fund]]&lt;&gt;"",LEN(Table1[[#This Row],[*Fund]])&lt;&gt;3),"Fund Value Length Should be 3","")</f>
        <v/>
      </c>
      <c r="AO2487" s="18" t="str">
        <f>IF(AND(Table1[[#This Row],[*Project]]&lt;&gt;"",LEN(Table1[[#This Row],[*Project]])&lt;&gt;6),"Project Value Length Should be 6","")</f>
        <v/>
      </c>
      <c r="AP2487" s="18" t="str">
        <f>IF(AND(Table1[[#This Row],[*Sub Analysis]]&lt;&gt;"",LEN(Table1[[#This Row],[*Sub Analysis]])&lt;&gt;5),"Subanalysis Value Length Should be 5","")</f>
        <v/>
      </c>
      <c r="AQ2487" s="18" t="str">
        <f>IF(AND(Table1[[#This Row],[*Spare 1]]&lt;&gt;"",LEN(Table1[[#This Row],[*Spare 1]])&lt;&gt;4),"Spare 1 Value Length Should be 4","")</f>
        <v/>
      </c>
      <c r="AR2487" s="18" t="str">
        <f>IF(AND(Table1[[#This Row],[*Spare 2]]&lt;&gt;"",LEN(Table1[[#This Row],[*Spare 2]])&lt;&gt;4),"Spare 2 Value Length Should be 4","")</f>
        <v/>
      </c>
      <c r="AS24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88" spans="3:45" ht="13.9" customHeight="1" x14ac:dyDescent="0.25">
      <c r="C2488" s="37"/>
      <c r="D2488" s="26"/>
      <c r="E2488" s="26"/>
      <c r="F2488" s="26"/>
      <c r="G2488" s="26"/>
      <c r="H2488" s="26"/>
      <c r="I2488" s="26"/>
      <c r="J2488" s="26"/>
      <c r="K2488" s="27"/>
      <c r="L2488" s="27"/>
      <c r="M2488" s="26"/>
      <c r="N2488" s="26"/>
      <c r="O2488" s="26"/>
      <c r="P2488" s="26"/>
      <c r="Q2488" s="26"/>
      <c r="R2488" s="26"/>
      <c r="S2488" s="26"/>
      <c r="T2488" s="26"/>
      <c r="U2488" s="26"/>
      <c r="V2488" s="26"/>
      <c r="W2488" s="28"/>
      <c r="X2488" s="26"/>
      <c r="Y2488" s="26"/>
      <c r="Z2488" s="26"/>
      <c r="AA2488" s="26"/>
      <c r="AB2488" s="42" t="str">
        <f t="shared" si="38"/>
        <v/>
      </c>
      <c r="AC24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88" s="18" t="str">
        <f>IF(AND(Table1[[#This Row],[**Entered Debit]]&lt;&gt;"",Table1[[#This Row],[**Entered Credit]]&lt;&gt;""),"Can not enter Debit and Credit amount in same Line","")</f>
        <v/>
      </c>
      <c r="AF2488" s="18">
        <f>IF(Table1[[#This Row],[Line Level Error Messages]]="",0,1)</f>
        <v>0</v>
      </c>
      <c r="AK2488" s="18" t="str">
        <f>IF(AND(Table1[[#This Row],[*Entity
(Enter this Mandatory field FIRST)]]&lt;&gt;"",LEN(Table1[[#This Row],[*Entity
(Enter this Mandatory field FIRST)]])&lt;&gt;2),"Entity Value Length Should be 2","")</f>
        <v/>
      </c>
      <c r="AL2488" s="18" t="str">
        <f>IF(AND(Table1[[#This Row],[*Cost Centre]]&lt;&gt;"",LEN(Table1[[#This Row],[*Cost Centre]])&lt;&gt;5),"Cost Centre Value Length Should be 5","")</f>
        <v/>
      </c>
      <c r="AM2488" s="18" t="str">
        <f>IF(AND(Table1[[#This Row],[*Subjective]]&lt;&gt;"",LEN(Table1[[#This Row],[*Subjective]])&lt;&gt;4),"Subjective Value Length Should be 4","")</f>
        <v/>
      </c>
      <c r="AN2488" s="18" t="str">
        <f>IF(AND(Table1[[#This Row],[*Fund]]&lt;&gt;"",LEN(Table1[[#This Row],[*Fund]])&lt;&gt;3),"Fund Value Length Should be 3","")</f>
        <v/>
      </c>
      <c r="AO2488" s="18" t="str">
        <f>IF(AND(Table1[[#This Row],[*Project]]&lt;&gt;"",LEN(Table1[[#This Row],[*Project]])&lt;&gt;6),"Project Value Length Should be 6","")</f>
        <v/>
      </c>
      <c r="AP2488" s="18" t="str">
        <f>IF(AND(Table1[[#This Row],[*Sub Analysis]]&lt;&gt;"",LEN(Table1[[#This Row],[*Sub Analysis]])&lt;&gt;5),"Subanalysis Value Length Should be 5","")</f>
        <v/>
      </c>
      <c r="AQ2488" s="18" t="str">
        <f>IF(AND(Table1[[#This Row],[*Spare 1]]&lt;&gt;"",LEN(Table1[[#This Row],[*Spare 1]])&lt;&gt;4),"Spare 1 Value Length Should be 4","")</f>
        <v/>
      </c>
      <c r="AR2488" s="18" t="str">
        <f>IF(AND(Table1[[#This Row],[*Spare 2]]&lt;&gt;"",LEN(Table1[[#This Row],[*Spare 2]])&lt;&gt;4),"Spare 2 Value Length Should be 4","")</f>
        <v/>
      </c>
      <c r="AS24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89" spans="3:45" ht="13.9" customHeight="1" x14ac:dyDescent="0.25">
      <c r="C2489" s="37"/>
      <c r="D2489" s="26"/>
      <c r="E2489" s="26"/>
      <c r="F2489" s="26"/>
      <c r="G2489" s="26"/>
      <c r="H2489" s="26"/>
      <c r="I2489" s="26"/>
      <c r="J2489" s="26"/>
      <c r="K2489" s="27"/>
      <c r="L2489" s="27"/>
      <c r="M2489" s="26"/>
      <c r="N2489" s="26"/>
      <c r="O2489" s="26"/>
      <c r="P2489" s="26"/>
      <c r="Q2489" s="26"/>
      <c r="R2489" s="26"/>
      <c r="S2489" s="26"/>
      <c r="T2489" s="26"/>
      <c r="U2489" s="26"/>
      <c r="V2489" s="26"/>
      <c r="W2489" s="28"/>
      <c r="X2489" s="26"/>
      <c r="Y2489" s="26"/>
      <c r="Z2489" s="26"/>
      <c r="AA2489" s="26"/>
      <c r="AB2489" s="42" t="str">
        <f t="shared" si="38"/>
        <v/>
      </c>
      <c r="AC24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89" s="18" t="str">
        <f>IF(AND(Table1[[#This Row],[**Entered Debit]]&lt;&gt;"",Table1[[#This Row],[**Entered Credit]]&lt;&gt;""),"Can not enter Debit and Credit amount in same Line","")</f>
        <v/>
      </c>
      <c r="AF2489" s="18">
        <f>IF(Table1[[#This Row],[Line Level Error Messages]]="",0,1)</f>
        <v>0</v>
      </c>
      <c r="AK2489" s="18" t="str">
        <f>IF(AND(Table1[[#This Row],[*Entity
(Enter this Mandatory field FIRST)]]&lt;&gt;"",LEN(Table1[[#This Row],[*Entity
(Enter this Mandatory field FIRST)]])&lt;&gt;2),"Entity Value Length Should be 2","")</f>
        <v/>
      </c>
      <c r="AL2489" s="18" t="str">
        <f>IF(AND(Table1[[#This Row],[*Cost Centre]]&lt;&gt;"",LEN(Table1[[#This Row],[*Cost Centre]])&lt;&gt;5),"Cost Centre Value Length Should be 5","")</f>
        <v/>
      </c>
      <c r="AM2489" s="18" t="str">
        <f>IF(AND(Table1[[#This Row],[*Subjective]]&lt;&gt;"",LEN(Table1[[#This Row],[*Subjective]])&lt;&gt;4),"Subjective Value Length Should be 4","")</f>
        <v/>
      </c>
      <c r="AN2489" s="18" t="str">
        <f>IF(AND(Table1[[#This Row],[*Fund]]&lt;&gt;"",LEN(Table1[[#This Row],[*Fund]])&lt;&gt;3),"Fund Value Length Should be 3","")</f>
        <v/>
      </c>
      <c r="AO2489" s="18" t="str">
        <f>IF(AND(Table1[[#This Row],[*Project]]&lt;&gt;"",LEN(Table1[[#This Row],[*Project]])&lt;&gt;6),"Project Value Length Should be 6","")</f>
        <v/>
      </c>
      <c r="AP2489" s="18" t="str">
        <f>IF(AND(Table1[[#This Row],[*Sub Analysis]]&lt;&gt;"",LEN(Table1[[#This Row],[*Sub Analysis]])&lt;&gt;5),"Subanalysis Value Length Should be 5","")</f>
        <v/>
      </c>
      <c r="AQ2489" s="18" t="str">
        <f>IF(AND(Table1[[#This Row],[*Spare 1]]&lt;&gt;"",LEN(Table1[[#This Row],[*Spare 1]])&lt;&gt;4),"Spare 1 Value Length Should be 4","")</f>
        <v/>
      </c>
      <c r="AR2489" s="18" t="str">
        <f>IF(AND(Table1[[#This Row],[*Spare 2]]&lt;&gt;"",LEN(Table1[[#This Row],[*Spare 2]])&lt;&gt;4),"Spare 2 Value Length Should be 4","")</f>
        <v/>
      </c>
      <c r="AS24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90" spans="3:45" ht="13.9" customHeight="1" x14ac:dyDescent="0.25">
      <c r="C2490" s="37"/>
      <c r="D2490" s="26"/>
      <c r="E2490" s="26"/>
      <c r="F2490" s="26"/>
      <c r="G2490" s="26"/>
      <c r="H2490" s="26"/>
      <c r="I2490" s="26"/>
      <c r="J2490" s="26"/>
      <c r="K2490" s="27"/>
      <c r="L2490" s="27"/>
      <c r="M2490" s="26"/>
      <c r="N2490" s="26"/>
      <c r="O2490" s="26"/>
      <c r="P2490" s="26"/>
      <c r="Q2490" s="26"/>
      <c r="R2490" s="26"/>
      <c r="S2490" s="26"/>
      <c r="T2490" s="26"/>
      <c r="U2490" s="26"/>
      <c r="V2490" s="26"/>
      <c r="W2490" s="28"/>
      <c r="X2490" s="26"/>
      <c r="Y2490" s="26"/>
      <c r="Z2490" s="26"/>
      <c r="AA2490" s="26"/>
      <c r="AB2490" s="42" t="str">
        <f t="shared" si="38"/>
        <v/>
      </c>
      <c r="AC24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90" s="18" t="str">
        <f>IF(AND(Table1[[#This Row],[**Entered Debit]]&lt;&gt;"",Table1[[#This Row],[**Entered Credit]]&lt;&gt;""),"Can not enter Debit and Credit amount in same Line","")</f>
        <v/>
      </c>
      <c r="AF2490" s="18">
        <f>IF(Table1[[#This Row],[Line Level Error Messages]]="",0,1)</f>
        <v>0</v>
      </c>
      <c r="AK2490" s="18" t="str">
        <f>IF(AND(Table1[[#This Row],[*Entity
(Enter this Mandatory field FIRST)]]&lt;&gt;"",LEN(Table1[[#This Row],[*Entity
(Enter this Mandatory field FIRST)]])&lt;&gt;2),"Entity Value Length Should be 2","")</f>
        <v/>
      </c>
      <c r="AL2490" s="18" t="str">
        <f>IF(AND(Table1[[#This Row],[*Cost Centre]]&lt;&gt;"",LEN(Table1[[#This Row],[*Cost Centre]])&lt;&gt;5),"Cost Centre Value Length Should be 5","")</f>
        <v/>
      </c>
      <c r="AM2490" s="18" t="str">
        <f>IF(AND(Table1[[#This Row],[*Subjective]]&lt;&gt;"",LEN(Table1[[#This Row],[*Subjective]])&lt;&gt;4),"Subjective Value Length Should be 4","")</f>
        <v/>
      </c>
      <c r="AN2490" s="18" t="str">
        <f>IF(AND(Table1[[#This Row],[*Fund]]&lt;&gt;"",LEN(Table1[[#This Row],[*Fund]])&lt;&gt;3),"Fund Value Length Should be 3","")</f>
        <v/>
      </c>
      <c r="AO2490" s="18" t="str">
        <f>IF(AND(Table1[[#This Row],[*Project]]&lt;&gt;"",LEN(Table1[[#This Row],[*Project]])&lt;&gt;6),"Project Value Length Should be 6","")</f>
        <v/>
      </c>
      <c r="AP2490" s="18" t="str">
        <f>IF(AND(Table1[[#This Row],[*Sub Analysis]]&lt;&gt;"",LEN(Table1[[#This Row],[*Sub Analysis]])&lt;&gt;5),"Subanalysis Value Length Should be 5","")</f>
        <v/>
      </c>
      <c r="AQ2490" s="18" t="str">
        <f>IF(AND(Table1[[#This Row],[*Spare 1]]&lt;&gt;"",LEN(Table1[[#This Row],[*Spare 1]])&lt;&gt;4),"Spare 1 Value Length Should be 4","")</f>
        <v/>
      </c>
      <c r="AR2490" s="18" t="str">
        <f>IF(AND(Table1[[#This Row],[*Spare 2]]&lt;&gt;"",LEN(Table1[[#This Row],[*Spare 2]])&lt;&gt;4),"Spare 2 Value Length Should be 4","")</f>
        <v/>
      </c>
      <c r="AS24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91" spans="3:45" ht="13.9" customHeight="1" x14ac:dyDescent="0.25">
      <c r="C2491" s="37"/>
      <c r="D2491" s="26"/>
      <c r="E2491" s="26"/>
      <c r="F2491" s="26"/>
      <c r="G2491" s="26"/>
      <c r="H2491" s="26"/>
      <c r="I2491" s="26"/>
      <c r="J2491" s="26"/>
      <c r="K2491" s="27"/>
      <c r="L2491" s="27"/>
      <c r="M2491" s="26"/>
      <c r="N2491" s="26"/>
      <c r="O2491" s="26"/>
      <c r="P2491" s="26"/>
      <c r="Q2491" s="26"/>
      <c r="R2491" s="26"/>
      <c r="S2491" s="26"/>
      <c r="T2491" s="26"/>
      <c r="U2491" s="26"/>
      <c r="V2491" s="26"/>
      <c r="W2491" s="28"/>
      <c r="X2491" s="26"/>
      <c r="Y2491" s="26"/>
      <c r="Z2491" s="26"/>
      <c r="AA2491" s="26"/>
      <c r="AB2491" s="42" t="str">
        <f t="shared" si="38"/>
        <v/>
      </c>
      <c r="AC24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91" s="18" t="str">
        <f>IF(AND(Table1[[#This Row],[**Entered Debit]]&lt;&gt;"",Table1[[#This Row],[**Entered Credit]]&lt;&gt;""),"Can not enter Debit and Credit amount in same Line","")</f>
        <v/>
      </c>
      <c r="AF2491" s="18">
        <f>IF(Table1[[#This Row],[Line Level Error Messages]]="",0,1)</f>
        <v>0</v>
      </c>
      <c r="AK2491" s="18" t="str">
        <f>IF(AND(Table1[[#This Row],[*Entity
(Enter this Mandatory field FIRST)]]&lt;&gt;"",LEN(Table1[[#This Row],[*Entity
(Enter this Mandatory field FIRST)]])&lt;&gt;2),"Entity Value Length Should be 2","")</f>
        <v/>
      </c>
      <c r="AL2491" s="18" t="str">
        <f>IF(AND(Table1[[#This Row],[*Cost Centre]]&lt;&gt;"",LEN(Table1[[#This Row],[*Cost Centre]])&lt;&gt;5),"Cost Centre Value Length Should be 5","")</f>
        <v/>
      </c>
      <c r="AM2491" s="18" t="str">
        <f>IF(AND(Table1[[#This Row],[*Subjective]]&lt;&gt;"",LEN(Table1[[#This Row],[*Subjective]])&lt;&gt;4),"Subjective Value Length Should be 4","")</f>
        <v/>
      </c>
      <c r="AN2491" s="18" t="str">
        <f>IF(AND(Table1[[#This Row],[*Fund]]&lt;&gt;"",LEN(Table1[[#This Row],[*Fund]])&lt;&gt;3),"Fund Value Length Should be 3","")</f>
        <v/>
      </c>
      <c r="AO2491" s="18" t="str">
        <f>IF(AND(Table1[[#This Row],[*Project]]&lt;&gt;"",LEN(Table1[[#This Row],[*Project]])&lt;&gt;6),"Project Value Length Should be 6","")</f>
        <v/>
      </c>
      <c r="AP2491" s="18" t="str">
        <f>IF(AND(Table1[[#This Row],[*Sub Analysis]]&lt;&gt;"",LEN(Table1[[#This Row],[*Sub Analysis]])&lt;&gt;5),"Subanalysis Value Length Should be 5","")</f>
        <v/>
      </c>
      <c r="AQ2491" s="18" t="str">
        <f>IF(AND(Table1[[#This Row],[*Spare 1]]&lt;&gt;"",LEN(Table1[[#This Row],[*Spare 1]])&lt;&gt;4),"Spare 1 Value Length Should be 4","")</f>
        <v/>
      </c>
      <c r="AR2491" s="18" t="str">
        <f>IF(AND(Table1[[#This Row],[*Spare 2]]&lt;&gt;"",LEN(Table1[[#This Row],[*Spare 2]])&lt;&gt;4),"Spare 2 Value Length Should be 4","")</f>
        <v/>
      </c>
      <c r="AS24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92" spans="3:45" ht="13.9" customHeight="1" x14ac:dyDescent="0.25">
      <c r="C2492" s="37"/>
      <c r="D2492" s="26"/>
      <c r="E2492" s="26"/>
      <c r="F2492" s="26"/>
      <c r="G2492" s="26"/>
      <c r="H2492" s="26"/>
      <c r="I2492" s="26"/>
      <c r="J2492" s="26"/>
      <c r="K2492" s="27"/>
      <c r="L2492" s="27"/>
      <c r="M2492" s="26"/>
      <c r="N2492" s="26"/>
      <c r="O2492" s="26"/>
      <c r="P2492" s="26"/>
      <c r="Q2492" s="26"/>
      <c r="R2492" s="26"/>
      <c r="S2492" s="26"/>
      <c r="T2492" s="26"/>
      <c r="U2492" s="26"/>
      <c r="V2492" s="26"/>
      <c r="W2492" s="28"/>
      <c r="X2492" s="26"/>
      <c r="Y2492" s="26"/>
      <c r="Z2492" s="26"/>
      <c r="AA2492" s="26"/>
      <c r="AB2492" s="42" t="str">
        <f t="shared" si="38"/>
        <v/>
      </c>
      <c r="AC24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92" s="18" t="str">
        <f>IF(AND(Table1[[#This Row],[**Entered Debit]]&lt;&gt;"",Table1[[#This Row],[**Entered Credit]]&lt;&gt;""),"Can not enter Debit and Credit amount in same Line","")</f>
        <v/>
      </c>
      <c r="AF2492" s="18">
        <f>IF(Table1[[#This Row],[Line Level Error Messages]]="",0,1)</f>
        <v>0</v>
      </c>
      <c r="AK2492" s="18" t="str">
        <f>IF(AND(Table1[[#This Row],[*Entity
(Enter this Mandatory field FIRST)]]&lt;&gt;"",LEN(Table1[[#This Row],[*Entity
(Enter this Mandatory field FIRST)]])&lt;&gt;2),"Entity Value Length Should be 2","")</f>
        <v/>
      </c>
      <c r="AL2492" s="18" t="str">
        <f>IF(AND(Table1[[#This Row],[*Cost Centre]]&lt;&gt;"",LEN(Table1[[#This Row],[*Cost Centre]])&lt;&gt;5),"Cost Centre Value Length Should be 5","")</f>
        <v/>
      </c>
      <c r="AM2492" s="18" t="str">
        <f>IF(AND(Table1[[#This Row],[*Subjective]]&lt;&gt;"",LEN(Table1[[#This Row],[*Subjective]])&lt;&gt;4),"Subjective Value Length Should be 4","")</f>
        <v/>
      </c>
      <c r="AN2492" s="18" t="str">
        <f>IF(AND(Table1[[#This Row],[*Fund]]&lt;&gt;"",LEN(Table1[[#This Row],[*Fund]])&lt;&gt;3),"Fund Value Length Should be 3","")</f>
        <v/>
      </c>
      <c r="AO2492" s="18" t="str">
        <f>IF(AND(Table1[[#This Row],[*Project]]&lt;&gt;"",LEN(Table1[[#This Row],[*Project]])&lt;&gt;6),"Project Value Length Should be 6","")</f>
        <v/>
      </c>
      <c r="AP2492" s="18" t="str">
        <f>IF(AND(Table1[[#This Row],[*Sub Analysis]]&lt;&gt;"",LEN(Table1[[#This Row],[*Sub Analysis]])&lt;&gt;5),"Subanalysis Value Length Should be 5","")</f>
        <v/>
      </c>
      <c r="AQ2492" s="18" t="str">
        <f>IF(AND(Table1[[#This Row],[*Spare 1]]&lt;&gt;"",LEN(Table1[[#This Row],[*Spare 1]])&lt;&gt;4),"Spare 1 Value Length Should be 4","")</f>
        <v/>
      </c>
      <c r="AR2492" s="18" t="str">
        <f>IF(AND(Table1[[#This Row],[*Spare 2]]&lt;&gt;"",LEN(Table1[[#This Row],[*Spare 2]])&lt;&gt;4),"Spare 2 Value Length Should be 4","")</f>
        <v/>
      </c>
      <c r="AS24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93" spans="3:45" ht="13.9" customHeight="1" x14ac:dyDescent="0.25">
      <c r="C2493" s="37"/>
      <c r="D2493" s="26"/>
      <c r="E2493" s="26"/>
      <c r="F2493" s="26"/>
      <c r="G2493" s="26"/>
      <c r="H2493" s="26"/>
      <c r="I2493" s="26"/>
      <c r="J2493" s="26"/>
      <c r="K2493" s="27"/>
      <c r="L2493" s="27"/>
      <c r="M2493" s="26"/>
      <c r="N2493" s="26"/>
      <c r="O2493" s="26"/>
      <c r="P2493" s="26"/>
      <c r="Q2493" s="26"/>
      <c r="R2493" s="26"/>
      <c r="S2493" s="26"/>
      <c r="T2493" s="26"/>
      <c r="U2493" s="26"/>
      <c r="V2493" s="26"/>
      <c r="W2493" s="28"/>
      <c r="X2493" s="26"/>
      <c r="Y2493" s="26"/>
      <c r="Z2493" s="26"/>
      <c r="AA2493" s="26"/>
      <c r="AB2493" s="42" t="str">
        <f t="shared" si="38"/>
        <v/>
      </c>
      <c r="AC24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93" s="18" t="str">
        <f>IF(AND(Table1[[#This Row],[**Entered Debit]]&lt;&gt;"",Table1[[#This Row],[**Entered Credit]]&lt;&gt;""),"Can not enter Debit and Credit amount in same Line","")</f>
        <v/>
      </c>
      <c r="AF2493" s="18">
        <f>IF(Table1[[#This Row],[Line Level Error Messages]]="",0,1)</f>
        <v>0</v>
      </c>
      <c r="AK2493" s="18" t="str">
        <f>IF(AND(Table1[[#This Row],[*Entity
(Enter this Mandatory field FIRST)]]&lt;&gt;"",LEN(Table1[[#This Row],[*Entity
(Enter this Mandatory field FIRST)]])&lt;&gt;2),"Entity Value Length Should be 2","")</f>
        <v/>
      </c>
      <c r="AL2493" s="18" t="str">
        <f>IF(AND(Table1[[#This Row],[*Cost Centre]]&lt;&gt;"",LEN(Table1[[#This Row],[*Cost Centre]])&lt;&gt;5),"Cost Centre Value Length Should be 5","")</f>
        <v/>
      </c>
      <c r="AM2493" s="18" t="str">
        <f>IF(AND(Table1[[#This Row],[*Subjective]]&lt;&gt;"",LEN(Table1[[#This Row],[*Subjective]])&lt;&gt;4),"Subjective Value Length Should be 4","")</f>
        <v/>
      </c>
      <c r="AN2493" s="18" t="str">
        <f>IF(AND(Table1[[#This Row],[*Fund]]&lt;&gt;"",LEN(Table1[[#This Row],[*Fund]])&lt;&gt;3),"Fund Value Length Should be 3","")</f>
        <v/>
      </c>
      <c r="AO2493" s="18" t="str">
        <f>IF(AND(Table1[[#This Row],[*Project]]&lt;&gt;"",LEN(Table1[[#This Row],[*Project]])&lt;&gt;6),"Project Value Length Should be 6","")</f>
        <v/>
      </c>
      <c r="AP2493" s="18" t="str">
        <f>IF(AND(Table1[[#This Row],[*Sub Analysis]]&lt;&gt;"",LEN(Table1[[#This Row],[*Sub Analysis]])&lt;&gt;5),"Subanalysis Value Length Should be 5","")</f>
        <v/>
      </c>
      <c r="AQ2493" s="18" t="str">
        <f>IF(AND(Table1[[#This Row],[*Spare 1]]&lt;&gt;"",LEN(Table1[[#This Row],[*Spare 1]])&lt;&gt;4),"Spare 1 Value Length Should be 4","")</f>
        <v/>
      </c>
      <c r="AR2493" s="18" t="str">
        <f>IF(AND(Table1[[#This Row],[*Spare 2]]&lt;&gt;"",LEN(Table1[[#This Row],[*Spare 2]])&lt;&gt;4),"Spare 2 Value Length Should be 4","")</f>
        <v/>
      </c>
      <c r="AS24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94" spans="3:45" ht="13.9" customHeight="1" x14ac:dyDescent="0.25">
      <c r="C2494" s="37"/>
      <c r="D2494" s="26"/>
      <c r="E2494" s="26"/>
      <c r="F2494" s="26"/>
      <c r="G2494" s="26"/>
      <c r="H2494" s="26"/>
      <c r="I2494" s="26"/>
      <c r="J2494" s="26"/>
      <c r="K2494" s="27"/>
      <c r="L2494" s="27"/>
      <c r="M2494" s="26"/>
      <c r="N2494" s="26"/>
      <c r="O2494" s="26"/>
      <c r="P2494" s="26"/>
      <c r="Q2494" s="26"/>
      <c r="R2494" s="26"/>
      <c r="S2494" s="26"/>
      <c r="T2494" s="26"/>
      <c r="U2494" s="26"/>
      <c r="V2494" s="26"/>
      <c r="W2494" s="28"/>
      <c r="X2494" s="26"/>
      <c r="Y2494" s="26"/>
      <c r="Z2494" s="26"/>
      <c r="AA2494" s="26"/>
      <c r="AB2494" s="42" t="str">
        <f t="shared" si="38"/>
        <v/>
      </c>
      <c r="AC24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94" s="18" t="str">
        <f>IF(AND(Table1[[#This Row],[**Entered Debit]]&lt;&gt;"",Table1[[#This Row],[**Entered Credit]]&lt;&gt;""),"Can not enter Debit and Credit amount in same Line","")</f>
        <v/>
      </c>
      <c r="AF2494" s="18">
        <f>IF(Table1[[#This Row],[Line Level Error Messages]]="",0,1)</f>
        <v>0</v>
      </c>
      <c r="AK2494" s="18" t="str">
        <f>IF(AND(Table1[[#This Row],[*Entity
(Enter this Mandatory field FIRST)]]&lt;&gt;"",LEN(Table1[[#This Row],[*Entity
(Enter this Mandatory field FIRST)]])&lt;&gt;2),"Entity Value Length Should be 2","")</f>
        <v/>
      </c>
      <c r="AL2494" s="18" t="str">
        <f>IF(AND(Table1[[#This Row],[*Cost Centre]]&lt;&gt;"",LEN(Table1[[#This Row],[*Cost Centre]])&lt;&gt;5),"Cost Centre Value Length Should be 5","")</f>
        <v/>
      </c>
      <c r="AM2494" s="18" t="str">
        <f>IF(AND(Table1[[#This Row],[*Subjective]]&lt;&gt;"",LEN(Table1[[#This Row],[*Subjective]])&lt;&gt;4),"Subjective Value Length Should be 4","")</f>
        <v/>
      </c>
      <c r="AN2494" s="18" t="str">
        <f>IF(AND(Table1[[#This Row],[*Fund]]&lt;&gt;"",LEN(Table1[[#This Row],[*Fund]])&lt;&gt;3),"Fund Value Length Should be 3","")</f>
        <v/>
      </c>
      <c r="AO2494" s="18" t="str">
        <f>IF(AND(Table1[[#This Row],[*Project]]&lt;&gt;"",LEN(Table1[[#This Row],[*Project]])&lt;&gt;6),"Project Value Length Should be 6","")</f>
        <v/>
      </c>
      <c r="AP2494" s="18" t="str">
        <f>IF(AND(Table1[[#This Row],[*Sub Analysis]]&lt;&gt;"",LEN(Table1[[#This Row],[*Sub Analysis]])&lt;&gt;5),"Subanalysis Value Length Should be 5","")</f>
        <v/>
      </c>
      <c r="AQ2494" s="18" t="str">
        <f>IF(AND(Table1[[#This Row],[*Spare 1]]&lt;&gt;"",LEN(Table1[[#This Row],[*Spare 1]])&lt;&gt;4),"Spare 1 Value Length Should be 4","")</f>
        <v/>
      </c>
      <c r="AR2494" s="18" t="str">
        <f>IF(AND(Table1[[#This Row],[*Spare 2]]&lt;&gt;"",LEN(Table1[[#This Row],[*Spare 2]])&lt;&gt;4),"Spare 2 Value Length Should be 4","")</f>
        <v/>
      </c>
      <c r="AS24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95" spans="3:45" ht="13.9" customHeight="1" x14ac:dyDescent="0.25">
      <c r="C2495" s="37"/>
      <c r="D2495" s="26"/>
      <c r="E2495" s="26"/>
      <c r="F2495" s="26"/>
      <c r="G2495" s="26"/>
      <c r="H2495" s="26"/>
      <c r="I2495" s="26"/>
      <c r="J2495" s="26"/>
      <c r="K2495" s="27"/>
      <c r="L2495" s="27"/>
      <c r="M2495" s="26"/>
      <c r="N2495" s="26"/>
      <c r="O2495" s="26"/>
      <c r="P2495" s="26"/>
      <c r="Q2495" s="26"/>
      <c r="R2495" s="26"/>
      <c r="S2495" s="26"/>
      <c r="T2495" s="26"/>
      <c r="U2495" s="26"/>
      <c r="V2495" s="26"/>
      <c r="W2495" s="28"/>
      <c r="X2495" s="26"/>
      <c r="Y2495" s="26"/>
      <c r="Z2495" s="26"/>
      <c r="AA2495" s="26"/>
      <c r="AB2495" s="42" t="str">
        <f t="shared" si="38"/>
        <v/>
      </c>
      <c r="AC24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95" s="18" t="str">
        <f>IF(AND(Table1[[#This Row],[**Entered Debit]]&lt;&gt;"",Table1[[#This Row],[**Entered Credit]]&lt;&gt;""),"Can not enter Debit and Credit amount in same Line","")</f>
        <v/>
      </c>
      <c r="AF2495" s="18">
        <f>IF(Table1[[#This Row],[Line Level Error Messages]]="",0,1)</f>
        <v>0</v>
      </c>
      <c r="AK2495" s="18" t="str">
        <f>IF(AND(Table1[[#This Row],[*Entity
(Enter this Mandatory field FIRST)]]&lt;&gt;"",LEN(Table1[[#This Row],[*Entity
(Enter this Mandatory field FIRST)]])&lt;&gt;2),"Entity Value Length Should be 2","")</f>
        <v/>
      </c>
      <c r="AL2495" s="18" t="str">
        <f>IF(AND(Table1[[#This Row],[*Cost Centre]]&lt;&gt;"",LEN(Table1[[#This Row],[*Cost Centre]])&lt;&gt;5),"Cost Centre Value Length Should be 5","")</f>
        <v/>
      </c>
      <c r="AM2495" s="18" t="str">
        <f>IF(AND(Table1[[#This Row],[*Subjective]]&lt;&gt;"",LEN(Table1[[#This Row],[*Subjective]])&lt;&gt;4),"Subjective Value Length Should be 4","")</f>
        <v/>
      </c>
      <c r="AN2495" s="18" t="str">
        <f>IF(AND(Table1[[#This Row],[*Fund]]&lt;&gt;"",LEN(Table1[[#This Row],[*Fund]])&lt;&gt;3),"Fund Value Length Should be 3","")</f>
        <v/>
      </c>
      <c r="AO2495" s="18" t="str">
        <f>IF(AND(Table1[[#This Row],[*Project]]&lt;&gt;"",LEN(Table1[[#This Row],[*Project]])&lt;&gt;6),"Project Value Length Should be 6","")</f>
        <v/>
      </c>
      <c r="AP2495" s="18" t="str">
        <f>IF(AND(Table1[[#This Row],[*Sub Analysis]]&lt;&gt;"",LEN(Table1[[#This Row],[*Sub Analysis]])&lt;&gt;5),"Subanalysis Value Length Should be 5","")</f>
        <v/>
      </c>
      <c r="AQ2495" s="18" t="str">
        <f>IF(AND(Table1[[#This Row],[*Spare 1]]&lt;&gt;"",LEN(Table1[[#This Row],[*Spare 1]])&lt;&gt;4),"Spare 1 Value Length Should be 4","")</f>
        <v/>
      </c>
      <c r="AR2495" s="18" t="str">
        <f>IF(AND(Table1[[#This Row],[*Spare 2]]&lt;&gt;"",LEN(Table1[[#This Row],[*Spare 2]])&lt;&gt;4),"Spare 2 Value Length Should be 4","")</f>
        <v/>
      </c>
      <c r="AS24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96" spans="3:45" ht="13.9" customHeight="1" x14ac:dyDescent="0.25">
      <c r="C2496" s="37"/>
      <c r="D2496" s="26"/>
      <c r="E2496" s="26"/>
      <c r="F2496" s="26"/>
      <c r="G2496" s="26"/>
      <c r="H2496" s="26"/>
      <c r="I2496" s="26"/>
      <c r="J2496" s="26"/>
      <c r="K2496" s="27"/>
      <c r="L2496" s="27"/>
      <c r="M2496" s="26"/>
      <c r="N2496" s="26"/>
      <c r="O2496" s="26"/>
      <c r="P2496" s="26"/>
      <c r="Q2496" s="26"/>
      <c r="R2496" s="26"/>
      <c r="S2496" s="26"/>
      <c r="T2496" s="26"/>
      <c r="U2496" s="26"/>
      <c r="V2496" s="26"/>
      <c r="W2496" s="28"/>
      <c r="X2496" s="26"/>
      <c r="Y2496" s="26"/>
      <c r="Z2496" s="26"/>
      <c r="AA2496" s="26"/>
      <c r="AB2496" s="42" t="str">
        <f t="shared" si="38"/>
        <v/>
      </c>
      <c r="AC24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96" s="18" t="str">
        <f>IF(AND(Table1[[#This Row],[**Entered Debit]]&lt;&gt;"",Table1[[#This Row],[**Entered Credit]]&lt;&gt;""),"Can not enter Debit and Credit amount in same Line","")</f>
        <v/>
      </c>
      <c r="AF2496" s="18">
        <f>IF(Table1[[#This Row],[Line Level Error Messages]]="",0,1)</f>
        <v>0</v>
      </c>
      <c r="AK2496" s="18" t="str">
        <f>IF(AND(Table1[[#This Row],[*Entity
(Enter this Mandatory field FIRST)]]&lt;&gt;"",LEN(Table1[[#This Row],[*Entity
(Enter this Mandatory field FIRST)]])&lt;&gt;2),"Entity Value Length Should be 2","")</f>
        <v/>
      </c>
      <c r="AL2496" s="18" t="str">
        <f>IF(AND(Table1[[#This Row],[*Cost Centre]]&lt;&gt;"",LEN(Table1[[#This Row],[*Cost Centre]])&lt;&gt;5),"Cost Centre Value Length Should be 5","")</f>
        <v/>
      </c>
      <c r="AM2496" s="18" t="str">
        <f>IF(AND(Table1[[#This Row],[*Subjective]]&lt;&gt;"",LEN(Table1[[#This Row],[*Subjective]])&lt;&gt;4),"Subjective Value Length Should be 4","")</f>
        <v/>
      </c>
      <c r="AN2496" s="18" t="str">
        <f>IF(AND(Table1[[#This Row],[*Fund]]&lt;&gt;"",LEN(Table1[[#This Row],[*Fund]])&lt;&gt;3),"Fund Value Length Should be 3","")</f>
        <v/>
      </c>
      <c r="AO2496" s="18" t="str">
        <f>IF(AND(Table1[[#This Row],[*Project]]&lt;&gt;"",LEN(Table1[[#This Row],[*Project]])&lt;&gt;6),"Project Value Length Should be 6","")</f>
        <v/>
      </c>
      <c r="AP2496" s="18" t="str">
        <f>IF(AND(Table1[[#This Row],[*Sub Analysis]]&lt;&gt;"",LEN(Table1[[#This Row],[*Sub Analysis]])&lt;&gt;5),"Subanalysis Value Length Should be 5","")</f>
        <v/>
      </c>
      <c r="AQ2496" s="18" t="str">
        <f>IF(AND(Table1[[#This Row],[*Spare 1]]&lt;&gt;"",LEN(Table1[[#This Row],[*Spare 1]])&lt;&gt;4),"Spare 1 Value Length Should be 4","")</f>
        <v/>
      </c>
      <c r="AR2496" s="18" t="str">
        <f>IF(AND(Table1[[#This Row],[*Spare 2]]&lt;&gt;"",LEN(Table1[[#This Row],[*Spare 2]])&lt;&gt;4),"Spare 2 Value Length Should be 4","")</f>
        <v/>
      </c>
      <c r="AS24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97" spans="3:45" ht="13.9" customHeight="1" x14ac:dyDescent="0.25">
      <c r="C2497" s="37"/>
      <c r="D2497" s="26"/>
      <c r="E2497" s="26"/>
      <c r="F2497" s="26"/>
      <c r="G2497" s="26"/>
      <c r="H2497" s="26"/>
      <c r="I2497" s="26"/>
      <c r="J2497" s="26"/>
      <c r="K2497" s="27"/>
      <c r="L2497" s="27"/>
      <c r="M2497" s="26"/>
      <c r="N2497" s="26"/>
      <c r="O2497" s="26"/>
      <c r="P2497" s="26"/>
      <c r="Q2497" s="26"/>
      <c r="R2497" s="26"/>
      <c r="S2497" s="26"/>
      <c r="T2497" s="26"/>
      <c r="U2497" s="26"/>
      <c r="V2497" s="26"/>
      <c r="W2497" s="28"/>
      <c r="X2497" s="26"/>
      <c r="Y2497" s="26"/>
      <c r="Z2497" s="26"/>
      <c r="AA2497" s="26"/>
      <c r="AB2497" s="42" t="str">
        <f t="shared" si="38"/>
        <v/>
      </c>
      <c r="AC24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97" s="18" t="str">
        <f>IF(AND(Table1[[#This Row],[**Entered Debit]]&lt;&gt;"",Table1[[#This Row],[**Entered Credit]]&lt;&gt;""),"Can not enter Debit and Credit amount in same Line","")</f>
        <v/>
      </c>
      <c r="AF2497" s="18">
        <f>IF(Table1[[#This Row],[Line Level Error Messages]]="",0,1)</f>
        <v>0</v>
      </c>
      <c r="AK2497" s="18" t="str">
        <f>IF(AND(Table1[[#This Row],[*Entity
(Enter this Mandatory field FIRST)]]&lt;&gt;"",LEN(Table1[[#This Row],[*Entity
(Enter this Mandatory field FIRST)]])&lt;&gt;2),"Entity Value Length Should be 2","")</f>
        <v/>
      </c>
      <c r="AL2497" s="18" t="str">
        <f>IF(AND(Table1[[#This Row],[*Cost Centre]]&lt;&gt;"",LEN(Table1[[#This Row],[*Cost Centre]])&lt;&gt;5),"Cost Centre Value Length Should be 5","")</f>
        <v/>
      </c>
      <c r="AM2497" s="18" t="str">
        <f>IF(AND(Table1[[#This Row],[*Subjective]]&lt;&gt;"",LEN(Table1[[#This Row],[*Subjective]])&lt;&gt;4),"Subjective Value Length Should be 4","")</f>
        <v/>
      </c>
      <c r="AN2497" s="18" t="str">
        <f>IF(AND(Table1[[#This Row],[*Fund]]&lt;&gt;"",LEN(Table1[[#This Row],[*Fund]])&lt;&gt;3),"Fund Value Length Should be 3","")</f>
        <v/>
      </c>
      <c r="AO2497" s="18" t="str">
        <f>IF(AND(Table1[[#This Row],[*Project]]&lt;&gt;"",LEN(Table1[[#This Row],[*Project]])&lt;&gt;6),"Project Value Length Should be 6","")</f>
        <v/>
      </c>
      <c r="AP2497" s="18" t="str">
        <f>IF(AND(Table1[[#This Row],[*Sub Analysis]]&lt;&gt;"",LEN(Table1[[#This Row],[*Sub Analysis]])&lt;&gt;5),"Subanalysis Value Length Should be 5","")</f>
        <v/>
      </c>
      <c r="AQ2497" s="18" t="str">
        <f>IF(AND(Table1[[#This Row],[*Spare 1]]&lt;&gt;"",LEN(Table1[[#This Row],[*Spare 1]])&lt;&gt;4),"Spare 1 Value Length Should be 4","")</f>
        <v/>
      </c>
      <c r="AR2497" s="18" t="str">
        <f>IF(AND(Table1[[#This Row],[*Spare 2]]&lt;&gt;"",LEN(Table1[[#This Row],[*Spare 2]])&lt;&gt;4),"Spare 2 Value Length Should be 4","")</f>
        <v/>
      </c>
      <c r="AS24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98" spans="3:45" ht="13.9" customHeight="1" x14ac:dyDescent="0.25">
      <c r="C2498" s="37"/>
      <c r="D2498" s="26"/>
      <c r="E2498" s="26"/>
      <c r="F2498" s="26"/>
      <c r="G2498" s="26"/>
      <c r="H2498" s="26"/>
      <c r="I2498" s="26"/>
      <c r="J2498" s="26"/>
      <c r="K2498" s="27"/>
      <c r="L2498" s="27"/>
      <c r="M2498" s="26"/>
      <c r="N2498" s="26"/>
      <c r="O2498" s="26"/>
      <c r="P2498" s="26"/>
      <c r="Q2498" s="26"/>
      <c r="R2498" s="26"/>
      <c r="S2498" s="26"/>
      <c r="T2498" s="26"/>
      <c r="U2498" s="26"/>
      <c r="V2498" s="26"/>
      <c r="W2498" s="28"/>
      <c r="X2498" s="26"/>
      <c r="Y2498" s="26"/>
      <c r="Z2498" s="26"/>
      <c r="AA2498" s="26"/>
      <c r="AB2498" s="42" t="str">
        <f t="shared" si="38"/>
        <v/>
      </c>
      <c r="AC24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98" s="18" t="str">
        <f>IF(AND(Table1[[#This Row],[**Entered Debit]]&lt;&gt;"",Table1[[#This Row],[**Entered Credit]]&lt;&gt;""),"Can not enter Debit and Credit amount in same Line","")</f>
        <v/>
      </c>
      <c r="AF2498" s="18">
        <f>IF(Table1[[#This Row],[Line Level Error Messages]]="",0,1)</f>
        <v>0</v>
      </c>
      <c r="AK2498" s="18" t="str">
        <f>IF(AND(Table1[[#This Row],[*Entity
(Enter this Mandatory field FIRST)]]&lt;&gt;"",LEN(Table1[[#This Row],[*Entity
(Enter this Mandatory field FIRST)]])&lt;&gt;2),"Entity Value Length Should be 2","")</f>
        <v/>
      </c>
      <c r="AL2498" s="18" t="str">
        <f>IF(AND(Table1[[#This Row],[*Cost Centre]]&lt;&gt;"",LEN(Table1[[#This Row],[*Cost Centre]])&lt;&gt;5),"Cost Centre Value Length Should be 5","")</f>
        <v/>
      </c>
      <c r="AM2498" s="18" t="str">
        <f>IF(AND(Table1[[#This Row],[*Subjective]]&lt;&gt;"",LEN(Table1[[#This Row],[*Subjective]])&lt;&gt;4),"Subjective Value Length Should be 4","")</f>
        <v/>
      </c>
      <c r="AN2498" s="18" t="str">
        <f>IF(AND(Table1[[#This Row],[*Fund]]&lt;&gt;"",LEN(Table1[[#This Row],[*Fund]])&lt;&gt;3),"Fund Value Length Should be 3","")</f>
        <v/>
      </c>
      <c r="AO2498" s="18" t="str">
        <f>IF(AND(Table1[[#This Row],[*Project]]&lt;&gt;"",LEN(Table1[[#This Row],[*Project]])&lt;&gt;6),"Project Value Length Should be 6","")</f>
        <v/>
      </c>
      <c r="AP2498" s="18" t="str">
        <f>IF(AND(Table1[[#This Row],[*Sub Analysis]]&lt;&gt;"",LEN(Table1[[#This Row],[*Sub Analysis]])&lt;&gt;5),"Subanalysis Value Length Should be 5","")</f>
        <v/>
      </c>
      <c r="AQ2498" s="18" t="str">
        <f>IF(AND(Table1[[#This Row],[*Spare 1]]&lt;&gt;"",LEN(Table1[[#This Row],[*Spare 1]])&lt;&gt;4),"Spare 1 Value Length Should be 4","")</f>
        <v/>
      </c>
      <c r="AR2498" s="18" t="str">
        <f>IF(AND(Table1[[#This Row],[*Spare 2]]&lt;&gt;"",LEN(Table1[[#This Row],[*Spare 2]])&lt;&gt;4),"Spare 2 Value Length Should be 4","")</f>
        <v/>
      </c>
      <c r="AS24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99" spans="3:45" ht="13.9" customHeight="1" x14ac:dyDescent="0.25">
      <c r="C2499" s="37"/>
      <c r="D2499" s="26"/>
      <c r="E2499" s="26"/>
      <c r="F2499" s="26"/>
      <c r="G2499" s="26"/>
      <c r="H2499" s="26"/>
      <c r="I2499" s="26"/>
      <c r="J2499" s="26"/>
      <c r="K2499" s="27"/>
      <c r="L2499" s="27"/>
      <c r="M2499" s="26"/>
      <c r="N2499" s="26"/>
      <c r="O2499" s="26"/>
      <c r="P2499" s="26"/>
      <c r="Q2499" s="26"/>
      <c r="R2499" s="26"/>
      <c r="S2499" s="26"/>
      <c r="T2499" s="26"/>
      <c r="U2499" s="26"/>
      <c r="V2499" s="26"/>
      <c r="W2499" s="28"/>
      <c r="X2499" s="26"/>
      <c r="Y2499" s="26"/>
      <c r="Z2499" s="26"/>
      <c r="AA2499" s="26"/>
      <c r="AB2499" s="42" t="str">
        <f t="shared" si="38"/>
        <v/>
      </c>
      <c r="AC24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99" s="18" t="str">
        <f>IF(AND(Table1[[#This Row],[**Entered Debit]]&lt;&gt;"",Table1[[#This Row],[**Entered Credit]]&lt;&gt;""),"Can not enter Debit and Credit amount in same Line","")</f>
        <v/>
      </c>
      <c r="AF2499" s="18">
        <f>IF(Table1[[#This Row],[Line Level Error Messages]]="",0,1)</f>
        <v>0</v>
      </c>
      <c r="AK2499" s="18" t="str">
        <f>IF(AND(Table1[[#This Row],[*Entity
(Enter this Mandatory field FIRST)]]&lt;&gt;"",LEN(Table1[[#This Row],[*Entity
(Enter this Mandatory field FIRST)]])&lt;&gt;2),"Entity Value Length Should be 2","")</f>
        <v/>
      </c>
      <c r="AL2499" s="18" t="str">
        <f>IF(AND(Table1[[#This Row],[*Cost Centre]]&lt;&gt;"",LEN(Table1[[#This Row],[*Cost Centre]])&lt;&gt;5),"Cost Centre Value Length Should be 5","")</f>
        <v/>
      </c>
      <c r="AM2499" s="18" t="str">
        <f>IF(AND(Table1[[#This Row],[*Subjective]]&lt;&gt;"",LEN(Table1[[#This Row],[*Subjective]])&lt;&gt;4),"Subjective Value Length Should be 4","")</f>
        <v/>
      </c>
      <c r="AN2499" s="18" t="str">
        <f>IF(AND(Table1[[#This Row],[*Fund]]&lt;&gt;"",LEN(Table1[[#This Row],[*Fund]])&lt;&gt;3),"Fund Value Length Should be 3","")</f>
        <v/>
      </c>
      <c r="AO2499" s="18" t="str">
        <f>IF(AND(Table1[[#This Row],[*Project]]&lt;&gt;"",LEN(Table1[[#This Row],[*Project]])&lt;&gt;6),"Project Value Length Should be 6","")</f>
        <v/>
      </c>
      <c r="AP2499" s="18" t="str">
        <f>IF(AND(Table1[[#This Row],[*Sub Analysis]]&lt;&gt;"",LEN(Table1[[#This Row],[*Sub Analysis]])&lt;&gt;5),"Subanalysis Value Length Should be 5","")</f>
        <v/>
      </c>
      <c r="AQ2499" s="18" t="str">
        <f>IF(AND(Table1[[#This Row],[*Spare 1]]&lt;&gt;"",LEN(Table1[[#This Row],[*Spare 1]])&lt;&gt;4),"Spare 1 Value Length Should be 4","")</f>
        <v/>
      </c>
      <c r="AR2499" s="18" t="str">
        <f>IF(AND(Table1[[#This Row],[*Spare 2]]&lt;&gt;"",LEN(Table1[[#This Row],[*Spare 2]])&lt;&gt;4),"Spare 2 Value Length Should be 4","")</f>
        <v/>
      </c>
      <c r="AS24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00" spans="3:45" ht="13.9" customHeight="1" x14ac:dyDescent="0.25">
      <c r="C2500" s="37"/>
      <c r="D2500" s="26"/>
      <c r="E2500" s="26"/>
      <c r="F2500" s="26"/>
      <c r="G2500" s="26"/>
      <c r="H2500" s="26"/>
      <c r="I2500" s="26"/>
      <c r="J2500" s="26"/>
      <c r="K2500" s="27"/>
      <c r="L2500" s="27"/>
      <c r="M2500" s="26"/>
      <c r="N2500" s="26"/>
      <c r="O2500" s="26"/>
      <c r="P2500" s="26"/>
      <c r="Q2500" s="26"/>
      <c r="R2500" s="26"/>
      <c r="S2500" s="26"/>
      <c r="T2500" s="26"/>
      <c r="U2500" s="26"/>
      <c r="V2500" s="26"/>
      <c r="W2500" s="28"/>
      <c r="X2500" s="26"/>
      <c r="Y2500" s="26"/>
      <c r="Z2500" s="26"/>
      <c r="AA2500" s="26"/>
      <c r="AB2500" s="42" t="str">
        <f t="shared" si="38"/>
        <v/>
      </c>
      <c r="AC25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00" s="18" t="str">
        <f>IF(AND(Table1[[#This Row],[**Entered Debit]]&lt;&gt;"",Table1[[#This Row],[**Entered Credit]]&lt;&gt;""),"Can not enter Debit and Credit amount in same Line","")</f>
        <v/>
      </c>
      <c r="AF2500" s="18">
        <f>IF(Table1[[#This Row],[Line Level Error Messages]]="",0,1)</f>
        <v>0</v>
      </c>
      <c r="AK2500" s="18" t="str">
        <f>IF(AND(Table1[[#This Row],[*Entity
(Enter this Mandatory field FIRST)]]&lt;&gt;"",LEN(Table1[[#This Row],[*Entity
(Enter this Mandatory field FIRST)]])&lt;&gt;2),"Entity Value Length Should be 2","")</f>
        <v/>
      </c>
      <c r="AL2500" s="18" t="str">
        <f>IF(AND(Table1[[#This Row],[*Cost Centre]]&lt;&gt;"",LEN(Table1[[#This Row],[*Cost Centre]])&lt;&gt;5),"Cost Centre Value Length Should be 5","")</f>
        <v/>
      </c>
      <c r="AM2500" s="18" t="str">
        <f>IF(AND(Table1[[#This Row],[*Subjective]]&lt;&gt;"",LEN(Table1[[#This Row],[*Subjective]])&lt;&gt;4),"Subjective Value Length Should be 4","")</f>
        <v/>
      </c>
      <c r="AN2500" s="18" t="str">
        <f>IF(AND(Table1[[#This Row],[*Fund]]&lt;&gt;"",LEN(Table1[[#This Row],[*Fund]])&lt;&gt;3),"Fund Value Length Should be 3","")</f>
        <v/>
      </c>
      <c r="AO2500" s="18" t="str">
        <f>IF(AND(Table1[[#This Row],[*Project]]&lt;&gt;"",LEN(Table1[[#This Row],[*Project]])&lt;&gt;6),"Project Value Length Should be 6","")</f>
        <v/>
      </c>
      <c r="AP2500" s="18" t="str">
        <f>IF(AND(Table1[[#This Row],[*Sub Analysis]]&lt;&gt;"",LEN(Table1[[#This Row],[*Sub Analysis]])&lt;&gt;5),"Subanalysis Value Length Should be 5","")</f>
        <v/>
      </c>
      <c r="AQ2500" s="18" t="str">
        <f>IF(AND(Table1[[#This Row],[*Spare 1]]&lt;&gt;"",LEN(Table1[[#This Row],[*Spare 1]])&lt;&gt;4),"Spare 1 Value Length Should be 4","")</f>
        <v/>
      </c>
      <c r="AR2500" s="18" t="str">
        <f>IF(AND(Table1[[#This Row],[*Spare 2]]&lt;&gt;"",LEN(Table1[[#This Row],[*Spare 2]])&lt;&gt;4),"Spare 2 Value Length Should be 4","")</f>
        <v/>
      </c>
      <c r="AS25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01" spans="3:45" ht="13.9" customHeight="1" x14ac:dyDescent="0.25">
      <c r="C2501" s="37"/>
      <c r="D2501" s="26"/>
      <c r="E2501" s="26"/>
      <c r="F2501" s="26"/>
      <c r="G2501" s="26"/>
      <c r="H2501" s="26"/>
      <c r="I2501" s="26"/>
      <c r="J2501" s="26"/>
      <c r="K2501" s="27"/>
      <c r="L2501" s="27"/>
      <c r="M2501" s="26"/>
      <c r="N2501" s="26"/>
      <c r="O2501" s="26"/>
      <c r="P2501" s="26"/>
      <c r="Q2501" s="26"/>
      <c r="R2501" s="26"/>
      <c r="S2501" s="26"/>
      <c r="T2501" s="26"/>
      <c r="U2501" s="26"/>
      <c r="V2501" s="26"/>
      <c r="W2501" s="28"/>
      <c r="X2501" s="26"/>
      <c r="Y2501" s="26"/>
      <c r="Z2501" s="26"/>
      <c r="AA2501" s="26"/>
      <c r="AB2501" s="42" t="str">
        <f t="shared" si="38"/>
        <v/>
      </c>
      <c r="AC25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01" s="18" t="str">
        <f>IF(AND(Table1[[#This Row],[**Entered Debit]]&lt;&gt;"",Table1[[#This Row],[**Entered Credit]]&lt;&gt;""),"Can not enter Debit and Credit amount in same Line","")</f>
        <v/>
      </c>
      <c r="AF2501" s="18">
        <f>IF(Table1[[#This Row],[Line Level Error Messages]]="",0,1)</f>
        <v>0</v>
      </c>
      <c r="AK2501" s="18" t="str">
        <f>IF(AND(Table1[[#This Row],[*Entity
(Enter this Mandatory field FIRST)]]&lt;&gt;"",LEN(Table1[[#This Row],[*Entity
(Enter this Mandatory field FIRST)]])&lt;&gt;2),"Entity Value Length Should be 2","")</f>
        <v/>
      </c>
      <c r="AL2501" s="18" t="str">
        <f>IF(AND(Table1[[#This Row],[*Cost Centre]]&lt;&gt;"",LEN(Table1[[#This Row],[*Cost Centre]])&lt;&gt;5),"Cost Centre Value Length Should be 5","")</f>
        <v/>
      </c>
      <c r="AM2501" s="18" t="str">
        <f>IF(AND(Table1[[#This Row],[*Subjective]]&lt;&gt;"",LEN(Table1[[#This Row],[*Subjective]])&lt;&gt;4),"Subjective Value Length Should be 4","")</f>
        <v/>
      </c>
      <c r="AN2501" s="18" t="str">
        <f>IF(AND(Table1[[#This Row],[*Fund]]&lt;&gt;"",LEN(Table1[[#This Row],[*Fund]])&lt;&gt;3),"Fund Value Length Should be 3","")</f>
        <v/>
      </c>
      <c r="AO2501" s="18" t="str">
        <f>IF(AND(Table1[[#This Row],[*Project]]&lt;&gt;"",LEN(Table1[[#This Row],[*Project]])&lt;&gt;6),"Project Value Length Should be 6","")</f>
        <v/>
      </c>
      <c r="AP2501" s="18" t="str">
        <f>IF(AND(Table1[[#This Row],[*Sub Analysis]]&lt;&gt;"",LEN(Table1[[#This Row],[*Sub Analysis]])&lt;&gt;5),"Subanalysis Value Length Should be 5","")</f>
        <v/>
      </c>
      <c r="AQ2501" s="18" t="str">
        <f>IF(AND(Table1[[#This Row],[*Spare 1]]&lt;&gt;"",LEN(Table1[[#This Row],[*Spare 1]])&lt;&gt;4),"Spare 1 Value Length Should be 4","")</f>
        <v/>
      </c>
      <c r="AR2501" s="18" t="str">
        <f>IF(AND(Table1[[#This Row],[*Spare 2]]&lt;&gt;"",LEN(Table1[[#This Row],[*Spare 2]])&lt;&gt;4),"Spare 2 Value Length Should be 4","")</f>
        <v/>
      </c>
      <c r="AS25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02" spans="3:45" ht="13.9" customHeight="1" x14ac:dyDescent="0.25">
      <c r="C2502" s="37"/>
      <c r="D2502" s="26"/>
      <c r="E2502" s="26"/>
      <c r="F2502" s="26"/>
      <c r="G2502" s="26"/>
      <c r="H2502" s="26"/>
      <c r="I2502" s="26"/>
      <c r="J2502" s="26"/>
      <c r="K2502" s="27"/>
      <c r="L2502" s="27"/>
      <c r="M2502" s="26"/>
      <c r="N2502" s="26"/>
      <c r="O2502" s="26"/>
      <c r="P2502" s="26"/>
      <c r="Q2502" s="26"/>
      <c r="R2502" s="26"/>
      <c r="S2502" s="26"/>
      <c r="T2502" s="26"/>
      <c r="U2502" s="26"/>
      <c r="V2502" s="26"/>
      <c r="W2502" s="28"/>
      <c r="X2502" s="26"/>
      <c r="Y2502" s="26"/>
      <c r="Z2502" s="26"/>
      <c r="AA2502" s="26"/>
      <c r="AB2502" s="42" t="str">
        <f t="shared" si="38"/>
        <v/>
      </c>
      <c r="AC25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02" s="18" t="str">
        <f>IF(AND(Table1[[#This Row],[**Entered Debit]]&lt;&gt;"",Table1[[#This Row],[**Entered Credit]]&lt;&gt;""),"Can not enter Debit and Credit amount in same Line","")</f>
        <v/>
      </c>
      <c r="AF2502" s="18">
        <f>IF(Table1[[#This Row],[Line Level Error Messages]]="",0,1)</f>
        <v>0</v>
      </c>
      <c r="AK2502" s="18" t="str">
        <f>IF(AND(Table1[[#This Row],[*Entity
(Enter this Mandatory field FIRST)]]&lt;&gt;"",LEN(Table1[[#This Row],[*Entity
(Enter this Mandatory field FIRST)]])&lt;&gt;2),"Entity Value Length Should be 2","")</f>
        <v/>
      </c>
      <c r="AL2502" s="18" t="str">
        <f>IF(AND(Table1[[#This Row],[*Cost Centre]]&lt;&gt;"",LEN(Table1[[#This Row],[*Cost Centre]])&lt;&gt;5),"Cost Centre Value Length Should be 5","")</f>
        <v/>
      </c>
      <c r="AM2502" s="18" t="str">
        <f>IF(AND(Table1[[#This Row],[*Subjective]]&lt;&gt;"",LEN(Table1[[#This Row],[*Subjective]])&lt;&gt;4),"Subjective Value Length Should be 4","")</f>
        <v/>
      </c>
      <c r="AN2502" s="18" t="str">
        <f>IF(AND(Table1[[#This Row],[*Fund]]&lt;&gt;"",LEN(Table1[[#This Row],[*Fund]])&lt;&gt;3),"Fund Value Length Should be 3","")</f>
        <v/>
      </c>
      <c r="AO2502" s="18" t="str">
        <f>IF(AND(Table1[[#This Row],[*Project]]&lt;&gt;"",LEN(Table1[[#This Row],[*Project]])&lt;&gt;6),"Project Value Length Should be 6","")</f>
        <v/>
      </c>
      <c r="AP2502" s="18" t="str">
        <f>IF(AND(Table1[[#This Row],[*Sub Analysis]]&lt;&gt;"",LEN(Table1[[#This Row],[*Sub Analysis]])&lt;&gt;5),"Subanalysis Value Length Should be 5","")</f>
        <v/>
      </c>
      <c r="AQ2502" s="18" t="str">
        <f>IF(AND(Table1[[#This Row],[*Spare 1]]&lt;&gt;"",LEN(Table1[[#This Row],[*Spare 1]])&lt;&gt;4),"Spare 1 Value Length Should be 4","")</f>
        <v/>
      </c>
      <c r="AR2502" s="18" t="str">
        <f>IF(AND(Table1[[#This Row],[*Spare 2]]&lt;&gt;"",LEN(Table1[[#This Row],[*Spare 2]])&lt;&gt;4),"Spare 2 Value Length Should be 4","")</f>
        <v/>
      </c>
      <c r="AS25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03" spans="3:45" ht="13.9" customHeight="1" x14ac:dyDescent="0.25">
      <c r="C2503" s="37"/>
      <c r="D2503" s="26"/>
      <c r="E2503" s="26"/>
      <c r="F2503" s="26"/>
      <c r="G2503" s="26"/>
      <c r="H2503" s="26"/>
      <c r="I2503" s="26"/>
      <c r="J2503" s="26"/>
      <c r="K2503" s="27"/>
      <c r="L2503" s="27"/>
      <c r="M2503" s="26"/>
      <c r="N2503" s="26"/>
      <c r="O2503" s="26"/>
      <c r="P2503" s="26"/>
      <c r="Q2503" s="26"/>
      <c r="R2503" s="26"/>
      <c r="S2503" s="26"/>
      <c r="T2503" s="26"/>
      <c r="U2503" s="26"/>
      <c r="V2503" s="26"/>
      <c r="W2503" s="28"/>
      <c r="X2503" s="26"/>
      <c r="Y2503" s="26"/>
      <c r="Z2503" s="26"/>
      <c r="AA2503" s="26"/>
      <c r="AB2503" s="42" t="str">
        <f t="shared" si="38"/>
        <v/>
      </c>
      <c r="AC25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03" s="18" t="str">
        <f>IF(AND(Table1[[#This Row],[**Entered Debit]]&lt;&gt;"",Table1[[#This Row],[**Entered Credit]]&lt;&gt;""),"Can not enter Debit and Credit amount in same Line","")</f>
        <v/>
      </c>
      <c r="AF2503" s="18">
        <f>IF(Table1[[#This Row],[Line Level Error Messages]]="",0,1)</f>
        <v>0</v>
      </c>
      <c r="AK2503" s="18" t="str">
        <f>IF(AND(Table1[[#This Row],[*Entity
(Enter this Mandatory field FIRST)]]&lt;&gt;"",LEN(Table1[[#This Row],[*Entity
(Enter this Mandatory field FIRST)]])&lt;&gt;2),"Entity Value Length Should be 2","")</f>
        <v/>
      </c>
      <c r="AL2503" s="18" t="str">
        <f>IF(AND(Table1[[#This Row],[*Cost Centre]]&lt;&gt;"",LEN(Table1[[#This Row],[*Cost Centre]])&lt;&gt;5),"Cost Centre Value Length Should be 5","")</f>
        <v/>
      </c>
      <c r="AM2503" s="18" t="str">
        <f>IF(AND(Table1[[#This Row],[*Subjective]]&lt;&gt;"",LEN(Table1[[#This Row],[*Subjective]])&lt;&gt;4),"Subjective Value Length Should be 4","")</f>
        <v/>
      </c>
      <c r="AN2503" s="18" t="str">
        <f>IF(AND(Table1[[#This Row],[*Fund]]&lt;&gt;"",LEN(Table1[[#This Row],[*Fund]])&lt;&gt;3),"Fund Value Length Should be 3","")</f>
        <v/>
      </c>
      <c r="AO2503" s="18" t="str">
        <f>IF(AND(Table1[[#This Row],[*Project]]&lt;&gt;"",LEN(Table1[[#This Row],[*Project]])&lt;&gt;6),"Project Value Length Should be 6","")</f>
        <v/>
      </c>
      <c r="AP2503" s="18" t="str">
        <f>IF(AND(Table1[[#This Row],[*Sub Analysis]]&lt;&gt;"",LEN(Table1[[#This Row],[*Sub Analysis]])&lt;&gt;5),"Subanalysis Value Length Should be 5","")</f>
        <v/>
      </c>
      <c r="AQ2503" s="18" t="str">
        <f>IF(AND(Table1[[#This Row],[*Spare 1]]&lt;&gt;"",LEN(Table1[[#This Row],[*Spare 1]])&lt;&gt;4),"Spare 1 Value Length Should be 4","")</f>
        <v/>
      </c>
      <c r="AR2503" s="18" t="str">
        <f>IF(AND(Table1[[#This Row],[*Spare 2]]&lt;&gt;"",LEN(Table1[[#This Row],[*Spare 2]])&lt;&gt;4),"Spare 2 Value Length Should be 4","")</f>
        <v/>
      </c>
      <c r="AS25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04" spans="3:45" ht="13.9" customHeight="1" x14ac:dyDescent="0.25">
      <c r="C2504" s="37"/>
      <c r="D2504" s="26"/>
      <c r="E2504" s="26"/>
      <c r="F2504" s="26"/>
      <c r="G2504" s="26"/>
      <c r="H2504" s="26"/>
      <c r="I2504" s="26"/>
      <c r="J2504" s="26"/>
      <c r="K2504" s="27"/>
      <c r="L2504" s="27"/>
      <c r="M2504" s="26"/>
      <c r="N2504" s="26"/>
      <c r="O2504" s="26"/>
      <c r="P2504" s="26"/>
      <c r="Q2504" s="26"/>
      <c r="R2504" s="26"/>
      <c r="S2504" s="26"/>
      <c r="T2504" s="26"/>
      <c r="U2504" s="26"/>
      <c r="V2504" s="26"/>
      <c r="W2504" s="28"/>
      <c r="X2504" s="26"/>
      <c r="Y2504" s="26"/>
      <c r="Z2504" s="26"/>
      <c r="AA2504" s="26"/>
      <c r="AB2504" s="42" t="str">
        <f t="shared" si="38"/>
        <v/>
      </c>
      <c r="AC25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04" s="18" t="str">
        <f>IF(AND(Table1[[#This Row],[**Entered Debit]]&lt;&gt;"",Table1[[#This Row],[**Entered Credit]]&lt;&gt;""),"Can not enter Debit and Credit amount in same Line","")</f>
        <v/>
      </c>
      <c r="AF2504" s="18">
        <f>IF(Table1[[#This Row],[Line Level Error Messages]]="",0,1)</f>
        <v>0</v>
      </c>
      <c r="AK2504" s="18" t="str">
        <f>IF(AND(Table1[[#This Row],[*Entity
(Enter this Mandatory field FIRST)]]&lt;&gt;"",LEN(Table1[[#This Row],[*Entity
(Enter this Mandatory field FIRST)]])&lt;&gt;2),"Entity Value Length Should be 2","")</f>
        <v/>
      </c>
      <c r="AL2504" s="18" t="str">
        <f>IF(AND(Table1[[#This Row],[*Cost Centre]]&lt;&gt;"",LEN(Table1[[#This Row],[*Cost Centre]])&lt;&gt;5),"Cost Centre Value Length Should be 5","")</f>
        <v/>
      </c>
      <c r="AM2504" s="18" t="str">
        <f>IF(AND(Table1[[#This Row],[*Subjective]]&lt;&gt;"",LEN(Table1[[#This Row],[*Subjective]])&lt;&gt;4),"Subjective Value Length Should be 4","")</f>
        <v/>
      </c>
      <c r="AN2504" s="18" t="str">
        <f>IF(AND(Table1[[#This Row],[*Fund]]&lt;&gt;"",LEN(Table1[[#This Row],[*Fund]])&lt;&gt;3),"Fund Value Length Should be 3","")</f>
        <v/>
      </c>
      <c r="AO2504" s="18" t="str">
        <f>IF(AND(Table1[[#This Row],[*Project]]&lt;&gt;"",LEN(Table1[[#This Row],[*Project]])&lt;&gt;6),"Project Value Length Should be 6","")</f>
        <v/>
      </c>
      <c r="AP2504" s="18" t="str">
        <f>IF(AND(Table1[[#This Row],[*Sub Analysis]]&lt;&gt;"",LEN(Table1[[#This Row],[*Sub Analysis]])&lt;&gt;5),"Subanalysis Value Length Should be 5","")</f>
        <v/>
      </c>
      <c r="AQ2504" s="18" t="str">
        <f>IF(AND(Table1[[#This Row],[*Spare 1]]&lt;&gt;"",LEN(Table1[[#This Row],[*Spare 1]])&lt;&gt;4),"Spare 1 Value Length Should be 4","")</f>
        <v/>
      </c>
      <c r="AR2504" s="18" t="str">
        <f>IF(AND(Table1[[#This Row],[*Spare 2]]&lt;&gt;"",LEN(Table1[[#This Row],[*Spare 2]])&lt;&gt;4),"Spare 2 Value Length Should be 4","")</f>
        <v/>
      </c>
      <c r="AS25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05" spans="3:45" ht="13.9" customHeight="1" x14ac:dyDescent="0.25">
      <c r="C2505" s="37"/>
      <c r="D2505" s="26"/>
      <c r="E2505" s="26"/>
      <c r="F2505" s="26"/>
      <c r="G2505" s="26"/>
      <c r="H2505" s="26"/>
      <c r="I2505" s="26"/>
      <c r="J2505" s="26"/>
      <c r="K2505" s="27"/>
      <c r="L2505" s="27"/>
      <c r="M2505" s="26"/>
      <c r="N2505" s="26"/>
      <c r="O2505" s="26"/>
      <c r="P2505" s="26"/>
      <c r="Q2505" s="26"/>
      <c r="R2505" s="26"/>
      <c r="S2505" s="26"/>
      <c r="T2505" s="26"/>
      <c r="U2505" s="26"/>
      <c r="V2505" s="26"/>
      <c r="W2505" s="28"/>
      <c r="X2505" s="26"/>
      <c r="Y2505" s="26"/>
      <c r="Z2505" s="26"/>
      <c r="AA2505" s="26"/>
      <c r="AB2505" s="42" t="str">
        <f t="shared" si="38"/>
        <v/>
      </c>
      <c r="AC25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05" s="18" t="str">
        <f>IF(AND(Table1[[#This Row],[**Entered Debit]]&lt;&gt;"",Table1[[#This Row],[**Entered Credit]]&lt;&gt;""),"Can not enter Debit and Credit amount in same Line","")</f>
        <v/>
      </c>
      <c r="AF2505" s="18">
        <f>IF(Table1[[#This Row],[Line Level Error Messages]]="",0,1)</f>
        <v>0</v>
      </c>
      <c r="AK2505" s="18" t="str">
        <f>IF(AND(Table1[[#This Row],[*Entity
(Enter this Mandatory field FIRST)]]&lt;&gt;"",LEN(Table1[[#This Row],[*Entity
(Enter this Mandatory field FIRST)]])&lt;&gt;2),"Entity Value Length Should be 2","")</f>
        <v/>
      </c>
      <c r="AL2505" s="18" t="str">
        <f>IF(AND(Table1[[#This Row],[*Cost Centre]]&lt;&gt;"",LEN(Table1[[#This Row],[*Cost Centre]])&lt;&gt;5),"Cost Centre Value Length Should be 5","")</f>
        <v/>
      </c>
      <c r="AM2505" s="18" t="str">
        <f>IF(AND(Table1[[#This Row],[*Subjective]]&lt;&gt;"",LEN(Table1[[#This Row],[*Subjective]])&lt;&gt;4),"Subjective Value Length Should be 4","")</f>
        <v/>
      </c>
      <c r="AN2505" s="18" t="str">
        <f>IF(AND(Table1[[#This Row],[*Fund]]&lt;&gt;"",LEN(Table1[[#This Row],[*Fund]])&lt;&gt;3),"Fund Value Length Should be 3","")</f>
        <v/>
      </c>
      <c r="AO2505" s="18" t="str">
        <f>IF(AND(Table1[[#This Row],[*Project]]&lt;&gt;"",LEN(Table1[[#This Row],[*Project]])&lt;&gt;6),"Project Value Length Should be 6","")</f>
        <v/>
      </c>
      <c r="AP2505" s="18" t="str">
        <f>IF(AND(Table1[[#This Row],[*Sub Analysis]]&lt;&gt;"",LEN(Table1[[#This Row],[*Sub Analysis]])&lt;&gt;5),"Subanalysis Value Length Should be 5","")</f>
        <v/>
      </c>
      <c r="AQ2505" s="18" t="str">
        <f>IF(AND(Table1[[#This Row],[*Spare 1]]&lt;&gt;"",LEN(Table1[[#This Row],[*Spare 1]])&lt;&gt;4),"Spare 1 Value Length Should be 4","")</f>
        <v/>
      </c>
      <c r="AR2505" s="18" t="str">
        <f>IF(AND(Table1[[#This Row],[*Spare 2]]&lt;&gt;"",LEN(Table1[[#This Row],[*Spare 2]])&lt;&gt;4),"Spare 2 Value Length Should be 4","")</f>
        <v/>
      </c>
      <c r="AS25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06" spans="3:45" ht="13.9" customHeight="1" x14ac:dyDescent="0.25">
      <c r="C2506" s="37"/>
      <c r="D2506" s="26"/>
      <c r="E2506" s="26"/>
      <c r="F2506" s="26"/>
      <c r="G2506" s="26"/>
      <c r="H2506" s="26"/>
      <c r="I2506" s="26"/>
      <c r="J2506" s="26"/>
      <c r="K2506" s="27"/>
      <c r="L2506" s="27"/>
      <c r="M2506" s="26"/>
      <c r="N2506" s="26"/>
      <c r="O2506" s="26"/>
      <c r="P2506" s="26"/>
      <c r="Q2506" s="26"/>
      <c r="R2506" s="26"/>
      <c r="S2506" s="26"/>
      <c r="T2506" s="26"/>
      <c r="U2506" s="26"/>
      <c r="V2506" s="26"/>
      <c r="W2506" s="28"/>
      <c r="X2506" s="26"/>
      <c r="Y2506" s="26"/>
      <c r="Z2506" s="26"/>
      <c r="AA2506" s="26"/>
      <c r="AB2506" s="42" t="str">
        <f t="shared" si="38"/>
        <v/>
      </c>
      <c r="AC25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06" s="18" t="str">
        <f>IF(AND(Table1[[#This Row],[**Entered Debit]]&lt;&gt;"",Table1[[#This Row],[**Entered Credit]]&lt;&gt;""),"Can not enter Debit and Credit amount in same Line","")</f>
        <v/>
      </c>
      <c r="AF2506" s="18">
        <f>IF(Table1[[#This Row],[Line Level Error Messages]]="",0,1)</f>
        <v>0</v>
      </c>
      <c r="AK2506" s="18" t="str">
        <f>IF(AND(Table1[[#This Row],[*Entity
(Enter this Mandatory field FIRST)]]&lt;&gt;"",LEN(Table1[[#This Row],[*Entity
(Enter this Mandatory field FIRST)]])&lt;&gt;2),"Entity Value Length Should be 2","")</f>
        <v/>
      </c>
      <c r="AL2506" s="18" t="str">
        <f>IF(AND(Table1[[#This Row],[*Cost Centre]]&lt;&gt;"",LEN(Table1[[#This Row],[*Cost Centre]])&lt;&gt;5),"Cost Centre Value Length Should be 5","")</f>
        <v/>
      </c>
      <c r="AM2506" s="18" t="str">
        <f>IF(AND(Table1[[#This Row],[*Subjective]]&lt;&gt;"",LEN(Table1[[#This Row],[*Subjective]])&lt;&gt;4),"Subjective Value Length Should be 4","")</f>
        <v/>
      </c>
      <c r="AN2506" s="18" t="str">
        <f>IF(AND(Table1[[#This Row],[*Fund]]&lt;&gt;"",LEN(Table1[[#This Row],[*Fund]])&lt;&gt;3),"Fund Value Length Should be 3","")</f>
        <v/>
      </c>
      <c r="AO2506" s="18" t="str">
        <f>IF(AND(Table1[[#This Row],[*Project]]&lt;&gt;"",LEN(Table1[[#This Row],[*Project]])&lt;&gt;6),"Project Value Length Should be 6","")</f>
        <v/>
      </c>
      <c r="AP2506" s="18" t="str">
        <f>IF(AND(Table1[[#This Row],[*Sub Analysis]]&lt;&gt;"",LEN(Table1[[#This Row],[*Sub Analysis]])&lt;&gt;5),"Subanalysis Value Length Should be 5","")</f>
        <v/>
      </c>
      <c r="AQ2506" s="18" t="str">
        <f>IF(AND(Table1[[#This Row],[*Spare 1]]&lt;&gt;"",LEN(Table1[[#This Row],[*Spare 1]])&lt;&gt;4),"Spare 1 Value Length Should be 4","")</f>
        <v/>
      </c>
      <c r="AR2506" s="18" t="str">
        <f>IF(AND(Table1[[#This Row],[*Spare 2]]&lt;&gt;"",LEN(Table1[[#This Row],[*Spare 2]])&lt;&gt;4),"Spare 2 Value Length Should be 4","")</f>
        <v/>
      </c>
      <c r="AS25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07" spans="3:45" ht="13.9" customHeight="1" x14ac:dyDescent="0.25">
      <c r="C2507" s="37"/>
      <c r="D2507" s="26"/>
      <c r="E2507" s="26"/>
      <c r="F2507" s="26"/>
      <c r="G2507" s="26"/>
      <c r="H2507" s="26"/>
      <c r="I2507" s="26"/>
      <c r="J2507" s="26"/>
      <c r="K2507" s="27"/>
      <c r="L2507" s="27"/>
      <c r="M2507" s="26"/>
      <c r="N2507" s="26"/>
      <c r="O2507" s="26"/>
      <c r="P2507" s="26"/>
      <c r="Q2507" s="26"/>
      <c r="R2507" s="26"/>
      <c r="S2507" s="26"/>
      <c r="T2507" s="26"/>
      <c r="U2507" s="26"/>
      <c r="V2507" s="26"/>
      <c r="W2507" s="28"/>
      <c r="X2507" s="26"/>
      <c r="Y2507" s="26"/>
      <c r="Z2507" s="26"/>
      <c r="AA2507" s="26"/>
      <c r="AB2507" s="42" t="str">
        <f t="shared" si="38"/>
        <v/>
      </c>
      <c r="AC25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07" s="18" t="str">
        <f>IF(AND(Table1[[#This Row],[**Entered Debit]]&lt;&gt;"",Table1[[#This Row],[**Entered Credit]]&lt;&gt;""),"Can not enter Debit and Credit amount in same Line","")</f>
        <v/>
      </c>
      <c r="AF2507" s="18">
        <f>IF(Table1[[#This Row],[Line Level Error Messages]]="",0,1)</f>
        <v>0</v>
      </c>
      <c r="AK2507" s="18" t="str">
        <f>IF(AND(Table1[[#This Row],[*Entity
(Enter this Mandatory field FIRST)]]&lt;&gt;"",LEN(Table1[[#This Row],[*Entity
(Enter this Mandatory field FIRST)]])&lt;&gt;2),"Entity Value Length Should be 2","")</f>
        <v/>
      </c>
      <c r="AL2507" s="18" t="str">
        <f>IF(AND(Table1[[#This Row],[*Cost Centre]]&lt;&gt;"",LEN(Table1[[#This Row],[*Cost Centre]])&lt;&gt;5),"Cost Centre Value Length Should be 5","")</f>
        <v/>
      </c>
      <c r="AM2507" s="18" t="str">
        <f>IF(AND(Table1[[#This Row],[*Subjective]]&lt;&gt;"",LEN(Table1[[#This Row],[*Subjective]])&lt;&gt;4),"Subjective Value Length Should be 4","")</f>
        <v/>
      </c>
      <c r="AN2507" s="18" t="str">
        <f>IF(AND(Table1[[#This Row],[*Fund]]&lt;&gt;"",LEN(Table1[[#This Row],[*Fund]])&lt;&gt;3),"Fund Value Length Should be 3","")</f>
        <v/>
      </c>
      <c r="AO2507" s="18" t="str">
        <f>IF(AND(Table1[[#This Row],[*Project]]&lt;&gt;"",LEN(Table1[[#This Row],[*Project]])&lt;&gt;6),"Project Value Length Should be 6","")</f>
        <v/>
      </c>
      <c r="AP2507" s="18" t="str">
        <f>IF(AND(Table1[[#This Row],[*Sub Analysis]]&lt;&gt;"",LEN(Table1[[#This Row],[*Sub Analysis]])&lt;&gt;5),"Subanalysis Value Length Should be 5","")</f>
        <v/>
      </c>
      <c r="AQ2507" s="18" t="str">
        <f>IF(AND(Table1[[#This Row],[*Spare 1]]&lt;&gt;"",LEN(Table1[[#This Row],[*Spare 1]])&lt;&gt;4),"Spare 1 Value Length Should be 4","")</f>
        <v/>
      </c>
      <c r="AR2507" s="18" t="str">
        <f>IF(AND(Table1[[#This Row],[*Spare 2]]&lt;&gt;"",LEN(Table1[[#This Row],[*Spare 2]])&lt;&gt;4),"Spare 2 Value Length Should be 4","")</f>
        <v/>
      </c>
      <c r="AS25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08" spans="3:45" ht="13.9" customHeight="1" x14ac:dyDescent="0.25">
      <c r="C2508" s="37"/>
      <c r="D2508" s="26"/>
      <c r="E2508" s="26"/>
      <c r="F2508" s="26"/>
      <c r="G2508" s="26"/>
      <c r="H2508" s="26"/>
      <c r="I2508" s="26"/>
      <c r="J2508" s="26"/>
      <c r="K2508" s="27"/>
      <c r="L2508" s="27"/>
      <c r="M2508" s="26"/>
      <c r="N2508" s="26"/>
      <c r="O2508" s="26"/>
      <c r="P2508" s="26"/>
      <c r="Q2508" s="26"/>
      <c r="R2508" s="26"/>
      <c r="S2508" s="26"/>
      <c r="T2508" s="26"/>
      <c r="U2508" s="26"/>
      <c r="V2508" s="26"/>
      <c r="W2508" s="28"/>
      <c r="X2508" s="26"/>
      <c r="Y2508" s="26"/>
      <c r="Z2508" s="26"/>
      <c r="AA2508" s="26"/>
      <c r="AB2508" s="42" t="str">
        <f t="shared" si="38"/>
        <v/>
      </c>
      <c r="AC25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08" s="18" t="str">
        <f>IF(AND(Table1[[#This Row],[**Entered Debit]]&lt;&gt;"",Table1[[#This Row],[**Entered Credit]]&lt;&gt;""),"Can not enter Debit and Credit amount in same Line","")</f>
        <v/>
      </c>
      <c r="AF2508" s="18">
        <f>IF(Table1[[#This Row],[Line Level Error Messages]]="",0,1)</f>
        <v>0</v>
      </c>
      <c r="AK2508" s="18" t="str">
        <f>IF(AND(Table1[[#This Row],[*Entity
(Enter this Mandatory field FIRST)]]&lt;&gt;"",LEN(Table1[[#This Row],[*Entity
(Enter this Mandatory field FIRST)]])&lt;&gt;2),"Entity Value Length Should be 2","")</f>
        <v/>
      </c>
      <c r="AL2508" s="18" t="str">
        <f>IF(AND(Table1[[#This Row],[*Cost Centre]]&lt;&gt;"",LEN(Table1[[#This Row],[*Cost Centre]])&lt;&gt;5),"Cost Centre Value Length Should be 5","")</f>
        <v/>
      </c>
      <c r="AM2508" s="18" t="str">
        <f>IF(AND(Table1[[#This Row],[*Subjective]]&lt;&gt;"",LEN(Table1[[#This Row],[*Subjective]])&lt;&gt;4),"Subjective Value Length Should be 4","")</f>
        <v/>
      </c>
      <c r="AN2508" s="18" t="str">
        <f>IF(AND(Table1[[#This Row],[*Fund]]&lt;&gt;"",LEN(Table1[[#This Row],[*Fund]])&lt;&gt;3),"Fund Value Length Should be 3","")</f>
        <v/>
      </c>
      <c r="AO2508" s="18" t="str">
        <f>IF(AND(Table1[[#This Row],[*Project]]&lt;&gt;"",LEN(Table1[[#This Row],[*Project]])&lt;&gt;6),"Project Value Length Should be 6","")</f>
        <v/>
      </c>
      <c r="AP2508" s="18" t="str">
        <f>IF(AND(Table1[[#This Row],[*Sub Analysis]]&lt;&gt;"",LEN(Table1[[#This Row],[*Sub Analysis]])&lt;&gt;5),"Subanalysis Value Length Should be 5","")</f>
        <v/>
      </c>
      <c r="AQ2508" s="18" t="str">
        <f>IF(AND(Table1[[#This Row],[*Spare 1]]&lt;&gt;"",LEN(Table1[[#This Row],[*Spare 1]])&lt;&gt;4),"Spare 1 Value Length Should be 4","")</f>
        <v/>
      </c>
      <c r="AR2508" s="18" t="str">
        <f>IF(AND(Table1[[#This Row],[*Spare 2]]&lt;&gt;"",LEN(Table1[[#This Row],[*Spare 2]])&lt;&gt;4),"Spare 2 Value Length Should be 4","")</f>
        <v/>
      </c>
      <c r="AS25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09" spans="3:45" ht="13.9" customHeight="1" x14ac:dyDescent="0.25">
      <c r="C2509" s="37"/>
      <c r="D2509" s="26"/>
      <c r="E2509" s="26"/>
      <c r="F2509" s="26"/>
      <c r="G2509" s="26"/>
      <c r="H2509" s="26"/>
      <c r="I2509" s="26"/>
      <c r="J2509" s="26"/>
      <c r="K2509" s="27"/>
      <c r="L2509" s="27"/>
      <c r="M2509" s="26"/>
      <c r="N2509" s="26"/>
      <c r="O2509" s="26"/>
      <c r="P2509" s="26"/>
      <c r="Q2509" s="26"/>
      <c r="R2509" s="26"/>
      <c r="S2509" s="26"/>
      <c r="T2509" s="26"/>
      <c r="U2509" s="26"/>
      <c r="V2509" s="26"/>
      <c r="W2509" s="28"/>
      <c r="X2509" s="26"/>
      <c r="Y2509" s="26"/>
      <c r="Z2509" s="26"/>
      <c r="AA2509" s="26"/>
      <c r="AB2509" s="42" t="str">
        <f t="shared" si="38"/>
        <v/>
      </c>
      <c r="AC25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09" s="18" t="str">
        <f>IF(AND(Table1[[#This Row],[**Entered Debit]]&lt;&gt;"",Table1[[#This Row],[**Entered Credit]]&lt;&gt;""),"Can not enter Debit and Credit amount in same Line","")</f>
        <v/>
      </c>
      <c r="AF2509" s="18">
        <f>IF(Table1[[#This Row],[Line Level Error Messages]]="",0,1)</f>
        <v>0</v>
      </c>
      <c r="AK2509" s="18" t="str">
        <f>IF(AND(Table1[[#This Row],[*Entity
(Enter this Mandatory field FIRST)]]&lt;&gt;"",LEN(Table1[[#This Row],[*Entity
(Enter this Mandatory field FIRST)]])&lt;&gt;2),"Entity Value Length Should be 2","")</f>
        <v/>
      </c>
      <c r="AL2509" s="18" t="str">
        <f>IF(AND(Table1[[#This Row],[*Cost Centre]]&lt;&gt;"",LEN(Table1[[#This Row],[*Cost Centre]])&lt;&gt;5),"Cost Centre Value Length Should be 5","")</f>
        <v/>
      </c>
      <c r="AM2509" s="18" t="str">
        <f>IF(AND(Table1[[#This Row],[*Subjective]]&lt;&gt;"",LEN(Table1[[#This Row],[*Subjective]])&lt;&gt;4),"Subjective Value Length Should be 4","")</f>
        <v/>
      </c>
      <c r="AN2509" s="18" t="str">
        <f>IF(AND(Table1[[#This Row],[*Fund]]&lt;&gt;"",LEN(Table1[[#This Row],[*Fund]])&lt;&gt;3),"Fund Value Length Should be 3","")</f>
        <v/>
      </c>
      <c r="AO2509" s="18" t="str">
        <f>IF(AND(Table1[[#This Row],[*Project]]&lt;&gt;"",LEN(Table1[[#This Row],[*Project]])&lt;&gt;6),"Project Value Length Should be 6","")</f>
        <v/>
      </c>
      <c r="AP2509" s="18" t="str">
        <f>IF(AND(Table1[[#This Row],[*Sub Analysis]]&lt;&gt;"",LEN(Table1[[#This Row],[*Sub Analysis]])&lt;&gt;5),"Subanalysis Value Length Should be 5","")</f>
        <v/>
      </c>
      <c r="AQ2509" s="18" t="str">
        <f>IF(AND(Table1[[#This Row],[*Spare 1]]&lt;&gt;"",LEN(Table1[[#This Row],[*Spare 1]])&lt;&gt;4),"Spare 1 Value Length Should be 4","")</f>
        <v/>
      </c>
      <c r="AR2509" s="18" t="str">
        <f>IF(AND(Table1[[#This Row],[*Spare 2]]&lt;&gt;"",LEN(Table1[[#This Row],[*Spare 2]])&lt;&gt;4),"Spare 2 Value Length Should be 4","")</f>
        <v/>
      </c>
      <c r="AS25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10" spans="3:45" ht="13.9" customHeight="1" x14ac:dyDescent="0.25">
      <c r="C2510" s="37"/>
      <c r="D2510" s="26"/>
      <c r="E2510" s="26"/>
      <c r="F2510" s="26"/>
      <c r="G2510" s="26"/>
      <c r="H2510" s="26"/>
      <c r="I2510" s="26"/>
      <c r="J2510" s="26"/>
      <c r="K2510" s="27"/>
      <c r="L2510" s="27"/>
      <c r="M2510" s="26"/>
      <c r="N2510" s="26"/>
      <c r="O2510" s="26"/>
      <c r="P2510" s="26"/>
      <c r="Q2510" s="26"/>
      <c r="R2510" s="26"/>
      <c r="S2510" s="26"/>
      <c r="T2510" s="26"/>
      <c r="U2510" s="26"/>
      <c r="V2510" s="26"/>
      <c r="W2510" s="28"/>
      <c r="X2510" s="26"/>
      <c r="Y2510" s="26"/>
      <c r="Z2510" s="26"/>
      <c r="AA2510" s="26"/>
      <c r="AB2510" s="42" t="str">
        <f t="shared" si="38"/>
        <v/>
      </c>
      <c r="AC25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10" s="18" t="str">
        <f>IF(AND(Table1[[#This Row],[**Entered Debit]]&lt;&gt;"",Table1[[#This Row],[**Entered Credit]]&lt;&gt;""),"Can not enter Debit and Credit amount in same Line","")</f>
        <v/>
      </c>
      <c r="AF2510" s="18">
        <f>IF(Table1[[#This Row],[Line Level Error Messages]]="",0,1)</f>
        <v>0</v>
      </c>
      <c r="AK2510" s="18" t="str">
        <f>IF(AND(Table1[[#This Row],[*Entity
(Enter this Mandatory field FIRST)]]&lt;&gt;"",LEN(Table1[[#This Row],[*Entity
(Enter this Mandatory field FIRST)]])&lt;&gt;2),"Entity Value Length Should be 2","")</f>
        <v/>
      </c>
      <c r="AL2510" s="18" t="str">
        <f>IF(AND(Table1[[#This Row],[*Cost Centre]]&lt;&gt;"",LEN(Table1[[#This Row],[*Cost Centre]])&lt;&gt;5),"Cost Centre Value Length Should be 5","")</f>
        <v/>
      </c>
      <c r="AM2510" s="18" t="str">
        <f>IF(AND(Table1[[#This Row],[*Subjective]]&lt;&gt;"",LEN(Table1[[#This Row],[*Subjective]])&lt;&gt;4),"Subjective Value Length Should be 4","")</f>
        <v/>
      </c>
      <c r="AN2510" s="18" t="str">
        <f>IF(AND(Table1[[#This Row],[*Fund]]&lt;&gt;"",LEN(Table1[[#This Row],[*Fund]])&lt;&gt;3),"Fund Value Length Should be 3","")</f>
        <v/>
      </c>
      <c r="AO2510" s="18" t="str">
        <f>IF(AND(Table1[[#This Row],[*Project]]&lt;&gt;"",LEN(Table1[[#This Row],[*Project]])&lt;&gt;6),"Project Value Length Should be 6","")</f>
        <v/>
      </c>
      <c r="AP2510" s="18" t="str">
        <f>IF(AND(Table1[[#This Row],[*Sub Analysis]]&lt;&gt;"",LEN(Table1[[#This Row],[*Sub Analysis]])&lt;&gt;5),"Subanalysis Value Length Should be 5","")</f>
        <v/>
      </c>
      <c r="AQ2510" s="18" t="str">
        <f>IF(AND(Table1[[#This Row],[*Spare 1]]&lt;&gt;"",LEN(Table1[[#This Row],[*Spare 1]])&lt;&gt;4),"Spare 1 Value Length Should be 4","")</f>
        <v/>
      </c>
      <c r="AR2510" s="18" t="str">
        <f>IF(AND(Table1[[#This Row],[*Spare 2]]&lt;&gt;"",LEN(Table1[[#This Row],[*Spare 2]])&lt;&gt;4),"Spare 2 Value Length Should be 4","")</f>
        <v/>
      </c>
      <c r="AS25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11" spans="3:45" ht="13.9" customHeight="1" x14ac:dyDescent="0.25">
      <c r="C2511" s="37"/>
      <c r="D2511" s="26"/>
      <c r="E2511" s="26"/>
      <c r="F2511" s="26"/>
      <c r="G2511" s="26"/>
      <c r="H2511" s="26"/>
      <c r="I2511" s="26"/>
      <c r="J2511" s="26"/>
      <c r="K2511" s="27"/>
      <c r="L2511" s="27"/>
      <c r="M2511" s="26"/>
      <c r="N2511" s="26"/>
      <c r="O2511" s="26"/>
      <c r="P2511" s="26"/>
      <c r="Q2511" s="26"/>
      <c r="R2511" s="26"/>
      <c r="S2511" s="26"/>
      <c r="T2511" s="26"/>
      <c r="U2511" s="26"/>
      <c r="V2511" s="26"/>
      <c r="W2511" s="28"/>
      <c r="X2511" s="26"/>
      <c r="Y2511" s="26"/>
      <c r="Z2511" s="26"/>
      <c r="AA2511" s="26"/>
      <c r="AB2511" s="42" t="str">
        <f t="shared" si="38"/>
        <v/>
      </c>
      <c r="AC25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11" s="18" t="str">
        <f>IF(AND(Table1[[#This Row],[**Entered Debit]]&lt;&gt;"",Table1[[#This Row],[**Entered Credit]]&lt;&gt;""),"Can not enter Debit and Credit amount in same Line","")</f>
        <v/>
      </c>
      <c r="AF2511" s="18">
        <f>IF(Table1[[#This Row],[Line Level Error Messages]]="",0,1)</f>
        <v>0</v>
      </c>
      <c r="AK2511" s="18" t="str">
        <f>IF(AND(Table1[[#This Row],[*Entity
(Enter this Mandatory field FIRST)]]&lt;&gt;"",LEN(Table1[[#This Row],[*Entity
(Enter this Mandatory field FIRST)]])&lt;&gt;2),"Entity Value Length Should be 2","")</f>
        <v/>
      </c>
      <c r="AL2511" s="18" t="str">
        <f>IF(AND(Table1[[#This Row],[*Cost Centre]]&lt;&gt;"",LEN(Table1[[#This Row],[*Cost Centre]])&lt;&gt;5),"Cost Centre Value Length Should be 5","")</f>
        <v/>
      </c>
      <c r="AM2511" s="18" t="str">
        <f>IF(AND(Table1[[#This Row],[*Subjective]]&lt;&gt;"",LEN(Table1[[#This Row],[*Subjective]])&lt;&gt;4),"Subjective Value Length Should be 4","")</f>
        <v/>
      </c>
      <c r="AN2511" s="18" t="str">
        <f>IF(AND(Table1[[#This Row],[*Fund]]&lt;&gt;"",LEN(Table1[[#This Row],[*Fund]])&lt;&gt;3),"Fund Value Length Should be 3","")</f>
        <v/>
      </c>
      <c r="AO2511" s="18" t="str">
        <f>IF(AND(Table1[[#This Row],[*Project]]&lt;&gt;"",LEN(Table1[[#This Row],[*Project]])&lt;&gt;6),"Project Value Length Should be 6","")</f>
        <v/>
      </c>
      <c r="AP2511" s="18" t="str">
        <f>IF(AND(Table1[[#This Row],[*Sub Analysis]]&lt;&gt;"",LEN(Table1[[#This Row],[*Sub Analysis]])&lt;&gt;5),"Subanalysis Value Length Should be 5","")</f>
        <v/>
      </c>
      <c r="AQ2511" s="18" t="str">
        <f>IF(AND(Table1[[#This Row],[*Spare 1]]&lt;&gt;"",LEN(Table1[[#This Row],[*Spare 1]])&lt;&gt;4),"Spare 1 Value Length Should be 4","")</f>
        <v/>
      </c>
      <c r="AR2511" s="18" t="str">
        <f>IF(AND(Table1[[#This Row],[*Spare 2]]&lt;&gt;"",LEN(Table1[[#This Row],[*Spare 2]])&lt;&gt;4),"Spare 2 Value Length Should be 4","")</f>
        <v/>
      </c>
      <c r="AS25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12" spans="3:45" ht="13.9" customHeight="1" x14ac:dyDescent="0.25">
      <c r="C2512" s="37"/>
      <c r="D2512" s="26"/>
      <c r="E2512" s="26"/>
      <c r="F2512" s="26"/>
      <c r="G2512" s="26"/>
      <c r="H2512" s="26"/>
      <c r="I2512" s="26"/>
      <c r="J2512" s="26"/>
      <c r="K2512" s="27"/>
      <c r="L2512" s="27"/>
      <c r="M2512" s="26"/>
      <c r="N2512" s="26"/>
      <c r="O2512" s="26"/>
      <c r="P2512" s="26"/>
      <c r="Q2512" s="26"/>
      <c r="R2512" s="26"/>
      <c r="S2512" s="26"/>
      <c r="T2512" s="26"/>
      <c r="U2512" s="26"/>
      <c r="V2512" s="26"/>
      <c r="W2512" s="28"/>
      <c r="X2512" s="26"/>
      <c r="Y2512" s="26"/>
      <c r="Z2512" s="26"/>
      <c r="AA2512" s="26"/>
      <c r="AB2512" s="42" t="str">
        <f t="shared" si="38"/>
        <v/>
      </c>
      <c r="AC25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12" s="18" t="str">
        <f>IF(AND(Table1[[#This Row],[**Entered Debit]]&lt;&gt;"",Table1[[#This Row],[**Entered Credit]]&lt;&gt;""),"Can not enter Debit and Credit amount in same Line","")</f>
        <v/>
      </c>
      <c r="AF2512" s="18">
        <f>IF(Table1[[#This Row],[Line Level Error Messages]]="",0,1)</f>
        <v>0</v>
      </c>
      <c r="AK2512" s="18" t="str">
        <f>IF(AND(Table1[[#This Row],[*Entity
(Enter this Mandatory field FIRST)]]&lt;&gt;"",LEN(Table1[[#This Row],[*Entity
(Enter this Mandatory field FIRST)]])&lt;&gt;2),"Entity Value Length Should be 2","")</f>
        <v/>
      </c>
      <c r="AL2512" s="18" t="str">
        <f>IF(AND(Table1[[#This Row],[*Cost Centre]]&lt;&gt;"",LEN(Table1[[#This Row],[*Cost Centre]])&lt;&gt;5),"Cost Centre Value Length Should be 5","")</f>
        <v/>
      </c>
      <c r="AM2512" s="18" t="str">
        <f>IF(AND(Table1[[#This Row],[*Subjective]]&lt;&gt;"",LEN(Table1[[#This Row],[*Subjective]])&lt;&gt;4),"Subjective Value Length Should be 4","")</f>
        <v/>
      </c>
      <c r="AN2512" s="18" t="str">
        <f>IF(AND(Table1[[#This Row],[*Fund]]&lt;&gt;"",LEN(Table1[[#This Row],[*Fund]])&lt;&gt;3),"Fund Value Length Should be 3","")</f>
        <v/>
      </c>
      <c r="AO2512" s="18" t="str">
        <f>IF(AND(Table1[[#This Row],[*Project]]&lt;&gt;"",LEN(Table1[[#This Row],[*Project]])&lt;&gt;6),"Project Value Length Should be 6","")</f>
        <v/>
      </c>
      <c r="AP2512" s="18" t="str">
        <f>IF(AND(Table1[[#This Row],[*Sub Analysis]]&lt;&gt;"",LEN(Table1[[#This Row],[*Sub Analysis]])&lt;&gt;5),"Subanalysis Value Length Should be 5","")</f>
        <v/>
      </c>
      <c r="AQ2512" s="18" t="str">
        <f>IF(AND(Table1[[#This Row],[*Spare 1]]&lt;&gt;"",LEN(Table1[[#This Row],[*Spare 1]])&lt;&gt;4),"Spare 1 Value Length Should be 4","")</f>
        <v/>
      </c>
      <c r="AR2512" s="18" t="str">
        <f>IF(AND(Table1[[#This Row],[*Spare 2]]&lt;&gt;"",LEN(Table1[[#This Row],[*Spare 2]])&lt;&gt;4),"Spare 2 Value Length Should be 4","")</f>
        <v/>
      </c>
      <c r="AS25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13" spans="3:45" ht="13.9" customHeight="1" x14ac:dyDescent="0.25">
      <c r="C2513" s="37"/>
      <c r="D2513" s="26"/>
      <c r="E2513" s="26"/>
      <c r="F2513" s="26"/>
      <c r="G2513" s="26"/>
      <c r="H2513" s="26"/>
      <c r="I2513" s="26"/>
      <c r="J2513" s="26"/>
      <c r="K2513" s="27"/>
      <c r="L2513" s="27"/>
      <c r="M2513" s="26"/>
      <c r="N2513" s="26"/>
      <c r="O2513" s="26"/>
      <c r="P2513" s="26"/>
      <c r="Q2513" s="26"/>
      <c r="R2513" s="26"/>
      <c r="S2513" s="26"/>
      <c r="T2513" s="26"/>
      <c r="U2513" s="26"/>
      <c r="V2513" s="26"/>
      <c r="W2513" s="28"/>
      <c r="X2513" s="26"/>
      <c r="Y2513" s="26"/>
      <c r="Z2513" s="26"/>
      <c r="AA2513" s="26"/>
      <c r="AB2513" s="42" t="str">
        <f t="shared" si="38"/>
        <v/>
      </c>
      <c r="AC25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13" s="18" t="str">
        <f>IF(AND(Table1[[#This Row],[**Entered Debit]]&lt;&gt;"",Table1[[#This Row],[**Entered Credit]]&lt;&gt;""),"Can not enter Debit and Credit amount in same Line","")</f>
        <v/>
      </c>
      <c r="AF2513" s="18">
        <f>IF(Table1[[#This Row],[Line Level Error Messages]]="",0,1)</f>
        <v>0</v>
      </c>
      <c r="AK2513" s="18" t="str">
        <f>IF(AND(Table1[[#This Row],[*Entity
(Enter this Mandatory field FIRST)]]&lt;&gt;"",LEN(Table1[[#This Row],[*Entity
(Enter this Mandatory field FIRST)]])&lt;&gt;2),"Entity Value Length Should be 2","")</f>
        <v/>
      </c>
      <c r="AL2513" s="18" t="str">
        <f>IF(AND(Table1[[#This Row],[*Cost Centre]]&lt;&gt;"",LEN(Table1[[#This Row],[*Cost Centre]])&lt;&gt;5),"Cost Centre Value Length Should be 5","")</f>
        <v/>
      </c>
      <c r="AM2513" s="18" t="str">
        <f>IF(AND(Table1[[#This Row],[*Subjective]]&lt;&gt;"",LEN(Table1[[#This Row],[*Subjective]])&lt;&gt;4),"Subjective Value Length Should be 4","")</f>
        <v/>
      </c>
      <c r="AN2513" s="18" t="str">
        <f>IF(AND(Table1[[#This Row],[*Fund]]&lt;&gt;"",LEN(Table1[[#This Row],[*Fund]])&lt;&gt;3),"Fund Value Length Should be 3","")</f>
        <v/>
      </c>
      <c r="AO2513" s="18" t="str">
        <f>IF(AND(Table1[[#This Row],[*Project]]&lt;&gt;"",LEN(Table1[[#This Row],[*Project]])&lt;&gt;6),"Project Value Length Should be 6","")</f>
        <v/>
      </c>
      <c r="AP2513" s="18" t="str">
        <f>IF(AND(Table1[[#This Row],[*Sub Analysis]]&lt;&gt;"",LEN(Table1[[#This Row],[*Sub Analysis]])&lt;&gt;5),"Subanalysis Value Length Should be 5","")</f>
        <v/>
      </c>
      <c r="AQ2513" s="18" t="str">
        <f>IF(AND(Table1[[#This Row],[*Spare 1]]&lt;&gt;"",LEN(Table1[[#This Row],[*Spare 1]])&lt;&gt;4),"Spare 1 Value Length Should be 4","")</f>
        <v/>
      </c>
      <c r="AR2513" s="18" t="str">
        <f>IF(AND(Table1[[#This Row],[*Spare 2]]&lt;&gt;"",LEN(Table1[[#This Row],[*Spare 2]])&lt;&gt;4),"Spare 2 Value Length Should be 4","")</f>
        <v/>
      </c>
      <c r="AS25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14" spans="3:45" ht="13.9" customHeight="1" x14ac:dyDescent="0.25">
      <c r="C2514" s="37"/>
      <c r="D2514" s="26"/>
      <c r="E2514" s="26"/>
      <c r="F2514" s="26"/>
      <c r="G2514" s="26"/>
      <c r="H2514" s="26"/>
      <c r="I2514" s="26"/>
      <c r="J2514" s="26"/>
      <c r="K2514" s="27"/>
      <c r="L2514" s="27"/>
      <c r="M2514" s="26"/>
      <c r="N2514" s="26"/>
      <c r="O2514" s="26"/>
      <c r="P2514" s="26"/>
      <c r="Q2514" s="26"/>
      <c r="R2514" s="26"/>
      <c r="S2514" s="26"/>
      <c r="T2514" s="26"/>
      <c r="U2514" s="26"/>
      <c r="V2514" s="26"/>
      <c r="W2514" s="28"/>
      <c r="X2514" s="26"/>
      <c r="Y2514" s="26"/>
      <c r="Z2514" s="26"/>
      <c r="AA2514" s="26"/>
      <c r="AB2514" s="42" t="str">
        <f t="shared" si="38"/>
        <v/>
      </c>
      <c r="AC25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14" s="18" t="str">
        <f>IF(AND(Table1[[#This Row],[**Entered Debit]]&lt;&gt;"",Table1[[#This Row],[**Entered Credit]]&lt;&gt;""),"Can not enter Debit and Credit amount in same Line","")</f>
        <v/>
      </c>
      <c r="AF2514" s="18">
        <f>IF(Table1[[#This Row],[Line Level Error Messages]]="",0,1)</f>
        <v>0</v>
      </c>
      <c r="AK2514" s="18" t="str">
        <f>IF(AND(Table1[[#This Row],[*Entity
(Enter this Mandatory field FIRST)]]&lt;&gt;"",LEN(Table1[[#This Row],[*Entity
(Enter this Mandatory field FIRST)]])&lt;&gt;2),"Entity Value Length Should be 2","")</f>
        <v/>
      </c>
      <c r="AL2514" s="18" t="str">
        <f>IF(AND(Table1[[#This Row],[*Cost Centre]]&lt;&gt;"",LEN(Table1[[#This Row],[*Cost Centre]])&lt;&gt;5),"Cost Centre Value Length Should be 5","")</f>
        <v/>
      </c>
      <c r="AM2514" s="18" t="str">
        <f>IF(AND(Table1[[#This Row],[*Subjective]]&lt;&gt;"",LEN(Table1[[#This Row],[*Subjective]])&lt;&gt;4),"Subjective Value Length Should be 4","")</f>
        <v/>
      </c>
      <c r="AN2514" s="18" t="str">
        <f>IF(AND(Table1[[#This Row],[*Fund]]&lt;&gt;"",LEN(Table1[[#This Row],[*Fund]])&lt;&gt;3),"Fund Value Length Should be 3","")</f>
        <v/>
      </c>
      <c r="AO2514" s="18" t="str">
        <f>IF(AND(Table1[[#This Row],[*Project]]&lt;&gt;"",LEN(Table1[[#This Row],[*Project]])&lt;&gt;6),"Project Value Length Should be 6","")</f>
        <v/>
      </c>
      <c r="AP2514" s="18" t="str">
        <f>IF(AND(Table1[[#This Row],[*Sub Analysis]]&lt;&gt;"",LEN(Table1[[#This Row],[*Sub Analysis]])&lt;&gt;5),"Subanalysis Value Length Should be 5","")</f>
        <v/>
      </c>
      <c r="AQ2514" s="18" t="str">
        <f>IF(AND(Table1[[#This Row],[*Spare 1]]&lt;&gt;"",LEN(Table1[[#This Row],[*Spare 1]])&lt;&gt;4),"Spare 1 Value Length Should be 4","")</f>
        <v/>
      </c>
      <c r="AR2514" s="18" t="str">
        <f>IF(AND(Table1[[#This Row],[*Spare 2]]&lt;&gt;"",LEN(Table1[[#This Row],[*Spare 2]])&lt;&gt;4),"Spare 2 Value Length Should be 4","")</f>
        <v/>
      </c>
      <c r="AS25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15" spans="3:45" ht="13.9" customHeight="1" x14ac:dyDescent="0.25">
      <c r="C2515" s="37"/>
      <c r="D2515" s="26"/>
      <c r="E2515" s="26"/>
      <c r="F2515" s="26"/>
      <c r="G2515" s="26"/>
      <c r="H2515" s="26"/>
      <c r="I2515" s="26"/>
      <c r="J2515" s="26"/>
      <c r="K2515" s="27"/>
      <c r="L2515" s="27"/>
      <c r="M2515" s="26"/>
      <c r="N2515" s="26"/>
      <c r="O2515" s="26"/>
      <c r="P2515" s="26"/>
      <c r="Q2515" s="26"/>
      <c r="R2515" s="26"/>
      <c r="S2515" s="26"/>
      <c r="T2515" s="26"/>
      <c r="U2515" s="26"/>
      <c r="V2515" s="26"/>
      <c r="W2515" s="28"/>
      <c r="X2515" s="26"/>
      <c r="Y2515" s="26"/>
      <c r="Z2515" s="26"/>
      <c r="AA2515" s="26"/>
      <c r="AB2515" s="42" t="str">
        <f t="shared" ref="AB2515:AB2578" si="39">IF(OR(AC2515&lt;&gt;"",AD2515&lt;&gt;"",AE2515&lt;&gt;"",AK2515&lt;&gt;"",AL2515&lt;&gt;"",AM2515&lt;&gt;"",AN2515&lt;&gt;"",AO2515&lt;&gt;"",AP2515&lt;&gt;"",AQ2515&lt;&gt;"",AR2515&lt;&gt;"",AS2515&lt;&gt;""),AC2515&amp;"            "&amp;AD2515&amp;"             "&amp;AE2515&amp;"             "&amp;AK2515&amp;"             "&amp;AL2515&amp;"             "&amp;AM2515&amp;"             "&amp;AN2515&amp;"             "&amp;AO2515&amp;"             "&amp;AP2515&amp;"             "&amp;AQ2515&amp;"             "&amp;AR2515&amp;"             "&amp;AS2515,"")</f>
        <v/>
      </c>
      <c r="AC25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15" s="18" t="str">
        <f>IF(AND(Table1[[#This Row],[**Entered Debit]]&lt;&gt;"",Table1[[#This Row],[**Entered Credit]]&lt;&gt;""),"Can not enter Debit and Credit amount in same Line","")</f>
        <v/>
      </c>
      <c r="AF2515" s="18">
        <f>IF(Table1[[#This Row],[Line Level Error Messages]]="",0,1)</f>
        <v>0</v>
      </c>
      <c r="AK2515" s="18" t="str">
        <f>IF(AND(Table1[[#This Row],[*Entity
(Enter this Mandatory field FIRST)]]&lt;&gt;"",LEN(Table1[[#This Row],[*Entity
(Enter this Mandatory field FIRST)]])&lt;&gt;2),"Entity Value Length Should be 2","")</f>
        <v/>
      </c>
      <c r="AL2515" s="18" t="str">
        <f>IF(AND(Table1[[#This Row],[*Cost Centre]]&lt;&gt;"",LEN(Table1[[#This Row],[*Cost Centre]])&lt;&gt;5),"Cost Centre Value Length Should be 5","")</f>
        <v/>
      </c>
      <c r="AM2515" s="18" t="str">
        <f>IF(AND(Table1[[#This Row],[*Subjective]]&lt;&gt;"",LEN(Table1[[#This Row],[*Subjective]])&lt;&gt;4),"Subjective Value Length Should be 4","")</f>
        <v/>
      </c>
      <c r="AN2515" s="18" t="str">
        <f>IF(AND(Table1[[#This Row],[*Fund]]&lt;&gt;"",LEN(Table1[[#This Row],[*Fund]])&lt;&gt;3),"Fund Value Length Should be 3","")</f>
        <v/>
      </c>
      <c r="AO2515" s="18" t="str">
        <f>IF(AND(Table1[[#This Row],[*Project]]&lt;&gt;"",LEN(Table1[[#This Row],[*Project]])&lt;&gt;6),"Project Value Length Should be 6","")</f>
        <v/>
      </c>
      <c r="AP2515" s="18" t="str">
        <f>IF(AND(Table1[[#This Row],[*Sub Analysis]]&lt;&gt;"",LEN(Table1[[#This Row],[*Sub Analysis]])&lt;&gt;5),"Subanalysis Value Length Should be 5","")</f>
        <v/>
      </c>
      <c r="AQ2515" s="18" t="str">
        <f>IF(AND(Table1[[#This Row],[*Spare 1]]&lt;&gt;"",LEN(Table1[[#This Row],[*Spare 1]])&lt;&gt;4),"Spare 1 Value Length Should be 4","")</f>
        <v/>
      </c>
      <c r="AR2515" s="18" t="str">
        <f>IF(AND(Table1[[#This Row],[*Spare 2]]&lt;&gt;"",LEN(Table1[[#This Row],[*Spare 2]])&lt;&gt;4),"Spare 2 Value Length Should be 4","")</f>
        <v/>
      </c>
      <c r="AS25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16" spans="3:45" ht="13.9" customHeight="1" x14ac:dyDescent="0.25">
      <c r="C2516" s="37"/>
      <c r="D2516" s="26"/>
      <c r="E2516" s="26"/>
      <c r="F2516" s="26"/>
      <c r="G2516" s="26"/>
      <c r="H2516" s="26"/>
      <c r="I2516" s="26"/>
      <c r="J2516" s="26"/>
      <c r="K2516" s="27"/>
      <c r="L2516" s="27"/>
      <c r="M2516" s="26"/>
      <c r="N2516" s="26"/>
      <c r="O2516" s="26"/>
      <c r="P2516" s="26"/>
      <c r="Q2516" s="26"/>
      <c r="R2516" s="26"/>
      <c r="S2516" s="26"/>
      <c r="T2516" s="26"/>
      <c r="U2516" s="26"/>
      <c r="V2516" s="26"/>
      <c r="W2516" s="28"/>
      <c r="X2516" s="26"/>
      <c r="Y2516" s="26"/>
      <c r="Z2516" s="26"/>
      <c r="AA2516" s="26"/>
      <c r="AB2516" s="42" t="str">
        <f t="shared" si="39"/>
        <v/>
      </c>
      <c r="AC25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16" s="18" t="str">
        <f>IF(AND(Table1[[#This Row],[**Entered Debit]]&lt;&gt;"",Table1[[#This Row],[**Entered Credit]]&lt;&gt;""),"Can not enter Debit and Credit amount in same Line","")</f>
        <v/>
      </c>
      <c r="AF2516" s="18">
        <f>IF(Table1[[#This Row],[Line Level Error Messages]]="",0,1)</f>
        <v>0</v>
      </c>
      <c r="AK2516" s="18" t="str">
        <f>IF(AND(Table1[[#This Row],[*Entity
(Enter this Mandatory field FIRST)]]&lt;&gt;"",LEN(Table1[[#This Row],[*Entity
(Enter this Mandatory field FIRST)]])&lt;&gt;2),"Entity Value Length Should be 2","")</f>
        <v/>
      </c>
      <c r="AL2516" s="18" t="str">
        <f>IF(AND(Table1[[#This Row],[*Cost Centre]]&lt;&gt;"",LEN(Table1[[#This Row],[*Cost Centre]])&lt;&gt;5),"Cost Centre Value Length Should be 5","")</f>
        <v/>
      </c>
      <c r="AM2516" s="18" t="str">
        <f>IF(AND(Table1[[#This Row],[*Subjective]]&lt;&gt;"",LEN(Table1[[#This Row],[*Subjective]])&lt;&gt;4),"Subjective Value Length Should be 4","")</f>
        <v/>
      </c>
      <c r="AN2516" s="18" t="str">
        <f>IF(AND(Table1[[#This Row],[*Fund]]&lt;&gt;"",LEN(Table1[[#This Row],[*Fund]])&lt;&gt;3),"Fund Value Length Should be 3","")</f>
        <v/>
      </c>
      <c r="AO2516" s="18" t="str">
        <f>IF(AND(Table1[[#This Row],[*Project]]&lt;&gt;"",LEN(Table1[[#This Row],[*Project]])&lt;&gt;6),"Project Value Length Should be 6","")</f>
        <v/>
      </c>
      <c r="AP2516" s="18" t="str">
        <f>IF(AND(Table1[[#This Row],[*Sub Analysis]]&lt;&gt;"",LEN(Table1[[#This Row],[*Sub Analysis]])&lt;&gt;5),"Subanalysis Value Length Should be 5","")</f>
        <v/>
      </c>
      <c r="AQ2516" s="18" t="str">
        <f>IF(AND(Table1[[#This Row],[*Spare 1]]&lt;&gt;"",LEN(Table1[[#This Row],[*Spare 1]])&lt;&gt;4),"Spare 1 Value Length Should be 4","")</f>
        <v/>
      </c>
      <c r="AR2516" s="18" t="str">
        <f>IF(AND(Table1[[#This Row],[*Spare 2]]&lt;&gt;"",LEN(Table1[[#This Row],[*Spare 2]])&lt;&gt;4),"Spare 2 Value Length Should be 4","")</f>
        <v/>
      </c>
      <c r="AS25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17" spans="3:45" ht="13.9" customHeight="1" x14ac:dyDescent="0.25">
      <c r="C2517" s="37"/>
      <c r="D2517" s="26"/>
      <c r="E2517" s="26"/>
      <c r="F2517" s="26"/>
      <c r="G2517" s="26"/>
      <c r="H2517" s="26"/>
      <c r="I2517" s="26"/>
      <c r="J2517" s="26"/>
      <c r="K2517" s="27"/>
      <c r="L2517" s="27"/>
      <c r="M2517" s="26"/>
      <c r="N2517" s="26"/>
      <c r="O2517" s="26"/>
      <c r="P2517" s="26"/>
      <c r="Q2517" s="26"/>
      <c r="R2517" s="26"/>
      <c r="S2517" s="26"/>
      <c r="T2517" s="26"/>
      <c r="U2517" s="26"/>
      <c r="V2517" s="26"/>
      <c r="W2517" s="28"/>
      <c r="X2517" s="26"/>
      <c r="Y2517" s="26"/>
      <c r="Z2517" s="26"/>
      <c r="AA2517" s="26"/>
      <c r="AB2517" s="42" t="str">
        <f t="shared" si="39"/>
        <v/>
      </c>
      <c r="AC25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17" s="18" t="str">
        <f>IF(AND(Table1[[#This Row],[**Entered Debit]]&lt;&gt;"",Table1[[#This Row],[**Entered Credit]]&lt;&gt;""),"Can not enter Debit and Credit amount in same Line","")</f>
        <v/>
      </c>
      <c r="AF2517" s="18">
        <f>IF(Table1[[#This Row],[Line Level Error Messages]]="",0,1)</f>
        <v>0</v>
      </c>
      <c r="AK2517" s="18" t="str">
        <f>IF(AND(Table1[[#This Row],[*Entity
(Enter this Mandatory field FIRST)]]&lt;&gt;"",LEN(Table1[[#This Row],[*Entity
(Enter this Mandatory field FIRST)]])&lt;&gt;2),"Entity Value Length Should be 2","")</f>
        <v/>
      </c>
      <c r="AL2517" s="18" t="str">
        <f>IF(AND(Table1[[#This Row],[*Cost Centre]]&lt;&gt;"",LEN(Table1[[#This Row],[*Cost Centre]])&lt;&gt;5),"Cost Centre Value Length Should be 5","")</f>
        <v/>
      </c>
      <c r="AM2517" s="18" t="str">
        <f>IF(AND(Table1[[#This Row],[*Subjective]]&lt;&gt;"",LEN(Table1[[#This Row],[*Subjective]])&lt;&gt;4),"Subjective Value Length Should be 4","")</f>
        <v/>
      </c>
      <c r="AN2517" s="18" t="str">
        <f>IF(AND(Table1[[#This Row],[*Fund]]&lt;&gt;"",LEN(Table1[[#This Row],[*Fund]])&lt;&gt;3),"Fund Value Length Should be 3","")</f>
        <v/>
      </c>
      <c r="AO2517" s="18" t="str">
        <f>IF(AND(Table1[[#This Row],[*Project]]&lt;&gt;"",LEN(Table1[[#This Row],[*Project]])&lt;&gt;6),"Project Value Length Should be 6","")</f>
        <v/>
      </c>
      <c r="AP2517" s="18" t="str">
        <f>IF(AND(Table1[[#This Row],[*Sub Analysis]]&lt;&gt;"",LEN(Table1[[#This Row],[*Sub Analysis]])&lt;&gt;5),"Subanalysis Value Length Should be 5","")</f>
        <v/>
      </c>
      <c r="AQ2517" s="18" t="str">
        <f>IF(AND(Table1[[#This Row],[*Spare 1]]&lt;&gt;"",LEN(Table1[[#This Row],[*Spare 1]])&lt;&gt;4),"Spare 1 Value Length Should be 4","")</f>
        <v/>
      </c>
      <c r="AR2517" s="18" t="str">
        <f>IF(AND(Table1[[#This Row],[*Spare 2]]&lt;&gt;"",LEN(Table1[[#This Row],[*Spare 2]])&lt;&gt;4),"Spare 2 Value Length Should be 4","")</f>
        <v/>
      </c>
      <c r="AS25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18" spans="3:45" ht="13.9" customHeight="1" x14ac:dyDescent="0.25">
      <c r="C2518" s="37"/>
      <c r="D2518" s="26"/>
      <c r="E2518" s="26"/>
      <c r="F2518" s="26"/>
      <c r="G2518" s="26"/>
      <c r="H2518" s="26"/>
      <c r="I2518" s="26"/>
      <c r="J2518" s="26"/>
      <c r="K2518" s="27"/>
      <c r="L2518" s="27"/>
      <c r="M2518" s="26"/>
      <c r="N2518" s="26"/>
      <c r="O2518" s="26"/>
      <c r="P2518" s="26"/>
      <c r="Q2518" s="26"/>
      <c r="R2518" s="26"/>
      <c r="S2518" s="26"/>
      <c r="T2518" s="26"/>
      <c r="U2518" s="26"/>
      <c r="V2518" s="26"/>
      <c r="W2518" s="28"/>
      <c r="X2518" s="26"/>
      <c r="Y2518" s="26"/>
      <c r="Z2518" s="26"/>
      <c r="AA2518" s="26"/>
      <c r="AB2518" s="42" t="str">
        <f t="shared" si="39"/>
        <v/>
      </c>
      <c r="AC25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18" s="18" t="str">
        <f>IF(AND(Table1[[#This Row],[**Entered Debit]]&lt;&gt;"",Table1[[#This Row],[**Entered Credit]]&lt;&gt;""),"Can not enter Debit and Credit amount in same Line","")</f>
        <v/>
      </c>
      <c r="AF2518" s="18">
        <f>IF(Table1[[#This Row],[Line Level Error Messages]]="",0,1)</f>
        <v>0</v>
      </c>
      <c r="AK2518" s="18" t="str">
        <f>IF(AND(Table1[[#This Row],[*Entity
(Enter this Mandatory field FIRST)]]&lt;&gt;"",LEN(Table1[[#This Row],[*Entity
(Enter this Mandatory field FIRST)]])&lt;&gt;2),"Entity Value Length Should be 2","")</f>
        <v/>
      </c>
      <c r="AL2518" s="18" t="str">
        <f>IF(AND(Table1[[#This Row],[*Cost Centre]]&lt;&gt;"",LEN(Table1[[#This Row],[*Cost Centre]])&lt;&gt;5),"Cost Centre Value Length Should be 5","")</f>
        <v/>
      </c>
      <c r="AM2518" s="18" t="str">
        <f>IF(AND(Table1[[#This Row],[*Subjective]]&lt;&gt;"",LEN(Table1[[#This Row],[*Subjective]])&lt;&gt;4),"Subjective Value Length Should be 4","")</f>
        <v/>
      </c>
      <c r="AN2518" s="18" t="str">
        <f>IF(AND(Table1[[#This Row],[*Fund]]&lt;&gt;"",LEN(Table1[[#This Row],[*Fund]])&lt;&gt;3),"Fund Value Length Should be 3","")</f>
        <v/>
      </c>
      <c r="AO2518" s="18" t="str">
        <f>IF(AND(Table1[[#This Row],[*Project]]&lt;&gt;"",LEN(Table1[[#This Row],[*Project]])&lt;&gt;6),"Project Value Length Should be 6","")</f>
        <v/>
      </c>
      <c r="AP2518" s="18" t="str">
        <f>IF(AND(Table1[[#This Row],[*Sub Analysis]]&lt;&gt;"",LEN(Table1[[#This Row],[*Sub Analysis]])&lt;&gt;5),"Subanalysis Value Length Should be 5","")</f>
        <v/>
      </c>
      <c r="AQ2518" s="18" t="str">
        <f>IF(AND(Table1[[#This Row],[*Spare 1]]&lt;&gt;"",LEN(Table1[[#This Row],[*Spare 1]])&lt;&gt;4),"Spare 1 Value Length Should be 4","")</f>
        <v/>
      </c>
      <c r="AR2518" s="18" t="str">
        <f>IF(AND(Table1[[#This Row],[*Spare 2]]&lt;&gt;"",LEN(Table1[[#This Row],[*Spare 2]])&lt;&gt;4),"Spare 2 Value Length Should be 4","")</f>
        <v/>
      </c>
      <c r="AS25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19" spans="3:45" ht="13.9" customHeight="1" x14ac:dyDescent="0.25">
      <c r="C2519" s="37"/>
      <c r="D2519" s="26"/>
      <c r="E2519" s="26"/>
      <c r="F2519" s="26"/>
      <c r="G2519" s="26"/>
      <c r="H2519" s="26"/>
      <c r="I2519" s="26"/>
      <c r="J2519" s="26"/>
      <c r="K2519" s="27"/>
      <c r="L2519" s="27"/>
      <c r="M2519" s="26"/>
      <c r="N2519" s="26"/>
      <c r="O2519" s="26"/>
      <c r="P2519" s="26"/>
      <c r="Q2519" s="26"/>
      <c r="R2519" s="26"/>
      <c r="S2519" s="26"/>
      <c r="T2519" s="26"/>
      <c r="U2519" s="26"/>
      <c r="V2519" s="26"/>
      <c r="W2519" s="28"/>
      <c r="X2519" s="26"/>
      <c r="Y2519" s="26"/>
      <c r="Z2519" s="26"/>
      <c r="AA2519" s="26"/>
      <c r="AB2519" s="42" t="str">
        <f t="shared" si="39"/>
        <v/>
      </c>
      <c r="AC25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19" s="18" t="str">
        <f>IF(AND(Table1[[#This Row],[**Entered Debit]]&lt;&gt;"",Table1[[#This Row],[**Entered Credit]]&lt;&gt;""),"Can not enter Debit and Credit amount in same Line","")</f>
        <v/>
      </c>
      <c r="AF2519" s="18">
        <f>IF(Table1[[#This Row],[Line Level Error Messages]]="",0,1)</f>
        <v>0</v>
      </c>
      <c r="AK2519" s="18" t="str">
        <f>IF(AND(Table1[[#This Row],[*Entity
(Enter this Mandatory field FIRST)]]&lt;&gt;"",LEN(Table1[[#This Row],[*Entity
(Enter this Mandatory field FIRST)]])&lt;&gt;2),"Entity Value Length Should be 2","")</f>
        <v/>
      </c>
      <c r="AL2519" s="18" t="str">
        <f>IF(AND(Table1[[#This Row],[*Cost Centre]]&lt;&gt;"",LEN(Table1[[#This Row],[*Cost Centre]])&lt;&gt;5),"Cost Centre Value Length Should be 5","")</f>
        <v/>
      </c>
      <c r="AM2519" s="18" t="str">
        <f>IF(AND(Table1[[#This Row],[*Subjective]]&lt;&gt;"",LEN(Table1[[#This Row],[*Subjective]])&lt;&gt;4),"Subjective Value Length Should be 4","")</f>
        <v/>
      </c>
      <c r="AN2519" s="18" t="str">
        <f>IF(AND(Table1[[#This Row],[*Fund]]&lt;&gt;"",LEN(Table1[[#This Row],[*Fund]])&lt;&gt;3),"Fund Value Length Should be 3","")</f>
        <v/>
      </c>
      <c r="AO2519" s="18" t="str">
        <f>IF(AND(Table1[[#This Row],[*Project]]&lt;&gt;"",LEN(Table1[[#This Row],[*Project]])&lt;&gt;6),"Project Value Length Should be 6","")</f>
        <v/>
      </c>
      <c r="AP2519" s="18" t="str">
        <f>IF(AND(Table1[[#This Row],[*Sub Analysis]]&lt;&gt;"",LEN(Table1[[#This Row],[*Sub Analysis]])&lt;&gt;5),"Subanalysis Value Length Should be 5","")</f>
        <v/>
      </c>
      <c r="AQ2519" s="18" t="str">
        <f>IF(AND(Table1[[#This Row],[*Spare 1]]&lt;&gt;"",LEN(Table1[[#This Row],[*Spare 1]])&lt;&gt;4),"Spare 1 Value Length Should be 4","")</f>
        <v/>
      </c>
      <c r="AR2519" s="18" t="str">
        <f>IF(AND(Table1[[#This Row],[*Spare 2]]&lt;&gt;"",LEN(Table1[[#This Row],[*Spare 2]])&lt;&gt;4),"Spare 2 Value Length Should be 4","")</f>
        <v/>
      </c>
      <c r="AS25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20" spans="3:45" ht="13.9" customHeight="1" x14ac:dyDescent="0.25">
      <c r="C2520" s="37"/>
      <c r="D2520" s="26"/>
      <c r="E2520" s="26"/>
      <c r="F2520" s="26"/>
      <c r="G2520" s="26"/>
      <c r="H2520" s="26"/>
      <c r="I2520" s="26"/>
      <c r="J2520" s="26"/>
      <c r="K2520" s="27"/>
      <c r="L2520" s="27"/>
      <c r="M2520" s="26"/>
      <c r="N2520" s="26"/>
      <c r="O2520" s="26"/>
      <c r="P2520" s="26"/>
      <c r="Q2520" s="26"/>
      <c r="R2520" s="26"/>
      <c r="S2520" s="26"/>
      <c r="T2520" s="26"/>
      <c r="U2520" s="26"/>
      <c r="V2520" s="26"/>
      <c r="W2520" s="28"/>
      <c r="X2520" s="26"/>
      <c r="Y2520" s="26"/>
      <c r="Z2520" s="26"/>
      <c r="AA2520" s="26"/>
      <c r="AB2520" s="42" t="str">
        <f t="shared" si="39"/>
        <v/>
      </c>
      <c r="AC25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20" s="18" t="str">
        <f>IF(AND(Table1[[#This Row],[**Entered Debit]]&lt;&gt;"",Table1[[#This Row],[**Entered Credit]]&lt;&gt;""),"Can not enter Debit and Credit amount in same Line","")</f>
        <v/>
      </c>
      <c r="AF2520" s="18">
        <f>IF(Table1[[#This Row],[Line Level Error Messages]]="",0,1)</f>
        <v>0</v>
      </c>
      <c r="AK2520" s="18" t="str">
        <f>IF(AND(Table1[[#This Row],[*Entity
(Enter this Mandatory field FIRST)]]&lt;&gt;"",LEN(Table1[[#This Row],[*Entity
(Enter this Mandatory field FIRST)]])&lt;&gt;2),"Entity Value Length Should be 2","")</f>
        <v/>
      </c>
      <c r="AL2520" s="18" t="str">
        <f>IF(AND(Table1[[#This Row],[*Cost Centre]]&lt;&gt;"",LEN(Table1[[#This Row],[*Cost Centre]])&lt;&gt;5),"Cost Centre Value Length Should be 5","")</f>
        <v/>
      </c>
      <c r="AM2520" s="18" t="str">
        <f>IF(AND(Table1[[#This Row],[*Subjective]]&lt;&gt;"",LEN(Table1[[#This Row],[*Subjective]])&lt;&gt;4),"Subjective Value Length Should be 4","")</f>
        <v/>
      </c>
      <c r="AN2520" s="18" t="str">
        <f>IF(AND(Table1[[#This Row],[*Fund]]&lt;&gt;"",LEN(Table1[[#This Row],[*Fund]])&lt;&gt;3),"Fund Value Length Should be 3","")</f>
        <v/>
      </c>
      <c r="AO2520" s="18" t="str">
        <f>IF(AND(Table1[[#This Row],[*Project]]&lt;&gt;"",LEN(Table1[[#This Row],[*Project]])&lt;&gt;6),"Project Value Length Should be 6","")</f>
        <v/>
      </c>
      <c r="AP2520" s="18" t="str">
        <f>IF(AND(Table1[[#This Row],[*Sub Analysis]]&lt;&gt;"",LEN(Table1[[#This Row],[*Sub Analysis]])&lt;&gt;5),"Subanalysis Value Length Should be 5","")</f>
        <v/>
      </c>
      <c r="AQ2520" s="18" t="str">
        <f>IF(AND(Table1[[#This Row],[*Spare 1]]&lt;&gt;"",LEN(Table1[[#This Row],[*Spare 1]])&lt;&gt;4),"Spare 1 Value Length Should be 4","")</f>
        <v/>
      </c>
      <c r="AR2520" s="18" t="str">
        <f>IF(AND(Table1[[#This Row],[*Spare 2]]&lt;&gt;"",LEN(Table1[[#This Row],[*Spare 2]])&lt;&gt;4),"Spare 2 Value Length Should be 4","")</f>
        <v/>
      </c>
      <c r="AS25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21" spans="3:45" ht="13.9" customHeight="1" x14ac:dyDescent="0.25">
      <c r="C2521" s="37"/>
      <c r="D2521" s="26"/>
      <c r="E2521" s="26"/>
      <c r="F2521" s="26"/>
      <c r="G2521" s="26"/>
      <c r="H2521" s="26"/>
      <c r="I2521" s="26"/>
      <c r="J2521" s="26"/>
      <c r="K2521" s="27"/>
      <c r="L2521" s="27"/>
      <c r="M2521" s="26"/>
      <c r="N2521" s="26"/>
      <c r="O2521" s="26"/>
      <c r="P2521" s="26"/>
      <c r="Q2521" s="26"/>
      <c r="R2521" s="26"/>
      <c r="S2521" s="26"/>
      <c r="T2521" s="26"/>
      <c r="U2521" s="26"/>
      <c r="V2521" s="26"/>
      <c r="W2521" s="28"/>
      <c r="X2521" s="26"/>
      <c r="Y2521" s="26"/>
      <c r="Z2521" s="26"/>
      <c r="AA2521" s="26"/>
      <c r="AB2521" s="42" t="str">
        <f t="shared" si="39"/>
        <v/>
      </c>
      <c r="AC25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21" s="18" t="str">
        <f>IF(AND(Table1[[#This Row],[**Entered Debit]]&lt;&gt;"",Table1[[#This Row],[**Entered Credit]]&lt;&gt;""),"Can not enter Debit and Credit amount in same Line","")</f>
        <v/>
      </c>
      <c r="AF2521" s="18">
        <f>IF(Table1[[#This Row],[Line Level Error Messages]]="",0,1)</f>
        <v>0</v>
      </c>
      <c r="AK2521" s="18" t="str">
        <f>IF(AND(Table1[[#This Row],[*Entity
(Enter this Mandatory field FIRST)]]&lt;&gt;"",LEN(Table1[[#This Row],[*Entity
(Enter this Mandatory field FIRST)]])&lt;&gt;2),"Entity Value Length Should be 2","")</f>
        <v/>
      </c>
      <c r="AL2521" s="18" t="str">
        <f>IF(AND(Table1[[#This Row],[*Cost Centre]]&lt;&gt;"",LEN(Table1[[#This Row],[*Cost Centre]])&lt;&gt;5),"Cost Centre Value Length Should be 5","")</f>
        <v/>
      </c>
      <c r="AM2521" s="18" t="str">
        <f>IF(AND(Table1[[#This Row],[*Subjective]]&lt;&gt;"",LEN(Table1[[#This Row],[*Subjective]])&lt;&gt;4),"Subjective Value Length Should be 4","")</f>
        <v/>
      </c>
      <c r="AN2521" s="18" t="str">
        <f>IF(AND(Table1[[#This Row],[*Fund]]&lt;&gt;"",LEN(Table1[[#This Row],[*Fund]])&lt;&gt;3),"Fund Value Length Should be 3","")</f>
        <v/>
      </c>
      <c r="AO2521" s="18" t="str">
        <f>IF(AND(Table1[[#This Row],[*Project]]&lt;&gt;"",LEN(Table1[[#This Row],[*Project]])&lt;&gt;6),"Project Value Length Should be 6","")</f>
        <v/>
      </c>
      <c r="AP2521" s="18" t="str">
        <f>IF(AND(Table1[[#This Row],[*Sub Analysis]]&lt;&gt;"",LEN(Table1[[#This Row],[*Sub Analysis]])&lt;&gt;5),"Subanalysis Value Length Should be 5","")</f>
        <v/>
      </c>
      <c r="AQ2521" s="18" t="str">
        <f>IF(AND(Table1[[#This Row],[*Spare 1]]&lt;&gt;"",LEN(Table1[[#This Row],[*Spare 1]])&lt;&gt;4),"Spare 1 Value Length Should be 4","")</f>
        <v/>
      </c>
      <c r="AR2521" s="18" t="str">
        <f>IF(AND(Table1[[#This Row],[*Spare 2]]&lt;&gt;"",LEN(Table1[[#This Row],[*Spare 2]])&lt;&gt;4),"Spare 2 Value Length Should be 4","")</f>
        <v/>
      </c>
      <c r="AS25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22" spans="3:45" ht="13.9" customHeight="1" x14ac:dyDescent="0.25">
      <c r="C2522" s="37"/>
      <c r="D2522" s="26"/>
      <c r="E2522" s="26"/>
      <c r="F2522" s="26"/>
      <c r="G2522" s="26"/>
      <c r="H2522" s="26"/>
      <c r="I2522" s="26"/>
      <c r="J2522" s="26"/>
      <c r="K2522" s="27"/>
      <c r="L2522" s="27"/>
      <c r="M2522" s="26"/>
      <c r="N2522" s="26"/>
      <c r="O2522" s="26"/>
      <c r="P2522" s="26"/>
      <c r="Q2522" s="26"/>
      <c r="R2522" s="26"/>
      <c r="S2522" s="26"/>
      <c r="T2522" s="26"/>
      <c r="U2522" s="26"/>
      <c r="V2522" s="26"/>
      <c r="W2522" s="28"/>
      <c r="X2522" s="26"/>
      <c r="Y2522" s="26"/>
      <c r="Z2522" s="26"/>
      <c r="AA2522" s="26"/>
      <c r="AB2522" s="42" t="str">
        <f t="shared" si="39"/>
        <v/>
      </c>
      <c r="AC25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22" s="18" t="str">
        <f>IF(AND(Table1[[#This Row],[**Entered Debit]]&lt;&gt;"",Table1[[#This Row],[**Entered Credit]]&lt;&gt;""),"Can not enter Debit and Credit amount in same Line","")</f>
        <v/>
      </c>
      <c r="AF2522" s="18">
        <f>IF(Table1[[#This Row],[Line Level Error Messages]]="",0,1)</f>
        <v>0</v>
      </c>
      <c r="AK2522" s="18" t="str">
        <f>IF(AND(Table1[[#This Row],[*Entity
(Enter this Mandatory field FIRST)]]&lt;&gt;"",LEN(Table1[[#This Row],[*Entity
(Enter this Mandatory field FIRST)]])&lt;&gt;2),"Entity Value Length Should be 2","")</f>
        <v/>
      </c>
      <c r="AL2522" s="18" t="str">
        <f>IF(AND(Table1[[#This Row],[*Cost Centre]]&lt;&gt;"",LEN(Table1[[#This Row],[*Cost Centre]])&lt;&gt;5),"Cost Centre Value Length Should be 5","")</f>
        <v/>
      </c>
      <c r="AM2522" s="18" t="str">
        <f>IF(AND(Table1[[#This Row],[*Subjective]]&lt;&gt;"",LEN(Table1[[#This Row],[*Subjective]])&lt;&gt;4),"Subjective Value Length Should be 4","")</f>
        <v/>
      </c>
      <c r="AN2522" s="18" t="str">
        <f>IF(AND(Table1[[#This Row],[*Fund]]&lt;&gt;"",LEN(Table1[[#This Row],[*Fund]])&lt;&gt;3),"Fund Value Length Should be 3","")</f>
        <v/>
      </c>
      <c r="AO2522" s="18" t="str">
        <f>IF(AND(Table1[[#This Row],[*Project]]&lt;&gt;"",LEN(Table1[[#This Row],[*Project]])&lt;&gt;6),"Project Value Length Should be 6","")</f>
        <v/>
      </c>
      <c r="AP2522" s="18" t="str">
        <f>IF(AND(Table1[[#This Row],[*Sub Analysis]]&lt;&gt;"",LEN(Table1[[#This Row],[*Sub Analysis]])&lt;&gt;5),"Subanalysis Value Length Should be 5","")</f>
        <v/>
      </c>
      <c r="AQ2522" s="18" t="str">
        <f>IF(AND(Table1[[#This Row],[*Spare 1]]&lt;&gt;"",LEN(Table1[[#This Row],[*Spare 1]])&lt;&gt;4),"Spare 1 Value Length Should be 4","")</f>
        <v/>
      </c>
      <c r="AR2522" s="18" t="str">
        <f>IF(AND(Table1[[#This Row],[*Spare 2]]&lt;&gt;"",LEN(Table1[[#This Row],[*Spare 2]])&lt;&gt;4),"Spare 2 Value Length Should be 4","")</f>
        <v/>
      </c>
      <c r="AS25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23" spans="3:45" ht="13.9" customHeight="1" x14ac:dyDescent="0.25">
      <c r="C2523" s="37"/>
      <c r="D2523" s="26"/>
      <c r="E2523" s="26"/>
      <c r="F2523" s="26"/>
      <c r="G2523" s="26"/>
      <c r="H2523" s="26"/>
      <c r="I2523" s="26"/>
      <c r="J2523" s="26"/>
      <c r="K2523" s="27"/>
      <c r="L2523" s="27"/>
      <c r="M2523" s="26"/>
      <c r="N2523" s="26"/>
      <c r="O2523" s="26"/>
      <c r="P2523" s="26"/>
      <c r="Q2523" s="26"/>
      <c r="R2523" s="26"/>
      <c r="S2523" s="26"/>
      <c r="T2523" s="26"/>
      <c r="U2523" s="26"/>
      <c r="V2523" s="26"/>
      <c r="W2523" s="28"/>
      <c r="X2523" s="26"/>
      <c r="Y2523" s="26"/>
      <c r="Z2523" s="26"/>
      <c r="AA2523" s="26"/>
      <c r="AB2523" s="42" t="str">
        <f t="shared" si="39"/>
        <v/>
      </c>
      <c r="AC25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23" s="18" t="str">
        <f>IF(AND(Table1[[#This Row],[**Entered Debit]]&lt;&gt;"",Table1[[#This Row],[**Entered Credit]]&lt;&gt;""),"Can not enter Debit and Credit amount in same Line","")</f>
        <v/>
      </c>
      <c r="AF2523" s="18">
        <f>IF(Table1[[#This Row],[Line Level Error Messages]]="",0,1)</f>
        <v>0</v>
      </c>
      <c r="AK2523" s="18" t="str">
        <f>IF(AND(Table1[[#This Row],[*Entity
(Enter this Mandatory field FIRST)]]&lt;&gt;"",LEN(Table1[[#This Row],[*Entity
(Enter this Mandatory field FIRST)]])&lt;&gt;2),"Entity Value Length Should be 2","")</f>
        <v/>
      </c>
      <c r="AL2523" s="18" t="str">
        <f>IF(AND(Table1[[#This Row],[*Cost Centre]]&lt;&gt;"",LEN(Table1[[#This Row],[*Cost Centre]])&lt;&gt;5),"Cost Centre Value Length Should be 5","")</f>
        <v/>
      </c>
      <c r="AM2523" s="18" t="str">
        <f>IF(AND(Table1[[#This Row],[*Subjective]]&lt;&gt;"",LEN(Table1[[#This Row],[*Subjective]])&lt;&gt;4),"Subjective Value Length Should be 4","")</f>
        <v/>
      </c>
      <c r="AN2523" s="18" t="str">
        <f>IF(AND(Table1[[#This Row],[*Fund]]&lt;&gt;"",LEN(Table1[[#This Row],[*Fund]])&lt;&gt;3),"Fund Value Length Should be 3","")</f>
        <v/>
      </c>
      <c r="AO2523" s="18" t="str">
        <f>IF(AND(Table1[[#This Row],[*Project]]&lt;&gt;"",LEN(Table1[[#This Row],[*Project]])&lt;&gt;6),"Project Value Length Should be 6","")</f>
        <v/>
      </c>
      <c r="AP2523" s="18" t="str">
        <f>IF(AND(Table1[[#This Row],[*Sub Analysis]]&lt;&gt;"",LEN(Table1[[#This Row],[*Sub Analysis]])&lt;&gt;5),"Subanalysis Value Length Should be 5","")</f>
        <v/>
      </c>
      <c r="AQ2523" s="18" t="str">
        <f>IF(AND(Table1[[#This Row],[*Spare 1]]&lt;&gt;"",LEN(Table1[[#This Row],[*Spare 1]])&lt;&gt;4),"Spare 1 Value Length Should be 4","")</f>
        <v/>
      </c>
      <c r="AR2523" s="18" t="str">
        <f>IF(AND(Table1[[#This Row],[*Spare 2]]&lt;&gt;"",LEN(Table1[[#This Row],[*Spare 2]])&lt;&gt;4),"Spare 2 Value Length Should be 4","")</f>
        <v/>
      </c>
      <c r="AS25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24" spans="3:45" ht="13.9" customHeight="1" x14ac:dyDescent="0.25">
      <c r="C2524" s="37"/>
      <c r="D2524" s="26"/>
      <c r="E2524" s="26"/>
      <c r="F2524" s="26"/>
      <c r="G2524" s="26"/>
      <c r="H2524" s="26"/>
      <c r="I2524" s="26"/>
      <c r="J2524" s="26"/>
      <c r="K2524" s="27"/>
      <c r="L2524" s="27"/>
      <c r="M2524" s="26"/>
      <c r="N2524" s="26"/>
      <c r="O2524" s="26"/>
      <c r="P2524" s="26"/>
      <c r="Q2524" s="26"/>
      <c r="R2524" s="26"/>
      <c r="S2524" s="26"/>
      <c r="T2524" s="26"/>
      <c r="U2524" s="26"/>
      <c r="V2524" s="26"/>
      <c r="W2524" s="28"/>
      <c r="X2524" s="26"/>
      <c r="Y2524" s="26"/>
      <c r="Z2524" s="26"/>
      <c r="AA2524" s="26"/>
      <c r="AB2524" s="42" t="str">
        <f t="shared" si="39"/>
        <v/>
      </c>
      <c r="AC25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24" s="18" t="str">
        <f>IF(AND(Table1[[#This Row],[**Entered Debit]]&lt;&gt;"",Table1[[#This Row],[**Entered Credit]]&lt;&gt;""),"Can not enter Debit and Credit amount in same Line","")</f>
        <v/>
      </c>
      <c r="AF2524" s="18">
        <f>IF(Table1[[#This Row],[Line Level Error Messages]]="",0,1)</f>
        <v>0</v>
      </c>
      <c r="AK2524" s="18" t="str">
        <f>IF(AND(Table1[[#This Row],[*Entity
(Enter this Mandatory field FIRST)]]&lt;&gt;"",LEN(Table1[[#This Row],[*Entity
(Enter this Mandatory field FIRST)]])&lt;&gt;2),"Entity Value Length Should be 2","")</f>
        <v/>
      </c>
      <c r="AL2524" s="18" t="str">
        <f>IF(AND(Table1[[#This Row],[*Cost Centre]]&lt;&gt;"",LEN(Table1[[#This Row],[*Cost Centre]])&lt;&gt;5),"Cost Centre Value Length Should be 5","")</f>
        <v/>
      </c>
      <c r="AM2524" s="18" t="str">
        <f>IF(AND(Table1[[#This Row],[*Subjective]]&lt;&gt;"",LEN(Table1[[#This Row],[*Subjective]])&lt;&gt;4),"Subjective Value Length Should be 4","")</f>
        <v/>
      </c>
      <c r="AN2524" s="18" t="str">
        <f>IF(AND(Table1[[#This Row],[*Fund]]&lt;&gt;"",LEN(Table1[[#This Row],[*Fund]])&lt;&gt;3),"Fund Value Length Should be 3","")</f>
        <v/>
      </c>
      <c r="AO2524" s="18" t="str">
        <f>IF(AND(Table1[[#This Row],[*Project]]&lt;&gt;"",LEN(Table1[[#This Row],[*Project]])&lt;&gt;6),"Project Value Length Should be 6","")</f>
        <v/>
      </c>
      <c r="AP2524" s="18" t="str">
        <f>IF(AND(Table1[[#This Row],[*Sub Analysis]]&lt;&gt;"",LEN(Table1[[#This Row],[*Sub Analysis]])&lt;&gt;5),"Subanalysis Value Length Should be 5","")</f>
        <v/>
      </c>
      <c r="AQ2524" s="18" t="str">
        <f>IF(AND(Table1[[#This Row],[*Spare 1]]&lt;&gt;"",LEN(Table1[[#This Row],[*Spare 1]])&lt;&gt;4),"Spare 1 Value Length Should be 4","")</f>
        <v/>
      </c>
      <c r="AR2524" s="18" t="str">
        <f>IF(AND(Table1[[#This Row],[*Spare 2]]&lt;&gt;"",LEN(Table1[[#This Row],[*Spare 2]])&lt;&gt;4),"Spare 2 Value Length Should be 4","")</f>
        <v/>
      </c>
      <c r="AS25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25" spans="3:45" ht="13.9" customHeight="1" x14ac:dyDescent="0.25">
      <c r="C2525" s="37"/>
      <c r="D2525" s="26"/>
      <c r="E2525" s="26"/>
      <c r="F2525" s="26"/>
      <c r="G2525" s="26"/>
      <c r="H2525" s="26"/>
      <c r="I2525" s="26"/>
      <c r="J2525" s="26"/>
      <c r="K2525" s="27"/>
      <c r="L2525" s="27"/>
      <c r="M2525" s="26"/>
      <c r="N2525" s="26"/>
      <c r="O2525" s="26"/>
      <c r="P2525" s="26"/>
      <c r="Q2525" s="26"/>
      <c r="R2525" s="26"/>
      <c r="S2525" s="26"/>
      <c r="T2525" s="26"/>
      <c r="U2525" s="26"/>
      <c r="V2525" s="26"/>
      <c r="W2525" s="28"/>
      <c r="X2525" s="26"/>
      <c r="Y2525" s="26"/>
      <c r="Z2525" s="26"/>
      <c r="AA2525" s="26"/>
      <c r="AB2525" s="42" t="str">
        <f t="shared" si="39"/>
        <v/>
      </c>
      <c r="AC25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25" s="18" t="str">
        <f>IF(AND(Table1[[#This Row],[**Entered Debit]]&lt;&gt;"",Table1[[#This Row],[**Entered Credit]]&lt;&gt;""),"Can not enter Debit and Credit amount in same Line","")</f>
        <v/>
      </c>
      <c r="AF2525" s="18">
        <f>IF(Table1[[#This Row],[Line Level Error Messages]]="",0,1)</f>
        <v>0</v>
      </c>
      <c r="AK2525" s="18" t="str">
        <f>IF(AND(Table1[[#This Row],[*Entity
(Enter this Mandatory field FIRST)]]&lt;&gt;"",LEN(Table1[[#This Row],[*Entity
(Enter this Mandatory field FIRST)]])&lt;&gt;2),"Entity Value Length Should be 2","")</f>
        <v/>
      </c>
      <c r="AL2525" s="18" t="str">
        <f>IF(AND(Table1[[#This Row],[*Cost Centre]]&lt;&gt;"",LEN(Table1[[#This Row],[*Cost Centre]])&lt;&gt;5),"Cost Centre Value Length Should be 5","")</f>
        <v/>
      </c>
      <c r="AM2525" s="18" t="str">
        <f>IF(AND(Table1[[#This Row],[*Subjective]]&lt;&gt;"",LEN(Table1[[#This Row],[*Subjective]])&lt;&gt;4),"Subjective Value Length Should be 4","")</f>
        <v/>
      </c>
      <c r="AN2525" s="18" t="str">
        <f>IF(AND(Table1[[#This Row],[*Fund]]&lt;&gt;"",LEN(Table1[[#This Row],[*Fund]])&lt;&gt;3),"Fund Value Length Should be 3","")</f>
        <v/>
      </c>
      <c r="AO2525" s="18" t="str">
        <f>IF(AND(Table1[[#This Row],[*Project]]&lt;&gt;"",LEN(Table1[[#This Row],[*Project]])&lt;&gt;6),"Project Value Length Should be 6","")</f>
        <v/>
      </c>
      <c r="AP2525" s="18" t="str">
        <f>IF(AND(Table1[[#This Row],[*Sub Analysis]]&lt;&gt;"",LEN(Table1[[#This Row],[*Sub Analysis]])&lt;&gt;5),"Subanalysis Value Length Should be 5","")</f>
        <v/>
      </c>
      <c r="AQ2525" s="18" t="str">
        <f>IF(AND(Table1[[#This Row],[*Spare 1]]&lt;&gt;"",LEN(Table1[[#This Row],[*Spare 1]])&lt;&gt;4),"Spare 1 Value Length Should be 4","")</f>
        <v/>
      </c>
      <c r="AR2525" s="18" t="str">
        <f>IF(AND(Table1[[#This Row],[*Spare 2]]&lt;&gt;"",LEN(Table1[[#This Row],[*Spare 2]])&lt;&gt;4),"Spare 2 Value Length Should be 4","")</f>
        <v/>
      </c>
      <c r="AS25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26" spans="3:45" ht="13.9" customHeight="1" x14ac:dyDescent="0.25">
      <c r="C2526" s="37"/>
      <c r="D2526" s="26"/>
      <c r="E2526" s="26"/>
      <c r="F2526" s="26"/>
      <c r="G2526" s="26"/>
      <c r="H2526" s="26"/>
      <c r="I2526" s="26"/>
      <c r="J2526" s="26"/>
      <c r="K2526" s="27"/>
      <c r="L2526" s="27"/>
      <c r="M2526" s="26"/>
      <c r="N2526" s="26"/>
      <c r="O2526" s="26"/>
      <c r="P2526" s="26"/>
      <c r="Q2526" s="26"/>
      <c r="R2526" s="26"/>
      <c r="S2526" s="26"/>
      <c r="T2526" s="26"/>
      <c r="U2526" s="26"/>
      <c r="V2526" s="26"/>
      <c r="W2526" s="28"/>
      <c r="X2526" s="26"/>
      <c r="Y2526" s="26"/>
      <c r="Z2526" s="26"/>
      <c r="AA2526" s="26"/>
      <c r="AB2526" s="42" t="str">
        <f t="shared" si="39"/>
        <v/>
      </c>
      <c r="AC25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26" s="18" t="str">
        <f>IF(AND(Table1[[#This Row],[**Entered Debit]]&lt;&gt;"",Table1[[#This Row],[**Entered Credit]]&lt;&gt;""),"Can not enter Debit and Credit amount in same Line","")</f>
        <v/>
      </c>
      <c r="AF2526" s="18">
        <f>IF(Table1[[#This Row],[Line Level Error Messages]]="",0,1)</f>
        <v>0</v>
      </c>
      <c r="AK2526" s="18" t="str">
        <f>IF(AND(Table1[[#This Row],[*Entity
(Enter this Mandatory field FIRST)]]&lt;&gt;"",LEN(Table1[[#This Row],[*Entity
(Enter this Mandatory field FIRST)]])&lt;&gt;2),"Entity Value Length Should be 2","")</f>
        <v/>
      </c>
      <c r="AL2526" s="18" t="str">
        <f>IF(AND(Table1[[#This Row],[*Cost Centre]]&lt;&gt;"",LEN(Table1[[#This Row],[*Cost Centre]])&lt;&gt;5),"Cost Centre Value Length Should be 5","")</f>
        <v/>
      </c>
      <c r="AM2526" s="18" t="str">
        <f>IF(AND(Table1[[#This Row],[*Subjective]]&lt;&gt;"",LEN(Table1[[#This Row],[*Subjective]])&lt;&gt;4),"Subjective Value Length Should be 4","")</f>
        <v/>
      </c>
      <c r="AN2526" s="18" t="str">
        <f>IF(AND(Table1[[#This Row],[*Fund]]&lt;&gt;"",LEN(Table1[[#This Row],[*Fund]])&lt;&gt;3),"Fund Value Length Should be 3","")</f>
        <v/>
      </c>
      <c r="AO2526" s="18" t="str">
        <f>IF(AND(Table1[[#This Row],[*Project]]&lt;&gt;"",LEN(Table1[[#This Row],[*Project]])&lt;&gt;6),"Project Value Length Should be 6","")</f>
        <v/>
      </c>
      <c r="AP2526" s="18" t="str">
        <f>IF(AND(Table1[[#This Row],[*Sub Analysis]]&lt;&gt;"",LEN(Table1[[#This Row],[*Sub Analysis]])&lt;&gt;5),"Subanalysis Value Length Should be 5","")</f>
        <v/>
      </c>
      <c r="AQ2526" s="18" t="str">
        <f>IF(AND(Table1[[#This Row],[*Spare 1]]&lt;&gt;"",LEN(Table1[[#This Row],[*Spare 1]])&lt;&gt;4),"Spare 1 Value Length Should be 4","")</f>
        <v/>
      </c>
      <c r="AR2526" s="18" t="str">
        <f>IF(AND(Table1[[#This Row],[*Spare 2]]&lt;&gt;"",LEN(Table1[[#This Row],[*Spare 2]])&lt;&gt;4),"Spare 2 Value Length Should be 4","")</f>
        <v/>
      </c>
      <c r="AS25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27" spans="3:45" ht="13.9" customHeight="1" x14ac:dyDescent="0.25">
      <c r="C2527" s="37"/>
      <c r="D2527" s="26"/>
      <c r="E2527" s="26"/>
      <c r="F2527" s="26"/>
      <c r="G2527" s="26"/>
      <c r="H2527" s="26"/>
      <c r="I2527" s="26"/>
      <c r="J2527" s="26"/>
      <c r="K2527" s="27"/>
      <c r="L2527" s="27"/>
      <c r="M2527" s="26"/>
      <c r="N2527" s="26"/>
      <c r="O2527" s="26"/>
      <c r="P2527" s="26"/>
      <c r="Q2527" s="26"/>
      <c r="R2527" s="26"/>
      <c r="S2527" s="26"/>
      <c r="T2527" s="26"/>
      <c r="U2527" s="26"/>
      <c r="V2527" s="26"/>
      <c r="W2527" s="28"/>
      <c r="X2527" s="26"/>
      <c r="Y2527" s="26"/>
      <c r="Z2527" s="26"/>
      <c r="AA2527" s="26"/>
      <c r="AB2527" s="42" t="str">
        <f t="shared" si="39"/>
        <v/>
      </c>
      <c r="AC25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27" s="18" t="str">
        <f>IF(AND(Table1[[#This Row],[**Entered Debit]]&lt;&gt;"",Table1[[#This Row],[**Entered Credit]]&lt;&gt;""),"Can not enter Debit and Credit amount in same Line","")</f>
        <v/>
      </c>
      <c r="AF2527" s="18">
        <f>IF(Table1[[#This Row],[Line Level Error Messages]]="",0,1)</f>
        <v>0</v>
      </c>
      <c r="AK2527" s="18" t="str">
        <f>IF(AND(Table1[[#This Row],[*Entity
(Enter this Mandatory field FIRST)]]&lt;&gt;"",LEN(Table1[[#This Row],[*Entity
(Enter this Mandatory field FIRST)]])&lt;&gt;2),"Entity Value Length Should be 2","")</f>
        <v/>
      </c>
      <c r="AL2527" s="18" t="str">
        <f>IF(AND(Table1[[#This Row],[*Cost Centre]]&lt;&gt;"",LEN(Table1[[#This Row],[*Cost Centre]])&lt;&gt;5),"Cost Centre Value Length Should be 5","")</f>
        <v/>
      </c>
      <c r="AM2527" s="18" t="str">
        <f>IF(AND(Table1[[#This Row],[*Subjective]]&lt;&gt;"",LEN(Table1[[#This Row],[*Subjective]])&lt;&gt;4),"Subjective Value Length Should be 4","")</f>
        <v/>
      </c>
      <c r="AN2527" s="18" t="str">
        <f>IF(AND(Table1[[#This Row],[*Fund]]&lt;&gt;"",LEN(Table1[[#This Row],[*Fund]])&lt;&gt;3),"Fund Value Length Should be 3","")</f>
        <v/>
      </c>
      <c r="AO2527" s="18" t="str">
        <f>IF(AND(Table1[[#This Row],[*Project]]&lt;&gt;"",LEN(Table1[[#This Row],[*Project]])&lt;&gt;6),"Project Value Length Should be 6","")</f>
        <v/>
      </c>
      <c r="AP2527" s="18" t="str">
        <f>IF(AND(Table1[[#This Row],[*Sub Analysis]]&lt;&gt;"",LEN(Table1[[#This Row],[*Sub Analysis]])&lt;&gt;5),"Subanalysis Value Length Should be 5","")</f>
        <v/>
      </c>
      <c r="AQ2527" s="18" t="str">
        <f>IF(AND(Table1[[#This Row],[*Spare 1]]&lt;&gt;"",LEN(Table1[[#This Row],[*Spare 1]])&lt;&gt;4),"Spare 1 Value Length Should be 4","")</f>
        <v/>
      </c>
      <c r="AR2527" s="18" t="str">
        <f>IF(AND(Table1[[#This Row],[*Spare 2]]&lt;&gt;"",LEN(Table1[[#This Row],[*Spare 2]])&lt;&gt;4),"Spare 2 Value Length Should be 4","")</f>
        <v/>
      </c>
      <c r="AS25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28" spans="3:45" ht="13.9" customHeight="1" x14ac:dyDescent="0.25">
      <c r="C2528" s="37"/>
      <c r="D2528" s="26"/>
      <c r="E2528" s="26"/>
      <c r="F2528" s="26"/>
      <c r="G2528" s="26"/>
      <c r="H2528" s="26"/>
      <c r="I2528" s="26"/>
      <c r="J2528" s="26"/>
      <c r="K2528" s="27"/>
      <c r="L2528" s="27"/>
      <c r="M2528" s="26"/>
      <c r="N2528" s="26"/>
      <c r="O2528" s="26"/>
      <c r="P2528" s="26"/>
      <c r="Q2528" s="26"/>
      <c r="R2528" s="26"/>
      <c r="S2528" s="26"/>
      <c r="T2528" s="26"/>
      <c r="U2528" s="26"/>
      <c r="V2528" s="26"/>
      <c r="W2528" s="28"/>
      <c r="X2528" s="26"/>
      <c r="Y2528" s="26"/>
      <c r="Z2528" s="26"/>
      <c r="AA2528" s="26"/>
      <c r="AB2528" s="42" t="str">
        <f t="shared" si="39"/>
        <v/>
      </c>
      <c r="AC25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28" s="18" t="str">
        <f>IF(AND(Table1[[#This Row],[**Entered Debit]]&lt;&gt;"",Table1[[#This Row],[**Entered Credit]]&lt;&gt;""),"Can not enter Debit and Credit amount in same Line","")</f>
        <v/>
      </c>
      <c r="AF2528" s="18">
        <f>IF(Table1[[#This Row],[Line Level Error Messages]]="",0,1)</f>
        <v>0</v>
      </c>
      <c r="AK2528" s="18" t="str">
        <f>IF(AND(Table1[[#This Row],[*Entity
(Enter this Mandatory field FIRST)]]&lt;&gt;"",LEN(Table1[[#This Row],[*Entity
(Enter this Mandatory field FIRST)]])&lt;&gt;2),"Entity Value Length Should be 2","")</f>
        <v/>
      </c>
      <c r="AL2528" s="18" t="str">
        <f>IF(AND(Table1[[#This Row],[*Cost Centre]]&lt;&gt;"",LEN(Table1[[#This Row],[*Cost Centre]])&lt;&gt;5),"Cost Centre Value Length Should be 5","")</f>
        <v/>
      </c>
      <c r="AM2528" s="18" t="str">
        <f>IF(AND(Table1[[#This Row],[*Subjective]]&lt;&gt;"",LEN(Table1[[#This Row],[*Subjective]])&lt;&gt;4),"Subjective Value Length Should be 4","")</f>
        <v/>
      </c>
      <c r="AN2528" s="18" t="str">
        <f>IF(AND(Table1[[#This Row],[*Fund]]&lt;&gt;"",LEN(Table1[[#This Row],[*Fund]])&lt;&gt;3),"Fund Value Length Should be 3","")</f>
        <v/>
      </c>
      <c r="AO2528" s="18" t="str">
        <f>IF(AND(Table1[[#This Row],[*Project]]&lt;&gt;"",LEN(Table1[[#This Row],[*Project]])&lt;&gt;6),"Project Value Length Should be 6","")</f>
        <v/>
      </c>
      <c r="AP2528" s="18" t="str">
        <f>IF(AND(Table1[[#This Row],[*Sub Analysis]]&lt;&gt;"",LEN(Table1[[#This Row],[*Sub Analysis]])&lt;&gt;5),"Subanalysis Value Length Should be 5","")</f>
        <v/>
      </c>
      <c r="AQ2528" s="18" t="str">
        <f>IF(AND(Table1[[#This Row],[*Spare 1]]&lt;&gt;"",LEN(Table1[[#This Row],[*Spare 1]])&lt;&gt;4),"Spare 1 Value Length Should be 4","")</f>
        <v/>
      </c>
      <c r="AR2528" s="18" t="str">
        <f>IF(AND(Table1[[#This Row],[*Spare 2]]&lt;&gt;"",LEN(Table1[[#This Row],[*Spare 2]])&lt;&gt;4),"Spare 2 Value Length Should be 4","")</f>
        <v/>
      </c>
      <c r="AS25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29" spans="3:45" ht="13.9" customHeight="1" x14ac:dyDescent="0.25">
      <c r="C2529" s="37"/>
      <c r="D2529" s="26"/>
      <c r="E2529" s="26"/>
      <c r="F2529" s="26"/>
      <c r="G2529" s="26"/>
      <c r="H2529" s="26"/>
      <c r="I2529" s="26"/>
      <c r="J2529" s="26"/>
      <c r="K2529" s="27"/>
      <c r="L2529" s="27"/>
      <c r="M2529" s="26"/>
      <c r="N2529" s="26"/>
      <c r="O2529" s="26"/>
      <c r="P2529" s="26"/>
      <c r="Q2529" s="26"/>
      <c r="R2529" s="26"/>
      <c r="S2529" s="26"/>
      <c r="T2529" s="26"/>
      <c r="U2529" s="26"/>
      <c r="V2529" s="26"/>
      <c r="W2529" s="28"/>
      <c r="X2529" s="26"/>
      <c r="Y2529" s="26"/>
      <c r="Z2529" s="26"/>
      <c r="AA2529" s="26"/>
      <c r="AB2529" s="42" t="str">
        <f t="shared" si="39"/>
        <v/>
      </c>
      <c r="AC25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29" s="18" t="str">
        <f>IF(AND(Table1[[#This Row],[**Entered Debit]]&lt;&gt;"",Table1[[#This Row],[**Entered Credit]]&lt;&gt;""),"Can not enter Debit and Credit amount in same Line","")</f>
        <v/>
      </c>
      <c r="AF2529" s="18">
        <f>IF(Table1[[#This Row],[Line Level Error Messages]]="",0,1)</f>
        <v>0</v>
      </c>
      <c r="AK2529" s="18" t="str">
        <f>IF(AND(Table1[[#This Row],[*Entity
(Enter this Mandatory field FIRST)]]&lt;&gt;"",LEN(Table1[[#This Row],[*Entity
(Enter this Mandatory field FIRST)]])&lt;&gt;2),"Entity Value Length Should be 2","")</f>
        <v/>
      </c>
      <c r="AL2529" s="18" t="str">
        <f>IF(AND(Table1[[#This Row],[*Cost Centre]]&lt;&gt;"",LEN(Table1[[#This Row],[*Cost Centre]])&lt;&gt;5),"Cost Centre Value Length Should be 5","")</f>
        <v/>
      </c>
      <c r="AM2529" s="18" t="str">
        <f>IF(AND(Table1[[#This Row],[*Subjective]]&lt;&gt;"",LEN(Table1[[#This Row],[*Subjective]])&lt;&gt;4),"Subjective Value Length Should be 4","")</f>
        <v/>
      </c>
      <c r="AN2529" s="18" t="str">
        <f>IF(AND(Table1[[#This Row],[*Fund]]&lt;&gt;"",LEN(Table1[[#This Row],[*Fund]])&lt;&gt;3),"Fund Value Length Should be 3","")</f>
        <v/>
      </c>
      <c r="AO2529" s="18" t="str">
        <f>IF(AND(Table1[[#This Row],[*Project]]&lt;&gt;"",LEN(Table1[[#This Row],[*Project]])&lt;&gt;6),"Project Value Length Should be 6","")</f>
        <v/>
      </c>
      <c r="AP2529" s="18" t="str">
        <f>IF(AND(Table1[[#This Row],[*Sub Analysis]]&lt;&gt;"",LEN(Table1[[#This Row],[*Sub Analysis]])&lt;&gt;5),"Subanalysis Value Length Should be 5","")</f>
        <v/>
      </c>
      <c r="AQ2529" s="18" t="str">
        <f>IF(AND(Table1[[#This Row],[*Spare 1]]&lt;&gt;"",LEN(Table1[[#This Row],[*Spare 1]])&lt;&gt;4),"Spare 1 Value Length Should be 4","")</f>
        <v/>
      </c>
      <c r="AR2529" s="18" t="str">
        <f>IF(AND(Table1[[#This Row],[*Spare 2]]&lt;&gt;"",LEN(Table1[[#This Row],[*Spare 2]])&lt;&gt;4),"Spare 2 Value Length Should be 4","")</f>
        <v/>
      </c>
      <c r="AS25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30" spans="3:45" ht="13.9" customHeight="1" x14ac:dyDescent="0.25">
      <c r="C2530" s="37"/>
      <c r="D2530" s="26"/>
      <c r="E2530" s="26"/>
      <c r="F2530" s="26"/>
      <c r="G2530" s="26"/>
      <c r="H2530" s="26"/>
      <c r="I2530" s="26"/>
      <c r="J2530" s="26"/>
      <c r="K2530" s="27"/>
      <c r="L2530" s="27"/>
      <c r="M2530" s="26"/>
      <c r="N2530" s="26"/>
      <c r="O2530" s="26"/>
      <c r="P2530" s="26"/>
      <c r="Q2530" s="26"/>
      <c r="R2530" s="26"/>
      <c r="S2530" s="26"/>
      <c r="T2530" s="26"/>
      <c r="U2530" s="26"/>
      <c r="V2530" s="26"/>
      <c r="W2530" s="28"/>
      <c r="X2530" s="26"/>
      <c r="Y2530" s="26"/>
      <c r="Z2530" s="26"/>
      <c r="AA2530" s="26"/>
      <c r="AB2530" s="42" t="str">
        <f t="shared" si="39"/>
        <v/>
      </c>
      <c r="AC25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30" s="18" t="str">
        <f>IF(AND(Table1[[#This Row],[**Entered Debit]]&lt;&gt;"",Table1[[#This Row],[**Entered Credit]]&lt;&gt;""),"Can not enter Debit and Credit amount in same Line","")</f>
        <v/>
      </c>
      <c r="AF2530" s="18">
        <f>IF(Table1[[#This Row],[Line Level Error Messages]]="",0,1)</f>
        <v>0</v>
      </c>
      <c r="AK2530" s="18" t="str">
        <f>IF(AND(Table1[[#This Row],[*Entity
(Enter this Mandatory field FIRST)]]&lt;&gt;"",LEN(Table1[[#This Row],[*Entity
(Enter this Mandatory field FIRST)]])&lt;&gt;2),"Entity Value Length Should be 2","")</f>
        <v/>
      </c>
      <c r="AL2530" s="18" t="str">
        <f>IF(AND(Table1[[#This Row],[*Cost Centre]]&lt;&gt;"",LEN(Table1[[#This Row],[*Cost Centre]])&lt;&gt;5),"Cost Centre Value Length Should be 5","")</f>
        <v/>
      </c>
      <c r="AM2530" s="18" t="str">
        <f>IF(AND(Table1[[#This Row],[*Subjective]]&lt;&gt;"",LEN(Table1[[#This Row],[*Subjective]])&lt;&gt;4),"Subjective Value Length Should be 4","")</f>
        <v/>
      </c>
      <c r="AN2530" s="18" t="str">
        <f>IF(AND(Table1[[#This Row],[*Fund]]&lt;&gt;"",LEN(Table1[[#This Row],[*Fund]])&lt;&gt;3),"Fund Value Length Should be 3","")</f>
        <v/>
      </c>
      <c r="AO2530" s="18" t="str">
        <f>IF(AND(Table1[[#This Row],[*Project]]&lt;&gt;"",LEN(Table1[[#This Row],[*Project]])&lt;&gt;6),"Project Value Length Should be 6","")</f>
        <v/>
      </c>
      <c r="AP2530" s="18" t="str">
        <f>IF(AND(Table1[[#This Row],[*Sub Analysis]]&lt;&gt;"",LEN(Table1[[#This Row],[*Sub Analysis]])&lt;&gt;5),"Subanalysis Value Length Should be 5","")</f>
        <v/>
      </c>
      <c r="AQ2530" s="18" t="str">
        <f>IF(AND(Table1[[#This Row],[*Spare 1]]&lt;&gt;"",LEN(Table1[[#This Row],[*Spare 1]])&lt;&gt;4),"Spare 1 Value Length Should be 4","")</f>
        <v/>
      </c>
      <c r="AR2530" s="18" t="str">
        <f>IF(AND(Table1[[#This Row],[*Spare 2]]&lt;&gt;"",LEN(Table1[[#This Row],[*Spare 2]])&lt;&gt;4),"Spare 2 Value Length Should be 4","")</f>
        <v/>
      </c>
      <c r="AS25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31" spans="3:45" ht="13.9" customHeight="1" x14ac:dyDescent="0.25">
      <c r="C2531" s="37"/>
      <c r="D2531" s="26"/>
      <c r="E2531" s="26"/>
      <c r="F2531" s="26"/>
      <c r="G2531" s="26"/>
      <c r="H2531" s="26"/>
      <c r="I2531" s="26"/>
      <c r="J2531" s="26"/>
      <c r="K2531" s="27"/>
      <c r="L2531" s="27"/>
      <c r="M2531" s="26"/>
      <c r="N2531" s="26"/>
      <c r="O2531" s="26"/>
      <c r="P2531" s="26"/>
      <c r="Q2531" s="26"/>
      <c r="R2531" s="26"/>
      <c r="S2531" s="26"/>
      <c r="T2531" s="26"/>
      <c r="U2531" s="26"/>
      <c r="V2531" s="26"/>
      <c r="W2531" s="28"/>
      <c r="X2531" s="26"/>
      <c r="Y2531" s="26"/>
      <c r="Z2531" s="26"/>
      <c r="AA2531" s="26"/>
      <c r="AB2531" s="42" t="str">
        <f t="shared" si="39"/>
        <v/>
      </c>
      <c r="AC25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31" s="18" t="str">
        <f>IF(AND(Table1[[#This Row],[**Entered Debit]]&lt;&gt;"",Table1[[#This Row],[**Entered Credit]]&lt;&gt;""),"Can not enter Debit and Credit amount in same Line","")</f>
        <v/>
      </c>
      <c r="AF2531" s="18">
        <f>IF(Table1[[#This Row],[Line Level Error Messages]]="",0,1)</f>
        <v>0</v>
      </c>
      <c r="AK2531" s="18" t="str">
        <f>IF(AND(Table1[[#This Row],[*Entity
(Enter this Mandatory field FIRST)]]&lt;&gt;"",LEN(Table1[[#This Row],[*Entity
(Enter this Mandatory field FIRST)]])&lt;&gt;2),"Entity Value Length Should be 2","")</f>
        <v/>
      </c>
      <c r="AL2531" s="18" t="str">
        <f>IF(AND(Table1[[#This Row],[*Cost Centre]]&lt;&gt;"",LEN(Table1[[#This Row],[*Cost Centre]])&lt;&gt;5),"Cost Centre Value Length Should be 5","")</f>
        <v/>
      </c>
      <c r="AM2531" s="18" t="str">
        <f>IF(AND(Table1[[#This Row],[*Subjective]]&lt;&gt;"",LEN(Table1[[#This Row],[*Subjective]])&lt;&gt;4),"Subjective Value Length Should be 4","")</f>
        <v/>
      </c>
      <c r="AN2531" s="18" t="str">
        <f>IF(AND(Table1[[#This Row],[*Fund]]&lt;&gt;"",LEN(Table1[[#This Row],[*Fund]])&lt;&gt;3),"Fund Value Length Should be 3","")</f>
        <v/>
      </c>
      <c r="AO2531" s="18" t="str">
        <f>IF(AND(Table1[[#This Row],[*Project]]&lt;&gt;"",LEN(Table1[[#This Row],[*Project]])&lt;&gt;6),"Project Value Length Should be 6","")</f>
        <v/>
      </c>
      <c r="AP2531" s="18" t="str">
        <f>IF(AND(Table1[[#This Row],[*Sub Analysis]]&lt;&gt;"",LEN(Table1[[#This Row],[*Sub Analysis]])&lt;&gt;5),"Subanalysis Value Length Should be 5","")</f>
        <v/>
      </c>
      <c r="AQ2531" s="18" t="str">
        <f>IF(AND(Table1[[#This Row],[*Spare 1]]&lt;&gt;"",LEN(Table1[[#This Row],[*Spare 1]])&lt;&gt;4),"Spare 1 Value Length Should be 4","")</f>
        <v/>
      </c>
      <c r="AR2531" s="18" t="str">
        <f>IF(AND(Table1[[#This Row],[*Spare 2]]&lt;&gt;"",LEN(Table1[[#This Row],[*Spare 2]])&lt;&gt;4),"Spare 2 Value Length Should be 4","")</f>
        <v/>
      </c>
      <c r="AS25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32" spans="3:45" ht="13.9" customHeight="1" x14ac:dyDescent="0.25">
      <c r="C2532" s="37"/>
      <c r="D2532" s="26"/>
      <c r="E2532" s="26"/>
      <c r="F2532" s="26"/>
      <c r="G2532" s="26"/>
      <c r="H2532" s="26"/>
      <c r="I2532" s="26"/>
      <c r="J2532" s="26"/>
      <c r="K2532" s="27"/>
      <c r="L2532" s="27"/>
      <c r="M2532" s="26"/>
      <c r="N2532" s="26"/>
      <c r="O2532" s="26"/>
      <c r="P2532" s="26"/>
      <c r="Q2532" s="26"/>
      <c r="R2532" s="26"/>
      <c r="S2532" s="26"/>
      <c r="T2532" s="26"/>
      <c r="U2532" s="26"/>
      <c r="V2532" s="26"/>
      <c r="W2532" s="28"/>
      <c r="X2532" s="26"/>
      <c r="Y2532" s="26"/>
      <c r="Z2532" s="26"/>
      <c r="AA2532" s="26"/>
      <c r="AB2532" s="42" t="str">
        <f t="shared" si="39"/>
        <v/>
      </c>
      <c r="AC25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32" s="18" t="str">
        <f>IF(AND(Table1[[#This Row],[**Entered Debit]]&lt;&gt;"",Table1[[#This Row],[**Entered Credit]]&lt;&gt;""),"Can not enter Debit and Credit amount in same Line","")</f>
        <v/>
      </c>
      <c r="AF2532" s="18">
        <f>IF(Table1[[#This Row],[Line Level Error Messages]]="",0,1)</f>
        <v>0</v>
      </c>
      <c r="AK2532" s="18" t="str">
        <f>IF(AND(Table1[[#This Row],[*Entity
(Enter this Mandatory field FIRST)]]&lt;&gt;"",LEN(Table1[[#This Row],[*Entity
(Enter this Mandatory field FIRST)]])&lt;&gt;2),"Entity Value Length Should be 2","")</f>
        <v/>
      </c>
      <c r="AL2532" s="18" t="str">
        <f>IF(AND(Table1[[#This Row],[*Cost Centre]]&lt;&gt;"",LEN(Table1[[#This Row],[*Cost Centre]])&lt;&gt;5),"Cost Centre Value Length Should be 5","")</f>
        <v/>
      </c>
      <c r="AM2532" s="18" t="str">
        <f>IF(AND(Table1[[#This Row],[*Subjective]]&lt;&gt;"",LEN(Table1[[#This Row],[*Subjective]])&lt;&gt;4),"Subjective Value Length Should be 4","")</f>
        <v/>
      </c>
      <c r="AN2532" s="18" t="str">
        <f>IF(AND(Table1[[#This Row],[*Fund]]&lt;&gt;"",LEN(Table1[[#This Row],[*Fund]])&lt;&gt;3),"Fund Value Length Should be 3","")</f>
        <v/>
      </c>
      <c r="AO2532" s="18" t="str">
        <f>IF(AND(Table1[[#This Row],[*Project]]&lt;&gt;"",LEN(Table1[[#This Row],[*Project]])&lt;&gt;6),"Project Value Length Should be 6","")</f>
        <v/>
      </c>
      <c r="AP2532" s="18" t="str">
        <f>IF(AND(Table1[[#This Row],[*Sub Analysis]]&lt;&gt;"",LEN(Table1[[#This Row],[*Sub Analysis]])&lt;&gt;5),"Subanalysis Value Length Should be 5","")</f>
        <v/>
      </c>
      <c r="AQ2532" s="18" t="str">
        <f>IF(AND(Table1[[#This Row],[*Spare 1]]&lt;&gt;"",LEN(Table1[[#This Row],[*Spare 1]])&lt;&gt;4),"Spare 1 Value Length Should be 4","")</f>
        <v/>
      </c>
      <c r="AR2532" s="18" t="str">
        <f>IF(AND(Table1[[#This Row],[*Spare 2]]&lt;&gt;"",LEN(Table1[[#This Row],[*Spare 2]])&lt;&gt;4),"Spare 2 Value Length Should be 4","")</f>
        <v/>
      </c>
      <c r="AS25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33" spans="3:45" ht="13.9" customHeight="1" x14ac:dyDescent="0.25">
      <c r="C2533" s="37"/>
      <c r="D2533" s="26"/>
      <c r="E2533" s="26"/>
      <c r="F2533" s="26"/>
      <c r="G2533" s="26"/>
      <c r="H2533" s="26"/>
      <c r="I2533" s="26"/>
      <c r="J2533" s="26"/>
      <c r="K2533" s="27"/>
      <c r="L2533" s="27"/>
      <c r="M2533" s="26"/>
      <c r="N2533" s="26"/>
      <c r="O2533" s="26"/>
      <c r="P2533" s="26"/>
      <c r="Q2533" s="26"/>
      <c r="R2533" s="26"/>
      <c r="S2533" s="26"/>
      <c r="T2533" s="26"/>
      <c r="U2533" s="26"/>
      <c r="V2533" s="26"/>
      <c r="W2533" s="28"/>
      <c r="X2533" s="26"/>
      <c r="Y2533" s="26"/>
      <c r="Z2533" s="26"/>
      <c r="AA2533" s="26"/>
      <c r="AB2533" s="42" t="str">
        <f t="shared" si="39"/>
        <v/>
      </c>
      <c r="AC25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33" s="18" t="str">
        <f>IF(AND(Table1[[#This Row],[**Entered Debit]]&lt;&gt;"",Table1[[#This Row],[**Entered Credit]]&lt;&gt;""),"Can not enter Debit and Credit amount in same Line","")</f>
        <v/>
      </c>
      <c r="AF2533" s="18">
        <f>IF(Table1[[#This Row],[Line Level Error Messages]]="",0,1)</f>
        <v>0</v>
      </c>
      <c r="AK2533" s="18" t="str">
        <f>IF(AND(Table1[[#This Row],[*Entity
(Enter this Mandatory field FIRST)]]&lt;&gt;"",LEN(Table1[[#This Row],[*Entity
(Enter this Mandatory field FIRST)]])&lt;&gt;2),"Entity Value Length Should be 2","")</f>
        <v/>
      </c>
      <c r="AL2533" s="18" t="str">
        <f>IF(AND(Table1[[#This Row],[*Cost Centre]]&lt;&gt;"",LEN(Table1[[#This Row],[*Cost Centre]])&lt;&gt;5),"Cost Centre Value Length Should be 5","")</f>
        <v/>
      </c>
      <c r="AM2533" s="18" t="str">
        <f>IF(AND(Table1[[#This Row],[*Subjective]]&lt;&gt;"",LEN(Table1[[#This Row],[*Subjective]])&lt;&gt;4),"Subjective Value Length Should be 4","")</f>
        <v/>
      </c>
      <c r="AN2533" s="18" t="str">
        <f>IF(AND(Table1[[#This Row],[*Fund]]&lt;&gt;"",LEN(Table1[[#This Row],[*Fund]])&lt;&gt;3),"Fund Value Length Should be 3","")</f>
        <v/>
      </c>
      <c r="AO2533" s="18" t="str">
        <f>IF(AND(Table1[[#This Row],[*Project]]&lt;&gt;"",LEN(Table1[[#This Row],[*Project]])&lt;&gt;6),"Project Value Length Should be 6","")</f>
        <v/>
      </c>
      <c r="AP2533" s="18" t="str">
        <f>IF(AND(Table1[[#This Row],[*Sub Analysis]]&lt;&gt;"",LEN(Table1[[#This Row],[*Sub Analysis]])&lt;&gt;5),"Subanalysis Value Length Should be 5","")</f>
        <v/>
      </c>
      <c r="AQ2533" s="18" t="str">
        <f>IF(AND(Table1[[#This Row],[*Spare 1]]&lt;&gt;"",LEN(Table1[[#This Row],[*Spare 1]])&lt;&gt;4),"Spare 1 Value Length Should be 4","")</f>
        <v/>
      </c>
      <c r="AR2533" s="18" t="str">
        <f>IF(AND(Table1[[#This Row],[*Spare 2]]&lt;&gt;"",LEN(Table1[[#This Row],[*Spare 2]])&lt;&gt;4),"Spare 2 Value Length Should be 4","")</f>
        <v/>
      </c>
      <c r="AS25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34" spans="3:45" ht="13.9" customHeight="1" x14ac:dyDescent="0.25">
      <c r="C2534" s="37"/>
      <c r="D2534" s="26"/>
      <c r="E2534" s="26"/>
      <c r="F2534" s="26"/>
      <c r="G2534" s="26"/>
      <c r="H2534" s="26"/>
      <c r="I2534" s="26"/>
      <c r="J2534" s="26"/>
      <c r="K2534" s="27"/>
      <c r="L2534" s="27"/>
      <c r="M2534" s="26"/>
      <c r="N2534" s="26"/>
      <c r="O2534" s="26"/>
      <c r="P2534" s="26"/>
      <c r="Q2534" s="26"/>
      <c r="R2534" s="26"/>
      <c r="S2534" s="26"/>
      <c r="T2534" s="26"/>
      <c r="U2534" s="26"/>
      <c r="V2534" s="26"/>
      <c r="W2534" s="28"/>
      <c r="X2534" s="26"/>
      <c r="Y2534" s="26"/>
      <c r="Z2534" s="26"/>
      <c r="AA2534" s="26"/>
      <c r="AB2534" s="42" t="str">
        <f t="shared" si="39"/>
        <v/>
      </c>
      <c r="AC25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34" s="18" t="str">
        <f>IF(AND(Table1[[#This Row],[**Entered Debit]]&lt;&gt;"",Table1[[#This Row],[**Entered Credit]]&lt;&gt;""),"Can not enter Debit and Credit amount in same Line","")</f>
        <v/>
      </c>
      <c r="AF2534" s="18">
        <f>IF(Table1[[#This Row],[Line Level Error Messages]]="",0,1)</f>
        <v>0</v>
      </c>
      <c r="AK2534" s="18" t="str">
        <f>IF(AND(Table1[[#This Row],[*Entity
(Enter this Mandatory field FIRST)]]&lt;&gt;"",LEN(Table1[[#This Row],[*Entity
(Enter this Mandatory field FIRST)]])&lt;&gt;2),"Entity Value Length Should be 2","")</f>
        <v/>
      </c>
      <c r="AL2534" s="18" t="str">
        <f>IF(AND(Table1[[#This Row],[*Cost Centre]]&lt;&gt;"",LEN(Table1[[#This Row],[*Cost Centre]])&lt;&gt;5),"Cost Centre Value Length Should be 5","")</f>
        <v/>
      </c>
      <c r="AM2534" s="18" t="str">
        <f>IF(AND(Table1[[#This Row],[*Subjective]]&lt;&gt;"",LEN(Table1[[#This Row],[*Subjective]])&lt;&gt;4),"Subjective Value Length Should be 4","")</f>
        <v/>
      </c>
      <c r="AN2534" s="18" t="str">
        <f>IF(AND(Table1[[#This Row],[*Fund]]&lt;&gt;"",LEN(Table1[[#This Row],[*Fund]])&lt;&gt;3),"Fund Value Length Should be 3","")</f>
        <v/>
      </c>
      <c r="AO2534" s="18" t="str">
        <f>IF(AND(Table1[[#This Row],[*Project]]&lt;&gt;"",LEN(Table1[[#This Row],[*Project]])&lt;&gt;6),"Project Value Length Should be 6","")</f>
        <v/>
      </c>
      <c r="AP2534" s="18" t="str">
        <f>IF(AND(Table1[[#This Row],[*Sub Analysis]]&lt;&gt;"",LEN(Table1[[#This Row],[*Sub Analysis]])&lt;&gt;5),"Subanalysis Value Length Should be 5","")</f>
        <v/>
      </c>
      <c r="AQ2534" s="18" t="str">
        <f>IF(AND(Table1[[#This Row],[*Spare 1]]&lt;&gt;"",LEN(Table1[[#This Row],[*Spare 1]])&lt;&gt;4),"Spare 1 Value Length Should be 4","")</f>
        <v/>
      </c>
      <c r="AR2534" s="18" t="str">
        <f>IF(AND(Table1[[#This Row],[*Spare 2]]&lt;&gt;"",LEN(Table1[[#This Row],[*Spare 2]])&lt;&gt;4),"Spare 2 Value Length Should be 4","")</f>
        <v/>
      </c>
      <c r="AS25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35" spans="3:45" ht="13.9" customHeight="1" x14ac:dyDescent="0.25">
      <c r="C2535" s="37"/>
      <c r="D2535" s="26"/>
      <c r="E2535" s="26"/>
      <c r="F2535" s="26"/>
      <c r="G2535" s="26"/>
      <c r="H2535" s="26"/>
      <c r="I2535" s="26"/>
      <c r="J2535" s="26"/>
      <c r="K2535" s="27"/>
      <c r="L2535" s="27"/>
      <c r="M2535" s="26"/>
      <c r="N2535" s="26"/>
      <c r="O2535" s="26"/>
      <c r="P2535" s="26"/>
      <c r="Q2535" s="26"/>
      <c r="R2535" s="26"/>
      <c r="S2535" s="26"/>
      <c r="T2535" s="26"/>
      <c r="U2535" s="26"/>
      <c r="V2535" s="26"/>
      <c r="W2535" s="28"/>
      <c r="X2535" s="26"/>
      <c r="Y2535" s="26"/>
      <c r="Z2535" s="26"/>
      <c r="AA2535" s="26"/>
      <c r="AB2535" s="42" t="str">
        <f t="shared" si="39"/>
        <v/>
      </c>
      <c r="AC25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35" s="18" t="str">
        <f>IF(AND(Table1[[#This Row],[**Entered Debit]]&lt;&gt;"",Table1[[#This Row],[**Entered Credit]]&lt;&gt;""),"Can not enter Debit and Credit amount in same Line","")</f>
        <v/>
      </c>
      <c r="AF2535" s="18">
        <f>IF(Table1[[#This Row],[Line Level Error Messages]]="",0,1)</f>
        <v>0</v>
      </c>
      <c r="AK2535" s="18" t="str">
        <f>IF(AND(Table1[[#This Row],[*Entity
(Enter this Mandatory field FIRST)]]&lt;&gt;"",LEN(Table1[[#This Row],[*Entity
(Enter this Mandatory field FIRST)]])&lt;&gt;2),"Entity Value Length Should be 2","")</f>
        <v/>
      </c>
      <c r="AL2535" s="18" t="str">
        <f>IF(AND(Table1[[#This Row],[*Cost Centre]]&lt;&gt;"",LEN(Table1[[#This Row],[*Cost Centre]])&lt;&gt;5),"Cost Centre Value Length Should be 5","")</f>
        <v/>
      </c>
      <c r="AM2535" s="18" t="str">
        <f>IF(AND(Table1[[#This Row],[*Subjective]]&lt;&gt;"",LEN(Table1[[#This Row],[*Subjective]])&lt;&gt;4),"Subjective Value Length Should be 4","")</f>
        <v/>
      </c>
      <c r="AN2535" s="18" t="str">
        <f>IF(AND(Table1[[#This Row],[*Fund]]&lt;&gt;"",LEN(Table1[[#This Row],[*Fund]])&lt;&gt;3),"Fund Value Length Should be 3","")</f>
        <v/>
      </c>
      <c r="AO2535" s="18" t="str">
        <f>IF(AND(Table1[[#This Row],[*Project]]&lt;&gt;"",LEN(Table1[[#This Row],[*Project]])&lt;&gt;6),"Project Value Length Should be 6","")</f>
        <v/>
      </c>
      <c r="AP2535" s="18" t="str">
        <f>IF(AND(Table1[[#This Row],[*Sub Analysis]]&lt;&gt;"",LEN(Table1[[#This Row],[*Sub Analysis]])&lt;&gt;5),"Subanalysis Value Length Should be 5","")</f>
        <v/>
      </c>
      <c r="AQ2535" s="18" t="str">
        <f>IF(AND(Table1[[#This Row],[*Spare 1]]&lt;&gt;"",LEN(Table1[[#This Row],[*Spare 1]])&lt;&gt;4),"Spare 1 Value Length Should be 4","")</f>
        <v/>
      </c>
      <c r="AR2535" s="18" t="str">
        <f>IF(AND(Table1[[#This Row],[*Spare 2]]&lt;&gt;"",LEN(Table1[[#This Row],[*Spare 2]])&lt;&gt;4),"Spare 2 Value Length Should be 4","")</f>
        <v/>
      </c>
      <c r="AS25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36" spans="3:45" ht="13.9" customHeight="1" x14ac:dyDescent="0.25">
      <c r="C2536" s="37"/>
      <c r="D2536" s="26"/>
      <c r="E2536" s="26"/>
      <c r="F2536" s="26"/>
      <c r="G2536" s="26"/>
      <c r="H2536" s="26"/>
      <c r="I2536" s="26"/>
      <c r="J2536" s="26"/>
      <c r="K2536" s="27"/>
      <c r="L2536" s="27"/>
      <c r="M2536" s="26"/>
      <c r="N2536" s="26"/>
      <c r="O2536" s="26"/>
      <c r="P2536" s="26"/>
      <c r="Q2536" s="26"/>
      <c r="R2536" s="26"/>
      <c r="S2536" s="26"/>
      <c r="T2536" s="26"/>
      <c r="U2536" s="26"/>
      <c r="V2536" s="26"/>
      <c r="W2536" s="28"/>
      <c r="X2536" s="26"/>
      <c r="Y2536" s="26"/>
      <c r="Z2536" s="26"/>
      <c r="AA2536" s="26"/>
      <c r="AB2536" s="42" t="str">
        <f t="shared" si="39"/>
        <v/>
      </c>
      <c r="AC25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36" s="18" t="str">
        <f>IF(AND(Table1[[#This Row],[**Entered Debit]]&lt;&gt;"",Table1[[#This Row],[**Entered Credit]]&lt;&gt;""),"Can not enter Debit and Credit amount in same Line","")</f>
        <v/>
      </c>
      <c r="AF2536" s="18">
        <f>IF(Table1[[#This Row],[Line Level Error Messages]]="",0,1)</f>
        <v>0</v>
      </c>
      <c r="AK2536" s="18" t="str">
        <f>IF(AND(Table1[[#This Row],[*Entity
(Enter this Mandatory field FIRST)]]&lt;&gt;"",LEN(Table1[[#This Row],[*Entity
(Enter this Mandatory field FIRST)]])&lt;&gt;2),"Entity Value Length Should be 2","")</f>
        <v/>
      </c>
      <c r="AL2536" s="18" t="str">
        <f>IF(AND(Table1[[#This Row],[*Cost Centre]]&lt;&gt;"",LEN(Table1[[#This Row],[*Cost Centre]])&lt;&gt;5),"Cost Centre Value Length Should be 5","")</f>
        <v/>
      </c>
      <c r="AM2536" s="18" t="str">
        <f>IF(AND(Table1[[#This Row],[*Subjective]]&lt;&gt;"",LEN(Table1[[#This Row],[*Subjective]])&lt;&gt;4),"Subjective Value Length Should be 4","")</f>
        <v/>
      </c>
      <c r="AN2536" s="18" t="str">
        <f>IF(AND(Table1[[#This Row],[*Fund]]&lt;&gt;"",LEN(Table1[[#This Row],[*Fund]])&lt;&gt;3),"Fund Value Length Should be 3","")</f>
        <v/>
      </c>
      <c r="AO2536" s="18" t="str">
        <f>IF(AND(Table1[[#This Row],[*Project]]&lt;&gt;"",LEN(Table1[[#This Row],[*Project]])&lt;&gt;6),"Project Value Length Should be 6","")</f>
        <v/>
      </c>
      <c r="AP2536" s="18" t="str">
        <f>IF(AND(Table1[[#This Row],[*Sub Analysis]]&lt;&gt;"",LEN(Table1[[#This Row],[*Sub Analysis]])&lt;&gt;5),"Subanalysis Value Length Should be 5","")</f>
        <v/>
      </c>
      <c r="AQ2536" s="18" t="str">
        <f>IF(AND(Table1[[#This Row],[*Spare 1]]&lt;&gt;"",LEN(Table1[[#This Row],[*Spare 1]])&lt;&gt;4),"Spare 1 Value Length Should be 4","")</f>
        <v/>
      </c>
      <c r="AR2536" s="18" t="str">
        <f>IF(AND(Table1[[#This Row],[*Spare 2]]&lt;&gt;"",LEN(Table1[[#This Row],[*Spare 2]])&lt;&gt;4),"Spare 2 Value Length Should be 4","")</f>
        <v/>
      </c>
      <c r="AS25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37" spans="3:45" ht="13.9" customHeight="1" x14ac:dyDescent="0.25">
      <c r="C2537" s="37"/>
      <c r="D2537" s="26"/>
      <c r="E2537" s="26"/>
      <c r="F2537" s="26"/>
      <c r="G2537" s="26"/>
      <c r="H2537" s="26"/>
      <c r="I2537" s="26"/>
      <c r="J2537" s="26"/>
      <c r="K2537" s="27"/>
      <c r="L2537" s="27"/>
      <c r="M2537" s="26"/>
      <c r="N2537" s="26"/>
      <c r="O2537" s="26"/>
      <c r="P2537" s="26"/>
      <c r="Q2537" s="26"/>
      <c r="R2537" s="26"/>
      <c r="S2537" s="26"/>
      <c r="T2537" s="26"/>
      <c r="U2537" s="26"/>
      <c r="V2537" s="26"/>
      <c r="W2537" s="28"/>
      <c r="X2537" s="26"/>
      <c r="Y2537" s="26"/>
      <c r="Z2537" s="26"/>
      <c r="AA2537" s="26"/>
      <c r="AB2537" s="42" t="str">
        <f t="shared" si="39"/>
        <v/>
      </c>
      <c r="AC25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37" s="18" t="str">
        <f>IF(AND(Table1[[#This Row],[**Entered Debit]]&lt;&gt;"",Table1[[#This Row],[**Entered Credit]]&lt;&gt;""),"Can not enter Debit and Credit amount in same Line","")</f>
        <v/>
      </c>
      <c r="AF2537" s="18">
        <f>IF(Table1[[#This Row],[Line Level Error Messages]]="",0,1)</f>
        <v>0</v>
      </c>
      <c r="AK2537" s="18" t="str">
        <f>IF(AND(Table1[[#This Row],[*Entity
(Enter this Mandatory field FIRST)]]&lt;&gt;"",LEN(Table1[[#This Row],[*Entity
(Enter this Mandatory field FIRST)]])&lt;&gt;2),"Entity Value Length Should be 2","")</f>
        <v/>
      </c>
      <c r="AL2537" s="18" t="str">
        <f>IF(AND(Table1[[#This Row],[*Cost Centre]]&lt;&gt;"",LEN(Table1[[#This Row],[*Cost Centre]])&lt;&gt;5),"Cost Centre Value Length Should be 5","")</f>
        <v/>
      </c>
      <c r="AM2537" s="18" t="str">
        <f>IF(AND(Table1[[#This Row],[*Subjective]]&lt;&gt;"",LEN(Table1[[#This Row],[*Subjective]])&lt;&gt;4),"Subjective Value Length Should be 4","")</f>
        <v/>
      </c>
      <c r="AN2537" s="18" t="str">
        <f>IF(AND(Table1[[#This Row],[*Fund]]&lt;&gt;"",LEN(Table1[[#This Row],[*Fund]])&lt;&gt;3),"Fund Value Length Should be 3","")</f>
        <v/>
      </c>
      <c r="AO2537" s="18" t="str">
        <f>IF(AND(Table1[[#This Row],[*Project]]&lt;&gt;"",LEN(Table1[[#This Row],[*Project]])&lt;&gt;6),"Project Value Length Should be 6","")</f>
        <v/>
      </c>
      <c r="AP2537" s="18" t="str">
        <f>IF(AND(Table1[[#This Row],[*Sub Analysis]]&lt;&gt;"",LEN(Table1[[#This Row],[*Sub Analysis]])&lt;&gt;5),"Subanalysis Value Length Should be 5","")</f>
        <v/>
      </c>
      <c r="AQ2537" s="18" t="str">
        <f>IF(AND(Table1[[#This Row],[*Spare 1]]&lt;&gt;"",LEN(Table1[[#This Row],[*Spare 1]])&lt;&gt;4),"Spare 1 Value Length Should be 4","")</f>
        <v/>
      </c>
      <c r="AR2537" s="18" t="str">
        <f>IF(AND(Table1[[#This Row],[*Spare 2]]&lt;&gt;"",LEN(Table1[[#This Row],[*Spare 2]])&lt;&gt;4),"Spare 2 Value Length Should be 4","")</f>
        <v/>
      </c>
      <c r="AS25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38" spans="3:45" ht="13.9" customHeight="1" x14ac:dyDescent="0.25">
      <c r="C2538" s="37"/>
      <c r="D2538" s="26"/>
      <c r="E2538" s="26"/>
      <c r="F2538" s="26"/>
      <c r="G2538" s="26"/>
      <c r="H2538" s="26"/>
      <c r="I2538" s="26"/>
      <c r="J2538" s="26"/>
      <c r="K2538" s="27"/>
      <c r="L2538" s="27"/>
      <c r="M2538" s="26"/>
      <c r="N2538" s="26"/>
      <c r="O2538" s="26"/>
      <c r="P2538" s="26"/>
      <c r="Q2538" s="26"/>
      <c r="R2538" s="26"/>
      <c r="S2538" s="26"/>
      <c r="T2538" s="26"/>
      <c r="U2538" s="26"/>
      <c r="V2538" s="26"/>
      <c r="W2538" s="28"/>
      <c r="X2538" s="26"/>
      <c r="Y2538" s="26"/>
      <c r="Z2538" s="26"/>
      <c r="AA2538" s="26"/>
      <c r="AB2538" s="42" t="str">
        <f t="shared" si="39"/>
        <v/>
      </c>
      <c r="AC25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38" s="18" t="str">
        <f>IF(AND(Table1[[#This Row],[**Entered Debit]]&lt;&gt;"",Table1[[#This Row],[**Entered Credit]]&lt;&gt;""),"Can not enter Debit and Credit amount in same Line","")</f>
        <v/>
      </c>
      <c r="AF2538" s="18">
        <f>IF(Table1[[#This Row],[Line Level Error Messages]]="",0,1)</f>
        <v>0</v>
      </c>
      <c r="AK2538" s="18" t="str">
        <f>IF(AND(Table1[[#This Row],[*Entity
(Enter this Mandatory field FIRST)]]&lt;&gt;"",LEN(Table1[[#This Row],[*Entity
(Enter this Mandatory field FIRST)]])&lt;&gt;2),"Entity Value Length Should be 2","")</f>
        <v/>
      </c>
      <c r="AL2538" s="18" t="str">
        <f>IF(AND(Table1[[#This Row],[*Cost Centre]]&lt;&gt;"",LEN(Table1[[#This Row],[*Cost Centre]])&lt;&gt;5),"Cost Centre Value Length Should be 5","")</f>
        <v/>
      </c>
      <c r="AM2538" s="18" t="str">
        <f>IF(AND(Table1[[#This Row],[*Subjective]]&lt;&gt;"",LEN(Table1[[#This Row],[*Subjective]])&lt;&gt;4),"Subjective Value Length Should be 4","")</f>
        <v/>
      </c>
      <c r="AN2538" s="18" t="str">
        <f>IF(AND(Table1[[#This Row],[*Fund]]&lt;&gt;"",LEN(Table1[[#This Row],[*Fund]])&lt;&gt;3),"Fund Value Length Should be 3","")</f>
        <v/>
      </c>
      <c r="AO2538" s="18" t="str">
        <f>IF(AND(Table1[[#This Row],[*Project]]&lt;&gt;"",LEN(Table1[[#This Row],[*Project]])&lt;&gt;6),"Project Value Length Should be 6","")</f>
        <v/>
      </c>
      <c r="AP2538" s="18" t="str">
        <f>IF(AND(Table1[[#This Row],[*Sub Analysis]]&lt;&gt;"",LEN(Table1[[#This Row],[*Sub Analysis]])&lt;&gt;5),"Subanalysis Value Length Should be 5","")</f>
        <v/>
      </c>
      <c r="AQ2538" s="18" t="str">
        <f>IF(AND(Table1[[#This Row],[*Spare 1]]&lt;&gt;"",LEN(Table1[[#This Row],[*Spare 1]])&lt;&gt;4),"Spare 1 Value Length Should be 4","")</f>
        <v/>
      </c>
      <c r="AR2538" s="18" t="str">
        <f>IF(AND(Table1[[#This Row],[*Spare 2]]&lt;&gt;"",LEN(Table1[[#This Row],[*Spare 2]])&lt;&gt;4),"Spare 2 Value Length Should be 4","")</f>
        <v/>
      </c>
      <c r="AS25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39" spans="3:45" ht="13.9" customHeight="1" x14ac:dyDescent="0.25">
      <c r="C2539" s="37"/>
      <c r="D2539" s="26"/>
      <c r="E2539" s="26"/>
      <c r="F2539" s="26"/>
      <c r="G2539" s="26"/>
      <c r="H2539" s="26"/>
      <c r="I2539" s="26"/>
      <c r="J2539" s="26"/>
      <c r="K2539" s="27"/>
      <c r="L2539" s="27"/>
      <c r="M2539" s="26"/>
      <c r="N2539" s="26"/>
      <c r="O2539" s="26"/>
      <c r="P2539" s="26"/>
      <c r="Q2539" s="26"/>
      <c r="R2539" s="26"/>
      <c r="S2539" s="26"/>
      <c r="T2539" s="26"/>
      <c r="U2539" s="26"/>
      <c r="V2539" s="26"/>
      <c r="W2539" s="28"/>
      <c r="X2539" s="26"/>
      <c r="Y2539" s="26"/>
      <c r="Z2539" s="26"/>
      <c r="AA2539" s="26"/>
      <c r="AB2539" s="42" t="str">
        <f t="shared" si="39"/>
        <v/>
      </c>
      <c r="AC25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39" s="18" t="str">
        <f>IF(AND(Table1[[#This Row],[**Entered Debit]]&lt;&gt;"",Table1[[#This Row],[**Entered Credit]]&lt;&gt;""),"Can not enter Debit and Credit amount in same Line","")</f>
        <v/>
      </c>
      <c r="AF2539" s="18">
        <f>IF(Table1[[#This Row],[Line Level Error Messages]]="",0,1)</f>
        <v>0</v>
      </c>
      <c r="AK2539" s="18" t="str">
        <f>IF(AND(Table1[[#This Row],[*Entity
(Enter this Mandatory field FIRST)]]&lt;&gt;"",LEN(Table1[[#This Row],[*Entity
(Enter this Mandatory field FIRST)]])&lt;&gt;2),"Entity Value Length Should be 2","")</f>
        <v/>
      </c>
      <c r="AL2539" s="18" t="str">
        <f>IF(AND(Table1[[#This Row],[*Cost Centre]]&lt;&gt;"",LEN(Table1[[#This Row],[*Cost Centre]])&lt;&gt;5),"Cost Centre Value Length Should be 5","")</f>
        <v/>
      </c>
      <c r="AM2539" s="18" t="str">
        <f>IF(AND(Table1[[#This Row],[*Subjective]]&lt;&gt;"",LEN(Table1[[#This Row],[*Subjective]])&lt;&gt;4),"Subjective Value Length Should be 4","")</f>
        <v/>
      </c>
      <c r="AN2539" s="18" t="str">
        <f>IF(AND(Table1[[#This Row],[*Fund]]&lt;&gt;"",LEN(Table1[[#This Row],[*Fund]])&lt;&gt;3),"Fund Value Length Should be 3","")</f>
        <v/>
      </c>
      <c r="AO2539" s="18" t="str">
        <f>IF(AND(Table1[[#This Row],[*Project]]&lt;&gt;"",LEN(Table1[[#This Row],[*Project]])&lt;&gt;6),"Project Value Length Should be 6","")</f>
        <v/>
      </c>
      <c r="AP2539" s="18" t="str">
        <f>IF(AND(Table1[[#This Row],[*Sub Analysis]]&lt;&gt;"",LEN(Table1[[#This Row],[*Sub Analysis]])&lt;&gt;5),"Subanalysis Value Length Should be 5","")</f>
        <v/>
      </c>
      <c r="AQ2539" s="18" t="str">
        <f>IF(AND(Table1[[#This Row],[*Spare 1]]&lt;&gt;"",LEN(Table1[[#This Row],[*Spare 1]])&lt;&gt;4),"Spare 1 Value Length Should be 4","")</f>
        <v/>
      </c>
      <c r="AR2539" s="18" t="str">
        <f>IF(AND(Table1[[#This Row],[*Spare 2]]&lt;&gt;"",LEN(Table1[[#This Row],[*Spare 2]])&lt;&gt;4),"Spare 2 Value Length Should be 4","")</f>
        <v/>
      </c>
      <c r="AS25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40" spans="3:45" ht="13.9" customHeight="1" x14ac:dyDescent="0.25">
      <c r="C2540" s="37"/>
      <c r="D2540" s="26"/>
      <c r="E2540" s="26"/>
      <c r="F2540" s="26"/>
      <c r="G2540" s="26"/>
      <c r="H2540" s="26"/>
      <c r="I2540" s="26"/>
      <c r="J2540" s="26"/>
      <c r="K2540" s="27"/>
      <c r="L2540" s="27"/>
      <c r="M2540" s="26"/>
      <c r="N2540" s="26"/>
      <c r="O2540" s="26"/>
      <c r="P2540" s="26"/>
      <c r="Q2540" s="26"/>
      <c r="R2540" s="26"/>
      <c r="S2540" s="26"/>
      <c r="T2540" s="26"/>
      <c r="U2540" s="26"/>
      <c r="V2540" s="26"/>
      <c r="W2540" s="28"/>
      <c r="X2540" s="26"/>
      <c r="Y2540" s="26"/>
      <c r="Z2540" s="26"/>
      <c r="AA2540" s="26"/>
      <c r="AB2540" s="42" t="str">
        <f t="shared" si="39"/>
        <v/>
      </c>
      <c r="AC25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40" s="18" t="str">
        <f>IF(AND(Table1[[#This Row],[**Entered Debit]]&lt;&gt;"",Table1[[#This Row],[**Entered Credit]]&lt;&gt;""),"Can not enter Debit and Credit amount in same Line","")</f>
        <v/>
      </c>
      <c r="AF2540" s="18">
        <f>IF(Table1[[#This Row],[Line Level Error Messages]]="",0,1)</f>
        <v>0</v>
      </c>
      <c r="AK2540" s="18" t="str">
        <f>IF(AND(Table1[[#This Row],[*Entity
(Enter this Mandatory field FIRST)]]&lt;&gt;"",LEN(Table1[[#This Row],[*Entity
(Enter this Mandatory field FIRST)]])&lt;&gt;2),"Entity Value Length Should be 2","")</f>
        <v/>
      </c>
      <c r="AL2540" s="18" t="str">
        <f>IF(AND(Table1[[#This Row],[*Cost Centre]]&lt;&gt;"",LEN(Table1[[#This Row],[*Cost Centre]])&lt;&gt;5),"Cost Centre Value Length Should be 5","")</f>
        <v/>
      </c>
      <c r="AM2540" s="18" t="str">
        <f>IF(AND(Table1[[#This Row],[*Subjective]]&lt;&gt;"",LEN(Table1[[#This Row],[*Subjective]])&lt;&gt;4),"Subjective Value Length Should be 4","")</f>
        <v/>
      </c>
      <c r="AN2540" s="18" t="str">
        <f>IF(AND(Table1[[#This Row],[*Fund]]&lt;&gt;"",LEN(Table1[[#This Row],[*Fund]])&lt;&gt;3),"Fund Value Length Should be 3","")</f>
        <v/>
      </c>
      <c r="AO2540" s="18" t="str">
        <f>IF(AND(Table1[[#This Row],[*Project]]&lt;&gt;"",LEN(Table1[[#This Row],[*Project]])&lt;&gt;6),"Project Value Length Should be 6","")</f>
        <v/>
      </c>
      <c r="AP2540" s="18" t="str">
        <f>IF(AND(Table1[[#This Row],[*Sub Analysis]]&lt;&gt;"",LEN(Table1[[#This Row],[*Sub Analysis]])&lt;&gt;5),"Subanalysis Value Length Should be 5","")</f>
        <v/>
      </c>
      <c r="AQ2540" s="18" t="str">
        <f>IF(AND(Table1[[#This Row],[*Spare 1]]&lt;&gt;"",LEN(Table1[[#This Row],[*Spare 1]])&lt;&gt;4),"Spare 1 Value Length Should be 4","")</f>
        <v/>
      </c>
      <c r="AR2540" s="18" t="str">
        <f>IF(AND(Table1[[#This Row],[*Spare 2]]&lt;&gt;"",LEN(Table1[[#This Row],[*Spare 2]])&lt;&gt;4),"Spare 2 Value Length Should be 4","")</f>
        <v/>
      </c>
      <c r="AS25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41" spans="3:45" ht="13.9" customHeight="1" x14ac:dyDescent="0.25">
      <c r="C2541" s="37"/>
      <c r="D2541" s="26"/>
      <c r="E2541" s="26"/>
      <c r="F2541" s="26"/>
      <c r="G2541" s="26"/>
      <c r="H2541" s="26"/>
      <c r="I2541" s="26"/>
      <c r="J2541" s="26"/>
      <c r="K2541" s="27"/>
      <c r="L2541" s="27"/>
      <c r="M2541" s="26"/>
      <c r="N2541" s="26"/>
      <c r="O2541" s="26"/>
      <c r="P2541" s="26"/>
      <c r="Q2541" s="26"/>
      <c r="R2541" s="26"/>
      <c r="S2541" s="26"/>
      <c r="T2541" s="26"/>
      <c r="U2541" s="26"/>
      <c r="V2541" s="26"/>
      <c r="W2541" s="28"/>
      <c r="X2541" s="26"/>
      <c r="Y2541" s="26"/>
      <c r="Z2541" s="26"/>
      <c r="AA2541" s="26"/>
      <c r="AB2541" s="42" t="str">
        <f t="shared" si="39"/>
        <v/>
      </c>
      <c r="AC25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41" s="18" t="str">
        <f>IF(AND(Table1[[#This Row],[**Entered Debit]]&lt;&gt;"",Table1[[#This Row],[**Entered Credit]]&lt;&gt;""),"Can not enter Debit and Credit amount in same Line","")</f>
        <v/>
      </c>
      <c r="AF2541" s="18">
        <f>IF(Table1[[#This Row],[Line Level Error Messages]]="",0,1)</f>
        <v>0</v>
      </c>
      <c r="AK2541" s="18" t="str">
        <f>IF(AND(Table1[[#This Row],[*Entity
(Enter this Mandatory field FIRST)]]&lt;&gt;"",LEN(Table1[[#This Row],[*Entity
(Enter this Mandatory field FIRST)]])&lt;&gt;2),"Entity Value Length Should be 2","")</f>
        <v/>
      </c>
      <c r="AL2541" s="18" t="str">
        <f>IF(AND(Table1[[#This Row],[*Cost Centre]]&lt;&gt;"",LEN(Table1[[#This Row],[*Cost Centre]])&lt;&gt;5),"Cost Centre Value Length Should be 5","")</f>
        <v/>
      </c>
      <c r="AM2541" s="18" t="str">
        <f>IF(AND(Table1[[#This Row],[*Subjective]]&lt;&gt;"",LEN(Table1[[#This Row],[*Subjective]])&lt;&gt;4),"Subjective Value Length Should be 4","")</f>
        <v/>
      </c>
      <c r="AN2541" s="18" t="str">
        <f>IF(AND(Table1[[#This Row],[*Fund]]&lt;&gt;"",LEN(Table1[[#This Row],[*Fund]])&lt;&gt;3),"Fund Value Length Should be 3","")</f>
        <v/>
      </c>
      <c r="AO2541" s="18" t="str">
        <f>IF(AND(Table1[[#This Row],[*Project]]&lt;&gt;"",LEN(Table1[[#This Row],[*Project]])&lt;&gt;6),"Project Value Length Should be 6","")</f>
        <v/>
      </c>
      <c r="AP2541" s="18" t="str">
        <f>IF(AND(Table1[[#This Row],[*Sub Analysis]]&lt;&gt;"",LEN(Table1[[#This Row],[*Sub Analysis]])&lt;&gt;5),"Subanalysis Value Length Should be 5","")</f>
        <v/>
      </c>
      <c r="AQ2541" s="18" t="str">
        <f>IF(AND(Table1[[#This Row],[*Spare 1]]&lt;&gt;"",LEN(Table1[[#This Row],[*Spare 1]])&lt;&gt;4),"Spare 1 Value Length Should be 4","")</f>
        <v/>
      </c>
      <c r="AR2541" s="18" t="str">
        <f>IF(AND(Table1[[#This Row],[*Spare 2]]&lt;&gt;"",LEN(Table1[[#This Row],[*Spare 2]])&lt;&gt;4),"Spare 2 Value Length Should be 4","")</f>
        <v/>
      </c>
      <c r="AS25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42" spans="3:45" ht="13.9" customHeight="1" x14ac:dyDescent="0.25">
      <c r="C2542" s="37"/>
      <c r="D2542" s="26"/>
      <c r="E2542" s="26"/>
      <c r="F2542" s="26"/>
      <c r="G2542" s="26"/>
      <c r="H2542" s="26"/>
      <c r="I2542" s="26"/>
      <c r="J2542" s="26"/>
      <c r="K2542" s="27"/>
      <c r="L2542" s="27"/>
      <c r="M2542" s="26"/>
      <c r="N2542" s="26"/>
      <c r="O2542" s="26"/>
      <c r="P2542" s="26"/>
      <c r="Q2542" s="26"/>
      <c r="R2542" s="26"/>
      <c r="S2542" s="26"/>
      <c r="T2542" s="26"/>
      <c r="U2542" s="26"/>
      <c r="V2542" s="26"/>
      <c r="W2542" s="28"/>
      <c r="X2542" s="26"/>
      <c r="Y2542" s="26"/>
      <c r="Z2542" s="26"/>
      <c r="AA2542" s="26"/>
      <c r="AB2542" s="42" t="str">
        <f t="shared" si="39"/>
        <v/>
      </c>
      <c r="AC25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42" s="18" t="str">
        <f>IF(AND(Table1[[#This Row],[**Entered Debit]]&lt;&gt;"",Table1[[#This Row],[**Entered Credit]]&lt;&gt;""),"Can not enter Debit and Credit amount in same Line","")</f>
        <v/>
      </c>
      <c r="AF2542" s="18">
        <f>IF(Table1[[#This Row],[Line Level Error Messages]]="",0,1)</f>
        <v>0</v>
      </c>
      <c r="AK2542" s="18" t="str">
        <f>IF(AND(Table1[[#This Row],[*Entity
(Enter this Mandatory field FIRST)]]&lt;&gt;"",LEN(Table1[[#This Row],[*Entity
(Enter this Mandatory field FIRST)]])&lt;&gt;2),"Entity Value Length Should be 2","")</f>
        <v/>
      </c>
      <c r="AL2542" s="18" t="str">
        <f>IF(AND(Table1[[#This Row],[*Cost Centre]]&lt;&gt;"",LEN(Table1[[#This Row],[*Cost Centre]])&lt;&gt;5),"Cost Centre Value Length Should be 5","")</f>
        <v/>
      </c>
      <c r="AM2542" s="18" t="str">
        <f>IF(AND(Table1[[#This Row],[*Subjective]]&lt;&gt;"",LEN(Table1[[#This Row],[*Subjective]])&lt;&gt;4),"Subjective Value Length Should be 4","")</f>
        <v/>
      </c>
      <c r="AN2542" s="18" t="str">
        <f>IF(AND(Table1[[#This Row],[*Fund]]&lt;&gt;"",LEN(Table1[[#This Row],[*Fund]])&lt;&gt;3),"Fund Value Length Should be 3","")</f>
        <v/>
      </c>
      <c r="AO2542" s="18" t="str">
        <f>IF(AND(Table1[[#This Row],[*Project]]&lt;&gt;"",LEN(Table1[[#This Row],[*Project]])&lt;&gt;6),"Project Value Length Should be 6","")</f>
        <v/>
      </c>
      <c r="AP2542" s="18" t="str">
        <f>IF(AND(Table1[[#This Row],[*Sub Analysis]]&lt;&gt;"",LEN(Table1[[#This Row],[*Sub Analysis]])&lt;&gt;5),"Subanalysis Value Length Should be 5","")</f>
        <v/>
      </c>
      <c r="AQ2542" s="18" t="str">
        <f>IF(AND(Table1[[#This Row],[*Spare 1]]&lt;&gt;"",LEN(Table1[[#This Row],[*Spare 1]])&lt;&gt;4),"Spare 1 Value Length Should be 4","")</f>
        <v/>
      </c>
      <c r="AR2542" s="18" t="str">
        <f>IF(AND(Table1[[#This Row],[*Spare 2]]&lt;&gt;"",LEN(Table1[[#This Row],[*Spare 2]])&lt;&gt;4),"Spare 2 Value Length Should be 4","")</f>
        <v/>
      </c>
      <c r="AS25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43" spans="3:45" ht="13.9" customHeight="1" x14ac:dyDescent="0.25">
      <c r="C2543" s="37"/>
      <c r="D2543" s="26"/>
      <c r="E2543" s="26"/>
      <c r="F2543" s="26"/>
      <c r="G2543" s="26"/>
      <c r="H2543" s="26"/>
      <c r="I2543" s="26"/>
      <c r="J2543" s="26"/>
      <c r="K2543" s="27"/>
      <c r="L2543" s="27"/>
      <c r="M2543" s="26"/>
      <c r="N2543" s="26"/>
      <c r="O2543" s="26"/>
      <c r="P2543" s="26"/>
      <c r="Q2543" s="26"/>
      <c r="R2543" s="26"/>
      <c r="S2543" s="26"/>
      <c r="T2543" s="26"/>
      <c r="U2543" s="26"/>
      <c r="V2543" s="26"/>
      <c r="W2543" s="28"/>
      <c r="X2543" s="26"/>
      <c r="Y2543" s="26"/>
      <c r="Z2543" s="26"/>
      <c r="AA2543" s="26"/>
      <c r="AB2543" s="42" t="str">
        <f t="shared" si="39"/>
        <v/>
      </c>
      <c r="AC25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43" s="18" t="str">
        <f>IF(AND(Table1[[#This Row],[**Entered Debit]]&lt;&gt;"",Table1[[#This Row],[**Entered Credit]]&lt;&gt;""),"Can not enter Debit and Credit amount in same Line","")</f>
        <v/>
      </c>
      <c r="AF2543" s="18">
        <f>IF(Table1[[#This Row],[Line Level Error Messages]]="",0,1)</f>
        <v>0</v>
      </c>
      <c r="AK2543" s="18" t="str">
        <f>IF(AND(Table1[[#This Row],[*Entity
(Enter this Mandatory field FIRST)]]&lt;&gt;"",LEN(Table1[[#This Row],[*Entity
(Enter this Mandatory field FIRST)]])&lt;&gt;2),"Entity Value Length Should be 2","")</f>
        <v/>
      </c>
      <c r="AL2543" s="18" t="str">
        <f>IF(AND(Table1[[#This Row],[*Cost Centre]]&lt;&gt;"",LEN(Table1[[#This Row],[*Cost Centre]])&lt;&gt;5),"Cost Centre Value Length Should be 5","")</f>
        <v/>
      </c>
      <c r="AM2543" s="18" t="str">
        <f>IF(AND(Table1[[#This Row],[*Subjective]]&lt;&gt;"",LEN(Table1[[#This Row],[*Subjective]])&lt;&gt;4),"Subjective Value Length Should be 4","")</f>
        <v/>
      </c>
      <c r="AN2543" s="18" t="str">
        <f>IF(AND(Table1[[#This Row],[*Fund]]&lt;&gt;"",LEN(Table1[[#This Row],[*Fund]])&lt;&gt;3),"Fund Value Length Should be 3","")</f>
        <v/>
      </c>
      <c r="AO2543" s="18" t="str">
        <f>IF(AND(Table1[[#This Row],[*Project]]&lt;&gt;"",LEN(Table1[[#This Row],[*Project]])&lt;&gt;6),"Project Value Length Should be 6","")</f>
        <v/>
      </c>
      <c r="AP2543" s="18" t="str">
        <f>IF(AND(Table1[[#This Row],[*Sub Analysis]]&lt;&gt;"",LEN(Table1[[#This Row],[*Sub Analysis]])&lt;&gt;5),"Subanalysis Value Length Should be 5","")</f>
        <v/>
      </c>
      <c r="AQ2543" s="18" t="str">
        <f>IF(AND(Table1[[#This Row],[*Spare 1]]&lt;&gt;"",LEN(Table1[[#This Row],[*Spare 1]])&lt;&gt;4),"Spare 1 Value Length Should be 4","")</f>
        <v/>
      </c>
      <c r="AR2543" s="18" t="str">
        <f>IF(AND(Table1[[#This Row],[*Spare 2]]&lt;&gt;"",LEN(Table1[[#This Row],[*Spare 2]])&lt;&gt;4),"Spare 2 Value Length Should be 4","")</f>
        <v/>
      </c>
      <c r="AS25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44" spans="3:45" ht="13.9" customHeight="1" x14ac:dyDescent="0.25">
      <c r="C2544" s="37"/>
      <c r="D2544" s="26"/>
      <c r="E2544" s="26"/>
      <c r="F2544" s="26"/>
      <c r="G2544" s="26"/>
      <c r="H2544" s="26"/>
      <c r="I2544" s="26"/>
      <c r="J2544" s="26"/>
      <c r="K2544" s="27"/>
      <c r="L2544" s="27"/>
      <c r="M2544" s="26"/>
      <c r="N2544" s="26"/>
      <c r="O2544" s="26"/>
      <c r="P2544" s="26"/>
      <c r="Q2544" s="26"/>
      <c r="R2544" s="26"/>
      <c r="S2544" s="26"/>
      <c r="T2544" s="26"/>
      <c r="U2544" s="26"/>
      <c r="V2544" s="26"/>
      <c r="W2544" s="28"/>
      <c r="X2544" s="26"/>
      <c r="Y2544" s="26"/>
      <c r="Z2544" s="26"/>
      <c r="AA2544" s="26"/>
      <c r="AB2544" s="42" t="str">
        <f t="shared" si="39"/>
        <v/>
      </c>
      <c r="AC25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44" s="18" t="str">
        <f>IF(AND(Table1[[#This Row],[**Entered Debit]]&lt;&gt;"",Table1[[#This Row],[**Entered Credit]]&lt;&gt;""),"Can not enter Debit and Credit amount in same Line","")</f>
        <v/>
      </c>
      <c r="AF2544" s="18">
        <f>IF(Table1[[#This Row],[Line Level Error Messages]]="",0,1)</f>
        <v>0</v>
      </c>
      <c r="AK2544" s="18" t="str">
        <f>IF(AND(Table1[[#This Row],[*Entity
(Enter this Mandatory field FIRST)]]&lt;&gt;"",LEN(Table1[[#This Row],[*Entity
(Enter this Mandatory field FIRST)]])&lt;&gt;2),"Entity Value Length Should be 2","")</f>
        <v/>
      </c>
      <c r="AL2544" s="18" t="str">
        <f>IF(AND(Table1[[#This Row],[*Cost Centre]]&lt;&gt;"",LEN(Table1[[#This Row],[*Cost Centre]])&lt;&gt;5),"Cost Centre Value Length Should be 5","")</f>
        <v/>
      </c>
      <c r="AM2544" s="18" t="str">
        <f>IF(AND(Table1[[#This Row],[*Subjective]]&lt;&gt;"",LEN(Table1[[#This Row],[*Subjective]])&lt;&gt;4),"Subjective Value Length Should be 4","")</f>
        <v/>
      </c>
      <c r="AN2544" s="18" t="str">
        <f>IF(AND(Table1[[#This Row],[*Fund]]&lt;&gt;"",LEN(Table1[[#This Row],[*Fund]])&lt;&gt;3),"Fund Value Length Should be 3","")</f>
        <v/>
      </c>
      <c r="AO2544" s="18" t="str">
        <f>IF(AND(Table1[[#This Row],[*Project]]&lt;&gt;"",LEN(Table1[[#This Row],[*Project]])&lt;&gt;6),"Project Value Length Should be 6","")</f>
        <v/>
      </c>
      <c r="AP2544" s="18" t="str">
        <f>IF(AND(Table1[[#This Row],[*Sub Analysis]]&lt;&gt;"",LEN(Table1[[#This Row],[*Sub Analysis]])&lt;&gt;5),"Subanalysis Value Length Should be 5","")</f>
        <v/>
      </c>
      <c r="AQ2544" s="18" t="str">
        <f>IF(AND(Table1[[#This Row],[*Spare 1]]&lt;&gt;"",LEN(Table1[[#This Row],[*Spare 1]])&lt;&gt;4),"Spare 1 Value Length Should be 4","")</f>
        <v/>
      </c>
      <c r="AR2544" s="18" t="str">
        <f>IF(AND(Table1[[#This Row],[*Spare 2]]&lt;&gt;"",LEN(Table1[[#This Row],[*Spare 2]])&lt;&gt;4),"Spare 2 Value Length Should be 4","")</f>
        <v/>
      </c>
      <c r="AS25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45" spans="3:45" ht="13.9" customHeight="1" x14ac:dyDescent="0.25">
      <c r="C2545" s="37"/>
      <c r="D2545" s="26"/>
      <c r="E2545" s="26"/>
      <c r="F2545" s="26"/>
      <c r="G2545" s="26"/>
      <c r="H2545" s="26"/>
      <c r="I2545" s="26"/>
      <c r="J2545" s="26"/>
      <c r="K2545" s="27"/>
      <c r="L2545" s="27"/>
      <c r="M2545" s="26"/>
      <c r="N2545" s="26"/>
      <c r="O2545" s="26"/>
      <c r="P2545" s="26"/>
      <c r="Q2545" s="26"/>
      <c r="R2545" s="26"/>
      <c r="S2545" s="26"/>
      <c r="T2545" s="26"/>
      <c r="U2545" s="26"/>
      <c r="V2545" s="26"/>
      <c r="W2545" s="28"/>
      <c r="X2545" s="26"/>
      <c r="Y2545" s="26"/>
      <c r="Z2545" s="26"/>
      <c r="AA2545" s="26"/>
      <c r="AB2545" s="42" t="str">
        <f t="shared" si="39"/>
        <v/>
      </c>
      <c r="AC25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45" s="18" t="str">
        <f>IF(AND(Table1[[#This Row],[**Entered Debit]]&lt;&gt;"",Table1[[#This Row],[**Entered Credit]]&lt;&gt;""),"Can not enter Debit and Credit amount in same Line","")</f>
        <v/>
      </c>
      <c r="AF2545" s="18">
        <f>IF(Table1[[#This Row],[Line Level Error Messages]]="",0,1)</f>
        <v>0</v>
      </c>
      <c r="AK2545" s="18" t="str">
        <f>IF(AND(Table1[[#This Row],[*Entity
(Enter this Mandatory field FIRST)]]&lt;&gt;"",LEN(Table1[[#This Row],[*Entity
(Enter this Mandatory field FIRST)]])&lt;&gt;2),"Entity Value Length Should be 2","")</f>
        <v/>
      </c>
      <c r="AL2545" s="18" t="str">
        <f>IF(AND(Table1[[#This Row],[*Cost Centre]]&lt;&gt;"",LEN(Table1[[#This Row],[*Cost Centre]])&lt;&gt;5),"Cost Centre Value Length Should be 5","")</f>
        <v/>
      </c>
      <c r="AM2545" s="18" t="str">
        <f>IF(AND(Table1[[#This Row],[*Subjective]]&lt;&gt;"",LEN(Table1[[#This Row],[*Subjective]])&lt;&gt;4),"Subjective Value Length Should be 4","")</f>
        <v/>
      </c>
      <c r="AN2545" s="18" t="str">
        <f>IF(AND(Table1[[#This Row],[*Fund]]&lt;&gt;"",LEN(Table1[[#This Row],[*Fund]])&lt;&gt;3),"Fund Value Length Should be 3","")</f>
        <v/>
      </c>
      <c r="AO2545" s="18" t="str">
        <f>IF(AND(Table1[[#This Row],[*Project]]&lt;&gt;"",LEN(Table1[[#This Row],[*Project]])&lt;&gt;6),"Project Value Length Should be 6","")</f>
        <v/>
      </c>
      <c r="AP2545" s="18" t="str">
        <f>IF(AND(Table1[[#This Row],[*Sub Analysis]]&lt;&gt;"",LEN(Table1[[#This Row],[*Sub Analysis]])&lt;&gt;5),"Subanalysis Value Length Should be 5","")</f>
        <v/>
      </c>
      <c r="AQ2545" s="18" t="str">
        <f>IF(AND(Table1[[#This Row],[*Spare 1]]&lt;&gt;"",LEN(Table1[[#This Row],[*Spare 1]])&lt;&gt;4),"Spare 1 Value Length Should be 4","")</f>
        <v/>
      </c>
      <c r="AR2545" s="18" t="str">
        <f>IF(AND(Table1[[#This Row],[*Spare 2]]&lt;&gt;"",LEN(Table1[[#This Row],[*Spare 2]])&lt;&gt;4),"Spare 2 Value Length Should be 4","")</f>
        <v/>
      </c>
      <c r="AS25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46" spans="3:45" ht="13.9" customHeight="1" x14ac:dyDescent="0.25">
      <c r="C2546" s="37"/>
      <c r="D2546" s="26"/>
      <c r="E2546" s="26"/>
      <c r="F2546" s="26"/>
      <c r="G2546" s="26"/>
      <c r="H2546" s="26"/>
      <c r="I2546" s="26"/>
      <c r="J2546" s="26"/>
      <c r="K2546" s="27"/>
      <c r="L2546" s="27"/>
      <c r="M2546" s="26"/>
      <c r="N2546" s="26"/>
      <c r="O2546" s="26"/>
      <c r="P2546" s="26"/>
      <c r="Q2546" s="26"/>
      <c r="R2546" s="26"/>
      <c r="S2546" s="26"/>
      <c r="T2546" s="26"/>
      <c r="U2546" s="26"/>
      <c r="V2546" s="26"/>
      <c r="W2546" s="28"/>
      <c r="X2546" s="26"/>
      <c r="Y2546" s="26"/>
      <c r="Z2546" s="26"/>
      <c r="AA2546" s="26"/>
      <c r="AB2546" s="42" t="str">
        <f t="shared" si="39"/>
        <v/>
      </c>
      <c r="AC25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46" s="18" t="str">
        <f>IF(AND(Table1[[#This Row],[**Entered Debit]]&lt;&gt;"",Table1[[#This Row],[**Entered Credit]]&lt;&gt;""),"Can not enter Debit and Credit amount in same Line","")</f>
        <v/>
      </c>
      <c r="AF2546" s="18">
        <f>IF(Table1[[#This Row],[Line Level Error Messages]]="",0,1)</f>
        <v>0</v>
      </c>
      <c r="AK2546" s="18" t="str">
        <f>IF(AND(Table1[[#This Row],[*Entity
(Enter this Mandatory field FIRST)]]&lt;&gt;"",LEN(Table1[[#This Row],[*Entity
(Enter this Mandatory field FIRST)]])&lt;&gt;2),"Entity Value Length Should be 2","")</f>
        <v/>
      </c>
      <c r="AL2546" s="18" t="str">
        <f>IF(AND(Table1[[#This Row],[*Cost Centre]]&lt;&gt;"",LEN(Table1[[#This Row],[*Cost Centre]])&lt;&gt;5),"Cost Centre Value Length Should be 5","")</f>
        <v/>
      </c>
      <c r="AM2546" s="18" t="str">
        <f>IF(AND(Table1[[#This Row],[*Subjective]]&lt;&gt;"",LEN(Table1[[#This Row],[*Subjective]])&lt;&gt;4),"Subjective Value Length Should be 4","")</f>
        <v/>
      </c>
      <c r="AN2546" s="18" t="str">
        <f>IF(AND(Table1[[#This Row],[*Fund]]&lt;&gt;"",LEN(Table1[[#This Row],[*Fund]])&lt;&gt;3),"Fund Value Length Should be 3","")</f>
        <v/>
      </c>
      <c r="AO2546" s="18" t="str">
        <f>IF(AND(Table1[[#This Row],[*Project]]&lt;&gt;"",LEN(Table1[[#This Row],[*Project]])&lt;&gt;6),"Project Value Length Should be 6","")</f>
        <v/>
      </c>
      <c r="AP2546" s="18" t="str">
        <f>IF(AND(Table1[[#This Row],[*Sub Analysis]]&lt;&gt;"",LEN(Table1[[#This Row],[*Sub Analysis]])&lt;&gt;5),"Subanalysis Value Length Should be 5","")</f>
        <v/>
      </c>
      <c r="AQ2546" s="18" t="str">
        <f>IF(AND(Table1[[#This Row],[*Spare 1]]&lt;&gt;"",LEN(Table1[[#This Row],[*Spare 1]])&lt;&gt;4),"Spare 1 Value Length Should be 4","")</f>
        <v/>
      </c>
      <c r="AR2546" s="18" t="str">
        <f>IF(AND(Table1[[#This Row],[*Spare 2]]&lt;&gt;"",LEN(Table1[[#This Row],[*Spare 2]])&lt;&gt;4),"Spare 2 Value Length Should be 4","")</f>
        <v/>
      </c>
      <c r="AS25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47" spans="3:45" ht="13.9" customHeight="1" x14ac:dyDescent="0.25">
      <c r="C2547" s="37"/>
      <c r="D2547" s="26"/>
      <c r="E2547" s="26"/>
      <c r="F2547" s="26"/>
      <c r="G2547" s="26"/>
      <c r="H2547" s="26"/>
      <c r="I2547" s="26"/>
      <c r="J2547" s="26"/>
      <c r="K2547" s="27"/>
      <c r="L2547" s="27"/>
      <c r="M2547" s="26"/>
      <c r="N2547" s="26"/>
      <c r="O2547" s="26"/>
      <c r="P2547" s="26"/>
      <c r="Q2547" s="26"/>
      <c r="R2547" s="26"/>
      <c r="S2547" s="26"/>
      <c r="T2547" s="26"/>
      <c r="U2547" s="26"/>
      <c r="V2547" s="26"/>
      <c r="W2547" s="28"/>
      <c r="X2547" s="26"/>
      <c r="Y2547" s="26"/>
      <c r="Z2547" s="26"/>
      <c r="AA2547" s="26"/>
      <c r="AB2547" s="42" t="str">
        <f t="shared" si="39"/>
        <v/>
      </c>
      <c r="AC25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47" s="18" t="str">
        <f>IF(AND(Table1[[#This Row],[**Entered Debit]]&lt;&gt;"",Table1[[#This Row],[**Entered Credit]]&lt;&gt;""),"Can not enter Debit and Credit amount in same Line","")</f>
        <v/>
      </c>
      <c r="AF2547" s="18">
        <f>IF(Table1[[#This Row],[Line Level Error Messages]]="",0,1)</f>
        <v>0</v>
      </c>
      <c r="AK2547" s="18" t="str">
        <f>IF(AND(Table1[[#This Row],[*Entity
(Enter this Mandatory field FIRST)]]&lt;&gt;"",LEN(Table1[[#This Row],[*Entity
(Enter this Mandatory field FIRST)]])&lt;&gt;2),"Entity Value Length Should be 2","")</f>
        <v/>
      </c>
      <c r="AL2547" s="18" t="str">
        <f>IF(AND(Table1[[#This Row],[*Cost Centre]]&lt;&gt;"",LEN(Table1[[#This Row],[*Cost Centre]])&lt;&gt;5),"Cost Centre Value Length Should be 5","")</f>
        <v/>
      </c>
      <c r="AM2547" s="18" t="str">
        <f>IF(AND(Table1[[#This Row],[*Subjective]]&lt;&gt;"",LEN(Table1[[#This Row],[*Subjective]])&lt;&gt;4),"Subjective Value Length Should be 4","")</f>
        <v/>
      </c>
      <c r="AN2547" s="18" t="str">
        <f>IF(AND(Table1[[#This Row],[*Fund]]&lt;&gt;"",LEN(Table1[[#This Row],[*Fund]])&lt;&gt;3),"Fund Value Length Should be 3","")</f>
        <v/>
      </c>
      <c r="AO2547" s="18" t="str">
        <f>IF(AND(Table1[[#This Row],[*Project]]&lt;&gt;"",LEN(Table1[[#This Row],[*Project]])&lt;&gt;6),"Project Value Length Should be 6","")</f>
        <v/>
      </c>
      <c r="AP2547" s="18" t="str">
        <f>IF(AND(Table1[[#This Row],[*Sub Analysis]]&lt;&gt;"",LEN(Table1[[#This Row],[*Sub Analysis]])&lt;&gt;5),"Subanalysis Value Length Should be 5","")</f>
        <v/>
      </c>
      <c r="AQ2547" s="18" t="str">
        <f>IF(AND(Table1[[#This Row],[*Spare 1]]&lt;&gt;"",LEN(Table1[[#This Row],[*Spare 1]])&lt;&gt;4),"Spare 1 Value Length Should be 4","")</f>
        <v/>
      </c>
      <c r="AR2547" s="18" t="str">
        <f>IF(AND(Table1[[#This Row],[*Spare 2]]&lt;&gt;"",LEN(Table1[[#This Row],[*Spare 2]])&lt;&gt;4),"Spare 2 Value Length Should be 4","")</f>
        <v/>
      </c>
      <c r="AS25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48" spans="3:45" ht="13.9" customHeight="1" x14ac:dyDescent="0.25">
      <c r="C2548" s="37"/>
      <c r="D2548" s="26"/>
      <c r="E2548" s="26"/>
      <c r="F2548" s="26"/>
      <c r="G2548" s="26"/>
      <c r="H2548" s="26"/>
      <c r="I2548" s="26"/>
      <c r="J2548" s="26"/>
      <c r="K2548" s="27"/>
      <c r="L2548" s="27"/>
      <c r="M2548" s="26"/>
      <c r="N2548" s="26"/>
      <c r="O2548" s="26"/>
      <c r="P2548" s="26"/>
      <c r="Q2548" s="26"/>
      <c r="R2548" s="26"/>
      <c r="S2548" s="26"/>
      <c r="T2548" s="26"/>
      <c r="U2548" s="26"/>
      <c r="V2548" s="26"/>
      <c r="W2548" s="28"/>
      <c r="X2548" s="26"/>
      <c r="Y2548" s="26"/>
      <c r="Z2548" s="26"/>
      <c r="AA2548" s="26"/>
      <c r="AB2548" s="42" t="str">
        <f t="shared" si="39"/>
        <v/>
      </c>
      <c r="AC25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48" s="18" t="str">
        <f>IF(AND(Table1[[#This Row],[**Entered Debit]]&lt;&gt;"",Table1[[#This Row],[**Entered Credit]]&lt;&gt;""),"Can not enter Debit and Credit amount in same Line","")</f>
        <v/>
      </c>
      <c r="AF2548" s="18">
        <f>IF(Table1[[#This Row],[Line Level Error Messages]]="",0,1)</f>
        <v>0</v>
      </c>
      <c r="AK2548" s="18" t="str">
        <f>IF(AND(Table1[[#This Row],[*Entity
(Enter this Mandatory field FIRST)]]&lt;&gt;"",LEN(Table1[[#This Row],[*Entity
(Enter this Mandatory field FIRST)]])&lt;&gt;2),"Entity Value Length Should be 2","")</f>
        <v/>
      </c>
      <c r="AL2548" s="18" t="str">
        <f>IF(AND(Table1[[#This Row],[*Cost Centre]]&lt;&gt;"",LEN(Table1[[#This Row],[*Cost Centre]])&lt;&gt;5),"Cost Centre Value Length Should be 5","")</f>
        <v/>
      </c>
      <c r="AM2548" s="18" t="str">
        <f>IF(AND(Table1[[#This Row],[*Subjective]]&lt;&gt;"",LEN(Table1[[#This Row],[*Subjective]])&lt;&gt;4),"Subjective Value Length Should be 4","")</f>
        <v/>
      </c>
      <c r="AN2548" s="18" t="str">
        <f>IF(AND(Table1[[#This Row],[*Fund]]&lt;&gt;"",LEN(Table1[[#This Row],[*Fund]])&lt;&gt;3),"Fund Value Length Should be 3","")</f>
        <v/>
      </c>
      <c r="AO2548" s="18" t="str">
        <f>IF(AND(Table1[[#This Row],[*Project]]&lt;&gt;"",LEN(Table1[[#This Row],[*Project]])&lt;&gt;6),"Project Value Length Should be 6","")</f>
        <v/>
      </c>
      <c r="AP2548" s="18" t="str">
        <f>IF(AND(Table1[[#This Row],[*Sub Analysis]]&lt;&gt;"",LEN(Table1[[#This Row],[*Sub Analysis]])&lt;&gt;5),"Subanalysis Value Length Should be 5","")</f>
        <v/>
      </c>
      <c r="AQ2548" s="18" t="str">
        <f>IF(AND(Table1[[#This Row],[*Spare 1]]&lt;&gt;"",LEN(Table1[[#This Row],[*Spare 1]])&lt;&gt;4),"Spare 1 Value Length Should be 4","")</f>
        <v/>
      </c>
      <c r="AR2548" s="18" t="str">
        <f>IF(AND(Table1[[#This Row],[*Spare 2]]&lt;&gt;"",LEN(Table1[[#This Row],[*Spare 2]])&lt;&gt;4),"Spare 2 Value Length Should be 4","")</f>
        <v/>
      </c>
      <c r="AS25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49" spans="3:45" ht="13.9" customHeight="1" x14ac:dyDescent="0.25">
      <c r="C2549" s="37"/>
      <c r="D2549" s="26"/>
      <c r="E2549" s="26"/>
      <c r="F2549" s="26"/>
      <c r="G2549" s="26"/>
      <c r="H2549" s="26"/>
      <c r="I2549" s="26"/>
      <c r="J2549" s="26"/>
      <c r="K2549" s="27"/>
      <c r="L2549" s="27"/>
      <c r="M2549" s="26"/>
      <c r="N2549" s="26"/>
      <c r="O2549" s="26"/>
      <c r="P2549" s="26"/>
      <c r="Q2549" s="26"/>
      <c r="R2549" s="26"/>
      <c r="S2549" s="26"/>
      <c r="T2549" s="26"/>
      <c r="U2549" s="26"/>
      <c r="V2549" s="26"/>
      <c r="W2549" s="28"/>
      <c r="X2549" s="26"/>
      <c r="Y2549" s="26"/>
      <c r="Z2549" s="26"/>
      <c r="AA2549" s="26"/>
      <c r="AB2549" s="42" t="str">
        <f t="shared" si="39"/>
        <v/>
      </c>
      <c r="AC25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49" s="18" t="str">
        <f>IF(AND(Table1[[#This Row],[**Entered Debit]]&lt;&gt;"",Table1[[#This Row],[**Entered Credit]]&lt;&gt;""),"Can not enter Debit and Credit amount in same Line","")</f>
        <v/>
      </c>
      <c r="AF2549" s="18">
        <f>IF(Table1[[#This Row],[Line Level Error Messages]]="",0,1)</f>
        <v>0</v>
      </c>
      <c r="AK2549" s="18" t="str">
        <f>IF(AND(Table1[[#This Row],[*Entity
(Enter this Mandatory field FIRST)]]&lt;&gt;"",LEN(Table1[[#This Row],[*Entity
(Enter this Mandatory field FIRST)]])&lt;&gt;2),"Entity Value Length Should be 2","")</f>
        <v/>
      </c>
      <c r="AL2549" s="18" t="str">
        <f>IF(AND(Table1[[#This Row],[*Cost Centre]]&lt;&gt;"",LEN(Table1[[#This Row],[*Cost Centre]])&lt;&gt;5),"Cost Centre Value Length Should be 5","")</f>
        <v/>
      </c>
      <c r="AM2549" s="18" t="str">
        <f>IF(AND(Table1[[#This Row],[*Subjective]]&lt;&gt;"",LEN(Table1[[#This Row],[*Subjective]])&lt;&gt;4),"Subjective Value Length Should be 4","")</f>
        <v/>
      </c>
      <c r="AN2549" s="18" t="str">
        <f>IF(AND(Table1[[#This Row],[*Fund]]&lt;&gt;"",LEN(Table1[[#This Row],[*Fund]])&lt;&gt;3),"Fund Value Length Should be 3","")</f>
        <v/>
      </c>
      <c r="AO2549" s="18" t="str">
        <f>IF(AND(Table1[[#This Row],[*Project]]&lt;&gt;"",LEN(Table1[[#This Row],[*Project]])&lt;&gt;6),"Project Value Length Should be 6","")</f>
        <v/>
      </c>
      <c r="AP2549" s="18" t="str">
        <f>IF(AND(Table1[[#This Row],[*Sub Analysis]]&lt;&gt;"",LEN(Table1[[#This Row],[*Sub Analysis]])&lt;&gt;5),"Subanalysis Value Length Should be 5","")</f>
        <v/>
      </c>
      <c r="AQ2549" s="18" t="str">
        <f>IF(AND(Table1[[#This Row],[*Spare 1]]&lt;&gt;"",LEN(Table1[[#This Row],[*Spare 1]])&lt;&gt;4),"Spare 1 Value Length Should be 4","")</f>
        <v/>
      </c>
      <c r="AR2549" s="18" t="str">
        <f>IF(AND(Table1[[#This Row],[*Spare 2]]&lt;&gt;"",LEN(Table1[[#This Row],[*Spare 2]])&lt;&gt;4),"Spare 2 Value Length Should be 4","")</f>
        <v/>
      </c>
      <c r="AS25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50" spans="3:45" ht="13.9" customHeight="1" x14ac:dyDescent="0.25">
      <c r="C2550" s="37"/>
      <c r="D2550" s="26"/>
      <c r="E2550" s="26"/>
      <c r="F2550" s="26"/>
      <c r="G2550" s="26"/>
      <c r="H2550" s="26"/>
      <c r="I2550" s="26"/>
      <c r="J2550" s="26"/>
      <c r="K2550" s="27"/>
      <c r="L2550" s="27"/>
      <c r="M2550" s="26"/>
      <c r="N2550" s="26"/>
      <c r="O2550" s="26"/>
      <c r="P2550" s="26"/>
      <c r="Q2550" s="26"/>
      <c r="R2550" s="26"/>
      <c r="S2550" s="26"/>
      <c r="T2550" s="26"/>
      <c r="U2550" s="26"/>
      <c r="V2550" s="26"/>
      <c r="W2550" s="28"/>
      <c r="X2550" s="26"/>
      <c r="Y2550" s="26"/>
      <c r="Z2550" s="26"/>
      <c r="AA2550" s="26"/>
      <c r="AB2550" s="42" t="str">
        <f t="shared" si="39"/>
        <v/>
      </c>
      <c r="AC25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50" s="18" t="str">
        <f>IF(AND(Table1[[#This Row],[**Entered Debit]]&lt;&gt;"",Table1[[#This Row],[**Entered Credit]]&lt;&gt;""),"Can not enter Debit and Credit amount in same Line","")</f>
        <v/>
      </c>
      <c r="AF2550" s="18">
        <f>IF(Table1[[#This Row],[Line Level Error Messages]]="",0,1)</f>
        <v>0</v>
      </c>
      <c r="AK2550" s="18" t="str">
        <f>IF(AND(Table1[[#This Row],[*Entity
(Enter this Mandatory field FIRST)]]&lt;&gt;"",LEN(Table1[[#This Row],[*Entity
(Enter this Mandatory field FIRST)]])&lt;&gt;2),"Entity Value Length Should be 2","")</f>
        <v/>
      </c>
      <c r="AL2550" s="18" t="str">
        <f>IF(AND(Table1[[#This Row],[*Cost Centre]]&lt;&gt;"",LEN(Table1[[#This Row],[*Cost Centre]])&lt;&gt;5),"Cost Centre Value Length Should be 5","")</f>
        <v/>
      </c>
      <c r="AM2550" s="18" t="str">
        <f>IF(AND(Table1[[#This Row],[*Subjective]]&lt;&gt;"",LEN(Table1[[#This Row],[*Subjective]])&lt;&gt;4),"Subjective Value Length Should be 4","")</f>
        <v/>
      </c>
      <c r="AN2550" s="18" t="str">
        <f>IF(AND(Table1[[#This Row],[*Fund]]&lt;&gt;"",LEN(Table1[[#This Row],[*Fund]])&lt;&gt;3),"Fund Value Length Should be 3","")</f>
        <v/>
      </c>
      <c r="AO2550" s="18" t="str">
        <f>IF(AND(Table1[[#This Row],[*Project]]&lt;&gt;"",LEN(Table1[[#This Row],[*Project]])&lt;&gt;6),"Project Value Length Should be 6","")</f>
        <v/>
      </c>
      <c r="AP2550" s="18" t="str">
        <f>IF(AND(Table1[[#This Row],[*Sub Analysis]]&lt;&gt;"",LEN(Table1[[#This Row],[*Sub Analysis]])&lt;&gt;5),"Subanalysis Value Length Should be 5","")</f>
        <v/>
      </c>
      <c r="AQ2550" s="18" t="str">
        <f>IF(AND(Table1[[#This Row],[*Spare 1]]&lt;&gt;"",LEN(Table1[[#This Row],[*Spare 1]])&lt;&gt;4),"Spare 1 Value Length Should be 4","")</f>
        <v/>
      </c>
      <c r="AR2550" s="18" t="str">
        <f>IF(AND(Table1[[#This Row],[*Spare 2]]&lt;&gt;"",LEN(Table1[[#This Row],[*Spare 2]])&lt;&gt;4),"Spare 2 Value Length Should be 4","")</f>
        <v/>
      </c>
      <c r="AS25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51" spans="3:45" ht="13.9" customHeight="1" x14ac:dyDescent="0.25">
      <c r="C2551" s="37"/>
      <c r="D2551" s="26"/>
      <c r="E2551" s="26"/>
      <c r="F2551" s="26"/>
      <c r="G2551" s="26"/>
      <c r="H2551" s="26"/>
      <c r="I2551" s="26"/>
      <c r="J2551" s="26"/>
      <c r="K2551" s="27"/>
      <c r="L2551" s="27"/>
      <c r="M2551" s="26"/>
      <c r="N2551" s="26"/>
      <c r="O2551" s="26"/>
      <c r="P2551" s="26"/>
      <c r="Q2551" s="26"/>
      <c r="R2551" s="26"/>
      <c r="S2551" s="26"/>
      <c r="T2551" s="26"/>
      <c r="U2551" s="26"/>
      <c r="V2551" s="26"/>
      <c r="W2551" s="28"/>
      <c r="X2551" s="26"/>
      <c r="Y2551" s="26"/>
      <c r="Z2551" s="26"/>
      <c r="AA2551" s="26"/>
      <c r="AB2551" s="42" t="str">
        <f t="shared" si="39"/>
        <v/>
      </c>
      <c r="AC25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51" s="18" t="str">
        <f>IF(AND(Table1[[#This Row],[**Entered Debit]]&lt;&gt;"",Table1[[#This Row],[**Entered Credit]]&lt;&gt;""),"Can not enter Debit and Credit amount in same Line","")</f>
        <v/>
      </c>
      <c r="AF2551" s="18">
        <f>IF(Table1[[#This Row],[Line Level Error Messages]]="",0,1)</f>
        <v>0</v>
      </c>
      <c r="AK2551" s="18" t="str">
        <f>IF(AND(Table1[[#This Row],[*Entity
(Enter this Mandatory field FIRST)]]&lt;&gt;"",LEN(Table1[[#This Row],[*Entity
(Enter this Mandatory field FIRST)]])&lt;&gt;2),"Entity Value Length Should be 2","")</f>
        <v/>
      </c>
      <c r="AL2551" s="18" t="str">
        <f>IF(AND(Table1[[#This Row],[*Cost Centre]]&lt;&gt;"",LEN(Table1[[#This Row],[*Cost Centre]])&lt;&gt;5),"Cost Centre Value Length Should be 5","")</f>
        <v/>
      </c>
      <c r="AM2551" s="18" t="str">
        <f>IF(AND(Table1[[#This Row],[*Subjective]]&lt;&gt;"",LEN(Table1[[#This Row],[*Subjective]])&lt;&gt;4),"Subjective Value Length Should be 4","")</f>
        <v/>
      </c>
      <c r="AN2551" s="18" t="str">
        <f>IF(AND(Table1[[#This Row],[*Fund]]&lt;&gt;"",LEN(Table1[[#This Row],[*Fund]])&lt;&gt;3),"Fund Value Length Should be 3","")</f>
        <v/>
      </c>
      <c r="AO2551" s="18" t="str">
        <f>IF(AND(Table1[[#This Row],[*Project]]&lt;&gt;"",LEN(Table1[[#This Row],[*Project]])&lt;&gt;6),"Project Value Length Should be 6","")</f>
        <v/>
      </c>
      <c r="AP2551" s="18" t="str">
        <f>IF(AND(Table1[[#This Row],[*Sub Analysis]]&lt;&gt;"",LEN(Table1[[#This Row],[*Sub Analysis]])&lt;&gt;5),"Subanalysis Value Length Should be 5","")</f>
        <v/>
      </c>
      <c r="AQ2551" s="18" t="str">
        <f>IF(AND(Table1[[#This Row],[*Spare 1]]&lt;&gt;"",LEN(Table1[[#This Row],[*Spare 1]])&lt;&gt;4),"Spare 1 Value Length Should be 4","")</f>
        <v/>
      </c>
      <c r="AR2551" s="18" t="str">
        <f>IF(AND(Table1[[#This Row],[*Spare 2]]&lt;&gt;"",LEN(Table1[[#This Row],[*Spare 2]])&lt;&gt;4),"Spare 2 Value Length Should be 4","")</f>
        <v/>
      </c>
      <c r="AS25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52" spans="3:45" ht="13.9" customHeight="1" x14ac:dyDescent="0.25">
      <c r="C2552" s="37"/>
      <c r="D2552" s="26"/>
      <c r="E2552" s="26"/>
      <c r="F2552" s="26"/>
      <c r="G2552" s="26"/>
      <c r="H2552" s="26"/>
      <c r="I2552" s="26"/>
      <c r="J2552" s="26"/>
      <c r="K2552" s="27"/>
      <c r="L2552" s="27"/>
      <c r="M2552" s="26"/>
      <c r="N2552" s="26"/>
      <c r="O2552" s="26"/>
      <c r="P2552" s="26"/>
      <c r="Q2552" s="26"/>
      <c r="R2552" s="26"/>
      <c r="S2552" s="26"/>
      <c r="T2552" s="26"/>
      <c r="U2552" s="26"/>
      <c r="V2552" s="26"/>
      <c r="W2552" s="28"/>
      <c r="X2552" s="26"/>
      <c r="Y2552" s="26"/>
      <c r="Z2552" s="26"/>
      <c r="AA2552" s="26"/>
      <c r="AB2552" s="42" t="str">
        <f t="shared" si="39"/>
        <v/>
      </c>
      <c r="AC25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52" s="18" t="str">
        <f>IF(AND(Table1[[#This Row],[**Entered Debit]]&lt;&gt;"",Table1[[#This Row],[**Entered Credit]]&lt;&gt;""),"Can not enter Debit and Credit amount in same Line","")</f>
        <v/>
      </c>
      <c r="AF2552" s="18">
        <f>IF(Table1[[#This Row],[Line Level Error Messages]]="",0,1)</f>
        <v>0</v>
      </c>
      <c r="AK2552" s="18" t="str">
        <f>IF(AND(Table1[[#This Row],[*Entity
(Enter this Mandatory field FIRST)]]&lt;&gt;"",LEN(Table1[[#This Row],[*Entity
(Enter this Mandatory field FIRST)]])&lt;&gt;2),"Entity Value Length Should be 2","")</f>
        <v/>
      </c>
      <c r="AL2552" s="18" t="str">
        <f>IF(AND(Table1[[#This Row],[*Cost Centre]]&lt;&gt;"",LEN(Table1[[#This Row],[*Cost Centre]])&lt;&gt;5),"Cost Centre Value Length Should be 5","")</f>
        <v/>
      </c>
      <c r="AM2552" s="18" t="str">
        <f>IF(AND(Table1[[#This Row],[*Subjective]]&lt;&gt;"",LEN(Table1[[#This Row],[*Subjective]])&lt;&gt;4),"Subjective Value Length Should be 4","")</f>
        <v/>
      </c>
      <c r="AN2552" s="18" t="str">
        <f>IF(AND(Table1[[#This Row],[*Fund]]&lt;&gt;"",LEN(Table1[[#This Row],[*Fund]])&lt;&gt;3),"Fund Value Length Should be 3","")</f>
        <v/>
      </c>
      <c r="AO2552" s="18" t="str">
        <f>IF(AND(Table1[[#This Row],[*Project]]&lt;&gt;"",LEN(Table1[[#This Row],[*Project]])&lt;&gt;6),"Project Value Length Should be 6","")</f>
        <v/>
      </c>
      <c r="AP2552" s="18" t="str">
        <f>IF(AND(Table1[[#This Row],[*Sub Analysis]]&lt;&gt;"",LEN(Table1[[#This Row],[*Sub Analysis]])&lt;&gt;5),"Subanalysis Value Length Should be 5","")</f>
        <v/>
      </c>
      <c r="AQ2552" s="18" t="str">
        <f>IF(AND(Table1[[#This Row],[*Spare 1]]&lt;&gt;"",LEN(Table1[[#This Row],[*Spare 1]])&lt;&gt;4),"Spare 1 Value Length Should be 4","")</f>
        <v/>
      </c>
      <c r="AR2552" s="18" t="str">
        <f>IF(AND(Table1[[#This Row],[*Spare 2]]&lt;&gt;"",LEN(Table1[[#This Row],[*Spare 2]])&lt;&gt;4),"Spare 2 Value Length Should be 4","")</f>
        <v/>
      </c>
      <c r="AS25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53" spans="3:45" ht="13.9" customHeight="1" x14ac:dyDescent="0.25">
      <c r="C2553" s="37"/>
      <c r="D2553" s="26"/>
      <c r="E2553" s="26"/>
      <c r="F2553" s="26"/>
      <c r="G2553" s="26"/>
      <c r="H2553" s="26"/>
      <c r="I2553" s="26"/>
      <c r="J2553" s="26"/>
      <c r="K2553" s="27"/>
      <c r="L2553" s="27"/>
      <c r="M2553" s="26"/>
      <c r="N2553" s="26"/>
      <c r="O2553" s="26"/>
      <c r="P2553" s="26"/>
      <c r="Q2553" s="26"/>
      <c r="R2553" s="26"/>
      <c r="S2553" s="26"/>
      <c r="T2553" s="26"/>
      <c r="U2553" s="26"/>
      <c r="V2553" s="26"/>
      <c r="W2553" s="28"/>
      <c r="X2553" s="26"/>
      <c r="Y2553" s="26"/>
      <c r="Z2553" s="26"/>
      <c r="AA2553" s="26"/>
      <c r="AB2553" s="42" t="str">
        <f t="shared" si="39"/>
        <v/>
      </c>
      <c r="AC25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53" s="18" t="str">
        <f>IF(AND(Table1[[#This Row],[**Entered Debit]]&lt;&gt;"",Table1[[#This Row],[**Entered Credit]]&lt;&gt;""),"Can not enter Debit and Credit amount in same Line","")</f>
        <v/>
      </c>
      <c r="AF2553" s="18">
        <f>IF(Table1[[#This Row],[Line Level Error Messages]]="",0,1)</f>
        <v>0</v>
      </c>
      <c r="AK2553" s="18" t="str">
        <f>IF(AND(Table1[[#This Row],[*Entity
(Enter this Mandatory field FIRST)]]&lt;&gt;"",LEN(Table1[[#This Row],[*Entity
(Enter this Mandatory field FIRST)]])&lt;&gt;2),"Entity Value Length Should be 2","")</f>
        <v/>
      </c>
      <c r="AL2553" s="18" t="str">
        <f>IF(AND(Table1[[#This Row],[*Cost Centre]]&lt;&gt;"",LEN(Table1[[#This Row],[*Cost Centre]])&lt;&gt;5),"Cost Centre Value Length Should be 5","")</f>
        <v/>
      </c>
      <c r="AM2553" s="18" t="str">
        <f>IF(AND(Table1[[#This Row],[*Subjective]]&lt;&gt;"",LEN(Table1[[#This Row],[*Subjective]])&lt;&gt;4),"Subjective Value Length Should be 4","")</f>
        <v/>
      </c>
      <c r="AN2553" s="18" t="str">
        <f>IF(AND(Table1[[#This Row],[*Fund]]&lt;&gt;"",LEN(Table1[[#This Row],[*Fund]])&lt;&gt;3),"Fund Value Length Should be 3","")</f>
        <v/>
      </c>
      <c r="AO2553" s="18" t="str">
        <f>IF(AND(Table1[[#This Row],[*Project]]&lt;&gt;"",LEN(Table1[[#This Row],[*Project]])&lt;&gt;6),"Project Value Length Should be 6","")</f>
        <v/>
      </c>
      <c r="AP2553" s="18" t="str">
        <f>IF(AND(Table1[[#This Row],[*Sub Analysis]]&lt;&gt;"",LEN(Table1[[#This Row],[*Sub Analysis]])&lt;&gt;5),"Subanalysis Value Length Should be 5","")</f>
        <v/>
      </c>
      <c r="AQ2553" s="18" t="str">
        <f>IF(AND(Table1[[#This Row],[*Spare 1]]&lt;&gt;"",LEN(Table1[[#This Row],[*Spare 1]])&lt;&gt;4),"Spare 1 Value Length Should be 4","")</f>
        <v/>
      </c>
      <c r="AR2553" s="18" t="str">
        <f>IF(AND(Table1[[#This Row],[*Spare 2]]&lt;&gt;"",LEN(Table1[[#This Row],[*Spare 2]])&lt;&gt;4),"Spare 2 Value Length Should be 4","")</f>
        <v/>
      </c>
      <c r="AS25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54" spans="3:45" ht="13.9" customHeight="1" x14ac:dyDescent="0.25">
      <c r="C2554" s="37"/>
      <c r="D2554" s="26"/>
      <c r="E2554" s="26"/>
      <c r="F2554" s="26"/>
      <c r="G2554" s="26"/>
      <c r="H2554" s="26"/>
      <c r="I2554" s="26"/>
      <c r="J2554" s="26"/>
      <c r="K2554" s="27"/>
      <c r="L2554" s="27"/>
      <c r="M2554" s="26"/>
      <c r="N2554" s="26"/>
      <c r="O2554" s="26"/>
      <c r="P2554" s="26"/>
      <c r="Q2554" s="26"/>
      <c r="R2554" s="26"/>
      <c r="S2554" s="26"/>
      <c r="T2554" s="26"/>
      <c r="U2554" s="26"/>
      <c r="V2554" s="26"/>
      <c r="W2554" s="28"/>
      <c r="X2554" s="26"/>
      <c r="Y2554" s="26"/>
      <c r="Z2554" s="26"/>
      <c r="AA2554" s="26"/>
      <c r="AB2554" s="42" t="str">
        <f t="shared" si="39"/>
        <v/>
      </c>
      <c r="AC25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54" s="18" t="str">
        <f>IF(AND(Table1[[#This Row],[**Entered Debit]]&lt;&gt;"",Table1[[#This Row],[**Entered Credit]]&lt;&gt;""),"Can not enter Debit and Credit amount in same Line","")</f>
        <v/>
      </c>
      <c r="AF2554" s="18">
        <f>IF(Table1[[#This Row],[Line Level Error Messages]]="",0,1)</f>
        <v>0</v>
      </c>
      <c r="AK2554" s="18" t="str">
        <f>IF(AND(Table1[[#This Row],[*Entity
(Enter this Mandatory field FIRST)]]&lt;&gt;"",LEN(Table1[[#This Row],[*Entity
(Enter this Mandatory field FIRST)]])&lt;&gt;2),"Entity Value Length Should be 2","")</f>
        <v/>
      </c>
      <c r="AL2554" s="18" t="str">
        <f>IF(AND(Table1[[#This Row],[*Cost Centre]]&lt;&gt;"",LEN(Table1[[#This Row],[*Cost Centre]])&lt;&gt;5),"Cost Centre Value Length Should be 5","")</f>
        <v/>
      </c>
      <c r="AM2554" s="18" t="str">
        <f>IF(AND(Table1[[#This Row],[*Subjective]]&lt;&gt;"",LEN(Table1[[#This Row],[*Subjective]])&lt;&gt;4),"Subjective Value Length Should be 4","")</f>
        <v/>
      </c>
      <c r="AN2554" s="18" t="str">
        <f>IF(AND(Table1[[#This Row],[*Fund]]&lt;&gt;"",LEN(Table1[[#This Row],[*Fund]])&lt;&gt;3),"Fund Value Length Should be 3","")</f>
        <v/>
      </c>
      <c r="AO2554" s="18" t="str">
        <f>IF(AND(Table1[[#This Row],[*Project]]&lt;&gt;"",LEN(Table1[[#This Row],[*Project]])&lt;&gt;6),"Project Value Length Should be 6","")</f>
        <v/>
      </c>
      <c r="AP2554" s="18" t="str">
        <f>IF(AND(Table1[[#This Row],[*Sub Analysis]]&lt;&gt;"",LEN(Table1[[#This Row],[*Sub Analysis]])&lt;&gt;5),"Subanalysis Value Length Should be 5","")</f>
        <v/>
      </c>
      <c r="AQ2554" s="18" t="str">
        <f>IF(AND(Table1[[#This Row],[*Spare 1]]&lt;&gt;"",LEN(Table1[[#This Row],[*Spare 1]])&lt;&gt;4),"Spare 1 Value Length Should be 4","")</f>
        <v/>
      </c>
      <c r="AR2554" s="18" t="str">
        <f>IF(AND(Table1[[#This Row],[*Spare 2]]&lt;&gt;"",LEN(Table1[[#This Row],[*Spare 2]])&lt;&gt;4),"Spare 2 Value Length Should be 4","")</f>
        <v/>
      </c>
      <c r="AS25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55" spans="3:45" ht="13.9" customHeight="1" x14ac:dyDescent="0.25">
      <c r="C2555" s="37"/>
      <c r="D2555" s="26"/>
      <c r="E2555" s="26"/>
      <c r="F2555" s="26"/>
      <c r="G2555" s="26"/>
      <c r="H2555" s="26"/>
      <c r="I2555" s="26"/>
      <c r="J2555" s="26"/>
      <c r="K2555" s="27"/>
      <c r="L2555" s="27"/>
      <c r="M2555" s="26"/>
      <c r="N2555" s="26"/>
      <c r="O2555" s="26"/>
      <c r="P2555" s="26"/>
      <c r="Q2555" s="26"/>
      <c r="R2555" s="26"/>
      <c r="S2555" s="26"/>
      <c r="T2555" s="26"/>
      <c r="U2555" s="26"/>
      <c r="V2555" s="26"/>
      <c r="W2555" s="28"/>
      <c r="X2555" s="26"/>
      <c r="Y2555" s="26"/>
      <c r="Z2555" s="26"/>
      <c r="AA2555" s="26"/>
      <c r="AB2555" s="42" t="str">
        <f t="shared" si="39"/>
        <v/>
      </c>
      <c r="AC25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55" s="18" t="str">
        <f>IF(AND(Table1[[#This Row],[**Entered Debit]]&lt;&gt;"",Table1[[#This Row],[**Entered Credit]]&lt;&gt;""),"Can not enter Debit and Credit amount in same Line","")</f>
        <v/>
      </c>
      <c r="AF2555" s="18">
        <f>IF(Table1[[#This Row],[Line Level Error Messages]]="",0,1)</f>
        <v>0</v>
      </c>
      <c r="AK2555" s="18" t="str">
        <f>IF(AND(Table1[[#This Row],[*Entity
(Enter this Mandatory field FIRST)]]&lt;&gt;"",LEN(Table1[[#This Row],[*Entity
(Enter this Mandatory field FIRST)]])&lt;&gt;2),"Entity Value Length Should be 2","")</f>
        <v/>
      </c>
      <c r="AL2555" s="18" t="str">
        <f>IF(AND(Table1[[#This Row],[*Cost Centre]]&lt;&gt;"",LEN(Table1[[#This Row],[*Cost Centre]])&lt;&gt;5),"Cost Centre Value Length Should be 5","")</f>
        <v/>
      </c>
      <c r="AM2555" s="18" t="str">
        <f>IF(AND(Table1[[#This Row],[*Subjective]]&lt;&gt;"",LEN(Table1[[#This Row],[*Subjective]])&lt;&gt;4),"Subjective Value Length Should be 4","")</f>
        <v/>
      </c>
      <c r="AN2555" s="18" t="str">
        <f>IF(AND(Table1[[#This Row],[*Fund]]&lt;&gt;"",LEN(Table1[[#This Row],[*Fund]])&lt;&gt;3),"Fund Value Length Should be 3","")</f>
        <v/>
      </c>
      <c r="AO2555" s="18" t="str">
        <f>IF(AND(Table1[[#This Row],[*Project]]&lt;&gt;"",LEN(Table1[[#This Row],[*Project]])&lt;&gt;6),"Project Value Length Should be 6","")</f>
        <v/>
      </c>
      <c r="AP2555" s="18" t="str">
        <f>IF(AND(Table1[[#This Row],[*Sub Analysis]]&lt;&gt;"",LEN(Table1[[#This Row],[*Sub Analysis]])&lt;&gt;5),"Subanalysis Value Length Should be 5","")</f>
        <v/>
      </c>
      <c r="AQ2555" s="18" t="str">
        <f>IF(AND(Table1[[#This Row],[*Spare 1]]&lt;&gt;"",LEN(Table1[[#This Row],[*Spare 1]])&lt;&gt;4),"Spare 1 Value Length Should be 4","")</f>
        <v/>
      </c>
      <c r="AR2555" s="18" t="str">
        <f>IF(AND(Table1[[#This Row],[*Spare 2]]&lt;&gt;"",LEN(Table1[[#This Row],[*Spare 2]])&lt;&gt;4),"Spare 2 Value Length Should be 4","")</f>
        <v/>
      </c>
      <c r="AS25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56" spans="3:45" ht="13.9" customHeight="1" x14ac:dyDescent="0.25">
      <c r="C2556" s="37"/>
      <c r="D2556" s="26"/>
      <c r="E2556" s="26"/>
      <c r="F2556" s="26"/>
      <c r="G2556" s="26"/>
      <c r="H2556" s="26"/>
      <c r="I2556" s="26"/>
      <c r="J2556" s="26"/>
      <c r="K2556" s="27"/>
      <c r="L2556" s="27"/>
      <c r="M2556" s="26"/>
      <c r="N2556" s="26"/>
      <c r="O2556" s="26"/>
      <c r="P2556" s="26"/>
      <c r="Q2556" s="26"/>
      <c r="R2556" s="26"/>
      <c r="S2556" s="26"/>
      <c r="T2556" s="26"/>
      <c r="U2556" s="26"/>
      <c r="V2556" s="26"/>
      <c r="W2556" s="28"/>
      <c r="X2556" s="26"/>
      <c r="Y2556" s="26"/>
      <c r="Z2556" s="26"/>
      <c r="AA2556" s="26"/>
      <c r="AB2556" s="42" t="str">
        <f t="shared" si="39"/>
        <v/>
      </c>
      <c r="AC25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56" s="18" t="str">
        <f>IF(AND(Table1[[#This Row],[**Entered Debit]]&lt;&gt;"",Table1[[#This Row],[**Entered Credit]]&lt;&gt;""),"Can not enter Debit and Credit amount in same Line","")</f>
        <v/>
      </c>
      <c r="AF2556" s="18">
        <f>IF(Table1[[#This Row],[Line Level Error Messages]]="",0,1)</f>
        <v>0</v>
      </c>
      <c r="AK2556" s="18" t="str">
        <f>IF(AND(Table1[[#This Row],[*Entity
(Enter this Mandatory field FIRST)]]&lt;&gt;"",LEN(Table1[[#This Row],[*Entity
(Enter this Mandatory field FIRST)]])&lt;&gt;2),"Entity Value Length Should be 2","")</f>
        <v/>
      </c>
      <c r="AL2556" s="18" t="str">
        <f>IF(AND(Table1[[#This Row],[*Cost Centre]]&lt;&gt;"",LEN(Table1[[#This Row],[*Cost Centre]])&lt;&gt;5),"Cost Centre Value Length Should be 5","")</f>
        <v/>
      </c>
      <c r="AM2556" s="18" t="str">
        <f>IF(AND(Table1[[#This Row],[*Subjective]]&lt;&gt;"",LEN(Table1[[#This Row],[*Subjective]])&lt;&gt;4),"Subjective Value Length Should be 4","")</f>
        <v/>
      </c>
      <c r="AN2556" s="18" t="str">
        <f>IF(AND(Table1[[#This Row],[*Fund]]&lt;&gt;"",LEN(Table1[[#This Row],[*Fund]])&lt;&gt;3),"Fund Value Length Should be 3","")</f>
        <v/>
      </c>
      <c r="AO2556" s="18" t="str">
        <f>IF(AND(Table1[[#This Row],[*Project]]&lt;&gt;"",LEN(Table1[[#This Row],[*Project]])&lt;&gt;6),"Project Value Length Should be 6","")</f>
        <v/>
      </c>
      <c r="AP2556" s="18" t="str">
        <f>IF(AND(Table1[[#This Row],[*Sub Analysis]]&lt;&gt;"",LEN(Table1[[#This Row],[*Sub Analysis]])&lt;&gt;5),"Subanalysis Value Length Should be 5","")</f>
        <v/>
      </c>
      <c r="AQ2556" s="18" t="str">
        <f>IF(AND(Table1[[#This Row],[*Spare 1]]&lt;&gt;"",LEN(Table1[[#This Row],[*Spare 1]])&lt;&gt;4),"Spare 1 Value Length Should be 4","")</f>
        <v/>
      </c>
      <c r="AR2556" s="18" t="str">
        <f>IF(AND(Table1[[#This Row],[*Spare 2]]&lt;&gt;"",LEN(Table1[[#This Row],[*Spare 2]])&lt;&gt;4),"Spare 2 Value Length Should be 4","")</f>
        <v/>
      </c>
      <c r="AS25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57" spans="3:45" ht="13.9" customHeight="1" x14ac:dyDescent="0.25">
      <c r="C2557" s="37"/>
      <c r="D2557" s="26"/>
      <c r="E2557" s="26"/>
      <c r="F2557" s="26"/>
      <c r="G2557" s="26"/>
      <c r="H2557" s="26"/>
      <c r="I2557" s="26"/>
      <c r="J2557" s="26"/>
      <c r="K2557" s="27"/>
      <c r="L2557" s="27"/>
      <c r="M2557" s="26"/>
      <c r="N2557" s="26"/>
      <c r="O2557" s="26"/>
      <c r="P2557" s="26"/>
      <c r="Q2557" s="26"/>
      <c r="R2557" s="26"/>
      <c r="S2557" s="26"/>
      <c r="T2557" s="26"/>
      <c r="U2557" s="26"/>
      <c r="V2557" s="26"/>
      <c r="W2557" s="28"/>
      <c r="X2557" s="26"/>
      <c r="Y2557" s="26"/>
      <c r="Z2557" s="26"/>
      <c r="AA2557" s="26"/>
      <c r="AB2557" s="42" t="str">
        <f t="shared" si="39"/>
        <v/>
      </c>
      <c r="AC25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57" s="18" t="str">
        <f>IF(AND(Table1[[#This Row],[**Entered Debit]]&lt;&gt;"",Table1[[#This Row],[**Entered Credit]]&lt;&gt;""),"Can not enter Debit and Credit amount in same Line","")</f>
        <v/>
      </c>
      <c r="AF2557" s="18">
        <f>IF(Table1[[#This Row],[Line Level Error Messages]]="",0,1)</f>
        <v>0</v>
      </c>
      <c r="AK2557" s="18" t="str">
        <f>IF(AND(Table1[[#This Row],[*Entity
(Enter this Mandatory field FIRST)]]&lt;&gt;"",LEN(Table1[[#This Row],[*Entity
(Enter this Mandatory field FIRST)]])&lt;&gt;2),"Entity Value Length Should be 2","")</f>
        <v/>
      </c>
      <c r="AL2557" s="18" t="str">
        <f>IF(AND(Table1[[#This Row],[*Cost Centre]]&lt;&gt;"",LEN(Table1[[#This Row],[*Cost Centre]])&lt;&gt;5),"Cost Centre Value Length Should be 5","")</f>
        <v/>
      </c>
      <c r="AM2557" s="18" t="str">
        <f>IF(AND(Table1[[#This Row],[*Subjective]]&lt;&gt;"",LEN(Table1[[#This Row],[*Subjective]])&lt;&gt;4),"Subjective Value Length Should be 4","")</f>
        <v/>
      </c>
      <c r="AN2557" s="18" t="str">
        <f>IF(AND(Table1[[#This Row],[*Fund]]&lt;&gt;"",LEN(Table1[[#This Row],[*Fund]])&lt;&gt;3),"Fund Value Length Should be 3","")</f>
        <v/>
      </c>
      <c r="AO2557" s="18" t="str">
        <f>IF(AND(Table1[[#This Row],[*Project]]&lt;&gt;"",LEN(Table1[[#This Row],[*Project]])&lt;&gt;6),"Project Value Length Should be 6","")</f>
        <v/>
      </c>
      <c r="AP2557" s="18" t="str">
        <f>IF(AND(Table1[[#This Row],[*Sub Analysis]]&lt;&gt;"",LEN(Table1[[#This Row],[*Sub Analysis]])&lt;&gt;5),"Subanalysis Value Length Should be 5","")</f>
        <v/>
      </c>
      <c r="AQ2557" s="18" t="str">
        <f>IF(AND(Table1[[#This Row],[*Spare 1]]&lt;&gt;"",LEN(Table1[[#This Row],[*Spare 1]])&lt;&gt;4),"Spare 1 Value Length Should be 4","")</f>
        <v/>
      </c>
      <c r="AR2557" s="18" t="str">
        <f>IF(AND(Table1[[#This Row],[*Spare 2]]&lt;&gt;"",LEN(Table1[[#This Row],[*Spare 2]])&lt;&gt;4),"Spare 2 Value Length Should be 4","")</f>
        <v/>
      </c>
      <c r="AS25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58" spans="3:45" ht="13.9" customHeight="1" x14ac:dyDescent="0.25">
      <c r="C2558" s="37"/>
      <c r="D2558" s="26"/>
      <c r="E2558" s="26"/>
      <c r="F2558" s="26"/>
      <c r="G2558" s="26"/>
      <c r="H2558" s="26"/>
      <c r="I2558" s="26"/>
      <c r="J2558" s="26"/>
      <c r="K2558" s="27"/>
      <c r="L2558" s="27"/>
      <c r="M2558" s="26"/>
      <c r="N2558" s="26"/>
      <c r="O2558" s="26"/>
      <c r="P2558" s="26"/>
      <c r="Q2558" s="26"/>
      <c r="R2558" s="26"/>
      <c r="S2558" s="26"/>
      <c r="T2558" s="26"/>
      <c r="U2558" s="26"/>
      <c r="V2558" s="26"/>
      <c r="W2558" s="28"/>
      <c r="X2558" s="26"/>
      <c r="Y2558" s="26"/>
      <c r="Z2558" s="26"/>
      <c r="AA2558" s="26"/>
      <c r="AB2558" s="42" t="str">
        <f t="shared" si="39"/>
        <v/>
      </c>
      <c r="AC25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58" s="18" t="str">
        <f>IF(AND(Table1[[#This Row],[**Entered Debit]]&lt;&gt;"",Table1[[#This Row],[**Entered Credit]]&lt;&gt;""),"Can not enter Debit and Credit amount in same Line","")</f>
        <v/>
      </c>
      <c r="AF2558" s="18">
        <f>IF(Table1[[#This Row],[Line Level Error Messages]]="",0,1)</f>
        <v>0</v>
      </c>
      <c r="AK2558" s="18" t="str">
        <f>IF(AND(Table1[[#This Row],[*Entity
(Enter this Mandatory field FIRST)]]&lt;&gt;"",LEN(Table1[[#This Row],[*Entity
(Enter this Mandatory field FIRST)]])&lt;&gt;2),"Entity Value Length Should be 2","")</f>
        <v/>
      </c>
      <c r="AL2558" s="18" t="str">
        <f>IF(AND(Table1[[#This Row],[*Cost Centre]]&lt;&gt;"",LEN(Table1[[#This Row],[*Cost Centre]])&lt;&gt;5),"Cost Centre Value Length Should be 5","")</f>
        <v/>
      </c>
      <c r="AM2558" s="18" t="str">
        <f>IF(AND(Table1[[#This Row],[*Subjective]]&lt;&gt;"",LEN(Table1[[#This Row],[*Subjective]])&lt;&gt;4),"Subjective Value Length Should be 4","")</f>
        <v/>
      </c>
      <c r="AN2558" s="18" t="str">
        <f>IF(AND(Table1[[#This Row],[*Fund]]&lt;&gt;"",LEN(Table1[[#This Row],[*Fund]])&lt;&gt;3),"Fund Value Length Should be 3","")</f>
        <v/>
      </c>
      <c r="AO2558" s="18" t="str">
        <f>IF(AND(Table1[[#This Row],[*Project]]&lt;&gt;"",LEN(Table1[[#This Row],[*Project]])&lt;&gt;6),"Project Value Length Should be 6","")</f>
        <v/>
      </c>
      <c r="AP2558" s="18" t="str">
        <f>IF(AND(Table1[[#This Row],[*Sub Analysis]]&lt;&gt;"",LEN(Table1[[#This Row],[*Sub Analysis]])&lt;&gt;5),"Subanalysis Value Length Should be 5","")</f>
        <v/>
      </c>
      <c r="AQ2558" s="18" t="str">
        <f>IF(AND(Table1[[#This Row],[*Spare 1]]&lt;&gt;"",LEN(Table1[[#This Row],[*Spare 1]])&lt;&gt;4),"Spare 1 Value Length Should be 4","")</f>
        <v/>
      </c>
      <c r="AR2558" s="18" t="str">
        <f>IF(AND(Table1[[#This Row],[*Spare 2]]&lt;&gt;"",LEN(Table1[[#This Row],[*Spare 2]])&lt;&gt;4),"Spare 2 Value Length Should be 4","")</f>
        <v/>
      </c>
      <c r="AS25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59" spans="3:45" ht="13.9" customHeight="1" x14ac:dyDescent="0.25">
      <c r="C2559" s="37"/>
      <c r="D2559" s="26"/>
      <c r="E2559" s="26"/>
      <c r="F2559" s="26"/>
      <c r="G2559" s="26"/>
      <c r="H2559" s="26"/>
      <c r="I2559" s="26"/>
      <c r="J2559" s="26"/>
      <c r="K2559" s="27"/>
      <c r="L2559" s="27"/>
      <c r="M2559" s="26"/>
      <c r="N2559" s="26"/>
      <c r="O2559" s="26"/>
      <c r="P2559" s="26"/>
      <c r="Q2559" s="26"/>
      <c r="R2559" s="26"/>
      <c r="S2559" s="26"/>
      <c r="T2559" s="26"/>
      <c r="U2559" s="26"/>
      <c r="V2559" s="26"/>
      <c r="W2559" s="28"/>
      <c r="X2559" s="26"/>
      <c r="Y2559" s="26"/>
      <c r="Z2559" s="26"/>
      <c r="AA2559" s="26"/>
      <c r="AB2559" s="42" t="str">
        <f t="shared" si="39"/>
        <v/>
      </c>
      <c r="AC25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59" s="18" t="str">
        <f>IF(AND(Table1[[#This Row],[**Entered Debit]]&lt;&gt;"",Table1[[#This Row],[**Entered Credit]]&lt;&gt;""),"Can not enter Debit and Credit amount in same Line","")</f>
        <v/>
      </c>
      <c r="AF2559" s="18">
        <f>IF(Table1[[#This Row],[Line Level Error Messages]]="",0,1)</f>
        <v>0</v>
      </c>
      <c r="AK2559" s="18" t="str">
        <f>IF(AND(Table1[[#This Row],[*Entity
(Enter this Mandatory field FIRST)]]&lt;&gt;"",LEN(Table1[[#This Row],[*Entity
(Enter this Mandatory field FIRST)]])&lt;&gt;2),"Entity Value Length Should be 2","")</f>
        <v/>
      </c>
      <c r="AL2559" s="18" t="str">
        <f>IF(AND(Table1[[#This Row],[*Cost Centre]]&lt;&gt;"",LEN(Table1[[#This Row],[*Cost Centre]])&lt;&gt;5),"Cost Centre Value Length Should be 5","")</f>
        <v/>
      </c>
      <c r="AM2559" s="18" t="str">
        <f>IF(AND(Table1[[#This Row],[*Subjective]]&lt;&gt;"",LEN(Table1[[#This Row],[*Subjective]])&lt;&gt;4),"Subjective Value Length Should be 4","")</f>
        <v/>
      </c>
      <c r="AN2559" s="18" t="str">
        <f>IF(AND(Table1[[#This Row],[*Fund]]&lt;&gt;"",LEN(Table1[[#This Row],[*Fund]])&lt;&gt;3),"Fund Value Length Should be 3","")</f>
        <v/>
      </c>
      <c r="AO2559" s="18" t="str">
        <f>IF(AND(Table1[[#This Row],[*Project]]&lt;&gt;"",LEN(Table1[[#This Row],[*Project]])&lt;&gt;6),"Project Value Length Should be 6","")</f>
        <v/>
      </c>
      <c r="AP2559" s="18" t="str">
        <f>IF(AND(Table1[[#This Row],[*Sub Analysis]]&lt;&gt;"",LEN(Table1[[#This Row],[*Sub Analysis]])&lt;&gt;5),"Subanalysis Value Length Should be 5","")</f>
        <v/>
      </c>
      <c r="AQ2559" s="18" t="str">
        <f>IF(AND(Table1[[#This Row],[*Spare 1]]&lt;&gt;"",LEN(Table1[[#This Row],[*Spare 1]])&lt;&gt;4),"Spare 1 Value Length Should be 4","")</f>
        <v/>
      </c>
      <c r="AR2559" s="18" t="str">
        <f>IF(AND(Table1[[#This Row],[*Spare 2]]&lt;&gt;"",LEN(Table1[[#This Row],[*Spare 2]])&lt;&gt;4),"Spare 2 Value Length Should be 4","")</f>
        <v/>
      </c>
      <c r="AS25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60" spans="3:45" ht="13.9" customHeight="1" x14ac:dyDescent="0.25">
      <c r="C2560" s="37"/>
      <c r="D2560" s="26"/>
      <c r="E2560" s="26"/>
      <c r="F2560" s="26"/>
      <c r="G2560" s="26"/>
      <c r="H2560" s="26"/>
      <c r="I2560" s="26"/>
      <c r="J2560" s="26"/>
      <c r="K2560" s="27"/>
      <c r="L2560" s="27"/>
      <c r="M2560" s="26"/>
      <c r="N2560" s="26"/>
      <c r="O2560" s="26"/>
      <c r="P2560" s="26"/>
      <c r="Q2560" s="26"/>
      <c r="R2560" s="26"/>
      <c r="S2560" s="26"/>
      <c r="T2560" s="26"/>
      <c r="U2560" s="26"/>
      <c r="V2560" s="26"/>
      <c r="W2560" s="28"/>
      <c r="X2560" s="26"/>
      <c r="Y2560" s="26"/>
      <c r="Z2560" s="26"/>
      <c r="AA2560" s="26"/>
      <c r="AB2560" s="42" t="str">
        <f t="shared" si="39"/>
        <v/>
      </c>
      <c r="AC25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60" s="18" t="str">
        <f>IF(AND(Table1[[#This Row],[**Entered Debit]]&lt;&gt;"",Table1[[#This Row],[**Entered Credit]]&lt;&gt;""),"Can not enter Debit and Credit amount in same Line","")</f>
        <v/>
      </c>
      <c r="AF2560" s="18">
        <f>IF(Table1[[#This Row],[Line Level Error Messages]]="",0,1)</f>
        <v>0</v>
      </c>
      <c r="AK2560" s="18" t="str">
        <f>IF(AND(Table1[[#This Row],[*Entity
(Enter this Mandatory field FIRST)]]&lt;&gt;"",LEN(Table1[[#This Row],[*Entity
(Enter this Mandatory field FIRST)]])&lt;&gt;2),"Entity Value Length Should be 2","")</f>
        <v/>
      </c>
      <c r="AL2560" s="18" t="str">
        <f>IF(AND(Table1[[#This Row],[*Cost Centre]]&lt;&gt;"",LEN(Table1[[#This Row],[*Cost Centre]])&lt;&gt;5),"Cost Centre Value Length Should be 5","")</f>
        <v/>
      </c>
      <c r="AM2560" s="18" t="str">
        <f>IF(AND(Table1[[#This Row],[*Subjective]]&lt;&gt;"",LEN(Table1[[#This Row],[*Subjective]])&lt;&gt;4),"Subjective Value Length Should be 4","")</f>
        <v/>
      </c>
      <c r="AN2560" s="18" t="str">
        <f>IF(AND(Table1[[#This Row],[*Fund]]&lt;&gt;"",LEN(Table1[[#This Row],[*Fund]])&lt;&gt;3),"Fund Value Length Should be 3","")</f>
        <v/>
      </c>
      <c r="AO2560" s="18" t="str">
        <f>IF(AND(Table1[[#This Row],[*Project]]&lt;&gt;"",LEN(Table1[[#This Row],[*Project]])&lt;&gt;6),"Project Value Length Should be 6","")</f>
        <v/>
      </c>
      <c r="AP2560" s="18" t="str">
        <f>IF(AND(Table1[[#This Row],[*Sub Analysis]]&lt;&gt;"",LEN(Table1[[#This Row],[*Sub Analysis]])&lt;&gt;5),"Subanalysis Value Length Should be 5","")</f>
        <v/>
      </c>
      <c r="AQ2560" s="18" t="str">
        <f>IF(AND(Table1[[#This Row],[*Spare 1]]&lt;&gt;"",LEN(Table1[[#This Row],[*Spare 1]])&lt;&gt;4),"Spare 1 Value Length Should be 4","")</f>
        <v/>
      </c>
      <c r="AR2560" s="18" t="str">
        <f>IF(AND(Table1[[#This Row],[*Spare 2]]&lt;&gt;"",LEN(Table1[[#This Row],[*Spare 2]])&lt;&gt;4),"Spare 2 Value Length Should be 4","")</f>
        <v/>
      </c>
      <c r="AS25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61" spans="3:45" ht="13.9" customHeight="1" x14ac:dyDescent="0.25">
      <c r="C2561" s="37"/>
      <c r="D2561" s="26"/>
      <c r="E2561" s="26"/>
      <c r="F2561" s="26"/>
      <c r="G2561" s="26"/>
      <c r="H2561" s="26"/>
      <c r="I2561" s="26"/>
      <c r="J2561" s="26"/>
      <c r="K2561" s="27"/>
      <c r="L2561" s="27"/>
      <c r="M2561" s="26"/>
      <c r="N2561" s="26"/>
      <c r="O2561" s="26"/>
      <c r="P2561" s="26"/>
      <c r="Q2561" s="26"/>
      <c r="R2561" s="26"/>
      <c r="S2561" s="26"/>
      <c r="T2561" s="26"/>
      <c r="U2561" s="26"/>
      <c r="V2561" s="26"/>
      <c r="W2561" s="28"/>
      <c r="X2561" s="26"/>
      <c r="Y2561" s="26"/>
      <c r="Z2561" s="26"/>
      <c r="AA2561" s="26"/>
      <c r="AB2561" s="42" t="str">
        <f t="shared" si="39"/>
        <v/>
      </c>
      <c r="AC25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61" s="18" t="str">
        <f>IF(AND(Table1[[#This Row],[**Entered Debit]]&lt;&gt;"",Table1[[#This Row],[**Entered Credit]]&lt;&gt;""),"Can not enter Debit and Credit amount in same Line","")</f>
        <v/>
      </c>
      <c r="AF2561" s="18">
        <f>IF(Table1[[#This Row],[Line Level Error Messages]]="",0,1)</f>
        <v>0</v>
      </c>
      <c r="AK2561" s="18" t="str">
        <f>IF(AND(Table1[[#This Row],[*Entity
(Enter this Mandatory field FIRST)]]&lt;&gt;"",LEN(Table1[[#This Row],[*Entity
(Enter this Mandatory field FIRST)]])&lt;&gt;2),"Entity Value Length Should be 2","")</f>
        <v/>
      </c>
      <c r="AL2561" s="18" t="str">
        <f>IF(AND(Table1[[#This Row],[*Cost Centre]]&lt;&gt;"",LEN(Table1[[#This Row],[*Cost Centre]])&lt;&gt;5),"Cost Centre Value Length Should be 5","")</f>
        <v/>
      </c>
      <c r="AM2561" s="18" t="str">
        <f>IF(AND(Table1[[#This Row],[*Subjective]]&lt;&gt;"",LEN(Table1[[#This Row],[*Subjective]])&lt;&gt;4),"Subjective Value Length Should be 4","")</f>
        <v/>
      </c>
      <c r="AN2561" s="18" t="str">
        <f>IF(AND(Table1[[#This Row],[*Fund]]&lt;&gt;"",LEN(Table1[[#This Row],[*Fund]])&lt;&gt;3),"Fund Value Length Should be 3","")</f>
        <v/>
      </c>
      <c r="AO2561" s="18" t="str">
        <f>IF(AND(Table1[[#This Row],[*Project]]&lt;&gt;"",LEN(Table1[[#This Row],[*Project]])&lt;&gt;6),"Project Value Length Should be 6","")</f>
        <v/>
      </c>
      <c r="AP2561" s="18" t="str">
        <f>IF(AND(Table1[[#This Row],[*Sub Analysis]]&lt;&gt;"",LEN(Table1[[#This Row],[*Sub Analysis]])&lt;&gt;5),"Subanalysis Value Length Should be 5","")</f>
        <v/>
      </c>
      <c r="AQ2561" s="18" t="str">
        <f>IF(AND(Table1[[#This Row],[*Spare 1]]&lt;&gt;"",LEN(Table1[[#This Row],[*Spare 1]])&lt;&gt;4),"Spare 1 Value Length Should be 4","")</f>
        <v/>
      </c>
      <c r="AR2561" s="18" t="str">
        <f>IF(AND(Table1[[#This Row],[*Spare 2]]&lt;&gt;"",LEN(Table1[[#This Row],[*Spare 2]])&lt;&gt;4),"Spare 2 Value Length Should be 4","")</f>
        <v/>
      </c>
      <c r="AS25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62" spans="3:45" ht="13.9" customHeight="1" x14ac:dyDescent="0.25">
      <c r="C2562" s="37"/>
      <c r="D2562" s="26"/>
      <c r="E2562" s="26"/>
      <c r="F2562" s="26"/>
      <c r="G2562" s="26"/>
      <c r="H2562" s="26"/>
      <c r="I2562" s="26"/>
      <c r="J2562" s="26"/>
      <c r="K2562" s="27"/>
      <c r="L2562" s="27"/>
      <c r="M2562" s="26"/>
      <c r="N2562" s="26"/>
      <c r="O2562" s="26"/>
      <c r="P2562" s="26"/>
      <c r="Q2562" s="26"/>
      <c r="R2562" s="26"/>
      <c r="S2562" s="26"/>
      <c r="T2562" s="26"/>
      <c r="U2562" s="26"/>
      <c r="V2562" s="26"/>
      <c r="W2562" s="28"/>
      <c r="X2562" s="26"/>
      <c r="Y2562" s="26"/>
      <c r="Z2562" s="26"/>
      <c r="AA2562" s="26"/>
      <c r="AB2562" s="42" t="str">
        <f t="shared" si="39"/>
        <v/>
      </c>
      <c r="AC25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62" s="18" t="str">
        <f>IF(AND(Table1[[#This Row],[**Entered Debit]]&lt;&gt;"",Table1[[#This Row],[**Entered Credit]]&lt;&gt;""),"Can not enter Debit and Credit amount in same Line","")</f>
        <v/>
      </c>
      <c r="AF2562" s="18">
        <f>IF(Table1[[#This Row],[Line Level Error Messages]]="",0,1)</f>
        <v>0</v>
      </c>
      <c r="AK2562" s="18" t="str">
        <f>IF(AND(Table1[[#This Row],[*Entity
(Enter this Mandatory field FIRST)]]&lt;&gt;"",LEN(Table1[[#This Row],[*Entity
(Enter this Mandatory field FIRST)]])&lt;&gt;2),"Entity Value Length Should be 2","")</f>
        <v/>
      </c>
      <c r="AL2562" s="18" t="str">
        <f>IF(AND(Table1[[#This Row],[*Cost Centre]]&lt;&gt;"",LEN(Table1[[#This Row],[*Cost Centre]])&lt;&gt;5),"Cost Centre Value Length Should be 5","")</f>
        <v/>
      </c>
      <c r="AM2562" s="18" t="str">
        <f>IF(AND(Table1[[#This Row],[*Subjective]]&lt;&gt;"",LEN(Table1[[#This Row],[*Subjective]])&lt;&gt;4),"Subjective Value Length Should be 4","")</f>
        <v/>
      </c>
      <c r="AN2562" s="18" t="str">
        <f>IF(AND(Table1[[#This Row],[*Fund]]&lt;&gt;"",LEN(Table1[[#This Row],[*Fund]])&lt;&gt;3),"Fund Value Length Should be 3","")</f>
        <v/>
      </c>
      <c r="AO2562" s="18" t="str">
        <f>IF(AND(Table1[[#This Row],[*Project]]&lt;&gt;"",LEN(Table1[[#This Row],[*Project]])&lt;&gt;6),"Project Value Length Should be 6","")</f>
        <v/>
      </c>
      <c r="AP2562" s="18" t="str">
        <f>IF(AND(Table1[[#This Row],[*Sub Analysis]]&lt;&gt;"",LEN(Table1[[#This Row],[*Sub Analysis]])&lt;&gt;5),"Subanalysis Value Length Should be 5","")</f>
        <v/>
      </c>
      <c r="AQ2562" s="18" t="str">
        <f>IF(AND(Table1[[#This Row],[*Spare 1]]&lt;&gt;"",LEN(Table1[[#This Row],[*Spare 1]])&lt;&gt;4),"Spare 1 Value Length Should be 4","")</f>
        <v/>
      </c>
      <c r="AR2562" s="18" t="str">
        <f>IF(AND(Table1[[#This Row],[*Spare 2]]&lt;&gt;"",LEN(Table1[[#This Row],[*Spare 2]])&lt;&gt;4),"Spare 2 Value Length Should be 4","")</f>
        <v/>
      </c>
      <c r="AS25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63" spans="3:45" ht="13.9" customHeight="1" x14ac:dyDescent="0.25">
      <c r="C2563" s="37"/>
      <c r="D2563" s="26"/>
      <c r="E2563" s="26"/>
      <c r="F2563" s="26"/>
      <c r="G2563" s="26"/>
      <c r="H2563" s="26"/>
      <c r="I2563" s="26"/>
      <c r="J2563" s="26"/>
      <c r="K2563" s="27"/>
      <c r="L2563" s="27"/>
      <c r="M2563" s="26"/>
      <c r="N2563" s="26"/>
      <c r="O2563" s="26"/>
      <c r="P2563" s="26"/>
      <c r="Q2563" s="26"/>
      <c r="R2563" s="26"/>
      <c r="S2563" s="26"/>
      <c r="T2563" s="26"/>
      <c r="U2563" s="26"/>
      <c r="V2563" s="26"/>
      <c r="W2563" s="28"/>
      <c r="X2563" s="26"/>
      <c r="Y2563" s="26"/>
      <c r="Z2563" s="26"/>
      <c r="AA2563" s="26"/>
      <c r="AB2563" s="42" t="str">
        <f t="shared" si="39"/>
        <v/>
      </c>
      <c r="AC25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63" s="18" t="str">
        <f>IF(AND(Table1[[#This Row],[**Entered Debit]]&lt;&gt;"",Table1[[#This Row],[**Entered Credit]]&lt;&gt;""),"Can not enter Debit and Credit amount in same Line","")</f>
        <v/>
      </c>
      <c r="AF2563" s="18">
        <f>IF(Table1[[#This Row],[Line Level Error Messages]]="",0,1)</f>
        <v>0</v>
      </c>
      <c r="AK2563" s="18" t="str">
        <f>IF(AND(Table1[[#This Row],[*Entity
(Enter this Mandatory field FIRST)]]&lt;&gt;"",LEN(Table1[[#This Row],[*Entity
(Enter this Mandatory field FIRST)]])&lt;&gt;2),"Entity Value Length Should be 2","")</f>
        <v/>
      </c>
      <c r="AL2563" s="18" t="str">
        <f>IF(AND(Table1[[#This Row],[*Cost Centre]]&lt;&gt;"",LEN(Table1[[#This Row],[*Cost Centre]])&lt;&gt;5),"Cost Centre Value Length Should be 5","")</f>
        <v/>
      </c>
      <c r="AM2563" s="18" t="str">
        <f>IF(AND(Table1[[#This Row],[*Subjective]]&lt;&gt;"",LEN(Table1[[#This Row],[*Subjective]])&lt;&gt;4),"Subjective Value Length Should be 4","")</f>
        <v/>
      </c>
      <c r="AN2563" s="18" t="str">
        <f>IF(AND(Table1[[#This Row],[*Fund]]&lt;&gt;"",LEN(Table1[[#This Row],[*Fund]])&lt;&gt;3),"Fund Value Length Should be 3","")</f>
        <v/>
      </c>
      <c r="AO2563" s="18" t="str">
        <f>IF(AND(Table1[[#This Row],[*Project]]&lt;&gt;"",LEN(Table1[[#This Row],[*Project]])&lt;&gt;6),"Project Value Length Should be 6","")</f>
        <v/>
      </c>
      <c r="AP2563" s="18" t="str">
        <f>IF(AND(Table1[[#This Row],[*Sub Analysis]]&lt;&gt;"",LEN(Table1[[#This Row],[*Sub Analysis]])&lt;&gt;5),"Subanalysis Value Length Should be 5","")</f>
        <v/>
      </c>
      <c r="AQ2563" s="18" t="str">
        <f>IF(AND(Table1[[#This Row],[*Spare 1]]&lt;&gt;"",LEN(Table1[[#This Row],[*Spare 1]])&lt;&gt;4),"Spare 1 Value Length Should be 4","")</f>
        <v/>
      </c>
      <c r="AR2563" s="18" t="str">
        <f>IF(AND(Table1[[#This Row],[*Spare 2]]&lt;&gt;"",LEN(Table1[[#This Row],[*Spare 2]])&lt;&gt;4),"Spare 2 Value Length Should be 4","")</f>
        <v/>
      </c>
      <c r="AS25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64" spans="3:45" ht="13.9" customHeight="1" x14ac:dyDescent="0.25">
      <c r="C2564" s="37"/>
      <c r="D2564" s="26"/>
      <c r="E2564" s="26"/>
      <c r="F2564" s="26"/>
      <c r="G2564" s="26"/>
      <c r="H2564" s="26"/>
      <c r="I2564" s="26"/>
      <c r="J2564" s="26"/>
      <c r="K2564" s="27"/>
      <c r="L2564" s="27"/>
      <c r="M2564" s="26"/>
      <c r="N2564" s="26"/>
      <c r="O2564" s="26"/>
      <c r="P2564" s="26"/>
      <c r="Q2564" s="26"/>
      <c r="R2564" s="26"/>
      <c r="S2564" s="26"/>
      <c r="T2564" s="26"/>
      <c r="U2564" s="26"/>
      <c r="V2564" s="26"/>
      <c r="W2564" s="28"/>
      <c r="X2564" s="26"/>
      <c r="Y2564" s="26"/>
      <c r="Z2564" s="26"/>
      <c r="AA2564" s="26"/>
      <c r="AB2564" s="42" t="str">
        <f t="shared" si="39"/>
        <v/>
      </c>
      <c r="AC25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64" s="18" t="str">
        <f>IF(AND(Table1[[#This Row],[**Entered Debit]]&lt;&gt;"",Table1[[#This Row],[**Entered Credit]]&lt;&gt;""),"Can not enter Debit and Credit amount in same Line","")</f>
        <v/>
      </c>
      <c r="AF2564" s="18">
        <f>IF(Table1[[#This Row],[Line Level Error Messages]]="",0,1)</f>
        <v>0</v>
      </c>
      <c r="AK2564" s="18" t="str">
        <f>IF(AND(Table1[[#This Row],[*Entity
(Enter this Mandatory field FIRST)]]&lt;&gt;"",LEN(Table1[[#This Row],[*Entity
(Enter this Mandatory field FIRST)]])&lt;&gt;2),"Entity Value Length Should be 2","")</f>
        <v/>
      </c>
      <c r="AL2564" s="18" t="str">
        <f>IF(AND(Table1[[#This Row],[*Cost Centre]]&lt;&gt;"",LEN(Table1[[#This Row],[*Cost Centre]])&lt;&gt;5),"Cost Centre Value Length Should be 5","")</f>
        <v/>
      </c>
      <c r="AM2564" s="18" t="str">
        <f>IF(AND(Table1[[#This Row],[*Subjective]]&lt;&gt;"",LEN(Table1[[#This Row],[*Subjective]])&lt;&gt;4),"Subjective Value Length Should be 4","")</f>
        <v/>
      </c>
      <c r="AN2564" s="18" t="str">
        <f>IF(AND(Table1[[#This Row],[*Fund]]&lt;&gt;"",LEN(Table1[[#This Row],[*Fund]])&lt;&gt;3),"Fund Value Length Should be 3","")</f>
        <v/>
      </c>
      <c r="AO2564" s="18" t="str">
        <f>IF(AND(Table1[[#This Row],[*Project]]&lt;&gt;"",LEN(Table1[[#This Row],[*Project]])&lt;&gt;6),"Project Value Length Should be 6","")</f>
        <v/>
      </c>
      <c r="AP2564" s="18" t="str">
        <f>IF(AND(Table1[[#This Row],[*Sub Analysis]]&lt;&gt;"",LEN(Table1[[#This Row],[*Sub Analysis]])&lt;&gt;5),"Subanalysis Value Length Should be 5","")</f>
        <v/>
      </c>
      <c r="AQ2564" s="18" t="str">
        <f>IF(AND(Table1[[#This Row],[*Spare 1]]&lt;&gt;"",LEN(Table1[[#This Row],[*Spare 1]])&lt;&gt;4),"Spare 1 Value Length Should be 4","")</f>
        <v/>
      </c>
      <c r="AR2564" s="18" t="str">
        <f>IF(AND(Table1[[#This Row],[*Spare 2]]&lt;&gt;"",LEN(Table1[[#This Row],[*Spare 2]])&lt;&gt;4),"Spare 2 Value Length Should be 4","")</f>
        <v/>
      </c>
      <c r="AS25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65" spans="3:45" ht="13.9" customHeight="1" x14ac:dyDescent="0.25">
      <c r="C2565" s="37"/>
      <c r="D2565" s="26"/>
      <c r="E2565" s="26"/>
      <c r="F2565" s="26"/>
      <c r="G2565" s="26"/>
      <c r="H2565" s="26"/>
      <c r="I2565" s="26"/>
      <c r="J2565" s="26"/>
      <c r="K2565" s="27"/>
      <c r="L2565" s="27"/>
      <c r="M2565" s="26"/>
      <c r="N2565" s="26"/>
      <c r="O2565" s="26"/>
      <c r="P2565" s="26"/>
      <c r="Q2565" s="26"/>
      <c r="R2565" s="26"/>
      <c r="S2565" s="26"/>
      <c r="T2565" s="26"/>
      <c r="U2565" s="26"/>
      <c r="V2565" s="26"/>
      <c r="W2565" s="28"/>
      <c r="X2565" s="26"/>
      <c r="Y2565" s="26"/>
      <c r="Z2565" s="26"/>
      <c r="AA2565" s="26"/>
      <c r="AB2565" s="42" t="str">
        <f t="shared" si="39"/>
        <v/>
      </c>
      <c r="AC25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65" s="18" t="str">
        <f>IF(AND(Table1[[#This Row],[**Entered Debit]]&lt;&gt;"",Table1[[#This Row],[**Entered Credit]]&lt;&gt;""),"Can not enter Debit and Credit amount in same Line","")</f>
        <v/>
      </c>
      <c r="AF2565" s="18">
        <f>IF(Table1[[#This Row],[Line Level Error Messages]]="",0,1)</f>
        <v>0</v>
      </c>
      <c r="AK2565" s="18" t="str">
        <f>IF(AND(Table1[[#This Row],[*Entity
(Enter this Mandatory field FIRST)]]&lt;&gt;"",LEN(Table1[[#This Row],[*Entity
(Enter this Mandatory field FIRST)]])&lt;&gt;2),"Entity Value Length Should be 2","")</f>
        <v/>
      </c>
      <c r="AL2565" s="18" t="str">
        <f>IF(AND(Table1[[#This Row],[*Cost Centre]]&lt;&gt;"",LEN(Table1[[#This Row],[*Cost Centre]])&lt;&gt;5),"Cost Centre Value Length Should be 5","")</f>
        <v/>
      </c>
      <c r="AM2565" s="18" t="str">
        <f>IF(AND(Table1[[#This Row],[*Subjective]]&lt;&gt;"",LEN(Table1[[#This Row],[*Subjective]])&lt;&gt;4),"Subjective Value Length Should be 4","")</f>
        <v/>
      </c>
      <c r="AN2565" s="18" t="str">
        <f>IF(AND(Table1[[#This Row],[*Fund]]&lt;&gt;"",LEN(Table1[[#This Row],[*Fund]])&lt;&gt;3),"Fund Value Length Should be 3","")</f>
        <v/>
      </c>
      <c r="AO2565" s="18" t="str">
        <f>IF(AND(Table1[[#This Row],[*Project]]&lt;&gt;"",LEN(Table1[[#This Row],[*Project]])&lt;&gt;6),"Project Value Length Should be 6","")</f>
        <v/>
      </c>
      <c r="AP2565" s="18" t="str">
        <f>IF(AND(Table1[[#This Row],[*Sub Analysis]]&lt;&gt;"",LEN(Table1[[#This Row],[*Sub Analysis]])&lt;&gt;5),"Subanalysis Value Length Should be 5","")</f>
        <v/>
      </c>
      <c r="AQ2565" s="18" t="str">
        <f>IF(AND(Table1[[#This Row],[*Spare 1]]&lt;&gt;"",LEN(Table1[[#This Row],[*Spare 1]])&lt;&gt;4),"Spare 1 Value Length Should be 4","")</f>
        <v/>
      </c>
      <c r="AR2565" s="18" t="str">
        <f>IF(AND(Table1[[#This Row],[*Spare 2]]&lt;&gt;"",LEN(Table1[[#This Row],[*Spare 2]])&lt;&gt;4),"Spare 2 Value Length Should be 4","")</f>
        <v/>
      </c>
      <c r="AS25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66" spans="3:45" ht="13.9" customHeight="1" x14ac:dyDescent="0.25">
      <c r="C2566" s="37"/>
      <c r="D2566" s="26"/>
      <c r="E2566" s="26"/>
      <c r="F2566" s="26"/>
      <c r="G2566" s="26"/>
      <c r="H2566" s="26"/>
      <c r="I2566" s="26"/>
      <c r="J2566" s="26"/>
      <c r="K2566" s="27"/>
      <c r="L2566" s="27"/>
      <c r="M2566" s="26"/>
      <c r="N2566" s="26"/>
      <c r="O2566" s="26"/>
      <c r="P2566" s="26"/>
      <c r="Q2566" s="26"/>
      <c r="R2566" s="26"/>
      <c r="S2566" s="26"/>
      <c r="T2566" s="26"/>
      <c r="U2566" s="26"/>
      <c r="V2566" s="26"/>
      <c r="W2566" s="28"/>
      <c r="X2566" s="26"/>
      <c r="Y2566" s="26"/>
      <c r="Z2566" s="26"/>
      <c r="AA2566" s="26"/>
      <c r="AB2566" s="42" t="str">
        <f t="shared" si="39"/>
        <v/>
      </c>
      <c r="AC25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66" s="18" t="str">
        <f>IF(AND(Table1[[#This Row],[**Entered Debit]]&lt;&gt;"",Table1[[#This Row],[**Entered Credit]]&lt;&gt;""),"Can not enter Debit and Credit amount in same Line","")</f>
        <v/>
      </c>
      <c r="AF2566" s="18">
        <f>IF(Table1[[#This Row],[Line Level Error Messages]]="",0,1)</f>
        <v>0</v>
      </c>
      <c r="AK2566" s="18" t="str">
        <f>IF(AND(Table1[[#This Row],[*Entity
(Enter this Mandatory field FIRST)]]&lt;&gt;"",LEN(Table1[[#This Row],[*Entity
(Enter this Mandatory field FIRST)]])&lt;&gt;2),"Entity Value Length Should be 2","")</f>
        <v/>
      </c>
      <c r="AL2566" s="18" t="str">
        <f>IF(AND(Table1[[#This Row],[*Cost Centre]]&lt;&gt;"",LEN(Table1[[#This Row],[*Cost Centre]])&lt;&gt;5),"Cost Centre Value Length Should be 5","")</f>
        <v/>
      </c>
      <c r="AM2566" s="18" t="str">
        <f>IF(AND(Table1[[#This Row],[*Subjective]]&lt;&gt;"",LEN(Table1[[#This Row],[*Subjective]])&lt;&gt;4),"Subjective Value Length Should be 4","")</f>
        <v/>
      </c>
      <c r="AN2566" s="18" t="str">
        <f>IF(AND(Table1[[#This Row],[*Fund]]&lt;&gt;"",LEN(Table1[[#This Row],[*Fund]])&lt;&gt;3),"Fund Value Length Should be 3","")</f>
        <v/>
      </c>
      <c r="AO2566" s="18" t="str">
        <f>IF(AND(Table1[[#This Row],[*Project]]&lt;&gt;"",LEN(Table1[[#This Row],[*Project]])&lt;&gt;6),"Project Value Length Should be 6","")</f>
        <v/>
      </c>
      <c r="AP2566" s="18" t="str">
        <f>IF(AND(Table1[[#This Row],[*Sub Analysis]]&lt;&gt;"",LEN(Table1[[#This Row],[*Sub Analysis]])&lt;&gt;5),"Subanalysis Value Length Should be 5","")</f>
        <v/>
      </c>
      <c r="AQ2566" s="18" t="str">
        <f>IF(AND(Table1[[#This Row],[*Spare 1]]&lt;&gt;"",LEN(Table1[[#This Row],[*Spare 1]])&lt;&gt;4),"Spare 1 Value Length Should be 4","")</f>
        <v/>
      </c>
      <c r="AR2566" s="18" t="str">
        <f>IF(AND(Table1[[#This Row],[*Spare 2]]&lt;&gt;"",LEN(Table1[[#This Row],[*Spare 2]])&lt;&gt;4),"Spare 2 Value Length Should be 4","")</f>
        <v/>
      </c>
      <c r="AS25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67" spans="3:45" ht="13.9" customHeight="1" x14ac:dyDescent="0.25">
      <c r="C2567" s="37"/>
      <c r="D2567" s="26"/>
      <c r="E2567" s="26"/>
      <c r="F2567" s="26"/>
      <c r="G2567" s="26"/>
      <c r="H2567" s="26"/>
      <c r="I2567" s="26"/>
      <c r="J2567" s="26"/>
      <c r="K2567" s="27"/>
      <c r="L2567" s="27"/>
      <c r="M2567" s="26"/>
      <c r="N2567" s="26"/>
      <c r="O2567" s="26"/>
      <c r="P2567" s="26"/>
      <c r="Q2567" s="26"/>
      <c r="R2567" s="26"/>
      <c r="S2567" s="26"/>
      <c r="T2567" s="26"/>
      <c r="U2567" s="26"/>
      <c r="V2567" s="26"/>
      <c r="W2567" s="28"/>
      <c r="X2567" s="26"/>
      <c r="Y2567" s="26"/>
      <c r="Z2567" s="26"/>
      <c r="AA2567" s="26"/>
      <c r="AB2567" s="42" t="str">
        <f t="shared" si="39"/>
        <v/>
      </c>
      <c r="AC25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67" s="18" t="str">
        <f>IF(AND(Table1[[#This Row],[**Entered Debit]]&lt;&gt;"",Table1[[#This Row],[**Entered Credit]]&lt;&gt;""),"Can not enter Debit and Credit amount in same Line","")</f>
        <v/>
      </c>
      <c r="AF2567" s="18">
        <f>IF(Table1[[#This Row],[Line Level Error Messages]]="",0,1)</f>
        <v>0</v>
      </c>
      <c r="AK2567" s="18" t="str">
        <f>IF(AND(Table1[[#This Row],[*Entity
(Enter this Mandatory field FIRST)]]&lt;&gt;"",LEN(Table1[[#This Row],[*Entity
(Enter this Mandatory field FIRST)]])&lt;&gt;2),"Entity Value Length Should be 2","")</f>
        <v/>
      </c>
      <c r="AL2567" s="18" t="str">
        <f>IF(AND(Table1[[#This Row],[*Cost Centre]]&lt;&gt;"",LEN(Table1[[#This Row],[*Cost Centre]])&lt;&gt;5),"Cost Centre Value Length Should be 5","")</f>
        <v/>
      </c>
      <c r="AM2567" s="18" t="str">
        <f>IF(AND(Table1[[#This Row],[*Subjective]]&lt;&gt;"",LEN(Table1[[#This Row],[*Subjective]])&lt;&gt;4),"Subjective Value Length Should be 4","")</f>
        <v/>
      </c>
      <c r="AN2567" s="18" t="str">
        <f>IF(AND(Table1[[#This Row],[*Fund]]&lt;&gt;"",LEN(Table1[[#This Row],[*Fund]])&lt;&gt;3),"Fund Value Length Should be 3","")</f>
        <v/>
      </c>
      <c r="AO2567" s="18" t="str">
        <f>IF(AND(Table1[[#This Row],[*Project]]&lt;&gt;"",LEN(Table1[[#This Row],[*Project]])&lt;&gt;6),"Project Value Length Should be 6","")</f>
        <v/>
      </c>
      <c r="AP2567" s="18" t="str">
        <f>IF(AND(Table1[[#This Row],[*Sub Analysis]]&lt;&gt;"",LEN(Table1[[#This Row],[*Sub Analysis]])&lt;&gt;5),"Subanalysis Value Length Should be 5","")</f>
        <v/>
      </c>
      <c r="AQ2567" s="18" t="str">
        <f>IF(AND(Table1[[#This Row],[*Spare 1]]&lt;&gt;"",LEN(Table1[[#This Row],[*Spare 1]])&lt;&gt;4),"Spare 1 Value Length Should be 4","")</f>
        <v/>
      </c>
      <c r="AR2567" s="18" t="str">
        <f>IF(AND(Table1[[#This Row],[*Spare 2]]&lt;&gt;"",LEN(Table1[[#This Row],[*Spare 2]])&lt;&gt;4),"Spare 2 Value Length Should be 4","")</f>
        <v/>
      </c>
      <c r="AS25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68" spans="3:45" ht="13.9" customHeight="1" x14ac:dyDescent="0.25">
      <c r="C2568" s="37"/>
      <c r="D2568" s="26"/>
      <c r="E2568" s="26"/>
      <c r="F2568" s="26"/>
      <c r="G2568" s="26"/>
      <c r="H2568" s="26"/>
      <c r="I2568" s="26"/>
      <c r="J2568" s="26"/>
      <c r="K2568" s="27"/>
      <c r="L2568" s="27"/>
      <c r="M2568" s="26"/>
      <c r="N2568" s="26"/>
      <c r="O2568" s="26"/>
      <c r="P2568" s="26"/>
      <c r="Q2568" s="26"/>
      <c r="R2568" s="26"/>
      <c r="S2568" s="26"/>
      <c r="T2568" s="26"/>
      <c r="U2568" s="26"/>
      <c r="V2568" s="26"/>
      <c r="W2568" s="28"/>
      <c r="X2568" s="26"/>
      <c r="Y2568" s="26"/>
      <c r="Z2568" s="26"/>
      <c r="AA2568" s="26"/>
      <c r="AB2568" s="42" t="str">
        <f t="shared" si="39"/>
        <v/>
      </c>
      <c r="AC25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68" s="18" t="str">
        <f>IF(AND(Table1[[#This Row],[**Entered Debit]]&lt;&gt;"",Table1[[#This Row],[**Entered Credit]]&lt;&gt;""),"Can not enter Debit and Credit amount in same Line","")</f>
        <v/>
      </c>
      <c r="AF2568" s="18">
        <f>IF(Table1[[#This Row],[Line Level Error Messages]]="",0,1)</f>
        <v>0</v>
      </c>
      <c r="AK2568" s="18" t="str">
        <f>IF(AND(Table1[[#This Row],[*Entity
(Enter this Mandatory field FIRST)]]&lt;&gt;"",LEN(Table1[[#This Row],[*Entity
(Enter this Mandatory field FIRST)]])&lt;&gt;2),"Entity Value Length Should be 2","")</f>
        <v/>
      </c>
      <c r="AL2568" s="18" t="str">
        <f>IF(AND(Table1[[#This Row],[*Cost Centre]]&lt;&gt;"",LEN(Table1[[#This Row],[*Cost Centre]])&lt;&gt;5),"Cost Centre Value Length Should be 5","")</f>
        <v/>
      </c>
      <c r="AM2568" s="18" t="str">
        <f>IF(AND(Table1[[#This Row],[*Subjective]]&lt;&gt;"",LEN(Table1[[#This Row],[*Subjective]])&lt;&gt;4),"Subjective Value Length Should be 4","")</f>
        <v/>
      </c>
      <c r="AN2568" s="18" t="str">
        <f>IF(AND(Table1[[#This Row],[*Fund]]&lt;&gt;"",LEN(Table1[[#This Row],[*Fund]])&lt;&gt;3),"Fund Value Length Should be 3","")</f>
        <v/>
      </c>
      <c r="AO2568" s="18" t="str">
        <f>IF(AND(Table1[[#This Row],[*Project]]&lt;&gt;"",LEN(Table1[[#This Row],[*Project]])&lt;&gt;6),"Project Value Length Should be 6","")</f>
        <v/>
      </c>
      <c r="AP2568" s="18" t="str">
        <f>IF(AND(Table1[[#This Row],[*Sub Analysis]]&lt;&gt;"",LEN(Table1[[#This Row],[*Sub Analysis]])&lt;&gt;5),"Subanalysis Value Length Should be 5","")</f>
        <v/>
      </c>
      <c r="AQ2568" s="18" t="str">
        <f>IF(AND(Table1[[#This Row],[*Spare 1]]&lt;&gt;"",LEN(Table1[[#This Row],[*Spare 1]])&lt;&gt;4),"Spare 1 Value Length Should be 4","")</f>
        <v/>
      </c>
      <c r="AR2568" s="18" t="str">
        <f>IF(AND(Table1[[#This Row],[*Spare 2]]&lt;&gt;"",LEN(Table1[[#This Row],[*Spare 2]])&lt;&gt;4),"Spare 2 Value Length Should be 4","")</f>
        <v/>
      </c>
      <c r="AS25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69" spans="3:45" ht="13.9" customHeight="1" x14ac:dyDescent="0.25">
      <c r="C2569" s="37"/>
      <c r="D2569" s="26"/>
      <c r="E2569" s="26"/>
      <c r="F2569" s="26"/>
      <c r="G2569" s="26"/>
      <c r="H2569" s="26"/>
      <c r="I2569" s="26"/>
      <c r="J2569" s="26"/>
      <c r="K2569" s="27"/>
      <c r="L2569" s="27"/>
      <c r="M2569" s="26"/>
      <c r="N2569" s="26"/>
      <c r="O2569" s="26"/>
      <c r="P2569" s="26"/>
      <c r="Q2569" s="26"/>
      <c r="R2569" s="26"/>
      <c r="S2569" s="26"/>
      <c r="T2569" s="26"/>
      <c r="U2569" s="26"/>
      <c r="V2569" s="26"/>
      <c r="W2569" s="28"/>
      <c r="X2569" s="26"/>
      <c r="Y2569" s="26"/>
      <c r="Z2569" s="26"/>
      <c r="AA2569" s="26"/>
      <c r="AB2569" s="42" t="str">
        <f t="shared" si="39"/>
        <v/>
      </c>
      <c r="AC25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69" s="18" t="str">
        <f>IF(AND(Table1[[#This Row],[**Entered Debit]]&lt;&gt;"",Table1[[#This Row],[**Entered Credit]]&lt;&gt;""),"Can not enter Debit and Credit amount in same Line","")</f>
        <v/>
      </c>
      <c r="AF2569" s="18">
        <f>IF(Table1[[#This Row],[Line Level Error Messages]]="",0,1)</f>
        <v>0</v>
      </c>
      <c r="AK2569" s="18" t="str">
        <f>IF(AND(Table1[[#This Row],[*Entity
(Enter this Mandatory field FIRST)]]&lt;&gt;"",LEN(Table1[[#This Row],[*Entity
(Enter this Mandatory field FIRST)]])&lt;&gt;2),"Entity Value Length Should be 2","")</f>
        <v/>
      </c>
      <c r="AL2569" s="18" t="str">
        <f>IF(AND(Table1[[#This Row],[*Cost Centre]]&lt;&gt;"",LEN(Table1[[#This Row],[*Cost Centre]])&lt;&gt;5),"Cost Centre Value Length Should be 5","")</f>
        <v/>
      </c>
      <c r="AM2569" s="18" t="str">
        <f>IF(AND(Table1[[#This Row],[*Subjective]]&lt;&gt;"",LEN(Table1[[#This Row],[*Subjective]])&lt;&gt;4),"Subjective Value Length Should be 4","")</f>
        <v/>
      </c>
      <c r="AN2569" s="18" t="str">
        <f>IF(AND(Table1[[#This Row],[*Fund]]&lt;&gt;"",LEN(Table1[[#This Row],[*Fund]])&lt;&gt;3),"Fund Value Length Should be 3","")</f>
        <v/>
      </c>
      <c r="AO2569" s="18" t="str">
        <f>IF(AND(Table1[[#This Row],[*Project]]&lt;&gt;"",LEN(Table1[[#This Row],[*Project]])&lt;&gt;6),"Project Value Length Should be 6","")</f>
        <v/>
      </c>
      <c r="AP2569" s="18" t="str">
        <f>IF(AND(Table1[[#This Row],[*Sub Analysis]]&lt;&gt;"",LEN(Table1[[#This Row],[*Sub Analysis]])&lt;&gt;5),"Subanalysis Value Length Should be 5","")</f>
        <v/>
      </c>
      <c r="AQ2569" s="18" t="str">
        <f>IF(AND(Table1[[#This Row],[*Spare 1]]&lt;&gt;"",LEN(Table1[[#This Row],[*Spare 1]])&lt;&gt;4),"Spare 1 Value Length Should be 4","")</f>
        <v/>
      </c>
      <c r="AR2569" s="18" t="str">
        <f>IF(AND(Table1[[#This Row],[*Spare 2]]&lt;&gt;"",LEN(Table1[[#This Row],[*Spare 2]])&lt;&gt;4),"Spare 2 Value Length Should be 4","")</f>
        <v/>
      </c>
      <c r="AS25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70" spans="3:45" ht="13.9" customHeight="1" x14ac:dyDescent="0.25">
      <c r="C2570" s="37"/>
      <c r="D2570" s="26"/>
      <c r="E2570" s="26"/>
      <c r="F2570" s="26"/>
      <c r="G2570" s="26"/>
      <c r="H2570" s="26"/>
      <c r="I2570" s="26"/>
      <c r="J2570" s="26"/>
      <c r="K2570" s="27"/>
      <c r="L2570" s="27"/>
      <c r="M2570" s="26"/>
      <c r="N2570" s="26"/>
      <c r="O2570" s="26"/>
      <c r="P2570" s="26"/>
      <c r="Q2570" s="26"/>
      <c r="R2570" s="26"/>
      <c r="S2570" s="26"/>
      <c r="T2570" s="26"/>
      <c r="U2570" s="26"/>
      <c r="V2570" s="26"/>
      <c r="W2570" s="28"/>
      <c r="X2570" s="26"/>
      <c r="Y2570" s="26"/>
      <c r="Z2570" s="26"/>
      <c r="AA2570" s="26"/>
      <c r="AB2570" s="42" t="str">
        <f t="shared" si="39"/>
        <v/>
      </c>
      <c r="AC25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70" s="18" t="str">
        <f>IF(AND(Table1[[#This Row],[**Entered Debit]]&lt;&gt;"",Table1[[#This Row],[**Entered Credit]]&lt;&gt;""),"Can not enter Debit and Credit amount in same Line","")</f>
        <v/>
      </c>
      <c r="AF2570" s="18">
        <f>IF(Table1[[#This Row],[Line Level Error Messages]]="",0,1)</f>
        <v>0</v>
      </c>
      <c r="AK2570" s="18" t="str">
        <f>IF(AND(Table1[[#This Row],[*Entity
(Enter this Mandatory field FIRST)]]&lt;&gt;"",LEN(Table1[[#This Row],[*Entity
(Enter this Mandatory field FIRST)]])&lt;&gt;2),"Entity Value Length Should be 2","")</f>
        <v/>
      </c>
      <c r="AL2570" s="18" t="str">
        <f>IF(AND(Table1[[#This Row],[*Cost Centre]]&lt;&gt;"",LEN(Table1[[#This Row],[*Cost Centre]])&lt;&gt;5),"Cost Centre Value Length Should be 5","")</f>
        <v/>
      </c>
      <c r="AM2570" s="18" t="str">
        <f>IF(AND(Table1[[#This Row],[*Subjective]]&lt;&gt;"",LEN(Table1[[#This Row],[*Subjective]])&lt;&gt;4),"Subjective Value Length Should be 4","")</f>
        <v/>
      </c>
      <c r="AN2570" s="18" t="str">
        <f>IF(AND(Table1[[#This Row],[*Fund]]&lt;&gt;"",LEN(Table1[[#This Row],[*Fund]])&lt;&gt;3),"Fund Value Length Should be 3","")</f>
        <v/>
      </c>
      <c r="AO2570" s="18" t="str">
        <f>IF(AND(Table1[[#This Row],[*Project]]&lt;&gt;"",LEN(Table1[[#This Row],[*Project]])&lt;&gt;6),"Project Value Length Should be 6","")</f>
        <v/>
      </c>
      <c r="AP2570" s="18" t="str">
        <f>IF(AND(Table1[[#This Row],[*Sub Analysis]]&lt;&gt;"",LEN(Table1[[#This Row],[*Sub Analysis]])&lt;&gt;5),"Subanalysis Value Length Should be 5","")</f>
        <v/>
      </c>
      <c r="AQ2570" s="18" t="str">
        <f>IF(AND(Table1[[#This Row],[*Spare 1]]&lt;&gt;"",LEN(Table1[[#This Row],[*Spare 1]])&lt;&gt;4),"Spare 1 Value Length Should be 4","")</f>
        <v/>
      </c>
      <c r="AR2570" s="18" t="str">
        <f>IF(AND(Table1[[#This Row],[*Spare 2]]&lt;&gt;"",LEN(Table1[[#This Row],[*Spare 2]])&lt;&gt;4),"Spare 2 Value Length Should be 4","")</f>
        <v/>
      </c>
      <c r="AS25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71" spans="3:45" ht="13.9" customHeight="1" x14ac:dyDescent="0.25">
      <c r="C2571" s="37"/>
      <c r="D2571" s="26"/>
      <c r="E2571" s="26"/>
      <c r="F2571" s="26"/>
      <c r="G2571" s="26"/>
      <c r="H2571" s="26"/>
      <c r="I2571" s="26"/>
      <c r="J2571" s="26"/>
      <c r="K2571" s="27"/>
      <c r="L2571" s="27"/>
      <c r="M2571" s="26"/>
      <c r="N2571" s="26"/>
      <c r="O2571" s="26"/>
      <c r="P2571" s="26"/>
      <c r="Q2571" s="26"/>
      <c r="R2571" s="26"/>
      <c r="S2571" s="26"/>
      <c r="T2571" s="26"/>
      <c r="U2571" s="26"/>
      <c r="V2571" s="26"/>
      <c r="W2571" s="28"/>
      <c r="X2571" s="26"/>
      <c r="Y2571" s="26"/>
      <c r="Z2571" s="26"/>
      <c r="AA2571" s="26"/>
      <c r="AB2571" s="42" t="str">
        <f t="shared" si="39"/>
        <v/>
      </c>
      <c r="AC25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71" s="18" t="str">
        <f>IF(AND(Table1[[#This Row],[**Entered Debit]]&lt;&gt;"",Table1[[#This Row],[**Entered Credit]]&lt;&gt;""),"Can not enter Debit and Credit amount in same Line","")</f>
        <v/>
      </c>
      <c r="AF2571" s="18">
        <f>IF(Table1[[#This Row],[Line Level Error Messages]]="",0,1)</f>
        <v>0</v>
      </c>
      <c r="AK2571" s="18" t="str">
        <f>IF(AND(Table1[[#This Row],[*Entity
(Enter this Mandatory field FIRST)]]&lt;&gt;"",LEN(Table1[[#This Row],[*Entity
(Enter this Mandatory field FIRST)]])&lt;&gt;2),"Entity Value Length Should be 2","")</f>
        <v/>
      </c>
      <c r="AL2571" s="18" t="str">
        <f>IF(AND(Table1[[#This Row],[*Cost Centre]]&lt;&gt;"",LEN(Table1[[#This Row],[*Cost Centre]])&lt;&gt;5),"Cost Centre Value Length Should be 5","")</f>
        <v/>
      </c>
      <c r="AM2571" s="18" t="str">
        <f>IF(AND(Table1[[#This Row],[*Subjective]]&lt;&gt;"",LEN(Table1[[#This Row],[*Subjective]])&lt;&gt;4),"Subjective Value Length Should be 4","")</f>
        <v/>
      </c>
      <c r="AN2571" s="18" t="str">
        <f>IF(AND(Table1[[#This Row],[*Fund]]&lt;&gt;"",LEN(Table1[[#This Row],[*Fund]])&lt;&gt;3),"Fund Value Length Should be 3","")</f>
        <v/>
      </c>
      <c r="AO2571" s="18" t="str">
        <f>IF(AND(Table1[[#This Row],[*Project]]&lt;&gt;"",LEN(Table1[[#This Row],[*Project]])&lt;&gt;6),"Project Value Length Should be 6","")</f>
        <v/>
      </c>
      <c r="AP2571" s="18" t="str">
        <f>IF(AND(Table1[[#This Row],[*Sub Analysis]]&lt;&gt;"",LEN(Table1[[#This Row],[*Sub Analysis]])&lt;&gt;5),"Subanalysis Value Length Should be 5","")</f>
        <v/>
      </c>
      <c r="AQ2571" s="18" t="str">
        <f>IF(AND(Table1[[#This Row],[*Spare 1]]&lt;&gt;"",LEN(Table1[[#This Row],[*Spare 1]])&lt;&gt;4),"Spare 1 Value Length Should be 4","")</f>
        <v/>
      </c>
      <c r="AR2571" s="18" t="str">
        <f>IF(AND(Table1[[#This Row],[*Spare 2]]&lt;&gt;"",LEN(Table1[[#This Row],[*Spare 2]])&lt;&gt;4),"Spare 2 Value Length Should be 4","")</f>
        <v/>
      </c>
      <c r="AS25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72" spans="3:45" ht="13.9" customHeight="1" x14ac:dyDescent="0.25">
      <c r="C2572" s="37"/>
      <c r="D2572" s="26"/>
      <c r="E2572" s="26"/>
      <c r="F2572" s="26"/>
      <c r="G2572" s="26"/>
      <c r="H2572" s="26"/>
      <c r="I2572" s="26"/>
      <c r="J2572" s="26"/>
      <c r="K2572" s="27"/>
      <c r="L2572" s="27"/>
      <c r="M2572" s="26"/>
      <c r="N2572" s="26"/>
      <c r="O2572" s="26"/>
      <c r="P2572" s="26"/>
      <c r="Q2572" s="26"/>
      <c r="R2572" s="26"/>
      <c r="S2572" s="26"/>
      <c r="T2572" s="26"/>
      <c r="U2572" s="26"/>
      <c r="V2572" s="26"/>
      <c r="W2572" s="28"/>
      <c r="X2572" s="26"/>
      <c r="Y2572" s="26"/>
      <c r="Z2572" s="26"/>
      <c r="AA2572" s="26"/>
      <c r="AB2572" s="42" t="str">
        <f t="shared" si="39"/>
        <v/>
      </c>
      <c r="AC25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72" s="18" t="str">
        <f>IF(AND(Table1[[#This Row],[**Entered Debit]]&lt;&gt;"",Table1[[#This Row],[**Entered Credit]]&lt;&gt;""),"Can not enter Debit and Credit amount in same Line","")</f>
        <v/>
      </c>
      <c r="AF2572" s="18">
        <f>IF(Table1[[#This Row],[Line Level Error Messages]]="",0,1)</f>
        <v>0</v>
      </c>
      <c r="AK2572" s="18" t="str">
        <f>IF(AND(Table1[[#This Row],[*Entity
(Enter this Mandatory field FIRST)]]&lt;&gt;"",LEN(Table1[[#This Row],[*Entity
(Enter this Mandatory field FIRST)]])&lt;&gt;2),"Entity Value Length Should be 2","")</f>
        <v/>
      </c>
      <c r="AL2572" s="18" t="str">
        <f>IF(AND(Table1[[#This Row],[*Cost Centre]]&lt;&gt;"",LEN(Table1[[#This Row],[*Cost Centre]])&lt;&gt;5),"Cost Centre Value Length Should be 5","")</f>
        <v/>
      </c>
      <c r="AM2572" s="18" t="str">
        <f>IF(AND(Table1[[#This Row],[*Subjective]]&lt;&gt;"",LEN(Table1[[#This Row],[*Subjective]])&lt;&gt;4),"Subjective Value Length Should be 4","")</f>
        <v/>
      </c>
      <c r="AN2572" s="18" t="str">
        <f>IF(AND(Table1[[#This Row],[*Fund]]&lt;&gt;"",LEN(Table1[[#This Row],[*Fund]])&lt;&gt;3),"Fund Value Length Should be 3","")</f>
        <v/>
      </c>
      <c r="AO2572" s="18" t="str">
        <f>IF(AND(Table1[[#This Row],[*Project]]&lt;&gt;"",LEN(Table1[[#This Row],[*Project]])&lt;&gt;6),"Project Value Length Should be 6","")</f>
        <v/>
      </c>
      <c r="AP2572" s="18" t="str">
        <f>IF(AND(Table1[[#This Row],[*Sub Analysis]]&lt;&gt;"",LEN(Table1[[#This Row],[*Sub Analysis]])&lt;&gt;5),"Subanalysis Value Length Should be 5","")</f>
        <v/>
      </c>
      <c r="AQ2572" s="18" t="str">
        <f>IF(AND(Table1[[#This Row],[*Spare 1]]&lt;&gt;"",LEN(Table1[[#This Row],[*Spare 1]])&lt;&gt;4),"Spare 1 Value Length Should be 4","")</f>
        <v/>
      </c>
      <c r="AR2572" s="18" t="str">
        <f>IF(AND(Table1[[#This Row],[*Spare 2]]&lt;&gt;"",LEN(Table1[[#This Row],[*Spare 2]])&lt;&gt;4),"Spare 2 Value Length Should be 4","")</f>
        <v/>
      </c>
      <c r="AS25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73" spans="3:45" ht="13.9" customHeight="1" x14ac:dyDescent="0.25">
      <c r="C2573" s="37"/>
      <c r="D2573" s="26"/>
      <c r="E2573" s="26"/>
      <c r="F2573" s="26"/>
      <c r="G2573" s="26"/>
      <c r="H2573" s="26"/>
      <c r="I2573" s="26"/>
      <c r="J2573" s="26"/>
      <c r="K2573" s="27"/>
      <c r="L2573" s="27"/>
      <c r="M2573" s="26"/>
      <c r="N2573" s="26"/>
      <c r="O2573" s="26"/>
      <c r="P2573" s="26"/>
      <c r="Q2573" s="26"/>
      <c r="R2573" s="26"/>
      <c r="S2573" s="26"/>
      <c r="T2573" s="26"/>
      <c r="U2573" s="26"/>
      <c r="V2573" s="26"/>
      <c r="W2573" s="28"/>
      <c r="X2573" s="26"/>
      <c r="Y2573" s="26"/>
      <c r="Z2573" s="26"/>
      <c r="AA2573" s="26"/>
      <c r="AB2573" s="42" t="str">
        <f t="shared" si="39"/>
        <v/>
      </c>
      <c r="AC25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73" s="18" t="str">
        <f>IF(AND(Table1[[#This Row],[**Entered Debit]]&lt;&gt;"",Table1[[#This Row],[**Entered Credit]]&lt;&gt;""),"Can not enter Debit and Credit amount in same Line","")</f>
        <v/>
      </c>
      <c r="AF2573" s="18">
        <f>IF(Table1[[#This Row],[Line Level Error Messages]]="",0,1)</f>
        <v>0</v>
      </c>
      <c r="AK2573" s="18" t="str">
        <f>IF(AND(Table1[[#This Row],[*Entity
(Enter this Mandatory field FIRST)]]&lt;&gt;"",LEN(Table1[[#This Row],[*Entity
(Enter this Mandatory field FIRST)]])&lt;&gt;2),"Entity Value Length Should be 2","")</f>
        <v/>
      </c>
      <c r="AL2573" s="18" t="str">
        <f>IF(AND(Table1[[#This Row],[*Cost Centre]]&lt;&gt;"",LEN(Table1[[#This Row],[*Cost Centre]])&lt;&gt;5),"Cost Centre Value Length Should be 5","")</f>
        <v/>
      </c>
      <c r="AM2573" s="18" t="str">
        <f>IF(AND(Table1[[#This Row],[*Subjective]]&lt;&gt;"",LEN(Table1[[#This Row],[*Subjective]])&lt;&gt;4),"Subjective Value Length Should be 4","")</f>
        <v/>
      </c>
      <c r="AN2573" s="18" t="str">
        <f>IF(AND(Table1[[#This Row],[*Fund]]&lt;&gt;"",LEN(Table1[[#This Row],[*Fund]])&lt;&gt;3),"Fund Value Length Should be 3","")</f>
        <v/>
      </c>
      <c r="AO2573" s="18" t="str">
        <f>IF(AND(Table1[[#This Row],[*Project]]&lt;&gt;"",LEN(Table1[[#This Row],[*Project]])&lt;&gt;6),"Project Value Length Should be 6","")</f>
        <v/>
      </c>
      <c r="AP2573" s="18" t="str">
        <f>IF(AND(Table1[[#This Row],[*Sub Analysis]]&lt;&gt;"",LEN(Table1[[#This Row],[*Sub Analysis]])&lt;&gt;5),"Subanalysis Value Length Should be 5","")</f>
        <v/>
      </c>
      <c r="AQ2573" s="18" t="str">
        <f>IF(AND(Table1[[#This Row],[*Spare 1]]&lt;&gt;"",LEN(Table1[[#This Row],[*Spare 1]])&lt;&gt;4),"Spare 1 Value Length Should be 4","")</f>
        <v/>
      </c>
      <c r="AR2573" s="18" t="str">
        <f>IF(AND(Table1[[#This Row],[*Spare 2]]&lt;&gt;"",LEN(Table1[[#This Row],[*Spare 2]])&lt;&gt;4),"Spare 2 Value Length Should be 4","")</f>
        <v/>
      </c>
      <c r="AS25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74" spans="3:45" ht="13.9" customHeight="1" x14ac:dyDescent="0.25">
      <c r="C2574" s="37"/>
      <c r="D2574" s="26"/>
      <c r="E2574" s="26"/>
      <c r="F2574" s="26"/>
      <c r="G2574" s="26"/>
      <c r="H2574" s="26"/>
      <c r="I2574" s="26"/>
      <c r="J2574" s="26"/>
      <c r="K2574" s="27"/>
      <c r="L2574" s="27"/>
      <c r="M2574" s="26"/>
      <c r="N2574" s="26"/>
      <c r="O2574" s="26"/>
      <c r="P2574" s="26"/>
      <c r="Q2574" s="26"/>
      <c r="R2574" s="26"/>
      <c r="S2574" s="26"/>
      <c r="T2574" s="26"/>
      <c r="U2574" s="26"/>
      <c r="V2574" s="26"/>
      <c r="W2574" s="28"/>
      <c r="X2574" s="26"/>
      <c r="Y2574" s="26"/>
      <c r="Z2574" s="26"/>
      <c r="AA2574" s="26"/>
      <c r="AB2574" s="42" t="str">
        <f t="shared" si="39"/>
        <v/>
      </c>
      <c r="AC25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74" s="18" t="str">
        <f>IF(AND(Table1[[#This Row],[**Entered Debit]]&lt;&gt;"",Table1[[#This Row],[**Entered Credit]]&lt;&gt;""),"Can not enter Debit and Credit amount in same Line","")</f>
        <v/>
      </c>
      <c r="AF2574" s="18">
        <f>IF(Table1[[#This Row],[Line Level Error Messages]]="",0,1)</f>
        <v>0</v>
      </c>
      <c r="AK2574" s="18" t="str">
        <f>IF(AND(Table1[[#This Row],[*Entity
(Enter this Mandatory field FIRST)]]&lt;&gt;"",LEN(Table1[[#This Row],[*Entity
(Enter this Mandatory field FIRST)]])&lt;&gt;2),"Entity Value Length Should be 2","")</f>
        <v/>
      </c>
      <c r="AL2574" s="18" t="str">
        <f>IF(AND(Table1[[#This Row],[*Cost Centre]]&lt;&gt;"",LEN(Table1[[#This Row],[*Cost Centre]])&lt;&gt;5),"Cost Centre Value Length Should be 5","")</f>
        <v/>
      </c>
      <c r="AM2574" s="18" t="str">
        <f>IF(AND(Table1[[#This Row],[*Subjective]]&lt;&gt;"",LEN(Table1[[#This Row],[*Subjective]])&lt;&gt;4),"Subjective Value Length Should be 4","")</f>
        <v/>
      </c>
      <c r="AN2574" s="18" t="str">
        <f>IF(AND(Table1[[#This Row],[*Fund]]&lt;&gt;"",LEN(Table1[[#This Row],[*Fund]])&lt;&gt;3),"Fund Value Length Should be 3","")</f>
        <v/>
      </c>
      <c r="AO2574" s="18" t="str">
        <f>IF(AND(Table1[[#This Row],[*Project]]&lt;&gt;"",LEN(Table1[[#This Row],[*Project]])&lt;&gt;6),"Project Value Length Should be 6","")</f>
        <v/>
      </c>
      <c r="AP2574" s="18" t="str">
        <f>IF(AND(Table1[[#This Row],[*Sub Analysis]]&lt;&gt;"",LEN(Table1[[#This Row],[*Sub Analysis]])&lt;&gt;5),"Subanalysis Value Length Should be 5","")</f>
        <v/>
      </c>
      <c r="AQ2574" s="18" t="str">
        <f>IF(AND(Table1[[#This Row],[*Spare 1]]&lt;&gt;"",LEN(Table1[[#This Row],[*Spare 1]])&lt;&gt;4),"Spare 1 Value Length Should be 4","")</f>
        <v/>
      </c>
      <c r="AR2574" s="18" t="str">
        <f>IF(AND(Table1[[#This Row],[*Spare 2]]&lt;&gt;"",LEN(Table1[[#This Row],[*Spare 2]])&lt;&gt;4),"Spare 2 Value Length Should be 4","")</f>
        <v/>
      </c>
      <c r="AS25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75" spans="3:45" ht="13.9" customHeight="1" x14ac:dyDescent="0.25">
      <c r="C2575" s="37"/>
      <c r="D2575" s="26"/>
      <c r="E2575" s="26"/>
      <c r="F2575" s="26"/>
      <c r="G2575" s="26"/>
      <c r="H2575" s="26"/>
      <c r="I2575" s="26"/>
      <c r="J2575" s="26"/>
      <c r="K2575" s="27"/>
      <c r="L2575" s="27"/>
      <c r="M2575" s="26"/>
      <c r="N2575" s="26"/>
      <c r="O2575" s="26"/>
      <c r="P2575" s="26"/>
      <c r="Q2575" s="26"/>
      <c r="R2575" s="26"/>
      <c r="S2575" s="26"/>
      <c r="T2575" s="26"/>
      <c r="U2575" s="26"/>
      <c r="V2575" s="26"/>
      <c r="W2575" s="28"/>
      <c r="X2575" s="26"/>
      <c r="Y2575" s="26"/>
      <c r="Z2575" s="26"/>
      <c r="AA2575" s="26"/>
      <c r="AB2575" s="42" t="str">
        <f t="shared" si="39"/>
        <v/>
      </c>
      <c r="AC25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75" s="18" t="str">
        <f>IF(AND(Table1[[#This Row],[**Entered Debit]]&lt;&gt;"",Table1[[#This Row],[**Entered Credit]]&lt;&gt;""),"Can not enter Debit and Credit amount in same Line","")</f>
        <v/>
      </c>
      <c r="AF2575" s="18">
        <f>IF(Table1[[#This Row],[Line Level Error Messages]]="",0,1)</f>
        <v>0</v>
      </c>
      <c r="AK2575" s="18" t="str">
        <f>IF(AND(Table1[[#This Row],[*Entity
(Enter this Mandatory field FIRST)]]&lt;&gt;"",LEN(Table1[[#This Row],[*Entity
(Enter this Mandatory field FIRST)]])&lt;&gt;2),"Entity Value Length Should be 2","")</f>
        <v/>
      </c>
      <c r="AL2575" s="18" t="str">
        <f>IF(AND(Table1[[#This Row],[*Cost Centre]]&lt;&gt;"",LEN(Table1[[#This Row],[*Cost Centre]])&lt;&gt;5),"Cost Centre Value Length Should be 5","")</f>
        <v/>
      </c>
      <c r="AM2575" s="18" t="str">
        <f>IF(AND(Table1[[#This Row],[*Subjective]]&lt;&gt;"",LEN(Table1[[#This Row],[*Subjective]])&lt;&gt;4),"Subjective Value Length Should be 4","")</f>
        <v/>
      </c>
      <c r="AN2575" s="18" t="str">
        <f>IF(AND(Table1[[#This Row],[*Fund]]&lt;&gt;"",LEN(Table1[[#This Row],[*Fund]])&lt;&gt;3),"Fund Value Length Should be 3","")</f>
        <v/>
      </c>
      <c r="AO2575" s="18" t="str">
        <f>IF(AND(Table1[[#This Row],[*Project]]&lt;&gt;"",LEN(Table1[[#This Row],[*Project]])&lt;&gt;6),"Project Value Length Should be 6","")</f>
        <v/>
      </c>
      <c r="AP2575" s="18" t="str">
        <f>IF(AND(Table1[[#This Row],[*Sub Analysis]]&lt;&gt;"",LEN(Table1[[#This Row],[*Sub Analysis]])&lt;&gt;5),"Subanalysis Value Length Should be 5","")</f>
        <v/>
      </c>
      <c r="AQ2575" s="18" t="str">
        <f>IF(AND(Table1[[#This Row],[*Spare 1]]&lt;&gt;"",LEN(Table1[[#This Row],[*Spare 1]])&lt;&gt;4),"Spare 1 Value Length Should be 4","")</f>
        <v/>
      </c>
      <c r="AR2575" s="18" t="str">
        <f>IF(AND(Table1[[#This Row],[*Spare 2]]&lt;&gt;"",LEN(Table1[[#This Row],[*Spare 2]])&lt;&gt;4),"Spare 2 Value Length Should be 4","")</f>
        <v/>
      </c>
      <c r="AS25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76" spans="3:45" ht="13.9" customHeight="1" x14ac:dyDescent="0.25">
      <c r="C2576" s="37"/>
      <c r="D2576" s="26"/>
      <c r="E2576" s="26"/>
      <c r="F2576" s="26"/>
      <c r="G2576" s="26"/>
      <c r="H2576" s="26"/>
      <c r="I2576" s="26"/>
      <c r="J2576" s="26"/>
      <c r="K2576" s="27"/>
      <c r="L2576" s="27"/>
      <c r="M2576" s="26"/>
      <c r="N2576" s="26"/>
      <c r="O2576" s="26"/>
      <c r="P2576" s="26"/>
      <c r="Q2576" s="26"/>
      <c r="R2576" s="26"/>
      <c r="S2576" s="26"/>
      <c r="T2576" s="26"/>
      <c r="U2576" s="26"/>
      <c r="V2576" s="26"/>
      <c r="W2576" s="28"/>
      <c r="X2576" s="26"/>
      <c r="Y2576" s="26"/>
      <c r="Z2576" s="26"/>
      <c r="AA2576" s="26"/>
      <c r="AB2576" s="42" t="str">
        <f t="shared" si="39"/>
        <v/>
      </c>
      <c r="AC25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76" s="18" t="str">
        <f>IF(AND(Table1[[#This Row],[**Entered Debit]]&lt;&gt;"",Table1[[#This Row],[**Entered Credit]]&lt;&gt;""),"Can not enter Debit and Credit amount in same Line","")</f>
        <v/>
      </c>
      <c r="AF2576" s="18">
        <f>IF(Table1[[#This Row],[Line Level Error Messages]]="",0,1)</f>
        <v>0</v>
      </c>
      <c r="AK2576" s="18" t="str">
        <f>IF(AND(Table1[[#This Row],[*Entity
(Enter this Mandatory field FIRST)]]&lt;&gt;"",LEN(Table1[[#This Row],[*Entity
(Enter this Mandatory field FIRST)]])&lt;&gt;2),"Entity Value Length Should be 2","")</f>
        <v/>
      </c>
      <c r="AL2576" s="18" t="str">
        <f>IF(AND(Table1[[#This Row],[*Cost Centre]]&lt;&gt;"",LEN(Table1[[#This Row],[*Cost Centre]])&lt;&gt;5),"Cost Centre Value Length Should be 5","")</f>
        <v/>
      </c>
      <c r="AM2576" s="18" t="str">
        <f>IF(AND(Table1[[#This Row],[*Subjective]]&lt;&gt;"",LEN(Table1[[#This Row],[*Subjective]])&lt;&gt;4),"Subjective Value Length Should be 4","")</f>
        <v/>
      </c>
      <c r="AN2576" s="18" t="str">
        <f>IF(AND(Table1[[#This Row],[*Fund]]&lt;&gt;"",LEN(Table1[[#This Row],[*Fund]])&lt;&gt;3),"Fund Value Length Should be 3","")</f>
        <v/>
      </c>
      <c r="AO2576" s="18" t="str">
        <f>IF(AND(Table1[[#This Row],[*Project]]&lt;&gt;"",LEN(Table1[[#This Row],[*Project]])&lt;&gt;6),"Project Value Length Should be 6","")</f>
        <v/>
      </c>
      <c r="AP2576" s="18" t="str">
        <f>IF(AND(Table1[[#This Row],[*Sub Analysis]]&lt;&gt;"",LEN(Table1[[#This Row],[*Sub Analysis]])&lt;&gt;5),"Subanalysis Value Length Should be 5","")</f>
        <v/>
      </c>
      <c r="AQ2576" s="18" t="str">
        <f>IF(AND(Table1[[#This Row],[*Spare 1]]&lt;&gt;"",LEN(Table1[[#This Row],[*Spare 1]])&lt;&gt;4),"Spare 1 Value Length Should be 4","")</f>
        <v/>
      </c>
      <c r="AR2576" s="18" t="str">
        <f>IF(AND(Table1[[#This Row],[*Spare 2]]&lt;&gt;"",LEN(Table1[[#This Row],[*Spare 2]])&lt;&gt;4),"Spare 2 Value Length Should be 4","")</f>
        <v/>
      </c>
      <c r="AS25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77" spans="3:45" ht="13.9" customHeight="1" x14ac:dyDescent="0.25">
      <c r="C2577" s="37"/>
      <c r="D2577" s="26"/>
      <c r="E2577" s="26"/>
      <c r="F2577" s="26"/>
      <c r="G2577" s="26"/>
      <c r="H2577" s="26"/>
      <c r="I2577" s="26"/>
      <c r="J2577" s="26"/>
      <c r="K2577" s="27"/>
      <c r="L2577" s="27"/>
      <c r="M2577" s="26"/>
      <c r="N2577" s="26"/>
      <c r="O2577" s="26"/>
      <c r="P2577" s="26"/>
      <c r="Q2577" s="26"/>
      <c r="R2577" s="26"/>
      <c r="S2577" s="26"/>
      <c r="T2577" s="26"/>
      <c r="U2577" s="26"/>
      <c r="V2577" s="26"/>
      <c r="W2577" s="28"/>
      <c r="X2577" s="26"/>
      <c r="Y2577" s="26"/>
      <c r="Z2577" s="26"/>
      <c r="AA2577" s="26"/>
      <c r="AB2577" s="42" t="str">
        <f t="shared" si="39"/>
        <v/>
      </c>
      <c r="AC25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77" s="18" t="str">
        <f>IF(AND(Table1[[#This Row],[**Entered Debit]]&lt;&gt;"",Table1[[#This Row],[**Entered Credit]]&lt;&gt;""),"Can not enter Debit and Credit amount in same Line","")</f>
        <v/>
      </c>
      <c r="AF2577" s="18">
        <f>IF(Table1[[#This Row],[Line Level Error Messages]]="",0,1)</f>
        <v>0</v>
      </c>
      <c r="AK2577" s="18" t="str">
        <f>IF(AND(Table1[[#This Row],[*Entity
(Enter this Mandatory field FIRST)]]&lt;&gt;"",LEN(Table1[[#This Row],[*Entity
(Enter this Mandatory field FIRST)]])&lt;&gt;2),"Entity Value Length Should be 2","")</f>
        <v/>
      </c>
      <c r="AL2577" s="18" t="str">
        <f>IF(AND(Table1[[#This Row],[*Cost Centre]]&lt;&gt;"",LEN(Table1[[#This Row],[*Cost Centre]])&lt;&gt;5),"Cost Centre Value Length Should be 5","")</f>
        <v/>
      </c>
      <c r="AM2577" s="18" t="str">
        <f>IF(AND(Table1[[#This Row],[*Subjective]]&lt;&gt;"",LEN(Table1[[#This Row],[*Subjective]])&lt;&gt;4),"Subjective Value Length Should be 4","")</f>
        <v/>
      </c>
      <c r="AN2577" s="18" t="str">
        <f>IF(AND(Table1[[#This Row],[*Fund]]&lt;&gt;"",LEN(Table1[[#This Row],[*Fund]])&lt;&gt;3),"Fund Value Length Should be 3","")</f>
        <v/>
      </c>
      <c r="AO2577" s="18" t="str">
        <f>IF(AND(Table1[[#This Row],[*Project]]&lt;&gt;"",LEN(Table1[[#This Row],[*Project]])&lt;&gt;6),"Project Value Length Should be 6","")</f>
        <v/>
      </c>
      <c r="AP2577" s="18" t="str">
        <f>IF(AND(Table1[[#This Row],[*Sub Analysis]]&lt;&gt;"",LEN(Table1[[#This Row],[*Sub Analysis]])&lt;&gt;5),"Subanalysis Value Length Should be 5","")</f>
        <v/>
      </c>
      <c r="AQ2577" s="18" t="str">
        <f>IF(AND(Table1[[#This Row],[*Spare 1]]&lt;&gt;"",LEN(Table1[[#This Row],[*Spare 1]])&lt;&gt;4),"Spare 1 Value Length Should be 4","")</f>
        <v/>
      </c>
      <c r="AR2577" s="18" t="str">
        <f>IF(AND(Table1[[#This Row],[*Spare 2]]&lt;&gt;"",LEN(Table1[[#This Row],[*Spare 2]])&lt;&gt;4),"Spare 2 Value Length Should be 4","")</f>
        <v/>
      </c>
      <c r="AS25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78" spans="3:45" ht="13.9" customHeight="1" x14ac:dyDescent="0.25">
      <c r="C2578" s="37"/>
      <c r="D2578" s="26"/>
      <c r="E2578" s="26"/>
      <c r="F2578" s="26"/>
      <c r="G2578" s="26"/>
      <c r="H2578" s="26"/>
      <c r="I2578" s="26"/>
      <c r="J2578" s="26"/>
      <c r="K2578" s="27"/>
      <c r="L2578" s="27"/>
      <c r="M2578" s="26"/>
      <c r="N2578" s="26"/>
      <c r="O2578" s="26"/>
      <c r="P2578" s="26"/>
      <c r="Q2578" s="26"/>
      <c r="R2578" s="26"/>
      <c r="S2578" s="26"/>
      <c r="T2578" s="26"/>
      <c r="U2578" s="26"/>
      <c r="V2578" s="26"/>
      <c r="W2578" s="28"/>
      <c r="X2578" s="26"/>
      <c r="Y2578" s="26"/>
      <c r="Z2578" s="26"/>
      <c r="AA2578" s="26"/>
      <c r="AB2578" s="42" t="str">
        <f t="shared" si="39"/>
        <v/>
      </c>
      <c r="AC25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78" s="18" t="str">
        <f>IF(AND(Table1[[#This Row],[**Entered Debit]]&lt;&gt;"",Table1[[#This Row],[**Entered Credit]]&lt;&gt;""),"Can not enter Debit and Credit amount in same Line","")</f>
        <v/>
      </c>
      <c r="AF2578" s="18">
        <f>IF(Table1[[#This Row],[Line Level Error Messages]]="",0,1)</f>
        <v>0</v>
      </c>
      <c r="AK2578" s="18" t="str">
        <f>IF(AND(Table1[[#This Row],[*Entity
(Enter this Mandatory field FIRST)]]&lt;&gt;"",LEN(Table1[[#This Row],[*Entity
(Enter this Mandatory field FIRST)]])&lt;&gt;2),"Entity Value Length Should be 2","")</f>
        <v/>
      </c>
      <c r="AL2578" s="18" t="str">
        <f>IF(AND(Table1[[#This Row],[*Cost Centre]]&lt;&gt;"",LEN(Table1[[#This Row],[*Cost Centre]])&lt;&gt;5),"Cost Centre Value Length Should be 5","")</f>
        <v/>
      </c>
      <c r="AM2578" s="18" t="str">
        <f>IF(AND(Table1[[#This Row],[*Subjective]]&lt;&gt;"",LEN(Table1[[#This Row],[*Subjective]])&lt;&gt;4),"Subjective Value Length Should be 4","")</f>
        <v/>
      </c>
      <c r="AN2578" s="18" t="str">
        <f>IF(AND(Table1[[#This Row],[*Fund]]&lt;&gt;"",LEN(Table1[[#This Row],[*Fund]])&lt;&gt;3),"Fund Value Length Should be 3","")</f>
        <v/>
      </c>
      <c r="AO2578" s="18" t="str">
        <f>IF(AND(Table1[[#This Row],[*Project]]&lt;&gt;"",LEN(Table1[[#This Row],[*Project]])&lt;&gt;6),"Project Value Length Should be 6","")</f>
        <v/>
      </c>
      <c r="AP2578" s="18" t="str">
        <f>IF(AND(Table1[[#This Row],[*Sub Analysis]]&lt;&gt;"",LEN(Table1[[#This Row],[*Sub Analysis]])&lt;&gt;5),"Subanalysis Value Length Should be 5","")</f>
        <v/>
      </c>
      <c r="AQ2578" s="18" t="str">
        <f>IF(AND(Table1[[#This Row],[*Spare 1]]&lt;&gt;"",LEN(Table1[[#This Row],[*Spare 1]])&lt;&gt;4),"Spare 1 Value Length Should be 4","")</f>
        <v/>
      </c>
      <c r="AR2578" s="18" t="str">
        <f>IF(AND(Table1[[#This Row],[*Spare 2]]&lt;&gt;"",LEN(Table1[[#This Row],[*Spare 2]])&lt;&gt;4),"Spare 2 Value Length Should be 4","")</f>
        <v/>
      </c>
      <c r="AS25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79" spans="3:45" ht="13.9" customHeight="1" x14ac:dyDescent="0.25">
      <c r="C2579" s="37"/>
      <c r="D2579" s="26"/>
      <c r="E2579" s="26"/>
      <c r="F2579" s="26"/>
      <c r="G2579" s="26"/>
      <c r="H2579" s="26"/>
      <c r="I2579" s="26"/>
      <c r="J2579" s="26"/>
      <c r="K2579" s="27"/>
      <c r="L2579" s="27"/>
      <c r="M2579" s="26"/>
      <c r="N2579" s="26"/>
      <c r="O2579" s="26"/>
      <c r="P2579" s="26"/>
      <c r="Q2579" s="26"/>
      <c r="R2579" s="26"/>
      <c r="S2579" s="26"/>
      <c r="T2579" s="26"/>
      <c r="U2579" s="26"/>
      <c r="V2579" s="26"/>
      <c r="W2579" s="28"/>
      <c r="X2579" s="26"/>
      <c r="Y2579" s="26"/>
      <c r="Z2579" s="26"/>
      <c r="AA2579" s="26"/>
      <c r="AB2579" s="42" t="str">
        <f t="shared" ref="AB2579:AB2642" si="40">IF(OR(AC2579&lt;&gt;"",AD2579&lt;&gt;"",AE2579&lt;&gt;"",AK2579&lt;&gt;"",AL2579&lt;&gt;"",AM2579&lt;&gt;"",AN2579&lt;&gt;"",AO2579&lt;&gt;"",AP2579&lt;&gt;"",AQ2579&lt;&gt;"",AR2579&lt;&gt;"",AS2579&lt;&gt;""),AC2579&amp;"            "&amp;AD2579&amp;"             "&amp;AE2579&amp;"             "&amp;AK2579&amp;"             "&amp;AL2579&amp;"             "&amp;AM2579&amp;"             "&amp;AN2579&amp;"             "&amp;AO2579&amp;"             "&amp;AP2579&amp;"             "&amp;AQ2579&amp;"             "&amp;AR2579&amp;"             "&amp;AS2579,"")</f>
        <v/>
      </c>
      <c r="AC25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79" s="18" t="str">
        <f>IF(AND(Table1[[#This Row],[**Entered Debit]]&lt;&gt;"",Table1[[#This Row],[**Entered Credit]]&lt;&gt;""),"Can not enter Debit and Credit amount in same Line","")</f>
        <v/>
      </c>
      <c r="AF2579" s="18">
        <f>IF(Table1[[#This Row],[Line Level Error Messages]]="",0,1)</f>
        <v>0</v>
      </c>
      <c r="AK2579" s="18" t="str">
        <f>IF(AND(Table1[[#This Row],[*Entity
(Enter this Mandatory field FIRST)]]&lt;&gt;"",LEN(Table1[[#This Row],[*Entity
(Enter this Mandatory field FIRST)]])&lt;&gt;2),"Entity Value Length Should be 2","")</f>
        <v/>
      </c>
      <c r="AL2579" s="18" t="str">
        <f>IF(AND(Table1[[#This Row],[*Cost Centre]]&lt;&gt;"",LEN(Table1[[#This Row],[*Cost Centre]])&lt;&gt;5),"Cost Centre Value Length Should be 5","")</f>
        <v/>
      </c>
      <c r="AM2579" s="18" t="str">
        <f>IF(AND(Table1[[#This Row],[*Subjective]]&lt;&gt;"",LEN(Table1[[#This Row],[*Subjective]])&lt;&gt;4),"Subjective Value Length Should be 4","")</f>
        <v/>
      </c>
      <c r="AN2579" s="18" t="str">
        <f>IF(AND(Table1[[#This Row],[*Fund]]&lt;&gt;"",LEN(Table1[[#This Row],[*Fund]])&lt;&gt;3),"Fund Value Length Should be 3","")</f>
        <v/>
      </c>
      <c r="AO2579" s="18" t="str">
        <f>IF(AND(Table1[[#This Row],[*Project]]&lt;&gt;"",LEN(Table1[[#This Row],[*Project]])&lt;&gt;6),"Project Value Length Should be 6","")</f>
        <v/>
      </c>
      <c r="AP2579" s="18" t="str">
        <f>IF(AND(Table1[[#This Row],[*Sub Analysis]]&lt;&gt;"",LEN(Table1[[#This Row],[*Sub Analysis]])&lt;&gt;5),"Subanalysis Value Length Should be 5","")</f>
        <v/>
      </c>
      <c r="AQ2579" s="18" t="str">
        <f>IF(AND(Table1[[#This Row],[*Spare 1]]&lt;&gt;"",LEN(Table1[[#This Row],[*Spare 1]])&lt;&gt;4),"Spare 1 Value Length Should be 4","")</f>
        <v/>
      </c>
      <c r="AR2579" s="18" t="str">
        <f>IF(AND(Table1[[#This Row],[*Spare 2]]&lt;&gt;"",LEN(Table1[[#This Row],[*Spare 2]])&lt;&gt;4),"Spare 2 Value Length Should be 4","")</f>
        <v/>
      </c>
      <c r="AS25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80" spans="3:45" ht="13.9" customHeight="1" x14ac:dyDescent="0.25">
      <c r="C2580" s="37"/>
      <c r="D2580" s="26"/>
      <c r="E2580" s="26"/>
      <c r="F2580" s="26"/>
      <c r="G2580" s="26"/>
      <c r="H2580" s="26"/>
      <c r="I2580" s="26"/>
      <c r="J2580" s="26"/>
      <c r="K2580" s="27"/>
      <c r="L2580" s="27"/>
      <c r="M2580" s="26"/>
      <c r="N2580" s="26"/>
      <c r="O2580" s="26"/>
      <c r="P2580" s="26"/>
      <c r="Q2580" s="26"/>
      <c r="R2580" s="26"/>
      <c r="S2580" s="26"/>
      <c r="T2580" s="26"/>
      <c r="U2580" s="26"/>
      <c r="V2580" s="26"/>
      <c r="W2580" s="28"/>
      <c r="X2580" s="26"/>
      <c r="Y2580" s="26"/>
      <c r="Z2580" s="26"/>
      <c r="AA2580" s="26"/>
      <c r="AB2580" s="42" t="str">
        <f t="shared" si="40"/>
        <v/>
      </c>
      <c r="AC25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80" s="18" t="str">
        <f>IF(AND(Table1[[#This Row],[**Entered Debit]]&lt;&gt;"",Table1[[#This Row],[**Entered Credit]]&lt;&gt;""),"Can not enter Debit and Credit amount in same Line","")</f>
        <v/>
      </c>
      <c r="AF2580" s="18">
        <f>IF(Table1[[#This Row],[Line Level Error Messages]]="",0,1)</f>
        <v>0</v>
      </c>
      <c r="AK2580" s="18" t="str">
        <f>IF(AND(Table1[[#This Row],[*Entity
(Enter this Mandatory field FIRST)]]&lt;&gt;"",LEN(Table1[[#This Row],[*Entity
(Enter this Mandatory field FIRST)]])&lt;&gt;2),"Entity Value Length Should be 2","")</f>
        <v/>
      </c>
      <c r="AL2580" s="18" t="str">
        <f>IF(AND(Table1[[#This Row],[*Cost Centre]]&lt;&gt;"",LEN(Table1[[#This Row],[*Cost Centre]])&lt;&gt;5),"Cost Centre Value Length Should be 5","")</f>
        <v/>
      </c>
      <c r="AM2580" s="18" t="str">
        <f>IF(AND(Table1[[#This Row],[*Subjective]]&lt;&gt;"",LEN(Table1[[#This Row],[*Subjective]])&lt;&gt;4),"Subjective Value Length Should be 4","")</f>
        <v/>
      </c>
      <c r="AN2580" s="18" t="str">
        <f>IF(AND(Table1[[#This Row],[*Fund]]&lt;&gt;"",LEN(Table1[[#This Row],[*Fund]])&lt;&gt;3),"Fund Value Length Should be 3","")</f>
        <v/>
      </c>
      <c r="AO2580" s="18" t="str">
        <f>IF(AND(Table1[[#This Row],[*Project]]&lt;&gt;"",LEN(Table1[[#This Row],[*Project]])&lt;&gt;6),"Project Value Length Should be 6","")</f>
        <v/>
      </c>
      <c r="AP2580" s="18" t="str">
        <f>IF(AND(Table1[[#This Row],[*Sub Analysis]]&lt;&gt;"",LEN(Table1[[#This Row],[*Sub Analysis]])&lt;&gt;5),"Subanalysis Value Length Should be 5","")</f>
        <v/>
      </c>
      <c r="AQ2580" s="18" t="str">
        <f>IF(AND(Table1[[#This Row],[*Spare 1]]&lt;&gt;"",LEN(Table1[[#This Row],[*Spare 1]])&lt;&gt;4),"Spare 1 Value Length Should be 4","")</f>
        <v/>
      </c>
      <c r="AR2580" s="18" t="str">
        <f>IF(AND(Table1[[#This Row],[*Spare 2]]&lt;&gt;"",LEN(Table1[[#This Row],[*Spare 2]])&lt;&gt;4),"Spare 2 Value Length Should be 4","")</f>
        <v/>
      </c>
      <c r="AS25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81" spans="3:45" ht="13.9" customHeight="1" x14ac:dyDescent="0.25">
      <c r="C2581" s="37"/>
      <c r="D2581" s="26"/>
      <c r="E2581" s="26"/>
      <c r="F2581" s="26"/>
      <c r="G2581" s="26"/>
      <c r="H2581" s="26"/>
      <c r="I2581" s="26"/>
      <c r="J2581" s="26"/>
      <c r="K2581" s="27"/>
      <c r="L2581" s="27"/>
      <c r="M2581" s="26"/>
      <c r="N2581" s="26"/>
      <c r="O2581" s="26"/>
      <c r="P2581" s="26"/>
      <c r="Q2581" s="26"/>
      <c r="R2581" s="26"/>
      <c r="S2581" s="26"/>
      <c r="T2581" s="26"/>
      <c r="U2581" s="26"/>
      <c r="V2581" s="26"/>
      <c r="W2581" s="28"/>
      <c r="X2581" s="26"/>
      <c r="Y2581" s="26"/>
      <c r="Z2581" s="26"/>
      <c r="AA2581" s="26"/>
      <c r="AB2581" s="42" t="str">
        <f t="shared" si="40"/>
        <v/>
      </c>
      <c r="AC25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81" s="18" t="str">
        <f>IF(AND(Table1[[#This Row],[**Entered Debit]]&lt;&gt;"",Table1[[#This Row],[**Entered Credit]]&lt;&gt;""),"Can not enter Debit and Credit amount in same Line","")</f>
        <v/>
      </c>
      <c r="AF2581" s="18">
        <f>IF(Table1[[#This Row],[Line Level Error Messages]]="",0,1)</f>
        <v>0</v>
      </c>
      <c r="AK2581" s="18" t="str">
        <f>IF(AND(Table1[[#This Row],[*Entity
(Enter this Mandatory field FIRST)]]&lt;&gt;"",LEN(Table1[[#This Row],[*Entity
(Enter this Mandatory field FIRST)]])&lt;&gt;2),"Entity Value Length Should be 2","")</f>
        <v/>
      </c>
      <c r="AL2581" s="18" t="str">
        <f>IF(AND(Table1[[#This Row],[*Cost Centre]]&lt;&gt;"",LEN(Table1[[#This Row],[*Cost Centre]])&lt;&gt;5),"Cost Centre Value Length Should be 5","")</f>
        <v/>
      </c>
      <c r="AM2581" s="18" t="str">
        <f>IF(AND(Table1[[#This Row],[*Subjective]]&lt;&gt;"",LEN(Table1[[#This Row],[*Subjective]])&lt;&gt;4),"Subjective Value Length Should be 4","")</f>
        <v/>
      </c>
      <c r="AN2581" s="18" t="str">
        <f>IF(AND(Table1[[#This Row],[*Fund]]&lt;&gt;"",LEN(Table1[[#This Row],[*Fund]])&lt;&gt;3),"Fund Value Length Should be 3","")</f>
        <v/>
      </c>
      <c r="AO2581" s="18" t="str">
        <f>IF(AND(Table1[[#This Row],[*Project]]&lt;&gt;"",LEN(Table1[[#This Row],[*Project]])&lt;&gt;6),"Project Value Length Should be 6","")</f>
        <v/>
      </c>
      <c r="AP2581" s="18" t="str">
        <f>IF(AND(Table1[[#This Row],[*Sub Analysis]]&lt;&gt;"",LEN(Table1[[#This Row],[*Sub Analysis]])&lt;&gt;5),"Subanalysis Value Length Should be 5","")</f>
        <v/>
      </c>
      <c r="AQ2581" s="18" t="str">
        <f>IF(AND(Table1[[#This Row],[*Spare 1]]&lt;&gt;"",LEN(Table1[[#This Row],[*Spare 1]])&lt;&gt;4),"Spare 1 Value Length Should be 4","")</f>
        <v/>
      </c>
      <c r="AR2581" s="18" t="str">
        <f>IF(AND(Table1[[#This Row],[*Spare 2]]&lt;&gt;"",LEN(Table1[[#This Row],[*Spare 2]])&lt;&gt;4),"Spare 2 Value Length Should be 4","")</f>
        <v/>
      </c>
      <c r="AS25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82" spans="3:45" ht="13.9" customHeight="1" x14ac:dyDescent="0.25">
      <c r="C2582" s="37"/>
      <c r="D2582" s="26"/>
      <c r="E2582" s="26"/>
      <c r="F2582" s="26"/>
      <c r="G2582" s="26"/>
      <c r="H2582" s="26"/>
      <c r="I2582" s="26"/>
      <c r="J2582" s="26"/>
      <c r="K2582" s="27"/>
      <c r="L2582" s="27"/>
      <c r="M2582" s="26"/>
      <c r="N2582" s="26"/>
      <c r="O2582" s="26"/>
      <c r="P2582" s="26"/>
      <c r="Q2582" s="26"/>
      <c r="R2582" s="26"/>
      <c r="S2582" s="26"/>
      <c r="T2582" s="26"/>
      <c r="U2582" s="26"/>
      <c r="V2582" s="26"/>
      <c r="W2582" s="28"/>
      <c r="X2582" s="26"/>
      <c r="Y2582" s="26"/>
      <c r="Z2582" s="26"/>
      <c r="AA2582" s="26"/>
      <c r="AB2582" s="42" t="str">
        <f t="shared" si="40"/>
        <v/>
      </c>
      <c r="AC25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82" s="18" t="str">
        <f>IF(AND(Table1[[#This Row],[**Entered Debit]]&lt;&gt;"",Table1[[#This Row],[**Entered Credit]]&lt;&gt;""),"Can not enter Debit and Credit amount in same Line","")</f>
        <v/>
      </c>
      <c r="AF2582" s="18">
        <f>IF(Table1[[#This Row],[Line Level Error Messages]]="",0,1)</f>
        <v>0</v>
      </c>
      <c r="AK2582" s="18" t="str">
        <f>IF(AND(Table1[[#This Row],[*Entity
(Enter this Mandatory field FIRST)]]&lt;&gt;"",LEN(Table1[[#This Row],[*Entity
(Enter this Mandatory field FIRST)]])&lt;&gt;2),"Entity Value Length Should be 2","")</f>
        <v/>
      </c>
      <c r="AL2582" s="18" t="str">
        <f>IF(AND(Table1[[#This Row],[*Cost Centre]]&lt;&gt;"",LEN(Table1[[#This Row],[*Cost Centre]])&lt;&gt;5),"Cost Centre Value Length Should be 5","")</f>
        <v/>
      </c>
      <c r="AM2582" s="18" t="str">
        <f>IF(AND(Table1[[#This Row],[*Subjective]]&lt;&gt;"",LEN(Table1[[#This Row],[*Subjective]])&lt;&gt;4),"Subjective Value Length Should be 4","")</f>
        <v/>
      </c>
      <c r="AN2582" s="18" t="str">
        <f>IF(AND(Table1[[#This Row],[*Fund]]&lt;&gt;"",LEN(Table1[[#This Row],[*Fund]])&lt;&gt;3),"Fund Value Length Should be 3","")</f>
        <v/>
      </c>
      <c r="AO2582" s="18" t="str">
        <f>IF(AND(Table1[[#This Row],[*Project]]&lt;&gt;"",LEN(Table1[[#This Row],[*Project]])&lt;&gt;6),"Project Value Length Should be 6","")</f>
        <v/>
      </c>
      <c r="AP2582" s="18" t="str">
        <f>IF(AND(Table1[[#This Row],[*Sub Analysis]]&lt;&gt;"",LEN(Table1[[#This Row],[*Sub Analysis]])&lt;&gt;5),"Subanalysis Value Length Should be 5","")</f>
        <v/>
      </c>
      <c r="AQ2582" s="18" t="str">
        <f>IF(AND(Table1[[#This Row],[*Spare 1]]&lt;&gt;"",LEN(Table1[[#This Row],[*Spare 1]])&lt;&gt;4),"Spare 1 Value Length Should be 4","")</f>
        <v/>
      </c>
      <c r="AR2582" s="18" t="str">
        <f>IF(AND(Table1[[#This Row],[*Spare 2]]&lt;&gt;"",LEN(Table1[[#This Row],[*Spare 2]])&lt;&gt;4),"Spare 2 Value Length Should be 4","")</f>
        <v/>
      </c>
      <c r="AS25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83" spans="3:45" ht="13.9" customHeight="1" x14ac:dyDescent="0.25">
      <c r="C2583" s="37"/>
      <c r="D2583" s="26"/>
      <c r="E2583" s="26"/>
      <c r="F2583" s="26"/>
      <c r="G2583" s="26"/>
      <c r="H2583" s="26"/>
      <c r="I2583" s="26"/>
      <c r="J2583" s="26"/>
      <c r="K2583" s="27"/>
      <c r="L2583" s="27"/>
      <c r="M2583" s="26"/>
      <c r="N2583" s="26"/>
      <c r="O2583" s="26"/>
      <c r="P2583" s="26"/>
      <c r="Q2583" s="26"/>
      <c r="R2583" s="26"/>
      <c r="S2583" s="26"/>
      <c r="T2583" s="26"/>
      <c r="U2583" s="26"/>
      <c r="V2583" s="26"/>
      <c r="W2583" s="28"/>
      <c r="X2583" s="26"/>
      <c r="Y2583" s="26"/>
      <c r="Z2583" s="26"/>
      <c r="AA2583" s="26"/>
      <c r="AB2583" s="42" t="str">
        <f t="shared" si="40"/>
        <v/>
      </c>
      <c r="AC25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83" s="18" t="str">
        <f>IF(AND(Table1[[#This Row],[**Entered Debit]]&lt;&gt;"",Table1[[#This Row],[**Entered Credit]]&lt;&gt;""),"Can not enter Debit and Credit amount in same Line","")</f>
        <v/>
      </c>
      <c r="AF2583" s="18">
        <f>IF(Table1[[#This Row],[Line Level Error Messages]]="",0,1)</f>
        <v>0</v>
      </c>
      <c r="AK2583" s="18" t="str">
        <f>IF(AND(Table1[[#This Row],[*Entity
(Enter this Mandatory field FIRST)]]&lt;&gt;"",LEN(Table1[[#This Row],[*Entity
(Enter this Mandatory field FIRST)]])&lt;&gt;2),"Entity Value Length Should be 2","")</f>
        <v/>
      </c>
      <c r="AL2583" s="18" t="str">
        <f>IF(AND(Table1[[#This Row],[*Cost Centre]]&lt;&gt;"",LEN(Table1[[#This Row],[*Cost Centre]])&lt;&gt;5),"Cost Centre Value Length Should be 5","")</f>
        <v/>
      </c>
      <c r="AM2583" s="18" t="str">
        <f>IF(AND(Table1[[#This Row],[*Subjective]]&lt;&gt;"",LEN(Table1[[#This Row],[*Subjective]])&lt;&gt;4),"Subjective Value Length Should be 4","")</f>
        <v/>
      </c>
      <c r="AN2583" s="18" t="str">
        <f>IF(AND(Table1[[#This Row],[*Fund]]&lt;&gt;"",LEN(Table1[[#This Row],[*Fund]])&lt;&gt;3),"Fund Value Length Should be 3","")</f>
        <v/>
      </c>
      <c r="AO2583" s="18" t="str">
        <f>IF(AND(Table1[[#This Row],[*Project]]&lt;&gt;"",LEN(Table1[[#This Row],[*Project]])&lt;&gt;6),"Project Value Length Should be 6","")</f>
        <v/>
      </c>
      <c r="AP2583" s="18" t="str">
        <f>IF(AND(Table1[[#This Row],[*Sub Analysis]]&lt;&gt;"",LEN(Table1[[#This Row],[*Sub Analysis]])&lt;&gt;5),"Subanalysis Value Length Should be 5","")</f>
        <v/>
      </c>
      <c r="AQ2583" s="18" t="str">
        <f>IF(AND(Table1[[#This Row],[*Spare 1]]&lt;&gt;"",LEN(Table1[[#This Row],[*Spare 1]])&lt;&gt;4),"Spare 1 Value Length Should be 4","")</f>
        <v/>
      </c>
      <c r="AR2583" s="18" t="str">
        <f>IF(AND(Table1[[#This Row],[*Spare 2]]&lt;&gt;"",LEN(Table1[[#This Row],[*Spare 2]])&lt;&gt;4),"Spare 2 Value Length Should be 4","")</f>
        <v/>
      </c>
      <c r="AS25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84" spans="3:45" ht="13.9" customHeight="1" x14ac:dyDescent="0.25">
      <c r="C2584" s="37"/>
      <c r="D2584" s="26"/>
      <c r="E2584" s="26"/>
      <c r="F2584" s="26"/>
      <c r="G2584" s="26"/>
      <c r="H2584" s="26"/>
      <c r="I2584" s="26"/>
      <c r="J2584" s="26"/>
      <c r="K2584" s="27"/>
      <c r="L2584" s="27"/>
      <c r="M2584" s="26"/>
      <c r="N2584" s="26"/>
      <c r="O2584" s="26"/>
      <c r="P2584" s="26"/>
      <c r="Q2584" s="26"/>
      <c r="R2584" s="26"/>
      <c r="S2584" s="26"/>
      <c r="T2584" s="26"/>
      <c r="U2584" s="26"/>
      <c r="V2584" s="26"/>
      <c r="W2584" s="28"/>
      <c r="X2584" s="26"/>
      <c r="Y2584" s="26"/>
      <c r="Z2584" s="26"/>
      <c r="AA2584" s="26"/>
      <c r="AB2584" s="42" t="str">
        <f t="shared" si="40"/>
        <v/>
      </c>
      <c r="AC25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84" s="18" t="str">
        <f>IF(AND(Table1[[#This Row],[**Entered Debit]]&lt;&gt;"",Table1[[#This Row],[**Entered Credit]]&lt;&gt;""),"Can not enter Debit and Credit amount in same Line","")</f>
        <v/>
      </c>
      <c r="AF2584" s="18">
        <f>IF(Table1[[#This Row],[Line Level Error Messages]]="",0,1)</f>
        <v>0</v>
      </c>
      <c r="AK2584" s="18" t="str">
        <f>IF(AND(Table1[[#This Row],[*Entity
(Enter this Mandatory field FIRST)]]&lt;&gt;"",LEN(Table1[[#This Row],[*Entity
(Enter this Mandatory field FIRST)]])&lt;&gt;2),"Entity Value Length Should be 2","")</f>
        <v/>
      </c>
      <c r="AL2584" s="18" t="str">
        <f>IF(AND(Table1[[#This Row],[*Cost Centre]]&lt;&gt;"",LEN(Table1[[#This Row],[*Cost Centre]])&lt;&gt;5),"Cost Centre Value Length Should be 5","")</f>
        <v/>
      </c>
      <c r="AM2584" s="18" t="str">
        <f>IF(AND(Table1[[#This Row],[*Subjective]]&lt;&gt;"",LEN(Table1[[#This Row],[*Subjective]])&lt;&gt;4),"Subjective Value Length Should be 4","")</f>
        <v/>
      </c>
      <c r="AN2584" s="18" t="str">
        <f>IF(AND(Table1[[#This Row],[*Fund]]&lt;&gt;"",LEN(Table1[[#This Row],[*Fund]])&lt;&gt;3),"Fund Value Length Should be 3","")</f>
        <v/>
      </c>
      <c r="AO2584" s="18" t="str">
        <f>IF(AND(Table1[[#This Row],[*Project]]&lt;&gt;"",LEN(Table1[[#This Row],[*Project]])&lt;&gt;6),"Project Value Length Should be 6","")</f>
        <v/>
      </c>
      <c r="AP2584" s="18" t="str">
        <f>IF(AND(Table1[[#This Row],[*Sub Analysis]]&lt;&gt;"",LEN(Table1[[#This Row],[*Sub Analysis]])&lt;&gt;5),"Subanalysis Value Length Should be 5","")</f>
        <v/>
      </c>
      <c r="AQ2584" s="18" t="str">
        <f>IF(AND(Table1[[#This Row],[*Spare 1]]&lt;&gt;"",LEN(Table1[[#This Row],[*Spare 1]])&lt;&gt;4),"Spare 1 Value Length Should be 4","")</f>
        <v/>
      </c>
      <c r="AR2584" s="18" t="str">
        <f>IF(AND(Table1[[#This Row],[*Spare 2]]&lt;&gt;"",LEN(Table1[[#This Row],[*Spare 2]])&lt;&gt;4),"Spare 2 Value Length Should be 4","")</f>
        <v/>
      </c>
      <c r="AS25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85" spans="3:45" ht="13.9" customHeight="1" x14ac:dyDescent="0.25">
      <c r="C2585" s="37"/>
      <c r="D2585" s="26"/>
      <c r="E2585" s="26"/>
      <c r="F2585" s="26"/>
      <c r="G2585" s="26"/>
      <c r="H2585" s="26"/>
      <c r="I2585" s="26"/>
      <c r="J2585" s="26"/>
      <c r="K2585" s="27"/>
      <c r="L2585" s="27"/>
      <c r="M2585" s="26"/>
      <c r="N2585" s="26"/>
      <c r="O2585" s="26"/>
      <c r="P2585" s="26"/>
      <c r="Q2585" s="26"/>
      <c r="R2585" s="26"/>
      <c r="S2585" s="26"/>
      <c r="T2585" s="26"/>
      <c r="U2585" s="26"/>
      <c r="V2585" s="26"/>
      <c r="W2585" s="28"/>
      <c r="X2585" s="26"/>
      <c r="Y2585" s="26"/>
      <c r="Z2585" s="26"/>
      <c r="AA2585" s="26"/>
      <c r="AB2585" s="42" t="str">
        <f t="shared" si="40"/>
        <v/>
      </c>
      <c r="AC25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85" s="18" t="str">
        <f>IF(AND(Table1[[#This Row],[**Entered Debit]]&lt;&gt;"",Table1[[#This Row],[**Entered Credit]]&lt;&gt;""),"Can not enter Debit and Credit amount in same Line","")</f>
        <v/>
      </c>
      <c r="AF2585" s="18">
        <f>IF(Table1[[#This Row],[Line Level Error Messages]]="",0,1)</f>
        <v>0</v>
      </c>
      <c r="AK2585" s="18" t="str">
        <f>IF(AND(Table1[[#This Row],[*Entity
(Enter this Mandatory field FIRST)]]&lt;&gt;"",LEN(Table1[[#This Row],[*Entity
(Enter this Mandatory field FIRST)]])&lt;&gt;2),"Entity Value Length Should be 2","")</f>
        <v/>
      </c>
      <c r="AL2585" s="18" t="str">
        <f>IF(AND(Table1[[#This Row],[*Cost Centre]]&lt;&gt;"",LEN(Table1[[#This Row],[*Cost Centre]])&lt;&gt;5),"Cost Centre Value Length Should be 5","")</f>
        <v/>
      </c>
      <c r="AM2585" s="18" t="str">
        <f>IF(AND(Table1[[#This Row],[*Subjective]]&lt;&gt;"",LEN(Table1[[#This Row],[*Subjective]])&lt;&gt;4),"Subjective Value Length Should be 4","")</f>
        <v/>
      </c>
      <c r="AN2585" s="18" t="str">
        <f>IF(AND(Table1[[#This Row],[*Fund]]&lt;&gt;"",LEN(Table1[[#This Row],[*Fund]])&lt;&gt;3),"Fund Value Length Should be 3","")</f>
        <v/>
      </c>
      <c r="AO2585" s="18" t="str">
        <f>IF(AND(Table1[[#This Row],[*Project]]&lt;&gt;"",LEN(Table1[[#This Row],[*Project]])&lt;&gt;6),"Project Value Length Should be 6","")</f>
        <v/>
      </c>
      <c r="AP2585" s="18" t="str">
        <f>IF(AND(Table1[[#This Row],[*Sub Analysis]]&lt;&gt;"",LEN(Table1[[#This Row],[*Sub Analysis]])&lt;&gt;5),"Subanalysis Value Length Should be 5","")</f>
        <v/>
      </c>
      <c r="AQ2585" s="18" t="str">
        <f>IF(AND(Table1[[#This Row],[*Spare 1]]&lt;&gt;"",LEN(Table1[[#This Row],[*Spare 1]])&lt;&gt;4),"Spare 1 Value Length Should be 4","")</f>
        <v/>
      </c>
      <c r="AR2585" s="18" t="str">
        <f>IF(AND(Table1[[#This Row],[*Spare 2]]&lt;&gt;"",LEN(Table1[[#This Row],[*Spare 2]])&lt;&gt;4),"Spare 2 Value Length Should be 4","")</f>
        <v/>
      </c>
      <c r="AS25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86" spans="3:45" ht="13.9" customHeight="1" x14ac:dyDescent="0.25">
      <c r="C2586" s="37"/>
      <c r="D2586" s="26"/>
      <c r="E2586" s="26"/>
      <c r="F2586" s="26"/>
      <c r="G2586" s="26"/>
      <c r="H2586" s="26"/>
      <c r="I2586" s="26"/>
      <c r="J2586" s="26"/>
      <c r="K2586" s="27"/>
      <c r="L2586" s="27"/>
      <c r="M2586" s="26"/>
      <c r="N2586" s="26"/>
      <c r="O2586" s="26"/>
      <c r="P2586" s="26"/>
      <c r="Q2586" s="26"/>
      <c r="R2586" s="26"/>
      <c r="S2586" s="26"/>
      <c r="T2586" s="26"/>
      <c r="U2586" s="26"/>
      <c r="V2586" s="26"/>
      <c r="W2586" s="28"/>
      <c r="X2586" s="26"/>
      <c r="Y2586" s="26"/>
      <c r="Z2586" s="26"/>
      <c r="AA2586" s="26"/>
      <c r="AB2586" s="42" t="str">
        <f t="shared" si="40"/>
        <v/>
      </c>
      <c r="AC25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86" s="18" t="str">
        <f>IF(AND(Table1[[#This Row],[**Entered Debit]]&lt;&gt;"",Table1[[#This Row],[**Entered Credit]]&lt;&gt;""),"Can not enter Debit and Credit amount in same Line","")</f>
        <v/>
      </c>
      <c r="AF2586" s="18">
        <f>IF(Table1[[#This Row],[Line Level Error Messages]]="",0,1)</f>
        <v>0</v>
      </c>
      <c r="AK2586" s="18" t="str">
        <f>IF(AND(Table1[[#This Row],[*Entity
(Enter this Mandatory field FIRST)]]&lt;&gt;"",LEN(Table1[[#This Row],[*Entity
(Enter this Mandatory field FIRST)]])&lt;&gt;2),"Entity Value Length Should be 2","")</f>
        <v/>
      </c>
      <c r="AL2586" s="18" t="str">
        <f>IF(AND(Table1[[#This Row],[*Cost Centre]]&lt;&gt;"",LEN(Table1[[#This Row],[*Cost Centre]])&lt;&gt;5),"Cost Centre Value Length Should be 5","")</f>
        <v/>
      </c>
      <c r="AM2586" s="18" t="str">
        <f>IF(AND(Table1[[#This Row],[*Subjective]]&lt;&gt;"",LEN(Table1[[#This Row],[*Subjective]])&lt;&gt;4),"Subjective Value Length Should be 4","")</f>
        <v/>
      </c>
      <c r="AN2586" s="18" t="str">
        <f>IF(AND(Table1[[#This Row],[*Fund]]&lt;&gt;"",LEN(Table1[[#This Row],[*Fund]])&lt;&gt;3),"Fund Value Length Should be 3","")</f>
        <v/>
      </c>
      <c r="AO2586" s="18" t="str">
        <f>IF(AND(Table1[[#This Row],[*Project]]&lt;&gt;"",LEN(Table1[[#This Row],[*Project]])&lt;&gt;6),"Project Value Length Should be 6","")</f>
        <v/>
      </c>
      <c r="AP2586" s="18" t="str">
        <f>IF(AND(Table1[[#This Row],[*Sub Analysis]]&lt;&gt;"",LEN(Table1[[#This Row],[*Sub Analysis]])&lt;&gt;5),"Subanalysis Value Length Should be 5","")</f>
        <v/>
      </c>
      <c r="AQ2586" s="18" t="str">
        <f>IF(AND(Table1[[#This Row],[*Spare 1]]&lt;&gt;"",LEN(Table1[[#This Row],[*Spare 1]])&lt;&gt;4),"Spare 1 Value Length Should be 4","")</f>
        <v/>
      </c>
      <c r="AR2586" s="18" t="str">
        <f>IF(AND(Table1[[#This Row],[*Spare 2]]&lt;&gt;"",LEN(Table1[[#This Row],[*Spare 2]])&lt;&gt;4),"Spare 2 Value Length Should be 4","")</f>
        <v/>
      </c>
      <c r="AS25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87" spans="3:45" ht="13.9" customHeight="1" x14ac:dyDescent="0.25">
      <c r="C2587" s="37"/>
      <c r="D2587" s="26"/>
      <c r="E2587" s="26"/>
      <c r="F2587" s="26"/>
      <c r="G2587" s="26"/>
      <c r="H2587" s="26"/>
      <c r="I2587" s="26"/>
      <c r="J2587" s="26"/>
      <c r="K2587" s="27"/>
      <c r="L2587" s="27"/>
      <c r="M2587" s="26"/>
      <c r="N2587" s="26"/>
      <c r="O2587" s="26"/>
      <c r="P2587" s="26"/>
      <c r="Q2587" s="26"/>
      <c r="R2587" s="26"/>
      <c r="S2587" s="26"/>
      <c r="T2587" s="26"/>
      <c r="U2587" s="26"/>
      <c r="V2587" s="26"/>
      <c r="W2587" s="28"/>
      <c r="X2587" s="26"/>
      <c r="Y2587" s="26"/>
      <c r="Z2587" s="26"/>
      <c r="AA2587" s="26"/>
      <c r="AB2587" s="42" t="str">
        <f t="shared" si="40"/>
        <v/>
      </c>
      <c r="AC25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87" s="18" t="str">
        <f>IF(AND(Table1[[#This Row],[**Entered Debit]]&lt;&gt;"",Table1[[#This Row],[**Entered Credit]]&lt;&gt;""),"Can not enter Debit and Credit amount in same Line","")</f>
        <v/>
      </c>
      <c r="AF2587" s="18">
        <f>IF(Table1[[#This Row],[Line Level Error Messages]]="",0,1)</f>
        <v>0</v>
      </c>
      <c r="AK2587" s="18" t="str">
        <f>IF(AND(Table1[[#This Row],[*Entity
(Enter this Mandatory field FIRST)]]&lt;&gt;"",LEN(Table1[[#This Row],[*Entity
(Enter this Mandatory field FIRST)]])&lt;&gt;2),"Entity Value Length Should be 2","")</f>
        <v/>
      </c>
      <c r="AL2587" s="18" t="str">
        <f>IF(AND(Table1[[#This Row],[*Cost Centre]]&lt;&gt;"",LEN(Table1[[#This Row],[*Cost Centre]])&lt;&gt;5),"Cost Centre Value Length Should be 5","")</f>
        <v/>
      </c>
      <c r="AM2587" s="18" t="str">
        <f>IF(AND(Table1[[#This Row],[*Subjective]]&lt;&gt;"",LEN(Table1[[#This Row],[*Subjective]])&lt;&gt;4),"Subjective Value Length Should be 4","")</f>
        <v/>
      </c>
      <c r="AN2587" s="18" t="str">
        <f>IF(AND(Table1[[#This Row],[*Fund]]&lt;&gt;"",LEN(Table1[[#This Row],[*Fund]])&lt;&gt;3),"Fund Value Length Should be 3","")</f>
        <v/>
      </c>
      <c r="AO2587" s="18" t="str">
        <f>IF(AND(Table1[[#This Row],[*Project]]&lt;&gt;"",LEN(Table1[[#This Row],[*Project]])&lt;&gt;6),"Project Value Length Should be 6","")</f>
        <v/>
      </c>
      <c r="AP2587" s="18" t="str">
        <f>IF(AND(Table1[[#This Row],[*Sub Analysis]]&lt;&gt;"",LEN(Table1[[#This Row],[*Sub Analysis]])&lt;&gt;5),"Subanalysis Value Length Should be 5","")</f>
        <v/>
      </c>
      <c r="AQ2587" s="18" t="str">
        <f>IF(AND(Table1[[#This Row],[*Spare 1]]&lt;&gt;"",LEN(Table1[[#This Row],[*Spare 1]])&lt;&gt;4),"Spare 1 Value Length Should be 4","")</f>
        <v/>
      </c>
      <c r="AR2587" s="18" t="str">
        <f>IF(AND(Table1[[#This Row],[*Spare 2]]&lt;&gt;"",LEN(Table1[[#This Row],[*Spare 2]])&lt;&gt;4),"Spare 2 Value Length Should be 4","")</f>
        <v/>
      </c>
      <c r="AS25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88" spans="3:45" ht="13.9" customHeight="1" x14ac:dyDescent="0.25">
      <c r="C2588" s="37"/>
      <c r="D2588" s="26"/>
      <c r="E2588" s="26"/>
      <c r="F2588" s="26"/>
      <c r="G2588" s="26"/>
      <c r="H2588" s="26"/>
      <c r="I2588" s="26"/>
      <c r="J2588" s="26"/>
      <c r="K2588" s="27"/>
      <c r="L2588" s="27"/>
      <c r="M2588" s="26"/>
      <c r="N2588" s="26"/>
      <c r="O2588" s="26"/>
      <c r="P2588" s="26"/>
      <c r="Q2588" s="26"/>
      <c r="R2588" s="26"/>
      <c r="S2588" s="26"/>
      <c r="T2588" s="26"/>
      <c r="U2588" s="26"/>
      <c r="V2588" s="26"/>
      <c r="W2588" s="28"/>
      <c r="X2588" s="26"/>
      <c r="Y2588" s="26"/>
      <c r="Z2588" s="26"/>
      <c r="AA2588" s="26"/>
      <c r="AB2588" s="42" t="str">
        <f t="shared" si="40"/>
        <v/>
      </c>
      <c r="AC25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88" s="18" t="str">
        <f>IF(AND(Table1[[#This Row],[**Entered Debit]]&lt;&gt;"",Table1[[#This Row],[**Entered Credit]]&lt;&gt;""),"Can not enter Debit and Credit amount in same Line","")</f>
        <v/>
      </c>
      <c r="AF2588" s="18">
        <f>IF(Table1[[#This Row],[Line Level Error Messages]]="",0,1)</f>
        <v>0</v>
      </c>
      <c r="AK2588" s="18" t="str">
        <f>IF(AND(Table1[[#This Row],[*Entity
(Enter this Mandatory field FIRST)]]&lt;&gt;"",LEN(Table1[[#This Row],[*Entity
(Enter this Mandatory field FIRST)]])&lt;&gt;2),"Entity Value Length Should be 2","")</f>
        <v/>
      </c>
      <c r="AL2588" s="18" t="str">
        <f>IF(AND(Table1[[#This Row],[*Cost Centre]]&lt;&gt;"",LEN(Table1[[#This Row],[*Cost Centre]])&lt;&gt;5),"Cost Centre Value Length Should be 5","")</f>
        <v/>
      </c>
      <c r="AM2588" s="18" t="str">
        <f>IF(AND(Table1[[#This Row],[*Subjective]]&lt;&gt;"",LEN(Table1[[#This Row],[*Subjective]])&lt;&gt;4),"Subjective Value Length Should be 4","")</f>
        <v/>
      </c>
      <c r="AN2588" s="18" t="str">
        <f>IF(AND(Table1[[#This Row],[*Fund]]&lt;&gt;"",LEN(Table1[[#This Row],[*Fund]])&lt;&gt;3),"Fund Value Length Should be 3","")</f>
        <v/>
      </c>
      <c r="AO2588" s="18" t="str">
        <f>IF(AND(Table1[[#This Row],[*Project]]&lt;&gt;"",LEN(Table1[[#This Row],[*Project]])&lt;&gt;6),"Project Value Length Should be 6","")</f>
        <v/>
      </c>
      <c r="AP2588" s="18" t="str">
        <f>IF(AND(Table1[[#This Row],[*Sub Analysis]]&lt;&gt;"",LEN(Table1[[#This Row],[*Sub Analysis]])&lt;&gt;5),"Subanalysis Value Length Should be 5","")</f>
        <v/>
      </c>
      <c r="AQ2588" s="18" t="str">
        <f>IF(AND(Table1[[#This Row],[*Spare 1]]&lt;&gt;"",LEN(Table1[[#This Row],[*Spare 1]])&lt;&gt;4),"Spare 1 Value Length Should be 4","")</f>
        <v/>
      </c>
      <c r="AR2588" s="18" t="str">
        <f>IF(AND(Table1[[#This Row],[*Spare 2]]&lt;&gt;"",LEN(Table1[[#This Row],[*Spare 2]])&lt;&gt;4),"Spare 2 Value Length Should be 4","")</f>
        <v/>
      </c>
      <c r="AS25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89" spans="3:45" ht="13.9" customHeight="1" x14ac:dyDescent="0.25">
      <c r="C2589" s="37"/>
      <c r="D2589" s="26"/>
      <c r="E2589" s="26"/>
      <c r="F2589" s="26"/>
      <c r="G2589" s="26"/>
      <c r="H2589" s="26"/>
      <c r="I2589" s="26"/>
      <c r="J2589" s="26"/>
      <c r="K2589" s="27"/>
      <c r="L2589" s="27"/>
      <c r="M2589" s="26"/>
      <c r="N2589" s="26"/>
      <c r="O2589" s="26"/>
      <c r="P2589" s="26"/>
      <c r="Q2589" s="26"/>
      <c r="R2589" s="26"/>
      <c r="S2589" s="26"/>
      <c r="T2589" s="26"/>
      <c r="U2589" s="26"/>
      <c r="V2589" s="26"/>
      <c r="W2589" s="28"/>
      <c r="X2589" s="26"/>
      <c r="Y2589" s="26"/>
      <c r="Z2589" s="26"/>
      <c r="AA2589" s="26"/>
      <c r="AB2589" s="42" t="str">
        <f t="shared" si="40"/>
        <v/>
      </c>
      <c r="AC25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89" s="18" t="str">
        <f>IF(AND(Table1[[#This Row],[**Entered Debit]]&lt;&gt;"",Table1[[#This Row],[**Entered Credit]]&lt;&gt;""),"Can not enter Debit and Credit amount in same Line","")</f>
        <v/>
      </c>
      <c r="AF2589" s="18">
        <f>IF(Table1[[#This Row],[Line Level Error Messages]]="",0,1)</f>
        <v>0</v>
      </c>
      <c r="AK2589" s="18" t="str">
        <f>IF(AND(Table1[[#This Row],[*Entity
(Enter this Mandatory field FIRST)]]&lt;&gt;"",LEN(Table1[[#This Row],[*Entity
(Enter this Mandatory field FIRST)]])&lt;&gt;2),"Entity Value Length Should be 2","")</f>
        <v/>
      </c>
      <c r="AL2589" s="18" t="str">
        <f>IF(AND(Table1[[#This Row],[*Cost Centre]]&lt;&gt;"",LEN(Table1[[#This Row],[*Cost Centre]])&lt;&gt;5),"Cost Centre Value Length Should be 5","")</f>
        <v/>
      </c>
      <c r="AM2589" s="18" t="str">
        <f>IF(AND(Table1[[#This Row],[*Subjective]]&lt;&gt;"",LEN(Table1[[#This Row],[*Subjective]])&lt;&gt;4),"Subjective Value Length Should be 4","")</f>
        <v/>
      </c>
      <c r="AN2589" s="18" t="str">
        <f>IF(AND(Table1[[#This Row],[*Fund]]&lt;&gt;"",LEN(Table1[[#This Row],[*Fund]])&lt;&gt;3),"Fund Value Length Should be 3","")</f>
        <v/>
      </c>
      <c r="AO2589" s="18" t="str">
        <f>IF(AND(Table1[[#This Row],[*Project]]&lt;&gt;"",LEN(Table1[[#This Row],[*Project]])&lt;&gt;6),"Project Value Length Should be 6","")</f>
        <v/>
      </c>
      <c r="AP2589" s="18" t="str">
        <f>IF(AND(Table1[[#This Row],[*Sub Analysis]]&lt;&gt;"",LEN(Table1[[#This Row],[*Sub Analysis]])&lt;&gt;5),"Subanalysis Value Length Should be 5","")</f>
        <v/>
      </c>
      <c r="AQ2589" s="18" t="str">
        <f>IF(AND(Table1[[#This Row],[*Spare 1]]&lt;&gt;"",LEN(Table1[[#This Row],[*Spare 1]])&lt;&gt;4),"Spare 1 Value Length Should be 4","")</f>
        <v/>
      </c>
      <c r="AR2589" s="18" t="str">
        <f>IF(AND(Table1[[#This Row],[*Spare 2]]&lt;&gt;"",LEN(Table1[[#This Row],[*Spare 2]])&lt;&gt;4),"Spare 2 Value Length Should be 4","")</f>
        <v/>
      </c>
      <c r="AS25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90" spans="3:45" ht="13.9" customHeight="1" x14ac:dyDescent="0.25">
      <c r="C2590" s="37"/>
      <c r="D2590" s="26"/>
      <c r="E2590" s="26"/>
      <c r="F2590" s="26"/>
      <c r="G2590" s="26"/>
      <c r="H2590" s="26"/>
      <c r="I2590" s="26"/>
      <c r="J2590" s="26"/>
      <c r="K2590" s="27"/>
      <c r="L2590" s="27"/>
      <c r="M2590" s="26"/>
      <c r="N2590" s="26"/>
      <c r="O2590" s="26"/>
      <c r="P2590" s="26"/>
      <c r="Q2590" s="26"/>
      <c r="R2590" s="26"/>
      <c r="S2590" s="26"/>
      <c r="T2590" s="26"/>
      <c r="U2590" s="26"/>
      <c r="V2590" s="26"/>
      <c r="W2590" s="28"/>
      <c r="X2590" s="26"/>
      <c r="Y2590" s="26"/>
      <c r="Z2590" s="26"/>
      <c r="AA2590" s="26"/>
      <c r="AB2590" s="42" t="str">
        <f t="shared" si="40"/>
        <v/>
      </c>
      <c r="AC25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90" s="18" t="str">
        <f>IF(AND(Table1[[#This Row],[**Entered Debit]]&lt;&gt;"",Table1[[#This Row],[**Entered Credit]]&lt;&gt;""),"Can not enter Debit and Credit amount in same Line","")</f>
        <v/>
      </c>
      <c r="AF2590" s="18">
        <f>IF(Table1[[#This Row],[Line Level Error Messages]]="",0,1)</f>
        <v>0</v>
      </c>
      <c r="AK2590" s="18" t="str">
        <f>IF(AND(Table1[[#This Row],[*Entity
(Enter this Mandatory field FIRST)]]&lt;&gt;"",LEN(Table1[[#This Row],[*Entity
(Enter this Mandatory field FIRST)]])&lt;&gt;2),"Entity Value Length Should be 2","")</f>
        <v/>
      </c>
      <c r="AL2590" s="18" t="str">
        <f>IF(AND(Table1[[#This Row],[*Cost Centre]]&lt;&gt;"",LEN(Table1[[#This Row],[*Cost Centre]])&lt;&gt;5),"Cost Centre Value Length Should be 5","")</f>
        <v/>
      </c>
      <c r="AM2590" s="18" t="str">
        <f>IF(AND(Table1[[#This Row],[*Subjective]]&lt;&gt;"",LEN(Table1[[#This Row],[*Subjective]])&lt;&gt;4),"Subjective Value Length Should be 4","")</f>
        <v/>
      </c>
      <c r="AN2590" s="18" t="str">
        <f>IF(AND(Table1[[#This Row],[*Fund]]&lt;&gt;"",LEN(Table1[[#This Row],[*Fund]])&lt;&gt;3),"Fund Value Length Should be 3","")</f>
        <v/>
      </c>
      <c r="AO2590" s="18" t="str">
        <f>IF(AND(Table1[[#This Row],[*Project]]&lt;&gt;"",LEN(Table1[[#This Row],[*Project]])&lt;&gt;6),"Project Value Length Should be 6","")</f>
        <v/>
      </c>
      <c r="AP2590" s="18" t="str">
        <f>IF(AND(Table1[[#This Row],[*Sub Analysis]]&lt;&gt;"",LEN(Table1[[#This Row],[*Sub Analysis]])&lt;&gt;5),"Subanalysis Value Length Should be 5","")</f>
        <v/>
      </c>
      <c r="AQ2590" s="18" t="str">
        <f>IF(AND(Table1[[#This Row],[*Spare 1]]&lt;&gt;"",LEN(Table1[[#This Row],[*Spare 1]])&lt;&gt;4),"Spare 1 Value Length Should be 4","")</f>
        <v/>
      </c>
      <c r="AR2590" s="18" t="str">
        <f>IF(AND(Table1[[#This Row],[*Spare 2]]&lt;&gt;"",LEN(Table1[[#This Row],[*Spare 2]])&lt;&gt;4),"Spare 2 Value Length Should be 4","")</f>
        <v/>
      </c>
      <c r="AS25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91" spans="3:45" ht="13.9" customHeight="1" x14ac:dyDescent="0.25">
      <c r="C2591" s="37"/>
      <c r="D2591" s="26"/>
      <c r="E2591" s="26"/>
      <c r="F2591" s="26"/>
      <c r="G2591" s="26"/>
      <c r="H2591" s="26"/>
      <c r="I2591" s="26"/>
      <c r="J2591" s="26"/>
      <c r="K2591" s="27"/>
      <c r="L2591" s="27"/>
      <c r="M2591" s="26"/>
      <c r="N2591" s="26"/>
      <c r="O2591" s="26"/>
      <c r="P2591" s="26"/>
      <c r="Q2591" s="26"/>
      <c r="R2591" s="26"/>
      <c r="S2591" s="26"/>
      <c r="T2591" s="26"/>
      <c r="U2591" s="26"/>
      <c r="V2591" s="26"/>
      <c r="W2591" s="28"/>
      <c r="X2591" s="26"/>
      <c r="Y2591" s="26"/>
      <c r="Z2591" s="26"/>
      <c r="AA2591" s="26"/>
      <c r="AB2591" s="42" t="str">
        <f t="shared" si="40"/>
        <v/>
      </c>
      <c r="AC25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91" s="18" t="str">
        <f>IF(AND(Table1[[#This Row],[**Entered Debit]]&lt;&gt;"",Table1[[#This Row],[**Entered Credit]]&lt;&gt;""),"Can not enter Debit and Credit amount in same Line","")</f>
        <v/>
      </c>
      <c r="AF2591" s="18">
        <f>IF(Table1[[#This Row],[Line Level Error Messages]]="",0,1)</f>
        <v>0</v>
      </c>
      <c r="AK2591" s="18" t="str">
        <f>IF(AND(Table1[[#This Row],[*Entity
(Enter this Mandatory field FIRST)]]&lt;&gt;"",LEN(Table1[[#This Row],[*Entity
(Enter this Mandatory field FIRST)]])&lt;&gt;2),"Entity Value Length Should be 2","")</f>
        <v/>
      </c>
      <c r="AL2591" s="18" t="str">
        <f>IF(AND(Table1[[#This Row],[*Cost Centre]]&lt;&gt;"",LEN(Table1[[#This Row],[*Cost Centre]])&lt;&gt;5),"Cost Centre Value Length Should be 5","")</f>
        <v/>
      </c>
      <c r="AM2591" s="18" t="str">
        <f>IF(AND(Table1[[#This Row],[*Subjective]]&lt;&gt;"",LEN(Table1[[#This Row],[*Subjective]])&lt;&gt;4),"Subjective Value Length Should be 4","")</f>
        <v/>
      </c>
      <c r="AN2591" s="18" t="str">
        <f>IF(AND(Table1[[#This Row],[*Fund]]&lt;&gt;"",LEN(Table1[[#This Row],[*Fund]])&lt;&gt;3),"Fund Value Length Should be 3","")</f>
        <v/>
      </c>
      <c r="AO2591" s="18" t="str">
        <f>IF(AND(Table1[[#This Row],[*Project]]&lt;&gt;"",LEN(Table1[[#This Row],[*Project]])&lt;&gt;6),"Project Value Length Should be 6","")</f>
        <v/>
      </c>
      <c r="AP2591" s="18" t="str">
        <f>IF(AND(Table1[[#This Row],[*Sub Analysis]]&lt;&gt;"",LEN(Table1[[#This Row],[*Sub Analysis]])&lt;&gt;5),"Subanalysis Value Length Should be 5","")</f>
        <v/>
      </c>
      <c r="AQ2591" s="18" t="str">
        <f>IF(AND(Table1[[#This Row],[*Spare 1]]&lt;&gt;"",LEN(Table1[[#This Row],[*Spare 1]])&lt;&gt;4),"Spare 1 Value Length Should be 4","")</f>
        <v/>
      </c>
      <c r="AR2591" s="18" t="str">
        <f>IF(AND(Table1[[#This Row],[*Spare 2]]&lt;&gt;"",LEN(Table1[[#This Row],[*Spare 2]])&lt;&gt;4),"Spare 2 Value Length Should be 4","")</f>
        <v/>
      </c>
      <c r="AS25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92" spans="3:45" ht="13.9" customHeight="1" x14ac:dyDescent="0.25">
      <c r="C2592" s="37"/>
      <c r="D2592" s="26"/>
      <c r="E2592" s="26"/>
      <c r="F2592" s="26"/>
      <c r="G2592" s="26"/>
      <c r="H2592" s="26"/>
      <c r="I2592" s="26"/>
      <c r="J2592" s="26"/>
      <c r="K2592" s="27"/>
      <c r="L2592" s="27"/>
      <c r="M2592" s="26"/>
      <c r="N2592" s="26"/>
      <c r="O2592" s="26"/>
      <c r="P2592" s="26"/>
      <c r="Q2592" s="26"/>
      <c r="R2592" s="26"/>
      <c r="S2592" s="26"/>
      <c r="T2592" s="26"/>
      <c r="U2592" s="26"/>
      <c r="V2592" s="26"/>
      <c r="W2592" s="28"/>
      <c r="X2592" s="26"/>
      <c r="Y2592" s="26"/>
      <c r="Z2592" s="26"/>
      <c r="AA2592" s="26"/>
      <c r="AB2592" s="42" t="str">
        <f t="shared" si="40"/>
        <v/>
      </c>
      <c r="AC25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92" s="18" t="str">
        <f>IF(AND(Table1[[#This Row],[**Entered Debit]]&lt;&gt;"",Table1[[#This Row],[**Entered Credit]]&lt;&gt;""),"Can not enter Debit and Credit amount in same Line","")</f>
        <v/>
      </c>
      <c r="AF2592" s="18">
        <f>IF(Table1[[#This Row],[Line Level Error Messages]]="",0,1)</f>
        <v>0</v>
      </c>
      <c r="AK2592" s="18" t="str">
        <f>IF(AND(Table1[[#This Row],[*Entity
(Enter this Mandatory field FIRST)]]&lt;&gt;"",LEN(Table1[[#This Row],[*Entity
(Enter this Mandatory field FIRST)]])&lt;&gt;2),"Entity Value Length Should be 2","")</f>
        <v/>
      </c>
      <c r="AL2592" s="18" t="str">
        <f>IF(AND(Table1[[#This Row],[*Cost Centre]]&lt;&gt;"",LEN(Table1[[#This Row],[*Cost Centre]])&lt;&gt;5),"Cost Centre Value Length Should be 5","")</f>
        <v/>
      </c>
      <c r="AM2592" s="18" t="str">
        <f>IF(AND(Table1[[#This Row],[*Subjective]]&lt;&gt;"",LEN(Table1[[#This Row],[*Subjective]])&lt;&gt;4),"Subjective Value Length Should be 4","")</f>
        <v/>
      </c>
      <c r="AN2592" s="18" t="str">
        <f>IF(AND(Table1[[#This Row],[*Fund]]&lt;&gt;"",LEN(Table1[[#This Row],[*Fund]])&lt;&gt;3),"Fund Value Length Should be 3","")</f>
        <v/>
      </c>
      <c r="AO2592" s="18" t="str">
        <f>IF(AND(Table1[[#This Row],[*Project]]&lt;&gt;"",LEN(Table1[[#This Row],[*Project]])&lt;&gt;6),"Project Value Length Should be 6","")</f>
        <v/>
      </c>
      <c r="AP2592" s="18" t="str">
        <f>IF(AND(Table1[[#This Row],[*Sub Analysis]]&lt;&gt;"",LEN(Table1[[#This Row],[*Sub Analysis]])&lt;&gt;5),"Subanalysis Value Length Should be 5","")</f>
        <v/>
      </c>
      <c r="AQ2592" s="18" t="str">
        <f>IF(AND(Table1[[#This Row],[*Spare 1]]&lt;&gt;"",LEN(Table1[[#This Row],[*Spare 1]])&lt;&gt;4),"Spare 1 Value Length Should be 4","")</f>
        <v/>
      </c>
      <c r="AR2592" s="18" t="str">
        <f>IF(AND(Table1[[#This Row],[*Spare 2]]&lt;&gt;"",LEN(Table1[[#This Row],[*Spare 2]])&lt;&gt;4),"Spare 2 Value Length Should be 4","")</f>
        <v/>
      </c>
      <c r="AS25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93" spans="3:45" ht="13.9" customHeight="1" x14ac:dyDescent="0.25">
      <c r="C2593" s="37"/>
      <c r="D2593" s="26"/>
      <c r="E2593" s="26"/>
      <c r="F2593" s="26"/>
      <c r="G2593" s="26"/>
      <c r="H2593" s="26"/>
      <c r="I2593" s="26"/>
      <c r="J2593" s="26"/>
      <c r="K2593" s="27"/>
      <c r="L2593" s="27"/>
      <c r="M2593" s="26"/>
      <c r="N2593" s="26"/>
      <c r="O2593" s="26"/>
      <c r="P2593" s="26"/>
      <c r="Q2593" s="26"/>
      <c r="R2593" s="26"/>
      <c r="S2593" s="26"/>
      <c r="T2593" s="26"/>
      <c r="U2593" s="26"/>
      <c r="V2593" s="26"/>
      <c r="W2593" s="28"/>
      <c r="X2593" s="26"/>
      <c r="Y2593" s="26"/>
      <c r="Z2593" s="26"/>
      <c r="AA2593" s="26"/>
      <c r="AB2593" s="42" t="str">
        <f t="shared" si="40"/>
        <v/>
      </c>
      <c r="AC25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93" s="18" t="str">
        <f>IF(AND(Table1[[#This Row],[**Entered Debit]]&lt;&gt;"",Table1[[#This Row],[**Entered Credit]]&lt;&gt;""),"Can not enter Debit and Credit amount in same Line","")</f>
        <v/>
      </c>
      <c r="AF2593" s="18">
        <f>IF(Table1[[#This Row],[Line Level Error Messages]]="",0,1)</f>
        <v>0</v>
      </c>
      <c r="AK2593" s="18" t="str">
        <f>IF(AND(Table1[[#This Row],[*Entity
(Enter this Mandatory field FIRST)]]&lt;&gt;"",LEN(Table1[[#This Row],[*Entity
(Enter this Mandatory field FIRST)]])&lt;&gt;2),"Entity Value Length Should be 2","")</f>
        <v/>
      </c>
      <c r="AL2593" s="18" t="str">
        <f>IF(AND(Table1[[#This Row],[*Cost Centre]]&lt;&gt;"",LEN(Table1[[#This Row],[*Cost Centre]])&lt;&gt;5),"Cost Centre Value Length Should be 5","")</f>
        <v/>
      </c>
      <c r="AM2593" s="18" t="str">
        <f>IF(AND(Table1[[#This Row],[*Subjective]]&lt;&gt;"",LEN(Table1[[#This Row],[*Subjective]])&lt;&gt;4),"Subjective Value Length Should be 4","")</f>
        <v/>
      </c>
      <c r="AN2593" s="18" t="str">
        <f>IF(AND(Table1[[#This Row],[*Fund]]&lt;&gt;"",LEN(Table1[[#This Row],[*Fund]])&lt;&gt;3),"Fund Value Length Should be 3","")</f>
        <v/>
      </c>
      <c r="AO2593" s="18" t="str">
        <f>IF(AND(Table1[[#This Row],[*Project]]&lt;&gt;"",LEN(Table1[[#This Row],[*Project]])&lt;&gt;6),"Project Value Length Should be 6","")</f>
        <v/>
      </c>
      <c r="AP2593" s="18" t="str">
        <f>IF(AND(Table1[[#This Row],[*Sub Analysis]]&lt;&gt;"",LEN(Table1[[#This Row],[*Sub Analysis]])&lt;&gt;5),"Subanalysis Value Length Should be 5","")</f>
        <v/>
      </c>
      <c r="AQ2593" s="18" t="str">
        <f>IF(AND(Table1[[#This Row],[*Spare 1]]&lt;&gt;"",LEN(Table1[[#This Row],[*Spare 1]])&lt;&gt;4),"Spare 1 Value Length Should be 4","")</f>
        <v/>
      </c>
      <c r="AR2593" s="18" t="str">
        <f>IF(AND(Table1[[#This Row],[*Spare 2]]&lt;&gt;"",LEN(Table1[[#This Row],[*Spare 2]])&lt;&gt;4),"Spare 2 Value Length Should be 4","")</f>
        <v/>
      </c>
      <c r="AS25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94" spans="3:45" ht="13.9" customHeight="1" x14ac:dyDescent="0.25">
      <c r="C2594" s="37"/>
      <c r="D2594" s="26"/>
      <c r="E2594" s="26"/>
      <c r="F2594" s="26"/>
      <c r="G2594" s="26"/>
      <c r="H2594" s="26"/>
      <c r="I2594" s="26"/>
      <c r="J2594" s="26"/>
      <c r="K2594" s="27"/>
      <c r="L2594" s="27"/>
      <c r="M2594" s="26"/>
      <c r="N2594" s="26"/>
      <c r="O2594" s="26"/>
      <c r="P2594" s="26"/>
      <c r="Q2594" s="26"/>
      <c r="R2594" s="26"/>
      <c r="S2594" s="26"/>
      <c r="T2594" s="26"/>
      <c r="U2594" s="26"/>
      <c r="V2594" s="26"/>
      <c r="W2594" s="28"/>
      <c r="X2594" s="26"/>
      <c r="Y2594" s="26"/>
      <c r="Z2594" s="26"/>
      <c r="AA2594" s="26"/>
      <c r="AB2594" s="42" t="str">
        <f t="shared" si="40"/>
        <v/>
      </c>
      <c r="AC25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94" s="18" t="str">
        <f>IF(AND(Table1[[#This Row],[**Entered Debit]]&lt;&gt;"",Table1[[#This Row],[**Entered Credit]]&lt;&gt;""),"Can not enter Debit and Credit amount in same Line","")</f>
        <v/>
      </c>
      <c r="AF2594" s="18">
        <f>IF(Table1[[#This Row],[Line Level Error Messages]]="",0,1)</f>
        <v>0</v>
      </c>
      <c r="AK2594" s="18" t="str">
        <f>IF(AND(Table1[[#This Row],[*Entity
(Enter this Mandatory field FIRST)]]&lt;&gt;"",LEN(Table1[[#This Row],[*Entity
(Enter this Mandatory field FIRST)]])&lt;&gt;2),"Entity Value Length Should be 2","")</f>
        <v/>
      </c>
      <c r="AL2594" s="18" t="str">
        <f>IF(AND(Table1[[#This Row],[*Cost Centre]]&lt;&gt;"",LEN(Table1[[#This Row],[*Cost Centre]])&lt;&gt;5),"Cost Centre Value Length Should be 5","")</f>
        <v/>
      </c>
      <c r="AM2594" s="18" t="str">
        <f>IF(AND(Table1[[#This Row],[*Subjective]]&lt;&gt;"",LEN(Table1[[#This Row],[*Subjective]])&lt;&gt;4),"Subjective Value Length Should be 4","")</f>
        <v/>
      </c>
      <c r="AN2594" s="18" t="str">
        <f>IF(AND(Table1[[#This Row],[*Fund]]&lt;&gt;"",LEN(Table1[[#This Row],[*Fund]])&lt;&gt;3),"Fund Value Length Should be 3","")</f>
        <v/>
      </c>
      <c r="AO2594" s="18" t="str">
        <f>IF(AND(Table1[[#This Row],[*Project]]&lt;&gt;"",LEN(Table1[[#This Row],[*Project]])&lt;&gt;6),"Project Value Length Should be 6","")</f>
        <v/>
      </c>
      <c r="AP2594" s="18" t="str">
        <f>IF(AND(Table1[[#This Row],[*Sub Analysis]]&lt;&gt;"",LEN(Table1[[#This Row],[*Sub Analysis]])&lt;&gt;5),"Subanalysis Value Length Should be 5","")</f>
        <v/>
      </c>
      <c r="AQ2594" s="18" t="str">
        <f>IF(AND(Table1[[#This Row],[*Spare 1]]&lt;&gt;"",LEN(Table1[[#This Row],[*Spare 1]])&lt;&gt;4),"Spare 1 Value Length Should be 4","")</f>
        <v/>
      </c>
      <c r="AR2594" s="18" t="str">
        <f>IF(AND(Table1[[#This Row],[*Spare 2]]&lt;&gt;"",LEN(Table1[[#This Row],[*Spare 2]])&lt;&gt;4),"Spare 2 Value Length Should be 4","")</f>
        <v/>
      </c>
      <c r="AS25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95" spans="3:45" ht="13.9" customHeight="1" x14ac:dyDescent="0.25">
      <c r="C2595" s="37"/>
      <c r="D2595" s="26"/>
      <c r="E2595" s="26"/>
      <c r="F2595" s="26"/>
      <c r="G2595" s="26"/>
      <c r="H2595" s="26"/>
      <c r="I2595" s="26"/>
      <c r="J2595" s="26"/>
      <c r="K2595" s="27"/>
      <c r="L2595" s="27"/>
      <c r="M2595" s="26"/>
      <c r="N2595" s="26"/>
      <c r="O2595" s="26"/>
      <c r="P2595" s="26"/>
      <c r="Q2595" s="26"/>
      <c r="R2595" s="26"/>
      <c r="S2595" s="26"/>
      <c r="T2595" s="26"/>
      <c r="U2595" s="26"/>
      <c r="V2595" s="26"/>
      <c r="W2595" s="28"/>
      <c r="X2595" s="26"/>
      <c r="Y2595" s="26"/>
      <c r="Z2595" s="26"/>
      <c r="AA2595" s="26"/>
      <c r="AB2595" s="42" t="str">
        <f t="shared" si="40"/>
        <v/>
      </c>
      <c r="AC25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95" s="18" t="str">
        <f>IF(AND(Table1[[#This Row],[**Entered Debit]]&lt;&gt;"",Table1[[#This Row],[**Entered Credit]]&lt;&gt;""),"Can not enter Debit and Credit amount in same Line","")</f>
        <v/>
      </c>
      <c r="AF2595" s="18">
        <f>IF(Table1[[#This Row],[Line Level Error Messages]]="",0,1)</f>
        <v>0</v>
      </c>
      <c r="AK2595" s="18" t="str">
        <f>IF(AND(Table1[[#This Row],[*Entity
(Enter this Mandatory field FIRST)]]&lt;&gt;"",LEN(Table1[[#This Row],[*Entity
(Enter this Mandatory field FIRST)]])&lt;&gt;2),"Entity Value Length Should be 2","")</f>
        <v/>
      </c>
      <c r="AL2595" s="18" t="str">
        <f>IF(AND(Table1[[#This Row],[*Cost Centre]]&lt;&gt;"",LEN(Table1[[#This Row],[*Cost Centre]])&lt;&gt;5),"Cost Centre Value Length Should be 5","")</f>
        <v/>
      </c>
      <c r="AM2595" s="18" t="str">
        <f>IF(AND(Table1[[#This Row],[*Subjective]]&lt;&gt;"",LEN(Table1[[#This Row],[*Subjective]])&lt;&gt;4),"Subjective Value Length Should be 4","")</f>
        <v/>
      </c>
      <c r="AN2595" s="18" t="str">
        <f>IF(AND(Table1[[#This Row],[*Fund]]&lt;&gt;"",LEN(Table1[[#This Row],[*Fund]])&lt;&gt;3),"Fund Value Length Should be 3","")</f>
        <v/>
      </c>
      <c r="AO2595" s="18" t="str">
        <f>IF(AND(Table1[[#This Row],[*Project]]&lt;&gt;"",LEN(Table1[[#This Row],[*Project]])&lt;&gt;6),"Project Value Length Should be 6","")</f>
        <v/>
      </c>
      <c r="AP2595" s="18" t="str">
        <f>IF(AND(Table1[[#This Row],[*Sub Analysis]]&lt;&gt;"",LEN(Table1[[#This Row],[*Sub Analysis]])&lt;&gt;5),"Subanalysis Value Length Should be 5","")</f>
        <v/>
      </c>
      <c r="AQ2595" s="18" t="str">
        <f>IF(AND(Table1[[#This Row],[*Spare 1]]&lt;&gt;"",LEN(Table1[[#This Row],[*Spare 1]])&lt;&gt;4),"Spare 1 Value Length Should be 4","")</f>
        <v/>
      </c>
      <c r="AR2595" s="18" t="str">
        <f>IF(AND(Table1[[#This Row],[*Spare 2]]&lt;&gt;"",LEN(Table1[[#This Row],[*Spare 2]])&lt;&gt;4),"Spare 2 Value Length Should be 4","")</f>
        <v/>
      </c>
      <c r="AS25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96" spans="3:45" ht="13.9" customHeight="1" x14ac:dyDescent="0.25">
      <c r="C2596" s="37"/>
      <c r="D2596" s="26"/>
      <c r="E2596" s="26"/>
      <c r="F2596" s="26"/>
      <c r="G2596" s="26"/>
      <c r="H2596" s="26"/>
      <c r="I2596" s="26"/>
      <c r="J2596" s="26"/>
      <c r="K2596" s="27"/>
      <c r="L2596" s="27"/>
      <c r="M2596" s="26"/>
      <c r="N2596" s="26"/>
      <c r="O2596" s="26"/>
      <c r="P2596" s="26"/>
      <c r="Q2596" s="26"/>
      <c r="R2596" s="26"/>
      <c r="S2596" s="26"/>
      <c r="T2596" s="26"/>
      <c r="U2596" s="26"/>
      <c r="V2596" s="26"/>
      <c r="W2596" s="28"/>
      <c r="X2596" s="26"/>
      <c r="Y2596" s="26"/>
      <c r="Z2596" s="26"/>
      <c r="AA2596" s="26"/>
      <c r="AB2596" s="42" t="str">
        <f t="shared" si="40"/>
        <v/>
      </c>
      <c r="AC25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96" s="18" t="str">
        <f>IF(AND(Table1[[#This Row],[**Entered Debit]]&lt;&gt;"",Table1[[#This Row],[**Entered Credit]]&lt;&gt;""),"Can not enter Debit and Credit amount in same Line","")</f>
        <v/>
      </c>
      <c r="AF2596" s="18">
        <f>IF(Table1[[#This Row],[Line Level Error Messages]]="",0,1)</f>
        <v>0</v>
      </c>
      <c r="AK2596" s="18" t="str">
        <f>IF(AND(Table1[[#This Row],[*Entity
(Enter this Mandatory field FIRST)]]&lt;&gt;"",LEN(Table1[[#This Row],[*Entity
(Enter this Mandatory field FIRST)]])&lt;&gt;2),"Entity Value Length Should be 2","")</f>
        <v/>
      </c>
      <c r="AL2596" s="18" t="str">
        <f>IF(AND(Table1[[#This Row],[*Cost Centre]]&lt;&gt;"",LEN(Table1[[#This Row],[*Cost Centre]])&lt;&gt;5),"Cost Centre Value Length Should be 5","")</f>
        <v/>
      </c>
      <c r="AM2596" s="18" t="str">
        <f>IF(AND(Table1[[#This Row],[*Subjective]]&lt;&gt;"",LEN(Table1[[#This Row],[*Subjective]])&lt;&gt;4),"Subjective Value Length Should be 4","")</f>
        <v/>
      </c>
      <c r="AN2596" s="18" t="str">
        <f>IF(AND(Table1[[#This Row],[*Fund]]&lt;&gt;"",LEN(Table1[[#This Row],[*Fund]])&lt;&gt;3),"Fund Value Length Should be 3","")</f>
        <v/>
      </c>
      <c r="AO2596" s="18" t="str">
        <f>IF(AND(Table1[[#This Row],[*Project]]&lt;&gt;"",LEN(Table1[[#This Row],[*Project]])&lt;&gt;6),"Project Value Length Should be 6","")</f>
        <v/>
      </c>
      <c r="AP2596" s="18" t="str">
        <f>IF(AND(Table1[[#This Row],[*Sub Analysis]]&lt;&gt;"",LEN(Table1[[#This Row],[*Sub Analysis]])&lt;&gt;5),"Subanalysis Value Length Should be 5","")</f>
        <v/>
      </c>
      <c r="AQ2596" s="18" t="str">
        <f>IF(AND(Table1[[#This Row],[*Spare 1]]&lt;&gt;"",LEN(Table1[[#This Row],[*Spare 1]])&lt;&gt;4),"Spare 1 Value Length Should be 4","")</f>
        <v/>
      </c>
      <c r="AR2596" s="18" t="str">
        <f>IF(AND(Table1[[#This Row],[*Spare 2]]&lt;&gt;"",LEN(Table1[[#This Row],[*Spare 2]])&lt;&gt;4),"Spare 2 Value Length Should be 4","")</f>
        <v/>
      </c>
      <c r="AS25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97" spans="3:45" ht="13.9" customHeight="1" x14ac:dyDescent="0.25">
      <c r="C2597" s="37"/>
      <c r="D2597" s="26"/>
      <c r="E2597" s="26"/>
      <c r="F2597" s="26"/>
      <c r="G2597" s="26"/>
      <c r="H2597" s="26"/>
      <c r="I2597" s="26"/>
      <c r="J2597" s="26"/>
      <c r="K2597" s="27"/>
      <c r="L2597" s="27"/>
      <c r="M2597" s="26"/>
      <c r="N2597" s="26"/>
      <c r="O2597" s="26"/>
      <c r="P2597" s="26"/>
      <c r="Q2597" s="26"/>
      <c r="R2597" s="26"/>
      <c r="S2597" s="26"/>
      <c r="T2597" s="26"/>
      <c r="U2597" s="26"/>
      <c r="V2597" s="26"/>
      <c r="W2597" s="28"/>
      <c r="X2597" s="26"/>
      <c r="Y2597" s="26"/>
      <c r="Z2597" s="26"/>
      <c r="AA2597" s="26"/>
      <c r="AB2597" s="42" t="str">
        <f t="shared" si="40"/>
        <v/>
      </c>
      <c r="AC25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97" s="18" t="str">
        <f>IF(AND(Table1[[#This Row],[**Entered Debit]]&lt;&gt;"",Table1[[#This Row],[**Entered Credit]]&lt;&gt;""),"Can not enter Debit and Credit amount in same Line","")</f>
        <v/>
      </c>
      <c r="AF2597" s="18">
        <f>IF(Table1[[#This Row],[Line Level Error Messages]]="",0,1)</f>
        <v>0</v>
      </c>
      <c r="AK2597" s="18" t="str">
        <f>IF(AND(Table1[[#This Row],[*Entity
(Enter this Mandatory field FIRST)]]&lt;&gt;"",LEN(Table1[[#This Row],[*Entity
(Enter this Mandatory field FIRST)]])&lt;&gt;2),"Entity Value Length Should be 2","")</f>
        <v/>
      </c>
      <c r="AL2597" s="18" t="str">
        <f>IF(AND(Table1[[#This Row],[*Cost Centre]]&lt;&gt;"",LEN(Table1[[#This Row],[*Cost Centre]])&lt;&gt;5),"Cost Centre Value Length Should be 5","")</f>
        <v/>
      </c>
      <c r="AM2597" s="18" t="str">
        <f>IF(AND(Table1[[#This Row],[*Subjective]]&lt;&gt;"",LEN(Table1[[#This Row],[*Subjective]])&lt;&gt;4),"Subjective Value Length Should be 4","")</f>
        <v/>
      </c>
      <c r="AN2597" s="18" t="str">
        <f>IF(AND(Table1[[#This Row],[*Fund]]&lt;&gt;"",LEN(Table1[[#This Row],[*Fund]])&lt;&gt;3),"Fund Value Length Should be 3","")</f>
        <v/>
      </c>
      <c r="AO2597" s="18" t="str">
        <f>IF(AND(Table1[[#This Row],[*Project]]&lt;&gt;"",LEN(Table1[[#This Row],[*Project]])&lt;&gt;6),"Project Value Length Should be 6","")</f>
        <v/>
      </c>
      <c r="AP2597" s="18" t="str">
        <f>IF(AND(Table1[[#This Row],[*Sub Analysis]]&lt;&gt;"",LEN(Table1[[#This Row],[*Sub Analysis]])&lt;&gt;5),"Subanalysis Value Length Should be 5","")</f>
        <v/>
      </c>
      <c r="AQ2597" s="18" t="str">
        <f>IF(AND(Table1[[#This Row],[*Spare 1]]&lt;&gt;"",LEN(Table1[[#This Row],[*Spare 1]])&lt;&gt;4),"Spare 1 Value Length Should be 4","")</f>
        <v/>
      </c>
      <c r="AR2597" s="18" t="str">
        <f>IF(AND(Table1[[#This Row],[*Spare 2]]&lt;&gt;"",LEN(Table1[[#This Row],[*Spare 2]])&lt;&gt;4),"Spare 2 Value Length Should be 4","")</f>
        <v/>
      </c>
      <c r="AS25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98" spans="3:45" ht="13.9" customHeight="1" x14ac:dyDescent="0.25">
      <c r="C2598" s="37"/>
      <c r="D2598" s="26"/>
      <c r="E2598" s="26"/>
      <c r="F2598" s="26"/>
      <c r="G2598" s="26"/>
      <c r="H2598" s="26"/>
      <c r="I2598" s="26"/>
      <c r="J2598" s="26"/>
      <c r="K2598" s="27"/>
      <c r="L2598" s="27"/>
      <c r="M2598" s="26"/>
      <c r="N2598" s="26"/>
      <c r="O2598" s="26"/>
      <c r="P2598" s="26"/>
      <c r="Q2598" s="26"/>
      <c r="R2598" s="26"/>
      <c r="S2598" s="26"/>
      <c r="T2598" s="26"/>
      <c r="U2598" s="26"/>
      <c r="V2598" s="26"/>
      <c r="W2598" s="28"/>
      <c r="X2598" s="26"/>
      <c r="Y2598" s="26"/>
      <c r="Z2598" s="26"/>
      <c r="AA2598" s="26"/>
      <c r="AB2598" s="42" t="str">
        <f t="shared" si="40"/>
        <v/>
      </c>
      <c r="AC25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98" s="18" t="str">
        <f>IF(AND(Table1[[#This Row],[**Entered Debit]]&lt;&gt;"",Table1[[#This Row],[**Entered Credit]]&lt;&gt;""),"Can not enter Debit and Credit amount in same Line","")</f>
        <v/>
      </c>
      <c r="AF2598" s="18">
        <f>IF(Table1[[#This Row],[Line Level Error Messages]]="",0,1)</f>
        <v>0</v>
      </c>
      <c r="AK2598" s="18" t="str">
        <f>IF(AND(Table1[[#This Row],[*Entity
(Enter this Mandatory field FIRST)]]&lt;&gt;"",LEN(Table1[[#This Row],[*Entity
(Enter this Mandatory field FIRST)]])&lt;&gt;2),"Entity Value Length Should be 2","")</f>
        <v/>
      </c>
      <c r="AL2598" s="18" t="str">
        <f>IF(AND(Table1[[#This Row],[*Cost Centre]]&lt;&gt;"",LEN(Table1[[#This Row],[*Cost Centre]])&lt;&gt;5),"Cost Centre Value Length Should be 5","")</f>
        <v/>
      </c>
      <c r="AM2598" s="18" t="str">
        <f>IF(AND(Table1[[#This Row],[*Subjective]]&lt;&gt;"",LEN(Table1[[#This Row],[*Subjective]])&lt;&gt;4),"Subjective Value Length Should be 4","")</f>
        <v/>
      </c>
      <c r="AN2598" s="18" t="str">
        <f>IF(AND(Table1[[#This Row],[*Fund]]&lt;&gt;"",LEN(Table1[[#This Row],[*Fund]])&lt;&gt;3),"Fund Value Length Should be 3","")</f>
        <v/>
      </c>
      <c r="AO2598" s="18" t="str">
        <f>IF(AND(Table1[[#This Row],[*Project]]&lt;&gt;"",LEN(Table1[[#This Row],[*Project]])&lt;&gt;6),"Project Value Length Should be 6","")</f>
        <v/>
      </c>
      <c r="AP2598" s="18" t="str">
        <f>IF(AND(Table1[[#This Row],[*Sub Analysis]]&lt;&gt;"",LEN(Table1[[#This Row],[*Sub Analysis]])&lt;&gt;5),"Subanalysis Value Length Should be 5","")</f>
        <v/>
      </c>
      <c r="AQ2598" s="18" t="str">
        <f>IF(AND(Table1[[#This Row],[*Spare 1]]&lt;&gt;"",LEN(Table1[[#This Row],[*Spare 1]])&lt;&gt;4),"Spare 1 Value Length Should be 4","")</f>
        <v/>
      </c>
      <c r="AR2598" s="18" t="str">
        <f>IF(AND(Table1[[#This Row],[*Spare 2]]&lt;&gt;"",LEN(Table1[[#This Row],[*Spare 2]])&lt;&gt;4),"Spare 2 Value Length Should be 4","")</f>
        <v/>
      </c>
      <c r="AS25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99" spans="3:45" ht="13.9" customHeight="1" x14ac:dyDescent="0.25">
      <c r="C2599" s="37"/>
      <c r="D2599" s="26"/>
      <c r="E2599" s="26"/>
      <c r="F2599" s="26"/>
      <c r="G2599" s="26"/>
      <c r="H2599" s="26"/>
      <c r="I2599" s="26"/>
      <c r="J2599" s="26"/>
      <c r="K2599" s="27"/>
      <c r="L2599" s="27"/>
      <c r="M2599" s="26"/>
      <c r="N2599" s="26"/>
      <c r="O2599" s="26"/>
      <c r="P2599" s="26"/>
      <c r="Q2599" s="26"/>
      <c r="R2599" s="26"/>
      <c r="S2599" s="26"/>
      <c r="T2599" s="26"/>
      <c r="U2599" s="26"/>
      <c r="V2599" s="26"/>
      <c r="W2599" s="28"/>
      <c r="X2599" s="26"/>
      <c r="Y2599" s="26"/>
      <c r="Z2599" s="26"/>
      <c r="AA2599" s="26"/>
      <c r="AB2599" s="42" t="str">
        <f t="shared" si="40"/>
        <v/>
      </c>
      <c r="AC25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99" s="18" t="str">
        <f>IF(AND(Table1[[#This Row],[**Entered Debit]]&lt;&gt;"",Table1[[#This Row],[**Entered Credit]]&lt;&gt;""),"Can not enter Debit and Credit amount in same Line","")</f>
        <v/>
      </c>
      <c r="AF2599" s="18">
        <f>IF(Table1[[#This Row],[Line Level Error Messages]]="",0,1)</f>
        <v>0</v>
      </c>
      <c r="AK2599" s="18" t="str">
        <f>IF(AND(Table1[[#This Row],[*Entity
(Enter this Mandatory field FIRST)]]&lt;&gt;"",LEN(Table1[[#This Row],[*Entity
(Enter this Mandatory field FIRST)]])&lt;&gt;2),"Entity Value Length Should be 2","")</f>
        <v/>
      </c>
      <c r="AL2599" s="18" t="str">
        <f>IF(AND(Table1[[#This Row],[*Cost Centre]]&lt;&gt;"",LEN(Table1[[#This Row],[*Cost Centre]])&lt;&gt;5),"Cost Centre Value Length Should be 5","")</f>
        <v/>
      </c>
      <c r="AM2599" s="18" t="str">
        <f>IF(AND(Table1[[#This Row],[*Subjective]]&lt;&gt;"",LEN(Table1[[#This Row],[*Subjective]])&lt;&gt;4),"Subjective Value Length Should be 4","")</f>
        <v/>
      </c>
      <c r="AN2599" s="18" t="str">
        <f>IF(AND(Table1[[#This Row],[*Fund]]&lt;&gt;"",LEN(Table1[[#This Row],[*Fund]])&lt;&gt;3),"Fund Value Length Should be 3","")</f>
        <v/>
      </c>
      <c r="AO2599" s="18" t="str">
        <f>IF(AND(Table1[[#This Row],[*Project]]&lt;&gt;"",LEN(Table1[[#This Row],[*Project]])&lt;&gt;6),"Project Value Length Should be 6","")</f>
        <v/>
      </c>
      <c r="AP2599" s="18" t="str">
        <f>IF(AND(Table1[[#This Row],[*Sub Analysis]]&lt;&gt;"",LEN(Table1[[#This Row],[*Sub Analysis]])&lt;&gt;5),"Subanalysis Value Length Should be 5","")</f>
        <v/>
      </c>
      <c r="AQ2599" s="18" t="str">
        <f>IF(AND(Table1[[#This Row],[*Spare 1]]&lt;&gt;"",LEN(Table1[[#This Row],[*Spare 1]])&lt;&gt;4),"Spare 1 Value Length Should be 4","")</f>
        <v/>
      </c>
      <c r="AR2599" s="18" t="str">
        <f>IF(AND(Table1[[#This Row],[*Spare 2]]&lt;&gt;"",LEN(Table1[[#This Row],[*Spare 2]])&lt;&gt;4),"Spare 2 Value Length Should be 4","")</f>
        <v/>
      </c>
      <c r="AS25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00" spans="3:45" ht="13.9" customHeight="1" x14ac:dyDescent="0.25">
      <c r="C2600" s="37"/>
      <c r="D2600" s="26"/>
      <c r="E2600" s="26"/>
      <c r="F2600" s="26"/>
      <c r="G2600" s="26"/>
      <c r="H2600" s="26"/>
      <c r="I2600" s="26"/>
      <c r="J2600" s="26"/>
      <c r="K2600" s="27"/>
      <c r="L2600" s="27"/>
      <c r="M2600" s="26"/>
      <c r="N2600" s="26"/>
      <c r="O2600" s="26"/>
      <c r="P2600" s="26"/>
      <c r="Q2600" s="26"/>
      <c r="R2600" s="26"/>
      <c r="S2600" s="26"/>
      <c r="T2600" s="26"/>
      <c r="U2600" s="26"/>
      <c r="V2600" s="26"/>
      <c r="W2600" s="28"/>
      <c r="X2600" s="26"/>
      <c r="Y2600" s="26"/>
      <c r="Z2600" s="26"/>
      <c r="AA2600" s="26"/>
      <c r="AB2600" s="42" t="str">
        <f t="shared" si="40"/>
        <v/>
      </c>
      <c r="AC26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00" s="18" t="str">
        <f>IF(AND(Table1[[#This Row],[**Entered Debit]]&lt;&gt;"",Table1[[#This Row],[**Entered Credit]]&lt;&gt;""),"Can not enter Debit and Credit amount in same Line","")</f>
        <v/>
      </c>
      <c r="AF2600" s="18">
        <f>IF(Table1[[#This Row],[Line Level Error Messages]]="",0,1)</f>
        <v>0</v>
      </c>
      <c r="AK2600" s="18" t="str">
        <f>IF(AND(Table1[[#This Row],[*Entity
(Enter this Mandatory field FIRST)]]&lt;&gt;"",LEN(Table1[[#This Row],[*Entity
(Enter this Mandatory field FIRST)]])&lt;&gt;2),"Entity Value Length Should be 2","")</f>
        <v/>
      </c>
      <c r="AL2600" s="18" t="str">
        <f>IF(AND(Table1[[#This Row],[*Cost Centre]]&lt;&gt;"",LEN(Table1[[#This Row],[*Cost Centre]])&lt;&gt;5),"Cost Centre Value Length Should be 5","")</f>
        <v/>
      </c>
      <c r="AM2600" s="18" t="str">
        <f>IF(AND(Table1[[#This Row],[*Subjective]]&lt;&gt;"",LEN(Table1[[#This Row],[*Subjective]])&lt;&gt;4),"Subjective Value Length Should be 4","")</f>
        <v/>
      </c>
      <c r="AN2600" s="18" t="str">
        <f>IF(AND(Table1[[#This Row],[*Fund]]&lt;&gt;"",LEN(Table1[[#This Row],[*Fund]])&lt;&gt;3),"Fund Value Length Should be 3","")</f>
        <v/>
      </c>
      <c r="AO2600" s="18" t="str">
        <f>IF(AND(Table1[[#This Row],[*Project]]&lt;&gt;"",LEN(Table1[[#This Row],[*Project]])&lt;&gt;6),"Project Value Length Should be 6","")</f>
        <v/>
      </c>
      <c r="AP2600" s="18" t="str">
        <f>IF(AND(Table1[[#This Row],[*Sub Analysis]]&lt;&gt;"",LEN(Table1[[#This Row],[*Sub Analysis]])&lt;&gt;5),"Subanalysis Value Length Should be 5","")</f>
        <v/>
      </c>
      <c r="AQ2600" s="18" t="str">
        <f>IF(AND(Table1[[#This Row],[*Spare 1]]&lt;&gt;"",LEN(Table1[[#This Row],[*Spare 1]])&lt;&gt;4),"Spare 1 Value Length Should be 4","")</f>
        <v/>
      </c>
      <c r="AR2600" s="18" t="str">
        <f>IF(AND(Table1[[#This Row],[*Spare 2]]&lt;&gt;"",LEN(Table1[[#This Row],[*Spare 2]])&lt;&gt;4),"Spare 2 Value Length Should be 4","")</f>
        <v/>
      </c>
      <c r="AS26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01" spans="3:45" ht="13.9" customHeight="1" x14ac:dyDescent="0.25">
      <c r="C2601" s="37"/>
      <c r="D2601" s="26"/>
      <c r="E2601" s="26"/>
      <c r="F2601" s="26"/>
      <c r="G2601" s="26"/>
      <c r="H2601" s="26"/>
      <c r="I2601" s="26"/>
      <c r="J2601" s="26"/>
      <c r="K2601" s="27"/>
      <c r="L2601" s="27"/>
      <c r="M2601" s="26"/>
      <c r="N2601" s="26"/>
      <c r="O2601" s="26"/>
      <c r="P2601" s="26"/>
      <c r="Q2601" s="26"/>
      <c r="R2601" s="26"/>
      <c r="S2601" s="26"/>
      <c r="T2601" s="26"/>
      <c r="U2601" s="26"/>
      <c r="V2601" s="26"/>
      <c r="W2601" s="28"/>
      <c r="X2601" s="26"/>
      <c r="Y2601" s="26"/>
      <c r="Z2601" s="26"/>
      <c r="AA2601" s="26"/>
      <c r="AB2601" s="42" t="str">
        <f t="shared" si="40"/>
        <v/>
      </c>
      <c r="AC26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01" s="18" t="str">
        <f>IF(AND(Table1[[#This Row],[**Entered Debit]]&lt;&gt;"",Table1[[#This Row],[**Entered Credit]]&lt;&gt;""),"Can not enter Debit and Credit amount in same Line","")</f>
        <v/>
      </c>
      <c r="AF2601" s="18">
        <f>IF(Table1[[#This Row],[Line Level Error Messages]]="",0,1)</f>
        <v>0</v>
      </c>
      <c r="AK2601" s="18" t="str">
        <f>IF(AND(Table1[[#This Row],[*Entity
(Enter this Mandatory field FIRST)]]&lt;&gt;"",LEN(Table1[[#This Row],[*Entity
(Enter this Mandatory field FIRST)]])&lt;&gt;2),"Entity Value Length Should be 2","")</f>
        <v/>
      </c>
      <c r="AL2601" s="18" t="str">
        <f>IF(AND(Table1[[#This Row],[*Cost Centre]]&lt;&gt;"",LEN(Table1[[#This Row],[*Cost Centre]])&lt;&gt;5),"Cost Centre Value Length Should be 5","")</f>
        <v/>
      </c>
      <c r="AM2601" s="18" t="str">
        <f>IF(AND(Table1[[#This Row],[*Subjective]]&lt;&gt;"",LEN(Table1[[#This Row],[*Subjective]])&lt;&gt;4),"Subjective Value Length Should be 4","")</f>
        <v/>
      </c>
      <c r="AN2601" s="18" t="str">
        <f>IF(AND(Table1[[#This Row],[*Fund]]&lt;&gt;"",LEN(Table1[[#This Row],[*Fund]])&lt;&gt;3),"Fund Value Length Should be 3","")</f>
        <v/>
      </c>
      <c r="AO2601" s="18" t="str">
        <f>IF(AND(Table1[[#This Row],[*Project]]&lt;&gt;"",LEN(Table1[[#This Row],[*Project]])&lt;&gt;6),"Project Value Length Should be 6","")</f>
        <v/>
      </c>
      <c r="AP2601" s="18" t="str">
        <f>IF(AND(Table1[[#This Row],[*Sub Analysis]]&lt;&gt;"",LEN(Table1[[#This Row],[*Sub Analysis]])&lt;&gt;5),"Subanalysis Value Length Should be 5","")</f>
        <v/>
      </c>
      <c r="AQ2601" s="18" t="str">
        <f>IF(AND(Table1[[#This Row],[*Spare 1]]&lt;&gt;"",LEN(Table1[[#This Row],[*Spare 1]])&lt;&gt;4),"Spare 1 Value Length Should be 4","")</f>
        <v/>
      </c>
      <c r="AR2601" s="18" t="str">
        <f>IF(AND(Table1[[#This Row],[*Spare 2]]&lt;&gt;"",LEN(Table1[[#This Row],[*Spare 2]])&lt;&gt;4),"Spare 2 Value Length Should be 4","")</f>
        <v/>
      </c>
      <c r="AS26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02" spans="3:45" ht="13.9" customHeight="1" x14ac:dyDescent="0.25">
      <c r="C2602" s="37"/>
      <c r="D2602" s="26"/>
      <c r="E2602" s="26"/>
      <c r="F2602" s="26"/>
      <c r="G2602" s="26"/>
      <c r="H2602" s="26"/>
      <c r="I2602" s="26"/>
      <c r="J2602" s="26"/>
      <c r="K2602" s="27"/>
      <c r="L2602" s="27"/>
      <c r="M2602" s="26"/>
      <c r="N2602" s="26"/>
      <c r="O2602" s="26"/>
      <c r="P2602" s="26"/>
      <c r="Q2602" s="26"/>
      <c r="R2602" s="26"/>
      <c r="S2602" s="26"/>
      <c r="T2602" s="26"/>
      <c r="U2602" s="26"/>
      <c r="V2602" s="26"/>
      <c r="W2602" s="28"/>
      <c r="X2602" s="26"/>
      <c r="Y2602" s="26"/>
      <c r="Z2602" s="26"/>
      <c r="AA2602" s="26"/>
      <c r="AB2602" s="42" t="str">
        <f t="shared" si="40"/>
        <v/>
      </c>
      <c r="AC26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02" s="18" t="str">
        <f>IF(AND(Table1[[#This Row],[**Entered Debit]]&lt;&gt;"",Table1[[#This Row],[**Entered Credit]]&lt;&gt;""),"Can not enter Debit and Credit amount in same Line","")</f>
        <v/>
      </c>
      <c r="AF2602" s="18">
        <f>IF(Table1[[#This Row],[Line Level Error Messages]]="",0,1)</f>
        <v>0</v>
      </c>
      <c r="AK2602" s="18" t="str">
        <f>IF(AND(Table1[[#This Row],[*Entity
(Enter this Mandatory field FIRST)]]&lt;&gt;"",LEN(Table1[[#This Row],[*Entity
(Enter this Mandatory field FIRST)]])&lt;&gt;2),"Entity Value Length Should be 2","")</f>
        <v/>
      </c>
      <c r="AL2602" s="18" t="str">
        <f>IF(AND(Table1[[#This Row],[*Cost Centre]]&lt;&gt;"",LEN(Table1[[#This Row],[*Cost Centre]])&lt;&gt;5),"Cost Centre Value Length Should be 5","")</f>
        <v/>
      </c>
      <c r="AM2602" s="18" t="str">
        <f>IF(AND(Table1[[#This Row],[*Subjective]]&lt;&gt;"",LEN(Table1[[#This Row],[*Subjective]])&lt;&gt;4),"Subjective Value Length Should be 4","")</f>
        <v/>
      </c>
      <c r="AN2602" s="18" t="str">
        <f>IF(AND(Table1[[#This Row],[*Fund]]&lt;&gt;"",LEN(Table1[[#This Row],[*Fund]])&lt;&gt;3),"Fund Value Length Should be 3","")</f>
        <v/>
      </c>
      <c r="AO2602" s="18" t="str">
        <f>IF(AND(Table1[[#This Row],[*Project]]&lt;&gt;"",LEN(Table1[[#This Row],[*Project]])&lt;&gt;6),"Project Value Length Should be 6","")</f>
        <v/>
      </c>
      <c r="AP2602" s="18" t="str">
        <f>IF(AND(Table1[[#This Row],[*Sub Analysis]]&lt;&gt;"",LEN(Table1[[#This Row],[*Sub Analysis]])&lt;&gt;5),"Subanalysis Value Length Should be 5","")</f>
        <v/>
      </c>
      <c r="AQ2602" s="18" t="str">
        <f>IF(AND(Table1[[#This Row],[*Spare 1]]&lt;&gt;"",LEN(Table1[[#This Row],[*Spare 1]])&lt;&gt;4),"Spare 1 Value Length Should be 4","")</f>
        <v/>
      </c>
      <c r="AR2602" s="18" t="str">
        <f>IF(AND(Table1[[#This Row],[*Spare 2]]&lt;&gt;"",LEN(Table1[[#This Row],[*Spare 2]])&lt;&gt;4),"Spare 2 Value Length Should be 4","")</f>
        <v/>
      </c>
      <c r="AS26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03" spans="3:45" ht="13.9" customHeight="1" x14ac:dyDescent="0.25">
      <c r="C2603" s="37"/>
      <c r="D2603" s="26"/>
      <c r="E2603" s="26"/>
      <c r="F2603" s="26"/>
      <c r="G2603" s="26"/>
      <c r="H2603" s="26"/>
      <c r="I2603" s="26"/>
      <c r="J2603" s="26"/>
      <c r="K2603" s="27"/>
      <c r="L2603" s="27"/>
      <c r="M2603" s="26"/>
      <c r="N2603" s="26"/>
      <c r="O2603" s="26"/>
      <c r="P2603" s="26"/>
      <c r="Q2603" s="26"/>
      <c r="R2603" s="26"/>
      <c r="S2603" s="26"/>
      <c r="T2603" s="26"/>
      <c r="U2603" s="26"/>
      <c r="V2603" s="26"/>
      <c r="W2603" s="28"/>
      <c r="X2603" s="26"/>
      <c r="Y2603" s="26"/>
      <c r="Z2603" s="26"/>
      <c r="AA2603" s="26"/>
      <c r="AB2603" s="42" t="str">
        <f t="shared" si="40"/>
        <v/>
      </c>
      <c r="AC26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03" s="18" t="str">
        <f>IF(AND(Table1[[#This Row],[**Entered Debit]]&lt;&gt;"",Table1[[#This Row],[**Entered Credit]]&lt;&gt;""),"Can not enter Debit and Credit amount in same Line","")</f>
        <v/>
      </c>
      <c r="AF2603" s="18">
        <f>IF(Table1[[#This Row],[Line Level Error Messages]]="",0,1)</f>
        <v>0</v>
      </c>
      <c r="AK2603" s="18" t="str">
        <f>IF(AND(Table1[[#This Row],[*Entity
(Enter this Mandatory field FIRST)]]&lt;&gt;"",LEN(Table1[[#This Row],[*Entity
(Enter this Mandatory field FIRST)]])&lt;&gt;2),"Entity Value Length Should be 2","")</f>
        <v/>
      </c>
      <c r="AL2603" s="18" t="str">
        <f>IF(AND(Table1[[#This Row],[*Cost Centre]]&lt;&gt;"",LEN(Table1[[#This Row],[*Cost Centre]])&lt;&gt;5),"Cost Centre Value Length Should be 5","")</f>
        <v/>
      </c>
      <c r="AM2603" s="18" t="str">
        <f>IF(AND(Table1[[#This Row],[*Subjective]]&lt;&gt;"",LEN(Table1[[#This Row],[*Subjective]])&lt;&gt;4),"Subjective Value Length Should be 4","")</f>
        <v/>
      </c>
      <c r="AN2603" s="18" t="str">
        <f>IF(AND(Table1[[#This Row],[*Fund]]&lt;&gt;"",LEN(Table1[[#This Row],[*Fund]])&lt;&gt;3),"Fund Value Length Should be 3","")</f>
        <v/>
      </c>
      <c r="AO2603" s="18" t="str">
        <f>IF(AND(Table1[[#This Row],[*Project]]&lt;&gt;"",LEN(Table1[[#This Row],[*Project]])&lt;&gt;6),"Project Value Length Should be 6","")</f>
        <v/>
      </c>
      <c r="AP2603" s="18" t="str">
        <f>IF(AND(Table1[[#This Row],[*Sub Analysis]]&lt;&gt;"",LEN(Table1[[#This Row],[*Sub Analysis]])&lt;&gt;5),"Subanalysis Value Length Should be 5","")</f>
        <v/>
      </c>
      <c r="AQ2603" s="18" t="str">
        <f>IF(AND(Table1[[#This Row],[*Spare 1]]&lt;&gt;"",LEN(Table1[[#This Row],[*Spare 1]])&lt;&gt;4),"Spare 1 Value Length Should be 4","")</f>
        <v/>
      </c>
      <c r="AR2603" s="18" t="str">
        <f>IF(AND(Table1[[#This Row],[*Spare 2]]&lt;&gt;"",LEN(Table1[[#This Row],[*Spare 2]])&lt;&gt;4),"Spare 2 Value Length Should be 4","")</f>
        <v/>
      </c>
      <c r="AS26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04" spans="3:45" ht="13.9" customHeight="1" x14ac:dyDescent="0.25">
      <c r="C2604" s="37"/>
      <c r="D2604" s="26"/>
      <c r="E2604" s="26"/>
      <c r="F2604" s="26"/>
      <c r="G2604" s="26"/>
      <c r="H2604" s="26"/>
      <c r="I2604" s="26"/>
      <c r="J2604" s="26"/>
      <c r="K2604" s="27"/>
      <c r="L2604" s="27"/>
      <c r="M2604" s="26"/>
      <c r="N2604" s="26"/>
      <c r="O2604" s="26"/>
      <c r="P2604" s="26"/>
      <c r="Q2604" s="26"/>
      <c r="R2604" s="26"/>
      <c r="S2604" s="26"/>
      <c r="T2604" s="26"/>
      <c r="U2604" s="26"/>
      <c r="V2604" s="26"/>
      <c r="W2604" s="28"/>
      <c r="X2604" s="26"/>
      <c r="Y2604" s="26"/>
      <c r="Z2604" s="26"/>
      <c r="AA2604" s="26"/>
      <c r="AB2604" s="42" t="str">
        <f t="shared" si="40"/>
        <v/>
      </c>
      <c r="AC26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04" s="18" t="str">
        <f>IF(AND(Table1[[#This Row],[**Entered Debit]]&lt;&gt;"",Table1[[#This Row],[**Entered Credit]]&lt;&gt;""),"Can not enter Debit and Credit amount in same Line","")</f>
        <v/>
      </c>
      <c r="AF2604" s="18">
        <f>IF(Table1[[#This Row],[Line Level Error Messages]]="",0,1)</f>
        <v>0</v>
      </c>
      <c r="AK2604" s="18" t="str">
        <f>IF(AND(Table1[[#This Row],[*Entity
(Enter this Mandatory field FIRST)]]&lt;&gt;"",LEN(Table1[[#This Row],[*Entity
(Enter this Mandatory field FIRST)]])&lt;&gt;2),"Entity Value Length Should be 2","")</f>
        <v/>
      </c>
      <c r="AL2604" s="18" t="str">
        <f>IF(AND(Table1[[#This Row],[*Cost Centre]]&lt;&gt;"",LEN(Table1[[#This Row],[*Cost Centre]])&lt;&gt;5),"Cost Centre Value Length Should be 5","")</f>
        <v/>
      </c>
      <c r="AM2604" s="18" t="str">
        <f>IF(AND(Table1[[#This Row],[*Subjective]]&lt;&gt;"",LEN(Table1[[#This Row],[*Subjective]])&lt;&gt;4),"Subjective Value Length Should be 4","")</f>
        <v/>
      </c>
      <c r="AN2604" s="18" t="str">
        <f>IF(AND(Table1[[#This Row],[*Fund]]&lt;&gt;"",LEN(Table1[[#This Row],[*Fund]])&lt;&gt;3),"Fund Value Length Should be 3","")</f>
        <v/>
      </c>
      <c r="AO2604" s="18" t="str">
        <f>IF(AND(Table1[[#This Row],[*Project]]&lt;&gt;"",LEN(Table1[[#This Row],[*Project]])&lt;&gt;6),"Project Value Length Should be 6","")</f>
        <v/>
      </c>
      <c r="AP2604" s="18" t="str">
        <f>IF(AND(Table1[[#This Row],[*Sub Analysis]]&lt;&gt;"",LEN(Table1[[#This Row],[*Sub Analysis]])&lt;&gt;5),"Subanalysis Value Length Should be 5","")</f>
        <v/>
      </c>
      <c r="AQ2604" s="18" t="str">
        <f>IF(AND(Table1[[#This Row],[*Spare 1]]&lt;&gt;"",LEN(Table1[[#This Row],[*Spare 1]])&lt;&gt;4),"Spare 1 Value Length Should be 4","")</f>
        <v/>
      </c>
      <c r="AR2604" s="18" t="str">
        <f>IF(AND(Table1[[#This Row],[*Spare 2]]&lt;&gt;"",LEN(Table1[[#This Row],[*Spare 2]])&lt;&gt;4),"Spare 2 Value Length Should be 4","")</f>
        <v/>
      </c>
      <c r="AS26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05" spans="3:45" ht="13.9" customHeight="1" x14ac:dyDescent="0.25">
      <c r="C2605" s="37"/>
      <c r="D2605" s="26"/>
      <c r="E2605" s="26"/>
      <c r="F2605" s="26"/>
      <c r="G2605" s="26"/>
      <c r="H2605" s="26"/>
      <c r="I2605" s="26"/>
      <c r="J2605" s="26"/>
      <c r="K2605" s="27"/>
      <c r="L2605" s="27"/>
      <c r="M2605" s="26"/>
      <c r="N2605" s="26"/>
      <c r="O2605" s="26"/>
      <c r="P2605" s="26"/>
      <c r="Q2605" s="26"/>
      <c r="R2605" s="26"/>
      <c r="S2605" s="26"/>
      <c r="T2605" s="26"/>
      <c r="U2605" s="26"/>
      <c r="V2605" s="26"/>
      <c r="W2605" s="28"/>
      <c r="X2605" s="26"/>
      <c r="Y2605" s="26"/>
      <c r="Z2605" s="26"/>
      <c r="AA2605" s="26"/>
      <c r="AB2605" s="42" t="str">
        <f t="shared" si="40"/>
        <v/>
      </c>
      <c r="AC26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05" s="18" t="str">
        <f>IF(AND(Table1[[#This Row],[**Entered Debit]]&lt;&gt;"",Table1[[#This Row],[**Entered Credit]]&lt;&gt;""),"Can not enter Debit and Credit amount in same Line","")</f>
        <v/>
      </c>
      <c r="AF2605" s="18">
        <f>IF(Table1[[#This Row],[Line Level Error Messages]]="",0,1)</f>
        <v>0</v>
      </c>
      <c r="AK2605" s="18" t="str">
        <f>IF(AND(Table1[[#This Row],[*Entity
(Enter this Mandatory field FIRST)]]&lt;&gt;"",LEN(Table1[[#This Row],[*Entity
(Enter this Mandatory field FIRST)]])&lt;&gt;2),"Entity Value Length Should be 2","")</f>
        <v/>
      </c>
      <c r="AL2605" s="18" t="str">
        <f>IF(AND(Table1[[#This Row],[*Cost Centre]]&lt;&gt;"",LEN(Table1[[#This Row],[*Cost Centre]])&lt;&gt;5),"Cost Centre Value Length Should be 5","")</f>
        <v/>
      </c>
      <c r="AM2605" s="18" t="str">
        <f>IF(AND(Table1[[#This Row],[*Subjective]]&lt;&gt;"",LEN(Table1[[#This Row],[*Subjective]])&lt;&gt;4),"Subjective Value Length Should be 4","")</f>
        <v/>
      </c>
      <c r="AN2605" s="18" t="str">
        <f>IF(AND(Table1[[#This Row],[*Fund]]&lt;&gt;"",LEN(Table1[[#This Row],[*Fund]])&lt;&gt;3),"Fund Value Length Should be 3","")</f>
        <v/>
      </c>
      <c r="AO2605" s="18" t="str">
        <f>IF(AND(Table1[[#This Row],[*Project]]&lt;&gt;"",LEN(Table1[[#This Row],[*Project]])&lt;&gt;6),"Project Value Length Should be 6","")</f>
        <v/>
      </c>
      <c r="AP2605" s="18" t="str">
        <f>IF(AND(Table1[[#This Row],[*Sub Analysis]]&lt;&gt;"",LEN(Table1[[#This Row],[*Sub Analysis]])&lt;&gt;5),"Subanalysis Value Length Should be 5","")</f>
        <v/>
      </c>
      <c r="AQ2605" s="18" t="str">
        <f>IF(AND(Table1[[#This Row],[*Spare 1]]&lt;&gt;"",LEN(Table1[[#This Row],[*Spare 1]])&lt;&gt;4),"Spare 1 Value Length Should be 4","")</f>
        <v/>
      </c>
      <c r="AR2605" s="18" t="str">
        <f>IF(AND(Table1[[#This Row],[*Spare 2]]&lt;&gt;"",LEN(Table1[[#This Row],[*Spare 2]])&lt;&gt;4),"Spare 2 Value Length Should be 4","")</f>
        <v/>
      </c>
      <c r="AS26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06" spans="3:45" ht="13.9" customHeight="1" x14ac:dyDescent="0.25">
      <c r="C2606" s="37"/>
      <c r="D2606" s="26"/>
      <c r="E2606" s="26"/>
      <c r="F2606" s="26"/>
      <c r="G2606" s="26"/>
      <c r="H2606" s="26"/>
      <c r="I2606" s="26"/>
      <c r="J2606" s="26"/>
      <c r="K2606" s="27"/>
      <c r="L2606" s="27"/>
      <c r="M2606" s="26"/>
      <c r="N2606" s="26"/>
      <c r="O2606" s="26"/>
      <c r="P2606" s="26"/>
      <c r="Q2606" s="26"/>
      <c r="R2606" s="26"/>
      <c r="S2606" s="26"/>
      <c r="T2606" s="26"/>
      <c r="U2606" s="26"/>
      <c r="V2606" s="26"/>
      <c r="W2606" s="28"/>
      <c r="X2606" s="26"/>
      <c r="Y2606" s="26"/>
      <c r="Z2606" s="26"/>
      <c r="AA2606" s="26"/>
      <c r="AB2606" s="42" t="str">
        <f t="shared" si="40"/>
        <v/>
      </c>
      <c r="AC26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06" s="18" t="str">
        <f>IF(AND(Table1[[#This Row],[**Entered Debit]]&lt;&gt;"",Table1[[#This Row],[**Entered Credit]]&lt;&gt;""),"Can not enter Debit and Credit amount in same Line","")</f>
        <v/>
      </c>
      <c r="AF2606" s="18">
        <f>IF(Table1[[#This Row],[Line Level Error Messages]]="",0,1)</f>
        <v>0</v>
      </c>
      <c r="AK2606" s="18" t="str">
        <f>IF(AND(Table1[[#This Row],[*Entity
(Enter this Mandatory field FIRST)]]&lt;&gt;"",LEN(Table1[[#This Row],[*Entity
(Enter this Mandatory field FIRST)]])&lt;&gt;2),"Entity Value Length Should be 2","")</f>
        <v/>
      </c>
      <c r="AL2606" s="18" t="str">
        <f>IF(AND(Table1[[#This Row],[*Cost Centre]]&lt;&gt;"",LEN(Table1[[#This Row],[*Cost Centre]])&lt;&gt;5),"Cost Centre Value Length Should be 5","")</f>
        <v/>
      </c>
      <c r="AM2606" s="18" t="str">
        <f>IF(AND(Table1[[#This Row],[*Subjective]]&lt;&gt;"",LEN(Table1[[#This Row],[*Subjective]])&lt;&gt;4),"Subjective Value Length Should be 4","")</f>
        <v/>
      </c>
      <c r="AN2606" s="18" t="str">
        <f>IF(AND(Table1[[#This Row],[*Fund]]&lt;&gt;"",LEN(Table1[[#This Row],[*Fund]])&lt;&gt;3),"Fund Value Length Should be 3","")</f>
        <v/>
      </c>
      <c r="AO2606" s="18" t="str">
        <f>IF(AND(Table1[[#This Row],[*Project]]&lt;&gt;"",LEN(Table1[[#This Row],[*Project]])&lt;&gt;6),"Project Value Length Should be 6","")</f>
        <v/>
      </c>
      <c r="AP2606" s="18" t="str">
        <f>IF(AND(Table1[[#This Row],[*Sub Analysis]]&lt;&gt;"",LEN(Table1[[#This Row],[*Sub Analysis]])&lt;&gt;5),"Subanalysis Value Length Should be 5","")</f>
        <v/>
      </c>
      <c r="AQ2606" s="18" t="str">
        <f>IF(AND(Table1[[#This Row],[*Spare 1]]&lt;&gt;"",LEN(Table1[[#This Row],[*Spare 1]])&lt;&gt;4),"Spare 1 Value Length Should be 4","")</f>
        <v/>
      </c>
      <c r="AR2606" s="18" t="str">
        <f>IF(AND(Table1[[#This Row],[*Spare 2]]&lt;&gt;"",LEN(Table1[[#This Row],[*Spare 2]])&lt;&gt;4),"Spare 2 Value Length Should be 4","")</f>
        <v/>
      </c>
      <c r="AS26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07" spans="3:45" ht="13.9" customHeight="1" x14ac:dyDescent="0.25">
      <c r="C2607" s="37"/>
      <c r="D2607" s="26"/>
      <c r="E2607" s="26"/>
      <c r="F2607" s="26"/>
      <c r="G2607" s="26"/>
      <c r="H2607" s="26"/>
      <c r="I2607" s="26"/>
      <c r="J2607" s="26"/>
      <c r="K2607" s="27"/>
      <c r="L2607" s="27"/>
      <c r="M2607" s="26"/>
      <c r="N2607" s="26"/>
      <c r="O2607" s="26"/>
      <c r="P2607" s="26"/>
      <c r="Q2607" s="26"/>
      <c r="R2607" s="26"/>
      <c r="S2607" s="26"/>
      <c r="T2607" s="26"/>
      <c r="U2607" s="26"/>
      <c r="V2607" s="26"/>
      <c r="W2607" s="28"/>
      <c r="X2607" s="26"/>
      <c r="Y2607" s="26"/>
      <c r="Z2607" s="26"/>
      <c r="AA2607" s="26"/>
      <c r="AB2607" s="42" t="str">
        <f t="shared" si="40"/>
        <v/>
      </c>
      <c r="AC26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07" s="18" t="str">
        <f>IF(AND(Table1[[#This Row],[**Entered Debit]]&lt;&gt;"",Table1[[#This Row],[**Entered Credit]]&lt;&gt;""),"Can not enter Debit and Credit amount in same Line","")</f>
        <v/>
      </c>
      <c r="AF2607" s="18">
        <f>IF(Table1[[#This Row],[Line Level Error Messages]]="",0,1)</f>
        <v>0</v>
      </c>
      <c r="AK2607" s="18" t="str">
        <f>IF(AND(Table1[[#This Row],[*Entity
(Enter this Mandatory field FIRST)]]&lt;&gt;"",LEN(Table1[[#This Row],[*Entity
(Enter this Mandatory field FIRST)]])&lt;&gt;2),"Entity Value Length Should be 2","")</f>
        <v/>
      </c>
      <c r="AL2607" s="18" t="str">
        <f>IF(AND(Table1[[#This Row],[*Cost Centre]]&lt;&gt;"",LEN(Table1[[#This Row],[*Cost Centre]])&lt;&gt;5),"Cost Centre Value Length Should be 5","")</f>
        <v/>
      </c>
      <c r="AM2607" s="18" t="str">
        <f>IF(AND(Table1[[#This Row],[*Subjective]]&lt;&gt;"",LEN(Table1[[#This Row],[*Subjective]])&lt;&gt;4),"Subjective Value Length Should be 4","")</f>
        <v/>
      </c>
      <c r="AN2607" s="18" t="str">
        <f>IF(AND(Table1[[#This Row],[*Fund]]&lt;&gt;"",LEN(Table1[[#This Row],[*Fund]])&lt;&gt;3),"Fund Value Length Should be 3","")</f>
        <v/>
      </c>
      <c r="AO2607" s="18" t="str">
        <f>IF(AND(Table1[[#This Row],[*Project]]&lt;&gt;"",LEN(Table1[[#This Row],[*Project]])&lt;&gt;6),"Project Value Length Should be 6","")</f>
        <v/>
      </c>
      <c r="AP2607" s="18" t="str">
        <f>IF(AND(Table1[[#This Row],[*Sub Analysis]]&lt;&gt;"",LEN(Table1[[#This Row],[*Sub Analysis]])&lt;&gt;5),"Subanalysis Value Length Should be 5","")</f>
        <v/>
      </c>
      <c r="AQ2607" s="18" t="str">
        <f>IF(AND(Table1[[#This Row],[*Spare 1]]&lt;&gt;"",LEN(Table1[[#This Row],[*Spare 1]])&lt;&gt;4),"Spare 1 Value Length Should be 4","")</f>
        <v/>
      </c>
      <c r="AR2607" s="18" t="str">
        <f>IF(AND(Table1[[#This Row],[*Spare 2]]&lt;&gt;"",LEN(Table1[[#This Row],[*Spare 2]])&lt;&gt;4),"Spare 2 Value Length Should be 4","")</f>
        <v/>
      </c>
      <c r="AS26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08" spans="3:45" ht="13.9" customHeight="1" x14ac:dyDescent="0.25">
      <c r="C2608" s="37"/>
      <c r="D2608" s="26"/>
      <c r="E2608" s="26"/>
      <c r="F2608" s="26"/>
      <c r="G2608" s="26"/>
      <c r="H2608" s="26"/>
      <c r="I2608" s="26"/>
      <c r="J2608" s="26"/>
      <c r="K2608" s="27"/>
      <c r="L2608" s="27"/>
      <c r="M2608" s="26"/>
      <c r="N2608" s="26"/>
      <c r="O2608" s="26"/>
      <c r="P2608" s="26"/>
      <c r="Q2608" s="26"/>
      <c r="R2608" s="26"/>
      <c r="S2608" s="26"/>
      <c r="T2608" s="26"/>
      <c r="U2608" s="26"/>
      <c r="V2608" s="26"/>
      <c r="W2608" s="28"/>
      <c r="X2608" s="26"/>
      <c r="Y2608" s="26"/>
      <c r="Z2608" s="26"/>
      <c r="AA2608" s="26"/>
      <c r="AB2608" s="42" t="str">
        <f t="shared" si="40"/>
        <v/>
      </c>
      <c r="AC26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08" s="18" t="str">
        <f>IF(AND(Table1[[#This Row],[**Entered Debit]]&lt;&gt;"",Table1[[#This Row],[**Entered Credit]]&lt;&gt;""),"Can not enter Debit and Credit amount in same Line","")</f>
        <v/>
      </c>
      <c r="AF2608" s="18">
        <f>IF(Table1[[#This Row],[Line Level Error Messages]]="",0,1)</f>
        <v>0</v>
      </c>
      <c r="AK2608" s="18" t="str">
        <f>IF(AND(Table1[[#This Row],[*Entity
(Enter this Mandatory field FIRST)]]&lt;&gt;"",LEN(Table1[[#This Row],[*Entity
(Enter this Mandatory field FIRST)]])&lt;&gt;2),"Entity Value Length Should be 2","")</f>
        <v/>
      </c>
      <c r="AL2608" s="18" t="str">
        <f>IF(AND(Table1[[#This Row],[*Cost Centre]]&lt;&gt;"",LEN(Table1[[#This Row],[*Cost Centre]])&lt;&gt;5),"Cost Centre Value Length Should be 5","")</f>
        <v/>
      </c>
      <c r="AM2608" s="18" t="str">
        <f>IF(AND(Table1[[#This Row],[*Subjective]]&lt;&gt;"",LEN(Table1[[#This Row],[*Subjective]])&lt;&gt;4),"Subjective Value Length Should be 4","")</f>
        <v/>
      </c>
      <c r="AN2608" s="18" t="str">
        <f>IF(AND(Table1[[#This Row],[*Fund]]&lt;&gt;"",LEN(Table1[[#This Row],[*Fund]])&lt;&gt;3),"Fund Value Length Should be 3","")</f>
        <v/>
      </c>
      <c r="AO2608" s="18" t="str">
        <f>IF(AND(Table1[[#This Row],[*Project]]&lt;&gt;"",LEN(Table1[[#This Row],[*Project]])&lt;&gt;6),"Project Value Length Should be 6","")</f>
        <v/>
      </c>
      <c r="AP2608" s="18" t="str">
        <f>IF(AND(Table1[[#This Row],[*Sub Analysis]]&lt;&gt;"",LEN(Table1[[#This Row],[*Sub Analysis]])&lt;&gt;5),"Subanalysis Value Length Should be 5","")</f>
        <v/>
      </c>
      <c r="AQ2608" s="18" t="str">
        <f>IF(AND(Table1[[#This Row],[*Spare 1]]&lt;&gt;"",LEN(Table1[[#This Row],[*Spare 1]])&lt;&gt;4),"Spare 1 Value Length Should be 4","")</f>
        <v/>
      </c>
      <c r="AR2608" s="18" t="str">
        <f>IF(AND(Table1[[#This Row],[*Spare 2]]&lt;&gt;"",LEN(Table1[[#This Row],[*Spare 2]])&lt;&gt;4),"Spare 2 Value Length Should be 4","")</f>
        <v/>
      </c>
      <c r="AS26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09" spans="3:45" ht="13.9" customHeight="1" x14ac:dyDescent="0.25">
      <c r="C2609" s="37"/>
      <c r="D2609" s="26"/>
      <c r="E2609" s="26"/>
      <c r="F2609" s="26"/>
      <c r="G2609" s="26"/>
      <c r="H2609" s="26"/>
      <c r="I2609" s="26"/>
      <c r="J2609" s="26"/>
      <c r="K2609" s="27"/>
      <c r="L2609" s="27"/>
      <c r="M2609" s="26"/>
      <c r="N2609" s="26"/>
      <c r="O2609" s="26"/>
      <c r="P2609" s="26"/>
      <c r="Q2609" s="26"/>
      <c r="R2609" s="26"/>
      <c r="S2609" s="26"/>
      <c r="T2609" s="26"/>
      <c r="U2609" s="26"/>
      <c r="V2609" s="26"/>
      <c r="W2609" s="28"/>
      <c r="X2609" s="26"/>
      <c r="Y2609" s="26"/>
      <c r="Z2609" s="26"/>
      <c r="AA2609" s="26"/>
      <c r="AB2609" s="42" t="str">
        <f t="shared" si="40"/>
        <v/>
      </c>
      <c r="AC26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09" s="18" t="str">
        <f>IF(AND(Table1[[#This Row],[**Entered Debit]]&lt;&gt;"",Table1[[#This Row],[**Entered Credit]]&lt;&gt;""),"Can not enter Debit and Credit amount in same Line","")</f>
        <v/>
      </c>
      <c r="AF2609" s="18">
        <f>IF(Table1[[#This Row],[Line Level Error Messages]]="",0,1)</f>
        <v>0</v>
      </c>
      <c r="AK2609" s="18" t="str">
        <f>IF(AND(Table1[[#This Row],[*Entity
(Enter this Mandatory field FIRST)]]&lt;&gt;"",LEN(Table1[[#This Row],[*Entity
(Enter this Mandatory field FIRST)]])&lt;&gt;2),"Entity Value Length Should be 2","")</f>
        <v/>
      </c>
      <c r="AL2609" s="18" t="str">
        <f>IF(AND(Table1[[#This Row],[*Cost Centre]]&lt;&gt;"",LEN(Table1[[#This Row],[*Cost Centre]])&lt;&gt;5),"Cost Centre Value Length Should be 5","")</f>
        <v/>
      </c>
      <c r="AM2609" s="18" t="str">
        <f>IF(AND(Table1[[#This Row],[*Subjective]]&lt;&gt;"",LEN(Table1[[#This Row],[*Subjective]])&lt;&gt;4),"Subjective Value Length Should be 4","")</f>
        <v/>
      </c>
      <c r="AN2609" s="18" t="str">
        <f>IF(AND(Table1[[#This Row],[*Fund]]&lt;&gt;"",LEN(Table1[[#This Row],[*Fund]])&lt;&gt;3),"Fund Value Length Should be 3","")</f>
        <v/>
      </c>
      <c r="AO2609" s="18" t="str">
        <f>IF(AND(Table1[[#This Row],[*Project]]&lt;&gt;"",LEN(Table1[[#This Row],[*Project]])&lt;&gt;6),"Project Value Length Should be 6","")</f>
        <v/>
      </c>
      <c r="AP2609" s="18" t="str">
        <f>IF(AND(Table1[[#This Row],[*Sub Analysis]]&lt;&gt;"",LEN(Table1[[#This Row],[*Sub Analysis]])&lt;&gt;5),"Subanalysis Value Length Should be 5","")</f>
        <v/>
      </c>
      <c r="AQ2609" s="18" t="str">
        <f>IF(AND(Table1[[#This Row],[*Spare 1]]&lt;&gt;"",LEN(Table1[[#This Row],[*Spare 1]])&lt;&gt;4),"Spare 1 Value Length Should be 4","")</f>
        <v/>
      </c>
      <c r="AR2609" s="18" t="str">
        <f>IF(AND(Table1[[#This Row],[*Spare 2]]&lt;&gt;"",LEN(Table1[[#This Row],[*Spare 2]])&lt;&gt;4),"Spare 2 Value Length Should be 4","")</f>
        <v/>
      </c>
      <c r="AS26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10" spans="3:45" ht="13.9" customHeight="1" x14ac:dyDescent="0.25">
      <c r="C2610" s="37"/>
      <c r="D2610" s="26"/>
      <c r="E2610" s="26"/>
      <c r="F2610" s="26"/>
      <c r="G2610" s="26"/>
      <c r="H2610" s="26"/>
      <c r="I2610" s="26"/>
      <c r="J2610" s="26"/>
      <c r="K2610" s="27"/>
      <c r="L2610" s="27"/>
      <c r="M2610" s="26"/>
      <c r="N2610" s="26"/>
      <c r="O2610" s="26"/>
      <c r="P2610" s="26"/>
      <c r="Q2610" s="26"/>
      <c r="R2610" s="26"/>
      <c r="S2610" s="26"/>
      <c r="T2610" s="26"/>
      <c r="U2610" s="26"/>
      <c r="V2610" s="26"/>
      <c r="W2610" s="28"/>
      <c r="X2610" s="26"/>
      <c r="Y2610" s="26"/>
      <c r="Z2610" s="26"/>
      <c r="AA2610" s="26"/>
      <c r="AB2610" s="42" t="str">
        <f t="shared" si="40"/>
        <v/>
      </c>
      <c r="AC26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10" s="18" t="str">
        <f>IF(AND(Table1[[#This Row],[**Entered Debit]]&lt;&gt;"",Table1[[#This Row],[**Entered Credit]]&lt;&gt;""),"Can not enter Debit and Credit amount in same Line","")</f>
        <v/>
      </c>
      <c r="AF2610" s="18">
        <f>IF(Table1[[#This Row],[Line Level Error Messages]]="",0,1)</f>
        <v>0</v>
      </c>
      <c r="AK2610" s="18" t="str">
        <f>IF(AND(Table1[[#This Row],[*Entity
(Enter this Mandatory field FIRST)]]&lt;&gt;"",LEN(Table1[[#This Row],[*Entity
(Enter this Mandatory field FIRST)]])&lt;&gt;2),"Entity Value Length Should be 2","")</f>
        <v/>
      </c>
      <c r="AL2610" s="18" t="str">
        <f>IF(AND(Table1[[#This Row],[*Cost Centre]]&lt;&gt;"",LEN(Table1[[#This Row],[*Cost Centre]])&lt;&gt;5),"Cost Centre Value Length Should be 5","")</f>
        <v/>
      </c>
      <c r="AM2610" s="18" t="str">
        <f>IF(AND(Table1[[#This Row],[*Subjective]]&lt;&gt;"",LEN(Table1[[#This Row],[*Subjective]])&lt;&gt;4),"Subjective Value Length Should be 4","")</f>
        <v/>
      </c>
      <c r="AN2610" s="18" t="str">
        <f>IF(AND(Table1[[#This Row],[*Fund]]&lt;&gt;"",LEN(Table1[[#This Row],[*Fund]])&lt;&gt;3),"Fund Value Length Should be 3","")</f>
        <v/>
      </c>
      <c r="AO2610" s="18" t="str">
        <f>IF(AND(Table1[[#This Row],[*Project]]&lt;&gt;"",LEN(Table1[[#This Row],[*Project]])&lt;&gt;6),"Project Value Length Should be 6","")</f>
        <v/>
      </c>
      <c r="AP2610" s="18" t="str">
        <f>IF(AND(Table1[[#This Row],[*Sub Analysis]]&lt;&gt;"",LEN(Table1[[#This Row],[*Sub Analysis]])&lt;&gt;5),"Subanalysis Value Length Should be 5","")</f>
        <v/>
      </c>
      <c r="AQ2610" s="18" t="str">
        <f>IF(AND(Table1[[#This Row],[*Spare 1]]&lt;&gt;"",LEN(Table1[[#This Row],[*Spare 1]])&lt;&gt;4),"Spare 1 Value Length Should be 4","")</f>
        <v/>
      </c>
      <c r="AR2610" s="18" t="str">
        <f>IF(AND(Table1[[#This Row],[*Spare 2]]&lt;&gt;"",LEN(Table1[[#This Row],[*Spare 2]])&lt;&gt;4),"Spare 2 Value Length Should be 4","")</f>
        <v/>
      </c>
      <c r="AS26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11" spans="3:45" ht="13.9" customHeight="1" x14ac:dyDescent="0.25">
      <c r="C2611" s="37"/>
      <c r="D2611" s="26"/>
      <c r="E2611" s="26"/>
      <c r="F2611" s="26"/>
      <c r="G2611" s="26"/>
      <c r="H2611" s="26"/>
      <c r="I2611" s="26"/>
      <c r="J2611" s="26"/>
      <c r="K2611" s="27"/>
      <c r="L2611" s="27"/>
      <c r="M2611" s="26"/>
      <c r="N2611" s="26"/>
      <c r="O2611" s="26"/>
      <c r="P2611" s="26"/>
      <c r="Q2611" s="26"/>
      <c r="R2611" s="26"/>
      <c r="S2611" s="26"/>
      <c r="T2611" s="26"/>
      <c r="U2611" s="26"/>
      <c r="V2611" s="26"/>
      <c r="W2611" s="28"/>
      <c r="X2611" s="26"/>
      <c r="Y2611" s="26"/>
      <c r="Z2611" s="26"/>
      <c r="AA2611" s="26"/>
      <c r="AB2611" s="42" t="str">
        <f t="shared" si="40"/>
        <v/>
      </c>
      <c r="AC26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11" s="18" t="str">
        <f>IF(AND(Table1[[#This Row],[**Entered Debit]]&lt;&gt;"",Table1[[#This Row],[**Entered Credit]]&lt;&gt;""),"Can not enter Debit and Credit amount in same Line","")</f>
        <v/>
      </c>
      <c r="AF2611" s="18">
        <f>IF(Table1[[#This Row],[Line Level Error Messages]]="",0,1)</f>
        <v>0</v>
      </c>
      <c r="AK2611" s="18" t="str">
        <f>IF(AND(Table1[[#This Row],[*Entity
(Enter this Mandatory field FIRST)]]&lt;&gt;"",LEN(Table1[[#This Row],[*Entity
(Enter this Mandatory field FIRST)]])&lt;&gt;2),"Entity Value Length Should be 2","")</f>
        <v/>
      </c>
      <c r="AL2611" s="18" t="str">
        <f>IF(AND(Table1[[#This Row],[*Cost Centre]]&lt;&gt;"",LEN(Table1[[#This Row],[*Cost Centre]])&lt;&gt;5),"Cost Centre Value Length Should be 5","")</f>
        <v/>
      </c>
      <c r="AM2611" s="18" t="str">
        <f>IF(AND(Table1[[#This Row],[*Subjective]]&lt;&gt;"",LEN(Table1[[#This Row],[*Subjective]])&lt;&gt;4),"Subjective Value Length Should be 4","")</f>
        <v/>
      </c>
      <c r="AN2611" s="18" t="str">
        <f>IF(AND(Table1[[#This Row],[*Fund]]&lt;&gt;"",LEN(Table1[[#This Row],[*Fund]])&lt;&gt;3),"Fund Value Length Should be 3","")</f>
        <v/>
      </c>
      <c r="AO2611" s="18" t="str">
        <f>IF(AND(Table1[[#This Row],[*Project]]&lt;&gt;"",LEN(Table1[[#This Row],[*Project]])&lt;&gt;6),"Project Value Length Should be 6","")</f>
        <v/>
      </c>
      <c r="AP2611" s="18" t="str">
        <f>IF(AND(Table1[[#This Row],[*Sub Analysis]]&lt;&gt;"",LEN(Table1[[#This Row],[*Sub Analysis]])&lt;&gt;5),"Subanalysis Value Length Should be 5","")</f>
        <v/>
      </c>
      <c r="AQ2611" s="18" t="str">
        <f>IF(AND(Table1[[#This Row],[*Spare 1]]&lt;&gt;"",LEN(Table1[[#This Row],[*Spare 1]])&lt;&gt;4),"Spare 1 Value Length Should be 4","")</f>
        <v/>
      </c>
      <c r="AR2611" s="18" t="str">
        <f>IF(AND(Table1[[#This Row],[*Spare 2]]&lt;&gt;"",LEN(Table1[[#This Row],[*Spare 2]])&lt;&gt;4),"Spare 2 Value Length Should be 4","")</f>
        <v/>
      </c>
      <c r="AS26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12" spans="3:45" ht="13.9" customHeight="1" x14ac:dyDescent="0.25">
      <c r="C2612" s="37"/>
      <c r="D2612" s="26"/>
      <c r="E2612" s="26"/>
      <c r="F2612" s="26"/>
      <c r="G2612" s="26"/>
      <c r="H2612" s="26"/>
      <c r="I2612" s="26"/>
      <c r="J2612" s="26"/>
      <c r="K2612" s="27"/>
      <c r="L2612" s="27"/>
      <c r="M2612" s="26"/>
      <c r="N2612" s="26"/>
      <c r="O2612" s="26"/>
      <c r="P2612" s="26"/>
      <c r="Q2612" s="26"/>
      <c r="R2612" s="26"/>
      <c r="S2612" s="26"/>
      <c r="T2612" s="26"/>
      <c r="U2612" s="26"/>
      <c r="V2612" s="26"/>
      <c r="W2612" s="28"/>
      <c r="X2612" s="26"/>
      <c r="Y2612" s="26"/>
      <c r="Z2612" s="26"/>
      <c r="AA2612" s="26"/>
      <c r="AB2612" s="42" t="str">
        <f t="shared" si="40"/>
        <v/>
      </c>
      <c r="AC26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12" s="18" t="str">
        <f>IF(AND(Table1[[#This Row],[**Entered Debit]]&lt;&gt;"",Table1[[#This Row],[**Entered Credit]]&lt;&gt;""),"Can not enter Debit and Credit amount in same Line","")</f>
        <v/>
      </c>
      <c r="AF2612" s="18">
        <f>IF(Table1[[#This Row],[Line Level Error Messages]]="",0,1)</f>
        <v>0</v>
      </c>
      <c r="AK2612" s="18" t="str">
        <f>IF(AND(Table1[[#This Row],[*Entity
(Enter this Mandatory field FIRST)]]&lt;&gt;"",LEN(Table1[[#This Row],[*Entity
(Enter this Mandatory field FIRST)]])&lt;&gt;2),"Entity Value Length Should be 2","")</f>
        <v/>
      </c>
      <c r="AL2612" s="18" t="str">
        <f>IF(AND(Table1[[#This Row],[*Cost Centre]]&lt;&gt;"",LEN(Table1[[#This Row],[*Cost Centre]])&lt;&gt;5),"Cost Centre Value Length Should be 5","")</f>
        <v/>
      </c>
      <c r="AM2612" s="18" t="str">
        <f>IF(AND(Table1[[#This Row],[*Subjective]]&lt;&gt;"",LEN(Table1[[#This Row],[*Subjective]])&lt;&gt;4),"Subjective Value Length Should be 4","")</f>
        <v/>
      </c>
      <c r="AN2612" s="18" t="str">
        <f>IF(AND(Table1[[#This Row],[*Fund]]&lt;&gt;"",LEN(Table1[[#This Row],[*Fund]])&lt;&gt;3),"Fund Value Length Should be 3","")</f>
        <v/>
      </c>
      <c r="AO2612" s="18" t="str">
        <f>IF(AND(Table1[[#This Row],[*Project]]&lt;&gt;"",LEN(Table1[[#This Row],[*Project]])&lt;&gt;6),"Project Value Length Should be 6","")</f>
        <v/>
      </c>
      <c r="AP2612" s="18" t="str">
        <f>IF(AND(Table1[[#This Row],[*Sub Analysis]]&lt;&gt;"",LEN(Table1[[#This Row],[*Sub Analysis]])&lt;&gt;5),"Subanalysis Value Length Should be 5","")</f>
        <v/>
      </c>
      <c r="AQ2612" s="18" t="str">
        <f>IF(AND(Table1[[#This Row],[*Spare 1]]&lt;&gt;"",LEN(Table1[[#This Row],[*Spare 1]])&lt;&gt;4),"Spare 1 Value Length Should be 4","")</f>
        <v/>
      </c>
      <c r="AR2612" s="18" t="str">
        <f>IF(AND(Table1[[#This Row],[*Spare 2]]&lt;&gt;"",LEN(Table1[[#This Row],[*Spare 2]])&lt;&gt;4),"Spare 2 Value Length Should be 4","")</f>
        <v/>
      </c>
      <c r="AS26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13" spans="3:45" ht="13.9" customHeight="1" x14ac:dyDescent="0.25">
      <c r="C2613" s="37"/>
      <c r="D2613" s="26"/>
      <c r="E2613" s="26"/>
      <c r="F2613" s="26"/>
      <c r="G2613" s="26"/>
      <c r="H2613" s="26"/>
      <c r="I2613" s="26"/>
      <c r="J2613" s="26"/>
      <c r="K2613" s="27"/>
      <c r="L2613" s="27"/>
      <c r="M2613" s="26"/>
      <c r="N2613" s="26"/>
      <c r="O2613" s="26"/>
      <c r="P2613" s="26"/>
      <c r="Q2613" s="26"/>
      <c r="R2613" s="26"/>
      <c r="S2613" s="26"/>
      <c r="T2613" s="26"/>
      <c r="U2613" s="26"/>
      <c r="V2613" s="26"/>
      <c r="W2613" s="28"/>
      <c r="X2613" s="26"/>
      <c r="Y2613" s="26"/>
      <c r="Z2613" s="26"/>
      <c r="AA2613" s="26"/>
      <c r="AB2613" s="42" t="str">
        <f t="shared" si="40"/>
        <v/>
      </c>
      <c r="AC26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13" s="18" t="str">
        <f>IF(AND(Table1[[#This Row],[**Entered Debit]]&lt;&gt;"",Table1[[#This Row],[**Entered Credit]]&lt;&gt;""),"Can not enter Debit and Credit amount in same Line","")</f>
        <v/>
      </c>
      <c r="AF2613" s="18">
        <f>IF(Table1[[#This Row],[Line Level Error Messages]]="",0,1)</f>
        <v>0</v>
      </c>
      <c r="AK2613" s="18" t="str">
        <f>IF(AND(Table1[[#This Row],[*Entity
(Enter this Mandatory field FIRST)]]&lt;&gt;"",LEN(Table1[[#This Row],[*Entity
(Enter this Mandatory field FIRST)]])&lt;&gt;2),"Entity Value Length Should be 2","")</f>
        <v/>
      </c>
      <c r="AL2613" s="18" t="str">
        <f>IF(AND(Table1[[#This Row],[*Cost Centre]]&lt;&gt;"",LEN(Table1[[#This Row],[*Cost Centre]])&lt;&gt;5),"Cost Centre Value Length Should be 5","")</f>
        <v/>
      </c>
      <c r="AM2613" s="18" t="str">
        <f>IF(AND(Table1[[#This Row],[*Subjective]]&lt;&gt;"",LEN(Table1[[#This Row],[*Subjective]])&lt;&gt;4),"Subjective Value Length Should be 4","")</f>
        <v/>
      </c>
      <c r="AN2613" s="18" t="str">
        <f>IF(AND(Table1[[#This Row],[*Fund]]&lt;&gt;"",LEN(Table1[[#This Row],[*Fund]])&lt;&gt;3),"Fund Value Length Should be 3","")</f>
        <v/>
      </c>
      <c r="AO2613" s="18" t="str">
        <f>IF(AND(Table1[[#This Row],[*Project]]&lt;&gt;"",LEN(Table1[[#This Row],[*Project]])&lt;&gt;6),"Project Value Length Should be 6","")</f>
        <v/>
      </c>
      <c r="AP2613" s="18" t="str">
        <f>IF(AND(Table1[[#This Row],[*Sub Analysis]]&lt;&gt;"",LEN(Table1[[#This Row],[*Sub Analysis]])&lt;&gt;5),"Subanalysis Value Length Should be 5","")</f>
        <v/>
      </c>
      <c r="AQ2613" s="18" t="str">
        <f>IF(AND(Table1[[#This Row],[*Spare 1]]&lt;&gt;"",LEN(Table1[[#This Row],[*Spare 1]])&lt;&gt;4),"Spare 1 Value Length Should be 4","")</f>
        <v/>
      </c>
      <c r="AR2613" s="18" t="str">
        <f>IF(AND(Table1[[#This Row],[*Spare 2]]&lt;&gt;"",LEN(Table1[[#This Row],[*Spare 2]])&lt;&gt;4),"Spare 2 Value Length Should be 4","")</f>
        <v/>
      </c>
      <c r="AS26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14" spans="3:45" ht="13.9" customHeight="1" x14ac:dyDescent="0.25">
      <c r="C2614" s="37"/>
      <c r="D2614" s="26"/>
      <c r="E2614" s="26"/>
      <c r="F2614" s="26"/>
      <c r="G2614" s="26"/>
      <c r="H2614" s="26"/>
      <c r="I2614" s="26"/>
      <c r="J2614" s="26"/>
      <c r="K2614" s="27"/>
      <c r="L2614" s="27"/>
      <c r="M2614" s="26"/>
      <c r="N2614" s="26"/>
      <c r="O2614" s="26"/>
      <c r="P2614" s="26"/>
      <c r="Q2614" s="26"/>
      <c r="R2614" s="26"/>
      <c r="S2614" s="26"/>
      <c r="T2614" s="26"/>
      <c r="U2614" s="26"/>
      <c r="V2614" s="26"/>
      <c r="W2614" s="28"/>
      <c r="X2614" s="26"/>
      <c r="Y2614" s="26"/>
      <c r="Z2614" s="26"/>
      <c r="AA2614" s="26"/>
      <c r="AB2614" s="42" t="str">
        <f t="shared" si="40"/>
        <v/>
      </c>
      <c r="AC26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14" s="18" t="str">
        <f>IF(AND(Table1[[#This Row],[**Entered Debit]]&lt;&gt;"",Table1[[#This Row],[**Entered Credit]]&lt;&gt;""),"Can not enter Debit and Credit amount in same Line","")</f>
        <v/>
      </c>
      <c r="AF2614" s="18">
        <f>IF(Table1[[#This Row],[Line Level Error Messages]]="",0,1)</f>
        <v>0</v>
      </c>
      <c r="AK2614" s="18" t="str">
        <f>IF(AND(Table1[[#This Row],[*Entity
(Enter this Mandatory field FIRST)]]&lt;&gt;"",LEN(Table1[[#This Row],[*Entity
(Enter this Mandatory field FIRST)]])&lt;&gt;2),"Entity Value Length Should be 2","")</f>
        <v/>
      </c>
      <c r="AL2614" s="18" t="str">
        <f>IF(AND(Table1[[#This Row],[*Cost Centre]]&lt;&gt;"",LEN(Table1[[#This Row],[*Cost Centre]])&lt;&gt;5),"Cost Centre Value Length Should be 5","")</f>
        <v/>
      </c>
      <c r="AM2614" s="18" t="str">
        <f>IF(AND(Table1[[#This Row],[*Subjective]]&lt;&gt;"",LEN(Table1[[#This Row],[*Subjective]])&lt;&gt;4),"Subjective Value Length Should be 4","")</f>
        <v/>
      </c>
      <c r="AN2614" s="18" t="str">
        <f>IF(AND(Table1[[#This Row],[*Fund]]&lt;&gt;"",LEN(Table1[[#This Row],[*Fund]])&lt;&gt;3),"Fund Value Length Should be 3","")</f>
        <v/>
      </c>
      <c r="AO2614" s="18" t="str">
        <f>IF(AND(Table1[[#This Row],[*Project]]&lt;&gt;"",LEN(Table1[[#This Row],[*Project]])&lt;&gt;6),"Project Value Length Should be 6","")</f>
        <v/>
      </c>
      <c r="AP2614" s="18" t="str">
        <f>IF(AND(Table1[[#This Row],[*Sub Analysis]]&lt;&gt;"",LEN(Table1[[#This Row],[*Sub Analysis]])&lt;&gt;5),"Subanalysis Value Length Should be 5","")</f>
        <v/>
      </c>
      <c r="AQ2614" s="18" t="str">
        <f>IF(AND(Table1[[#This Row],[*Spare 1]]&lt;&gt;"",LEN(Table1[[#This Row],[*Spare 1]])&lt;&gt;4),"Spare 1 Value Length Should be 4","")</f>
        <v/>
      </c>
      <c r="AR2614" s="18" t="str">
        <f>IF(AND(Table1[[#This Row],[*Spare 2]]&lt;&gt;"",LEN(Table1[[#This Row],[*Spare 2]])&lt;&gt;4),"Spare 2 Value Length Should be 4","")</f>
        <v/>
      </c>
      <c r="AS26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15" spans="3:45" ht="13.9" customHeight="1" x14ac:dyDescent="0.25">
      <c r="C2615" s="37"/>
      <c r="D2615" s="26"/>
      <c r="E2615" s="26"/>
      <c r="F2615" s="26"/>
      <c r="G2615" s="26"/>
      <c r="H2615" s="26"/>
      <c r="I2615" s="26"/>
      <c r="J2615" s="26"/>
      <c r="K2615" s="27"/>
      <c r="L2615" s="27"/>
      <c r="M2615" s="26"/>
      <c r="N2615" s="26"/>
      <c r="O2615" s="26"/>
      <c r="P2615" s="26"/>
      <c r="Q2615" s="26"/>
      <c r="R2615" s="26"/>
      <c r="S2615" s="26"/>
      <c r="T2615" s="26"/>
      <c r="U2615" s="26"/>
      <c r="V2615" s="26"/>
      <c r="W2615" s="28"/>
      <c r="X2615" s="26"/>
      <c r="Y2615" s="26"/>
      <c r="Z2615" s="26"/>
      <c r="AA2615" s="26"/>
      <c r="AB2615" s="42" t="str">
        <f t="shared" si="40"/>
        <v/>
      </c>
      <c r="AC26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15" s="18" t="str">
        <f>IF(AND(Table1[[#This Row],[**Entered Debit]]&lt;&gt;"",Table1[[#This Row],[**Entered Credit]]&lt;&gt;""),"Can not enter Debit and Credit amount in same Line","")</f>
        <v/>
      </c>
      <c r="AF2615" s="18">
        <f>IF(Table1[[#This Row],[Line Level Error Messages]]="",0,1)</f>
        <v>0</v>
      </c>
      <c r="AK2615" s="18" t="str">
        <f>IF(AND(Table1[[#This Row],[*Entity
(Enter this Mandatory field FIRST)]]&lt;&gt;"",LEN(Table1[[#This Row],[*Entity
(Enter this Mandatory field FIRST)]])&lt;&gt;2),"Entity Value Length Should be 2","")</f>
        <v/>
      </c>
      <c r="AL2615" s="18" t="str">
        <f>IF(AND(Table1[[#This Row],[*Cost Centre]]&lt;&gt;"",LEN(Table1[[#This Row],[*Cost Centre]])&lt;&gt;5),"Cost Centre Value Length Should be 5","")</f>
        <v/>
      </c>
      <c r="AM2615" s="18" t="str">
        <f>IF(AND(Table1[[#This Row],[*Subjective]]&lt;&gt;"",LEN(Table1[[#This Row],[*Subjective]])&lt;&gt;4),"Subjective Value Length Should be 4","")</f>
        <v/>
      </c>
      <c r="AN2615" s="18" t="str">
        <f>IF(AND(Table1[[#This Row],[*Fund]]&lt;&gt;"",LEN(Table1[[#This Row],[*Fund]])&lt;&gt;3),"Fund Value Length Should be 3","")</f>
        <v/>
      </c>
      <c r="AO2615" s="18" t="str">
        <f>IF(AND(Table1[[#This Row],[*Project]]&lt;&gt;"",LEN(Table1[[#This Row],[*Project]])&lt;&gt;6),"Project Value Length Should be 6","")</f>
        <v/>
      </c>
      <c r="AP2615" s="18" t="str">
        <f>IF(AND(Table1[[#This Row],[*Sub Analysis]]&lt;&gt;"",LEN(Table1[[#This Row],[*Sub Analysis]])&lt;&gt;5),"Subanalysis Value Length Should be 5","")</f>
        <v/>
      </c>
      <c r="AQ2615" s="18" t="str">
        <f>IF(AND(Table1[[#This Row],[*Spare 1]]&lt;&gt;"",LEN(Table1[[#This Row],[*Spare 1]])&lt;&gt;4),"Spare 1 Value Length Should be 4","")</f>
        <v/>
      </c>
      <c r="AR2615" s="18" t="str">
        <f>IF(AND(Table1[[#This Row],[*Spare 2]]&lt;&gt;"",LEN(Table1[[#This Row],[*Spare 2]])&lt;&gt;4),"Spare 2 Value Length Should be 4","")</f>
        <v/>
      </c>
      <c r="AS26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16" spans="3:45" ht="13.9" customHeight="1" x14ac:dyDescent="0.25">
      <c r="C2616" s="37"/>
      <c r="D2616" s="26"/>
      <c r="E2616" s="26"/>
      <c r="F2616" s="26"/>
      <c r="G2616" s="26"/>
      <c r="H2616" s="26"/>
      <c r="I2616" s="26"/>
      <c r="J2616" s="26"/>
      <c r="K2616" s="27"/>
      <c r="L2616" s="27"/>
      <c r="M2616" s="26"/>
      <c r="N2616" s="26"/>
      <c r="O2616" s="26"/>
      <c r="P2616" s="26"/>
      <c r="Q2616" s="26"/>
      <c r="R2616" s="26"/>
      <c r="S2616" s="26"/>
      <c r="T2616" s="26"/>
      <c r="U2616" s="26"/>
      <c r="V2616" s="26"/>
      <c r="W2616" s="28"/>
      <c r="X2616" s="26"/>
      <c r="Y2616" s="26"/>
      <c r="Z2616" s="26"/>
      <c r="AA2616" s="26"/>
      <c r="AB2616" s="42" t="str">
        <f t="shared" si="40"/>
        <v/>
      </c>
      <c r="AC26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16" s="18" t="str">
        <f>IF(AND(Table1[[#This Row],[**Entered Debit]]&lt;&gt;"",Table1[[#This Row],[**Entered Credit]]&lt;&gt;""),"Can not enter Debit and Credit amount in same Line","")</f>
        <v/>
      </c>
      <c r="AF2616" s="18">
        <f>IF(Table1[[#This Row],[Line Level Error Messages]]="",0,1)</f>
        <v>0</v>
      </c>
      <c r="AK2616" s="18" t="str">
        <f>IF(AND(Table1[[#This Row],[*Entity
(Enter this Mandatory field FIRST)]]&lt;&gt;"",LEN(Table1[[#This Row],[*Entity
(Enter this Mandatory field FIRST)]])&lt;&gt;2),"Entity Value Length Should be 2","")</f>
        <v/>
      </c>
      <c r="AL2616" s="18" t="str">
        <f>IF(AND(Table1[[#This Row],[*Cost Centre]]&lt;&gt;"",LEN(Table1[[#This Row],[*Cost Centre]])&lt;&gt;5),"Cost Centre Value Length Should be 5","")</f>
        <v/>
      </c>
      <c r="AM2616" s="18" t="str">
        <f>IF(AND(Table1[[#This Row],[*Subjective]]&lt;&gt;"",LEN(Table1[[#This Row],[*Subjective]])&lt;&gt;4),"Subjective Value Length Should be 4","")</f>
        <v/>
      </c>
      <c r="AN2616" s="18" t="str">
        <f>IF(AND(Table1[[#This Row],[*Fund]]&lt;&gt;"",LEN(Table1[[#This Row],[*Fund]])&lt;&gt;3),"Fund Value Length Should be 3","")</f>
        <v/>
      </c>
      <c r="AO2616" s="18" t="str">
        <f>IF(AND(Table1[[#This Row],[*Project]]&lt;&gt;"",LEN(Table1[[#This Row],[*Project]])&lt;&gt;6),"Project Value Length Should be 6","")</f>
        <v/>
      </c>
      <c r="AP2616" s="18" t="str">
        <f>IF(AND(Table1[[#This Row],[*Sub Analysis]]&lt;&gt;"",LEN(Table1[[#This Row],[*Sub Analysis]])&lt;&gt;5),"Subanalysis Value Length Should be 5","")</f>
        <v/>
      </c>
      <c r="AQ2616" s="18" t="str">
        <f>IF(AND(Table1[[#This Row],[*Spare 1]]&lt;&gt;"",LEN(Table1[[#This Row],[*Spare 1]])&lt;&gt;4),"Spare 1 Value Length Should be 4","")</f>
        <v/>
      </c>
      <c r="AR2616" s="18" t="str">
        <f>IF(AND(Table1[[#This Row],[*Spare 2]]&lt;&gt;"",LEN(Table1[[#This Row],[*Spare 2]])&lt;&gt;4),"Spare 2 Value Length Should be 4","")</f>
        <v/>
      </c>
      <c r="AS26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17" spans="3:45" ht="13.9" customHeight="1" x14ac:dyDescent="0.25">
      <c r="C2617" s="37"/>
      <c r="D2617" s="26"/>
      <c r="E2617" s="26"/>
      <c r="F2617" s="26"/>
      <c r="G2617" s="26"/>
      <c r="H2617" s="26"/>
      <c r="I2617" s="26"/>
      <c r="J2617" s="26"/>
      <c r="K2617" s="27"/>
      <c r="L2617" s="27"/>
      <c r="M2617" s="26"/>
      <c r="N2617" s="26"/>
      <c r="O2617" s="26"/>
      <c r="P2617" s="26"/>
      <c r="Q2617" s="26"/>
      <c r="R2617" s="26"/>
      <c r="S2617" s="26"/>
      <c r="T2617" s="26"/>
      <c r="U2617" s="26"/>
      <c r="V2617" s="26"/>
      <c r="W2617" s="28"/>
      <c r="X2617" s="26"/>
      <c r="Y2617" s="26"/>
      <c r="Z2617" s="26"/>
      <c r="AA2617" s="26"/>
      <c r="AB2617" s="42" t="str">
        <f t="shared" si="40"/>
        <v/>
      </c>
      <c r="AC26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17" s="18" t="str">
        <f>IF(AND(Table1[[#This Row],[**Entered Debit]]&lt;&gt;"",Table1[[#This Row],[**Entered Credit]]&lt;&gt;""),"Can not enter Debit and Credit amount in same Line","")</f>
        <v/>
      </c>
      <c r="AF2617" s="18">
        <f>IF(Table1[[#This Row],[Line Level Error Messages]]="",0,1)</f>
        <v>0</v>
      </c>
      <c r="AK2617" s="18" t="str">
        <f>IF(AND(Table1[[#This Row],[*Entity
(Enter this Mandatory field FIRST)]]&lt;&gt;"",LEN(Table1[[#This Row],[*Entity
(Enter this Mandatory field FIRST)]])&lt;&gt;2),"Entity Value Length Should be 2","")</f>
        <v/>
      </c>
      <c r="AL2617" s="18" t="str">
        <f>IF(AND(Table1[[#This Row],[*Cost Centre]]&lt;&gt;"",LEN(Table1[[#This Row],[*Cost Centre]])&lt;&gt;5),"Cost Centre Value Length Should be 5","")</f>
        <v/>
      </c>
      <c r="AM2617" s="18" t="str">
        <f>IF(AND(Table1[[#This Row],[*Subjective]]&lt;&gt;"",LEN(Table1[[#This Row],[*Subjective]])&lt;&gt;4),"Subjective Value Length Should be 4","")</f>
        <v/>
      </c>
      <c r="AN2617" s="18" t="str">
        <f>IF(AND(Table1[[#This Row],[*Fund]]&lt;&gt;"",LEN(Table1[[#This Row],[*Fund]])&lt;&gt;3),"Fund Value Length Should be 3","")</f>
        <v/>
      </c>
      <c r="AO2617" s="18" t="str">
        <f>IF(AND(Table1[[#This Row],[*Project]]&lt;&gt;"",LEN(Table1[[#This Row],[*Project]])&lt;&gt;6),"Project Value Length Should be 6","")</f>
        <v/>
      </c>
      <c r="AP2617" s="18" t="str">
        <f>IF(AND(Table1[[#This Row],[*Sub Analysis]]&lt;&gt;"",LEN(Table1[[#This Row],[*Sub Analysis]])&lt;&gt;5),"Subanalysis Value Length Should be 5","")</f>
        <v/>
      </c>
      <c r="AQ2617" s="18" t="str">
        <f>IF(AND(Table1[[#This Row],[*Spare 1]]&lt;&gt;"",LEN(Table1[[#This Row],[*Spare 1]])&lt;&gt;4),"Spare 1 Value Length Should be 4","")</f>
        <v/>
      </c>
      <c r="AR2617" s="18" t="str">
        <f>IF(AND(Table1[[#This Row],[*Spare 2]]&lt;&gt;"",LEN(Table1[[#This Row],[*Spare 2]])&lt;&gt;4),"Spare 2 Value Length Should be 4","")</f>
        <v/>
      </c>
      <c r="AS26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18" spans="3:45" ht="13.9" customHeight="1" x14ac:dyDescent="0.25">
      <c r="C2618" s="37"/>
      <c r="D2618" s="26"/>
      <c r="E2618" s="26"/>
      <c r="F2618" s="26"/>
      <c r="G2618" s="26"/>
      <c r="H2618" s="26"/>
      <c r="I2618" s="26"/>
      <c r="J2618" s="26"/>
      <c r="K2618" s="27"/>
      <c r="L2618" s="27"/>
      <c r="M2618" s="26"/>
      <c r="N2618" s="26"/>
      <c r="O2618" s="26"/>
      <c r="P2618" s="26"/>
      <c r="Q2618" s="26"/>
      <c r="R2618" s="26"/>
      <c r="S2618" s="26"/>
      <c r="T2618" s="26"/>
      <c r="U2618" s="26"/>
      <c r="V2618" s="26"/>
      <c r="W2618" s="28"/>
      <c r="X2618" s="26"/>
      <c r="Y2618" s="26"/>
      <c r="Z2618" s="26"/>
      <c r="AA2618" s="26"/>
      <c r="AB2618" s="42" t="str">
        <f t="shared" si="40"/>
        <v/>
      </c>
      <c r="AC26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18" s="18" t="str">
        <f>IF(AND(Table1[[#This Row],[**Entered Debit]]&lt;&gt;"",Table1[[#This Row],[**Entered Credit]]&lt;&gt;""),"Can not enter Debit and Credit amount in same Line","")</f>
        <v/>
      </c>
      <c r="AF2618" s="18">
        <f>IF(Table1[[#This Row],[Line Level Error Messages]]="",0,1)</f>
        <v>0</v>
      </c>
      <c r="AK2618" s="18" t="str">
        <f>IF(AND(Table1[[#This Row],[*Entity
(Enter this Mandatory field FIRST)]]&lt;&gt;"",LEN(Table1[[#This Row],[*Entity
(Enter this Mandatory field FIRST)]])&lt;&gt;2),"Entity Value Length Should be 2","")</f>
        <v/>
      </c>
      <c r="AL2618" s="18" t="str">
        <f>IF(AND(Table1[[#This Row],[*Cost Centre]]&lt;&gt;"",LEN(Table1[[#This Row],[*Cost Centre]])&lt;&gt;5),"Cost Centre Value Length Should be 5","")</f>
        <v/>
      </c>
      <c r="AM2618" s="18" t="str">
        <f>IF(AND(Table1[[#This Row],[*Subjective]]&lt;&gt;"",LEN(Table1[[#This Row],[*Subjective]])&lt;&gt;4),"Subjective Value Length Should be 4","")</f>
        <v/>
      </c>
      <c r="AN2618" s="18" t="str">
        <f>IF(AND(Table1[[#This Row],[*Fund]]&lt;&gt;"",LEN(Table1[[#This Row],[*Fund]])&lt;&gt;3),"Fund Value Length Should be 3","")</f>
        <v/>
      </c>
      <c r="AO2618" s="18" t="str">
        <f>IF(AND(Table1[[#This Row],[*Project]]&lt;&gt;"",LEN(Table1[[#This Row],[*Project]])&lt;&gt;6),"Project Value Length Should be 6","")</f>
        <v/>
      </c>
      <c r="AP2618" s="18" t="str">
        <f>IF(AND(Table1[[#This Row],[*Sub Analysis]]&lt;&gt;"",LEN(Table1[[#This Row],[*Sub Analysis]])&lt;&gt;5),"Subanalysis Value Length Should be 5","")</f>
        <v/>
      </c>
      <c r="AQ2618" s="18" t="str">
        <f>IF(AND(Table1[[#This Row],[*Spare 1]]&lt;&gt;"",LEN(Table1[[#This Row],[*Spare 1]])&lt;&gt;4),"Spare 1 Value Length Should be 4","")</f>
        <v/>
      </c>
      <c r="AR2618" s="18" t="str">
        <f>IF(AND(Table1[[#This Row],[*Spare 2]]&lt;&gt;"",LEN(Table1[[#This Row],[*Spare 2]])&lt;&gt;4),"Spare 2 Value Length Should be 4","")</f>
        <v/>
      </c>
      <c r="AS26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19" spans="3:45" ht="13.9" customHeight="1" x14ac:dyDescent="0.25">
      <c r="C2619" s="37"/>
      <c r="D2619" s="26"/>
      <c r="E2619" s="26"/>
      <c r="F2619" s="26"/>
      <c r="G2619" s="26"/>
      <c r="H2619" s="26"/>
      <c r="I2619" s="26"/>
      <c r="J2619" s="26"/>
      <c r="K2619" s="27"/>
      <c r="L2619" s="27"/>
      <c r="M2619" s="26"/>
      <c r="N2619" s="26"/>
      <c r="O2619" s="26"/>
      <c r="P2619" s="26"/>
      <c r="Q2619" s="26"/>
      <c r="R2619" s="26"/>
      <c r="S2619" s="26"/>
      <c r="T2619" s="26"/>
      <c r="U2619" s="26"/>
      <c r="V2619" s="26"/>
      <c r="W2619" s="28"/>
      <c r="X2619" s="26"/>
      <c r="Y2619" s="26"/>
      <c r="Z2619" s="26"/>
      <c r="AA2619" s="26"/>
      <c r="AB2619" s="42" t="str">
        <f t="shared" si="40"/>
        <v/>
      </c>
      <c r="AC26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19" s="18" t="str">
        <f>IF(AND(Table1[[#This Row],[**Entered Debit]]&lt;&gt;"",Table1[[#This Row],[**Entered Credit]]&lt;&gt;""),"Can not enter Debit and Credit amount in same Line","")</f>
        <v/>
      </c>
      <c r="AF2619" s="18">
        <f>IF(Table1[[#This Row],[Line Level Error Messages]]="",0,1)</f>
        <v>0</v>
      </c>
      <c r="AK2619" s="18" t="str">
        <f>IF(AND(Table1[[#This Row],[*Entity
(Enter this Mandatory field FIRST)]]&lt;&gt;"",LEN(Table1[[#This Row],[*Entity
(Enter this Mandatory field FIRST)]])&lt;&gt;2),"Entity Value Length Should be 2","")</f>
        <v/>
      </c>
      <c r="AL2619" s="18" t="str">
        <f>IF(AND(Table1[[#This Row],[*Cost Centre]]&lt;&gt;"",LEN(Table1[[#This Row],[*Cost Centre]])&lt;&gt;5),"Cost Centre Value Length Should be 5","")</f>
        <v/>
      </c>
      <c r="AM2619" s="18" t="str">
        <f>IF(AND(Table1[[#This Row],[*Subjective]]&lt;&gt;"",LEN(Table1[[#This Row],[*Subjective]])&lt;&gt;4),"Subjective Value Length Should be 4","")</f>
        <v/>
      </c>
      <c r="AN2619" s="18" t="str">
        <f>IF(AND(Table1[[#This Row],[*Fund]]&lt;&gt;"",LEN(Table1[[#This Row],[*Fund]])&lt;&gt;3),"Fund Value Length Should be 3","")</f>
        <v/>
      </c>
      <c r="AO2619" s="18" t="str">
        <f>IF(AND(Table1[[#This Row],[*Project]]&lt;&gt;"",LEN(Table1[[#This Row],[*Project]])&lt;&gt;6),"Project Value Length Should be 6","")</f>
        <v/>
      </c>
      <c r="AP2619" s="18" t="str">
        <f>IF(AND(Table1[[#This Row],[*Sub Analysis]]&lt;&gt;"",LEN(Table1[[#This Row],[*Sub Analysis]])&lt;&gt;5),"Subanalysis Value Length Should be 5","")</f>
        <v/>
      </c>
      <c r="AQ2619" s="18" t="str">
        <f>IF(AND(Table1[[#This Row],[*Spare 1]]&lt;&gt;"",LEN(Table1[[#This Row],[*Spare 1]])&lt;&gt;4),"Spare 1 Value Length Should be 4","")</f>
        <v/>
      </c>
      <c r="AR2619" s="18" t="str">
        <f>IF(AND(Table1[[#This Row],[*Spare 2]]&lt;&gt;"",LEN(Table1[[#This Row],[*Spare 2]])&lt;&gt;4),"Spare 2 Value Length Should be 4","")</f>
        <v/>
      </c>
      <c r="AS26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20" spans="3:45" ht="13.9" customHeight="1" x14ac:dyDescent="0.25">
      <c r="C2620" s="37"/>
      <c r="D2620" s="26"/>
      <c r="E2620" s="26"/>
      <c r="F2620" s="26"/>
      <c r="G2620" s="26"/>
      <c r="H2620" s="26"/>
      <c r="I2620" s="26"/>
      <c r="J2620" s="26"/>
      <c r="K2620" s="27"/>
      <c r="L2620" s="27"/>
      <c r="M2620" s="26"/>
      <c r="N2620" s="26"/>
      <c r="O2620" s="26"/>
      <c r="P2620" s="26"/>
      <c r="Q2620" s="26"/>
      <c r="R2620" s="26"/>
      <c r="S2620" s="26"/>
      <c r="T2620" s="26"/>
      <c r="U2620" s="26"/>
      <c r="V2620" s="26"/>
      <c r="W2620" s="28"/>
      <c r="X2620" s="26"/>
      <c r="Y2620" s="26"/>
      <c r="Z2620" s="26"/>
      <c r="AA2620" s="26"/>
      <c r="AB2620" s="42" t="str">
        <f t="shared" si="40"/>
        <v/>
      </c>
      <c r="AC26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20" s="18" t="str">
        <f>IF(AND(Table1[[#This Row],[**Entered Debit]]&lt;&gt;"",Table1[[#This Row],[**Entered Credit]]&lt;&gt;""),"Can not enter Debit and Credit amount in same Line","")</f>
        <v/>
      </c>
      <c r="AF2620" s="18">
        <f>IF(Table1[[#This Row],[Line Level Error Messages]]="",0,1)</f>
        <v>0</v>
      </c>
      <c r="AK2620" s="18" t="str">
        <f>IF(AND(Table1[[#This Row],[*Entity
(Enter this Mandatory field FIRST)]]&lt;&gt;"",LEN(Table1[[#This Row],[*Entity
(Enter this Mandatory field FIRST)]])&lt;&gt;2),"Entity Value Length Should be 2","")</f>
        <v/>
      </c>
      <c r="AL2620" s="18" t="str">
        <f>IF(AND(Table1[[#This Row],[*Cost Centre]]&lt;&gt;"",LEN(Table1[[#This Row],[*Cost Centre]])&lt;&gt;5),"Cost Centre Value Length Should be 5","")</f>
        <v/>
      </c>
      <c r="AM2620" s="18" t="str">
        <f>IF(AND(Table1[[#This Row],[*Subjective]]&lt;&gt;"",LEN(Table1[[#This Row],[*Subjective]])&lt;&gt;4),"Subjective Value Length Should be 4","")</f>
        <v/>
      </c>
      <c r="AN2620" s="18" t="str">
        <f>IF(AND(Table1[[#This Row],[*Fund]]&lt;&gt;"",LEN(Table1[[#This Row],[*Fund]])&lt;&gt;3),"Fund Value Length Should be 3","")</f>
        <v/>
      </c>
      <c r="AO2620" s="18" t="str">
        <f>IF(AND(Table1[[#This Row],[*Project]]&lt;&gt;"",LEN(Table1[[#This Row],[*Project]])&lt;&gt;6),"Project Value Length Should be 6","")</f>
        <v/>
      </c>
      <c r="AP2620" s="18" t="str">
        <f>IF(AND(Table1[[#This Row],[*Sub Analysis]]&lt;&gt;"",LEN(Table1[[#This Row],[*Sub Analysis]])&lt;&gt;5),"Subanalysis Value Length Should be 5","")</f>
        <v/>
      </c>
      <c r="AQ2620" s="18" t="str">
        <f>IF(AND(Table1[[#This Row],[*Spare 1]]&lt;&gt;"",LEN(Table1[[#This Row],[*Spare 1]])&lt;&gt;4),"Spare 1 Value Length Should be 4","")</f>
        <v/>
      </c>
      <c r="AR2620" s="18" t="str">
        <f>IF(AND(Table1[[#This Row],[*Spare 2]]&lt;&gt;"",LEN(Table1[[#This Row],[*Spare 2]])&lt;&gt;4),"Spare 2 Value Length Should be 4","")</f>
        <v/>
      </c>
      <c r="AS26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21" spans="3:45" ht="13.9" customHeight="1" x14ac:dyDescent="0.25">
      <c r="C2621" s="37"/>
      <c r="D2621" s="26"/>
      <c r="E2621" s="26"/>
      <c r="F2621" s="26"/>
      <c r="G2621" s="26"/>
      <c r="H2621" s="26"/>
      <c r="I2621" s="26"/>
      <c r="J2621" s="26"/>
      <c r="K2621" s="27"/>
      <c r="L2621" s="27"/>
      <c r="M2621" s="26"/>
      <c r="N2621" s="26"/>
      <c r="O2621" s="26"/>
      <c r="P2621" s="26"/>
      <c r="Q2621" s="26"/>
      <c r="R2621" s="26"/>
      <c r="S2621" s="26"/>
      <c r="T2621" s="26"/>
      <c r="U2621" s="26"/>
      <c r="V2621" s="26"/>
      <c r="W2621" s="28"/>
      <c r="X2621" s="26"/>
      <c r="Y2621" s="26"/>
      <c r="Z2621" s="26"/>
      <c r="AA2621" s="26"/>
      <c r="AB2621" s="42" t="str">
        <f t="shared" si="40"/>
        <v/>
      </c>
      <c r="AC26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21" s="18" t="str">
        <f>IF(AND(Table1[[#This Row],[**Entered Debit]]&lt;&gt;"",Table1[[#This Row],[**Entered Credit]]&lt;&gt;""),"Can not enter Debit and Credit amount in same Line","")</f>
        <v/>
      </c>
      <c r="AF2621" s="18">
        <f>IF(Table1[[#This Row],[Line Level Error Messages]]="",0,1)</f>
        <v>0</v>
      </c>
      <c r="AK2621" s="18" t="str">
        <f>IF(AND(Table1[[#This Row],[*Entity
(Enter this Mandatory field FIRST)]]&lt;&gt;"",LEN(Table1[[#This Row],[*Entity
(Enter this Mandatory field FIRST)]])&lt;&gt;2),"Entity Value Length Should be 2","")</f>
        <v/>
      </c>
      <c r="AL2621" s="18" t="str">
        <f>IF(AND(Table1[[#This Row],[*Cost Centre]]&lt;&gt;"",LEN(Table1[[#This Row],[*Cost Centre]])&lt;&gt;5),"Cost Centre Value Length Should be 5","")</f>
        <v/>
      </c>
      <c r="AM2621" s="18" t="str">
        <f>IF(AND(Table1[[#This Row],[*Subjective]]&lt;&gt;"",LEN(Table1[[#This Row],[*Subjective]])&lt;&gt;4),"Subjective Value Length Should be 4","")</f>
        <v/>
      </c>
      <c r="AN2621" s="18" t="str">
        <f>IF(AND(Table1[[#This Row],[*Fund]]&lt;&gt;"",LEN(Table1[[#This Row],[*Fund]])&lt;&gt;3),"Fund Value Length Should be 3","")</f>
        <v/>
      </c>
      <c r="AO2621" s="18" t="str">
        <f>IF(AND(Table1[[#This Row],[*Project]]&lt;&gt;"",LEN(Table1[[#This Row],[*Project]])&lt;&gt;6),"Project Value Length Should be 6","")</f>
        <v/>
      </c>
      <c r="AP2621" s="18" t="str">
        <f>IF(AND(Table1[[#This Row],[*Sub Analysis]]&lt;&gt;"",LEN(Table1[[#This Row],[*Sub Analysis]])&lt;&gt;5),"Subanalysis Value Length Should be 5","")</f>
        <v/>
      </c>
      <c r="AQ2621" s="18" t="str">
        <f>IF(AND(Table1[[#This Row],[*Spare 1]]&lt;&gt;"",LEN(Table1[[#This Row],[*Spare 1]])&lt;&gt;4),"Spare 1 Value Length Should be 4","")</f>
        <v/>
      </c>
      <c r="AR2621" s="18" t="str">
        <f>IF(AND(Table1[[#This Row],[*Spare 2]]&lt;&gt;"",LEN(Table1[[#This Row],[*Spare 2]])&lt;&gt;4),"Spare 2 Value Length Should be 4","")</f>
        <v/>
      </c>
      <c r="AS26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22" spans="3:45" ht="13.9" customHeight="1" x14ac:dyDescent="0.25">
      <c r="C2622" s="37"/>
      <c r="D2622" s="26"/>
      <c r="E2622" s="26"/>
      <c r="F2622" s="26"/>
      <c r="G2622" s="26"/>
      <c r="H2622" s="26"/>
      <c r="I2622" s="26"/>
      <c r="J2622" s="26"/>
      <c r="K2622" s="27"/>
      <c r="L2622" s="27"/>
      <c r="M2622" s="26"/>
      <c r="N2622" s="26"/>
      <c r="O2622" s="26"/>
      <c r="P2622" s="26"/>
      <c r="Q2622" s="26"/>
      <c r="R2622" s="26"/>
      <c r="S2622" s="26"/>
      <c r="T2622" s="26"/>
      <c r="U2622" s="26"/>
      <c r="V2622" s="26"/>
      <c r="W2622" s="28"/>
      <c r="X2622" s="26"/>
      <c r="Y2622" s="26"/>
      <c r="Z2622" s="26"/>
      <c r="AA2622" s="26"/>
      <c r="AB2622" s="42" t="str">
        <f t="shared" si="40"/>
        <v/>
      </c>
      <c r="AC26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22" s="18" t="str">
        <f>IF(AND(Table1[[#This Row],[**Entered Debit]]&lt;&gt;"",Table1[[#This Row],[**Entered Credit]]&lt;&gt;""),"Can not enter Debit and Credit amount in same Line","")</f>
        <v/>
      </c>
      <c r="AF2622" s="18">
        <f>IF(Table1[[#This Row],[Line Level Error Messages]]="",0,1)</f>
        <v>0</v>
      </c>
      <c r="AK2622" s="18" t="str">
        <f>IF(AND(Table1[[#This Row],[*Entity
(Enter this Mandatory field FIRST)]]&lt;&gt;"",LEN(Table1[[#This Row],[*Entity
(Enter this Mandatory field FIRST)]])&lt;&gt;2),"Entity Value Length Should be 2","")</f>
        <v/>
      </c>
      <c r="AL2622" s="18" t="str">
        <f>IF(AND(Table1[[#This Row],[*Cost Centre]]&lt;&gt;"",LEN(Table1[[#This Row],[*Cost Centre]])&lt;&gt;5),"Cost Centre Value Length Should be 5","")</f>
        <v/>
      </c>
      <c r="AM2622" s="18" t="str">
        <f>IF(AND(Table1[[#This Row],[*Subjective]]&lt;&gt;"",LEN(Table1[[#This Row],[*Subjective]])&lt;&gt;4),"Subjective Value Length Should be 4","")</f>
        <v/>
      </c>
      <c r="AN2622" s="18" t="str">
        <f>IF(AND(Table1[[#This Row],[*Fund]]&lt;&gt;"",LEN(Table1[[#This Row],[*Fund]])&lt;&gt;3),"Fund Value Length Should be 3","")</f>
        <v/>
      </c>
      <c r="AO2622" s="18" t="str">
        <f>IF(AND(Table1[[#This Row],[*Project]]&lt;&gt;"",LEN(Table1[[#This Row],[*Project]])&lt;&gt;6),"Project Value Length Should be 6","")</f>
        <v/>
      </c>
      <c r="AP2622" s="18" t="str">
        <f>IF(AND(Table1[[#This Row],[*Sub Analysis]]&lt;&gt;"",LEN(Table1[[#This Row],[*Sub Analysis]])&lt;&gt;5),"Subanalysis Value Length Should be 5","")</f>
        <v/>
      </c>
      <c r="AQ2622" s="18" t="str">
        <f>IF(AND(Table1[[#This Row],[*Spare 1]]&lt;&gt;"",LEN(Table1[[#This Row],[*Spare 1]])&lt;&gt;4),"Spare 1 Value Length Should be 4","")</f>
        <v/>
      </c>
      <c r="AR2622" s="18" t="str">
        <f>IF(AND(Table1[[#This Row],[*Spare 2]]&lt;&gt;"",LEN(Table1[[#This Row],[*Spare 2]])&lt;&gt;4),"Spare 2 Value Length Should be 4","")</f>
        <v/>
      </c>
      <c r="AS26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23" spans="3:45" ht="13.9" customHeight="1" x14ac:dyDescent="0.25">
      <c r="C2623" s="37"/>
      <c r="D2623" s="26"/>
      <c r="E2623" s="26"/>
      <c r="F2623" s="26"/>
      <c r="G2623" s="26"/>
      <c r="H2623" s="26"/>
      <c r="I2623" s="26"/>
      <c r="J2623" s="26"/>
      <c r="K2623" s="27"/>
      <c r="L2623" s="27"/>
      <c r="M2623" s="26"/>
      <c r="N2623" s="26"/>
      <c r="O2623" s="26"/>
      <c r="P2623" s="26"/>
      <c r="Q2623" s="26"/>
      <c r="R2623" s="26"/>
      <c r="S2623" s="26"/>
      <c r="T2623" s="26"/>
      <c r="U2623" s="26"/>
      <c r="V2623" s="26"/>
      <c r="W2623" s="28"/>
      <c r="X2623" s="26"/>
      <c r="Y2623" s="26"/>
      <c r="Z2623" s="26"/>
      <c r="AA2623" s="26"/>
      <c r="AB2623" s="42" t="str">
        <f t="shared" si="40"/>
        <v/>
      </c>
      <c r="AC26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23" s="18" t="str">
        <f>IF(AND(Table1[[#This Row],[**Entered Debit]]&lt;&gt;"",Table1[[#This Row],[**Entered Credit]]&lt;&gt;""),"Can not enter Debit and Credit amount in same Line","")</f>
        <v/>
      </c>
      <c r="AF2623" s="18">
        <f>IF(Table1[[#This Row],[Line Level Error Messages]]="",0,1)</f>
        <v>0</v>
      </c>
      <c r="AK2623" s="18" t="str">
        <f>IF(AND(Table1[[#This Row],[*Entity
(Enter this Mandatory field FIRST)]]&lt;&gt;"",LEN(Table1[[#This Row],[*Entity
(Enter this Mandatory field FIRST)]])&lt;&gt;2),"Entity Value Length Should be 2","")</f>
        <v/>
      </c>
      <c r="AL2623" s="18" t="str">
        <f>IF(AND(Table1[[#This Row],[*Cost Centre]]&lt;&gt;"",LEN(Table1[[#This Row],[*Cost Centre]])&lt;&gt;5),"Cost Centre Value Length Should be 5","")</f>
        <v/>
      </c>
      <c r="AM2623" s="18" t="str">
        <f>IF(AND(Table1[[#This Row],[*Subjective]]&lt;&gt;"",LEN(Table1[[#This Row],[*Subjective]])&lt;&gt;4),"Subjective Value Length Should be 4","")</f>
        <v/>
      </c>
      <c r="AN2623" s="18" t="str">
        <f>IF(AND(Table1[[#This Row],[*Fund]]&lt;&gt;"",LEN(Table1[[#This Row],[*Fund]])&lt;&gt;3),"Fund Value Length Should be 3","")</f>
        <v/>
      </c>
      <c r="AO2623" s="18" t="str">
        <f>IF(AND(Table1[[#This Row],[*Project]]&lt;&gt;"",LEN(Table1[[#This Row],[*Project]])&lt;&gt;6),"Project Value Length Should be 6","")</f>
        <v/>
      </c>
      <c r="AP2623" s="18" t="str">
        <f>IF(AND(Table1[[#This Row],[*Sub Analysis]]&lt;&gt;"",LEN(Table1[[#This Row],[*Sub Analysis]])&lt;&gt;5),"Subanalysis Value Length Should be 5","")</f>
        <v/>
      </c>
      <c r="AQ2623" s="18" t="str">
        <f>IF(AND(Table1[[#This Row],[*Spare 1]]&lt;&gt;"",LEN(Table1[[#This Row],[*Spare 1]])&lt;&gt;4),"Spare 1 Value Length Should be 4","")</f>
        <v/>
      </c>
      <c r="AR2623" s="18" t="str">
        <f>IF(AND(Table1[[#This Row],[*Spare 2]]&lt;&gt;"",LEN(Table1[[#This Row],[*Spare 2]])&lt;&gt;4),"Spare 2 Value Length Should be 4","")</f>
        <v/>
      </c>
      <c r="AS26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24" spans="3:45" ht="13.9" customHeight="1" x14ac:dyDescent="0.25">
      <c r="C2624" s="37"/>
      <c r="D2624" s="26"/>
      <c r="E2624" s="26"/>
      <c r="F2624" s="26"/>
      <c r="G2624" s="26"/>
      <c r="H2624" s="26"/>
      <c r="I2624" s="26"/>
      <c r="J2624" s="26"/>
      <c r="K2624" s="27"/>
      <c r="L2624" s="27"/>
      <c r="M2624" s="26"/>
      <c r="N2624" s="26"/>
      <c r="O2624" s="26"/>
      <c r="P2624" s="26"/>
      <c r="Q2624" s="26"/>
      <c r="R2624" s="26"/>
      <c r="S2624" s="26"/>
      <c r="T2624" s="26"/>
      <c r="U2624" s="26"/>
      <c r="V2624" s="26"/>
      <c r="W2624" s="28"/>
      <c r="X2624" s="26"/>
      <c r="Y2624" s="26"/>
      <c r="Z2624" s="26"/>
      <c r="AA2624" s="26"/>
      <c r="AB2624" s="42" t="str">
        <f t="shared" si="40"/>
        <v/>
      </c>
      <c r="AC26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24" s="18" t="str">
        <f>IF(AND(Table1[[#This Row],[**Entered Debit]]&lt;&gt;"",Table1[[#This Row],[**Entered Credit]]&lt;&gt;""),"Can not enter Debit and Credit amount in same Line","")</f>
        <v/>
      </c>
      <c r="AF2624" s="18">
        <f>IF(Table1[[#This Row],[Line Level Error Messages]]="",0,1)</f>
        <v>0</v>
      </c>
      <c r="AK2624" s="18" t="str">
        <f>IF(AND(Table1[[#This Row],[*Entity
(Enter this Mandatory field FIRST)]]&lt;&gt;"",LEN(Table1[[#This Row],[*Entity
(Enter this Mandatory field FIRST)]])&lt;&gt;2),"Entity Value Length Should be 2","")</f>
        <v/>
      </c>
      <c r="AL2624" s="18" t="str">
        <f>IF(AND(Table1[[#This Row],[*Cost Centre]]&lt;&gt;"",LEN(Table1[[#This Row],[*Cost Centre]])&lt;&gt;5),"Cost Centre Value Length Should be 5","")</f>
        <v/>
      </c>
      <c r="AM2624" s="18" t="str">
        <f>IF(AND(Table1[[#This Row],[*Subjective]]&lt;&gt;"",LEN(Table1[[#This Row],[*Subjective]])&lt;&gt;4),"Subjective Value Length Should be 4","")</f>
        <v/>
      </c>
      <c r="AN2624" s="18" t="str">
        <f>IF(AND(Table1[[#This Row],[*Fund]]&lt;&gt;"",LEN(Table1[[#This Row],[*Fund]])&lt;&gt;3),"Fund Value Length Should be 3","")</f>
        <v/>
      </c>
      <c r="AO2624" s="18" t="str">
        <f>IF(AND(Table1[[#This Row],[*Project]]&lt;&gt;"",LEN(Table1[[#This Row],[*Project]])&lt;&gt;6),"Project Value Length Should be 6","")</f>
        <v/>
      </c>
      <c r="AP2624" s="18" t="str">
        <f>IF(AND(Table1[[#This Row],[*Sub Analysis]]&lt;&gt;"",LEN(Table1[[#This Row],[*Sub Analysis]])&lt;&gt;5),"Subanalysis Value Length Should be 5","")</f>
        <v/>
      </c>
      <c r="AQ2624" s="18" t="str">
        <f>IF(AND(Table1[[#This Row],[*Spare 1]]&lt;&gt;"",LEN(Table1[[#This Row],[*Spare 1]])&lt;&gt;4),"Spare 1 Value Length Should be 4","")</f>
        <v/>
      </c>
      <c r="AR2624" s="18" t="str">
        <f>IF(AND(Table1[[#This Row],[*Spare 2]]&lt;&gt;"",LEN(Table1[[#This Row],[*Spare 2]])&lt;&gt;4),"Spare 2 Value Length Should be 4","")</f>
        <v/>
      </c>
      <c r="AS26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25" spans="3:45" ht="13.9" customHeight="1" x14ac:dyDescent="0.25">
      <c r="C2625" s="37"/>
      <c r="D2625" s="26"/>
      <c r="E2625" s="26"/>
      <c r="F2625" s="26"/>
      <c r="G2625" s="26"/>
      <c r="H2625" s="26"/>
      <c r="I2625" s="26"/>
      <c r="J2625" s="26"/>
      <c r="K2625" s="27"/>
      <c r="L2625" s="27"/>
      <c r="M2625" s="26"/>
      <c r="N2625" s="26"/>
      <c r="O2625" s="26"/>
      <c r="P2625" s="26"/>
      <c r="Q2625" s="26"/>
      <c r="R2625" s="26"/>
      <c r="S2625" s="26"/>
      <c r="T2625" s="26"/>
      <c r="U2625" s="26"/>
      <c r="V2625" s="26"/>
      <c r="W2625" s="28"/>
      <c r="X2625" s="26"/>
      <c r="Y2625" s="26"/>
      <c r="Z2625" s="26"/>
      <c r="AA2625" s="26"/>
      <c r="AB2625" s="42" t="str">
        <f t="shared" si="40"/>
        <v/>
      </c>
      <c r="AC26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25" s="18" t="str">
        <f>IF(AND(Table1[[#This Row],[**Entered Debit]]&lt;&gt;"",Table1[[#This Row],[**Entered Credit]]&lt;&gt;""),"Can not enter Debit and Credit amount in same Line","")</f>
        <v/>
      </c>
      <c r="AF2625" s="18">
        <f>IF(Table1[[#This Row],[Line Level Error Messages]]="",0,1)</f>
        <v>0</v>
      </c>
      <c r="AK2625" s="18" t="str">
        <f>IF(AND(Table1[[#This Row],[*Entity
(Enter this Mandatory field FIRST)]]&lt;&gt;"",LEN(Table1[[#This Row],[*Entity
(Enter this Mandatory field FIRST)]])&lt;&gt;2),"Entity Value Length Should be 2","")</f>
        <v/>
      </c>
      <c r="AL2625" s="18" t="str">
        <f>IF(AND(Table1[[#This Row],[*Cost Centre]]&lt;&gt;"",LEN(Table1[[#This Row],[*Cost Centre]])&lt;&gt;5),"Cost Centre Value Length Should be 5","")</f>
        <v/>
      </c>
      <c r="AM2625" s="18" t="str">
        <f>IF(AND(Table1[[#This Row],[*Subjective]]&lt;&gt;"",LEN(Table1[[#This Row],[*Subjective]])&lt;&gt;4),"Subjective Value Length Should be 4","")</f>
        <v/>
      </c>
      <c r="AN2625" s="18" t="str">
        <f>IF(AND(Table1[[#This Row],[*Fund]]&lt;&gt;"",LEN(Table1[[#This Row],[*Fund]])&lt;&gt;3),"Fund Value Length Should be 3","")</f>
        <v/>
      </c>
      <c r="AO2625" s="18" t="str">
        <f>IF(AND(Table1[[#This Row],[*Project]]&lt;&gt;"",LEN(Table1[[#This Row],[*Project]])&lt;&gt;6),"Project Value Length Should be 6","")</f>
        <v/>
      </c>
      <c r="AP2625" s="18" t="str">
        <f>IF(AND(Table1[[#This Row],[*Sub Analysis]]&lt;&gt;"",LEN(Table1[[#This Row],[*Sub Analysis]])&lt;&gt;5),"Subanalysis Value Length Should be 5","")</f>
        <v/>
      </c>
      <c r="AQ2625" s="18" t="str">
        <f>IF(AND(Table1[[#This Row],[*Spare 1]]&lt;&gt;"",LEN(Table1[[#This Row],[*Spare 1]])&lt;&gt;4),"Spare 1 Value Length Should be 4","")</f>
        <v/>
      </c>
      <c r="AR2625" s="18" t="str">
        <f>IF(AND(Table1[[#This Row],[*Spare 2]]&lt;&gt;"",LEN(Table1[[#This Row],[*Spare 2]])&lt;&gt;4),"Spare 2 Value Length Should be 4","")</f>
        <v/>
      </c>
      <c r="AS26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26" spans="3:45" ht="13.9" customHeight="1" x14ac:dyDescent="0.25">
      <c r="C2626" s="37"/>
      <c r="D2626" s="26"/>
      <c r="E2626" s="26"/>
      <c r="F2626" s="26"/>
      <c r="G2626" s="26"/>
      <c r="H2626" s="26"/>
      <c r="I2626" s="26"/>
      <c r="J2626" s="26"/>
      <c r="K2626" s="27"/>
      <c r="L2626" s="27"/>
      <c r="M2626" s="26"/>
      <c r="N2626" s="26"/>
      <c r="O2626" s="26"/>
      <c r="P2626" s="26"/>
      <c r="Q2626" s="26"/>
      <c r="R2626" s="26"/>
      <c r="S2626" s="26"/>
      <c r="T2626" s="26"/>
      <c r="U2626" s="26"/>
      <c r="V2626" s="26"/>
      <c r="W2626" s="28"/>
      <c r="X2626" s="26"/>
      <c r="Y2626" s="26"/>
      <c r="Z2626" s="26"/>
      <c r="AA2626" s="26"/>
      <c r="AB2626" s="42" t="str">
        <f t="shared" si="40"/>
        <v/>
      </c>
      <c r="AC26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26" s="18" t="str">
        <f>IF(AND(Table1[[#This Row],[**Entered Debit]]&lt;&gt;"",Table1[[#This Row],[**Entered Credit]]&lt;&gt;""),"Can not enter Debit and Credit amount in same Line","")</f>
        <v/>
      </c>
      <c r="AF2626" s="18">
        <f>IF(Table1[[#This Row],[Line Level Error Messages]]="",0,1)</f>
        <v>0</v>
      </c>
      <c r="AK2626" s="18" t="str">
        <f>IF(AND(Table1[[#This Row],[*Entity
(Enter this Mandatory field FIRST)]]&lt;&gt;"",LEN(Table1[[#This Row],[*Entity
(Enter this Mandatory field FIRST)]])&lt;&gt;2),"Entity Value Length Should be 2","")</f>
        <v/>
      </c>
      <c r="AL2626" s="18" t="str">
        <f>IF(AND(Table1[[#This Row],[*Cost Centre]]&lt;&gt;"",LEN(Table1[[#This Row],[*Cost Centre]])&lt;&gt;5),"Cost Centre Value Length Should be 5","")</f>
        <v/>
      </c>
      <c r="AM2626" s="18" t="str">
        <f>IF(AND(Table1[[#This Row],[*Subjective]]&lt;&gt;"",LEN(Table1[[#This Row],[*Subjective]])&lt;&gt;4),"Subjective Value Length Should be 4","")</f>
        <v/>
      </c>
      <c r="AN2626" s="18" t="str">
        <f>IF(AND(Table1[[#This Row],[*Fund]]&lt;&gt;"",LEN(Table1[[#This Row],[*Fund]])&lt;&gt;3),"Fund Value Length Should be 3","")</f>
        <v/>
      </c>
      <c r="AO2626" s="18" t="str">
        <f>IF(AND(Table1[[#This Row],[*Project]]&lt;&gt;"",LEN(Table1[[#This Row],[*Project]])&lt;&gt;6),"Project Value Length Should be 6","")</f>
        <v/>
      </c>
      <c r="AP2626" s="18" t="str">
        <f>IF(AND(Table1[[#This Row],[*Sub Analysis]]&lt;&gt;"",LEN(Table1[[#This Row],[*Sub Analysis]])&lt;&gt;5),"Subanalysis Value Length Should be 5","")</f>
        <v/>
      </c>
      <c r="AQ2626" s="18" t="str">
        <f>IF(AND(Table1[[#This Row],[*Spare 1]]&lt;&gt;"",LEN(Table1[[#This Row],[*Spare 1]])&lt;&gt;4),"Spare 1 Value Length Should be 4","")</f>
        <v/>
      </c>
      <c r="AR2626" s="18" t="str">
        <f>IF(AND(Table1[[#This Row],[*Spare 2]]&lt;&gt;"",LEN(Table1[[#This Row],[*Spare 2]])&lt;&gt;4),"Spare 2 Value Length Should be 4","")</f>
        <v/>
      </c>
      <c r="AS26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27" spans="3:45" ht="13.9" customHeight="1" x14ac:dyDescent="0.25">
      <c r="C2627" s="37"/>
      <c r="D2627" s="26"/>
      <c r="E2627" s="26"/>
      <c r="F2627" s="26"/>
      <c r="G2627" s="26"/>
      <c r="H2627" s="26"/>
      <c r="I2627" s="26"/>
      <c r="J2627" s="26"/>
      <c r="K2627" s="27"/>
      <c r="L2627" s="27"/>
      <c r="M2627" s="26"/>
      <c r="N2627" s="26"/>
      <c r="O2627" s="26"/>
      <c r="P2627" s="26"/>
      <c r="Q2627" s="26"/>
      <c r="R2627" s="26"/>
      <c r="S2627" s="26"/>
      <c r="T2627" s="26"/>
      <c r="U2627" s="26"/>
      <c r="V2627" s="26"/>
      <c r="W2627" s="28"/>
      <c r="X2627" s="26"/>
      <c r="Y2627" s="26"/>
      <c r="Z2627" s="26"/>
      <c r="AA2627" s="26"/>
      <c r="AB2627" s="42" t="str">
        <f t="shared" si="40"/>
        <v/>
      </c>
      <c r="AC26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27" s="18" t="str">
        <f>IF(AND(Table1[[#This Row],[**Entered Debit]]&lt;&gt;"",Table1[[#This Row],[**Entered Credit]]&lt;&gt;""),"Can not enter Debit and Credit amount in same Line","")</f>
        <v/>
      </c>
      <c r="AF2627" s="18">
        <f>IF(Table1[[#This Row],[Line Level Error Messages]]="",0,1)</f>
        <v>0</v>
      </c>
      <c r="AK2627" s="18" t="str">
        <f>IF(AND(Table1[[#This Row],[*Entity
(Enter this Mandatory field FIRST)]]&lt;&gt;"",LEN(Table1[[#This Row],[*Entity
(Enter this Mandatory field FIRST)]])&lt;&gt;2),"Entity Value Length Should be 2","")</f>
        <v/>
      </c>
      <c r="AL2627" s="18" t="str">
        <f>IF(AND(Table1[[#This Row],[*Cost Centre]]&lt;&gt;"",LEN(Table1[[#This Row],[*Cost Centre]])&lt;&gt;5),"Cost Centre Value Length Should be 5","")</f>
        <v/>
      </c>
      <c r="AM2627" s="18" t="str">
        <f>IF(AND(Table1[[#This Row],[*Subjective]]&lt;&gt;"",LEN(Table1[[#This Row],[*Subjective]])&lt;&gt;4),"Subjective Value Length Should be 4","")</f>
        <v/>
      </c>
      <c r="AN2627" s="18" t="str">
        <f>IF(AND(Table1[[#This Row],[*Fund]]&lt;&gt;"",LEN(Table1[[#This Row],[*Fund]])&lt;&gt;3),"Fund Value Length Should be 3","")</f>
        <v/>
      </c>
      <c r="AO2627" s="18" t="str">
        <f>IF(AND(Table1[[#This Row],[*Project]]&lt;&gt;"",LEN(Table1[[#This Row],[*Project]])&lt;&gt;6),"Project Value Length Should be 6","")</f>
        <v/>
      </c>
      <c r="AP2627" s="18" t="str">
        <f>IF(AND(Table1[[#This Row],[*Sub Analysis]]&lt;&gt;"",LEN(Table1[[#This Row],[*Sub Analysis]])&lt;&gt;5),"Subanalysis Value Length Should be 5","")</f>
        <v/>
      </c>
      <c r="AQ2627" s="18" t="str">
        <f>IF(AND(Table1[[#This Row],[*Spare 1]]&lt;&gt;"",LEN(Table1[[#This Row],[*Spare 1]])&lt;&gt;4),"Spare 1 Value Length Should be 4","")</f>
        <v/>
      </c>
      <c r="AR2627" s="18" t="str">
        <f>IF(AND(Table1[[#This Row],[*Spare 2]]&lt;&gt;"",LEN(Table1[[#This Row],[*Spare 2]])&lt;&gt;4),"Spare 2 Value Length Should be 4","")</f>
        <v/>
      </c>
      <c r="AS26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28" spans="3:45" ht="13.9" customHeight="1" x14ac:dyDescent="0.25">
      <c r="C2628" s="37"/>
      <c r="D2628" s="26"/>
      <c r="E2628" s="26"/>
      <c r="F2628" s="26"/>
      <c r="G2628" s="26"/>
      <c r="H2628" s="26"/>
      <c r="I2628" s="26"/>
      <c r="J2628" s="26"/>
      <c r="K2628" s="27"/>
      <c r="L2628" s="27"/>
      <c r="M2628" s="26"/>
      <c r="N2628" s="26"/>
      <c r="O2628" s="26"/>
      <c r="P2628" s="26"/>
      <c r="Q2628" s="26"/>
      <c r="R2628" s="26"/>
      <c r="S2628" s="26"/>
      <c r="T2628" s="26"/>
      <c r="U2628" s="26"/>
      <c r="V2628" s="26"/>
      <c r="W2628" s="28"/>
      <c r="X2628" s="26"/>
      <c r="Y2628" s="26"/>
      <c r="Z2628" s="26"/>
      <c r="AA2628" s="26"/>
      <c r="AB2628" s="42" t="str">
        <f t="shared" si="40"/>
        <v/>
      </c>
      <c r="AC26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28" s="18" t="str">
        <f>IF(AND(Table1[[#This Row],[**Entered Debit]]&lt;&gt;"",Table1[[#This Row],[**Entered Credit]]&lt;&gt;""),"Can not enter Debit and Credit amount in same Line","")</f>
        <v/>
      </c>
      <c r="AF2628" s="18">
        <f>IF(Table1[[#This Row],[Line Level Error Messages]]="",0,1)</f>
        <v>0</v>
      </c>
      <c r="AK2628" s="18" t="str">
        <f>IF(AND(Table1[[#This Row],[*Entity
(Enter this Mandatory field FIRST)]]&lt;&gt;"",LEN(Table1[[#This Row],[*Entity
(Enter this Mandatory field FIRST)]])&lt;&gt;2),"Entity Value Length Should be 2","")</f>
        <v/>
      </c>
      <c r="AL2628" s="18" t="str">
        <f>IF(AND(Table1[[#This Row],[*Cost Centre]]&lt;&gt;"",LEN(Table1[[#This Row],[*Cost Centre]])&lt;&gt;5),"Cost Centre Value Length Should be 5","")</f>
        <v/>
      </c>
      <c r="AM2628" s="18" t="str">
        <f>IF(AND(Table1[[#This Row],[*Subjective]]&lt;&gt;"",LEN(Table1[[#This Row],[*Subjective]])&lt;&gt;4),"Subjective Value Length Should be 4","")</f>
        <v/>
      </c>
      <c r="AN2628" s="18" t="str">
        <f>IF(AND(Table1[[#This Row],[*Fund]]&lt;&gt;"",LEN(Table1[[#This Row],[*Fund]])&lt;&gt;3),"Fund Value Length Should be 3","")</f>
        <v/>
      </c>
      <c r="AO2628" s="18" t="str">
        <f>IF(AND(Table1[[#This Row],[*Project]]&lt;&gt;"",LEN(Table1[[#This Row],[*Project]])&lt;&gt;6),"Project Value Length Should be 6","")</f>
        <v/>
      </c>
      <c r="AP2628" s="18" t="str">
        <f>IF(AND(Table1[[#This Row],[*Sub Analysis]]&lt;&gt;"",LEN(Table1[[#This Row],[*Sub Analysis]])&lt;&gt;5),"Subanalysis Value Length Should be 5","")</f>
        <v/>
      </c>
      <c r="AQ2628" s="18" t="str">
        <f>IF(AND(Table1[[#This Row],[*Spare 1]]&lt;&gt;"",LEN(Table1[[#This Row],[*Spare 1]])&lt;&gt;4),"Spare 1 Value Length Should be 4","")</f>
        <v/>
      </c>
      <c r="AR2628" s="18" t="str">
        <f>IF(AND(Table1[[#This Row],[*Spare 2]]&lt;&gt;"",LEN(Table1[[#This Row],[*Spare 2]])&lt;&gt;4),"Spare 2 Value Length Should be 4","")</f>
        <v/>
      </c>
      <c r="AS26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29" spans="3:45" ht="13.9" customHeight="1" x14ac:dyDescent="0.25">
      <c r="C2629" s="37"/>
      <c r="D2629" s="26"/>
      <c r="E2629" s="26"/>
      <c r="F2629" s="26"/>
      <c r="G2629" s="26"/>
      <c r="H2629" s="26"/>
      <c r="I2629" s="26"/>
      <c r="J2629" s="26"/>
      <c r="K2629" s="27"/>
      <c r="L2629" s="27"/>
      <c r="M2629" s="26"/>
      <c r="N2629" s="26"/>
      <c r="O2629" s="26"/>
      <c r="P2629" s="26"/>
      <c r="Q2629" s="26"/>
      <c r="R2629" s="26"/>
      <c r="S2629" s="26"/>
      <c r="T2629" s="26"/>
      <c r="U2629" s="26"/>
      <c r="V2629" s="26"/>
      <c r="W2629" s="28"/>
      <c r="X2629" s="26"/>
      <c r="Y2629" s="26"/>
      <c r="Z2629" s="26"/>
      <c r="AA2629" s="26"/>
      <c r="AB2629" s="42" t="str">
        <f t="shared" si="40"/>
        <v/>
      </c>
      <c r="AC26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29" s="18" t="str">
        <f>IF(AND(Table1[[#This Row],[**Entered Debit]]&lt;&gt;"",Table1[[#This Row],[**Entered Credit]]&lt;&gt;""),"Can not enter Debit and Credit amount in same Line","")</f>
        <v/>
      </c>
      <c r="AF2629" s="18">
        <f>IF(Table1[[#This Row],[Line Level Error Messages]]="",0,1)</f>
        <v>0</v>
      </c>
      <c r="AK2629" s="18" t="str">
        <f>IF(AND(Table1[[#This Row],[*Entity
(Enter this Mandatory field FIRST)]]&lt;&gt;"",LEN(Table1[[#This Row],[*Entity
(Enter this Mandatory field FIRST)]])&lt;&gt;2),"Entity Value Length Should be 2","")</f>
        <v/>
      </c>
      <c r="AL2629" s="18" t="str">
        <f>IF(AND(Table1[[#This Row],[*Cost Centre]]&lt;&gt;"",LEN(Table1[[#This Row],[*Cost Centre]])&lt;&gt;5),"Cost Centre Value Length Should be 5","")</f>
        <v/>
      </c>
      <c r="AM2629" s="18" t="str">
        <f>IF(AND(Table1[[#This Row],[*Subjective]]&lt;&gt;"",LEN(Table1[[#This Row],[*Subjective]])&lt;&gt;4),"Subjective Value Length Should be 4","")</f>
        <v/>
      </c>
      <c r="AN2629" s="18" t="str">
        <f>IF(AND(Table1[[#This Row],[*Fund]]&lt;&gt;"",LEN(Table1[[#This Row],[*Fund]])&lt;&gt;3),"Fund Value Length Should be 3","")</f>
        <v/>
      </c>
      <c r="AO2629" s="18" t="str">
        <f>IF(AND(Table1[[#This Row],[*Project]]&lt;&gt;"",LEN(Table1[[#This Row],[*Project]])&lt;&gt;6),"Project Value Length Should be 6","")</f>
        <v/>
      </c>
      <c r="AP2629" s="18" t="str">
        <f>IF(AND(Table1[[#This Row],[*Sub Analysis]]&lt;&gt;"",LEN(Table1[[#This Row],[*Sub Analysis]])&lt;&gt;5),"Subanalysis Value Length Should be 5","")</f>
        <v/>
      </c>
      <c r="AQ2629" s="18" t="str">
        <f>IF(AND(Table1[[#This Row],[*Spare 1]]&lt;&gt;"",LEN(Table1[[#This Row],[*Spare 1]])&lt;&gt;4),"Spare 1 Value Length Should be 4","")</f>
        <v/>
      </c>
      <c r="AR2629" s="18" t="str">
        <f>IF(AND(Table1[[#This Row],[*Spare 2]]&lt;&gt;"",LEN(Table1[[#This Row],[*Spare 2]])&lt;&gt;4),"Spare 2 Value Length Should be 4","")</f>
        <v/>
      </c>
      <c r="AS26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30" spans="3:45" ht="13.9" customHeight="1" x14ac:dyDescent="0.25">
      <c r="C2630" s="37"/>
      <c r="D2630" s="26"/>
      <c r="E2630" s="26"/>
      <c r="F2630" s="26"/>
      <c r="G2630" s="26"/>
      <c r="H2630" s="26"/>
      <c r="I2630" s="26"/>
      <c r="J2630" s="26"/>
      <c r="K2630" s="27"/>
      <c r="L2630" s="27"/>
      <c r="M2630" s="26"/>
      <c r="N2630" s="26"/>
      <c r="O2630" s="26"/>
      <c r="P2630" s="26"/>
      <c r="Q2630" s="26"/>
      <c r="R2630" s="26"/>
      <c r="S2630" s="26"/>
      <c r="T2630" s="26"/>
      <c r="U2630" s="26"/>
      <c r="V2630" s="26"/>
      <c r="W2630" s="28"/>
      <c r="X2630" s="26"/>
      <c r="Y2630" s="26"/>
      <c r="Z2630" s="26"/>
      <c r="AA2630" s="26"/>
      <c r="AB2630" s="42" t="str">
        <f t="shared" si="40"/>
        <v/>
      </c>
      <c r="AC26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30" s="18" t="str">
        <f>IF(AND(Table1[[#This Row],[**Entered Debit]]&lt;&gt;"",Table1[[#This Row],[**Entered Credit]]&lt;&gt;""),"Can not enter Debit and Credit amount in same Line","")</f>
        <v/>
      </c>
      <c r="AF2630" s="18">
        <f>IF(Table1[[#This Row],[Line Level Error Messages]]="",0,1)</f>
        <v>0</v>
      </c>
      <c r="AK2630" s="18" t="str">
        <f>IF(AND(Table1[[#This Row],[*Entity
(Enter this Mandatory field FIRST)]]&lt;&gt;"",LEN(Table1[[#This Row],[*Entity
(Enter this Mandatory field FIRST)]])&lt;&gt;2),"Entity Value Length Should be 2","")</f>
        <v/>
      </c>
      <c r="AL2630" s="18" t="str">
        <f>IF(AND(Table1[[#This Row],[*Cost Centre]]&lt;&gt;"",LEN(Table1[[#This Row],[*Cost Centre]])&lt;&gt;5),"Cost Centre Value Length Should be 5","")</f>
        <v/>
      </c>
      <c r="AM2630" s="18" t="str">
        <f>IF(AND(Table1[[#This Row],[*Subjective]]&lt;&gt;"",LEN(Table1[[#This Row],[*Subjective]])&lt;&gt;4),"Subjective Value Length Should be 4","")</f>
        <v/>
      </c>
      <c r="AN2630" s="18" t="str">
        <f>IF(AND(Table1[[#This Row],[*Fund]]&lt;&gt;"",LEN(Table1[[#This Row],[*Fund]])&lt;&gt;3),"Fund Value Length Should be 3","")</f>
        <v/>
      </c>
      <c r="AO2630" s="18" t="str">
        <f>IF(AND(Table1[[#This Row],[*Project]]&lt;&gt;"",LEN(Table1[[#This Row],[*Project]])&lt;&gt;6),"Project Value Length Should be 6","")</f>
        <v/>
      </c>
      <c r="AP2630" s="18" t="str">
        <f>IF(AND(Table1[[#This Row],[*Sub Analysis]]&lt;&gt;"",LEN(Table1[[#This Row],[*Sub Analysis]])&lt;&gt;5),"Subanalysis Value Length Should be 5","")</f>
        <v/>
      </c>
      <c r="AQ2630" s="18" t="str">
        <f>IF(AND(Table1[[#This Row],[*Spare 1]]&lt;&gt;"",LEN(Table1[[#This Row],[*Spare 1]])&lt;&gt;4),"Spare 1 Value Length Should be 4","")</f>
        <v/>
      </c>
      <c r="AR2630" s="18" t="str">
        <f>IF(AND(Table1[[#This Row],[*Spare 2]]&lt;&gt;"",LEN(Table1[[#This Row],[*Spare 2]])&lt;&gt;4),"Spare 2 Value Length Should be 4","")</f>
        <v/>
      </c>
      <c r="AS26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31" spans="3:45" ht="13.9" customHeight="1" x14ac:dyDescent="0.25">
      <c r="C2631" s="37"/>
      <c r="D2631" s="26"/>
      <c r="E2631" s="26"/>
      <c r="F2631" s="26"/>
      <c r="G2631" s="26"/>
      <c r="H2631" s="26"/>
      <c r="I2631" s="26"/>
      <c r="J2631" s="26"/>
      <c r="K2631" s="27"/>
      <c r="L2631" s="27"/>
      <c r="M2631" s="26"/>
      <c r="N2631" s="26"/>
      <c r="O2631" s="26"/>
      <c r="P2631" s="26"/>
      <c r="Q2631" s="26"/>
      <c r="R2631" s="26"/>
      <c r="S2631" s="26"/>
      <c r="T2631" s="26"/>
      <c r="U2631" s="26"/>
      <c r="V2631" s="26"/>
      <c r="W2631" s="28"/>
      <c r="X2631" s="26"/>
      <c r="Y2631" s="26"/>
      <c r="Z2631" s="26"/>
      <c r="AA2631" s="26"/>
      <c r="AB2631" s="42" t="str">
        <f t="shared" si="40"/>
        <v/>
      </c>
      <c r="AC26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31" s="18" t="str">
        <f>IF(AND(Table1[[#This Row],[**Entered Debit]]&lt;&gt;"",Table1[[#This Row],[**Entered Credit]]&lt;&gt;""),"Can not enter Debit and Credit amount in same Line","")</f>
        <v/>
      </c>
      <c r="AF2631" s="18">
        <f>IF(Table1[[#This Row],[Line Level Error Messages]]="",0,1)</f>
        <v>0</v>
      </c>
      <c r="AK2631" s="18" t="str">
        <f>IF(AND(Table1[[#This Row],[*Entity
(Enter this Mandatory field FIRST)]]&lt;&gt;"",LEN(Table1[[#This Row],[*Entity
(Enter this Mandatory field FIRST)]])&lt;&gt;2),"Entity Value Length Should be 2","")</f>
        <v/>
      </c>
      <c r="AL2631" s="18" t="str">
        <f>IF(AND(Table1[[#This Row],[*Cost Centre]]&lt;&gt;"",LEN(Table1[[#This Row],[*Cost Centre]])&lt;&gt;5),"Cost Centre Value Length Should be 5","")</f>
        <v/>
      </c>
      <c r="AM2631" s="18" t="str">
        <f>IF(AND(Table1[[#This Row],[*Subjective]]&lt;&gt;"",LEN(Table1[[#This Row],[*Subjective]])&lt;&gt;4),"Subjective Value Length Should be 4","")</f>
        <v/>
      </c>
      <c r="AN2631" s="18" t="str">
        <f>IF(AND(Table1[[#This Row],[*Fund]]&lt;&gt;"",LEN(Table1[[#This Row],[*Fund]])&lt;&gt;3),"Fund Value Length Should be 3","")</f>
        <v/>
      </c>
      <c r="AO2631" s="18" t="str">
        <f>IF(AND(Table1[[#This Row],[*Project]]&lt;&gt;"",LEN(Table1[[#This Row],[*Project]])&lt;&gt;6),"Project Value Length Should be 6","")</f>
        <v/>
      </c>
      <c r="AP2631" s="18" t="str">
        <f>IF(AND(Table1[[#This Row],[*Sub Analysis]]&lt;&gt;"",LEN(Table1[[#This Row],[*Sub Analysis]])&lt;&gt;5),"Subanalysis Value Length Should be 5","")</f>
        <v/>
      </c>
      <c r="AQ2631" s="18" t="str">
        <f>IF(AND(Table1[[#This Row],[*Spare 1]]&lt;&gt;"",LEN(Table1[[#This Row],[*Spare 1]])&lt;&gt;4),"Spare 1 Value Length Should be 4","")</f>
        <v/>
      </c>
      <c r="AR2631" s="18" t="str">
        <f>IF(AND(Table1[[#This Row],[*Spare 2]]&lt;&gt;"",LEN(Table1[[#This Row],[*Spare 2]])&lt;&gt;4),"Spare 2 Value Length Should be 4","")</f>
        <v/>
      </c>
      <c r="AS26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32" spans="3:45" ht="13.9" customHeight="1" x14ac:dyDescent="0.25">
      <c r="C2632" s="37"/>
      <c r="D2632" s="26"/>
      <c r="E2632" s="26"/>
      <c r="F2632" s="26"/>
      <c r="G2632" s="26"/>
      <c r="H2632" s="26"/>
      <c r="I2632" s="26"/>
      <c r="J2632" s="26"/>
      <c r="K2632" s="27"/>
      <c r="L2632" s="27"/>
      <c r="M2632" s="26"/>
      <c r="N2632" s="26"/>
      <c r="O2632" s="26"/>
      <c r="P2632" s="26"/>
      <c r="Q2632" s="26"/>
      <c r="R2632" s="26"/>
      <c r="S2632" s="26"/>
      <c r="T2632" s="26"/>
      <c r="U2632" s="26"/>
      <c r="V2632" s="26"/>
      <c r="W2632" s="28"/>
      <c r="X2632" s="26"/>
      <c r="Y2632" s="26"/>
      <c r="Z2632" s="26"/>
      <c r="AA2632" s="26"/>
      <c r="AB2632" s="42" t="str">
        <f t="shared" si="40"/>
        <v/>
      </c>
      <c r="AC26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32" s="18" t="str">
        <f>IF(AND(Table1[[#This Row],[**Entered Debit]]&lt;&gt;"",Table1[[#This Row],[**Entered Credit]]&lt;&gt;""),"Can not enter Debit and Credit amount in same Line","")</f>
        <v/>
      </c>
      <c r="AF2632" s="18">
        <f>IF(Table1[[#This Row],[Line Level Error Messages]]="",0,1)</f>
        <v>0</v>
      </c>
      <c r="AK2632" s="18" t="str">
        <f>IF(AND(Table1[[#This Row],[*Entity
(Enter this Mandatory field FIRST)]]&lt;&gt;"",LEN(Table1[[#This Row],[*Entity
(Enter this Mandatory field FIRST)]])&lt;&gt;2),"Entity Value Length Should be 2","")</f>
        <v/>
      </c>
      <c r="AL2632" s="18" t="str">
        <f>IF(AND(Table1[[#This Row],[*Cost Centre]]&lt;&gt;"",LEN(Table1[[#This Row],[*Cost Centre]])&lt;&gt;5),"Cost Centre Value Length Should be 5","")</f>
        <v/>
      </c>
      <c r="AM2632" s="18" t="str">
        <f>IF(AND(Table1[[#This Row],[*Subjective]]&lt;&gt;"",LEN(Table1[[#This Row],[*Subjective]])&lt;&gt;4),"Subjective Value Length Should be 4","")</f>
        <v/>
      </c>
      <c r="AN2632" s="18" t="str">
        <f>IF(AND(Table1[[#This Row],[*Fund]]&lt;&gt;"",LEN(Table1[[#This Row],[*Fund]])&lt;&gt;3),"Fund Value Length Should be 3","")</f>
        <v/>
      </c>
      <c r="AO2632" s="18" t="str">
        <f>IF(AND(Table1[[#This Row],[*Project]]&lt;&gt;"",LEN(Table1[[#This Row],[*Project]])&lt;&gt;6),"Project Value Length Should be 6","")</f>
        <v/>
      </c>
      <c r="AP2632" s="18" t="str">
        <f>IF(AND(Table1[[#This Row],[*Sub Analysis]]&lt;&gt;"",LEN(Table1[[#This Row],[*Sub Analysis]])&lt;&gt;5),"Subanalysis Value Length Should be 5","")</f>
        <v/>
      </c>
      <c r="AQ2632" s="18" t="str">
        <f>IF(AND(Table1[[#This Row],[*Spare 1]]&lt;&gt;"",LEN(Table1[[#This Row],[*Spare 1]])&lt;&gt;4),"Spare 1 Value Length Should be 4","")</f>
        <v/>
      </c>
      <c r="AR2632" s="18" t="str">
        <f>IF(AND(Table1[[#This Row],[*Spare 2]]&lt;&gt;"",LEN(Table1[[#This Row],[*Spare 2]])&lt;&gt;4),"Spare 2 Value Length Should be 4","")</f>
        <v/>
      </c>
      <c r="AS26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33" spans="3:45" ht="13.9" customHeight="1" x14ac:dyDescent="0.25">
      <c r="C2633" s="37"/>
      <c r="D2633" s="26"/>
      <c r="E2633" s="26"/>
      <c r="F2633" s="26"/>
      <c r="G2633" s="26"/>
      <c r="H2633" s="26"/>
      <c r="I2633" s="26"/>
      <c r="J2633" s="26"/>
      <c r="K2633" s="27"/>
      <c r="L2633" s="27"/>
      <c r="M2633" s="26"/>
      <c r="N2633" s="26"/>
      <c r="O2633" s="26"/>
      <c r="P2633" s="26"/>
      <c r="Q2633" s="26"/>
      <c r="R2633" s="26"/>
      <c r="S2633" s="26"/>
      <c r="T2633" s="26"/>
      <c r="U2633" s="26"/>
      <c r="V2633" s="26"/>
      <c r="W2633" s="28"/>
      <c r="X2633" s="26"/>
      <c r="Y2633" s="26"/>
      <c r="Z2633" s="26"/>
      <c r="AA2633" s="26"/>
      <c r="AB2633" s="42" t="str">
        <f t="shared" si="40"/>
        <v/>
      </c>
      <c r="AC26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33" s="18" t="str">
        <f>IF(AND(Table1[[#This Row],[**Entered Debit]]&lt;&gt;"",Table1[[#This Row],[**Entered Credit]]&lt;&gt;""),"Can not enter Debit and Credit amount in same Line","")</f>
        <v/>
      </c>
      <c r="AF2633" s="18">
        <f>IF(Table1[[#This Row],[Line Level Error Messages]]="",0,1)</f>
        <v>0</v>
      </c>
      <c r="AK2633" s="18" t="str">
        <f>IF(AND(Table1[[#This Row],[*Entity
(Enter this Mandatory field FIRST)]]&lt;&gt;"",LEN(Table1[[#This Row],[*Entity
(Enter this Mandatory field FIRST)]])&lt;&gt;2),"Entity Value Length Should be 2","")</f>
        <v/>
      </c>
      <c r="AL2633" s="18" t="str">
        <f>IF(AND(Table1[[#This Row],[*Cost Centre]]&lt;&gt;"",LEN(Table1[[#This Row],[*Cost Centre]])&lt;&gt;5),"Cost Centre Value Length Should be 5","")</f>
        <v/>
      </c>
      <c r="AM2633" s="18" t="str">
        <f>IF(AND(Table1[[#This Row],[*Subjective]]&lt;&gt;"",LEN(Table1[[#This Row],[*Subjective]])&lt;&gt;4),"Subjective Value Length Should be 4","")</f>
        <v/>
      </c>
      <c r="AN2633" s="18" t="str">
        <f>IF(AND(Table1[[#This Row],[*Fund]]&lt;&gt;"",LEN(Table1[[#This Row],[*Fund]])&lt;&gt;3),"Fund Value Length Should be 3","")</f>
        <v/>
      </c>
      <c r="AO2633" s="18" t="str">
        <f>IF(AND(Table1[[#This Row],[*Project]]&lt;&gt;"",LEN(Table1[[#This Row],[*Project]])&lt;&gt;6),"Project Value Length Should be 6","")</f>
        <v/>
      </c>
      <c r="AP2633" s="18" t="str">
        <f>IF(AND(Table1[[#This Row],[*Sub Analysis]]&lt;&gt;"",LEN(Table1[[#This Row],[*Sub Analysis]])&lt;&gt;5),"Subanalysis Value Length Should be 5","")</f>
        <v/>
      </c>
      <c r="AQ2633" s="18" t="str">
        <f>IF(AND(Table1[[#This Row],[*Spare 1]]&lt;&gt;"",LEN(Table1[[#This Row],[*Spare 1]])&lt;&gt;4),"Spare 1 Value Length Should be 4","")</f>
        <v/>
      </c>
      <c r="AR2633" s="18" t="str">
        <f>IF(AND(Table1[[#This Row],[*Spare 2]]&lt;&gt;"",LEN(Table1[[#This Row],[*Spare 2]])&lt;&gt;4),"Spare 2 Value Length Should be 4","")</f>
        <v/>
      </c>
      <c r="AS26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34" spans="3:45" ht="13.9" customHeight="1" x14ac:dyDescent="0.25">
      <c r="C2634" s="37"/>
      <c r="D2634" s="26"/>
      <c r="E2634" s="26"/>
      <c r="F2634" s="26"/>
      <c r="G2634" s="26"/>
      <c r="H2634" s="26"/>
      <c r="I2634" s="26"/>
      <c r="J2634" s="26"/>
      <c r="K2634" s="27"/>
      <c r="L2634" s="27"/>
      <c r="M2634" s="26"/>
      <c r="N2634" s="26"/>
      <c r="O2634" s="26"/>
      <c r="P2634" s="26"/>
      <c r="Q2634" s="26"/>
      <c r="R2634" s="26"/>
      <c r="S2634" s="26"/>
      <c r="T2634" s="26"/>
      <c r="U2634" s="26"/>
      <c r="V2634" s="26"/>
      <c r="W2634" s="28"/>
      <c r="X2634" s="26"/>
      <c r="Y2634" s="26"/>
      <c r="Z2634" s="26"/>
      <c r="AA2634" s="26"/>
      <c r="AB2634" s="42" t="str">
        <f t="shared" si="40"/>
        <v/>
      </c>
      <c r="AC26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34" s="18" t="str">
        <f>IF(AND(Table1[[#This Row],[**Entered Debit]]&lt;&gt;"",Table1[[#This Row],[**Entered Credit]]&lt;&gt;""),"Can not enter Debit and Credit amount in same Line","")</f>
        <v/>
      </c>
      <c r="AF2634" s="18">
        <f>IF(Table1[[#This Row],[Line Level Error Messages]]="",0,1)</f>
        <v>0</v>
      </c>
      <c r="AK2634" s="18" t="str">
        <f>IF(AND(Table1[[#This Row],[*Entity
(Enter this Mandatory field FIRST)]]&lt;&gt;"",LEN(Table1[[#This Row],[*Entity
(Enter this Mandatory field FIRST)]])&lt;&gt;2),"Entity Value Length Should be 2","")</f>
        <v/>
      </c>
      <c r="AL2634" s="18" t="str">
        <f>IF(AND(Table1[[#This Row],[*Cost Centre]]&lt;&gt;"",LEN(Table1[[#This Row],[*Cost Centre]])&lt;&gt;5),"Cost Centre Value Length Should be 5","")</f>
        <v/>
      </c>
      <c r="AM2634" s="18" t="str">
        <f>IF(AND(Table1[[#This Row],[*Subjective]]&lt;&gt;"",LEN(Table1[[#This Row],[*Subjective]])&lt;&gt;4),"Subjective Value Length Should be 4","")</f>
        <v/>
      </c>
      <c r="AN2634" s="18" t="str">
        <f>IF(AND(Table1[[#This Row],[*Fund]]&lt;&gt;"",LEN(Table1[[#This Row],[*Fund]])&lt;&gt;3),"Fund Value Length Should be 3","")</f>
        <v/>
      </c>
      <c r="AO2634" s="18" t="str">
        <f>IF(AND(Table1[[#This Row],[*Project]]&lt;&gt;"",LEN(Table1[[#This Row],[*Project]])&lt;&gt;6),"Project Value Length Should be 6","")</f>
        <v/>
      </c>
      <c r="AP2634" s="18" t="str">
        <f>IF(AND(Table1[[#This Row],[*Sub Analysis]]&lt;&gt;"",LEN(Table1[[#This Row],[*Sub Analysis]])&lt;&gt;5),"Subanalysis Value Length Should be 5","")</f>
        <v/>
      </c>
      <c r="AQ2634" s="18" t="str">
        <f>IF(AND(Table1[[#This Row],[*Spare 1]]&lt;&gt;"",LEN(Table1[[#This Row],[*Spare 1]])&lt;&gt;4),"Spare 1 Value Length Should be 4","")</f>
        <v/>
      </c>
      <c r="AR2634" s="18" t="str">
        <f>IF(AND(Table1[[#This Row],[*Spare 2]]&lt;&gt;"",LEN(Table1[[#This Row],[*Spare 2]])&lt;&gt;4),"Spare 2 Value Length Should be 4","")</f>
        <v/>
      </c>
      <c r="AS26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35" spans="3:45" ht="13.9" customHeight="1" x14ac:dyDescent="0.25">
      <c r="C2635" s="37"/>
      <c r="D2635" s="26"/>
      <c r="E2635" s="26"/>
      <c r="F2635" s="26"/>
      <c r="G2635" s="26"/>
      <c r="H2635" s="26"/>
      <c r="I2635" s="26"/>
      <c r="J2635" s="26"/>
      <c r="K2635" s="27"/>
      <c r="L2635" s="27"/>
      <c r="M2635" s="26"/>
      <c r="N2635" s="26"/>
      <c r="O2635" s="26"/>
      <c r="P2635" s="26"/>
      <c r="Q2635" s="26"/>
      <c r="R2635" s="26"/>
      <c r="S2635" s="26"/>
      <c r="T2635" s="26"/>
      <c r="U2635" s="26"/>
      <c r="V2635" s="26"/>
      <c r="W2635" s="28"/>
      <c r="X2635" s="26"/>
      <c r="Y2635" s="26"/>
      <c r="Z2635" s="26"/>
      <c r="AA2635" s="26"/>
      <c r="AB2635" s="42" t="str">
        <f t="shared" si="40"/>
        <v/>
      </c>
      <c r="AC26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35" s="18" t="str">
        <f>IF(AND(Table1[[#This Row],[**Entered Debit]]&lt;&gt;"",Table1[[#This Row],[**Entered Credit]]&lt;&gt;""),"Can not enter Debit and Credit amount in same Line","")</f>
        <v/>
      </c>
      <c r="AF2635" s="18">
        <f>IF(Table1[[#This Row],[Line Level Error Messages]]="",0,1)</f>
        <v>0</v>
      </c>
      <c r="AK2635" s="18" t="str">
        <f>IF(AND(Table1[[#This Row],[*Entity
(Enter this Mandatory field FIRST)]]&lt;&gt;"",LEN(Table1[[#This Row],[*Entity
(Enter this Mandatory field FIRST)]])&lt;&gt;2),"Entity Value Length Should be 2","")</f>
        <v/>
      </c>
      <c r="AL2635" s="18" t="str">
        <f>IF(AND(Table1[[#This Row],[*Cost Centre]]&lt;&gt;"",LEN(Table1[[#This Row],[*Cost Centre]])&lt;&gt;5),"Cost Centre Value Length Should be 5","")</f>
        <v/>
      </c>
      <c r="AM2635" s="18" t="str">
        <f>IF(AND(Table1[[#This Row],[*Subjective]]&lt;&gt;"",LEN(Table1[[#This Row],[*Subjective]])&lt;&gt;4),"Subjective Value Length Should be 4","")</f>
        <v/>
      </c>
      <c r="AN2635" s="18" t="str">
        <f>IF(AND(Table1[[#This Row],[*Fund]]&lt;&gt;"",LEN(Table1[[#This Row],[*Fund]])&lt;&gt;3),"Fund Value Length Should be 3","")</f>
        <v/>
      </c>
      <c r="AO2635" s="18" t="str">
        <f>IF(AND(Table1[[#This Row],[*Project]]&lt;&gt;"",LEN(Table1[[#This Row],[*Project]])&lt;&gt;6),"Project Value Length Should be 6","")</f>
        <v/>
      </c>
      <c r="AP2635" s="18" t="str">
        <f>IF(AND(Table1[[#This Row],[*Sub Analysis]]&lt;&gt;"",LEN(Table1[[#This Row],[*Sub Analysis]])&lt;&gt;5),"Subanalysis Value Length Should be 5","")</f>
        <v/>
      </c>
      <c r="AQ2635" s="18" t="str">
        <f>IF(AND(Table1[[#This Row],[*Spare 1]]&lt;&gt;"",LEN(Table1[[#This Row],[*Spare 1]])&lt;&gt;4),"Spare 1 Value Length Should be 4","")</f>
        <v/>
      </c>
      <c r="AR2635" s="18" t="str">
        <f>IF(AND(Table1[[#This Row],[*Spare 2]]&lt;&gt;"",LEN(Table1[[#This Row],[*Spare 2]])&lt;&gt;4),"Spare 2 Value Length Should be 4","")</f>
        <v/>
      </c>
      <c r="AS26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36" spans="3:45" ht="13.9" customHeight="1" x14ac:dyDescent="0.25">
      <c r="C2636" s="37"/>
      <c r="D2636" s="26"/>
      <c r="E2636" s="26"/>
      <c r="F2636" s="26"/>
      <c r="G2636" s="26"/>
      <c r="H2636" s="26"/>
      <c r="I2636" s="26"/>
      <c r="J2636" s="26"/>
      <c r="K2636" s="27"/>
      <c r="L2636" s="27"/>
      <c r="M2636" s="26"/>
      <c r="N2636" s="26"/>
      <c r="O2636" s="26"/>
      <c r="P2636" s="26"/>
      <c r="Q2636" s="26"/>
      <c r="R2636" s="26"/>
      <c r="S2636" s="26"/>
      <c r="T2636" s="26"/>
      <c r="U2636" s="26"/>
      <c r="V2636" s="26"/>
      <c r="W2636" s="28"/>
      <c r="X2636" s="26"/>
      <c r="Y2636" s="26"/>
      <c r="Z2636" s="26"/>
      <c r="AA2636" s="26"/>
      <c r="AB2636" s="42" t="str">
        <f t="shared" si="40"/>
        <v/>
      </c>
      <c r="AC26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36" s="18" t="str">
        <f>IF(AND(Table1[[#This Row],[**Entered Debit]]&lt;&gt;"",Table1[[#This Row],[**Entered Credit]]&lt;&gt;""),"Can not enter Debit and Credit amount in same Line","")</f>
        <v/>
      </c>
      <c r="AF2636" s="18">
        <f>IF(Table1[[#This Row],[Line Level Error Messages]]="",0,1)</f>
        <v>0</v>
      </c>
      <c r="AK2636" s="18" t="str">
        <f>IF(AND(Table1[[#This Row],[*Entity
(Enter this Mandatory field FIRST)]]&lt;&gt;"",LEN(Table1[[#This Row],[*Entity
(Enter this Mandatory field FIRST)]])&lt;&gt;2),"Entity Value Length Should be 2","")</f>
        <v/>
      </c>
      <c r="AL2636" s="18" t="str">
        <f>IF(AND(Table1[[#This Row],[*Cost Centre]]&lt;&gt;"",LEN(Table1[[#This Row],[*Cost Centre]])&lt;&gt;5),"Cost Centre Value Length Should be 5","")</f>
        <v/>
      </c>
      <c r="AM2636" s="18" t="str">
        <f>IF(AND(Table1[[#This Row],[*Subjective]]&lt;&gt;"",LEN(Table1[[#This Row],[*Subjective]])&lt;&gt;4),"Subjective Value Length Should be 4","")</f>
        <v/>
      </c>
      <c r="AN2636" s="18" t="str">
        <f>IF(AND(Table1[[#This Row],[*Fund]]&lt;&gt;"",LEN(Table1[[#This Row],[*Fund]])&lt;&gt;3),"Fund Value Length Should be 3","")</f>
        <v/>
      </c>
      <c r="AO2636" s="18" t="str">
        <f>IF(AND(Table1[[#This Row],[*Project]]&lt;&gt;"",LEN(Table1[[#This Row],[*Project]])&lt;&gt;6),"Project Value Length Should be 6","")</f>
        <v/>
      </c>
      <c r="AP2636" s="18" t="str">
        <f>IF(AND(Table1[[#This Row],[*Sub Analysis]]&lt;&gt;"",LEN(Table1[[#This Row],[*Sub Analysis]])&lt;&gt;5),"Subanalysis Value Length Should be 5","")</f>
        <v/>
      </c>
      <c r="AQ2636" s="18" t="str">
        <f>IF(AND(Table1[[#This Row],[*Spare 1]]&lt;&gt;"",LEN(Table1[[#This Row],[*Spare 1]])&lt;&gt;4),"Spare 1 Value Length Should be 4","")</f>
        <v/>
      </c>
      <c r="AR2636" s="18" t="str">
        <f>IF(AND(Table1[[#This Row],[*Spare 2]]&lt;&gt;"",LEN(Table1[[#This Row],[*Spare 2]])&lt;&gt;4),"Spare 2 Value Length Should be 4","")</f>
        <v/>
      </c>
      <c r="AS26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37" spans="3:45" ht="13.9" customHeight="1" x14ac:dyDescent="0.25">
      <c r="C2637" s="37"/>
      <c r="D2637" s="26"/>
      <c r="E2637" s="26"/>
      <c r="F2637" s="26"/>
      <c r="G2637" s="26"/>
      <c r="H2637" s="26"/>
      <c r="I2637" s="26"/>
      <c r="J2637" s="26"/>
      <c r="K2637" s="27"/>
      <c r="L2637" s="27"/>
      <c r="M2637" s="26"/>
      <c r="N2637" s="26"/>
      <c r="O2637" s="26"/>
      <c r="P2637" s="26"/>
      <c r="Q2637" s="26"/>
      <c r="R2637" s="26"/>
      <c r="S2637" s="26"/>
      <c r="T2637" s="26"/>
      <c r="U2637" s="26"/>
      <c r="V2637" s="26"/>
      <c r="W2637" s="28"/>
      <c r="X2637" s="26"/>
      <c r="Y2637" s="26"/>
      <c r="Z2637" s="26"/>
      <c r="AA2637" s="26"/>
      <c r="AB2637" s="42" t="str">
        <f t="shared" si="40"/>
        <v/>
      </c>
      <c r="AC26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37" s="18" t="str">
        <f>IF(AND(Table1[[#This Row],[**Entered Debit]]&lt;&gt;"",Table1[[#This Row],[**Entered Credit]]&lt;&gt;""),"Can not enter Debit and Credit amount in same Line","")</f>
        <v/>
      </c>
      <c r="AF2637" s="18">
        <f>IF(Table1[[#This Row],[Line Level Error Messages]]="",0,1)</f>
        <v>0</v>
      </c>
      <c r="AK2637" s="18" t="str">
        <f>IF(AND(Table1[[#This Row],[*Entity
(Enter this Mandatory field FIRST)]]&lt;&gt;"",LEN(Table1[[#This Row],[*Entity
(Enter this Mandatory field FIRST)]])&lt;&gt;2),"Entity Value Length Should be 2","")</f>
        <v/>
      </c>
      <c r="AL2637" s="18" t="str">
        <f>IF(AND(Table1[[#This Row],[*Cost Centre]]&lt;&gt;"",LEN(Table1[[#This Row],[*Cost Centre]])&lt;&gt;5),"Cost Centre Value Length Should be 5","")</f>
        <v/>
      </c>
      <c r="AM2637" s="18" t="str">
        <f>IF(AND(Table1[[#This Row],[*Subjective]]&lt;&gt;"",LEN(Table1[[#This Row],[*Subjective]])&lt;&gt;4),"Subjective Value Length Should be 4","")</f>
        <v/>
      </c>
      <c r="AN2637" s="18" t="str">
        <f>IF(AND(Table1[[#This Row],[*Fund]]&lt;&gt;"",LEN(Table1[[#This Row],[*Fund]])&lt;&gt;3),"Fund Value Length Should be 3","")</f>
        <v/>
      </c>
      <c r="AO2637" s="18" t="str">
        <f>IF(AND(Table1[[#This Row],[*Project]]&lt;&gt;"",LEN(Table1[[#This Row],[*Project]])&lt;&gt;6),"Project Value Length Should be 6","")</f>
        <v/>
      </c>
      <c r="AP2637" s="18" t="str">
        <f>IF(AND(Table1[[#This Row],[*Sub Analysis]]&lt;&gt;"",LEN(Table1[[#This Row],[*Sub Analysis]])&lt;&gt;5),"Subanalysis Value Length Should be 5","")</f>
        <v/>
      </c>
      <c r="AQ2637" s="18" t="str">
        <f>IF(AND(Table1[[#This Row],[*Spare 1]]&lt;&gt;"",LEN(Table1[[#This Row],[*Spare 1]])&lt;&gt;4),"Spare 1 Value Length Should be 4","")</f>
        <v/>
      </c>
      <c r="AR2637" s="18" t="str">
        <f>IF(AND(Table1[[#This Row],[*Spare 2]]&lt;&gt;"",LEN(Table1[[#This Row],[*Spare 2]])&lt;&gt;4),"Spare 2 Value Length Should be 4","")</f>
        <v/>
      </c>
      <c r="AS26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38" spans="3:45" ht="13.9" customHeight="1" x14ac:dyDescent="0.25">
      <c r="C2638" s="37"/>
      <c r="D2638" s="26"/>
      <c r="E2638" s="26"/>
      <c r="F2638" s="26"/>
      <c r="G2638" s="26"/>
      <c r="H2638" s="26"/>
      <c r="I2638" s="26"/>
      <c r="J2638" s="26"/>
      <c r="K2638" s="27"/>
      <c r="L2638" s="27"/>
      <c r="M2638" s="26"/>
      <c r="N2638" s="26"/>
      <c r="O2638" s="26"/>
      <c r="P2638" s="26"/>
      <c r="Q2638" s="26"/>
      <c r="R2638" s="26"/>
      <c r="S2638" s="26"/>
      <c r="T2638" s="26"/>
      <c r="U2638" s="26"/>
      <c r="V2638" s="26"/>
      <c r="W2638" s="28"/>
      <c r="X2638" s="26"/>
      <c r="Y2638" s="26"/>
      <c r="Z2638" s="26"/>
      <c r="AA2638" s="26"/>
      <c r="AB2638" s="42" t="str">
        <f t="shared" si="40"/>
        <v/>
      </c>
      <c r="AC26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38" s="18" t="str">
        <f>IF(AND(Table1[[#This Row],[**Entered Debit]]&lt;&gt;"",Table1[[#This Row],[**Entered Credit]]&lt;&gt;""),"Can not enter Debit and Credit amount in same Line","")</f>
        <v/>
      </c>
      <c r="AF2638" s="18">
        <f>IF(Table1[[#This Row],[Line Level Error Messages]]="",0,1)</f>
        <v>0</v>
      </c>
      <c r="AK2638" s="18" t="str">
        <f>IF(AND(Table1[[#This Row],[*Entity
(Enter this Mandatory field FIRST)]]&lt;&gt;"",LEN(Table1[[#This Row],[*Entity
(Enter this Mandatory field FIRST)]])&lt;&gt;2),"Entity Value Length Should be 2","")</f>
        <v/>
      </c>
      <c r="AL2638" s="18" t="str">
        <f>IF(AND(Table1[[#This Row],[*Cost Centre]]&lt;&gt;"",LEN(Table1[[#This Row],[*Cost Centre]])&lt;&gt;5),"Cost Centre Value Length Should be 5","")</f>
        <v/>
      </c>
      <c r="AM2638" s="18" t="str">
        <f>IF(AND(Table1[[#This Row],[*Subjective]]&lt;&gt;"",LEN(Table1[[#This Row],[*Subjective]])&lt;&gt;4),"Subjective Value Length Should be 4","")</f>
        <v/>
      </c>
      <c r="AN2638" s="18" t="str">
        <f>IF(AND(Table1[[#This Row],[*Fund]]&lt;&gt;"",LEN(Table1[[#This Row],[*Fund]])&lt;&gt;3),"Fund Value Length Should be 3","")</f>
        <v/>
      </c>
      <c r="AO2638" s="18" t="str">
        <f>IF(AND(Table1[[#This Row],[*Project]]&lt;&gt;"",LEN(Table1[[#This Row],[*Project]])&lt;&gt;6),"Project Value Length Should be 6","")</f>
        <v/>
      </c>
      <c r="AP2638" s="18" t="str">
        <f>IF(AND(Table1[[#This Row],[*Sub Analysis]]&lt;&gt;"",LEN(Table1[[#This Row],[*Sub Analysis]])&lt;&gt;5),"Subanalysis Value Length Should be 5","")</f>
        <v/>
      </c>
      <c r="AQ2638" s="18" t="str">
        <f>IF(AND(Table1[[#This Row],[*Spare 1]]&lt;&gt;"",LEN(Table1[[#This Row],[*Spare 1]])&lt;&gt;4),"Spare 1 Value Length Should be 4","")</f>
        <v/>
      </c>
      <c r="AR2638" s="18" t="str">
        <f>IF(AND(Table1[[#This Row],[*Spare 2]]&lt;&gt;"",LEN(Table1[[#This Row],[*Spare 2]])&lt;&gt;4),"Spare 2 Value Length Should be 4","")</f>
        <v/>
      </c>
      <c r="AS26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39" spans="3:45" ht="13.9" customHeight="1" x14ac:dyDescent="0.25">
      <c r="C2639" s="37"/>
      <c r="D2639" s="26"/>
      <c r="E2639" s="26"/>
      <c r="F2639" s="26"/>
      <c r="G2639" s="26"/>
      <c r="H2639" s="26"/>
      <c r="I2639" s="26"/>
      <c r="J2639" s="26"/>
      <c r="K2639" s="27"/>
      <c r="L2639" s="27"/>
      <c r="M2639" s="26"/>
      <c r="N2639" s="26"/>
      <c r="O2639" s="26"/>
      <c r="P2639" s="26"/>
      <c r="Q2639" s="26"/>
      <c r="R2639" s="26"/>
      <c r="S2639" s="26"/>
      <c r="T2639" s="26"/>
      <c r="U2639" s="26"/>
      <c r="V2639" s="26"/>
      <c r="W2639" s="28"/>
      <c r="X2639" s="26"/>
      <c r="Y2639" s="26"/>
      <c r="Z2639" s="26"/>
      <c r="AA2639" s="26"/>
      <c r="AB2639" s="42" t="str">
        <f t="shared" si="40"/>
        <v/>
      </c>
      <c r="AC26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39" s="18" t="str">
        <f>IF(AND(Table1[[#This Row],[**Entered Debit]]&lt;&gt;"",Table1[[#This Row],[**Entered Credit]]&lt;&gt;""),"Can not enter Debit and Credit amount in same Line","")</f>
        <v/>
      </c>
      <c r="AF2639" s="18">
        <f>IF(Table1[[#This Row],[Line Level Error Messages]]="",0,1)</f>
        <v>0</v>
      </c>
      <c r="AK2639" s="18" t="str">
        <f>IF(AND(Table1[[#This Row],[*Entity
(Enter this Mandatory field FIRST)]]&lt;&gt;"",LEN(Table1[[#This Row],[*Entity
(Enter this Mandatory field FIRST)]])&lt;&gt;2),"Entity Value Length Should be 2","")</f>
        <v/>
      </c>
      <c r="AL2639" s="18" t="str">
        <f>IF(AND(Table1[[#This Row],[*Cost Centre]]&lt;&gt;"",LEN(Table1[[#This Row],[*Cost Centre]])&lt;&gt;5),"Cost Centre Value Length Should be 5","")</f>
        <v/>
      </c>
      <c r="AM2639" s="18" t="str">
        <f>IF(AND(Table1[[#This Row],[*Subjective]]&lt;&gt;"",LEN(Table1[[#This Row],[*Subjective]])&lt;&gt;4),"Subjective Value Length Should be 4","")</f>
        <v/>
      </c>
      <c r="AN2639" s="18" t="str">
        <f>IF(AND(Table1[[#This Row],[*Fund]]&lt;&gt;"",LEN(Table1[[#This Row],[*Fund]])&lt;&gt;3),"Fund Value Length Should be 3","")</f>
        <v/>
      </c>
      <c r="AO2639" s="18" t="str">
        <f>IF(AND(Table1[[#This Row],[*Project]]&lt;&gt;"",LEN(Table1[[#This Row],[*Project]])&lt;&gt;6),"Project Value Length Should be 6","")</f>
        <v/>
      </c>
      <c r="AP2639" s="18" t="str">
        <f>IF(AND(Table1[[#This Row],[*Sub Analysis]]&lt;&gt;"",LEN(Table1[[#This Row],[*Sub Analysis]])&lt;&gt;5),"Subanalysis Value Length Should be 5","")</f>
        <v/>
      </c>
      <c r="AQ2639" s="18" t="str">
        <f>IF(AND(Table1[[#This Row],[*Spare 1]]&lt;&gt;"",LEN(Table1[[#This Row],[*Spare 1]])&lt;&gt;4),"Spare 1 Value Length Should be 4","")</f>
        <v/>
      </c>
      <c r="AR2639" s="18" t="str">
        <f>IF(AND(Table1[[#This Row],[*Spare 2]]&lt;&gt;"",LEN(Table1[[#This Row],[*Spare 2]])&lt;&gt;4),"Spare 2 Value Length Should be 4","")</f>
        <v/>
      </c>
      <c r="AS26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40" spans="3:45" ht="13.9" customHeight="1" x14ac:dyDescent="0.25">
      <c r="C2640" s="37"/>
      <c r="D2640" s="26"/>
      <c r="E2640" s="26"/>
      <c r="F2640" s="26"/>
      <c r="G2640" s="26"/>
      <c r="H2640" s="26"/>
      <c r="I2640" s="26"/>
      <c r="J2640" s="26"/>
      <c r="K2640" s="27"/>
      <c r="L2640" s="27"/>
      <c r="M2640" s="26"/>
      <c r="N2640" s="26"/>
      <c r="O2640" s="26"/>
      <c r="P2640" s="26"/>
      <c r="Q2640" s="26"/>
      <c r="R2640" s="26"/>
      <c r="S2640" s="26"/>
      <c r="T2640" s="26"/>
      <c r="U2640" s="26"/>
      <c r="V2640" s="26"/>
      <c r="W2640" s="28"/>
      <c r="X2640" s="26"/>
      <c r="Y2640" s="26"/>
      <c r="Z2640" s="26"/>
      <c r="AA2640" s="26"/>
      <c r="AB2640" s="42" t="str">
        <f t="shared" si="40"/>
        <v/>
      </c>
      <c r="AC26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40" s="18" t="str">
        <f>IF(AND(Table1[[#This Row],[**Entered Debit]]&lt;&gt;"",Table1[[#This Row],[**Entered Credit]]&lt;&gt;""),"Can not enter Debit and Credit amount in same Line","")</f>
        <v/>
      </c>
      <c r="AF2640" s="18">
        <f>IF(Table1[[#This Row],[Line Level Error Messages]]="",0,1)</f>
        <v>0</v>
      </c>
      <c r="AK2640" s="18" t="str">
        <f>IF(AND(Table1[[#This Row],[*Entity
(Enter this Mandatory field FIRST)]]&lt;&gt;"",LEN(Table1[[#This Row],[*Entity
(Enter this Mandatory field FIRST)]])&lt;&gt;2),"Entity Value Length Should be 2","")</f>
        <v/>
      </c>
      <c r="AL2640" s="18" t="str">
        <f>IF(AND(Table1[[#This Row],[*Cost Centre]]&lt;&gt;"",LEN(Table1[[#This Row],[*Cost Centre]])&lt;&gt;5),"Cost Centre Value Length Should be 5","")</f>
        <v/>
      </c>
      <c r="AM2640" s="18" t="str">
        <f>IF(AND(Table1[[#This Row],[*Subjective]]&lt;&gt;"",LEN(Table1[[#This Row],[*Subjective]])&lt;&gt;4),"Subjective Value Length Should be 4","")</f>
        <v/>
      </c>
      <c r="AN2640" s="18" t="str">
        <f>IF(AND(Table1[[#This Row],[*Fund]]&lt;&gt;"",LEN(Table1[[#This Row],[*Fund]])&lt;&gt;3),"Fund Value Length Should be 3","")</f>
        <v/>
      </c>
      <c r="AO2640" s="18" t="str">
        <f>IF(AND(Table1[[#This Row],[*Project]]&lt;&gt;"",LEN(Table1[[#This Row],[*Project]])&lt;&gt;6),"Project Value Length Should be 6","")</f>
        <v/>
      </c>
      <c r="AP2640" s="18" t="str">
        <f>IF(AND(Table1[[#This Row],[*Sub Analysis]]&lt;&gt;"",LEN(Table1[[#This Row],[*Sub Analysis]])&lt;&gt;5),"Subanalysis Value Length Should be 5","")</f>
        <v/>
      </c>
      <c r="AQ2640" s="18" t="str">
        <f>IF(AND(Table1[[#This Row],[*Spare 1]]&lt;&gt;"",LEN(Table1[[#This Row],[*Spare 1]])&lt;&gt;4),"Spare 1 Value Length Should be 4","")</f>
        <v/>
      </c>
      <c r="AR2640" s="18" t="str">
        <f>IF(AND(Table1[[#This Row],[*Spare 2]]&lt;&gt;"",LEN(Table1[[#This Row],[*Spare 2]])&lt;&gt;4),"Spare 2 Value Length Should be 4","")</f>
        <v/>
      </c>
      <c r="AS26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41" spans="3:45" ht="13.9" customHeight="1" x14ac:dyDescent="0.25">
      <c r="C2641" s="37"/>
      <c r="D2641" s="26"/>
      <c r="E2641" s="26"/>
      <c r="F2641" s="26"/>
      <c r="G2641" s="26"/>
      <c r="H2641" s="26"/>
      <c r="I2641" s="26"/>
      <c r="J2641" s="26"/>
      <c r="K2641" s="27"/>
      <c r="L2641" s="27"/>
      <c r="M2641" s="26"/>
      <c r="N2641" s="26"/>
      <c r="O2641" s="26"/>
      <c r="P2641" s="26"/>
      <c r="Q2641" s="26"/>
      <c r="R2641" s="26"/>
      <c r="S2641" s="26"/>
      <c r="T2641" s="26"/>
      <c r="U2641" s="26"/>
      <c r="V2641" s="26"/>
      <c r="W2641" s="28"/>
      <c r="X2641" s="26"/>
      <c r="Y2641" s="26"/>
      <c r="Z2641" s="26"/>
      <c r="AA2641" s="26"/>
      <c r="AB2641" s="42" t="str">
        <f t="shared" si="40"/>
        <v/>
      </c>
      <c r="AC26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41" s="18" t="str">
        <f>IF(AND(Table1[[#This Row],[**Entered Debit]]&lt;&gt;"",Table1[[#This Row],[**Entered Credit]]&lt;&gt;""),"Can not enter Debit and Credit amount in same Line","")</f>
        <v/>
      </c>
      <c r="AF2641" s="18">
        <f>IF(Table1[[#This Row],[Line Level Error Messages]]="",0,1)</f>
        <v>0</v>
      </c>
      <c r="AK2641" s="18" t="str">
        <f>IF(AND(Table1[[#This Row],[*Entity
(Enter this Mandatory field FIRST)]]&lt;&gt;"",LEN(Table1[[#This Row],[*Entity
(Enter this Mandatory field FIRST)]])&lt;&gt;2),"Entity Value Length Should be 2","")</f>
        <v/>
      </c>
      <c r="AL2641" s="18" t="str">
        <f>IF(AND(Table1[[#This Row],[*Cost Centre]]&lt;&gt;"",LEN(Table1[[#This Row],[*Cost Centre]])&lt;&gt;5),"Cost Centre Value Length Should be 5","")</f>
        <v/>
      </c>
      <c r="AM2641" s="18" t="str">
        <f>IF(AND(Table1[[#This Row],[*Subjective]]&lt;&gt;"",LEN(Table1[[#This Row],[*Subjective]])&lt;&gt;4),"Subjective Value Length Should be 4","")</f>
        <v/>
      </c>
      <c r="AN2641" s="18" t="str">
        <f>IF(AND(Table1[[#This Row],[*Fund]]&lt;&gt;"",LEN(Table1[[#This Row],[*Fund]])&lt;&gt;3),"Fund Value Length Should be 3","")</f>
        <v/>
      </c>
      <c r="AO2641" s="18" t="str">
        <f>IF(AND(Table1[[#This Row],[*Project]]&lt;&gt;"",LEN(Table1[[#This Row],[*Project]])&lt;&gt;6),"Project Value Length Should be 6","")</f>
        <v/>
      </c>
      <c r="AP2641" s="18" t="str">
        <f>IF(AND(Table1[[#This Row],[*Sub Analysis]]&lt;&gt;"",LEN(Table1[[#This Row],[*Sub Analysis]])&lt;&gt;5),"Subanalysis Value Length Should be 5","")</f>
        <v/>
      </c>
      <c r="AQ2641" s="18" t="str">
        <f>IF(AND(Table1[[#This Row],[*Spare 1]]&lt;&gt;"",LEN(Table1[[#This Row],[*Spare 1]])&lt;&gt;4),"Spare 1 Value Length Should be 4","")</f>
        <v/>
      </c>
      <c r="AR2641" s="18" t="str">
        <f>IF(AND(Table1[[#This Row],[*Spare 2]]&lt;&gt;"",LEN(Table1[[#This Row],[*Spare 2]])&lt;&gt;4),"Spare 2 Value Length Should be 4","")</f>
        <v/>
      </c>
      <c r="AS26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42" spans="3:45" ht="13.9" customHeight="1" x14ac:dyDescent="0.25">
      <c r="C2642" s="37"/>
      <c r="D2642" s="26"/>
      <c r="E2642" s="26"/>
      <c r="F2642" s="26"/>
      <c r="G2642" s="26"/>
      <c r="H2642" s="26"/>
      <c r="I2642" s="26"/>
      <c r="J2642" s="26"/>
      <c r="K2642" s="27"/>
      <c r="L2642" s="27"/>
      <c r="M2642" s="26"/>
      <c r="N2642" s="26"/>
      <c r="O2642" s="26"/>
      <c r="P2642" s="26"/>
      <c r="Q2642" s="26"/>
      <c r="R2642" s="26"/>
      <c r="S2642" s="26"/>
      <c r="T2642" s="26"/>
      <c r="U2642" s="26"/>
      <c r="V2642" s="26"/>
      <c r="W2642" s="28"/>
      <c r="X2642" s="26"/>
      <c r="Y2642" s="26"/>
      <c r="Z2642" s="26"/>
      <c r="AA2642" s="26"/>
      <c r="AB2642" s="42" t="str">
        <f t="shared" si="40"/>
        <v/>
      </c>
      <c r="AC26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42" s="18" t="str">
        <f>IF(AND(Table1[[#This Row],[**Entered Debit]]&lt;&gt;"",Table1[[#This Row],[**Entered Credit]]&lt;&gt;""),"Can not enter Debit and Credit amount in same Line","")</f>
        <v/>
      </c>
      <c r="AF2642" s="18">
        <f>IF(Table1[[#This Row],[Line Level Error Messages]]="",0,1)</f>
        <v>0</v>
      </c>
      <c r="AK2642" s="18" t="str">
        <f>IF(AND(Table1[[#This Row],[*Entity
(Enter this Mandatory field FIRST)]]&lt;&gt;"",LEN(Table1[[#This Row],[*Entity
(Enter this Mandatory field FIRST)]])&lt;&gt;2),"Entity Value Length Should be 2","")</f>
        <v/>
      </c>
      <c r="AL2642" s="18" t="str">
        <f>IF(AND(Table1[[#This Row],[*Cost Centre]]&lt;&gt;"",LEN(Table1[[#This Row],[*Cost Centre]])&lt;&gt;5),"Cost Centre Value Length Should be 5","")</f>
        <v/>
      </c>
      <c r="AM2642" s="18" t="str">
        <f>IF(AND(Table1[[#This Row],[*Subjective]]&lt;&gt;"",LEN(Table1[[#This Row],[*Subjective]])&lt;&gt;4),"Subjective Value Length Should be 4","")</f>
        <v/>
      </c>
      <c r="AN2642" s="18" t="str">
        <f>IF(AND(Table1[[#This Row],[*Fund]]&lt;&gt;"",LEN(Table1[[#This Row],[*Fund]])&lt;&gt;3),"Fund Value Length Should be 3","")</f>
        <v/>
      </c>
      <c r="AO2642" s="18" t="str">
        <f>IF(AND(Table1[[#This Row],[*Project]]&lt;&gt;"",LEN(Table1[[#This Row],[*Project]])&lt;&gt;6),"Project Value Length Should be 6","")</f>
        <v/>
      </c>
      <c r="AP2642" s="18" t="str">
        <f>IF(AND(Table1[[#This Row],[*Sub Analysis]]&lt;&gt;"",LEN(Table1[[#This Row],[*Sub Analysis]])&lt;&gt;5),"Subanalysis Value Length Should be 5","")</f>
        <v/>
      </c>
      <c r="AQ2642" s="18" t="str">
        <f>IF(AND(Table1[[#This Row],[*Spare 1]]&lt;&gt;"",LEN(Table1[[#This Row],[*Spare 1]])&lt;&gt;4),"Spare 1 Value Length Should be 4","")</f>
        <v/>
      </c>
      <c r="AR2642" s="18" t="str">
        <f>IF(AND(Table1[[#This Row],[*Spare 2]]&lt;&gt;"",LEN(Table1[[#This Row],[*Spare 2]])&lt;&gt;4),"Spare 2 Value Length Should be 4","")</f>
        <v/>
      </c>
      <c r="AS26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43" spans="3:45" ht="13.9" customHeight="1" x14ac:dyDescent="0.25">
      <c r="C2643" s="37"/>
      <c r="D2643" s="26"/>
      <c r="E2643" s="26"/>
      <c r="F2643" s="26"/>
      <c r="G2643" s="26"/>
      <c r="H2643" s="26"/>
      <c r="I2643" s="26"/>
      <c r="J2643" s="26"/>
      <c r="K2643" s="27"/>
      <c r="L2643" s="27"/>
      <c r="M2643" s="26"/>
      <c r="N2643" s="26"/>
      <c r="O2643" s="26"/>
      <c r="P2643" s="26"/>
      <c r="Q2643" s="26"/>
      <c r="R2643" s="26"/>
      <c r="S2643" s="26"/>
      <c r="T2643" s="26"/>
      <c r="U2643" s="26"/>
      <c r="V2643" s="26"/>
      <c r="W2643" s="28"/>
      <c r="X2643" s="26"/>
      <c r="Y2643" s="26"/>
      <c r="Z2643" s="26"/>
      <c r="AA2643" s="26"/>
      <c r="AB2643" s="42" t="str">
        <f t="shared" ref="AB2643:AB2706" si="41">IF(OR(AC2643&lt;&gt;"",AD2643&lt;&gt;"",AE2643&lt;&gt;"",AK2643&lt;&gt;"",AL2643&lt;&gt;"",AM2643&lt;&gt;"",AN2643&lt;&gt;"",AO2643&lt;&gt;"",AP2643&lt;&gt;"",AQ2643&lt;&gt;"",AR2643&lt;&gt;"",AS2643&lt;&gt;""),AC2643&amp;"            "&amp;AD2643&amp;"             "&amp;AE2643&amp;"             "&amp;AK2643&amp;"             "&amp;AL2643&amp;"             "&amp;AM2643&amp;"             "&amp;AN2643&amp;"             "&amp;AO2643&amp;"             "&amp;AP2643&amp;"             "&amp;AQ2643&amp;"             "&amp;AR2643&amp;"             "&amp;AS2643,"")</f>
        <v/>
      </c>
      <c r="AC26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43" s="18" t="str">
        <f>IF(AND(Table1[[#This Row],[**Entered Debit]]&lt;&gt;"",Table1[[#This Row],[**Entered Credit]]&lt;&gt;""),"Can not enter Debit and Credit amount in same Line","")</f>
        <v/>
      </c>
      <c r="AF2643" s="18">
        <f>IF(Table1[[#This Row],[Line Level Error Messages]]="",0,1)</f>
        <v>0</v>
      </c>
      <c r="AK2643" s="18" t="str">
        <f>IF(AND(Table1[[#This Row],[*Entity
(Enter this Mandatory field FIRST)]]&lt;&gt;"",LEN(Table1[[#This Row],[*Entity
(Enter this Mandatory field FIRST)]])&lt;&gt;2),"Entity Value Length Should be 2","")</f>
        <v/>
      </c>
      <c r="AL2643" s="18" t="str">
        <f>IF(AND(Table1[[#This Row],[*Cost Centre]]&lt;&gt;"",LEN(Table1[[#This Row],[*Cost Centre]])&lt;&gt;5),"Cost Centre Value Length Should be 5","")</f>
        <v/>
      </c>
      <c r="AM2643" s="18" t="str">
        <f>IF(AND(Table1[[#This Row],[*Subjective]]&lt;&gt;"",LEN(Table1[[#This Row],[*Subjective]])&lt;&gt;4),"Subjective Value Length Should be 4","")</f>
        <v/>
      </c>
      <c r="AN2643" s="18" t="str">
        <f>IF(AND(Table1[[#This Row],[*Fund]]&lt;&gt;"",LEN(Table1[[#This Row],[*Fund]])&lt;&gt;3),"Fund Value Length Should be 3","")</f>
        <v/>
      </c>
      <c r="AO2643" s="18" t="str">
        <f>IF(AND(Table1[[#This Row],[*Project]]&lt;&gt;"",LEN(Table1[[#This Row],[*Project]])&lt;&gt;6),"Project Value Length Should be 6","")</f>
        <v/>
      </c>
      <c r="AP2643" s="18" t="str">
        <f>IF(AND(Table1[[#This Row],[*Sub Analysis]]&lt;&gt;"",LEN(Table1[[#This Row],[*Sub Analysis]])&lt;&gt;5),"Subanalysis Value Length Should be 5","")</f>
        <v/>
      </c>
      <c r="AQ2643" s="18" t="str">
        <f>IF(AND(Table1[[#This Row],[*Spare 1]]&lt;&gt;"",LEN(Table1[[#This Row],[*Spare 1]])&lt;&gt;4),"Spare 1 Value Length Should be 4","")</f>
        <v/>
      </c>
      <c r="AR2643" s="18" t="str">
        <f>IF(AND(Table1[[#This Row],[*Spare 2]]&lt;&gt;"",LEN(Table1[[#This Row],[*Spare 2]])&lt;&gt;4),"Spare 2 Value Length Should be 4","")</f>
        <v/>
      </c>
      <c r="AS26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44" spans="3:45" ht="13.9" customHeight="1" x14ac:dyDescent="0.25">
      <c r="C2644" s="37"/>
      <c r="D2644" s="26"/>
      <c r="E2644" s="26"/>
      <c r="F2644" s="26"/>
      <c r="G2644" s="26"/>
      <c r="H2644" s="26"/>
      <c r="I2644" s="26"/>
      <c r="J2644" s="26"/>
      <c r="K2644" s="27"/>
      <c r="L2644" s="27"/>
      <c r="M2644" s="26"/>
      <c r="N2644" s="26"/>
      <c r="O2644" s="26"/>
      <c r="P2644" s="26"/>
      <c r="Q2644" s="26"/>
      <c r="R2644" s="26"/>
      <c r="S2644" s="26"/>
      <c r="T2644" s="26"/>
      <c r="U2644" s="26"/>
      <c r="V2644" s="26"/>
      <c r="W2644" s="28"/>
      <c r="X2644" s="26"/>
      <c r="Y2644" s="26"/>
      <c r="Z2644" s="26"/>
      <c r="AA2644" s="26"/>
      <c r="AB2644" s="42" t="str">
        <f t="shared" si="41"/>
        <v/>
      </c>
      <c r="AC26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44" s="18" t="str">
        <f>IF(AND(Table1[[#This Row],[**Entered Debit]]&lt;&gt;"",Table1[[#This Row],[**Entered Credit]]&lt;&gt;""),"Can not enter Debit and Credit amount in same Line","")</f>
        <v/>
      </c>
      <c r="AF2644" s="18">
        <f>IF(Table1[[#This Row],[Line Level Error Messages]]="",0,1)</f>
        <v>0</v>
      </c>
      <c r="AK2644" s="18" t="str">
        <f>IF(AND(Table1[[#This Row],[*Entity
(Enter this Mandatory field FIRST)]]&lt;&gt;"",LEN(Table1[[#This Row],[*Entity
(Enter this Mandatory field FIRST)]])&lt;&gt;2),"Entity Value Length Should be 2","")</f>
        <v/>
      </c>
      <c r="AL2644" s="18" t="str">
        <f>IF(AND(Table1[[#This Row],[*Cost Centre]]&lt;&gt;"",LEN(Table1[[#This Row],[*Cost Centre]])&lt;&gt;5),"Cost Centre Value Length Should be 5","")</f>
        <v/>
      </c>
      <c r="AM2644" s="18" t="str">
        <f>IF(AND(Table1[[#This Row],[*Subjective]]&lt;&gt;"",LEN(Table1[[#This Row],[*Subjective]])&lt;&gt;4),"Subjective Value Length Should be 4","")</f>
        <v/>
      </c>
      <c r="AN2644" s="18" t="str">
        <f>IF(AND(Table1[[#This Row],[*Fund]]&lt;&gt;"",LEN(Table1[[#This Row],[*Fund]])&lt;&gt;3),"Fund Value Length Should be 3","")</f>
        <v/>
      </c>
      <c r="AO2644" s="18" t="str">
        <f>IF(AND(Table1[[#This Row],[*Project]]&lt;&gt;"",LEN(Table1[[#This Row],[*Project]])&lt;&gt;6),"Project Value Length Should be 6","")</f>
        <v/>
      </c>
      <c r="AP2644" s="18" t="str">
        <f>IF(AND(Table1[[#This Row],[*Sub Analysis]]&lt;&gt;"",LEN(Table1[[#This Row],[*Sub Analysis]])&lt;&gt;5),"Subanalysis Value Length Should be 5","")</f>
        <v/>
      </c>
      <c r="AQ2644" s="18" t="str">
        <f>IF(AND(Table1[[#This Row],[*Spare 1]]&lt;&gt;"",LEN(Table1[[#This Row],[*Spare 1]])&lt;&gt;4),"Spare 1 Value Length Should be 4","")</f>
        <v/>
      </c>
      <c r="AR2644" s="18" t="str">
        <f>IF(AND(Table1[[#This Row],[*Spare 2]]&lt;&gt;"",LEN(Table1[[#This Row],[*Spare 2]])&lt;&gt;4),"Spare 2 Value Length Should be 4","")</f>
        <v/>
      </c>
      <c r="AS26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45" spans="3:45" ht="13.9" customHeight="1" x14ac:dyDescent="0.25">
      <c r="C2645" s="37"/>
      <c r="D2645" s="26"/>
      <c r="E2645" s="26"/>
      <c r="F2645" s="26"/>
      <c r="G2645" s="26"/>
      <c r="H2645" s="26"/>
      <c r="I2645" s="26"/>
      <c r="J2645" s="26"/>
      <c r="K2645" s="27"/>
      <c r="L2645" s="27"/>
      <c r="M2645" s="26"/>
      <c r="N2645" s="26"/>
      <c r="O2645" s="26"/>
      <c r="P2645" s="26"/>
      <c r="Q2645" s="26"/>
      <c r="R2645" s="26"/>
      <c r="S2645" s="26"/>
      <c r="T2645" s="26"/>
      <c r="U2645" s="26"/>
      <c r="V2645" s="26"/>
      <c r="W2645" s="28"/>
      <c r="X2645" s="26"/>
      <c r="Y2645" s="26"/>
      <c r="Z2645" s="26"/>
      <c r="AA2645" s="26"/>
      <c r="AB2645" s="42" t="str">
        <f t="shared" si="41"/>
        <v/>
      </c>
      <c r="AC26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45" s="18" t="str">
        <f>IF(AND(Table1[[#This Row],[**Entered Debit]]&lt;&gt;"",Table1[[#This Row],[**Entered Credit]]&lt;&gt;""),"Can not enter Debit and Credit amount in same Line","")</f>
        <v/>
      </c>
      <c r="AF2645" s="18">
        <f>IF(Table1[[#This Row],[Line Level Error Messages]]="",0,1)</f>
        <v>0</v>
      </c>
      <c r="AK2645" s="18" t="str">
        <f>IF(AND(Table1[[#This Row],[*Entity
(Enter this Mandatory field FIRST)]]&lt;&gt;"",LEN(Table1[[#This Row],[*Entity
(Enter this Mandatory field FIRST)]])&lt;&gt;2),"Entity Value Length Should be 2","")</f>
        <v/>
      </c>
      <c r="AL2645" s="18" t="str">
        <f>IF(AND(Table1[[#This Row],[*Cost Centre]]&lt;&gt;"",LEN(Table1[[#This Row],[*Cost Centre]])&lt;&gt;5),"Cost Centre Value Length Should be 5","")</f>
        <v/>
      </c>
      <c r="AM2645" s="18" t="str">
        <f>IF(AND(Table1[[#This Row],[*Subjective]]&lt;&gt;"",LEN(Table1[[#This Row],[*Subjective]])&lt;&gt;4),"Subjective Value Length Should be 4","")</f>
        <v/>
      </c>
      <c r="AN2645" s="18" t="str">
        <f>IF(AND(Table1[[#This Row],[*Fund]]&lt;&gt;"",LEN(Table1[[#This Row],[*Fund]])&lt;&gt;3),"Fund Value Length Should be 3","")</f>
        <v/>
      </c>
      <c r="AO2645" s="18" t="str">
        <f>IF(AND(Table1[[#This Row],[*Project]]&lt;&gt;"",LEN(Table1[[#This Row],[*Project]])&lt;&gt;6),"Project Value Length Should be 6","")</f>
        <v/>
      </c>
      <c r="AP2645" s="18" t="str">
        <f>IF(AND(Table1[[#This Row],[*Sub Analysis]]&lt;&gt;"",LEN(Table1[[#This Row],[*Sub Analysis]])&lt;&gt;5),"Subanalysis Value Length Should be 5","")</f>
        <v/>
      </c>
      <c r="AQ2645" s="18" t="str">
        <f>IF(AND(Table1[[#This Row],[*Spare 1]]&lt;&gt;"",LEN(Table1[[#This Row],[*Spare 1]])&lt;&gt;4),"Spare 1 Value Length Should be 4","")</f>
        <v/>
      </c>
      <c r="AR2645" s="18" t="str">
        <f>IF(AND(Table1[[#This Row],[*Spare 2]]&lt;&gt;"",LEN(Table1[[#This Row],[*Spare 2]])&lt;&gt;4),"Spare 2 Value Length Should be 4","")</f>
        <v/>
      </c>
      <c r="AS26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46" spans="3:45" ht="13.9" customHeight="1" x14ac:dyDescent="0.25">
      <c r="C2646" s="37"/>
      <c r="D2646" s="26"/>
      <c r="E2646" s="26"/>
      <c r="F2646" s="26"/>
      <c r="G2646" s="26"/>
      <c r="H2646" s="26"/>
      <c r="I2646" s="26"/>
      <c r="J2646" s="26"/>
      <c r="K2646" s="27"/>
      <c r="L2646" s="27"/>
      <c r="M2646" s="26"/>
      <c r="N2646" s="26"/>
      <c r="O2646" s="26"/>
      <c r="P2646" s="26"/>
      <c r="Q2646" s="26"/>
      <c r="R2646" s="26"/>
      <c r="S2646" s="26"/>
      <c r="T2646" s="26"/>
      <c r="U2646" s="26"/>
      <c r="V2646" s="26"/>
      <c r="W2646" s="28"/>
      <c r="X2646" s="26"/>
      <c r="Y2646" s="26"/>
      <c r="Z2646" s="26"/>
      <c r="AA2646" s="26"/>
      <c r="AB2646" s="42" t="str">
        <f t="shared" si="41"/>
        <v/>
      </c>
      <c r="AC26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46" s="18" t="str">
        <f>IF(AND(Table1[[#This Row],[**Entered Debit]]&lt;&gt;"",Table1[[#This Row],[**Entered Credit]]&lt;&gt;""),"Can not enter Debit and Credit amount in same Line","")</f>
        <v/>
      </c>
      <c r="AF2646" s="18">
        <f>IF(Table1[[#This Row],[Line Level Error Messages]]="",0,1)</f>
        <v>0</v>
      </c>
      <c r="AK2646" s="18" t="str">
        <f>IF(AND(Table1[[#This Row],[*Entity
(Enter this Mandatory field FIRST)]]&lt;&gt;"",LEN(Table1[[#This Row],[*Entity
(Enter this Mandatory field FIRST)]])&lt;&gt;2),"Entity Value Length Should be 2","")</f>
        <v/>
      </c>
      <c r="AL2646" s="18" t="str">
        <f>IF(AND(Table1[[#This Row],[*Cost Centre]]&lt;&gt;"",LEN(Table1[[#This Row],[*Cost Centre]])&lt;&gt;5),"Cost Centre Value Length Should be 5","")</f>
        <v/>
      </c>
      <c r="AM2646" s="18" t="str">
        <f>IF(AND(Table1[[#This Row],[*Subjective]]&lt;&gt;"",LEN(Table1[[#This Row],[*Subjective]])&lt;&gt;4),"Subjective Value Length Should be 4","")</f>
        <v/>
      </c>
      <c r="AN2646" s="18" t="str">
        <f>IF(AND(Table1[[#This Row],[*Fund]]&lt;&gt;"",LEN(Table1[[#This Row],[*Fund]])&lt;&gt;3),"Fund Value Length Should be 3","")</f>
        <v/>
      </c>
      <c r="AO2646" s="18" t="str">
        <f>IF(AND(Table1[[#This Row],[*Project]]&lt;&gt;"",LEN(Table1[[#This Row],[*Project]])&lt;&gt;6),"Project Value Length Should be 6","")</f>
        <v/>
      </c>
      <c r="AP2646" s="18" t="str">
        <f>IF(AND(Table1[[#This Row],[*Sub Analysis]]&lt;&gt;"",LEN(Table1[[#This Row],[*Sub Analysis]])&lt;&gt;5),"Subanalysis Value Length Should be 5","")</f>
        <v/>
      </c>
      <c r="AQ2646" s="18" t="str">
        <f>IF(AND(Table1[[#This Row],[*Spare 1]]&lt;&gt;"",LEN(Table1[[#This Row],[*Spare 1]])&lt;&gt;4),"Spare 1 Value Length Should be 4","")</f>
        <v/>
      </c>
      <c r="AR2646" s="18" t="str">
        <f>IF(AND(Table1[[#This Row],[*Spare 2]]&lt;&gt;"",LEN(Table1[[#This Row],[*Spare 2]])&lt;&gt;4),"Spare 2 Value Length Should be 4","")</f>
        <v/>
      </c>
      <c r="AS26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47" spans="3:45" ht="13.9" customHeight="1" x14ac:dyDescent="0.25">
      <c r="C2647" s="37"/>
      <c r="D2647" s="26"/>
      <c r="E2647" s="26"/>
      <c r="F2647" s="26"/>
      <c r="G2647" s="26"/>
      <c r="H2647" s="26"/>
      <c r="I2647" s="26"/>
      <c r="J2647" s="26"/>
      <c r="K2647" s="27"/>
      <c r="L2647" s="27"/>
      <c r="M2647" s="26"/>
      <c r="N2647" s="26"/>
      <c r="O2647" s="26"/>
      <c r="P2647" s="26"/>
      <c r="Q2647" s="26"/>
      <c r="R2647" s="26"/>
      <c r="S2647" s="26"/>
      <c r="T2647" s="26"/>
      <c r="U2647" s="26"/>
      <c r="V2647" s="26"/>
      <c r="W2647" s="28"/>
      <c r="X2647" s="26"/>
      <c r="Y2647" s="26"/>
      <c r="Z2647" s="26"/>
      <c r="AA2647" s="26"/>
      <c r="AB2647" s="42" t="str">
        <f t="shared" si="41"/>
        <v/>
      </c>
      <c r="AC26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47" s="18" t="str">
        <f>IF(AND(Table1[[#This Row],[**Entered Debit]]&lt;&gt;"",Table1[[#This Row],[**Entered Credit]]&lt;&gt;""),"Can not enter Debit and Credit amount in same Line","")</f>
        <v/>
      </c>
      <c r="AF2647" s="18">
        <f>IF(Table1[[#This Row],[Line Level Error Messages]]="",0,1)</f>
        <v>0</v>
      </c>
      <c r="AK2647" s="18" t="str">
        <f>IF(AND(Table1[[#This Row],[*Entity
(Enter this Mandatory field FIRST)]]&lt;&gt;"",LEN(Table1[[#This Row],[*Entity
(Enter this Mandatory field FIRST)]])&lt;&gt;2),"Entity Value Length Should be 2","")</f>
        <v/>
      </c>
      <c r="AL2647" s="18" t="str">
        <f>IF(AND(Table1[[#This Row],[*Cost Centre]]&lt;&gt;"",LEN(Table1[[#This Row],[*Cost Centre]])&lt;&gt;5),"Cost Centre Value Length Should be 5","")</f>
        <v/>
      </c>
      <c r="AM2647" s="18" t="str">
        <f>IF(AND(Table1[[#This Row],[*Subjective]]&lt;&gt;"",LEN(Table1[[#This Row],[*Subjective]])&lt;&gt;4),"Subjective Value Length Should be 4","")</f>
        <v/>
      </c>
      <c r="AN2647" s="18" t="str">
        <f>IF(AND(Table1[[#This Row],[*Fund]]&lt;&gt;"",LEN(Table1[[#This Row],[*Fund]])&lt;&gt;3),"Fund Value Length Should be 3","")</f>
        <v/>
      </c>
      <c r="AO2647" s="18" t="str">
        <f>IF(AND(Table1[[#This Row],[*Project]]&lt;&gt;"",LEN(Table1[[#This Row],[*Project]])&lt;&gt;6),"Project Value Length Should be 6","")</f>
        <v/>
      </c>
      <c r="AP2647" s="18" t="str">
        <f>IF(AND(Table1[[#This Row],[*Sub Analysis]]&lt;&gt;"",LEN(Table1[[#This Row],[*Sub Analysis]])&lt;&gt;5),"Subanalysis Value Length Should be 5","")</f>
        <v/>
      </c>
      <c r="AQ2647" s="18" t="str">
        <f>IF(AND(Table1[[#This Row],[*Spare 1]]&lt;&gt;"",LEN(Table1[[#This Row],[*Spare 1]])&lt;&gt;4),"Spare 1 Value Length Should be 4","")</f>
        <v/>
      </c>
      <c r="AR2647" s="18" t="str">
        <f>IF(AND(Table1[[#This Row],[*Spare 2]]&lt;&gt;"",LEN(Table1[[#This Row],[*Spare 2]])&lt;&gt;4),"Spare 2 Value Length Should be 4","")</f>
        <v/>
      </c>
      <c r="AS26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48" spans="3:45" ht="13.9" customHeight="1" x14ac:dyDescent="0.25">
      <c r="C2648" s="37"/>
      <c r="D2648" s="26"/>
      <c r="E2648" s="26"/>
      <c r="F2648" s="26"/>
      <c r="G2648" s="26"/>
      <c r="H2648" s="26"/>
      <c r="I2648" s="26"/>
      <c r="J2648" s="26"/>
      <c r="K2648" s="27"/>
      <c r="L2648" s="27"/>
      <c r="M2648" s="26"/>
      <c r="N2648" s="26"/>
      <c r="O2648" s="26"/>
      <c r="P2648" s="26"/>
      <c r="Q2648" s="26"/>
      <c r="R2648" s="26"/>
      <c r="S2648" s="26"/>
      <c r="T2648" s="26"/>
      <c r="U2648" s="26"/>
      <c r="V2648" s="26"/>
      <c r="W2648" s="28"/>
      <c r="X2648" s="26"/>
      <c r="Y2648" s="26"/>
      <c r="Z2648" s="26"/>
      <c r="AA2648" s="26"/>
      <c r="AB2648" s="42" t="str">
        <f t="shared" si="41"/>
        <v/>
      </c>
      <c r="AC26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48" s="18" t="str">
        <f>IF(AND(Table1[[#This Row],[**Entered Debit]]&lt;&gt;"",Table1[[#This Row],[**Entered Credit]]&lt;&gt;""),"Can not enter Debit and Credit amount in same Line","")</f>
        <v/>
      </c>
      <c r="AF2648" s="18">
        <f>IF(Table1[[#This Row],[Line Level Error Messages]]="",0,1)</f>
        <v>0</v>
      </c>
      <c r="AK2648" s="18" t="str">
        <f>IF(AND(Table1[[#This Row],[*Entity
(Enter this Mandatory field FIRST)]]&lt;&gt;"",LEN(Table1[[#This Row],[*Entity
(Enter this Mandatory field FIRST)]])&lt;&gt;2),"Entity Value Length Should be 2","")</f>
        <v/>
      </c>
      <c r="AL2648" s="18" t="str">
        <f>IF(AND(Table1[[#This Row],[*Cost Centre]]&lt;&gt;"",LEN(Table1[[#This Row],[*Cost Centre]])&lt;&gt;5),"Cost Centre Value Length Should be 5","")</f>
        <v/>
      </c>
      <c r="AM2648" s="18" t="str">
        <f>IF(AND(Table1[[#This Row],[*Subjective]]&lt;&gt;"",LEN(Table1[[#This Row],[*Subjective]])&lt;&gt;4),"Subjective Value Length Should be 4","")</f>
        <v/>
      </c>
      <c r="AN2648" s="18" t="str">
        <f>IF(AND(Table1[[#This Row],[*Fund]]&lt;&gt;"",LEN(Table1[[#This Row],[*Fund]])&lt;&gt;3),"Fund Value Length Should be 3","")</f>
        <v/>
      </c>
      <c r="AO2648" s="18" t="str">
        <f>IF(AND(Table1[[#This Row],[*Project]]&lt;&gt;"",LEN(Table1[[#This Row],[*Project]])&lt;&gt;6),"Project Value Length Should be 6","")</f>
        <v/>
      </c>
      <c r="AP2648" s="18" t="str">
        <f>IF(AND(Table1[[#This Row],[*Sub Analysis]]&lt;&gt;"",LEN(Table1[[#This Row],[*Sub Analysis]])&lt;&gt;5),"Subanalysis Value Length Should be 5","")</f>
        <v/>
      </c>
      <c r="AQ2648" s="18" t="str">
        <f>IF(AND(Table1[[#This Row],[*Spare 1]]&lt;&gt;"",LEN(Table1[[#This Row],[*Spare 1]])&lt;&gt;4),"Spare 1 Value Length Should be 4","")</f>
        <v/>
      </c>
      <c r="AR2648" s="18" t="str">
        <f>IF(AND(Table1[[#This Row],[*Spare 2]]&lt;&gt;"",LEN(Table1[[#This Row],[*Spare 2]])&lt;&gt;4),"Spare 2 Value Length Should be 4","")</f>
        <v/>
      </c>
      <c r="AS26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49" spans="3:45" ht="13.9" customHeight="1" x14ac:dyDescent="0.25">
      <c r="C2649" s="37"/>
      <c r="D2649" s="26"/>
      <c r="E2649" s="26"/>
      <c r="F2649" s="26"/>
      <c r="G2649" s="26"/>
      <c r="H2649" s="26"/>
      <c r="I2649" s="26"/>
      <c r="J2649" s="26"/>
      <c r="K2649" s="27"/>
      <c r="L2649" s="27"/>
      <c r="M2649" s="26"/>
      <c r="N2649" s="26"/>
      <c r="O2649" s="26"/>
      <c r="P2649" s="26"/>
      <c r="Q2649" s="26"/>
      <c r="R2649" s="26"/>
      <c r="S2649" s="26"/>
      <c r="T2649" s="26"/>
      <c r="U2649" s="26"/>
      <c r="V2649" s="26"/>
      <c r="W2649" s="28"/>
      <c r="X2649" s="26"/>
      <c r="Y2649" s="26"/>
      <c r="Z2649" s="26"/>
      <c r="AA2649" s="26"/>
      <c r="AB2649" s="42" t="str">
        <f t="shared" si="41"/>
        <v/>
      </c>
      <c r="AC26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49" s="18" t="str">
        <f>IF(AND(Table1[[#This Row],[**Entered Debit]]&lt;&gt;"",Table1[[#This Row],[**Entered Credit]]&lt;&gt;""),"Can not enter Debit and Credit amount in same Line","")</f>
        <v/>
      </c>
      <c r="AF2649" s="18">
        <f>IF(Table1[[#This Row],[Line Level Error Messages]]="",0,1)</f>
        <v>0</v>
      </c>
      <c r="AK2649" s="18" t="str">
        <f>IF(AND(Table1[[#This Row],[*Entity
(Enter this Mandatory field FIRST)]]&lt;&gt;"",LEN(Table1[[#This Row],[*Entity
(Enter this Mandatory field FIRST)]])&lt;&gt;2),"Entity Value Length Should be 2","")</f>
        <v/>
      </c>
      <c r="AL2649" s="18" t="str">
        <f>IF(AND(Table1[[#This Row],[*Cost Centre]]&lt;&gt;"",LEN(Table1[[#This Row],[*Cost Centre]])&lt;&gt;5),"Cost Centre Value Length Should be 5","")</f>
        <v/>
      </c>
      <c r="AM2649" s="18" t="str">
        <f>IF(AND(Table1[[#This Row],[*Subjective]]&lt;&gt;"",LEN(Table1[[#This Row],[*Subjective]])&lt;&gt;4),"Subjective Value Length Should be 4","")</f>
        <v/>
      </c>
      <c r="AN2649" s="18" t="str">
        <f>IF(AND(Table1[[#This Row],[*Fund]]&lt;&gt;"",LEN(Table1[[#This Row],[*Fund]])&lt;&gt;3),"Fund Value Length Should be 3","")</f>
        <v/>
      </c>
      <c r="AO2649" s="18" t="str">
        <f>IF(AND(Table1[[#This Row],[*Project]]&lt;&gt;"",LEN(Table1[[#This Row],[*Project]])&lt;&gt;6),"Project Value Length Should be 6","")</f>
        <v/>
      </c>
      <c r="AP2649" s="18" t="str">
        <f>IF(AND(Table1[[#This Row],[*Sub Analysis]]&lt;&gt;"",LEN(Table1[[#This Row],[*Sub Analysis]])&lt;&gt;5),"Subanalysis Value Length Should be 5","")</f>
        <v/>
      </c>
      <c r="AQ2649" s="18" t="str">
        <f>IF(AND(Table1[[#This Row],[*Spare 1]]&lt;&gt;"",LEN(Table1[[#This Row],[*Spare 1]])&lt;&gt;4),"Spare 1 Value Length Should be 4","")</f>
        <v/>
      </c>
      <c r="AR2649" s="18" t="str">
        <f>IF(AND(Table1[[#This Row],[*Spare 2]]&lt;&gt;"",LEN(Table1[[#This Row],[*Spare 2]])&lt;&gt;4),"Spare 2 Value Length Should be 4","")</f>
        <v/>
      </c>
      <c r="AS26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50" spans="3:45" ht="13.9" customHeight="1" x14ac:dyDescent="0.25">
      <c r="C2650" s="37"/>
      <c r="D2650" s="26"/>
      <c r="E2650" s="26"/>
      <c r="F2650" s="26"/>
      <c r="G2650" s="26"/>
      <c r="H2650" s="26"/>
      <c r="I2650" s="26"/>
      <c r="J2650" s="26"/>
      <c r="K2650" s="27"/>
      <c r="L2650" s="27"/>
      <c r="M2650" s="26"/>
      <c r="N2650" s="26"/>
      <c r="O2650" s="26"/>
      <c r="P2650" s="26"/>
      <c r="Q2650" s="26"/>
      <c r="R2650" s="26"/>
      <c r="S2650" s="26"/>
      <c r="T2650" s="26"/>
      <c r="U2650" s="26"/>
      <c r="V2650" s="26"/>
      <c r="W2650" s="28"/>
      <c r="X2650" s="26"/>
      <c r="Y2650" s="26"/>
      <c r="Z2650" s="26"/>
      <c r="AA2650" s="26"/>
      <c r="AB2650" s="42" t="str">
        <f t="shared" si="41"/>
        <v/>
      </c>
      <c r="AC26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50" s="18" t="str">
        <f>IF(AND(Table1[[#This Row],[**Entered Debit]]&lt;&gt;"",Table1[[#This Row],[**Entered Credit]]&lt;&gt;""),"Can not enter Debit and Credit amount in same Line","")</f>
        <v/>
      </c>
      <c r="AF2650" s="18">
        <f>IF(Table1[[#This Row],[Line Level Error Messages]]="",0,1)</f>
        <v>0</v>
      </c>
      <c r="AK2650" s="18" t="str">
        <f>IF(AND(Table1[[#This Row],[*Entity
(Enter this Mandatory field FIRST)]]&lt;&gt;"",LEN(Table1[[#This Row],[*Entity
(Enter this Mandatory field FIRST)]])&lt;&gt;2),"Entity Value Length Should be 2","")</f>
        <v/>
      </c>
      <c r="AL2650" s="18" t="str">
        <f>IF(AND(Table1[[#This Row],[*Cost Centre]]&lt;&gt;"",LEN(Table1[[#This Row],[*Cost Centre]])&lt;&gt;5),"Cost Centre Value Length Should be 5","")</f>
        <v/>
      </c>
      <c r="AM2650" s="18" t="str">
        <f>IF(AND(Table1[[#This Row],[*Subjective]]&lt;&gt;"",LEN(Table1[[#This Row],[*Subjective]])&lt;&gt;4),"Subjective Value Length Should be 4","")</f>
        <v/>
      </c>
      <c r="AN2650" s="18" t="str">
        <f>IF(AND(Table1[[#This Row],[*Fund]]&lt;&gt;"",LEN(Table1[[#This Row],[*Fund]])&lt;&gt;3),"Fund Value Length Should be 3","")</f>
        <v/>
      </c>
      <c r="AO2650" s="18" t="str">
        <f>IF(AND(Table1[[#This Row],[*Project]]&lt;&gt;"",LEN(Table1[[#This Row],[*Project]])&lt;&gt;6),"Project Value Length Should be 6","")</f>
        <v/>
      </c>
      <c r="AP2650" s="18" t="str">
        <f>IF(AND(Table1[[#This Row],[*Sub Analysis]]&lt;&gt;"",LEN(Table1[[#This Row],[*Sub Analysis]])&lt;&gt;5),"Subanalysis Value Length Should be 5","")</f>
        <v/>
      </c>
      <c r="AQ2650" s="18" t="str">
        <f>IF(AND(Table1[[#This Row],[*Spare 1]]&lt;&gt;"",LEN(Table1[[#This Row],[*Spare 1]])&lt;&gt;4),"Spare 1 Value Length Should be 4","")</f>
        <v/>
      </c>
      <c r="AR2650" s="18" t="str">
        <f>IF(AND(Table1[[#This Row],[*Spare 2]]&lt;&gt;"",LEN(Table1[[#This Row],[*Spare 2]])&lt;&gt;4),"Spare 2 Value Length Should be 4","")</f>
        <v/>
      </c>
      <c r="AS26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51" spans="3:45" ht="13.9" customHeight="1" x14ac:dyDescent="0.25">
      <c r="C2651" s="37"/>
      <c r="D2651" s="26"/>
      <c r="E2651" s="26"/>
      <c r="F2651" s="26"/>
      <c r="G2651" s="26"/>
      <c r="H2651" s="26"/>
      <c r="I2651" s="26"/>
      <c r="J2651" s="26"/>
      <c r="K2651" s="27"/>
      <c r="L2651" s="27"/>
      <c r="M2651" s="26"/>
      <c r="N2651" s="26"/>
      <c r="O2651" s="26"/>
      <c r="P2651" s="26"/>
      <c r="Q2651" s="26"/>
      <c r="R2651" s="26"/>
      <c r="S2651" s="26"/>
      <c r="T2651" s="26"/>
      <c r="U2651" s="26"/>
      <c r="V2651" s="26"/>
      <c r="W2651" s="28"/>
      <c r="X2651" s="26"/>
      <c r="Y2651" s="26"/>
      <c r="Z2651" s="26"/>
      <c r="AA2651" s="26"/>
      <c r="AB2651" s="42" t="str">
        <f t="shared" si="41"/>
        <v/>
      </c>
      <c r="AC26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51" s="18" t="str">
        <f>IF(AND(Table1[[#This Row],[**Entered Debit]]&lt;&gt;"",Table1[[#This Row],[**Entered Credit]]&lt;&gt;""),"Can not enter Debit and Credit amount in same Line","")</f>
        <v/>
      </c>
      <c r="AF2651" s="18">
        <f>IF(Table1[[#This Row],[Line Level Error Messages]]="",0,1)</f>
        <v>0</v>
      </c>
      <c r="AK2651" s="18" t="str">
        <f>IF(AND(Table1[[#This Row],[*Entity
(Enter this Mandatory field FIRST)]]&lt;&gt;"",LEN(Table1[[#This Row],[*Entity
(Enter this Mandatory field FIRST)]])&lt;&gt;2),"Entity Value Length Should be 2","")</f>
        <v/>
      </c>
      <c r="AL2651" s="18" t="str">
        <f>IF(AND(Table1[[#This Row],[*Cost Centre]]&lt;&gt;"",LEN(Table1[[#This Row],[*Cost Centre]])&lt;&gt;5),"Cost Centre Value Length Should be 5","")</f>
        <v/>
      </c>
      <c r="AM2651" s="18" t="str">
        <f>IF(AND(Table1[[#This Row],[*Subjective]]&lt;&gt;"",LEN(Table1[[#This Row],[*Subjective]])&lt;&gt;4),"Subjective Value Length Should be 4","")</f>
        <v/>
      </c>
      <c r="AN2651" s="18" t="str">
        <f>IF(AND(Table1[[#This Row],[*Fund]]&lt;&gt;"",LEN(Table1[[#This Row],[*Fund]])&lt;&gt;3),"Fund Value Length Should be 3","")</f>
        <v/>
      </c>
      <c r="AO2651" s="18" t="str">
        <f>IF(AND(Table1[[#This Row],[*Project]]&lt;&gt;"",LEN(Table1[[#This Row],[*Project]])&lt;&gt;6),"Project Value Length Should be 6","")</f>
        <v/>
      </c>
      <c r="AP2651" s="18" t="str">
        <f>IF(AND(Table1[[#This Row],[*Sub Analysis]]&lt;&gt;"",LEN(Table1[[#This Row],[*Sub Analysis]])&lt;&gt;5),"Subanalysis Value Length Should be 5","")</f>
        <v/>
      </c>
      <c r="AQ2651" s="18" t="str">
        <f>IF(AND(Table1[[#This Row],[*Spare 1]]&lt;&gt;"",LEN(Table1[[#This Row],[*Spare 1]])&lt;&gt;4),"Spare 1 Value Length Should be 4","")</f>
        <v/>
      </c>
      <c r="AR2651" s="18" t="str">
        <f>IF(AND(Table1[[#This Row],[*Spare 2]]&lt;&gt;"",LEN(Table1[[#This Row],[*Spare 2]])&lt;&gt;4),"Spare 2 Value Length Should be 4","")</f>
        <v/>
      </c>
      <c r="AS26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52" spans="3:45" ht="13.9" customHeight="1" x14ac:dyDescent="0.25">
      <c r="C2652" s="37"/>
      <c r="D2652" s="26"/>
      <c r="E2652" s="26"/>
      <c r="F2652" s="26"/>
      <c r="G2652" s="26"/>
      <c r="H2652" s="26"/>
      <c r="I2652" s="26"/>
      <c r="J2652" s="26"/>
      <c r="K2652" s="27"/>
      <c r="L2652" s="27"/>
      <c r="M2652" s="26"/>
      <c r="N2652" s="26"/>
      <c r="O2652" s="26"/>
      <c r="P2652" s="26"/>
      <c r="Q2652" s="26"/>
      <c r="R2652" s="26"/>
      <c r="S2652" s="26"/>
      <c r="T2652" s="26"/>
      <c r="U2652" s="26"/>
      <c r="V2652" s="26"/>
      <c r="W2652" s="28"/>
      <c r="X2652" s="26"/>
      <c r="Y2652" s="26"/>
      <c r="Z2652" s="26"/>
      <c r="AA2652" s="26"/>
      <c r="AB2652" s="42" t="str">
        <f t="shared" si="41"/>
        <v/>
      </c>
      <c r="AC26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52" s="18" t="str">
        <f>IF(AND(Table1[[#This Row],[**Entered Debit]]&lt;&gt;"",Table1[[#This Row],[**Entered Credit]]&lt;&gt;""),"Can not enter Debit and Credit amount in same Line","")</f>
        <v/>
      </c>
      <c r="AF2652" s="18">
        <f>IF(Table1[[#This Row],[Line Level Error Messages]]="",0,1)</f>
        <v>0</v>
      </c>
      <c r="AK2652" s="18" t="str">
        <f>IF(AND(Table1[[#This Row],[*Entity
(Enter this Mandatory field FIRST)]]&lt;&gt;"",LEN(Table1[[#This Row],[*Entity
(Enter this Mandatory field FIRST)]])&lt;&gt;2),"Entity Value Length Should be 2","")</f>
        <v/>
      </c>
      <c r="AL2652" s="18" t="str">
        <f>IF(AND(Table1[[#This Row],[*Cost Centre]]&lt;&gt;"",LEN(Table1[[#This Row],[*Cost Centre]])&lt;&gt;5),"Cost Centre Value Length Should be 5","")</f>
        <v/>
      </c>
      <c r="AM2652" s="18" t="str">
        <f>IF(AND(Table1[[#This Row],[*Subjective]]&lt;&gt;"",LEN(Table1[[#This Row],[*Subjective]])&lt;&gt;4),"Subjective Value Length Should be 4","")</f>
        <v/>
      </c>
      <c r="AN2652" s="18" t="str">
        <f>IF(AND(Table1[[#This Row],[*Fund]]&lt;&gt;"",LEN(Table1[[#This Row],[*Fund]])&lt;&gt;3),"Fund Value Length Should be 3","")</f>
        <v/>
      </c>
      <c r="AO2652" s="18" t="str">
        <f>IF(AND(Table1[[#This Row],[*Project]]&lt;&gt;"",LEN(Table1[[#This Row],[*Project]])&lt;&gt;6),"Project Value Length Should be 6","")</f>
        <v/>
      </c>
      <c r="AP2652" s="18" t="str">
        <f>IF(AND(Table1[[#This Row],[*Sub Analysis]]&lt;&gt;"",LEN(Table1[[#This Row],[*Sub Analysis]])&lt;&gt;5),"Subanalysis Value Length Should be 5","")</f>
        <v/>
      </c>
      <c r="AQ2652" s="18" t="str">
        <f>IF(AND(Table1[[#This Row],[*Spare 1]]&lt;&gt;"",LEN(Table1[[#This Row],[*Spare 1]])&lt;&gt;4),"Spare 1 Value Length Should be 4","")</f>
        <v/>
      </c>
      <c r="AR2652" s="18" t="str">
        <f>IF(AND(Table1[[#This Row],[*Spare 2]]&lt;&gt;"",LEN(Table1[[#This Row],[*Spare 2]])&lt;&gt;4),"Spare 2 Value Length Should be 4","")</f>
        <v/>
      </c>
      <c r="AS26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53" spans="3:45" ht="13.9" customHeight="1" x14ac:dyDescent="0.25">
      <c r="C2653" s="37"/>
      <c r="D2653" s="26"/>
      <c r="E2653" s="26"/>
      <c r="F2653" s="26"/>
      <c r="G2653" s="26"/>
      <c r="H2653" s="26"/>
      <c r="I2653" s="26"/>
      <c r="J2653" s="26"/>
      <c r="K2653" s="27"/>
      <c r="L2653" s="27"/>
      <c r="M2653" s="26"/>
      <c r="N2653" s="26"/>
      <c r="O2653" s="26"/>
      <c r="P2653" s="26"/>
      <c r="Q2653" s="26"/>
      <c r="R2653" s="26"/>
      <c r="S2653" s="26"/>
      <c r="T2653" s="26"/>
      <c r="U2653" s="26"/>
      <c r="V2653" s="26"/>
      <c r="W2653" s="28"/>
      <c r="X2653" s="26"/>
      <c r="Y2653" s="26"/>
      <c r="Z2653" s="26"/>
      <c r="AA2653" s="26"/>
      <c r="AB2653" s="42" t="str">
        <f t="shared" si="41"/>
        <v/>
      </c>
      <c r="AC26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53" s="18" t="str">
        <f>IF(AND(Table1[[#This Row],[**Entered Debit]]&lt;&gt;"",Table1[[#This Row],[**Entered Credit]]&lt;&gt;""),"Can not enter Debit and Credit amount in same Line","")</f>
        <v/>
      </c>
      <c r="AF2653" s="18">
        <f>IF(Table1[[#This Row],[Line Level Error Messages]]="",0,1)</f>
        <v>0</v>
      </c>
      <c r="AK2653" s="18" t="str">
        <f>IF(AND(Table1[[#This Row],[*Entity
(Enter this Mandatory field FIRST)]]&lt;&gt;"",LEN(Table1[[#This Row],[*Entity
(Enter this Mandatory field FIRST)]])&lt;&gt;2),"Entity Value Length Should be 2","")</f>
        <v/>
      </c>
      <c r="AL2653" s="18" t="str">
        <f>IF(AND(Table1[[#This Row],[*Cost Centre]]&lt;&gt;"",LEN(Table1[[#This Row],[*Cost Centre]])&lt;&gt;5),"Cost Centre Value Length Should be 5","")</f>
        <v/>
      </c>
      <c r="AM2653" s="18" t="str">
        <f>IF(AND(Table1[[#This Row],[*Subjective]]&lt;&gt;"",LEN(Table1[[#This Row],[*Subjective]])&lt;&gt;4),"Subjective Value Length Should be 4","")</f>
        <v/>
      </c>
      <c r="AN2653" s="18" t="str">
        <f>IF(AND(Table1[[#This Row],[*Fund]]&lt;&gt;"",LEN(Table1[[#This Row],[*Fund]])&lt;&gt;3),"Fund Value Length Should be 3","")</f>
        <v/>
      </c>
      <c r="AO2653" s="18" t="str">
        <f>IF(AND(Table1[[#This Row],[*Project]]&lt;&gt;"",LEN(Table1[[#This Row],[*Project]])&lt;&gt;6),"Project Value Length Should be 6","")</f>
        <v/>
      </c>
      <c r="AP2653" s="18" t="str">
        <f>IF(AND(Table1[[#This Row],[*Sub Analysis]]&lt;&gt;"",LEN(Table1[[#This Row],[*Sub Analysis]])&lt;&gt;5),"Subanalysis Value Length Should be 5","")</f>
        <v/>
      </c>
      <c r="AQ2653" s="18" t="str">
        <f>IF(AND(Table1[[#This Row],[*Spare 1]]&lt;&gt;"",LEN(Table1[[#This Row],[*Spare 1]])&lt;&gt;4),"Spare 1 Value Length Should be 4","")</f>
        <v/>
      </c>
      <c r="AR2653" s="18" t="str">
        <f>IF(AND(Table1[[#This Row],[*Spare 2]]&lt;&gt;"",LEN(Table1[[#This Row],[*Spare 2]])&lt;&gt;4),"Spare 2 Value Length Should be 4","")</f>
        <v/>
      </c>
      <c r="AS26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54" spans="3:45" ht="13.9" customHeight="1" x14ac:dyDescent="0.25">
      <c r="C2654" s="37"/>
      <c r="D2654" s="26"/>
      <c r="E2654" s="26"/>
      <c r="F2654" s="26"/>
      <c r="G2654" s="26"/>
      <c r="H2654" s="26"/>
      <c r="I2654" s="26"/>
      <c r="J2654" s="26"/>
      <c r="K2654" s="27"/>
      <c r="L2654" s="27"/>
      <c r="M2654" s="26"/>
      <c r="N2654" s="26"/>
      <c r="O2654" s="26"/>
      <c r="P2654" s="26"/>
      <c r="Q2654" s="26"/>
      <c r="R2654" s="26"/>
      <c r="S2654" s="26"/>
      <c r="T2654" s="26"/>
      <c r="U2654" s="26"/>
      <c r="V2654" s="26"/>
      <c r="W2654" s="28"/>
      <c r="X2654" s="26"/>
      <c r="Y2654" s="26"/>
      <c r="Z2654" s="26"/>
      <c r="AA2654" s="26"/>
      <c r="AB2654" s="42" t="str">
        <f t="shared" si="41"/>
        <v/>
      </c>
      <c r="AC26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54" s="18" t="str">
        <f>IF(AND(Table1[[#This Row],[**Entered Debit]]&lt;&gt;"",Table1[[#This Row],[**Entered Credit]]&lt;&gt;""),"Can not enter Debit and Credit amount in same Line","")</f>
        <v/>
      </c>
      <c r="AF2654" s="18">
        <f>IF(Table1[[#This Row],[Line Level Error Messages]]="",0,1)</f>
        <v>0</v>
      </c>
      <c r="AK2654" s="18" t="str">
        <f>IF(AND(Table1[[#This Row],[*Entity
(Enter this Mandatory field FIRST)]]&lt;&gt;"",LEN(Table1[[#This Row],[*Entity
(Enter this Mandatory field FIRST)]])&lt;&gt;2),"Entity Value Length Should be 2","")</f>
        <v/>
      </c>
      <c r="AL2654" s="18" t="str">
        <f>IF(AND(Table1[[#This Row],[*Cost Centre]]&lt;&gt;"",LEN(Table1[[#This Row],[*Cost Centre]])&lt;&gt;5),"Cost Centre Value Length Should be 5","")</f>
        <v/>
      </c>
      <c r="AM2654" s="18" t="str">
        <f>IF(AND(Table1[[#This Row],[*Subjective]]&lt;&gt;"",LEN(Table1[[#This Row],[*Subjective]])&lt;&gt;4),"Subjective Value Length Should be 4","")</f>
        <v/>
      </c>
      <c r="AN2654" s="18" t="str">
        <f>IF(AND(Table1[[#This Row],[*Fund]]&lt;&gt;"",LEN(Table1[[#This Row],[*Fund]])&lt;&gt;3),"Fund Value Length Should be 3","")</f>
        <v/>
      </c>
      <c r="AO2654" s="18" t="str">
        <f>IF(AND(Table1[[#This Row],[*Project]]&lt;&gt;"",LEN(Table1[[#This Row],[*Project]])&lt;&gt;6),"Project Value Length Should be 6","")</f>
        <v/>
      </c>
      <c r="AP2654" s="18" t="str">
        <f>IF(AND(Table1[[#This Row],[*Sub Analysis]]&lt;&gt;"",LEN(Table1[[#This Row],[*Sub Analysis]])&lt;&gt;5),"Subanalysis Value Length Should be 5","")</f>
        <v/>
      </c>
      <c r="AQ2654" s="18" t="str">
        <f>IF(AND(Table1[[#This Row],[*Spare 1]]&lt;&gt;"",LEN(Table1[[#This Row],[*Spare 1]])&lt;&gt;4),"Spare 1 Value Length Should be 4","")</f>
        <v/>
      </c>
      <c r="AR2654" s="18" t="str">
        <f>IF(AND(Table1[[#This Row],[*Spare 2]]&lt;&gt;"",LEN(Table1[[#This Row],[*Spare 2]])&lt;&gt;4),"Spare 2 Value Length Should be 4","")</f>
        <v/>
      </c>
      <c r="AS26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55" spans="3:45" ht="13.9" customHeight="1" x14ac:dyDescent="0.25">
      <c r="C2655" s="37"/>
      <c r="D2655" s="26"/>
      <c r="E2655" s="26"/>
      <c r="F2655" s="26"/>
      <c r="G2655" s="26"/>
      <c r="H2655" s="26"/>
      <c r="I2655" s="26"/>
      <c r="J2655" s="26"/>
      <c r="K2655" s="27"/>
      <c r="L2655" s="27"/>
      <c r="M2655" s="26"/>
      <c r="N2655" s="26"/>
      <c r="O2655" s="26"/>
      <c r="P2655" s="26"/>
      <c r="Q2655" s="26"/>
      <c r="R2655" s="26"/>
      <c r="S2655" s="26"/>
      <c r="T2655" s="26"/>
      <c r="U2655" s="26"/>
      <c r="V2655" s="26"/>
      <c r="W2655" s="28"/>
      <c r="X2655" s="26"/>
      <c r="Y2655" s="26"/>
      <c r="Z2655" s="26"/>
      <c r="AA2655" s="26"/>
      <c r="AB2655" s="42" t="str">
        <f t="shared" si="41"/>
        <v/>
      </c>
      <c r="AC26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55" s="18" t="str">
        <f>IF(AND(Table1[[#This Row],[**Entered Debit]]&lt;&gt;"",Table1[[#This Row],[**Entered Credit]]&lt;&gt;""),"Can not enter Debit and Credit amount in same Line","")</f>
        <v/>
      </c>
      <c r="AF2655" s="18">
        <f>IF(Table1[[#This Row],[Line Level Error Messages]]="",0,1)</f>
        <v>0</v>
      </c>
      <c r="AK2655" s="18" t="str">
        <f>IF(AND(Table1[[#This Row],[*Entity
(Enter this Mandatory field FIRST)]]&lt;&gt;"",LEN(Table1[[#This Row],[*Entity
(Enter this Mandatory field FIRST)]])&lt;&gt;2),"Entity Value Length Should be 2","")</f>
        <v/>
      </c>
      <c r="AL2655" s="18" t="str">
        <f>IF(AND(Table1[[#This Row],[*Cost Centre]]&lt;&gt;"",LEN(Table1[[#This Row],[*Cost Centre]])&lt;&gt;5),"Cost Centre Value Length Should be 5","")</f>
        <v/>
      </c>
      <c r="AM2655" s="18" t="str">
        <f>IF(AND(Table1[[#This Row],[*Subjective]]&lt;&gt;"",LEN(Table1[[#This Row],[*Subjective]])&lt;&gt;4),"Subjective Value Length Should be 4","")</f>
        <v/>
      </c>
      <c r="AN2655" s="18" t="str">
        <f>IF(AND(Table1[[#This Row],[*Fund]]&lt;&gt;"",LEN(Table1[[#This Row],[*Fund]])&lt;&gt;3),"Fund Value Length Should be 3","")</f>
        <v/>
      </c>
      <c r="AO2655" s="18" t="str">
        <f>IF(AND(Table1[[#This Row],[*Project]]&lt;&gt;"",LEN(Table1[[#This Row],[*Project]])&lt;&gt;6),"Project Value Length Should be 6","")</f>
        <v/>
      </c>
      <c r="AP2655" s="18" t="str">
        <f>IF(AND(Table1[[#This Row],[*Sub Analysis]]&lt;&gt;"",LEN(Table1[[#This Row],[*Sub Analysis]])&lt;&gt;5),"Subanalysis Value Length Should be 5","")</f>
        <v/>
      </c>
      <c r="AQ2655" s="18" t="str">
        <f>IF(AND(Table1[[#This Row],[*Spare 1]]&lt;&gt;"",LEN(Table1[[#This Row],[*Spare 1]])&lt;&gt;4),"Spare 1 Value Length Should be 4","")</f>
        <v/>
      </c>
      <c r="AR2655" s="18" t="str">
        <f>IF(AND(Table1[[#This Row],[*Spare 2]]&lt;&gt;"",LEN(Table1[[#This Row],[*Spare 2]])&lt;&gt;4),"Spare 2 Value Length Should be 4","")</f>
        <v/>
      </c>
      <c r="AS26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56" spans="3:45" ht="13.9" customHeight="1" x14ac:dyDescent="0.25">
      <c r="C2656" s="37"/>
      <c r="D2656" s="26"/>
      <c r="E2656" s="26"/>
      <c r="F2656" s="26"/>
      <c r="G2656" s="26"/>
      <c r="H2656" s="26"/>
      <c r="I2656" s="26"/>
      <c r="J2656" s="26"/>
      <c r="K2656" s="27"/>
      <c r="L2656" s="27"/>
      <c r="M2656" s="26"/>
      <c r="N2656" s="26"/>
      <c r="O2656" s="26"/>
      <c r="P2656" s="26"/>
      <c r="Q2656" s="26"/>
      <c r="R2656" s="26"/>
      <c r="S2656" s="26"/>
      <c r="T2656" s="26"/>
      <c r="U2656" s="26"/>
      <c r="V2656" s="26"/>
      <c r="W2656" s="28"/>
      <c r="X2656" s="26"/>
      <c r="Y2656" s="26"/>
      <c r="Z2656" s="26"/>
      <c r="AA2656" s="26"/>
      <c r="AB2656" s="42" t="str">
        <f t="shared" si="41"/>
        <v/>
      </c>
      <c r="AC26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56" s="18" t="str">
        <f>IF(AND(Table1[[#This Row],[**Entered Debit]]&lt;&gt;"",Table1[[#This Row],[**Entered Credit]]&lt;&gt;""),"Can not enter Debit and Credit amount in same Line","")</f>
        <v/>
      </c>
      <c r="AF2656" s="18">
        <f>IF(Table1[[#This Row],[Line Level Error Messages]]="",0,1)</f>
        <v>0</v>
      </c>
      <c r="AK2656" s="18" t="str">
        <f>IF(AND(Table1[[#This Row],[*Entity
(Enter this Mandatory field FIRST)]]&lt;&gt;"",LEN(Table1[[#This Row],[*Entity
(Enter this Mandatory field FIRST)]])&lt;&gt;2),"Entity Value Length Should be 2","")</f>
        <v/>
      </c>
      <c r="AL2656" s="18" t="str">
        <f>IF(AND(Table1[[#This Row],[*Cost Centre]]&lt;&gt;"",LEN(Table1[[#This Row],[*Cost Centre]])&lt;&gt;5),"Cost Centre Value Length Should be 5","")</f>
        <v/>
      </c>
      <c r="AM2656" s="18" t="str">
        <f>IF(AND(Table1[[#This Row],[*Subjective]]&lt;&gt;"",LEN(Table1[[#This Row],[*Subjective]])&lt;&gt;4),"Subjective Value Length Should be 4","")</f>
        <v/>
      </c>
      <c r="AN2656" s="18" t="str">
        <f>IF(AND(Table1[[#This Row],[*Fund]]&lt;&gt;"",LEN(Table1[[#This Row],[*Fund]])&lt;&gt;3),"Fund Value Length Should be 3","")</f>
        <v/>
      </c>
      <c r="AO2656" s="18" t="str">
        <f>IF(AND(Table1[[#This Row],[*Project]]&lt;&gt;"",LEN(Table1[[#This Row],[*Project]])&lt;&gt;6),"Project Value Length Should be 6","")</f>
        <v/>
      </c>
      <c r="AP2656" s="18" t="str">
        <f>IF(AND(Table1[[#This Row],[*Sub Analysis]]&lt;&gt;"",LEN(Table1[[#This Row],[*Sub Analysis]])&lt;&gt;5),"Subanalysis Value Length Should be 5","")</f>
        <v/>
      </c>
      <c r="AQ2656" s="18" t="str">
        <f>IF(AND(Table1[[#This Row],[*Spare 1]]&lt;&gt;"",LEN(Table1[[#This Row],[*Spare 1]])&lt;&gt;4),"Spare 1 Value Length Should be 4","")</f>
        <v/>
      </c>
      <c r="AR2656" s="18" t="str">
        <f>IF(AND(Table1[[#This Row],[*Spare 2]]&lt;&gt;"",LEN(Table1[[#This Row],[*Spare 2]])&lt;&gt;4),"Spare 2 Value Length Should be 4","")</f>
        <v/>
      </c>
      <c r="AS26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57" spans="3:45" ht="13.9" customHeight="1" x14ac:dyDescent="0.25">
      <c r="C2657" s="37"/>
      <c r="D2657" s="26"/>
      <c r="E2657" s="26"/>
      <c r="F2657" s="26"/>
      <c r="G2657" s="26"/>
      <c r="H2657" s="26"/>
      <c r="I2657" s="26"/>
      <c r="J2657" s="26"/>
      <c r="K2657" s="27"/>
      <c r="L2657" s="27"/>
      <c r="M2657" s="26"/>
      <c r="N2657" s="26"/>
      <c r="O2657" s="26"/>
      <c r="P2657" s="26"/>
      <c r="Q2657" s="26"/>
      <c r="R2657" s="26"/>
      <c r="S2657" s="26"/>
      <c r="T2657" s="26"/>
      <c r="U2657" s="26"/>
      <c r="V2657" s="26"/>
      <c r="W2657" s="28"/>
      <c r="X2657" s="26"/>
      <c r="Y2657" s="26"/>
      <c r="Z2657" s="26"/>
      <c r="AA2657" s="26"/>
      <c r="AB2657" s="42" t="str">
        <f t="shared" si="41"/>
        <v/>
      </c>
      <c r="AC26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57" s="18" t="str">
        <f>IF(AND(Table1[[#This Row],[**Entered Debit]]&lt;&gt;"",Table1[[#This Row],[**Entered Credit]]&lt;&gt;""),"Can not enter Debit and Credit amount in same Line","")</f>
        <v/>
      </c>
      <c r="AF2657" s="18">
        <f>IF(Table1[[#This Row],[Line Level Error Messages]]="",0,1)</f>
        <v>0</v>
      </c>
      <c r="AK2657" s="18" t="str">
        <f>IF(AND(Table1[[#This Row],[*Entity
(Enter this Mandatory field FIRST)]]&lt;&gt;"",LEN(Table1[[#This Row],[*Entity
(Enter this Mandatory field FIRST)]])&lt;&gt;2),"Entity Value Length Should be 2","")</f>
        <v/>
      </c>
      <c r="AL2657" s="18" t="str">
        <f>IF(AND(Table1[[#This Row],[*Cost Centre]]&lt;&gt;"",LEN(Table1[[#This Row],[*Cost Centre]])&lt;&gt;5),"Cost Centre Value Length Should be 5","")</f>
        <v/>
      </c>
      <c r="AM2657" s="18" t="str">
        <f>IF(AND(Table1[[#This Row],[*Subjective]]&lt;&gt;"",LEN(Table1[[#This Row],[*Subjective]])&lt;&gt;4),"Subjective Value Length Should be 4","")</f>
        <v/>
      </c>
      <c r="AN2657" s="18" t="str">
        <f>IF(AND(Table1[[#This Row],[*Fund]]&lt;&gt;"",LEN(Table1[[#This Row],[*Fund]])&lt;&gt;3),"Fund Value Length Should be 3","")</f>
        <v/>
      </c>
      <c r="AO2657" s="18" t="str">
        <f>IF(AND(Table1[[#This Row],[*Project]]&lt;&gt;"",LEN(Table1[[#This Row],[*Project]])&lt;&gt;6),"Project Value Length Should be 6","")</f>
        <v/>
      </c>
      <c r="AP2657" s="18" t="str">
        <f>IF(AND(Table1[[#This Row],[*Sub Analysis]]&lt;&gt;"",LEN(Table1[[#This Row],[*Sub Analysis]])&lt;&gt;5),"Subanalysis Value Length Should be 5","")</f>
        <v/>
      </c>
      <c r="AQ2657" s="18" t="str">
        <f>IF(AND(Table1[[#This Row],[*Spare 1]]&lt;&gt;"",LEN(Table1[[#This Row],[*Spare 1]])&lt;&gt;4),"Spare 1 Value Length Should be 4","")</f>
        <v/>
      </c>
      <c r="AR2657" s="18" t="str">
        <f>IF(AND(Table1[[#This Row],[*Spare 2]]&lt;&gt;"",LEN(Table1[[#This Row],[*Spare 2]])&lt;&gt;4),"Spare 2 Value Length Should be 4","")</f>
        <v/>
      </c>
      <c r="AS26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58" spans="3:45" ht="13.9" customHeight="1" x14ac:dyDescent="0.25">
      <c r="C2658" s="37"/>
      <c r="D2658" s="26"/>
      <c r="E2658" s="26"/>
      <c r="F2658" s="26"/>
      <c r="G2658" s="26"/>
      <c r="H2658" s="26"/>
      <c r="I2658" s="26"/>
      <c r="J2658" s="26"/>
      <c r="K2658" s="27"/>
      <c r="L2658" s="27"/>
      <c r="M2658" s="26"/>
      <c r="N2658" s="26"/>
      <c r="O2658" s="26"/>
      <c r="P2658" s="26"/>
      <c r="Q2658" s="26"/>
      <c r="R2658" s="26"/>
      <c r="S2658" s="26"/>
      <c r="T2658" s="26"/>
      <c r="U2658" s="26"/>
      <c r="V2658" s="26"/>
      <c r="W2658" s="28"/>
      <c r="X2658" s="26"/>
      <c r="Y2658" s="26"/>
      <c r="Z2658" s="26"/>
      <c r="AA2658" s="26"/>
      <c r="AB2658" s="42" t="str">
        <f t="shared" si="41"/>
        <v/>
      </c>
      <c r="AC26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58" s="18" t="str">
        <f>IF(AND(Table1[[#This Row],[**Entered Debit]]&lt;&gt;"",Table1[[#This Row],[**Entered Credit]]&lt;&gt;""),"Can not enter Debit and Credit amount in same Line","")</f>
        <v/>
      </c>
      <c r="AF2658" s="18">
        <f>IF(Table1[[#This Row],[Line Level Error Messages]]="",0,1)</f>
        <v>0</v>
      </c>
      <c r="AK2658" s="18" t="str">
        <f>IF(AND(Table1[[#This Row],[*Entity
(Enter this Mandatory field FIRST)]]&lt;&gt;"",LEN(Table1[[#This Row],[*Entity
(Enter this Mandatory field FIRST)]])&lt;&gt;2),"Entity Value Length Should be 2","")</f>
        <v/>
      </c>
      <c r="AL2658" s="18" t="str">
        <f>IF(AND(Table1[[#This Row],[*Cost Centre]]&lt;&gt;"",LEN(Table1[[#This Row],[*Cost Centre]])&lt;&gt;5),"Cost Centre Value Length Should be 5","")</f>
        <v/>
      </c>
      <c r="AM2658" s="18" t="str">
        <f>IF(AND(Table1[[#This Row],[*Subjective]]&lt;&gt;"",LEN(Table1[[#This Row],[*Subjective]])&lt;&gt;4),"Subjective Value Length Should be 4","")</f>
        <v/>
      </c>
      <c r="AN2658" s="18" t="str">
        <f>IF(AND(Table1[[#This Row],[*Fund]]&lt;&gt;"",LEN(Table1[[#This Row],[*Fund]])&lt;&gt;3),"Fund Value Length Should be 3","")</f>
        <v/>
      </c>
      <c r="AO2658" s="18" t="str">
        <f>IF(AND(Table1[[#This Row],[*Project]]&lt;&gt;"",LEN(Table1[[#This Row],[*Project]])&lt;&gt;6),"Project Value Length Should be 6","")</f>
        <v/>
      </c>
      <c r="AP2658" s="18" t="str">
        <f>IF(AND(Table1[[#This Row],[*Sub Analysis]]&lt;&gt;"",LEN(Table1[[#This Row],[*Sub Analysis]])&lt;&gt;5),"Subanalysis Value Length Should be 5","")</f>
        <v/>
      </c>
      <c r="AQ2658" s="18" t="str">
        <f>IF(AND(Table1[[#This Row],[*Spare 1]]&lt;&gt;"",LEN(Table1[[#This Row],[*Spare 1]])&lt;&gt;4),"Spare 1 Value Length Should be 4","")</f>
        <v/>
      </c>
      <c r="AR2658" s="18" t="str">
        <f>IF(AND(Table1[[#This Row],[*Spare 2]]&lt;&gt;"",LEN(Table1[[#This Row],[*Spare 2]])&lt;&gt;4),"Spare 2 Value Length Should be 4","")</f>
        <v/>
      </c>
      <c r="AS26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59" spans="3:45" ht="13.9" customHeight="1" x14ac:dyDescent="0.25">
      <c r="C2659" s="37"/>
      <c r="D2659" s="26"/>
      <c r="E2659" s="26"/>
      <c r="F2659" s="26"/>
      <c r="G2659" s="26"/>
      <c r="H2659" s="26"/>
      <c r="I2659" s="26"/>
      <c r="J2659" s="26"/>
      <c r="K2659" s="27"/>
      <c r="L2659" s="27"/>
      <c r="M2659" s="26"/>
      <c r="N2659" s="26"/>
      <c r="O2659" s="26"/>
      <c r="P2659" s="26"/>
      <c r="Q2659" s="26"/>
      <c r="R2659" s="26"/>
      <c r="S2659" s="26"/>
      <c r="T2659" s="26"/>
      <c r="U2659" s="26"/>
      <c r="V2659" s="26"/>
      <c r="W2659" s="28"/>
      <c r="X2659" s="26"/>
      <c r="Y2659" s="26"/>
      <c r="Z2659" s="26"/>
      <c r="AA2659" s="26"/>
      <c r="AB2659" s="42" t="str">
        <f t="shared" si="41"/>
        <v/>
      </c>
      <c r="AC26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59" s="18" t="str">
        <f>IF(AND(Table1[[#This Row],[**Entered Debit]]&lt;&gt;"",Table1[[#This Row],[**Entered Credit]]&lt;&gt;""),"Can not enter Debit and Credit amount in same Line","")</f>
        <v/>
      </c>
      <c r="AF2659" s="18">
        <f>IF(Table1[[#This Row],[Line Level Error Messages]]="",0,1)</f>
        <v>0</v>
      </c>
      <c r="AK2659" s="18" t="str">
        <f>IF(AND(Table1[[#This Row],[*Entity
(Enter this Mandatory field FIRST)]]&lt;&gt;"",LEN(Table1[[#This Row],[*Entity
(Enter this Mandatory field FIRST)]])&lt;&gt;2),"Entity Value Length Should be 2","")</f>
        <v/>
      </c>
      <c r="AL2659" s="18" t="str">
        <f>IF(AND(Table1[[#This Row],[*Cost Centre]]&lt;&gt;"",LEN(Table1[[#This Row],[*Cost Centre]])&lt;&gt;5),"Cost Centre Value Length Should be 5","")</f>
        <v/>
      </c>
      <c r="AM2659" s="18" t="str">
        <f>IF(AND(Table1[[#This Row],[*Subjective]]&lt;&gt;"",LEN(Table1[[#This Row],[*Subjective]])&lt;&gt;4),"Subjective Value Length Should be 4","")</f>
        <v/>
      </c>
      <c r="AN2659" s="18" t="str">
        <f>IF(AND(Table1[[#This Row],[*Fund]]&lt;&gt;"",LEN(Table1[[#This Row],[*Fund]])&lt;&gt;3),"Fund Value Length Should be 3","")</f>
        <v/>
      </c>
      <c r="AO2659" s="18" t="str">
        <f>IF(AND(Table1[[#This Row],[*Project]]&lt;&gt;"",LEN(Table1[[#This Row],[*Project]])&lt;&gt;6),"Project Value Length Should be 6","")</f>
        <v/>
      </c>
      <c r="AP2659" s="18" t="str">
        <f>IF(AND(Table1[[#This Row],[*Sub Analysis]]&lt;&gt;"",LEN(Table1[[#This Row],[*Sub Analysis]])&lt;&gt;5),"Subanalysis Value Length Should be 5","")</f>
        <v/>
      </c>
      <c r="AQ2659" s="18" t="str">
        <f>IF(AND(Table1[[#This Row],[*Spare 1]]&lt;&gt;"",LEN(Table1[[#This Row],[*Spare 1]])&lt;&gt;4),"Spare 1 Value Length Should be 4","")</f>
        <v/>
      </c>
      <c r="AR2659" s="18" t="str">
        <f>IF(AND(Table1[[#This Row],[*Spare 2]]&lt;&gt;"",LEN(Table1[[#This Row],[*Spare 2]])&lt;&gt;4),"Spare 2 Value Length Should be 4","")</f>
        <v/>
      </c>
      <c r="AS26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60" spans="3:45" ht="13.9" customHeight="1" x14ac:dyDescent="0.25">
      <c r="C2660" s="37"/>
      <c r="D2660" s="26"/>
      <c r="E2660" s="26"/>
      <c r="F2660" s="26"/>
      <c r="G2660" s="26"/>
      <c r="H2660" s="26"/>
      <c r="I2660" s="26"/>
      <c r="J2660" s="26"/>
      <c r="K2660" s="27"/>
      <c r="L2660" s="27"/>
      <c r="M2660" s="26"/>
      <c r="N2660" s="26"/>
      <c r="O2660" s="26"/>
      <c r="P2660" s="26"/>
      <c r="Q2660" s="26"/>
      <c r="R2660" s="26"/>
      <c r="S2660" s="26"/>
      <c r="T2660" s="26"/>
      <c r="U2660" s="26"/>
      <c r="V2660" s="26"/>
      <c r="W2660" s="28"/>
      <c r="X2660" s="26"/>
      <c r="Y2660" s="26"/>
      <c r="Z2660" s="26"/>
      <c r="AA2660" s="26"/>
      <c r="AB2660" s="42" t="str">
        <f t="shared" si="41"/>
        <v/>
      </c>
      <c r="AC26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60" s="18" t="str">
        <f>IF(AND(Table1[[#This Row],[**Entered Debit]]&lt;&gt;"",Table1[[#This Row],[**Entered Credit]]&lt;&gt;""),"Can not enter Debit and Credit amount in same Line","")</f>
        <v/>
      </c>
      <c r="AF2660" s="18">
        <f>IF(Table1[[#This Row],[Line Level Error Messages]]="",0,1)</f>
        <v>0</v>
      </c>
      <c r="AK2660" s="18" t="str">
        <f>IF(AND(Table1[[#This Row],[*Entity
(Enter this Mandatory field FIRST)]]&lt;&gt;"",LEN(Table1[[#This Row],[*Entity
(Enter this Mandatory field FIRST)]])&lt;&gt;2),"Entity Value Length Should be 2","")</f>
        <v/>
      </c>
      <c r="AL2660" s="18" t="str">
        <f>IF(AND(Table1[[#This Row],[*Cost Centre]]&lt;&gt;"",LEN(Table1[[#This Row],[*Cost Centre]])&lt;&gt;5),"Cost Centre Value Length Should be 5","")</f>
        <v/>
      </c>
      <c r="AM2660" s="18" t="str">
        <f>IF(AND(Table1[[#This Row],[*Subjective]]&lt;&gt;"",LEN(Table1[[#This Row],[*Subjective]])&lt;&gt;4),"Subjective Value Length Should be 4","")</f>
        <v/>
      </c>
      <c r="AN2660" s="18" t="str">
        <f>IF(AND(Table1[[#This Row],[*Fund]]&lt;&gt;"",LEN(Table1[[#This Row],[*Fund]])&lt;&gt;3),"Fund Value Length Should be 3","")</f>
        <v/>
      </c>
      <c r="AO2660" s="18" t="str">
        <f>IF(AND(Table1[[#This Row],[*Project]]&lt;&gt;"",LEN(Table1[[#This Row],[*Project]])&lt;&gt;6),"Project Value Length Should be 6","")</f>
        <v/>
      </c>
      <c r="AP2660" s="18" t="str">
        <f>IF(AND(Table1[[#This Row],[*Sub Analysis]]&lt;&gt;"",LEN(Table1[[#This Row],[*Sub Analysis]])&lt;&gt;5),"Subanalysis Value Length Should be 5","")</f>
        <v/>
      </c>
      <c r="AQ2660" s="18" t="str">
        <f>IF(AND(Table1[[#This Row],[*Spare 1]]&lt;&gt;"",LEN(Table1[[#This Row],[*Spare 1]])&lt;&gt;4),"Spare 1 Value Length Should be 4","")</f>
        <v/>
      </c>
      <c r="AR2660" s="18" t="str">
        <f>IF(AND(Table1[[#This Row],[*Spare 2]]&lt;&gt;"",LEN(Table1[[#This Row],[*Spare 2]])&lt;&gt;4),"Spare 2 Value Length Should be 4","")</f>
        <v/>
      </c>
      <c r="AS26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61" spans="3:45" ht="13.9" customHeight="1" x14ac:dyDescent="0.25">
      <c r="C2661" s="37"/>
      <c r="D2661" s="26"/>
      <c r="E2661" s="26"/>
      <c r="F2661" s="26"/>
      <c r="G2661" s="26"/>
      <c r="H2661" s="26"/>
      <c r="I2661" s="26"/>
      <c r="J2661" s="26"/>
      <c r="K2661" s="27"/>
      <c r="L2661" s="27"/>
      <c r="M2661" s="26"/>
      <c r="N2661" s="26"/>
      <c r="O2661" s="26"/>
      <c r="P2661" s="26"/>
      <c r="Q2661" s="26"/>
      <c r="R2661" s="26"/>
      <c r="S2661" s="26"/>
      <c r="T2661" s="26"/>
      <c r="U2661" s="26"/>
      <c r="V2661" s="26"/>
      <c r="W2661" s="28"/>
      <c r="X2661" s="26"/>
      <c r="Y2661" s="26"/>
      <c r="Z2661" s="26"/>
      <c r="AA2661" s="26"/>
      <c r="AB2661" s="42" t="str">
        <f t="shared" si="41"/>
        <v/>
      </c>
      <c r="AC26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61" s="18" t="str">
        <f>IF(AND(Table1[[#This Row],[**Entered Debit]]&lt;&gt;"",Table1[[#This Row],[**Entered Credit]]&lt;&gt;""),"Can not enter Debit and Credit amount in same Line","")</f>
        <v/>
      </c>
      <c r="AF2661" s="18">
        <f>IF(Table1[[#This Row],[Line Level Error Messages]]="",0,1)</f>
        <v>0</v>
      </c>
      <c r="AK2661" s="18" t="str">
        <f>IF(AND(Table1[[#This Row],[*Entity
(Enter this Mandatory field FIRST)]]&lt;&gt;"",LEN(Table1[[#This Row],[*Entity
(Enter this Mandatory field FIRST)]])&lt;&gt;2),"Entity Value Length Should be 2","")</f>
        <v/>
      </c>
      <c r="AL2661" s="18" t="str">
        <f>IF(AND(Table1[[#This Row],[*Cost Centre]]&lt;&gt;"",LEN(Table1[[#This Row],[*Cost Centre]])&lt;&gt;5),"Cost Centre Value Length Should be 5","")</f>
        <v/>
      </c>
      <c r="AM2661" s="18" t="str">
        <f>IF(AND(Table1[[#This Row],[*Subjective]]&lt;&gt;"",LEN(Table1[[#This Row],[*Subjective]])&lt;&gt;4),"Subjective Value Length Should be 4","")</f>
        <v/>
      </c>
      <c r="AN2661" s="18" t="str">
        <f>IF(AND(Table1[[#This Row],[*Fund]]&lt;&gt;"",LEN(Table1[[#This Row],[*Fund]])&lt;&gt;3),"Fund Value Length Should be 3","")</f>
        <v/>
      </c>
      <c r="AO2661" s="18" t="str">
        <f>IF(AND(Table1[[#This Row],[*Project]]&lt;&gt;"",LEN(Table1[[#This Row],[*Project]])&lt;&gt;6),"Project Value Length Should be 6","")</f>
        <v/>
      </c>
      <c r="AP2661" s="18" t="str">
        <f>IF(AND(Table1[[#This Row],[*Sub Analysis]]&lt;&gt;"",LEN(Table1[[#This Row],[*Sub Analysis]])&lt;&gt;5),"Subanalysis Value Length Should be 5","")</f>
        <v/>
      </c>
      <c r="AQ2661" s="18" t="str">
        <f>IF(AND(Table1[[#This Row],[*Spare 1]]&lt;&gt;"",LEN(Table1[[#This Row],[*Spare 1]])&lt;&gt;4),"Spare 1 Value Length Should be 4","")</f>
        <v/>
      </c>
      <c r="AR2661" s="18" t="str">
        <f>IF(AND(Table1[[#This Row],[*Spare 2]]&lt;&gt;"",LEN(Table1[[#This Row],[*Spare 2]])&lt;&gt;4),"Spare 2 Value Length Should be 4","")</f>
        <v/>
      </c>
      <c r="AS26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62" spans="3:45" ht="13.9" customHeight="1" x14ac:dyDescent="0.25">
      <c r="C2662" s="37"/>
      <c r="D2662" s="26"/>
      <c r="E2662" s="26"/>
      <c r="F2662" s="26"/>
      <c r="G2662" s="26"/>
      <c r="H2662" s="26"/>
      <c r="I2662" s="26"/>
      <c r="J2662" s="26"/>
      <c r="K2662" s="27"/>
      <c r="L2662" s="27"/>
      <c r="M2662" s="26"/>
      <c r="N2662" s="26"/>
      <c r="O2662" s="26"/>
      <c r="P2662" s="26"/>
      <c r="Q2662" s="26"/>
      <c r="R2662" s="26"/>
      <c r="S2662" s="26"/>
      <c r="T2662" s="26"/>
      <c r="U2662" s="26"/>
      <c r="V2662" s="26"/>
      <c r="W2662" s="28"/>
      <c r="X2662" s="26"/>
      <c r="Y2662" s="26"/>
      <c r="Z2662" s="26"/>
      <c r="AA2662" s="26"/>
      <c r="AB2662" s="42" t="str">
        <f t="shared" si="41"/>
        <v/>
      </c>
      <c r="AC26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62" s="18" t="str">
        <f>IF(AND(Table1[[#This Row],[**Entered Debit]]&lt;&gt;"",Table1[[#This Row],[**Entered Credit]]&lt;&gt;""),"Can not enter Debit and Credit amount in same Line","")</f>
        <v/>
      </c>
      <c r="AF2662" s="18">
        <f>IF(Table1[[#This Row],[Line Level Error Messages]]="",0,1)</f>
        <v>0</v>
      </c>
      <c r="AK2662" s="18" t="str">
        <f>IF(AND(Table1[[#This Row],[*Entity
(Enter this Mandatory field FIRST)]]&lt;&gt;"",LEN(Table1[[#This Row],[*Entity
(Enter this Mandatory field FIRST)]])&lt;&gt;2),"Entity Value Length Should be 2","")</f>
        <v/>
      </c>
      <c r="AL2662" s="18" t="str">
        <f>IF(AND(Table1[[#This Row],[*Cost Centre]]&lt;&gt;"",LEN(Table1[[#This Row],[*Cost Centre]])&lt;&gt;5),"Cost Centre Value Length Should be 5","")</f>
        <v/>
      </c>
      <c r="AM2662" s="18" t="str">
        <f>IF(AND(Table1[[#This Row],[*Subjective]]&lt;&gt;"",LEN(Table1[[#This Row],[*Subjective]])&lt;&gt;4),"Subjective Value Length Should be 4","")</f>
        <v/>
      </c>
      <c r="AN2662" s="18" t="str">
        <f>IF(AND(Table1[[#This Row],[*Fund]]&lt;&gt;"",LEN(Table1[[#This Row],[*Fund]])&lt;&gt;3),"Fund Value Length Should be 3","")</f>
        <v/>
      </c>
      <c r="AO2662" s="18" t="str">
        <f>IF(AND(Table1[[#This Row],[*Project]]&lt;&gt;"",LEN(Table1[[#This Row],[*Project]])&lt;&gt;6),"Project Value Length Should be 6","")</f>
        <v/>
      </c>
      <c r="AP2662" s="18" t="str">
        <f>IF(AND(Table1[[#This Row],[*Sub Analysis]]&lt;&gt;"",LEN(Table1[[#This Row],[*Sub Analysis]])&lt;&gt;5),"Subanalysis Value Length Should be 5","")</f>
        <v/>
      </c>
      <c r="AQ2662" s="18" t="str">
        <f>IF(AND(Table1[[#This Row],[*Spare 1]]&lt;&gt;"",LEN(Table1[[#This Row],[*Spare 1]])&lt;&gt;4),"Spare 1 Value Length Should be 4","")</f>
        <v/>
      </c>
      <c r="AR2662" s="18" t="str">
        <f>IF(AND(Table1[[#This Row],[*Spare 2]]&lt;&gt;"",LEN(Table1[[#This Row],[*Spare 2]])&lt;&gt;4),"Spare 2 Value Length Should be 4","")</f>
        <v/>
      </c>
      <c r="AS26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63" spans="3:45" ht="13.9" customHeight="1" x14ac:dyDescent="0.25">
      <c r="C2663" s="37"/>
      <c r="D2663" s="26"/>
      <c r="E2663" s="26"/>
      <c r="F2663" s="26"/>
      <c r="G2663" s="26"/>
      <c r="H2663" s="26"/>
      <c r="I2663" s="26"/>
      <c r="J2663" s="26"/>
      <c r="K2663" s="27"/>
      <c r="L2663" s="27"/>
      <c r="M2663" s="26"/>
      <c r="N2663" s="26"/>
      <c r="O2663" s="26"/>
      <c r="P2663" s="26"/>
      <c r="Q2663" s="26"/>
      <c r="R2663" s="26"/>
      <c r="S2663" s="26"/>
      <c r="T2663" s="26"/>
      <c r="U2663" s="26"/>
      <c r="V2663" s="26"/>
      <c r="W2663" s="28"/>
      <c r="X2663" s="26"/>
      <c r="Y2663" s="26"/>
      <c r="Z2663" s="26"/>
      <c r="AA2663" s="26"/>
      <c r="AB2663" s="42" t="str">
        <f t="shared" si="41"/>
        <v/>
      </c>
      <c r="AC26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63" s="18" t="str">
        <f>IF(AND(Table1[[#This Row],[**Entered Debit]]&lt;&gt;"",Table1[[#This Row],[**Entered Credit]]&lt;&gt;""),"Can not enter Debit and Credit amount in same Line","")</f>
        <v/>
      </c>
      <c r="AF2663" s="18">
        <f>IF(Table1[[#This Row],[Line Level Error Messages]]="",0,1)</f>
        <v>0</v>
      </c>
      <c r="AK2663" s="18" t="str">
        <f>IF(AND(Table1[[#This Row],[*Entity
(Enter this Mandatory field FIRST)]]&lt;&gt;"",LEN(Table1[[#This Row],[*Entity
(Enter this Mandatory field FIRST)]])&lt;&gt;2),"Entity Value Length Should be 2","")</f>
        <v/>
      </c>
      <c r="AL2663" s="18" t="str">
        <f>IF(AND(Table1[[#This Row],[*Cost Centre]]&lt;&gt;"",LEN(Table1[[#This Row],[*Cost Centre]])&lt;&gt;5),"Cost Centre Value Length Should be 5","")</f>
        <v/>
      </c>
      <c r="AM2663" s="18" t="str">
        <f>IF(AND(Table1[[#This Row],[*Subjective]]&lt;&gt;"",LEN(Table1[[#This Row],[*Subjective]])&lt;&gt;4),"Subjective Value Length Should be 4","")</f>
        <v/>
      </c>
      <c r="AN2663" s="18" t="str">
        <f>IF(AND(Table1[[#This Row],[*Fund]]&lt;&gt;"",LEN(Table1[[#This Row],[*Fund]])&lt;&gt;3),"Fund Value Length Should be 3","")</f>
        <v/>
      </c>
      <c r="AO2663" s="18" t="str">
        <f>IF(AND(Table1[[#This Row],[*Project]]&lt;&gt;"",LEN(Table1[[#This Row],[*Project]])&lt;&gt;6),"Project Value Length Should be 6","")</f>
        <v/>
      </c>
      <c r="AP2663" s="18" t="str">
        <f>IF(AND(Table1[[#This Row],[*Sub Analysis]]&lt;&gt;"",LEN(Table1[[#This Row],[*Sub Analysis]])&lt;&gt;5),"Subanalysis Value Length Should be 5","")</f>
        <v/>
      </c>
      <c r="AQ2663" s="18" t="str">
        <f>IF(AND(Table1[[#This Row],[*Spare 1]]&lt;&gt;"",LEN(Table1[[#This Row],[*Spare 1]])&lt;&gt;4),"Spare 1 Value Length Should be 4","")</f>
        <v/>
      </c>
      <c r="AR2663" s="18" t="str">
        <f>IF(AND(Table1[[#This Row],[*Spare 2]]&lt;&gt;"",LEN(Table1[[#This Row],[*Spare 2]])&lt;&gt;4),"Spare 2 Value Length Should be 4","")</f>
        <v/>
      </c>
      <c r="AS26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64" spans="3:45" ht="13.9" customHeight="1" x14ac:dyDescent="0.25">
      <c r="C2664" s="37"/>
      <c r="D2664" s="26"/>
      <c r="E2664" s="26"/>
      <c r="F2664" s="26"/>
      <c r="G2664" s="26"/>
      <c r="H2664" s="26"/>
      <c r="I2664" s="26"/>
      <c r="J2664" s="26"/>
      <c r="K2664" s="27"/>
      <c r="L2664" s="27"/>
      <c r="M2664" s="26"/>
      <c r="N2664" s="26"/>
      <c r="O2664" s="26"/>
      <c r="P2664" s="26"/>
      <c r="Q2664" s="26"/>
      <c r="R2664" s="26"/>
      <c r="S2664" s="26"/>
      <c r="T2664" s="26"/>
      <c r="U2664" s="26"/>
      <c r="V2664" s="26"/>
      <c r="W2664" s="28"/>
      <c r="X2664" s="26"/>
      <c r="Y2664" s="26"/>
      <c r="Z2664" s="26"/>
      <c r="AA2664" s="26"/>
      <c r="AB2664" s="42" t="str">
        <f t="shared" si="41"/>
        <v/>
      </c>
      <c r="AC26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64" s="18" t="str">
        <f>IF(AND(Table1[[#This Row],[**Entered Debit]]&lt;&gt;"",Table1[[#This Row],[**Entered Credit]]&lt;&gt;""),"Can not enter Debit and Credit amount in same Line","")</f>
        <v/>
      </c>
      <c r="AF2664" s="18">
        <f>IF(Table1[[#This Row],[Line Level Error Messages]]="",0,1)</f>
        <v>0</v>
      </c>
      <c r="AK2664" s="18" t="str">
        <f>IF(AND(Table1[[#This Row],[*Entity
(Enter this Mandatory field FIRST)]]&lt;&gt;"",LEN(Table1[[#This Row],[*Entity
(Enter this Mandatory field FIRST)]])&lt;&gt;2),"Entity Value Length Should be 2","")</f>
        <v/>
      </c>
      <c r="AL2664" s="18" t="str">
        <f>IF(AND(Table1[[#This Row],[*Cost Centre]]&lt;&gt;"",LEN(Table1[[#This Row],[*Cost Centre]])&lt;&gt;5),"Cost Centre Value Length Should be 5","")</f>
        <v/>
      </c>
      <c r="AM2664" s="18" t="str">
        <f>IF(AND(Table1[[#This Row],[*Subjective]]&lt;&gt;"",LEN(Table1[[#This Row],[*Subjective]])&lt;&gt;4),"Subjective Value Length Should be 4","")</f>
        <v/>
      </c>
      <c r="AN2664" s="18" t="str">
        <f>IF(AND(Table1[[#This Row],[*Fund]]&lt;&gt;"",LEN(Table1[[#This Row],[*Fund]])&lt;&gt;3),"Fund Value Length Should be 3","")</f>
        <v/>
      </c>
      <c r="AO2664" s="18" t="str">
        <f>IF(AND(Table1[[#This Row],[*Project]]&lt;&gt;"",LEN(Table1[[#This Row],[*Project]])&lt;&gt;6),"Project Value Length Should be 6","")</f>
        <v/>
      </c>
      <c r="AP2664" s="18" t="str">
        <f>IF(AND(Table1[[#This Row],[*Sub Analysis]]&lt;&gt;"",LEN(Table1[[#This Row],[*Sub Analysis]])&lt;&gt;5),"Subanalysis Value Length Should be 5","")</f>
        <v/>
      </c>
      <c r="AQ2664" s="18" t="str">
        <f>IF(AND(Table1[[#This Row],[*Spare 1]]&lt;&gt;"",LEN(Table1[[#This Row],[*Spare 1]])&lt;&gt;4),"Spare 1 Value Length Should be 4","")</f>
        <v/>
      </c>
      <c r="AR2664" s="18" t="str">
        <f>IF(AND(Table1[[#This Row],[*Spare 2]]&lt;&gt;"",LEN(Table1[[#This Row],[*Spare 2]])&lt;&gt;4),"Spare 2 Value Length Should be 4","")</f>
        <v/>
      </c>
      <c r="AS26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65" spans="3:45" ht="13.9" customHeight="1" x14ac:dyDescent="0.25">
      <c r="C2665" s="37"/>
      <c r="D2665" s="26"/>
      <c r="E2665" s="26"/>
      <c r="F2665" s="26"/>
      <c r="G2665" s="26"/>
      <c r="H2665" s="26"/>
      <c r="I2665" s="26"/>
      <c r="J2665" s="26"/>
      <c r="K2665" s="27"/>
      <c r="L2665" s="27"/>
      <c r="M2665" s="26"/>
      <c r="N2665" s="26"/>
      <c r="O2665" s="26"/>
      <c r="P2665" s="26"/>
      <c r="Q2665" s="26"/>
      <c r="R2665" s="26"/>
      <c r="S2665" s="26"/>
      <c r="T2665" s="26"/>
      <c r="U2665" s="26"/>
      <c r="V2665" s="26"/>
      <c r="W2665" s="28"/>
      <c r="X2665" s="26"/>
      <c r="Y2665" s="26"/>
      <c r="Z2665" s="26"/>
      <c r="AA2665" s="26"/>
      <c r="AB2665" s="42" t="str">
        <f t="shared" si="41"/>
        <v/>
      </c>
      <c r="AC26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65" s="18" t="str">
        <f>IF(AND(Table1[[#This Row],[**Entered Debit]]&lt;&gt;"",Table1[[#This Row],[**Entered Credit]]&lt;&gt;""),"Can not enter Debit and Credit amount in same Line","")</f>
        <v/>
      </c>
      <c r="AF2665" s="18">
        <f>IF(Table1[[#This Row],[Line Level Error Messages]]="",0,1)</f>
        <v>0</v>
      </c>
      <c r="AK2665" s="18" t="str">
        <f>IF(AND(Table1[[#This Row],[*Entity
(Enter this Mandatory field FIRST)]]&lt;&gt;"",LEN(Table1[[#This Row],[*Entity
(Enter this Mandatory field FIRST)]])&lt;&gt;2),"Entity Value Length Should be 2","")</f>
        <v/>
      </c>
      <c r="AL2665" s="18" t="str">
        <f>IF(AND(Table1[[#This Row],[*Cost Centre]]&lt;&gt;"",LEN(Table1[[#This Row],[*Cost Centre]])&lt;&gt;5),"Cost Centre Value Length Should be 5","")</f>
        <v/>
      </c>
      <c r="AM2665" s="18" t="str">
        <f>IF(AND(Table1[[#This Row],[*Subjective]]&lt;&gt;"",LEN(Table1[[#This Row],[*Subjective]])&lt;&gt;4),"Subjective Value Length Should be 4","")</f>
        <v/>
      </c>
      <c r="AN2665" s="18" t="str">
        <f>IF(AND(Table1[[#This Row],[*Fund]]&lt;&gt;"",LEN(Table1[[#This Row],[*Fund]])&lt;&gt;3),"Fund Value Length Should be 3","")</f>
        <v/>
      </c>
      <c r="AO2665" s="18" t="str">
        <f>IF(AND(Table1[[#This Row],[*Project]]&lt;&gt;"",LEN(Table1[[#This Row],[*Project]])&lt;&gt;6),"Project Value Length Should be 6","")</f>
        <v/>
      </c>
      <c r="AP2665" s="18" t="str">
        <f>IF(AND(Table1[[#This Row],[*Sub Analysis]]&lt;&gt;"",LEN(Table1[[#This Row],[*Sub Analysis]])&lt;&gt;5),"Subanalysis Value Length Should be 5","")</f>
        <v/>
      </c>
      <c r="AQ2665" s="18" t="str">
        <f>IF(AND(Table1[[#This Row],[*Spare 1]]&lt;&gt;"",LEN(Table1[[#This Row],[*Spare 1]])&lt;&gt;4),"Spare 1 Value Length Should be 4","")</f>
        <v/>
      </c>
      <c r="AR2665" s="18" t="str">
        <f>IF(AND(Table1[[#This Row],[*Spare 2]]&lt;&gt;"",LEN(Table1[[#This Row],[*Spare 2]])&lt;&gt;4),"Spare 2 Value Length Should be 4","")</f>
        <v/>
      </c>
      <c r="AS26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66" spans="3:45" ht="13.9" customHeight="1" x14ac:dyDescent="0.25">
      <c r="C2666" s="37"/>
      <c r="D2666" s="26"/>
      <c r="E2666" s="26"/>
      <c r="F2666" s="26"/>
      <c r="G2666" s="26"/>
      <c r="H2666" s="26"/>
      <c r="I2666" s="26"/>
      <c r="J2666" s="26"/>
      <c r="K2666" s="27"/>
      <c r="L2666" s="27"/>
      <c r="M2666" s="26"/>
      <c r="N2666" s="26"/>
      <c r="O2666" s="26"/>
      <c r="P2666" s="26"/>
      <c r="Q2666" s="26"/>
      <c r="R2666" s="26"/>
      <c r="S2666" s="26"/>
      <c r="T2666" s="26"/>
      <c r="U2666" s="26"/>
      <c r="V2666" s="26"/>
      <c r="W2666" s="28"/>
      <c r="X2666" s="26"/>
      <c r="Y2666" s="26"/>
      <c r="Z2666" s="26"/>
      <c r="AA2666" s="26"/>
      <c r="AB2666" s="42" t="str">
        <f t="shared" si="41"/>
        <v/>
      </c>
      <c r="AC26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66" s="18" t="str">
        <f>IF(AND(Table1[[#This Row],[**Entered Debit]]&lt;&gt;"",Table1[[#This Row],[**Entered Credit]]&lt;&gt;""),"Can not enter Debit and Credit amount in same Line","")</f>
        <v/>
      </c>
      <c r="AF2666" s="18">
        <f>IF(Table1[[#This Row],[Line Level Error Messages]]="",0,1)</f>
        <v>0</v>
      </c>
      <c r="AK2666" s="18" t="str">
        <f>IF(AND(Table1[[#This Row],[*Entity
(Enter this Mandatory field FIRST)]]&lt;&gt;"",LEN(Table1[[#This Row],[*Entity
(Enter this Mandatory field FIRST)]])&lt;&gt;2),"Entity Value Length Should be 2","")</f>
        <v/>
      </c>
      <c r="AL2666" s="18" t="str">
        <f>IF(AND(Table1[[#This Row],[*Cost Centre]]&lt;&gt;"",LEN(Table1[[#This Row],[*Cost Centre]])&lt;&gt;5),"Cost Centre Value Length Should be 5","")</f>
        <v/>
      </c>
      <c r="AM2666" s="18" t="str">
        <f>IF(AND(Table1[[#This Row],[*Subjective]]&lt;&gt;"",LEN(Table1[[#This Row],[*Subjective]])&lt;&gt;4),"Subjective Value Length Should be 4","")</f>
        <v/>
      </c>
      <c r="AN2666" s="18" t="str">
        <f>IF(AND(Table1[[#This Row],[*Fund]]&lt;&gt;"",LEN(Table1[[#This Row],[*Fund]])&lt;&gt;3),"Fund Value Length Should be 3","")</f>
        <v/>
      </c>
      <c r="AO2666" s="18" t="str">
        <f>IF(AND(Table1[[#This Row],[*Project]]&lt;&gt;"",LEN(Table1[[#This Row],[*Project]])&lt;&gt;6),"Project Value Length Should be 6","")</f>
        <v/>
      </c>
      <c r="AP2666" s="18" t="str">
        <f>IF(AND(Table1[[#This Row],[*Sub Analysis]]&lt;&gt;"",LEN(Table1[[#This Row],[*Sub Analysis]])&lt;&gt;5),"Subanalysis Value Length Should be 5","")</f>
        <v/>
      </c>
      <c r="AQ2666" s="18" t="str">
        <f>IF(AND(Table1[[#This Row],[*Spare 1]]&lt;&gt;"",LEN(Table1[[#This Row],[*Spare 1]])&lt;&gt;4),"Spare 1 Value Length Should be 4","")</f>
        <v/>
      </c>
      <c r="AR2666" s="18" t="str">
        <f>IF(AND(Table1[[#This Row],[*Spare 2]]&lt;&gt;"",LEN(Table1[[#This Row],[*Spare 2]])&lt;&gt;4),"Spare 2 Value Length Should be 4","")</f>
        <v/>
      </c>
      <c r="AS26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67" spans="3:45" ht="13.9" customHeight="1" x14ac:dyDescent="0.25">
      <c r="C2667" s="37"/>
      <c r="D2667" s="26"/>
      <c r="E2667" s="26"/>
      <c r="F2667" s="26"/>
      <c r="G2667" s="26"/>
      <c r="H2667" s="26"/>
      <c r="I2667" s="26"/>
      <c r="J2667" s="26"/>
      <c r="K2667" s="27"/>
      <c r="L2667" s="27"/>
      <c r="M2667" s="26"/>
      <c r="N2667" s="26"/>
      <c r="O2667" s="26"/>
      <c r="P2667" s="26"/>
      <c r="Q2667" s="26"/>
      <c r="R2667" s="26"/>
      <c r="S2667" s="26"/>
      <c r="T2667" s="26"/>
      <c r="U2667" s="26"/>
      <c r="V2667" s="26"/>
      <c r="W2667" s="28"/>
      <c r="X2667" s="26"/>
      <c r="Y2667" s="26"/>
      <c r="Z2667" s="26"/>
      <c r="AA2667" s="26"/>
      <c r="AB2667" s="42" t="str">
        <f t="shared" si="41"/>
        <v/>
      </c>
      <c r="AC26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67" s="18" t="str">
        <f>IF(AND(Table1[[#This Row],[**Entered Debit]]&lt;&gt;"",Table1[[#This Row],[**Entered Credit]]&lt;&gt;""),"Can not enter Debit and Credit amount in same Line","")</f>
        <v/>
      </c>
      <c r="AF2667" s="18">
        <f>IF(Table1[[#This Row],[Line Level Error Messages]]="",0,1)</f>
        <v>0</v>
      </c>
      <c r="AK2667" s="18" t="str">
        <f>IF(AND(Table1[[#This Row],[*Entity
(Enter this Mandatory field FIRST)]]&lt;&gt;"",LEN(Table1[[#This Row],[*Entity
(Enter this Mandatory field FIRST)]])&lt;&gt;2),"Entity Value Length Should be 2","")</f>
        <v/>
      </c>
      <c r="AL2667" s="18" t="str">
        <f>IF(AND(Table1[[#This Row],[*Cost Centre]]&lt;&gt;"",LEN(Table1[[#This Row],[*Cost Centre]])&lt;&gt;5),"Cost Centre Value Length Should be 5","")</f>
        <v/>
      </c>
      <c r="AM2667" s="18" t="str">
        <f>IF(AND(Table1[[#This Row],[*Subjective]]&lt;&gt;"",LEN(Table1[[#This Row],[*Subjective]])&lt;&gt;4),"Subjective Value Length Should be 4","")</f>
        <v/>
      </c>
      <c r="AN2667" s="18" t="str">
        <f>IF(AND(Table1[[#This Row],[*Fund]]&lt;&gt;"",LEN(Table1[[#This Row],[*Fund]])&lt;&gt;3),"Fund Value Length Should be 3","")</f>
        <v/>
      </c>
      <c r="AO2667" s="18" t="str">
        <f>IF(AND(Table1[[#This Row],[*Project]]&lt;&gt;"",LEN(Table1[[#This Row],[*Project]])&lt;&gt;6),"Project Value Length Should be 6","")</f>
        <v/>
      </c>
      <c r="AP2667" s="18" t="str">
        <f>IF(AND(Table1[[#This Row],[*Sub Analysis]]&lt;&gt;"",LEN(Table1[[#This Row],[*Sub Analysis]])&lt;&gt;5),"Subanalysis Value Length Should be 5","")</f>
        <v/>
      </c>
      <c r="AQ2667" s="18" t="str">
        <f>IF(AND(Table1[[#This Row],[*Spare 1]]&lt;&gt;"",LEN(Table1[[#This Row],[*Spare 1]])&lt;&gt;4),"Spare 1 Value Length Should be 4","")</f>
        <v/>
      </c>
      <c r="AR2667" s="18" t="str">
        <f>IF(AND(Table1[[#This Row],[*Spare 2]]&lt;&gt;"",LEN(Table1[[#This Row],[*Spare 2]])&lt;&gt;4),"Spare 2 Value Length Should be 4","")</f>
        <v/>
      </c>
      <c r="AS26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68" spans="3:45" ht="13.9" customHeight="1" x14ac:dyDescent="0.25">
      <c r="C2668" s="37"/>
      <c r="D2668" s="26"/>
      <c r="E2668" s="26"/>
      <c r="F2668" s="26"/>
      <c r="G2668" s="26"/>
      <c r="H2668" s="26"/>
      <c r="I2668" s="26"/>
      <c r="J2668" s="26"/>
      <c r="K2668" s="27"/>
      <c r="L2668" s="27"/>
      <c r="M2668" s="26"/>
      <c r="N2668" s="26"/>
      <c r="O2668" s="26"/>
      <c r="P2668" s="26"/>
      <c r="Q2668" s="26"/>
      <c r="R2668" s="26"/>
      <c r="S2668" s="26"/>
      <c r="T2668" s="26"/>
      <c r="U2668" s="26"/>
      <c r="V2668" s="26"/>
      <c r="W2668" s="28"/>
      <c r="X2668" s="26"/>
      <c r="Y2668" s="26"/>
      <c r="Z2668" s="26"/>
      <c r="AA2668" s="26"/>
      <c r="AB2668" s="42" t="str">
        <f t="shared" si="41"/>
        <v/>
      </c>
      <c r="AC26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68" s="18" t="str">
        <f>IF(AND(Table1[[#This Row],[**Entered Debit]]&lt;&gt;"",Table1[[#This Row],[**Entered Credit]]&lt;&gt;""),"Can not enter Debit and Credit amount in same Line","")</f>
        <v/>
      </c>
      <c r="AF2668" s="18">
        <f>IF(Table1[[#This Row],[Line Level Error Messages]]="",0,1)</f>
        <v>0</v>
      </c>
      <c r="AK2668" s="18" t="str">
        <f>IF(AND(Table1[[#This Row],[*Entity
(Enter this Mandatory field FIRST)]]&lt;&gt;"",LEN(Table1[[#This Row],[*Entity
(Enter this Mandatory field FIRST)]])&lt;&gt;2),"Entity Value Length Should be 2","")</f>
        <v/>
      </c>
      <c r="AL2668" s="18" t="str">
        <f>IF(AND(Table1[[#This Row],[*Cost Centre]]&lt;&gt;"",LEN(Table1[[#This Row],[*Cost Centre]])&lt;&gt;5),"Cost Centre Value Length Should be 5","")</f>
        <v/>
      </c>
      <c r="AM2668" s="18" t="str">
        <f>IF(AND(Table1[[#This Row],[*Subjective]]&lt;&gt;"",LEN(Table1[[#This Row],[*Subjective]])&lt;&gt;4),"Subjective Value Length Should be 4","")</f>
        <v/>
      </c>
      <c r="AN2668" s="18" t="str">
        <f>IF(AND(Table1[[#This Row],[*Fund]]&lt;&gt;"",LEN(Table1[[#This Row],[*Fund]])&lt;&gt;3),"Fund Value Length Should be 3","")</f>
        <v/>
      </c>
      <c r="AO2668" s="18" t="str">
        <f>IF(AND(Table1[[#This Row],[*Project]]&lt;&gt;"",LEN(Table1[[#This Row],[*Project]])&lt;&gt;6),"Project Value Length Should be 6","")</f>
        <v/>
      </c>
      <c r="AP2668" s="18" t="str">
        <f>IF(AND(Table1[[#This Row],[*Sub Analysis]]&lt;&gt;"",LEN(Table1[[#This Row],[*Sub Analysis]])&lt;&gt;5),"Subanalysis Value Length Should be 5","")</f>
        <v/>
      </c>
      <c r="AQ2668" s="18" t="str">
        <f>IF(AND(Table1[[#This Row],[*Spare 1]]&lt;&gt;"",LEN(Table1[[#This Row],[*Spare 1]])&lt;&gt;4),"Spare 1 Value Length Should be 4","")</f>
        <v/>
      </c>
      <c r="AR2668" s="18" t="str">
        <f>IF(AND(Table1[[#This Row],[*Spare 2]]&lt;&gt;"",LEN(Table1[[#This Row],[*Spare 2]])&lt;&gt;4),"Spare 2 Value Length Should be 4","")</f>
        <v/>
      </c>
      <c r="AS26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69" spans="3:45" ht="13.9" customHeight="1" x14ac:dyDescent="0.25">
      <c r="C2669" s="37"/>
      <c r="D2669" s="26"/>
      <c r="E2669" s="26"/>
      <c r="F2669" s="26"/>
      <c r="G2669" s="26"/>
      <c r="H2669" s="26"/>
      <c r="I2669" s="26"/>
      <c r="J2669" s="26"/>
      <c r="K2669" s="27"/>
      <c r="L2669" s="27"/>
      <c r="M2669" s="26"/>
      <c r="N2669" s="26"/>
      <c r="O2669" s="26"/>
      <c r="P2669" s="26"/>
      <c r="Q2669" s="26"/>
      <c r="R2669" s="26"/>
      <c r="S2669" s="26"/>
      <c r="T2669" s="26"/>
      <c r="U2669" s="26"/>
      <c r="V2669" s="26"/>
      <c r="W2669" s="28"/>
      <c r="X2669" s="26"/>
      <c r="Y2669" s="26"/>
      <c r="Z2669" s="26"/>
      <c r="AA2669" s="26"/>
      <c r="AB2669" s="42" t="str">
        <f t="shared" si="41"/>
        <v/>
      </c>
      <c r="AC26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69" s="18" t="str">
        <f>IF(AND(Table1[[#This Row],[**Entered Debit]]&lt;&gt;"",Table1[[#This Row],[**Entered Credit]]&lt;&gt;""),"Can not enter Debit and Credit amount in same Line","")</f>
        <v/>
      </c>
      <c r="AF2669" s="18">
        <f>IF(Table1[[#This Row],[Line Level Error Messages]]="",0,1)</f>
        <v>0</v>
      </c>
      <c r="AK2669" s="18" t="str">
        <f>IF(AND(Table1[[#This Row],[*Entity
(Enter this Mandatory field FIRST)]]&lt;&gt;"",LEN(Table1[[#This Row],[*Entity
(Enter this Mandatory field FIRST)]])&lt;&gt;2),"Entity Value Length Should be 2","")</f>
        <v/>
      </c>
      <c r="AL2669" s="18" t="str">
        <f>IF(AND(Table1[[#This Row],[*Cost Centre]]&lt;&gt;"",LEN(Table1[[#This Row],[*Cost Centre]])&lt;&gt;5),"Cost Centre Value Length Should be 5","")</f>
        <v/>
      </c>
      <c r="AM2669" s="18" t="str">
        <f>IF(AND(Table1[[#This Row],[*Subjective]]&lt;&gt;"",LEN(Table1[[#This Row],[*Subjective]])&lt;&gt;4),"Subjective Value Length Should be 4","")</f>
        <v/>
      </c>
      <c r="AN2669" s="18" t="str">
        <f>IF(AND(Table1[[#This Row],[*Fund]]&lt;&gt;"",LEN(Table1[[#This Row],[*Fund]])&lt;&gt;3),"Fund Value Length Should be 3","")</f>
        <v/>
      </c>
      <c r="AO2669" s="18" t="str">
        <f>IF(AND(Table1[[#This Row],[*Project]]&lt;&gt;"",LEN(Table1[[#This Row],[*Project]])&lt;&gt;6),"Project Value Length Should be 6","")</f>
        <v/>
      </c>
      <c r="AP2669" s="18" t="str">
        <f>IF(AND(Table1[[#This Row],[*Sub Analysis]]&lt;&gt;"",LEN(Table1[[#This Row],[*Sub Analysis]])&lt;&gt;5),"Subanalysis Value Length Should be 5","")</f>
        <v/>
      </c>
      <c r="AQ2669" s="18" t="str">
        <f>IF(AND(Table1[[#This Row],[*Spare 1]]&lt;&gt;"",LEN(Table1[[#This Row],[*Spare 1]])&lt;&gt;4),"Spare 1 Value Length Should be 4","")</f>
        <v/>
      </c>
      <c r="AR2669" s="18" t="str">
        <f>IF(AND(Table1[[#This Row],[*Spare 2]]&lt;&gt;"",LEN(Table1[[#This Row],[*Spare 2]])&lt;&gt;4),"Spare 2 Value Length Should be 4","")</f>
        <v/>
      </c>
      <c r="AS26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70" spans="3:45" ht="13.9" customHeight="1" x14ac:dyDescent="0.25">
      <c r="C2670" s="37"/>
      <c r="D2670" s="26"/>
      <c r="E2670" s="26"/>
      <c r="F2670" s="26"/>
      <c r="G2670" s="26"/>
      <c r="H2670" s="26"/>
      <c r="I2670" s="26"/>
      <c r="J2670" s="26"/>
      <c r="K2670" s="27"/>
      <c r="L2670" s="27"/>
      <c r="M2670" s="26"/>
      <c r="N2670" s="26"/>
      <c r="O2670" s="26"/>
      <c r="P2670" s="26"/>
      <c r="Q2670" s="26"/>
      <c r="R2670" s="26"/>
      <c r="S2670" s="26"/>
      <c r="T2670" s="26"/>
      <c r="U2670" s="26"/>
      <c r="V2670" s="26"/>
      <c r="W2670" s="28"/>
      <c r="X2670" s="26"/>
      <c r="Y2670" s="26"/>
      <c r="Z2670" s="26"/>
      <c r="AA2670" s="26"/>
      <c r="AB2670" s="42" t="str">
        <f t="shared" si="41"/>
        <v/>
      </c>
      <c r="AC26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70" s="18" t="str">
        <f>IF(AND(Table1[[#This Row],[**Entered Debit]]&lt;&gt;"",Table1[[#This Row],[**Entered Credit]]&lt;&gt;""),"Can not enter Debit and Credit amount in same Line","")</f>
        <v/>
      </c>
      <c r="AF2670" s="18">
        <f>IF(Table1[[#This Row],[Line Level Error Messages]]="",0,1)</f>
        <v>0</v>
      </c>
      <c r="AK2670" s="18" t="str">
        <f>IF(AND(Table1[[#This Row],[*Entity
(Enter this Mandatory field FIRST)]]&lt;&gt;"",LEN(Table1[[#This Row],[*Entity
(Enter this Mandatory field FIRST)]])&lt;&gt;2),"Entity Value Length Should be 2","")</f>
        <v/>
      </c>
      <c r="AL2670" s="18" t="str">
        <f>IF(AND(Table1[[#This Row],[*Cost Centre]]&lt;&gt;"",LEN(Table1[[#This Row],[*Cost Centre]])&lt;&gt;5),"Cost Centre Value Length Should be 5","")</f>
        <v/>
      </c>
      <c r="AM2670" s="18" t="str">
        <f>IF(AND(Table1[[#This Row],[*Subjective]]&lt;&gt;"",LEN(Table1[[#This Row],[*Subjective]])&lt;&gt;4),"Subjective Value Length Should be 4","")</f>
        <v/>
      </c>
      <c r="AN2670" s="18" t="str">
        <f>IF(AND(Table1[[#This Row],[*Fund]]&lt;&gt;"",LEN(Table1[[#This Row],[*Fund]])&lt;&gt;3),"Fund Value Length Should be 3","")</f>
        <v/>
      </c>
      <c r="AO2670" s="18" t="str">
        <f>IF(AND(Table1[[#This Row],[*Project]]&lt;&gt;"",LEN(Table1[[#This Row],[*Project]])&lt;&gt;6),"Project Value Length Should be 6","")</f>
        <v/>
      </c>
      <c r="AP2670" s="18" t="str">
        <f>IF(AND(Table1[[#This Row],[*Sub Analysis]]&lt;&gt;"",LEN(Table1[[#This Row],[*Sub Analysis]])&lt;&gt;5),"Subanalysis Value Length Should be 5","")</f>
        <v/>
      </c>
      <c r="AQ2670" s="18" t="str">
        <f>IF(AND(Table1[[#This Row],[*Spare 1]]&lt;&gt;"",LEN(Table1[[#This Row],[*Spare 1]])&lt;&gt;4),"Spare 1 Value Length Should be 4","")</f>
        <v/>
      </c>
      <c r="AR2670" s="18" t="str">
        <f>IF(AND(Table1[[#This Row],[*Spare 2]]&lt;&gt;"",LEN(Table1[[#This Row],[*Spare 2]])&lt;&gt;4),"Spare 2 Value Length Should be 4","")</f>
        <v/>
      </c>
      <c r="AS26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71" spans="3:45" ht="13.9" customHeight="1" x14ac:dyDescent="0.25">
      <c r="C2671" s="37"/>
      <c r="D2671" s="26"/>
      <c r="E2671" s="26"/>
      <c r="F2671" s="26"/>
      <c r="G2671" s="26"/>
      <c r="H2671" s="26"/>
      <c r="I2671" s="26"/>
      <c r="J2671" s="26"/>
      <c r="K2671" s="27"/>
      <c r="L2671" s="27"/>
      <c r="M2671" s="26"/>
      <c r="N2671" s="26"/>
      <c r="O2671" s="26"/>
      <c r="P2671" s="26"/>
      <c r="Q2671" s="26"/>
      <c r="R2671" s="26"/>
      <c r="S2671" s="26"/>
      <c r="T2671" s="26"/>
      <c r="U2671" s="26"/>
      <c r="V2671" s="26"/>
      <c r="W2671" s="28"/>
      <c r="X2671" s="26"/>
      <c r="Y2671" s="26"/>
      <c r="Z2671" s="26"/>
      <c r="AA2671" s="26"/>
      <c r="AB2671" s="42" t="str">
        <f t="shared" si="41"/>
        <v/>
      </c>
      <c r="AC26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71" s="18" t="str">
        <f>IF(AND(Table1[[#This Row],[**Entered Debit]]&lt;&gt;"",Table1[[#This Row],[**Entered Credit]]&lt;&gt;""),"Can not enter Debit and Credit amount in same Line","")</f>
        <v/>
      </c>
      <c r="AF2671" s="18">
        <f>IF(Table1[[#This Row],[Line Level Error Messages]]="",0,1)</f>
        <v>0</v>
      </c>
      <c r="AK2671" s="18" t="str">
        <f>IF(AND(Table1[[#This Row],[*Entity
(Enter this Mandatory field FIRST)]]&lt;&gt;"",LEN(Table1[[#This Row],[*Entity
(Enter this Mandatory field FIRST)]])&lt;&gt;2),"Entity Value Length Should be 2","")</f>
        <v/>
      </c>
      <c r="AL2671" s="18" t="str">
        <f>IF(AND(Table1[[#This Row],[*Cost Centre]]&lt;&gt;"",LEN(Table1[[#This Row],[*Cost Centre]])&lt;&gt;5),"Cost Centre Value Length Should be 5","")</f>
        <v/>
      </c>
      <c r="AM2671" s="18" t="str">
        <f>IF(AND(Table1[[#This Row],[*Subjective]]&lt;&gt;"",LEN(Table1[[#This Row],[*Subjective]])&lt;&gt;4),"Subjective Value Length Should be 4","")</f>
        <v/>
      </c>
      <c r="AN2671" s="18" t="str">
        <f>IF(AND(Table1[[#This Row],[*Fund]]&lt;&gt;"",LEN(Table1[[#This Row],[*Fund]])&lt;&gt;3),"Fund Value Length Should be 3","")</f>
        <v/>
      </c>
      <c r="AO2671" s="18" t="str">
        <f>IF(AND(Table1[[#This Row],[*Project]]&lt;&gt;"",LEN(Table1[[#This Row],[*Project]])&lt;&gt;6),"Project Value Length Should be 6","")</f>
        <v/>
      </c>
      <c r="AP2671" s="18" t="str">
        <f>IF(AND(Table1[[#This Row],[*Sub Analysis]]&lt;&gt;"",LEN(Table1[[#This Row],[*Sub Analysis]])&lt;&gt;5),"Subanalysis Value Length Should be 5","")</f>
        <v/>
      </c>
      <c r="AQ2671" s="18" t="str">
        <f>IF(AND(Table1[[#This Row],[*Spare 1]]&lt;&gt;"",LEN(Table1[[#This Row],[*Spare 1]])&lt;&gt;4),"Spare 1 Value Length Should be 4","")</f>
        <v/>
      </c>
      <c r="AR2671" s="18" t="str">
        <f>IF(AND(Table1[[#This Row],[*Spare 2]]&lt;&gt;"",LEN(Table1[[#This Row],[*Spare 2]])&lt;&gt;4),"Spare 2 Value Length Should be 4","")</f>
        <v/>
      </c>
      <c r="AS26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72" spans="3:45" ht="13.9" customHeight="1" x14ac:dyDescent="0.25">
      <c r="C2672" s="37"/>
      <c r="D2672" s="26"/>
      <c r="E2672" s="26"/>
      <c r="F2672" s="26"/>
      <c r="G2672" s="26"/>
      <c r="H2672" s="26"/>
      <c r="I2672" s="26"/>
      <c r="J2672" s="26"/>
      <c r="K2672" s="27"/>
      <c r="L2672" s="27"/>
      <c r="M2672" s="26"/>
      <c r="N2672" s="26"/>
      <c r="O2672" s="26"/>
      <c r="P2672" s="26"/>
      <c r="Q2672" s="26"/>
      <c r="R2672" s="26"/>
      <c r="S2672" s="26"/>
      <c r="T2672" s="26"/>
      <c r="U2672" s="26"/>
      <c r="V2672" s="26"/>
      <c r="W2672" s="28"/>
      <c r="X2672" s="26"/>
      <c r="Y2672" s="26"/>
      <c r="Z2672" s="26"/>
      <c r="AA2672" s="26"/>
      <c r="AB2672" s="42" t="str">
        <f t="shared" si="41"/>
        <v/>
      </c>
      <c r="AC26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72" s="18" t="str">
        <f>IF(AND(Table1[[#This Row],[**Entered Debit]]&lt;&gt;"",Table1[[#This Row],[**Entered Credit]]&lt;&gt;""),"Can not enter Debit and Credit amount in same Line","")</f>
        <v/>
      </c>
      <c r="AF2672" s="18">
        <f>IF(Table1[[#This Row],[Line Level Error Messages]]="",0,1)</f>
        <v>0</v>
      </c>
      <c r="AK2672" s="18" t="str">
        <f>IF(AND(Table1[[#This Row],[*Entity
(Enter this Mandatory field FIRST)]]&lt;&gt;"",LEN(Table1[[#This Row],[*Entity
(Enter this Mandatory field FIRST)]])&lt;&gt;2),"Entity Value Length Should be 2","")</f>
        <v/>
      </c>
      <c r="AL2672" s="18" t="str">
        <f>IF(AND(Table1[[#This Row],[*Cost Centre]]&lt;&gt;"",LEN(Table1[[#This Row],[*Cost Centre]])&lt;&gt;5),"Cost Centre Value Length Should be 5","")</f>
        <v/>
      </c>
      <c r="AM2672" s="18" t="str">
        <f>IF(AND(Table1[[#This Row],[*Subjective]]&lt;&gt;"",LEN(Table1[[#This Row],[*Subjective]])&lt;&gt;4),"Subjective Value Length Should be 4","")</f>
        <v/>
      </c>
      <c r="AN2672" s="18" t="str">
        <f>IF(AND(Table1[[#This Row],[*Fund]]&lt;&gt;"",LEN(Table1[[#This Row],[*Fund]])&lt;&gt;3),"Fund Value Length Should be 3","")</f>
        <v/>
      </c>
      <c r="AO2672" s="18" t="str">
        <f>IF(AND(Table1[[#This Row],[*Project]]&lt;&gt;"",LEN(Table1[[#This Row],[*Project]])&lt;&gt;6),"Project Value Length Should be 6","")</f>
        <v/>
      </c>
      <c r="AP2672" s="18" t="str">
        <f>IF(AND(Table1[[#This Row],[*Sub Analysis]]&lt;&gt;"",LEN(Table1[[#This Row],[*Sub Analysis]])&lt;&gt;5),"Subanalysis Value Length Should be 5","")</f>
        <v/>
      </c>
      <c r="AQ2672" s="18" t="str">
        <f>IF(AND(Table1[[#This Row],[*Spare 1]]&lt;&gt;"",LEN(Table1[[#This Row],[*Spare 1]])&lt;&gt;4),"Spare 1 Value Length Should be 4","")</f>
        <v/>
      </c>
      <c r="AR2672" s="18" t="str">
        <f>IF(AND(Table1[[#This Row],[*Spare 2]]&lt;&gt;"",LEN(Table1[[#This Row],[*Spare 2]])&lt;&gt;4),"Spare 2 Value Length Should be 4","")</f>
        <v/>
      </c>
      <c r="AS26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73" spans="3:45" ht="13.9" customHeight="1" x14ac:dyDescent="0.25">
      <c r="C2673" s="37"/>
      <c r="D2673" s="26"/>
      <c r="E2673" s="26"/>
      <c r="F2673" s="26"/>
      <c r="G2673" s="26"/>
      <c r="H2673" s="26"/>
      <c r="I2673" s="26"/>
      <c r="J2673" s="26"/>
      <c r="K2673" s="27"/>
      <c r="L2673" s="27"/>
      <c r="M2673" s="26"/>
      <c r="N2673" s="26"/>
      <c r="O2673" s="26"/>
      <c r="P2673" s="26"/>
      <c r="Q2673" s="26"/>
      <c r="R2673" s="26"/>
      <c r="S2673" s="26"/>
      <c r="T2673" s="26"/>
      <c r="U2673" s="26"/>
      <c r="V2673" s="26"/>
      <c r="W2673" s="28"/>
      <c r="X2673" s="26"/>
      <c r="Y2673" s="26"/>
      <c r="Z2673" s="26"/>
      <c r="AA2673" s="26"/>
      <c r="AB2673" s="42" t="str">
        <f t="shared" si="41"/>
        <v/>
      </c>
      <c r="AC26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73" s="18" t="str">
        <f>IF(AND(Table1[[#This Row],[**Entered Debit]]&lt;&gt;"",Table1[[#This Row],[**Entered Credit]]&lt;&gt;""),"Can not enter Debit and Credit amount in same Line","")</f>
        <v/>
      </c>
      <c r="AF2673" s="18">
        <f>IF(Table1[[#This Row],[Line Level Error Messages]]="",0,1)</f>
        <v>0</v>
      </c>
      <c r="AK2673" s="18" t="str">
        <f>IF(AND(Table1[[#This Row],[*Entity
(Enter this Mandatory field FIRST)]]&lt;&gt;"",LEN(Table1[[#This Row],[*Entity
(Enter this Mandatory field FIRST)]])&lt;&gt;2),"Entity Value Length Should be 2","")</f>
        <v/>
      </c>
      <c r="AL2673" s="18" t="str">
        <f>IF(AND(Table1[[#This Row],[*Cost Centre]]&lt;&gt;"",LEN(Table1[[#This Row],[*Cost Centre]])&lt;&gt;5),"Cost Centre Value Length Should be 5","")</f>
        <v/>
      </c>
      <c r="AM2673" s="18" t="str">
        <f>IF(AND(Table1[[#This Row],[*Subjective]]&lt;&gt;"",LEN(Table1[[#This Row],[*Subjective]])&lt;&gt;4),"Subjective Value Length Should be 4","")</f>
        <v/>
      </c>
      <c r="AN2673" s="18" t="str">
        <f>IF(AND(Table1[[#This Row],[*Fund]]&lt;&gt;"",LEN(Table1[[#This Row],[*Fund]])&lt;&gt;3),"Fund Value Length Should be 3","")</f>
        <v/>
      </c>
      <c r="AO2673" s="18" t="str">
        <f>IF(AND(Table1[[#This Row],[*Project]]&lt;&gt;"",LEN(Table1[[#This Row],[*Project]])&lt;&gt;6),"Project Value Length Should be 6","")</f>
        <v/>
      </c>
      <c r="AP2673" s="18" t="str">
        <f>IF(AND(Table1[[#This Row],[*Sub Analysis]]&lt;&gt;"",LEN(Table1[[#This Row],[*Sub Analysis]])&lt;&gt;5),"Subanalysis Value Length Should be 5","")</f>
        <v/>
      </c>
      <c r="AQ2673" s="18" t="str">
        <f>IF(AND(Table1[[#This Row],[*Spare 1]]&lt;&gt;"",LEN(Table1[[#This Row],[*Spare 1]])&lt;&gt;4),"Spare 1 Value Length Should be 4","")</f>
        <v/>
      </c>
      <c r="AR2673" s="18" t="str">
        <f>IF(AND(Table1[[#This Row],[*Spare 2]]&lt;&gt;"",LEN(Table1[[#This Row],[*Spare 2]])&lt;&gt;4),"Spare 2 Value Length Should be 4","")</f>
        <v/>
      </c>
      <c r="AS26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74" spans="3:45" ht="13.9" customHeight="1" x14ac:dyDescent="0.25">
      <c r="C2674" s="37"/>
      <c r="D2674" s="26"/>
      <c r="E2674" s="26"/>
      <c r="F2674" s="26"/>
      <c r="G2674" s="26"/>
      <c r="H2674" s="26"/>
      <c r="I2674" s="26"/>
      <c r="J2674" s="26"/>
      <c r="K2674" s="27"/>
      <c r="L2674" s="27"/>
      <c r="M2674" s="26"/>
      <c r="N2674" s="26"/>
      <c r="O2674" s="26"/>
      <c r="P2674" s="26"/>
      <c r="Q2674" s="26"/>
      <c r="R2674" s="26"/>
      <c r="S2674" s="26"/>
      <c r="T2674" s="26"/>
      <c r="U2674" s="26"/>
      <c r="V2674" s="26"/>
      <c r="W2674" s="28"/>
      <c r="X2674" s="26"/>
      <c r="Y2674" s="26"/>
      <c r="Z2674" s="26"/>
      <c r="AA2674" s="26"/>
      <c r="AB2674" s="42" t="str">
        <f t="shared" si="41"/>
        <v/>
      </c>
      <c r="AC26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74" s="18" t="str">
        <f>IF(AND(Table1[[#This Row],[**Entered Debit]]&lt;&gt;"",Table1[[#This Row],[**Entered Credit]]&lt;&gt;""),"Can not enter Debit and Credit amount in same Line","")</f>
        <v/>
      </c>
      <c r="AF2674" s="18">
        <f>IF(Table1[[#This Row],[Line Level Error Messages]]="",0,1)</f>
        <v>0</v>
      </c>
      <c r="AK2674" s="18" t="str">
        <f>IF(AND(Table1[[#This Row],[*Entity
(Enter this Mandatory field FIRST)]]&lt;&gt;"",LEN(Table1[[#This Row],[*Entity
(Enter this Mandatory field FIRST)]])&lt;&gt;2),"Entity Value Length Should be 2","")</f>
        <v/>
      </c>
      <c r="AL2674" s="18" t="str">
        <f>IF(AND(Table1[[#This Row],[*Cost Centre]]&lt;&gt;"",LEN(Table1[[#This Row],[*Cost Centre]])&lt;&gt;5),"Cost Centre Value Length Should be 5","")</f>
        <v/>
      </c>
      <c r="AM2674" s="18" t="str">
        <f>IF(AND(Table1[[#This Row],[*Subjective]]&lt;&gt;"",LEN(Table1[[#This Row],[*Subjective]])&lt;&gt;4),"Subjective Value Length Should be 4","")</f>
        <v/>
      </c>
      <c r="AN2674" s="18" t="str">
        <f>IF(AND(Table1[[#This Row],[*Fund]]&lt;&gt;"",LEN(Table1[[#This Row],[*Fund]])&lt;&gt;3),"Fund Value Length Should be 3","")</f>
        <v/>
      </c>
      <c r="AO2674" s="18" t="str">
        <f>IF(AND(Table1[[#This Row],[*Project]]&lt;&gt;"",LEN(Table1[[#This Row],[*Project]])&lt;&gt;6),"Project Value Length Should be 6","")</f>
        <v/>
      </c>
      <c r="AP2674" s="18" t="str">
        <f>IF(AND(Table1[[#This Row],[*Sub Analysis]]&lt;&gt;"",LEN(Table1[[#This Row],[*Sub Analysis]])&lt;&gt;5),"Subanalysis Value Length Should be 5","")</f>
        <v/>
      </c>
      <c r="AQ2674" s="18" t="str">
        <f>IF(AND(Table1[[#This Row],[*Spare 1]]&lt;&gt;"",LEN(Table1[[#This Row],[*Spare 1]])&lt;&gt;4),"Spare 1 Value Length Should be 4","")</f>
        <v/>
      </c>
      <c r="AR2674" s="18" t="str">
        <f>IF(AND(Table1[[#This Row],[*Spare 2]]&lt;&gt;"",LEN(Table1[[#This Row],[*Spare 2]])&lt;&gt;4),"Spare 2 Value Length Should be 4","")</f>
        <v/>
      </c>
      <c r="AS26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75" spans="3:45" ht="13.9" customHeight="1" x14ac:dyDescent="0.25">
      <c r="C2675" s="37"/>
      <c r="D2675" s="26"/>
      <c r="E2675" s="26"/>
      <c r="F2675" s="26"/>
      <c r="G2675" s="26"/>
      <c r="H2675" s="26"/>
      <c r="I2675" s="26"/>
      <c r="J2675" s="26"/>
      <c r="K2675" s="27"/>
      <c r="L2675" s="27"/>
      <c r="M2675" s="26"/>
      <c r="N2675" s="26"/>
      <c r="O2675" s="26"/>
      <c r="P2675" s="26"/>
      <c r="Q2675" s="26"/>
      <c r="R2675" s="26"/>
      <c r="S2675" s="26"/>
      <c r="T2675" s="26"/>
      <c r="U2675" s="26"/>
      <c r="V2675" s="26"/>
      <c r="W2675" s="28"/>
      <c r="X2675" s="26"/>
      <c r="Y2675" s="26"/>
      <c r="Z2675" s="26"/>
      <c r="AA2675" s="26"/>
      <c r="AB2675" s="42" t="str">
        <f t="shared" si="41"/>
        <v/>
      </c>
      <c r="AC26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75" s="18" t="str">
        <f>IF(AND(Table1[[#This Row],[**Entered Debit]]&lt;&gt;"",Table1[[#This Row],[**Entered Credit]]&lt;&gt;""),"Can not enter Debit and Credit amount in same Line","")</f>
        <v/>
      </c>
      <c r="AF2675" s="18">
        <f>IF(Table1[[#This Row],[Line Level Error Messages]]="",0,1)</f>
        <v>0</v>
      </c>
      <c r="AK2675" s="18" t="str">
        <f>IF(AND(Table1[[#This Row],[*Entity
(Enter this Mandatory field FIRST)]]&lt;&gt;"",LEN(Table1[[#This Row],[*Entity
(Enter this Mandatory field FIRST)]])&lt;&gt;2),"Entity Value Length Should be 2","")</f>
        <v/>
      </c>
      <c r="AL2675" s="18" t="str">
        <f>IF(AND(Table1[[#This Row],[*Cost Centre]]&lt;&gt;"",LEN(Table1[[#This Row],[*Cost Centre]])&lt;&gt;5),"Cost Centre Value Length Should be 5","")</f>
        <v/>
      </c>
      <c r="AM2675" s="18" t="str">
        <f>IF(AND(Table1[[#This Row],[*Subjective]]&lt;&gt;"",LEN(Table1[[#This Row],[*Subjective]])&lt;&gt;4),"Subjective Value Length Should be 4","")</f>
        <v/>
      </c>
      <c r="AN2675" s="18" t="str">
        <f>IF(AND(Table1[[#This Row],[*Fund]]&lt;&gt;"",LEN(Table1[[#This Row],[*Fund]])&lt;&gt;3),"Fund Value Length Should be 3","")</f>
        <v/>
      </c>
      <c r="AO2675" s="18" t="str">
        <f>IF(AND(Table1[[#This Row],[*Project]]&lt;&gt;"",LEN(Table1[[#This Row],[*Project]])&lt;&gt;6),"Project Value Length Should be 6","")</f>
        <v/>
      </c>
      <c r="AP2675" s="18" t="str">
        <f>IF(AND(Table1[[#This Row],[*Sub Analysis]]&lt;&gt;"",LEN(Table1[[#This Row],[*Sub Analysis]])&lt;&gt;5),"Subanalysis Value Length Should be 5","")</f>
        <v/>
      </c>
      <c r="AQ2675" s="18" t="str">
        <f>IF(AND(Table1[[#This Row],[*Spare 1]]&lt;&gt;"",LEN(Table1[[#This Row],[*Spare 1]])&lt;&gt;4),"Spare 1 Value Length Should be 4","")</f>
        <v/>
      </c>
      <c r="AR2675" s="18" t="str">
        <f>IF(AND(Table1[[#This Row],[*Spare 2]]&lt;&gt;"",LEN(Table1[[#This Row],[*Spare 2]])&lt;&gt;4),"Spare 2 Value Length Should be 4","")</f>
        <v/>
      </c>
      <c r="AS26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76" spans="3:45" ht="13.9" customHeight="1" x14ac:dyDescent="0.25">
      <c r="C2676" s="37"/>
      <c r="D2676" s="26"/>
      <c r="E2676" s="26"/>
      <c r="F2676" s="26"/>
      <c r="G2676" s="26"/>
      <c r="H2676" s="26"/>
      <c r="I2676" s="26"/>
      <c r="J2676" s="26"/>
      <c r="K2676" s="27"/>
      <c r="L2676" s="27"/>
      <c r="M2676" s="26"/>
      <c r="N2676" s="26"/>
      <c r="O2676" s="26"/>
      <c r="P2676" s="26"/>
      <c r="Q2676" s="26"/>
      <c r="R2676" s="26"/>
      <c r="S2676" s="26"/>
      <c r="T2676" s="26"/>
      <c r="U2676" s="26"/>
      <c r="V2676" s="26"/>
      <c r="W2676" s="28"/>
      <c r="X2676" s="26"/>
      <c r="Y2676" s="26"/>
      <c r="Z2676" s="26"/>
      <c r="AA2676" s="26"/>
      <c r="AB2676" s="42" t="str">
        <f t="shared" si="41"/>
        <v/>
      </c>
      <c r="AC26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76" s="18" t="str">
        <f>IF(AND(Table1[[#This Row],[**Entered Debit]]&lt;&gt;"",Table1[[#This Row],[**Entered Credit]]&lt;&gt;""),"Can not enter Debit and Credit amount in same Line","")</f>
        <v/>
      </c>
      <c r="AF2676" s="18">
        <f>IF(Table1[[#This Row],[Line Level Error Messages]]="",0,1)</f>
        <v>0</v>
      </c>
      <c r="AK2676" s="18" t="str">
        <f>IF(AND(Table1[[#This Row],[*Entity
(Enter this Mandatory field FIRST)]]&lt;&gt;"",LEN(Table1[[#This Row],[*Entity
(Enter this Mandatory field FIRST)]])&lt;&gt;2),"Entity Value Length Should be 2","")</f>
        <v/>
      </c>
      <c r="AL2676" s="18" t="str">
        <f>IF(AND(Table1[[#This Row],[*Cost Centre]]&lt;&gt;"",LEN(Table1[[#This Row],[*Cost Centre]])&lt;&gt;5),"Cost Centre Value Length Should be 5","")</f>
        <v/>
      </c>
      <c r="AM2676" s="18" t="str">
        <f>IF(AND(Table1[[#This Row],[*Subjective]]&lt;&gt;"",LEN(Table1[[#This Row],[*Subjective]])&lt;&gt;4),"Subjective Value Length Should be 4","")</f>
        <v/>
      </c>
      <c r="AN2676" s="18" t="str">
        <f>IF(AND(Table1[[#This Row],[*Fund]]&lt;&gt;"",LEN(Table1[[#This Row],[*Fund]])&lt;&gt;3),"Fund Value Length Should be 3","")</f>
        <v/>
      </c>
      <c r="AO2676" s="18" t="str">
        <f>IF(AND(Table1[[#This Row],[*Project]]&lt;&gt;"",LEN(Table1[[#This Row],[*Project]])&lt;&gt;6),"Project Value Length Should be 6","")</f>
        <v/>
      </c>
      <c r="AP2676" s="18" t="str">
        <f>IF(AND(Table1[[#This Row],[*Sub Analysis]]&lt;&gt;"",LEN(Table1[[#This Row],[*Sub Analysis]])&lt;&gt;5),"Subanalysis Value Length Should be 5","")</f>
        <v/>
      </c>
      <c r="AQ2676" s="18" t="str">
        <f>IF(AND(Table1[[#This Row],[*Spare 1]]&lt;&gt;"",LEN(Table1[[#This Row],[*Spare 1]])&lt;&gt;4),"Spare 1 Value Length Should be 4","")</f>
        <v/>
      </c>
      <c r="AR2676" s="18" t="str">
        <f>IF(AND(Table1[[#This Row],[*Spare 2]]&lt;&gt;"",LEN(Table1[[#This Row],[*Spare 2]])&lt;&gt;4),"Spare 2 Value Length Should be 4","")</f>
        <v/>
      </c>
      <c r="AS26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77" spans="3:45" ht="13.9" customHeight="1" x14ac:dyDescent="0.25">
      <c r="C2677" s="37"/>
      <c r="D2677" s="26"/>
      <c r="E2677" s="26"/>
      <c r="F2677" s="26"/>
      <c r="G2677" s="26"/>
      <c r="H2677" s="26"/>
      <c r="I2677" s="26"/>
      <c r="J2677" s="26"/>
      <c r="K2677" s="27"/>
      <c r="L2677" s="27"/>
      <c r="M2677" s="26"/>
      <c r="N2677" s="26"/>
      <c r="O2677" s="26"/>
      <c r="P2677" s="26"/>
      <c r="Q2677" s="26"/>
      <c r="R2677" s="26"/>
      <c r="S2677" s="26"/>
      <c r="T2677" s="26"/>
      <c r="U2677" s="26"/>
      <c r="V2677" s="26"/>
      <c r="W2677" s="28"/>
      <c r="X2677" s="26"/>
      <c r="Y2677" s="26"/>
      <c r="Z2677" s="26"/>
      <c r="AA2677" s="26"/>
      <c r="AB2677" s="42" t="str">
        <f t="shared" si="41"/>
        <v/>
      </c>
      <c r="AC26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77" s="18" t="str">
        <f>IF(AND(Table1[[#This Row],[**Entered Debit]]&lt;&gt;"",Table1[[#This Row],[**Entered Credit]]&lt;&gt;""),"Can not enter Debit and Credit amount in same Line","")</f>
        <v/>
      </c>
      <c r="AF2677" s="18">
        <f>IF(Table1[[#This Row],[Line Level Error Messages]]="",0,1)</f>
        <v>0</v>
      </c>
      <c r="AK2677" s="18" t="str">
        <f>IF(AND(Table1[[#This Row],[*Entity
(Enter this Mandatory field FIRST)]]&lt;&gt;"",LEN(Table1[[#This Row],[*Entity
(Enter this Mandatory field FIRST)]])&lt;&gt;2),"Entity Value Length Should be 2","")</f>
        <v/>
      </c>
      <c r="AL2677" s="18" t="str">
        <f>IF(AND(Table1[[#This Row],[*Cost Centre]]&lt;&gt;"",LEN(Table1[[#This Row],[*Cost Centre]])&lt;&gt;5),"Cost Centre Value Length Should be 5","")</f>
        <v/>
      </c>
      <c r="AM2677" s="18" t="str">
        <f>IF(AND(Table1[[#This Row],[*Subjective]]&lt;&gt;"",LEN(Table1[[#This Row],[*Subjective]])&lt;&gt;4),"Subjective Value Length Should be 4","")</f>
        <v/>
      </c>
      <c r="AN2677" s="18" t="str">
        <f>IF(AND(Table1[[#This Row],[*Fund]]&lt;&gt;"",LEN(Table1[[#This Row],[*Fund]])&lt;&gt;3),"Fund Value Length Should be 3","")</f>
        <v/>
      </c>
      <c r="AO2677" s="18" t="str">
        <f>IF(AND(Table1[[#This Row],[*Project]]&lt;&gt;"",LEN(Table1[[#This Row],[*Project]])&lt;&gt;6),"Project Value Length Should be 6","")</f>
        <v/>
      </c>
      <c r="AP2677" s="18" t="str">
        <f>IF(AND(Table1[[#This Row],[*Sub Analysis]]&lt;&gt;"",LEN(Table1[[#This Row],[*Sub Analysis]])&lt;&gt;5),"Subanalysis Value Length Should be 5","")</f>
        <v/>
      </c>
      <c r="AQ2677" s="18" t="str">
        <f>IF(AND(Table1[[#This Row],[*Spare 1]]&lt;&gt;"",LEN(Table1[[#This Row],[*Spare 1]])&lt;&gt;4),"Spare 1 Value Length Should be 4","")</f>
        <v/>
      </c>
      <c r="AR2677" s="18" t="str">
        <f>IF(AND(Table1[[#This Row],[*Spare 2]]&lt;&gt;"",LEN(Table1[[#This Row],[*Spare 2]])&lt;&gt;4),"Spare 2 Value Length Should be 4","")</f>
        <v/>
      </c>
      <c r="AS26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78" spans="3:45" ht="13.9" customHeight="1" x14ac:dyDescent="0.25">
      <c r="C2678" s="37"/>
      <c r="D2678" s="26"/>
      <c r="E2678" s="26"/>
      <c r="F2678" s="26"/>
      <c r="G2678" s="26"/>
      <c r="H2678" s="26"/>
      <c r="I2678" s="26"/>
      <c r="J2678" s="26"/>
      <c r="K2678" s="27"/>
      <c r="L2678" s="27"/>
      <c r="M2678" s="26"/>
      <c r="N2678" s="26"/>
      <c r="O2678" s="26"/>
      <c r="P2678" s="26"/>
      <c r="Q2678" s="26"/>
      <c r="R2678" s="26"/>
      <c r="S2678" s="26"/>
      <c r="T2678" s="26"/>
      <c r="U2678" s="26"/>
      <c r="V2678" s="26"/>
      <c r="W2678" s="28"/>
      <c r="X2678" s="26"/>
      <c r="Y2678" s="26"/>
      <c r="Z2678" s="26"/>
      <c r="AA2678" s="26"/>
      <c r="AB2678" s="42" t="str">
        <f t="shared" si="41"/>
        <v/>
      </c>
      <c r="AC26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78" s="18" t="str">
        <f>IF(AND(Table1[[#This Row],[**Entered Debit]]&lt;&gt;"",Table1[[#This Row],[**Entered Credit]]&lt;&gt;""),"Can not enter Debit and Credit amount in same Line","")</f>
        <v/>
      </c>
      <c r="AF2678" s="18">
        <f>IF(Table1[[#This Row],[Line Level Error Messages]]="",0,1)</f>
        <v>0</v>
      </c>
      <c r="AK2678" s="18" t="str">
        <f>IF(AND(Table1[[#This Row],[*Entity
(Enter this Mandatory field FIRST)]]&lt;&gt;"",LEN(Table1[[#This Row],[*Entity
(Enter this Mandatory field FIRST)]])&lt;&gt;2),"Entity Value Length Should be 2","")</f>
        <v/>
      </c>
      <c r="AL2678" s="18" t="str">
        <f>IF(AND(Table1[[#This Row],[*Cost Centre]]&lt;&gt;"",LEN(Table1[[#This Row],[*Cost Centre]])&lt;&gt;5),"Cost Centre Value Length Should be 5","")</f>
        <v/>
      </c>
      <c r="AM2678" s="18" t="str">
        <f>IF(AND(Table1[[#This Row],[*Subjective]]&lt;&gt;"",LEN(Table1[[#This Row],[*Subjective]])&lt;&gt;4),"Subjective Value Length Should be 4","")</f>
        <v/>
      </c>
      <c r="AN2678" s="18" t="str">
        <f>IF(AND(Table1[[#This Row],[*Fund]]&lt;&gt;"",LEN(Table1[[#This Row],[*Fund]])&lt;&gt;3),"Fund Value Length Should be 3","")</f>
        <v/>
      </c>
      <c r="AO2678" s="18" t="str">
        <f>IF(AND(Table1[[#This Row],[*Project]]&lt;&gt;"",LEN(Table1[[#This Row],[*Project]])&lt;&gt;6),"Project Value Length Should be 6","")</f>
        <v/>
      </c>
      <c r="AP2678" s="18" t="str">
        <f>IF(AND(Table1[[#This Row],[*Sub Analysis]]&lt;&gt;"",LEN(Table1[[#This Row],[*Sub Analysis]])&lt;&gt;5),"Subanalysis Value Length Should be 5","")</f>
        <v/>
      </c>
      <c r="AQ2678" s="18" t="str">
        <f>IF(AND(Table1[[#This Row],[*Spare 1]]&lt;&gt;"",LEN(Table1[[#This Row],[*Spare 1]])&lt;&gt;4),"Spare 1 Value Length Should be 4","")</f>
        <v/>
      </c>
      <c r="AR2678" s="18" t="str">
        <f>IF(AND(Table1[[#This Row],[*Spare 2]]&lt;&gt;"",LEN(Table1[[#This Row],[*Spare 2]])&lt;&gt;4),"Spare 2 Value Length Should be 4","")</f>
        <v/>
      </c>
      <c r="AS26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79" spans="3:45" ht="13.9" customHeight="1" x14ac:dyDescent="0.25">
      <c r="C2679" s="37"/>
      <c r="D2679" s="26"/>
      <c r="E2679" s="26"/>
      <c r="F2679" s="26"/>
      <c r="G2679" s="26"/>
      <c r="H2679" s="26"/>
      <c r="I2679" s="26"/>
      <c r="J2679" s="26"/>
      <c r="K2679" s="27"/>
      <c r="L2679" s="27"/>
      <c r="M2679" s="26"/>
      <c r="N2679" s="26"/>
      <c r="O2679" s="26"/>
      <c r="P2679" s="26"/>
      <c r="Q2679" s="26"/>
      <c r="R2679" s="26"/>
      <c r="S2679" s="26"/>
      <c r="T2679" s="26"/>
      <c r="U2679" s="26"/>
      <c r="V2679" s="26"/>
      <c r="W2679" s="28"/>
      <c r="X2679" s="26"/>
      <c r="Y2679" s="26"/>
      <c r="Z2679" s="26"/>
      <c r="AA2679" s="26"/>
      <c r="AB2679" s="42" t="str">
        <f t="shared" si="41"/>
        <v/>
      </c>
      <c r="AC26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79" s="18" t="str">
        <f>IF(AND(Table1[[#This Row],[**Entered Debit]]&lt;&gt;"",Table1[[#This Row],[**Entered Credit]]&lt;&gt;""),"Can not enter Debit and Credit amount in same Line","")</f>
        <v/>
      </c>
      <c r="AF2679" s="18">
        <f>IF(Table1[[#This Row],[Line Level Error Messages]]="",0,1)</f>
        <v>0</v>
      </c>
      <c r="AK2679" s="18" t="str">
        <f>IF(AND(Table1[[#This Row],[*Entity
(Enter this Mandatory field FIRST)]]&lt;&gt;"",LEN(Table1[[#This Row],[*Entity
(Enter this Mandatory field FIRST)]])&lt;&gt;2),"Entity Value Length Should be 2","")</f>
        <v/>
      </c>
      <c r="AL2679" s="18" t="str">
        <f>IF(AND(Table1[[#This Row],[*Cost Centre]]&lt;&gt;"",LEN(Table1[[#This Row],[*Cost Centre]])&lt;&gt;5),"Cost Centre Value Length Should be 5","")</f>
        <v/>
      </c>
      <c r="AM2679" s="18" t="str">
        <f>IF(AND(Table1[[#This Row],[*Subjective]]&lt;&gt;"",LEN(Table1[[#This Row],[*Subjective]])&lt;&gt;4),"Subjective Value Length Should be 4","")</f>
        <v/>
      </c>
      <c r="AN2679" s="18" t="str">
        <f>IF(AND(Table1[[#This Row],[*Fund]]&lt;&gt;"",LEN(Table1[[#This Row],[*Fund]])&lt;&gt;3),"Fund Value Length Should be 3","")</f>
        <v/>
      </c>
      <c r="AO2679" s="18" t="str">
        <f>IF(AND(Table1[[#This Row],[*Project]]&lt;&gt;"",LEN(Table1[[#This Row],[*Project]])&lt;&gt;6),"Project Value Length Should be 6","")</f>
        <v/>
      </c>
      <c r="AP2679" s="18" t="str">
        <f>IF(AND(Table1[[#This Row],[*Sub Analysis]]&lt;&gt;"",LEN(Table1[[#This Row],[*Sub Analysis]])&lt;&gt;5),"Subanalysis Value Length Should be 5","")</f>
        <v/>
      </c>
      <c r="AQ2679" s="18" t="str">
        <f>IF(AND(Table1[[#This Row],[*Spare 1]]&lt;&gt;"",LEN(Table1[[#This Row],[*Spare 1]])&lt;&gt;4),"Spare 1 Value Length Should be 4","")</f>
        <v/>
      </c>
      <c r="AR2679" s="18" t="str">
        <f>IF(AND(Table1[[#This Row],[*Spare 2]]&lt;&gt;"",LEN(Table1[[#This Row],[*Spare 2]])&lt;&gt;4),"Spare 2 Value Length Should be 4","")</f>
        <v/>
      </c>
      <c r="AS26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80" spans="3:45" ht="13.9" customHeight="1" x14ac:dyDescent="0.25">
      <c r="C2680" s="37"/>
      <c r="D2680" s="26"/>
      <c r="E2680" s="26"/>
      <c r="F2680" s="26"/>
      <c r="G2680" s="26"/>
      <c r="H2680" s="26"/>
      <c r="I2680" s="26"/>
      <c r="J2680" s="26"/>
      <c r="K2680" s="27"/>
      <c r="L2680" s="27"/>
      <c r="M2680" s="26"/>
      <c r="N2680" s="26"/>
      <c r="O2680" s="26"/>
      <c r="P2680" s="26"/>
      <c r="Q2680" s="26"/>
      <c r="R2680" s="26"/>
      <c r="S2680" s="26"/>
      <c r="T2680" s="26"/>
      <c r="U2680" s="26"/>
      <c r="V2680" s="26"/>
      <c r="W2680" s="28"/>
      <c r="X2680" s="26"/>
      <c r="Y2680" s="26"/>
      <c r="Z2680" s="26"/>
      <c r="AA2680" s="26"/>
      <c r="AB2680" s="42" t="str">
        <f t="shared" si="41"/>
        <v/>
      </c>
      <c r="AC26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80" s="18" t="str">
        <f>IF(AND(Table1[[#This Row],[**Entered Debit]]&lt;&gt;"",Table1[[#This Row],[**Entered Credit]]&lt;&gt;""),"Can not enter Debit and Credit amount in same Line","")</f>
        <v/>
      </c>
      <c r="AF2680" s="18">
        <f>IF(Table1[[#This Row],[Line Level Error Messages]]="",0,1)</f>
        <v>0</v>
      </c>
      <c r="AK2680" s="18" t="str">
        <f>IF(AND(Table1[[#This Row],[*Entity
(Enter this Mandatory field FIRST)]]&lt;&gt;"",LEN(Table1[[#This Row],[*Entity
(Enter this Mandatory field FIRST)]])&lt;&gt;2),"Entity Value Length Should be 2","")</f>
        <v/>
      </c>
      <c r="AL2680" s="18" t="str">
        <f>IF(AND(Table1[[#This Row],[*Cost Centre]]&lt;&gt;"",LEN(Table1[[#This Row],[*Cost Centre]])&lt;&gt;5),"Cost Centre Value Length Should be 5","")</f>
        <v/>
      </c>
      <c r="AM2680" s="18" t="str">
        <f>IF(AND(Table1[[#This Row],[*Subjective]]&lt;&gt;"",LEN(Table1[[#This Row],[*Subjective]])&lt;&gt;4),"Subjective Value Length Should be 4","")</f>
        <v/>
      </c>
      <c r="AN2680" s="18" t="str">
        <f>IF(AND(Table1[[#This Row],[*Fund]]&lt;&gt;"",LEN(Table1[[#This Row],[*Fund]])&lt;&gt;3),"Fund Value Length Should be 3","")</f>
        <v/>
      </c>
      <c r="AO2680" s="18" t="str">
        <f>IF(AND(Table1[[#This Row],[*Project]]&lt;&gt;"",LEN(Table1[[#This Row],[*Project]])&lt;&gt;6),"Project Value Length Should be 6","")</f>
        <v/>
      </c>
      <c r="AP2680" s="18" t="str">
        <f>IF(AND(Table1[[#This Row],[*Sub Analysis]]&lt;&gt;"",LEN(Table1[[#This Row],[*Sub Analysis]])&lt;&gt;5),"Subanalysis Value Length Should be 5","")</f>
        <v/>
      </c>
      <c r="AQ2680" s="18" t="str">
        <f>IF(AND(Table1[[#This Row],[*Spare 1]]&lt;&gt;"",LEN(Table1[[#This Row],[*Spare 1]])&lt;&gt;4),"Spare 1 Value Length Should be 4","")</f>
        <v/>
      </c>
      <c r="AR2680" s="18" t="str">
        <f>IF(AND(Table1[[#This Row],[*Spare 2]]&lt;&gt;"",LEN(Table1[[#This Row],[*Spare 2]])&lt;&gt;4),"Spare 2 Value Length Should be 4","")</f>
        <v/>
      </c>
      <c r="AS26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81" spans="3:45" ht="13.9" customHeight="1" x14ac:dyDescent="0.25">
      <c r="C2681" s="37"/>
      <c r="D2681" s="26"/>
      <c r="E2681" s="26"/>
      <c r="F2681" s="26"/>
      <c r="G2681" s="26"/>
      <c r="H2681" s="26"/>
      <c r="I2681" s="26"/>
      <c r="J2681" s="26"/>
      <c r="K2681" s="27"/>
      <c r="L2681" s="27"/>
      <c r="M2681" s="26"/>
      <c r="N2681" s="26"/>
      <c r="O2681" s="26"/>
      <c r="P2681" s="26"/>
      <c r="Q2681" s="26"/>
      <c r="R2681" s="26"/>
      <c r="S2681" s="26"/>
      <c r="T2681" s="26"/>
      <c r="U2681" s="26"/>
      <c r="V2681" s="26"/>
      <c r="W2681" s="28"/>
      <c r="X2681" s="26"/>
      <c r="Y2681" s="26"/>
      <c r="Z2681" s="26"/>
      <c r="AA2681" s="26"/>
      <c r="AB2681" s="42" t="str">
        <f t="shared" si="41"/>
        <v/>
      </c>
      <c r="AC26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81" s="18" t="str">
        <f>IF(AND(Table1[[#This Row],[**Entered Debit]]&lt;&gt;"",Table1[[#This Row],[**Entered Credit]]&lt;&gt;""),"Can not enter Debit and Credit amount in same Line","")</f>
        <v/>
      </c>
      <c r="AF2681" s="18">
        <f>IF(Table1[[#This Row],[Line Level Error Messages]]="",0,1)</f>
        <v>0</v>
      </c>
      <c r="AK2681" s="18" t="str">
        <f>IF(AND(Table1[[#This Row],[*Entity
(Enter this Mandatory field FIRST)]]&lt;&gt;"",LEN(Table1[[#This Row],[*Entity
(Enter this Mandatory field FIRST)]])&lt;&gt;2),"Entity Value Length Should be 2","")</f>
        <v/>
      </c>
      <c r="AL2681" s="18" t="str">
        <f>IF(AND(Table1[[#This Row],[*Cost Centre]]&lt;&gt;"",LEN(Table1[[#This Row],[*Cost Centre]])&lt;&gt;5),"Cost Centre Value Length Should be 5","")</f>
        <v/>
      </c>
      <c r="AM2681" s="18" t="str">
        <f>IF(AND(Table1[[#This Row],[*Subjective]]&lt;&gt;"",LEN(Table1[[#This Row],[*Subjective]])&lt;&gt;4),"Subjective Value Length Should be 4","")</f>
        <v/>
      </c>
      <c r="AN2681" s="18" t="str">
        <f>IF(AND(Table1[[#This Row],[*Fund]]&lt;&gt;"",LEN(Table1[[#This Row],[*Fund]])&lt;&gt;3),"Fund Value Length Should be 3","")</f>
        <v/>
      </c>
      <c r="AO2681" s="18" t="str">
        <f>IF(AND(Table1[[#This Row],[*Project]]&lt;&gt;"",LEN(Table1[[#This Row],[*Project]])&lt;&gt;6),"Project Value Length Should be 6","")</f>
        <v/>
      </c>
      <c r="AP2681" s="18" t="str">
        <f>IF(AND(Table1[[#This Row],[*Sub Analysis]]&lt;&gt;"",LEN(Table1[[#This Row],[*Sub Analysis]])&lt;&gt;5),"Subanalysis Value Length Should be 5","")</f>
        <v/>
      </c>
      <c r="AQ2681" s="18" t="str">
        <f>IF(AND(Table1[[#This Row],[*Spare 1]]&lt;&gt;"",LEN(Table1[[#This Row],[*Spare 1]])&lt;&gt;4),"Spare 1 Value Length Should be 4","")</f>
        <v/>
      </c>
      <c r="AR2681" s="18" t="str">
        <f>IF(AND(Table1[[#This Row],[*Spare 2]]&lt;&gt;"",LEN(Table1[[#This Row],[*Spare 2]])&lt;&gt;4),"Spare 2 Value Length Should be 4","")</f>
        <v/>
      </c>
      <c r="AS26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82" spans="3:45" ht="13.9" customHeight="1" x14ac:dyDescent="0.25">
      <c r="C2682" s="37"/>
      <c r="D2682" s="26"/>
      <c r="E2682" s="26"/>
      <c r="F2682" s="26"/>
      <c r="G2682" s="26"/>
      <c r="H2682" s="26"/>
      <c r="I2682" s="26"/>
      <c r="J2682" s="26"/>
      <c r="K2682" s="27"/>
      <c r="L2682" s="27"/>
      <c r="M2682" s="26"/>
      <c r="N2682" s="26"/>
      <c r="O2682" s="26"/>
      <c r="P2682" s="26"/>
      <c r="Q2682" s="26"/>
      <c r="R2682" s="26"/>
      <c r="S2682" s="26"/>
      <c r="T2682" s="26"/>
      <c r="U2682" s="26"/>
      <c r="V2682" s="26"/>
      <c r="W2682" s="28"/>
      <c r="X2682" s="26"/>
      <c r="Y2682" s="26"/>
      <c r="Z2682" s="26"/>
      <c r="AA2682" s="26"/>
      <c r="AB2682" s="42" t="str">
        <f t="shared" si="41"/>
        <v/>
      </c>
      <c r="AC26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82" s="18" t="str">
        <f>IF(AND(Table1[[#This Row],[**Entered Debit]]&lt;&gt;"",Table1[[#This Row],[**Entered Credit]]&lt;&gt;""),"Can not enter Debit and Credit amount in same Line","")</f>
        <v/>
      </c>
      <c r="AF2682" s="18">
        <f>IF(Table1[[#This Row],[Line Level Error Messages]]="",0,1)</f>
        <v>0</v>
      </c>
      <c r="AK2682" s="18" t="str">
        <f>IF(AND(Table1[[#This Row],[*Entity
(Enter this Mandatory field FIRST)]]&lt;&gt;"",LEN(Table1[[#This Row],[*Entity
(Enter this Mandatory field FIRST)]])&lt;&gt;2),"Entity Value Length Should be 2","")</f>
        <v/>
      </c>
      <c r="AL2682" s="18" t="str">
        <f>IF(AND(Table1[[#This Row],[*Cost Centre]]&lt;&gt;"",LEN(Table1[[#This Row],[*Cost Centre]])&lt;&gt;5),"Cost Centre Value Length Should be 5","")</f>
        <v/>
      </c>
      <c r="AM2682" s="18" t="str">
        <f>IF(AND(Table1[[#This Row],[*Subjective]]&lt;&gt;"",LEN(Table1[[#This Row],[*Subjective]])&lt;&gt;4),"Subjective Value Length Should be 4","")</f>
        <v/>
      </c>
      <c r="AN2682" s="18" t="str">
        <f>IF(AND(Table1[[#This Row],[*Fund]]&lt;&gt;"",LEN(Table1[[#This Row],[*Fund]])&lt;&gt;3),"Fund Value Length Should be 3","")</f>
        <v/>
      </c>
      <c r="AO2682" s="18" t="str">
        <f>IF(AND(Table1[[#This Row],[*Project]]&lt;&gt;"",LEN(Table1[[#This Row],[*Project]])&lt;&gt;6),"Project Value Length Should be 6","")</f>
        <v/>
      </c>
      <c r="AP2682" s="18" t="str">
        <f>IF(AND(Table1[[#This Row],[*Sub Analysis]]&lt;&gt;"",LEN(Table1[[#This Row],[*Sub Analysis]])&lt;&gt;5),"Subanalysis Value Length Should be 5","")</f>
        <v/>
      </c>
      <c r="AQ2682" s="18" t="str">
        <f>IF(AND(Table1[[#This Row],[*Spare 1]]&lt;&gt;"",LEN(Table1[[#This Row],[*Spare 1]])&lt;&gt;4),"Spare 1 Value Length Should be 4","")</f>
        <v/>
      </c>
      <c r="AR2682" s="18" t="str">
        <f>IF(AND(Table1[[#This Row],[*Spare 2]]&lt;&gt;"",LEN(Table1[[#This Row],[*Spare 2]])&lt;&gt;4),"Spare 2 Value Length Should be 4","")</f>
        <v/>
      </c>
      <c r="AS26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83" spans="3:45" ht="13.9" customHeight="1" x14ac:dyDescent="0.25">
      <c r="C2683" s="37"/>
      <c r="D2683" s="26"/>
      <c r="E2683" s="26"/>
      <c r="F2683" s="26"/>
      <c r="G2683" s="26"/>
      <c r="H2683" s="26"/>
      <c r="I2683" s="26"/>
      <c r="J2683" s="26"/>
      <c r="K2683" s="27"/>
      <c r="L2683" s="27"/>
      <c r="M2683" s="26"/>
      <c r="N2683" s="26"/>
      <c r="O2683" s="26"/>
      <c r="P2683" s="26"/>
      <c r="Q2683" s="26"/>
      <c r="R2683" s="26"/>
      <c r="S2683" s="26"/>
      <c r="T2683" s="26"/>
      <c r="U2683" s="26"/>
      <c r="V2683" s="26"/>
      <c r="W2683" s="28"/>
      <c r="X2683" s="26"/>
      <c r="Y2683" s="26"/>
      <c r="Z2683" s="26"/>
      <c r="AA2683" s="26"/>
      <c r="AB2683" s="42" t="str">
        <f t="shared" si="41"/>
        <v/>
      </c>
      <c r="AC26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83" s="18" t="str">
        <f>IF(AND(Table1[[#This Row],[**Entered Debit]]&lt;&gt;"",Table1[[#This Row],[**Entered Credit]]&lt;&gt;""),"Can not enter Debit and Credit amount in same Line","")</f>
        <v/>
      </c>
      <c r="AF2683" s="18">
        <f>IF(Table1[[#This Row],[Line Level Error Messages]]="",0,1)</f>
        <v>0</v>
      </c>
      <c r="AK2683" s="18" t="str">
        <f>IF(AND(Table1[[#This Row],[*Entity
(Enter this Mandatory field FIRST)]]&lt;&gt;"",LEN(Table1[[#This Row],[*Entity
(Enter this Mandatory field FIRST)]])&lt;&gt;2),"Entity Value Length Should be 2","")</f>
        <v/>
      </c>
      <c r="AL2683" s="18" t="str">
        <f>IF(AND(Table1[[#This Row],[*Cost Centre]]&lt;&gt;"",LEN(Table1[[#This Row],[*Cost Centre]])&lt;&gt;5),"Cost Centre Value Length Should be 5","")</f>
        <v/>
      </c>
      <c r="AM2683" s="18" t="str">
        <f>IF(AND(Table1[[#This Row],[*Subjective]]&lt;&gt;"",LEN(Table1[[#This Row],[*Subjective]])&lt;&gt;4),"Subjective Value Length Should be 4","")</f>
        <v/>
      </c>
      <c r="AN2683" s="18" t="str">
        <f>IF(AND(Table1[[#This Row],[*Fund]]&lt;&gt;"",LEN(Table1[[#This Row],[*Fund]])&lt;&gt;3),"Fund Value Length Should be 3","")</f>
        <v/>
      </c>
      <c r="AO2683" s="18" t="str">
        <f>IF(AND(Table1[[#This Row],[*Project]]&lt;&gt;"",LEN(Table1[[#This Row],[*Project]])&lt;&gt;6),"Project Value Length Should be 6","")</f>
        <v/>
      </c>
      <c r="AP2683" s="18" t="str">
        <f>IF(AND(Table1[[#This Row],[*Sub Analysis]]&lt;&gt;"",LEN(Table1[[#This Row],[*Sub Analysis]])&lt;&gt;5),"Subanalysis Value Length Should be 5","")</f>
        <v/>
      </c>
      <c r="AQ2683" s="18" t="str">
        <f>IF(AND(Table1[[#This Row],[*Spare 1]]&lt;&gt;"",LEN(Table1[[#This Row],[*Spare 1]])&lt;&gt;4),"Spare 1 Value Length Should be 4","")</f>
        <v/>
      </c>
      <c r="AR2683" s="18" t="str">
        <f>IF(AND(Table1[[#This Row],[*Spare 2]]&lt;&gt;"",LEN(Table1[[#This Row],[*Spare 2]])&lt;&gt;4),"Spare 2 Value Length Should be 4","")</f>
        <v/>
      </c>
      <c r="AS26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84" spans="3:45" ht="13.9" customHeight="1" x14ac:dyDescent="0.25">
      <c r="C2684" s="37"/>
      <c r="D2684" s="26"/>
      <c r="E2684" s="26"/>
      <c r="F2684" s="26"/>
      <c r="G2684" s="26"/>
      <c r="H2684" s="26"/>
      <c r="I2684" s="26"/>
      <c r="J2684" s="26"/>
      <c r="K2684" s="27"/>
      <c r="L2684" s="27"/>
      <c r="M2684" s="26"/>
      <c r="N2684" s="26"/>
      <c r="O2684" s="26"/>
      <c r="P2684" s="26"/>
      <c r="Q2684" s="26"/>
      <c r="R2684" s="26"/>
      <c r="S2684" s="26"/>
      <c r="T2684" s="26"/>
      <c r="U2684" s="26"/>
      <c r="V2684" s="26"/>
      <c r="W2684" s="28"/>
      <c r="X2684" s="26"/>
      <c r="Y2684" s="26"/>
      <c r="Z2684" s="26"/>
      <c r="AA2684" s="26"/>
      <c r="AB2684" s="42" t="str">
        <f t="shared" si="41"/>
        <v/>
      </c>
      <c r="AC26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84" s="18" t="str">
        <f>IF(AND(Table1[[#This Row],[**Entered Debit]]&lt;&gt;"",Table1[[#This Row],[**Entered Credit]]&lt;&gt;""),"Can not enter Debit and Credit amount in same Line","")</f>
        <v/>
      </c>
      <c r="AF2684" s="18">
        <f>IF(Table1[[#This Row],[Line Level Error Messages]]="",0,1)</f>
        <v>0</v>
      </c>
      <c r="AK2684" s="18" t="str">
        <f>IF(AND(Table1[[#This Row],[*Entity
(Enter this Mandatory field FIRST)]]&lt;&gt;"",LEN(Table1[[#This Row],[*Entity
(Enter this Mandatory field FIRST)]])&lt;&gt;2),"Entity Value Length Should be 2","")</f>
        <v/>
      </c>
      <c r="AL2684" s="18" t="str">
        <f>IF(AND(Table1[[#This Row],[*Cost Centre]]&lt;&gt;"",LEN(Table1[[#This Row],[*Cost Centre]])&lt;&gt;5),"Cost Centre Value Length Should be 5","")</f>
        <v/>
      </c>
      <c r="AM2684" s="18" t="str">
        <f>IF(AND(Table1[[#This Row],[*Subjective]]&lt;&gt;"",LEN(Table1[[#This Row],[*Subjective]])&lt;&gt;4),"Subjective Value Length Should be 4","")</f>
        <v/>
      </c>
      <c r="AN2684" s="18" t="str">
        <f>IF(AND(Table1[[#This Row],[*Fund]]&lt;&gt;"",LEN(Table1[[#This Row],[*Fund]])&lt;&gt;3),"Fund Value Length Should be 3","")</f>
        <v/>
      </c>
      <c r="AO2684" s="18" t="str">
        <f>IF(AND(Table1[[#This Row],[*Project]]&lt;&gt;"",LEN(Table1[[#This Row],[*Project]])&lt;&gt;6),"Project Value Length Should be 6","")</f>
        <v/>
      </c>
      <c r="AP2684" s="18" t="str">
        <f>IF(AND(Table1[[#This Row],[*Sub Analysis]]&lt;&gt;"",LEN(Table1[[#This Row],[*Sub Analysis]])&lt;&gt;5),"Subanalysis Value Length Should be 5","")</f>
        <v/>
      </c>
      <c r="AQ2684" s="18" t="str">
        <f>IF(AND(Table1[[#This Row],[*Spare 1]]&lt;&gt;"",LEN(Table1[[#This Row],[*Spare 1]])&lt;&gt;4),"Spare 1 Value Length Should be 4","")</f>
        <v/>
      </c>
      <c r="AR2684" s="18" t="str">
        <f>IF(AND(Table1[[#This Row],[*Spare 2]]&lt;&gt;"",LEN(Table1[[#This Row],[*Spare 2]])&lt;&gt;4),"Spare 2 Value Length Should be 4","")</f>
        <v/>
      </c>
      <c r="AS26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85" spans="3:45" ht="13.9" customHeight="1" x14ac:dyDescent="0.25">
      <c r="C2685" s="37"/>
      <c r="D2685" s="26"/>
      <c r="E2685" s="26"/>
      <c r="F2685" s="26"/>
      <c r="G2685" s="26"/>
      <c r="H2685" s="26"/>
      <c r="I2685" s="26"/>
      <c r="J2685" s="26"/>
      <c r="K2685" s="27"/>
      <c r="L2685" s="27"/>
      <c r="M2685" s="26"/>
      <c r="N2685" s="26"/>
      <c r="O2685" s="26"/>
      <c r="P2685" s="26"/>
      <c r="Q2685" s="26"/>
      <c r="R2685" s="26"/>
      <c r="S2685" s="26"/>
      <c r="T2685" s="26"/>
      <c r="U2685" s="26"/>
      <c r="V2685" s="26"/>
      <c r="W2685" s="28"/>
      <c r="X2685" s="26"/>
      <c r="Y2685" s="26"/>
      <c r="Z2685" s="26"/>
      <c r="AA2685" s="26"/>
      <c r="AB2685" s="42" t="str">
        <f t="shared" si="41"/>
        <v/>
      </c>
      <c r="AC26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85" s="18" t="str">
        <f>IF(AND(Table1[[#This Row],[**Entered Debit]]&lt;&gt;"",Table1[[#This Row],[**Entered Credit]]&lt;&gt;""),"Can not enter Debit and Credit amount in same Line","")</f>
        <v/>
      </c>
      <c r="AF2685" s="18">
        <f>IF(Table1[[#This Row],[Line Level Error Messages]]="",0,1)</f>
        <v>0</v>
      </c>
      <c r="AK2685" s="18" t="str">
        <f>IF(AND(Table1[[#This Row],[*Entity
(Enter this Mandatory field FIRST)]]&lt;&gt;"",LEN(Table1[[#This Row],[*Entity
(Enter this Mandatory field FIRST)]])&lt;&gt;2),"Entity Value Length Should be 2","")</f>
        <v/>
      </c>
      <c r="AL2685" s="18" t="str">
        <f>IF(AND(Table1[[#This Row],[*Cost Centre]]&lt;&gt;"",LEN(Table1[[#This Row],[*Cost Centre]])&lt;&gt;5),"Cost Centre Value Length Should be 5","")</f>
        <v/>
      </c>
      <c r="AM2685" s="18" t="str">
        <f>IF(AND(Table1[[#This Row],[*Subjective]]&lt;&gt;"",LEN(Table1[[#This Row],[*Subjective]])&lt;&gt;4),"Subjective Value Length Should be 4","")</f>
        <v/>
      </c>
      <c r="AN2685" s="18" t="str">
        <f>IF(AND(Table1[[#This Row],[*Fund]]&lt;&gt;"",LEN(Table1[[#This Row],[*Fund]])&lt;&gt;3),"Fund Value Length Should be 3","")</f>
        <v/>
      </c>
      <c r="AO2685" s="18" t="str">
        <f>IF(AND(Table1[[#This Row],[*Project]]&lt;&gt;"",LEN(Table1[[#This Row],[*Project]])&lt;&gt;6),"Project Value Length Should be 6","")</f>
        <v/>
      </c>
      <c r="AP2685" s="18" t="str">
        <f>IF(AND(Table1[[#This Row],[*Sub Analysis]]&lt;&gt;"",LEN(Table1[[#This Row],[*Sub Analysis]])&lt;&gt;5),"Subanalysis Value Length Should be 5","")</f>
        <v/>
      </c>
      <c r="AQ2685" s="18" t="str">
        <f>IF(AND(Table1[[#This Row],[*Spare 1]]&lt;&gt;"",LEN(Table1[[#This Row],[*Spare 1]])&lt;&gt;4),"Spare 1 Value Length Should be 4","")</f>
        <v/>
      </c>
      <c r="AR2685" s="18" t="str">
        <f>IF(AND(Table1[[#This Row],[*Spare 2]]&lt;&gt;"",LEN(Table1[[#This Row],[*Spare 2]])&lt;&gt;4),"Spare 2 Value Length Should be 4","")</f>
        <v/>
      </c>
      <c r="AS26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86" spans="3:45" ht="13.9" customHeight="1" x14ac:dyDescent="0.25">
      <c r="C2686" s="37"/>
      <c r="D2686" s="26"/>
      <c r="E2686" s="26"/>
      <c r="F2686" s="26"/>
      <c r="G2686" s="26"/>
      <c r="H2686" s="26"/>
      <c r="I2686" s="26"/>
      <c r="J2686" s="26"/>
      <c r="K2686" s="27"/>
      <c r="L2686" s="27"/>
      <c r="M2686" s="26"/>
      <c r="N2686" s="26"/>
      <c r="O2686" s="26"/>
      <c r="P2686" s="26"/>
      <c r="Q2686" s="26"/>
      <c r="R2686" s="26"/>
      <c r="S2686" s="26"/>
      <c r="T2686" s="26"/>
      <c r="U2686" s="26"/>
      <c r="V2686" s="26"/>
      <c r="W2686" s="28"/>
      <c r="X2686" s="26"/>
      <c r="Y2686" s="26"/>
      <c r="Z2686" s="26"/>
      <c r="AA2686" s="26"/>
      <c r="AB2686" s="42" t="str">
        <f t="shared" si="41"/>
        <v/>
      </c>
      <c r="AC26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86" s="18" t="str">
        <f>IF(AND(Table1[[#This Row],[**Entered Debit]]&lt;&gt;"",Table1[[#This Row],[**Entered Credit]]&lt;&gt;""),"Can not enter Debit and Credit amount in same Line","")</f>
        <v/>
      </c>
      <c r="AF2686" s="18">
        <f>IF(Table1[[#This Row],[Line Level Error Messages]]="",0,1)</f>
        <v>0</v>
      </c>
      <c r="AK2686" s="18" t="str">
        <f>IF(AND(Table1[[#This Row],[*Entity
(Enter this Mandatory field FIRST)]]&lt;&gt;"",LEN(Table1[[#This Row],[*Entity
(Enter this Mandatory field FIRST)]])&lt;&gt;2),"Entity Value Length Should be 2","")</f>
        <v/>
      </c>
      <c r="AL2686" s="18" t="str">
        <f>IF(AND(Table1[[#This Row],[*Cost Centre]]&lt;&gt;"",LEN(Table1[[#This Row],[*Cost Centre]])&lt;&gt;5),"Cost Centre Value Length Should be 5","")</f>
        <v/>
      </c>
      <c r="AM2686" s="18" t="str">
        <f>IF(AND(Table1[[#This Row],[*Subjective]]&lt;&gt;"",LEN(Table1[[#This Row],[*Subjective]])&lt;&gt;4),"Subjective Value Length Should be 4","")</f>
        <v/>
      </c>
      <c r="AN2686" s="18" t="str">
        <f>IF(AND(Table1[[#This Row],[*Fund]]&lt;&gt;"",LEN(Table1[[#This Row],[*Fund]])&lt;&gt;3),"Fund Value Length Should be 3","")</f>
        <v/>
      </c>
      <c r="AO2686" s="18" t="str">
        <f>IF(AND(Table1[[#This Row],[*Project]]&lt;&gt;"",LEN(Table1[[#This Row],[*Project]])&lt;&gt;6),"Project Value Length Should be 6","")</f>
        <v/>
      </c>
      <c r="AP2686" s="18" t="str">
        <f>IF(AND(Table1[[#This Row],[*Sub Analysis]]&lt;&gt;"",LEN(Table1[[#This Row],[*Sub Analysis]])&lt;&gt;5),"Subanalysis Value Length Should be 5","")</f>
        <v/>
      </c>
      <c r="AQ2686" s="18" t="str">
        <f>IF(AND(Table1[[#This Row],[*Spare 1]]&lt;&gt;"",LEN(Table1[[#This Row],[*Spare 1]])&lt;&gt;4),"Spare 1 Value Length Should be 4","")</f>
        <v/>
      </c>
      <c r="AR2686" s="18" t="str">
        <f>IF(AND(Table1[[#This Row],[*Spare 2]]&lt;&gt;"",LEN(Table1[[#This Row],[*Spare 2]])&lt;&gt;4),"Spare 2 Value Length Should be 4","")</f>
        <v/>
      </c>
      <c r="AS26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87" spans="3:45" ht="13.9" customHeight="1" x14ac:dyDescent="0.25">
      <c r="C2687" s="37"/>
      <c r="D2687" s="26"/>
      <c r="E2687" s="26"/>
      <c r="F2687" s="26"/>
      <c r="G2687" s="26"/>
      <c r="H2687" s="26"/>
      <c r="I2687" s="26"/>
      <c r="J2687" s="26"/>
      <c r="K2687" s="27"/>
      <c r="L2687" s="27"/>
      <c r="M2687" s="26"/>
      <c r="N2687" s="26"/>
      <c r="O2687" s="26"/>
      <c r="P2687" s="26"/>
      <c r="Q2687" s="26"/>
      <c r="R2687" s="26"/>
      <c r="S2687" s="26"/>
      <c r="T2687" s="26"/>
      <c r="U2687" s="26"/>
      <c r="V2687" s="26"/>
      <c r="W2687" s="28"/>
      <c r="X2687" s="26"/>
      <c r="Y2687" s="26"/>
      <c r="Z2687" s="26"/>
      <c r="AA2687" s="26"/>
      <c r="AB2687" s="42" t="str">
        <f t="shared" si="41"/>
        <v/>
      </c>
      <c r="AC26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87" s="18" t="str">
        <f>IF(AND(Table1[[#This Row],[**Entered Debit]]&lt;&gt;"",Table1[[#This Row],[**Entered Credit]]&lt;&gt;""),"Can not enter Debit and Credit amount in same Line","")</f>
        <v/>
      </c>
      <c r="AF2687" s="18">
        <f>IF(Table1[[#This Row],[Line Level Error Messages]]="",0,1)</f>
        <v>0</v>
      </c>
      <c r="AK2687" s="18" t="str">
        <f>IF(AND(Table1[[#This Row],[*Entity
(Enter this Mandatory field FIRST)]]&lt;&gt;"",LEN(Table1[[#This Row],[*Entity
(Enter this Mandatory field FIRST)]])&lt;&gt;2),"Entity Value Length Should be 2","")</f>
        <v/>
      </c>
      <c r="AL2687" s="18" t="str">
        <f>IF(AND(Table1[[#This Row],[*Cost Centre]]&lt;&gt;"",LEN(Table1[[#This Row],[*Cost Centre]])&lt;&gt;5),"Cost Centre Value Length Should be 5","")</f>
        <v/>
      </c>
      <c r="AM2687" s="18" t="str">
        <f>IF(AND(Table1[[#This Row],[*Subjective]]&lt;&gt;"",LEN(Table1[[#This Row],[*Subjective]])&lt;&gt;4),"Subjective Value Length Should be 4","")</f>
        <v/>
      </c>
      <c r="AN2687" s="18" t="str">
        <f>IF(AND(Table1[[#This Row],[*Fund]]&lt;&gt;"",LEN(Table1[[#This Row],[*Fund]])&lt;&gt;3),"Fund Value Length Should be 3","")</f>
        <v/>
      </c>
      <c r="AO2687" s="18" t="str">
        <f>IF(AND(Table1[[#This Row],[*Project]]&lt;&gt;"",LEN(Table1[[#This Row],[*Project]])&lt;&gt;6),"Project Value Length Should be 6","")</f>
        <v/>
      </c>
      <c r="AP2687" s="18" t="str">
        <f>IF(AND(Table1[[#This Row],[*Sub Analysis]]&lt;&gt;"",LEN(Table1[[#This Row],[*Sub Analysis]])&lt;&gt;5),"Subanalysis Value Length Should be 5","")</f>
        <v/>
      </c>
      <c r="AQ2687" s="18" t="str">
        <f>IF(AND(Table1[[#This Row],[*Spare 1]]&lt;&gt;"",LEN(Table1[[#This Row],[*Spare 1]])&lt;&gt;4),"Spare 1 Value Length Should be 4","")</f>
        <v/>
      </c>
      <c r="AR2687" s="18" t="str">
        <f>IF(AND(Table1[[#This Row],[*Spare 2]]&lt;&gt;"",LEN(Table1[[#This Row],[*Spare 2]])&lt;&gt;4),"Spare 2 Value Length Should be 4","")</f>
        <v/>
      </c>
      <c r="AS26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88" spans="3:45" ht="13.9" customHeight="1" x14ac:dyDescent="0.25">
      <c r="C2688" s="37"/>
      <c r="D2688" s="26"/>
      <c r="E2688" s="26"/>
      <c r="F2688" s="26"/>
      <c r="G2688" s="26"/>
      <c r="H2688" s="26"/>
      <c r="I2688" s="26"/>
      <c r="J2688" s="26"/>
      <c r="K2688" s="27"/>
      <c r="L2688" s="27"/>
      <c r="M2688" s="26"/>
      <c r="N2688" s="26"/>
      <c r="O2688" s="26"/>
      <c r="P2688" s="26"/>
      <c r="Q2688" s="26"/>
      <c r="R2688" s="26"/>
      <c r="S2688" s="26"/>
      <c r="T2688" s="26"/>
      <c r="U2688" s="26"/>
      <c r="V2688" s="26"/>
      <c r="W2688" s="28"/>
      <c r="X2688" s="26"/>
      <c r="Y2688" s="26"/>
      <c r="Z2688" s="26"/>
      <c r="AA2688" s="26"/>
      <c r="AB2688" s="42" t="str">
        <f t="shared" si="41"/>
        <v/>
      </c>
      <c r="AC26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88" s="18" t="str">
        <f>IF(AND(Table1[[#This Row],[**Entered Debit]]&lt;&gt;"",Table1[[#This Row],[**Entered Credit]]&lt;&gt;""),"Can not enter Debit and Credit amount in same Line","")</f>
        <v/>
      </c>
      <c r="AF2688" s="18">
        <f>IF(Table1[[#This Row],[Line Level Error Messages]]="",0,1)</f>
        <v>0</v>
      </c>
      <c r="AK2688" s="18" t="str">
        <f>IF(AND(Table1[[#This Row],[*Entity
(Enter this Mandatory field FIRST)]]&lt;&gt;"",LEN(Table1[[#This Row],[*Entity
(Enter this Mandatory field FIRST)]])&lt;&gt;2),"Entity Value Length Should be 2","")</f>
        <v/>
      </c>
      <c r="AL2688" s="18" t="str">
        <f>IF(AND(Table1[[#This Row],[*Cost Centre]]&lt;&gt;"",LEN(Table1[[#This Row],[*Cost Centre]])&lt;&gt;5),"Cost Centre Value Length Should be 5","")</f>
        <v/>
      </c>
      <c r="AM2688" s="18" t="str">
        <f>IF(AND(Table1[[#This Row],[*Subjective]]&lt;&gt;"",LEN(Table1[[#This Row],[*Subjective]])&lt;&gt;4),"Subjective Value Length Should be 4","")</f>
        <v/>
      </c>
      <c r="AN2688" s="18" t="str">
        <f>IF(AND(Table1[[#This Row],[*Fund]]&lt;&gt;"",LEN(Table1[[#This Row],[*Fund]])&lt;&gt;3),"Fund Value Length Should be 3","")</f>
        <v/>
      </c>
      <c r="AO2688" s="18" t="str">
        <f>IF(AND(Table1[[#This Row],[*Project]]&lt;&gt;"",LEN(Table1[[#This Row],[*Project]])&lt;&gt;6),"Project Value Length Should be 6","")</f>
        <v/>
      </c>
      <c r="AP2688" s="18" t="str">
        <f>IF(AND(Table1[[#This Row],[*Sub Analysis]]&lt;&gt;"",LEN(Table1[[#This Row],[*Sub Analysis]])&lt;&gt;5),"Subanalysis Value Length Should be 5","")</f>
        <v/>
      </c>
      <c r="AQ2688" s="18" t="str">
        <f>IF(AND(Table1[[#This Row],[*Spare 1]]&lt;&gt;"",LEN(Table1[[#This Row],[*Spare 1]])&lt;&gt;4),"Spare 1 Value Length Should be 4","")</f>
        <v/>
      </c>
      <c r="AR2688" s="18" t="str">
        <f>IF(AND(Table1[[#This Row],[*Spare 2]]&lt;&gt;"",LEN(Table1[[#This Row],[*Spare 2]])&lt;&gt;4),"Spare 2 Value Length Should be 4","")</f>
        <v/>
      </c>
      <c r="AS26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89" spans="3:45" ht="13.9" customHeight="1" x14ac:dyDescent="0.25">
      <c r="C2689" s="37"/>
      <c r="D2689" s="26"/>
      <c r="E2689" s="26"/>
      <c r="F2689" s="26"/>
      <c r="G2689" s="26"/>
      <c r="H2689" s="26"/>
      <c r="I2689" s="26"/>
      <c r="J2689" s="26"/>
      <c r="K2689" s="27"/>
      <c r="L2689" s="27"/>
      <c r="M2689" s="26"/>
      <c r="N2689" s="26"/>
      <c r="O2689" s="26"/>
      <c r="P2689" s="26"/>
      <c r="Q2689" s="26"/>
      <c r="R2689" s="26"/>
      <c r="S2689" s="26"/>
      <c r="T2689" s="26"/>
      <c r="U2689" s="26"/>
      <c r="V2689" s="26"/>
      <c r="W2689" s="28"/>
      <c r="X2689" s="26"/>
      <c r="Y2689" s="26"/>
      <c r="Z2689" s="26"/>
      <c r="AA2689" s="26"/>
      <c r="AB2689" s="42" t="str">
        <f t="shared" si="41"/>
        <v/>
      </c>
      <c r="AC26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89" s="18" t="str">
        <f>IF(AND(Table1[[#This Row],[**Entered Debit]]&lt;&gt;"",Table1[[#This Row],[**Entered Credit]]&lt;&gt;""),"Can not enter Debit and Credit amount in same Line","")</f>
        <v/>
      </c>
      <c r="AF2689" s="18">
        <f>IF(Table1[[#This Row],[Line Level Error Messages]]="",0,1)</f>
        <v>0</v>
      </c>
      <c r="AK2689" s="18" t="str">
        <f>IF(AND(Table1[[#This Row],[*Entity
(Enter this Mandatory field FIRST)]]&lt;&gt;"",LEN(Table1[[#This Row],[*Entity
(Enter this Mandatory field FIRST)]])&lt;&gt;2),"Entity Value Length Should be 2","")</f>
        <v/>
      </c>
      <c r="AL2689" s="18" t="str">
        <f>IF(AND(Table1[[#This Row],[*Cost Centre]]&lt;&gt;"",LEN(Table1[[#This Row],[*Cost Centre]])&lt;&gt;5),"Cost Centre Value Length Should be 5","")</f>
        <v/>
      </c>
      <c r="AM2689" s="18" t="str">
        <f>IF(AND(Table1[[#This Row],[*Subjective]]&lt;&gt;"",LEN(Table1[[#This Row],[*Subjective]])&lt;&gt;4),"Subjective Value Length Should be 4","")</f>
        <v/>
      </c>
      <c r="AN2689" s="18" t="str">
        <f>IF(AND(Table1[[#This Row],[*Fund]]&lt;&gt;"",LEN(Table1[[#This Row],[*Fund]])&lt;&gt;3),"Fund Value Length Should be 3","")</f>
        <v/>
      </c>
      <c r="AO2689" s="18" t="str">
        <f>IF(AND(Table1[[#This Row],[*Project]]&lt;&gt;"",LEN(Table1[[#This Row],[*Project]])&lt;&gt;6),"Project Value Length Should be 6","")</f>
        <v/>
      </c>
      <c r="AP2689" s="18" t="str">
        <f>IF(AND(Table1[[#This Row],[*Sub Analysis]]&lt;&gt;"",LEN(Table1[[#This Row],[*Sub Analysis]])&lt;&gt;5),"Subanalysis Value Length Should be 5","")</f>
        <v/>
      </c>
      <c r="AQ2689" s="18" t="str">
        <f>IF(AND(Table1[[#This Row],[*Spare 1]]&lt;&gt;"",LEN(Table1[[#This Row],[*Spare 1]])&lt;&gt;4),"Spare 1 Value Length Should be 4","")</f>
        <v/>
      </c>
      <c r="AR2689" s="18" t="str">
        <f>IF(AND(Table1[[#This Row],[*Spare 2]]&lt;&gt;"",LEN(Table1[[#This Row],[*Spare 2]])&lt;&gt;4),"Spare 2 Value Length Should be 4","")</f>
        <v/>
      </c>
      <c r="AS26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90" spans="3:45" ht="13.9" customHeight="1" x14ac:dyDescent="0.25">
      <c r="C2690" s="37"/>
      <c r="D2690" s="26"/>
      <c r="E2690" s="26"/>
      <c r="F2690" s="26"/>
      <c r="G2690" s="26"/>
      <c r="H2690" s="26"/>
      <c r="I2690" s="26"/>
      <c r="J2690" s="26"/>
      <c r="K2690" s="27"/>
      <c r="L2690" s="27"/>
      <c r="M2690" s="26"/>
      <c r="N2690" s="26"/>
      <c r="O2690" s="26"/>
      <c r="P2690" s="26"/>
      <c r="Q2690" s="26"/>
      <c r="R2690" s="26"/>
      <c r="S2690" s="26"/>
      <c r="T2690" s="26"/>
      <c r="U2690" s="26"/>
      <c r="V2690" s="26"/>
      <c r="W2690" s="28"/>
      <c r="X2690" s="26"/>
      <c r="Y2690" s="26"/>
      <c r="Z2690" s="26"/>
      <c r="AA2690" s="26"/>
      <c r="AB2690" s="42" t="str">
        <f t="shared" si="41"/>
        <v/>
      </c>
      <c r="AC26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90" s="18" t="str">
        <f>IF(AND(Table1[[#This Row],[**Entered Debit]]&lt;&gt;"",Table1[[#This Row],[**Entered Credit]]&lt;&gt;""),"Can not enter Debit and Credit amount in same Line","")</f>
        <v/>
      </c>
      <c r="AF2690" s="18">
        <f>IF(Table1[[#This Row],[Line Level Error Messages]]="",0,1)</f>
        <v>0</v>
      </c>
      <c r="AK2690" s="18" t="str">
        <f>IF(AND(Table1[[#This Row],[*Entity
(Enter this Mandatory field FIRST)]]&lt;&gt;"",LEN(Table1[[#This Row],[*Entity
(Enter this Mandatory field FIRST)]])&lt;&gt;2),"Entity Value Length Should be 2","")</f>
        <v/>
      </c>
      <c r="AL2690" s="18" t="str">
        <f>IF(AND(Table1[[#This Row],[*Cost Centre]]&lt;&gt;"",LEN(Table1[[#This Row],[*Cost Centre]])&lt;&gt;5),"Cost Centre Value Length Should be 5","")</f>
        <v/>
      </c>
      <c r="AM2690" s="18" t="str">
        <f>IF(AND(Table1[[#This Row],[*Subjective]]&lt;&gt;"",LEN(Table1[[#This Row],[*Subjective]])&lt;&gt;4),"Subjective Value Length Should be 4","")</f>
        <v/>
      </c>
      <c r="AN2690" s="18" t="str">
        <f>IF(AND(Table1[[#This Row],[*Fund]]&lt;&gt;"",LEN(Table1[[#This Row],[*Fund]])&lt;&gt;3),"Fund Value Length Should be 3","")</f>
        <v/>
      </c>
      <c r="AO2690" s="18" t="str">
        <f>IF(AND(Table1[[#This Row],[*Project]]&lt;&gt;"",LEN(Table1[[#This Row],[*Project]])&lt;&gt;6),"Project Value Length Should be 6","")</f>
        <v/>
      </c>
      <c r="AP2690" s="18" t="str">
        <f>IF(AND(Table1[[#This Row],[*Sub Analysis]]&lt;&gt;"",LEN(Table1[[#This Row],[*Sub Analysis]])&lt;&gt;5),"Subanalysis Value Length Should be 5","")</f>
        <v/>
      </c>
      <c r="AQ2690" s="18" t="str">
        <f>IF(AND(Table1[[#This Row],[*Spare 1]]&lt;&gt;"",LEN(Table1[[#This Row],[*Spare 1]])&lt;&gt;4),"Spare 1 Value Length Should be 4","")</f>
        <v/>
      </c>
      <c r="AR2690" s="18" t="str">
        <f>IF(AND(Table1[[#This Row],[*Spare 2]]&lt;&gt;"",LEN(Table1[[#This Row],[*Spare 2]])&lt;&gt;4),"Spare 2 Value Length Should be 4","")</f>
        <v/>
      </c>
      <c r="AS26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91" spans="3:45" ht="13.9" customHeight="1" x14ac:dyDescent="0.25">
      <c r="C2691" s="37"/>
      <c r="D2691" s="26"/>
      <c r="E2691" s="26"/>
      <c r="F2691" s="26"/>
      <c r="G2691" s="26"/>
      <c r="H2691" s="26"/>
      <c r="I2691" s="26"/>
      <c r="J2691" s="26"/>
      <c r="K2691" s="27"/>
      <c r="L2691" s="27"/>
      <c r="M2691" s="26"/>
      <c r="N2691" s="26"/>
      <c r="O2691" s="26"/>
      <c r="P2691" s="26"/>
      <c r="Q2691" s="26"/>
      <c r="R2691" s="26"/>
      <c r="S2691" s="26"/>
      <c r="T2691" s="26"/>
      <c r="U2691" s="26"/>
      <c r="V2691" s="26"/>
      <c r="W2691" s="28"/>
      <c r="X2691" s="26"/>
      <c r="Y2691" s="26"/>
      <c r="Z2691" s="26"/>
      <c r="AA2691" s="26"/>
      <c r="AB2691" s="42" t="str">
        <f t="shared" si="41"/>
        <v/>
      </c>
      <c r="AC26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91" s="18" t="str">
        <f>IF(AND(Table1[[#This Row],[**Entered Debit]]&lt;&gt;"",Table1[[#This Row],[**Entered Credit]]&lt;&gt;""),"Can not enter Debit and Credit amount in same Line","")</f>
        <v/>
      </c>
      <c r="AF2691" s="18">
        <f>IF(Table1[[#This Row],[Line Level Error Messages]]="",0,1)</f>
        <v>0</v>
      </c>
      <c r="AK2691" s="18" t="str">
        <f>IF(AND(Table1[[#This Row],[*Entity
(Enter this Mandatory field FIRST)]]&lt;&gt;"",LEN(Table1[[#This Row],[*Entity
(Enter this Mandatory field FIRST)]])&lt;&gt;2),"Entity Value Length Should be 2","")</f>
        <v/>
      </c>
      <c r="AL2691" s="18" t="str">
        <f>IF(AND(Table1[[#This Row],[*Cost Centre]]&lt;&gt;"",LEN(Table1[[#This Row],[*Cost Centre]])&lt;&gt;5),"Cost Centre Value Length Should be 5","")</f>
        <v/>
      </c>
      <c r="AM2691" s="18" t="str">
        <f>IF(AND(Table1[[#This Row],[*Subjective]]&lt;&gt;"",LEN(Table1[[#This Row],[*Subjective]])&lt;&gt;4),"Subjective Value Length Should be 4","")</f>
        <v/>
      </c>
      <c r="AN2691" s="18" t="str">
        <f>IF(AND(Table1[[#This Row],[*Fund]]&lt;&gt;"",LEN(Table1[[#This Row],[*Fund]])&lt;&gt;3),"Fund Value Length Should be 3","")</f>
        <v/>
      </c>
      <c r="AO2691" s="18" t="str">
        <f>IF(AND(Table1[[#This Row],[*Project]]&lt;&gt;"",LEN(Table1[[#This Row],[*Project]])&lt;&gt;6),"Project Value Length Should be 6","")</f>
        <v/>
      </c>
      <c r="AP2691" s="18" t="str">
        <f>IF(AND(Table1[[#This Row],[*Sub Analysis]]&lt;&gt;"",LEN(Table1[[#This Row],[*Sub Analysis]])&lt;&gt;5),"Subanalysis Value Length Should be 5","")</f>
        <v/>
      </c>
      <c r="AQ2691" s="18" t="str">
        <f>IF(AND(Table1[[#This Row],[*Spare 1]]&lt;&gt;"",LEN(Table1[[#This Row],[*Spare 1]])&lt;&gt;4),"Spare 1 Value Length Should be 4","")</f>
        <v/>
      </c>
      <c r="AR2691" s="18" t="str">
        <f>IF(AND(Table1[[#This Row],[*Spare 2]]&lt;&gt;"",LEN(Table1[[#This Row],[*Spare 2]])&lt;&gt;4),"Spare 2 Value Length Should be 4","")</f>
        <v/>
      </c>
      <c r="AS26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92" spans="3:45" ht="13.9" customHeight="1" x14ac:dyDescent="0.25">
      <c r="C2692" s="37"/>
      <c r="D2692" s="26"/>
      <c r="E2692" s="26"/>
      <c r="F2692" s="26"/>
      <c r="G2692" s="26"/>
      <c r="H2692" s="26"/>
      <c r="I2692" s="26"/>
      <c r="J2692" s="26"/>
      <c r="K2692" s="27"/>
      <c r="L2692" s="27"/>
      <c r="M2692" s="26"/>
      <c r="N2692" s="26"/>
      <c r="O2692" s="26"/>
      <c r="P2692" s="26"/>
      <c r="Q2692" s="26"/>
      <c r="R2692" s="26"/>
      <c r="S2692" s="26"/>
      <c r="T2692" s="26"/>
      <c r="U2692" s="26"/>
      <c r="V2692" s="26"/>
      <c r="W2692" s="28"/>
      <c r="X2692" s="26"/>
      <c r="Y2692" s="26"/>
      <c r="Z2692" s="26"/>
      <c r="AA2692" s="26"/>
      <c r="AB2692" s="42" t="str">
        <f t="shared" si="41"/>
        <v/>
      </c>
      <c r="AC26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92" s="18" t="str">
        <f>IF(AND(Table1[[#This Row],[**Entered Debit]]&lt;&gt;"",Table1[[#This Row],[**Entered Credit]]&lt;&gt;""),"Can not enter Debit and Credit amount in same Line","")</f>
        <v/>
      </c>
      <c r="AF2692" s="18">
        <f>IF(Table1[[#This Row],[Line Level Error Messages]]="",0,1)</f>
        <v>0</v>
      </c>
      <c r="AK2692" s="18" t="str">
        <f>IF(AND(Table1[[#This Row],[*Entity
(Enter this Mandatory field FIRST)]]&lt;&gt;"",LEN(Table1[[#This Row],[*Entity
(Enter this Mandatory field FIRST)]])&lt;&gt;2),"Entity Value Length Should be 2","")</f>
        <v/>
      </c>
      <c r="AL2692" s="18" t="str">
        <f>IF(AND(Table1[[#This Row],[*Cost Centre]]&lt;&gt;"",LEN(Table1[[#This Row],[*Cost Centre]])&lt;&gt;5),"Cost Centre Value Length Should be 5","")</f>
        <v/>
      </c>
      <c r="AM2692" s="18" t="str">
        <f>IF(AND(Table1[[#This Row],[*Subjective]]&lt;&gt;"",LEN(Table1[[#This Row],[*Subjective]])&lt;&gt;4),"Subjective Value Length Should be 4","")</f>
        <v/>
      </c>
      <c r="AN2692" s="18" t="str">
        <f>IF(AND(Table1[[#This Row],[*Fund]]&lt;&gt;"",LEN(Table1[[#This Row],[*Fund]])&lt;&gt;3),"Fund Value Length Should be 3","")</f>
        <v/>
      </c>
      <c r="AO2692" s="18" t="str">
        <f>IF(AND(Table1[[#This Row],[*Project]]&lt;&gt;"",LEN(Table1[[#This Row],[*Project]])&lt;&gt;6),"Project Value Length Should be 6","")</f>
        <v/>
      </c>
      <c r="AP2692" s="18" t="str">
        <f>IF(AND(Table1[[#This Row],[*Sub Analysis]]&lt;&gt;"",LEN(Table1[[#This Row],[*Sub Analysis]])&lt;&gt;5),"Subanalysis Value Length Should be 5","")</f>
        <v/>
      </c>
      <c r="AQ2692" s="18" t="str">
        <f>IF(AND(Table1[[#This Row],[*Spare 1]]&lt;&gt;"",LEN(Table1[[#This Row],[*Spare 1]])&lt;&gt;4),"Spare 1 Value Length Should be 4","")</f>
        <v/>
      </c>
      <c r="AR2692" s="18" t="str">
        <f>IF(AND(Table1[[#This Row],[*Spare 2]]&lt;&gt;"",LEN(Table1[[#This Row],[*Spare 2]])&lt;&gt;4),"Spare 2 Value Length Should be 4","")</f>
        <v/>
      </c>
      <c r="AS26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93" spans="3:45" ht="13.9" customHeight="1" x14ac:dyDescent="0.25">
      <c r="C2693" s="37"/>
      <c r="D2693" s="26"/>
      <c r="E2693" s="26"/>
      <c r="F2693" s="26"/>
      <c r="G2693" s="26"/>
      <c r="H2693" s="26"/>
      <c r="I2693" s="26"/>
      <c r="J2693" s="26"/>
      <c r="K2693" s="27"/>
      <c r="L2693" s="27"/>
      <c r="M2693" s="26"/>
      <c r="N2693" s="26"/>
      <c r="O2693" s="26"/>
      <c r="P2693" s="26"/>
      <c r="Q2693" s="26"/>
      <c r="R2693" s="26"/>
      <c r="S2693" s="26"/>
      <c r="T2693" s="26"/>
      <c r="U2693" s="26"/>
      <c r="V2693" s="26"/>
      <c r="W2693" s="28"/>
      <c r="X2693" s="26"/>
      <c r="Y2693" s="26"/>
      <c r="Z2693" s="26"/>
      <c r="AA2693" s="26"/>
      <c r="AB2693" s="42" t="str">
        <f t="shared" si="41"/>
        <v/>
      </c>
      <c r="AC26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93" s="18" t="str">
        <f>IF(AND(Table1[[#This Row],[**Entered Debit]]&lt;&gt;"",Table1[[#This Row],[**Entered Credit]]&lt;&gt;""),"Can not enter Debit and Credit amount in same Line","")</f>
        <v/>
      </c>
      <c r="AF2693" s="18">
        <f>IF(Table1[[#This Row],[Line Level Error Messages]]="",0,1)</f>
        <v>0</v>
      </c>
      <c r="AK2693" s="18" t="str">
        <f>IF(AND(Table1[[#This Row],[*Entity
(Enter this Mandatory field FIRST)]]&lt;&gt;"",LEN(Table1[[#This Row],[*Entity
(Enter this Mandatory field FIRST)]])&lt;&gt;2),"Entity Value Length Should be 2","")</f>
        <v/>
      </c>
      <c r="AL2693" s="18" t="str">
        <f>IF(AND(Table1[[#This Row],[*Cost Centre]]&lt;&gt;"",LEN(Table1[[#This Row],[*Cost Centre]])&lt;&gt;5),"Cost Centre Value Length Should be 5","")</f>
        <v/>
      </c>
      <c r="AM2693" s="18" t="str">
        <f>IF(AND(Table1[[#This Row],[*Subjective]]&lt;&gt;"",LEN(Table1[[#This Row],[*Subjective]])&lt;&gt;4),"Subjective Value Length Should be 4","")</f>
        <v/>
      </c>
      <c r="AN2693" s="18" t="str">
        <f>IF(AND(Table1[[#This Row],[*Fund]]&lt;&gt;"",LEN(Table1[[#This Row],[*Fund]])&lt;&gt;3),"Fund Value Length Should be 3","")</f>
        <v/>
      </c>
      <c r="AO2693" s="18" t="str">
        <f>IF(AND(Table1[[#This Row],[*Project]]&lt;&gt;"",LEN(Table1[[#This Row],[*Project]])&lt;&gt;6),"Project Value Length Should be 6","")</f>
        <v/>
      </c>
      <c r="AP2693" s="18" t="str">
        <f>IF(AND(Table1[[#This Row],[*Sub Analysis]]&lt;&gt;"",LEN(Table1[[#This Row],[*Sub Analysis]])&lt;&gt;5),"Subanalysis Value Length Should be 5","")</f>
        <v/>
      </c>
      <c r="AQ2693" s="18" t="str">
        <f>IF(AND(Table1[[#This Row],[*Spare 1]]&lt;&gt;"",LEN(Table1[[#This Row],[*Spare 1]])&lt;&gt;4),"Spare 1 Value Length Should be 4","")</f>
        <v/>
      </c>
      <c r="AR2693" s="18" t="str">
        <f>IF(AND(Table1[[#This Row],[*Spare 2]]&lt;&gt;"",LEN(Table1[[#This Row],[*Spare 2]])&lt;&gt;4),"Spare 2 Value Length Should be 4","")</f>
        <v/>
      </c>
      <c r="AS26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94" spans="3:45" ht="13.9" customHeight="1" x14ac:dyDescent="0.25">
      <c r="C2694" s="37"/>
      <c r="D2694" s="26"/>
      <c r="E2694" s="26"/>
      <c r="F2694" s="26"/>
      <c r="G2694" s="26"/>
      <c r="H2694" s="26"/>
      <c r="I2694" s="26"/>
      <c r="J2694" s="26"/>
      <c r="K2694" s="27"/>
      <c r="L2694" s="27"/>
      <c r="M2694" s="26"/>
      <c r="N2694" s="26"/>
      <c r="O2694" s="26"/>
      <c r="P2694" s="26"/>
      <c r="Q2694" s="26"/>
      <c r="R2694" s="26"/>
      <c r="S2694" s="26"/>
      <c r="T2694" s="26"/>
      <c r="U2694" s="26"/>
      <c r="V2694" s="26"/>
      <c r="W2694" s="28"/>
      <c r="X2694" s="26"/>
      <c r="Y2694" s="26"/>
      <c r="Z2694" s="26"/>
      <c r="AA2694" s="26"/>
      <c r="AB2694" s="42" t="str">
        <f t="shared" si="41"/>
        <v/>
      </c>
      <c r="AC26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94" s="18" t="str">
        <f>IF(AND(Table1[[#This Row],[**Entered Debit]]&lt;&gt;"",Table1[[#This Row],[**Entered Credit]]&lt;&gt;""),"Can not enter Debit and Credit amount in same Line","")</f>
        <v/>
      </c>
      <c r="AF2694" s="18">
        <f>IF(Table1[[#This Row],[Line Level Error Messages]]="",0,1)</f>
        <v>0</v>
      </c>
      <c r="AK2694" s="18" t="str">
        <f>IF(AND(Table1[[#This Row],[*Entity
(Enter this Mandatory field FIRST)]]&lt;&gt;"",LEN(Table1[[#This Row],[*Entity
(Enter this Mandatory field FIRST)]])&lt;&gt;2),"Entity Value Length Should be 2","")</f>
        <v/>
      </c>
      <c r="AL2694" s="18" t="str">
        <f>IF(AND(Table1[[#This Row],[*Cost Centre]]&lt;&gt;"",LEN(Table1[[#This Row],[*Cost Centre]])&lt;&gt;5),"Cost Centre Value Length Should be 5","")</f>
        <v/>
      </c>
      <c r="AM2694" s="18" t="str">
        <f>IF(AND(Table1[[#This Row],[*Subjective]]&lt;&gt;"",LEN(Table1[[#This Row],[*Subjective]])&lt;&gt;4),"Subjective Value Length Should be 4","")</f>
        <v/>
      </c>
      <c r="AN2694" s="18" t="str">
        <f>IF(AND(Table1[[#This Row],[*Fund]]&lt;&gt;"",LEN(Table1[[#This Row],[*Fund]])&lt;&gt;3),"Fund Value Length Should be 3","")</f>
        <v/>
      </c>
      <c r="AO2694" s="18" t="str">
        <f>IF(AND(Table1[[#This Row],[*Project]]&lt;&gt;"",LEN(Table1[[#This Row],[*Project]])&lt;&gt;6),"Project Value Length Should be 6","")</f>
        <v/>
      </c>
      <c r="AP2694" s="18" t="str">
        <f>IF(AND(Table1[[#This Row],[*Sub Analysis]]&lt;&gt;"",LEN(Table1[[#This Row],[*Sub Analysis]])&lt;&gt;5),"Subanalysis Value Length Should be 5","")</f>
        <v/>
      </c>
      <c r="AQ2694" s="18" t="str">
        <f>IF(AND(Table1[[#This Row],[*Spare 1]]&lt;&gt;"",LEN(Table1[[#This Row],[*Spare 1]])&lt;&gt;4),"Spare 1 Value Length Should be 4","")</f>
        <v/>
      </c>
      <c r="AR2694" s="18" t="str">
        <f>IF(AND(Table1[[#This Row],[*Spare 2]]&lt;&gt;"",LEN(Table1[[#This Row],[*Spare 2]])&lt;&gt;4),"Spare 2 Value Length Should be 4","")</f>
        <v/>
      </c>
      <c r="AS26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95" spans="3:45" ht="13.9" customHeight="1" x14ac:dyDescent="0.25">
      <c r="C2695" s="37"/>
      <c r="D2695" s="26"/>
      <c r="E2695" s="26"/>
      <c r="F2695" s="26"/>
      <c r="G2695" s="26"/>
      <c r="H2695" s="26"/>
      <c r="I2695" s="26"/>
      <c r="J2695" s="26"/>
      <c r="K2695" s="27"/>
      <c r="L2695" s="27"/>
      <c r="M2695" s="26"/>
      <c r="N2695" s="26"/>
      <c r="O2695" s="26"/>
      <c r="P2695" s="26"/>
      <c r="Q2695" s="26"/>
      <c r="R2695" s="26"/>
      <c r="S2695" s="26"/>
      <c r="T2695" s="26"/>
      <c r="U2695" s="26"/>
      <c r="V2695" s="26"/>
      <c r="W2695" s="28"/>
      <c r="X2695" s="26"/>
      <c r="Y2695" s="26"/>
      <c r="Z2695" s="26"/>
      <c r="AA2695" s="26"/>
      <c r="AB2695" s="42" t="str">
        <f t="shared" si="41"/>
        <v/>
      </c>
      <c r="AC26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95" s="18" t="str">
        <f>IF(AND(Table1[[#This Row],[**Entered Debit]]&lt;&gt;"",Table1[[#This Row],[**Entered Credit]]&lt;&gt;""),"Can not enter Debit and Credit amount in same Line","")</f>
        <v/>
      </c>
      <c r="AF2695" s="18">
        <f>IF(Table1[[#This Row],[Line Level Error Messages]]="",0,1)</f>
        <v>0</v>
      </c>
      <c r="AK2695" s="18" t="str">
        <f>IF(AND(Table1[[#This Row],[*Entity
(Enter this Mandatory field FIRST)]]&lt;&gt;"",LEN(Table1[[#This Row],[*Entity
(Enter this Mandatory field FIRST)]])&lt;&gt;2),"Entity Value Length Should be 2","")</f>
        <v/>
      </c>
      <c r="AL2695" s="18" t="str">
        <f>IF(AND(Table1[[#This Row],[*Cost Centre]]&lt;&gt;"",LEN(Table1[[#This Row],[*Cost Centre]])&lt;&gt;5),"Cost Centre Value Length Should be 5","")</f>
        <v/>
      </c>
      <c r="AM2695" s="18" t="str">
        <f>IF(AND(Table1[[#This Row],[*Subjective]]&lt;&gt;"",LEN(Table1[[#This Row],[*Subjective]])&lt;&gt;4),"Subjective Value Length Should be 4","")</f>
        <v/>
      </c>
      <c r="AN2695" s="18" t="str">
        <f>IF(AND(Table1[[#This Row],[*Fund]]&lt;&gt;"",LEN(Table1[[#This Row],[*Fund]])&lt;&gt;3),"Fund Value Length Should be 3","")</f>
        <v/>
      </c>
      <c r="AO2695" s="18" t="str">
        <f>IF(AND(Table1[[#This Row],[*Project]]&lt;&gt;"",LEN(Table1[[#This Row],[*Project]])&lt;&gt;6),"Project Value Length Should be 6","")</f>
        <v/>
      </c>
      <c r="AP2695" s="18" t="str">
        <f>IF(AND(Table1[[#This Row],[*Sub Analysis]]&lt;&gt;"",LEN(Table1[[#This Row],[*Sub Analysis]])&lt;&gt;5),"Subanalysis Value Length Should be 5","")</f>
        <v/>
      </c>
      <c r="AQ2695" s="18" t="str">
        <f>IF(AND(Table1[[#This Row],[*Spare 1]]&lt;&gt;"",LEN(Table1[[#This Row],[*Spare 1]])&lt;&gt;4),"Spare 1 Value Length Should be 4","")</f>
        <v/>
      </c>
      <c r="AR2695" s="18" t="str">
        <f>IF(AND(Table1[[#This Row],[*Spare 2]]&lt;&gt;"",LEN(Table1[[#This Row],[*Spare 2]])&lt;&gt;4),"Spare 2 Value Length Should be 4","")</f>
        <v/>
      </c>
      <c r="AS26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96" spans="3:45" ht="13.9" customHeight="1" x14ac:dyDescent="0.25">
      <c r="C2696" s="37"/>
      <c r="D2696" s="26"/>
      <c r="E2696" s="26"/>
      <c r="F2696" s="26"/>
      <c r="G2696" s="26"/>
      <c r="H2696" s="26"/>
      <c r="I2696" s="26"/>
      <c r="J2696" s="26"/>
      <c r="K2696" s="27"/>
      <c r="L2696" s="27"/>
      <c r="M2696" s="26"/>
      <c r="N2696" s="26"/>
      <c r="O2696" s="26"/>
      <c r="P2696" s="26"/>
      <c r="Q2696" s="26"/>
      <c r="R2696" s="26"/>
      <c r="S2696" s="26"/>
      <c r="T2696" s="26"/>
      <c r="U2696" s="26"/>
      <c r="V2696" s="26"/>
      <c r="W2696" s="28"/>
      <c r="X2696" s="26"/>
      <c r="Y2696" s="26"/>
      <c r="Z2696" s="26"/>
      <c r="AA2696" s="26"/>
      <c r="AB2696" s="42" t="str">
        <f t="shared" si="41"/>
        <v/>
      </c>
      <c r="AC26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96" s="18" t="str">
        <f>IF(AND(Table1[[#This Row],[**Entered Debit]]&lt;&gt;"",Table1[[#This Row],[**Entered Credit]]&lt;&gt;""),"Can not enter Debit and Credit amount in same Line","")</f>
        <v/>
      </c>
      <c r="AF2696" s="18">
        <f>IF(Table1[[#This Row],[Line Level Error Messages]]="",0,1)</f>
        <v>0</v>
      </c>
      <c r="AK2696" s="18" t="str">
        <f>IF(AND(Table1[[#This Row],[*Entity
(Enter this Mandatory field FIRST)]]&lt;&gt;"",LEN(Table1[[#This Row],[*Entity
(Enter this Mandatory field FIRST)]])&lt;&gt;2),"Entity Value Length Should be 2","")</f>
        <v/>
      </c>
      <c r="AL2696" s="18" t="str">
        <f>IF(AND(Table1[[#This Row],[*Cost Centre]]&lt;&gt;"",LEN(Table1[[#This Row],[*Cost Centre]])&lt;&gt;5),"Cost Centre Value Length Should be 5","")</f>
        <v/>
      </c>
      <c r="AM2696" s="18" t="str">
        <f>IF(AND(Table1[[#This Row],[*Subjective]]&lt;&gt;"",LEN(Table1[[#This Row],[*Subjective]])&lt;&gt;4),"Subjective Value Length Should be 4","")</f>
        <v/>
      </c>
      <c r="AN2696" s="18" t="str">
        <f>IF(AND(Table1[[#This Row],[*Fund]]&lt;&gt;"",LEN(Table1[[#This Row],[*Fund]])&lt;&gt;3),"Fund Value Length Should be 3","")</f>
        <v/>
      </c>
      <c r="AO2696" s="18" t="str">
        <f>IF(AND(Table1[[#This Row],[*Project]]&lt;&gt;"",LEN(Table1[[#This Row],[*Project]])&lt;&gt;6),"Project Value Length Should be 6","")</f>
        <v/>
      </c>
      <c r="AP2696" s="18" t="str">
        <f>IF(AND(Table1[[#This Row],[*Sub Analysis]]&lt;&gt;"",LEN(Table1[[#This Row],[*Sub Analysis]])&lt;&gt;5),"Subanalysis Value Length Should be 5","")</f>
        <v/>
      </c>
      <c r="AQ2696" s="18" t="str">
        <f>IF(AND(Table1[[#This Row],[*Spare 1]]&lt;&gt;"",LEN(Table1[[#This Row],[*Spare 1]])&lt;&gt;4),"Spare 1 Value Length Should be 4","")</f>
        <v/>
      </c>
      <c r="AR2696" s="18" t="str">
        <f>IF(AND(Table1[[#This Row],[*Spare 2]]&lt;&gt;"",LEN(Table1[[#This Row],[*Spare 2]])&lt;&gt;4),"Spare 2 Value Length Should be 4","")</f>
        <v/>
      </c>
      <c r="AS26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97" spans="3:45" ht="13.9" customHeight="1" x14ac:dyDescent="0.25">
      <c r="C2697" s="37"/>
      <c r="D2697" s="26"/>
      <c r="E2697" s="26"/>
      <c r="F2697" s="26"/>
      <c r="G2697" s="26"/>
      <c r="H2697" s="26"/>
      <c r="I2697" s="26"/>
      <c r="J2697" s="26"/>
      <c r="K2697" s="27"/>
      <c r="L2697" s="27"/>
      <c r="M2697" s="26"/>
      <c r="N2697" s="26"/>
      <c r="O2697" s="26"/>
      <c r="P2697" s="26"/>
      <c r="Q2697" s="26"/>
      <c r="R2697" s="26"/>
      <c r="S2697" s="26"/>
      <c r="T2697" s="26"/>
      <c r="U2697" s="26"/>
      <c r="V2697" s="26"/>
      <c r="W2697" s="28"/>
      <c r="X2697" s="26"/>
      <c r="Y2697" s="26"/>
      <c r="Z2697" s="26"/>
      <c r="AA2697" s="26"/>
      <c r="AB2697" s="42" t="str">
        <f t="shared" si="41"/>
        <v/>
      </c>
      <c r="AC26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97" s="18" t="str">
        <f>IF(AND(Table1[[#This Row],[**Entered Debit]]&lt;&gt;"",Table1[[#This Row],[**Entered Credit]]&lt;&gt;""),"Can not enter Debit and Credit amount in same Line","")</f>
        <v/>
      </c>
      <c r="AF2697" s="18">
        <f>IF(Table1[[#This Row],[Line Level Error Messages]]="",0,1)</f>
        <v>0</v>
      </c>
      <c r="AK2697" s="18" t="str">
        <f>IF(AND(Table1[[#This Row],[*Entity
(Enter this Mandatory field FIRST)]]&lt;&gt;"",LEN(Table1[[#This Row],[*Entity
(Enter this Mandatory field FIRST)]])&lt;&gt;2),"Entity Value Length Should be 2","")</f>
        <v/>
      </c>
      <c r="AL2697" s="18" t="str">
        <f>IF(AND(Table1[[#This Row],[*Cost Centre]]&lt;&gt;"",LEN(Table1[[#This Row],[*Cost Centre]])&lt;&gt;5),"Cost Centre Value Length Should be 5","")</f>
        <v/>
      </c>
      <c r="AM2697" s="18" t="str">
        <f>IF(AND(Table1[[#This Row],[*Subjective]]&lt;&gt;"",LEN(Table1[[#This Row],[*Subjective]])&lt;&gt;4),"Subjective Value Length Should be 4","")</f>
        <v/>
      </c>
      <c r="AN2697" s="18" t="str">
        <f>IF(AND(Table1[[#This Row],[*Fund]]&lt;&gt;"",LEN(Table1[[#This Row],[*Fund]])&lt;&gt;3),"Fund Value Length Should be 3","")</f>
        <v/>
      </c>
      <c r="AO2697" s="18" t="str">
        <f>IF(AND(Table1[[#This Row],[*Project]]&lt;&gt;"",LEN(Table1[[#This Row],[*Project]])&lt;&gt;6),"Project Value Length Should be 6","")</f>
        <v/>
      </c>
      <c r="AP2697" s="18" t="str">
        <f>IF(AND(Table1[[#This Row],[*Sub Analysis]]&lt;&gt;"",LEN(Table1[[#This Row],[*Sub Analysis]])&lt;&gt;5),"Subanalysis Value Length Should be 5","")</f>
        <v/>
      </c>
      <c r="AQ2697" s="18" t="str">
        <f>IF(AND(Table1[[#This Row],[*Spare 1]]&lt;&gt;"",LEN(Table1[[#This Row],[*Spare 1]])&lt;&gt;4),"Spare 1 Value Length Should be 4","")</f>
        <v/>
      </c>
      <c r="AR2697" s="18" t="str">
        <f>IF(AND(Table1[[#This Row],[*Spare 2]]&lt;&gt;"",LEN(Table1[[#This Row],[*Spare 2]])&lt;&gt;4),"Spare 2 Value Length Should be 4","")</f>
        <v/>
      </c>
      <c r="AS26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98" spans="3:45" ht="13.9" customHeight="1" x14ac:dyDescent="0.25">
      <c r="C2698" s="37"/>
      <c r="D2698" s="26"/>
      <c r="E2698" s="26"/>
      <c r="F2698" s="26"/>
      <c r="G2698" s="26"/>
      <c r="H2698" s="26"/>
      <c r="I2698" s="26"/>
      <c r="J2698" s="26"/>
      <c r="K2698" s="27"/>
      <c r="L2698" s="27"/>
      <c r="M2698" s="26"/>
      <c r="N2698" s="26"/>
      <c r="O2698" s="26"/>
      <c r="P2698" s="26"/>
      <c r="Q2698" s="26"/>
      <c r="R2698" s="26"/>
      <c r="S2698" s="26"/>
      <c r="T2698" s="26"/>
      <c r="U2698" s="26"/>
      <c r="V2698" s="26"/>
      <c r="W2698" s="28"/>
      <c r="X2698" s="26"/>
      <c r="Y2698" s="26"/>
      <c r="Z2698" s="26"/>
      <c r="AA2698" s="26"/>
      <c r="AB2698" s="42" t="str">
        <f t="shared" si="41"/>
        <v/>
      </c>
      <c r="AC26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98" s="18" t="str">
        <f>IF(AND(Table1[[#This Row],[**Entered Debit]]&lt;&gt;"",Table1[[#This Row],[**Entered Credit]]&lt;&gt;""),"Can not enter Debit and Credit amount in same Line","")</f>
        <v/>
      </c>
      <c r="AF2698" s="18">
        <f>IF(Table1[[#This Row],[Line Level Error Messages]]="",0,1)</f>
        <v>0</v>
      </c>
      <c r="AK2698" s="18" t="str">
        <f>IF(AND(Table1[[#This Row],[*Entity
(Enter this Mandatory field FIRST)]]&lt;&gt;"",LEN(Table1[[#This Row],[*Entity
(Enter this Mandatory field FIRST)]])&lt;&gt;2),"Entity Value Length Should be 2","")</f>
        <v/>
      </c>
      <c r="AL2698" s="18" t="str">
        <f>IF(AND(Table1[[#This Row],[*Cost Centre]]&lt;&gt;"",LEN(Table1[[#This Row],[*Cost Centre]])&lt;&gt;5),"Cost Centre Value Length Should be 5","")</f>
        <v/>
      </c>
      <c r="AM2698" s="18" t="str">
        <f>IF(AND(Table1[[#This Row],[*Subjective]]&lt;&gt;"",LEN(Table1[[#This Row],[*Subjective]])&lt;&gt;4),"Subjective Value Length Should be 4","")</f>
        <v/>
      </c>
      <c r="AN2698" s="18" t="str">
        <f>IF(AND(Table1[[#This Row],[*Fund]]&lt;&gt;"",LEN(Table1[[#This Row],[*Fund]])&lt;&gt;3),"Fund Value Length Should be 3","")</f>
        <v/>
      </c>
      <c r="AO2698" s="18" t="str">
        <f>IF(AND(Table1[[#This Row],[*Project]]&lt;&gt;"",LEN(Table1[[#This Row],[*Project]])&lt;&gt;6),"Project Value Length Should be 6","")</f>
        <v/>
      </c>
      <c r="AP2698" s="18" t="str">
        <f>IF(AND(Table1[[#This Row],[*Sub Analysis]]&lt;&gt;"",LEN(Table1[[#This Row],[*Sub Analysis]])&lt;&gt;5),"Subanalysis Value Length Should be 5","")</f>
        <v/>
      </c>
      <c r="AQ2698" s="18" t="str">
        <f>IF(AND(Table1[[#This Row],[*Spare 1]]&lt;&gt;"",LEN(Table1[[#This Row],[*Spare 1]])&lt;&gt;4),"Spare 1 Value Length Should be 4","")</f>
        <v/>
      </c>
      <c r="AR2698" s="18" t="str">
        <f>IF(AND(Table1[[#This Row],[*Spare 2]]&lt;&gt;"",LEN(Table1[[#This Row],[*Spare 2]])&lt;&gt;4),"Spare 2 Value Length Should be 4","")</f>
        <v/>
      </c>
      <c r="AS26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99" spans="3:45" ht="13.9" customHeight="1" x14ac:dyDescent="0.25">
      <c r="C2699" s="37"/>
      <c r="D2699" s="26"/>
      <c r="E2699" s="26"/>
      <c r="F2699" s="26"/>
      <c r="G2699" s="26"/>
      <c r="H2699" s="26"/>
      <c r="I2699" s="26"/>
      <c r="J2699" s="26"/>
      <c r="K2699" s="27"/>
      <c r="L2699" s="27"/>
      <c r="M2699" s="26"/>
      <c r="N2699" s="26"/>
      <c r="O2699" s="26"/>
      <c r="P2699" s="26"/>
      <c r="Q2699" s="26"/>
      <c r="R2699" s="26"/>
      <c r="S2699" s="26"/>
      <c r="T2699" s="26"/>
      <c r="U2699" s="26"/>
      <c r="V2699" s="26"/>
      <c r="W2699" s="28"/>
      <c r="X2699" s="26"/>
      <c r="Y2699" s="26"/>
      <c r="Z2699" s="26"/>
      <c r="AA2699" s="26"/>
      <c r="AB2699" s="42" t="str">
        <f t="shared" si="41"/>
        <v/>
      </c>
      <c r="AC26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99" s="18" t="str">
        <f>IF(AND(Table1[[#This Row],[**Entered Debit]]&lt;&gt;"",Table1[[#This Row],[**Entered Credit]]&lt;&gt;""),"Can not enter Debit and Credit amount in same Line","")</f>
        <v/>
      </c>
      <c r="AF2699" s="18">
        <f>IF(Table1[[#This Row],[Line Level Error Messages]]="",0,1)</f>
        <v>0</v>
      </c>
      <c r="AK2699" s="18" t="str">
        <f>IF(AND(Table1[[#This Row],[*Entity
(Enter this Mandatory field FIRST)]]&lt;&gt;"",LEN(Table1[[#This Row],[*Entity
(Enter this Mandatory field FIRST)]])&lt;&gt;2),"Entity Value Length Should be 2","")</f>
        <v/>
      </c>
      <c r="AL2699" s="18" t="str">
        <f>IF(AND(Table1[[#This Row],[*Cost Centre]]&lt;&gt;"",LEN(Table1[[#This Row],[*Cost Centre]])&lt;&gt;5),"Cost Centre Value Length Should be 5","")</f>
        <v/>
      </c>
      <c r="AM2699" s="18" t="str">
        <f>IF(AND(Table1[[#This Row],[*Subjective]]&lt;&gt;"",LEN(Table1[[#This Row],[*Subjective]])&lt;&gt;4),"Subjective Value Length Should be 4","")</f>
        <v/>
      </c>
      <c r="AN2699" s="18" t="str">
        <f>IF(AND(Table1[[#This Row],[*Fund]]&lt;&gt;"",LEN(Table1[[#This Row],[*Fund]])&lt;&gt;3),"Fund Value Length Should be 3","")</f>
        <v/>
      </c>
      <c r="AO2699" s="18" t="str">
        <f>IF(AND(Table1[[#This Row],[*Project]]&lt;&gt;"",LEN(Table1[[#This Row],[*Project]])&lt;&gt;6),"Project Value Length Should be 6","")</f>
        <v/>
      </c>
      <c r="AP2699" s="18" t="str">
        <f>IF(AND(Table1[[#This Row],[*Sub Analysis]]&lt;&gt;"",LEN(Table1[[#This Row],[*Sub Analysis]])&lt;&gt;5),"Subanalysis Value Length Should be 5","")</f>
        <v/>
      </c>
      <c r="AQ2699" s="18" t="str">
        <f>IF(AND(Table1[[#This Row],[*Spare 1]]&lt;&gt;"",LEN(Table1[[#This Row],[*Spare 1]])&lt;&gt;4),"Spare 1 Value Length Should be 4","")</f>
        <v/>
      </c>
      <c r="AR2699" s="18" t="str">
        <f>IF(AND(Table1[[#This Row],[*Spare 2]]&lt;&gt;"",LEN(Table1[[#This Row],[*Spare 2]])&lt;&gt;4),"Spare 2 Value Length Should be 4","")</f>
        <v/>
      </c>
      <c r="AS26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00" spans="3:45" ht="13.9" customHeight="1" x14ac:dyDescent="0.25">
      <c r="C2700" s="37"/>
      <c r="D2700" s="26"/>
      <c r="E2700" s="26"/>
      <c r="F2700" s="26"/>
      <c r="G2700" s="26"/>
      <c r="H2700" s="26"/>
      <c r="I2700" s="26"/>
      <c r="J2700" s="26"/>
      <c r="K2700" s="27"/>
      <c r="L2700" s="27"/>
      <c r="M2700" s="26"/>
      <c r="N2700" s="26"/>
      <c r="O2700" s="26"/>
      <c r="P2700" s="26"/>
      <c r="Q2700" s="26"/>
      <c r="R2700" s="26"/>
      <c r="S2700" s="26"/>
      <c r="T2700" s="26"/>
      <c r="U2700" s="26"/>
      <c r="V2700" s="26"/>
      <c r="W2700" s="28"/>
      <c r="X2700" s="26"/>
      <c r="Y2700" s="26"/>
      <c r="Z2700" s="26"/>
      <c r="AA2700" s="26"/>
      <c r="AB2700" s="42" t="str">
        <f t="shared" si="41"/>
        <v/>
      </c>
      <c r="AC27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00" s="18" t="str">
        <f>IF(AND(Table1[[#This Row],[**Entered Debit]]&lt;&gt;"",Table1[[#This Row],[**Entered Credit]]&lt;&gt;""),"Can not enter Debit and Credit amount in same Line","")</f>
        <v/>
      </c>
      <c r="AF2700" s="18">
        <f>IF(Table1[[#This Row],[Line Level Error Messages]]="",0,1)</f>
        <v>0</v>
      </c>
      <c r="AK2700" s="18" t="str">
        <f>IF(AND(Table1[[#This Row],[*Entity
(Enter this Mandatory field FIRST)]]&lt;&gt;"",LEN(Table1[[#This Row],[*Entity
(Enter this Mandatory field FIRST)]])&lt;&gt;2),"Entity Value Length Should be 2","")</f>
        <v/>
      </c>
      <c r="AL2700" s="18" t="str">
        <f>IF(AND(Table1[[#This Row],[*Cost Centre]]&lt;&gt;"",LEN(Table1[[#This Row],[*Cost Centre]])&lt;&gt;5),"Cost Centre Value Length Should be 5","")</f>
        <v/>
      </c>
      <c r="AM2700" s="18" t="str">
        <f>IF(AND(Table1[[#This Row],[*Subjective]]&lt;&gt;"",LEN(Table1[[#This Row],[*Subjective]])&lt;&gt;4),"Subjective Value Length Should be 4","")</f>
        <v/>
      </c>
      <c r="AN2700" s="18" t="str">
        <f>IF(AND(Table1[[#This Row],[*Fund]]&lt;&gt;"",LEN(Table1[[#This Row],[*Fund]])&lt;&gt;3),"Fund Value Length Should be 3","")</f>
        <v/>
      </c>
      <c r="AO2700" s="18" t="str">
        <f>IF(AND(Table1[[#This Row],[*Project]]&lt;&gt;"",LEN(Table1[[#This Row],[*Project]])&lt;&gt;6),"Project Value Length Should be 6","")</f>
        <v/>
      </c>
      <c r="AP2700" s="18" t="str">
        <f>IF(AND(Table1[[#This Row],[*Sub Analysis]]&lt;&gt;"",LEN(Table1[[#This Row],[*Sub Analysis]])&lt;&gt;5),"Subanalysis Value Length Should be 5","")</f>
        <v/>
      </c>
      <c r="AQ2700" s="18" t="str">
        <f>IF(AND(Table1[[#This Row],[*Spare 1]]&lt;&gt;"",LEN(Table1[[#This Row],[*Spare 1]])&lt;&gt;4),"Spare 1 Value Length Should be 4","")</f>
        <v/>
      </c>
      <c r="AR2700" s="18" t="str">
        <f>IF(AND(Table1[[#This Row],[*Spare 2]]&lt;&gt;"",LEN(Table1[[#This Row],[*Spare 2]])&lt;&gt;4),"Spare 2 Value Length Should be 4","")</f>
        <v/>
      </c>
      <c r="AS27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01" spans="3:45" ht="13.9" customHeight="1" x14ac:dyDescent="0.25">
      <c r="C2701" s="37"/>
      <c r="D2701" s="26"/>
      <c r="E2701" s="26"/>
      <c r="F2701" s="26"/>
      <c r="G2701" s="26"/>
      <c r="H2701" s="26"/>
      <c r="I2701" s="26"/>
      <c r="J2701" s="26"/>
      <c r="K2701" s="27"/>
      <c r="L2701" s="27"/>
      <c r="M2701" s="26"/>
      <c r="N2701" s="26"/>
      <c r="O2701" s="26"/>
      <c r="P2701" s="26"/>
      <c r="Q2701" s="26"/>
      <c r="R2701" s="26"/>
      <c r="S2701" s="26"/>
      <c r="T2701" s="26"/>
      <c r="U2701" s="26"/>
      <c r="V2701" s="26"/>
      <c r="W2701" s="28"/>
      <c r="X2701" s="26"/>
      <c r="Y2701" s="26"/>
      <c r="Z2701" s="26"/>
      <c r="AA2701" s="26"/>
      <c r="AB2701" s="42" t="str">
        <f t="shared" si="41"/>
        <v/>
      </c>
      <c r="AC27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01" s="18" t="str">
        <f>IF(AND(Table1[[#This Row],[**Entered Debit]]&lt;&gt;"",Table1[[#This Row],[**Entered Credit]]&lt;&gt;""),"Can not enter Debit and Credit amount in same Line","")</f>
        <v/>
      </c>
      <c r="AF2701" s="18">
        <f>IF(Table1[[#This Row],[Line Level Error Messages]]="",0,1)</f>
        <v>0</v>
      </c>
      <c r="AK2701" s="18" t="str">
        <f>IF(AND(Table1[[#This Row],[*Entity
(Enter this Mandatory field FIRST)]]&lt;&gt;"",LEN(Table1[[#This Row],[*Entity
(Enter this Mandatory field FIRST)]])&lt;&gt;2),"Entity Value Length Should be 2","")</f>
        <v/>
      </c>
      <c r="AL2701" s="18" t="str">
        <f>IF(AND(Table1[[#This Row],[*Cost Centre]]&lt;&gt;"",LEN(Table1[[#This Row],[*Cost Centre]])&lt;&gt;5),"Cost Centre Value Length Should be 5","")</f>
        <v/>
      </c>
      <c r="AM2701" s="18" t="str">
        <f>IF(AND(Table1[[#This Row],[*Subjective]]&lt;&gt;"",LEN(Table1[[#This Row],[*Subjective]])&lt;&gt;4),"Subjective Value Length Should be 4","")</f>
        <v/>
      </c>
      <c r="AN2701" s="18" t="str">
        <f>IF(AND(Table1[[#This Row],[*Fund]]&lt;&gt;"",LEN(Table1[[#This Row],[*Fund]])&lt;&gt;3),"Fund Value Length Should be 3","")</f>
        <v/>
      </c>
      <c r="AO2701" s="18" t="str">
        <f>IF(AND(Table1[[#This Row],[*Project]]&lt;&gt;"",LEN(Table1[[#This Row],[*Project]])&lt;&gt;6),"Project Value Length Should be 6","")</f>
        <v/>
      </c>
      <c r="AP2701" s="18" t="str">
        <f>IF(AND(Table1[[#This Row],[*Sub Analysis]]&lt;&gt;"",LEN(Table1[[#This Row],[*Sub Analysis]])&lt;&gt;5),"Subanalysis Value Length Should be 5","")</f>
        <v/>
      </c>
      <c r="AQ2701" s="18" t="str">
        <f>IF(AND(Table1[[#This Row],[*Spare 1]]&lt;&gt;"",LEN(Table1[[#This Row],[*Spare 1]])&lt;&gt;4),"Spare 1 Value Length Should be 4","")</f>
        <v/>
      </c>
      <c r="AR2701" s="18" t="str">
        <f>IF(AND(Table1[[#This Row],[*Spare 2]]&lt;&gt;"",LEN(Table1[[#This Row],[*Spare 2]])&lt;&gt;4),"Spare 2 Value Length Should be 4","")</f>
        <v/>
      </c>
      <c r="AS27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02" spans="3:45" ht="13.9" customHeight="1" x14ac:dyDescent="0.25">
      <c r="C2702" s="37"/>
      <c r="D2702" s="26"/>
      <c r="E2702" s="26"/>
      <c r="F2702" s="26"/>
      <c r="G2702" s="26"/>
      <c r="H2702" s="26"/>
      <c r="I2702" s="26"/>
      <c r="J2702" s="26"/>
      <c r="K2702" s="27"/>
      <c r="L2702" s="27"/>
      <c r="M2702" s="26"/>
      <c r="N2702" s="26"/>
      <c r="O2702" s="26"/>
      <c r="P2702" s="26"/>
      <c r="Q2702" s="26"/>
      <c r="R2702" s="26"/>
      <c r="S2702" s="26"/>
      <c r="T2702" s="26"/>
      <c r="U2702" s="26"/>
      <c r="V2702" s="26"/>
      <c r="W2702" s="28"/>
      <c r="X2702" s="26"/>
      <c r="Y2702" s="26"/>
      <c r="Z2702" s="26"/>
      <c r="AA2702" s="26"/>
      <c r="AB2702" s="42" t="str">
        <f t="shared" si="41"/>
        <v/>
      </c>
      <c r="AC27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02" s="18" t="str">
        <f>IF(AND(Table1[[#This Row],[**Entered Debit]]&lt;&gt;"",Table1[[#This Row],[**Entered Credit]]&lt;&gt;""),"Can not enter Debit and Credit amount in same Line","")</f>
        <v/>
      </c>
      <c r="AF2702" s="18">
        <f>IF(Table1[[#This Row],[Line Level Error Messages]]="",0,1)</f>
        <v>0</v>
      </c>
      <c r="AK2702" s="18" t="str">
        <f>IF(AND(Table1[[#This Row],[*Entity
(Enter this Mandatory field FIRST)]]&lt;&gt;"",LEN(Table1[[#This Row],[*Entity
(Enter this Mandatory field FIRST)]])&lt;&gt;2),"Entity Value Length Should be 2","")</f>
        <v/>
      </c>
      <c r="AL2702" s="18" t="str">
        <f>IF(AND(Table1[[#This Row],[*Cost Centre]]&lt;&gt;"",LEN(Table1[[#This Row],[*Cost Centre]])&lt;&gt;5),"Cost Centre Value Length Should be 5","")</f>
        <v/>
      </c>
      <c r="AM2702" s="18" t="str">
        <f>IF(AND(Table1[[#This Row],[*Subjective]]&lt;&gt;"",LEN(Table1[[#This Row],[*Subjective]])&lt;&gt;4),"Subjective Value Length Should be 4","")</f>
        <v/>
      </c>
      <c r="AN2702" s="18" t="str">
        <f>IF(AND(Table1[[#This Row],[*Fund]]&lt;&gt;"",LEN(Table1[[#This Row],[*Fund]])&lt;&gt;3),"Fund Value Length Should be 3","")</f>
        <v/>
      </c>
      <c r="AO2702" s="18" t="str">
        <f>IF(AND(Table1[[#This Row],[*Project]]&lt;&gt;"",LEN(Table1[[#This Row],[*Project]])&lt;&gt;6),"Project Value Length Should be 6","")</f>
        <v/>
      </c>
      <c r="AP2702" s="18" t="str">
        <f>IF(AND(Table1[[#This Row],[*Sub Analysis]]&lt;&gt;"",LEN(Table1[[#This Row],[*Sub Analysis]])&lt;&gt;5),"Subanalysis Value Length Should be 5","")</f>
        <v/>
      </c>
      <c r="AQ2702" s="18" t="str">
        <f>IF(AND(Table1[[#This Row],[*Spare 1]]&lt;&gt;"",LEN(Table1[[#This Row],[*Spare 1]])&lt;&gt;4),"Spare 1 Value Length Should be 4","")</f>
        <v/>
      </c>
      <c r="AR2702" s="18" t="str">
        <f>IF(AND(Table1[[#This Row],[*Spare 2]]&lt;&gt;"",LEN(Table1[[#This Row],[*Spare 2]])&lt;&gt;4),"Spare 2 Value Length Should be 4","")</f>
        <v/>
      </c>
      <c r="AS27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03" spans="3:45" ht="13.9" customHeight="1" x14ac:dyDescent="0.25">
      <c r="C2703" s="37"/>
      <c r="D2703" s="26"/>
      <c r="E2703" s="26"/>
      <c r="F2703" s="26"/>
      <c r="G2703" s="26"/>
      <c r="H2703" s="26"/>
      <c r="I2703" s="26"/>
      <c r="J2703" s="26"/>
      <c r="K2703" s="27"/>
      <c r="L2703" s="27"/>
      <c r="M2703" s="26"/>
      <c r="N2703" s="26"/>
      <c r="O2703" s="26"/>
      <c r="P2703" s="26"/>
      <c r="Q2703" s="26"/>
      <c r="R2703" s="26"/>
      <c r="S2703" s="26"/>
      <c r="T2703" s="26"/>
      <c r="U2703" s="26"/>
      <c r="V2703" s="26"/>
      <c r="W2703" s="28"/>
      <c r="X2703" s="26"/>
      <c r="Y2703" s="26"/>
      <c r="Z2703" s="26"/>
      <c r="AA2703" s="26"/>
      <c r="AB2703" s="42" t="str">
        <f t="shared" si="41"/>
        <v/>
      </c>
      <c r="AC27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03" s="18" t="str">
        <f>IF(AND(Table1[[#This Row],[**Entered Debit]]&lt;&gt;"",Table1[[#This Row],[**Entered Credit]]&lt;&gt;""),"Can not enter Debit and Credit amount in same Line","")</f>
        <v/>
      </c>
      <c r="AF2703" s="18">
        <f>IF(Table1[[#This Row],[Line Level Error Messages]]="",0,1)</f>
        <v>0</v>
      </c>
      <c r="AK2703" s="18" t="str">
        <f>IF(AND(Table1[[#This Row],[*Entity
(Enter this Mandatory field FIRST)]]&lt;&gt;"",LEN(Table1[[#This Row],[*Entity
(Enter this Mandatory field FIRST)]])&lt;&gt;2),"Entity Value Length Should be 2","")</f>
        <v/>
      </c>
      <c r="AL2703" s="18" t="str">
        <f>IF(AND(Table1[[#This Row],[*Cost Centre]]&lt;&gt;"",LEN(Table1[[#This Row],[*Cost Centre]])&lt;&gt;5),"Cost Centre Value Length Should be 5","")</f>
        <v/>
      </c>
      <c r="AM2703" s="18" t="str">
        <f>IF(AND(Table1[[#This Row],[*Subjective]]&lt;&gt;"",LEN(Table1[[#This Row],[*Subjective]])&lt;&gt;4),"Subjective Value Length Should be 4","")</f>
        <v/>
      </c>
      <c r="AN2703" s="18" t="str">
        <f>IF(AND(Table1[[#This Row],[*Fund]]&lt;&gt;"",LEN(Table1[[#This Row],[*Fund]])&lt;&gt;3),"Fund Value Length Should be 3","")</f>
        <v/>
      </c>
      <c r="AO2703" s="18" t="str">
        <f>IF(AND(Table1[[#This Row],[*Project]]&lt;&gt;"",LEN(Table1[[#This Row],[*Project]])&lt;&gt;6),"Project Value Length Should be 6","")</f>
        <v/>
      </c>
      <c r="AP2703" s="18" t="str">
        <f>IF(AND(Table1[[#This Row],[*Sub Analysis]]&lt;&gt;"",LEN(Table1[[#This Row],[*Sub Analysis]])&lt;&gt;5),"Subanalysis Value Length Should be 5","")</f>
        <v/>
      </c>
      <c r="AQ2703" s="18" t="str">
        <f>IF(AND(Table1[[#This Row],[*Spare 1]]&lt;&gt;"",LEN(Table1[[#This Row],[*Spare 1]])&lt;&gt;4),"Spare 1 Value Length Should be 4","")</f>
        <v/>
      </c>
      <c r="AR2703" s="18" t="str">
        <f>IF(AND(Table1[[#This Row],[*Spare 2]]&lt;&gt;"",LEN(Table1[[#This Row],[*Spare 2]])&lt;&gt;4),"Spare 2 Value Length Should be 4","")</f>
        <v/>
      </c>
      <c r="AS27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04" spans="3:45" ht="13.9" customHeight="1" x14ac:dyDescent="0.25">
      <c r="C2704" s="37"/>
      <c r="D2704" s="26"/>
      <c r="E2704" s="26"/>
      <c r="F2704" s="26"/>
      <c r="G2704" s="26"/>
      <c r="H2704" s="26"/>
      <c r="I2704" s="26"/>
      <c r="J2704" s="26"/>
      <c r="K2704" s="27"/>
      <c r="L2704" s="27"/>
      <c r="M2704" s="26"/>
      <c r="N2704" s="26"/>
      <c r="O2704" s="26"/>
      <c r="P2704" s="26"/>
      <c r="Q2704" s="26"/>
      <c r="R2704" s="26"/>
      <c r="S2704" s="26"/>
      <c r="T2704" s="26"/>
      <c r="U2704" s="26"/>
      <c r="V2704" s="26"/>
      <c r="W2704" s="28"/>
      <c r="X2704" s="26"/>
      <c r="Y2704" s="26"/>
      <c r="Z2704" s="26"/>
      <c r="AA2704" s="26"/>
      <c r="AB2704" s="42" t="str">
        <f t="shared" si="41"/>
        <v/>
      </c>
      <c r="AC27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04" s="18" t="str">
        <f>IF(AND(Table1[[#This Row],[**Entered Debit]]&lt;&gt;"",Table1[[#This Row],[**Entered Credit]]&lt;&gt;""),"Can not enter Debit and Credit amount in same Line","")</f>
        <v/>
      </c>
      <c r="AF2704" s="18">
        <f>IF(Table1[[#This Row],[Line Level Error Messages]]="",0,1)</f>
        <v>0</v>
      </c>
      <c r="AK2704" s="18" t="str">
        <f>IF(AND(Table1[[#This Row],[*Entity
(Enter this Mandatory field FIRST)]]&lt;&gt;"",LEN(Table1[[#This Row],[*Entity
(Enter this Mandatory field FIRST)]])&lt;&gt;2),"Entity Value Length Should be 2","")</f>
        <v/>
      </c>
      <c r="AL2704" s="18" t="str">
        <f>IF(AND(Table1[[#This Row],[*Cost Centre]]&lt;&gt;"",LEN(Table1[[#This Row],[*Cost Centre]])&lt;&gt;5),"Cost Centre Value Length Should be 5","")</f>
        <v/>
      </c>
      <c r="AM2704" s="18" t="str">
        <f>IF(AND(Table1[[#This Row],[*Subjective]]&lt;&gt;"",LEN(Table1[[#This Row],[*Subjective]])&lt;&gt;4),"Subjective Value Length Should be 4","")</f>
        <v/>
      </c>
      <c r="AN2704" s="18" t="str">
        <f>IF(AND(Table1[[#This Row],[*Fund]]&lt;&gt;"",LEN(Table1[[#This Row],[*Fund]])&lt;&gt;3),"Fund Value Length Should be 3","")</f>
        <v/>
      </c>
      <c r="AO2704" s="18" t="str">
        <f>IF(AND(Table1[[#This Row],[*Project]]&lt;&gt;"",LEN(Table1[[#This Row],[*Project]])&lt;&gt;6),"Project Value Length Should be 6","")</f>
        <v/>
      </c>
      <c r="AP2704" s="18" t="str">
        <f>IF(AND(Table1[[#This Row],[*Sub Analysis]]&lt;&gt;"",LEN(Table1[[#This Row],[*Sub Analysis]])&lt;&gt;5),"Subanalysis Value Length Should be 5","")</f>
        <v/>
      </c>
      <c r="AQ2704" s="18" t="str">
        <f>IF(AND(Table1[[#This Row],[*Spare 1]]&lt;&gt;"",LEN(Table1[[#This Row],[*Spare 1]])&lt;&gt;4),"Spare 1 Value Length Should be 4","")</f>
        <v/>
      </c>
      <c r="AR2704" s="18" t="str">
        <f>IF(AND(Table1[[#This Row],[*Spare 2]]&lt;&gt;"",LEN(Table1[[#This Row],[*Spare 2]])&lt;&gt;4),"Spare 2 Value Length Should be 4","")</f>
        <v/>
      </c>
      <c r="AS27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05" spans="3:45" ht="13.9" customHeight="1" x14ac:dyDescent="0.25">
      <c r="C2705" s="37"/>
      <c r="D2705" s="26"/>
      <c r="E2705" s="26"/>
      <c r="F2705" s="26"/>
      <c r="G2705" s="26"/>
      <c r="H2705" s="26"/>
      <c r="I2705" s="26"/>
      <c r="J2705" s="26"/>
      <c r="K2705" s="27"/>
      <c r="L2705" s="27"/>
      <c r="M2705" s="26"/>
      <c r="N2705" s="26"/>
      <c r="O2705" s="26"/>
      <c r="P2705" s="26"/>
      <c r="Q2705" s="26"/>
      <c r="R2705" s="26"/>
      <c r="S2705" s="26"/>
      <c r="T2705" s="26"/>
      <c r="U2705" s="26"/>
      <c r="V2705" s="26"/>
      <c r="W2705" s="28"/>
      <c r="X2705" s="26"/>
      <c r="Y2705" s="26"/>
      <c r="Z2705" s="26"/>
      <c r="AA2705" s="26"/>
      <c r="AB2705" s="42" t="str">
        <f t="shared" si="41"/>
        <v/>
      </c>
      <c r="AC27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05" s="18" t="str">
        <f>IF(AND(Table1[[#This Row],[**Entered Debit]]&lt;&gt;"",Table1[[#This Row],[**Entered Credit]]&lt;&gt;""),"Can not enter Debit and Credit amount in same Line","")</f>
        <v/>
      </c>
      <c r="AF2705" s="18">
        <f>IF(Table1[[#This Row],[Line Level Error Messages]]="",0,1)</f>
        <v>0</v>
      </c>
      <c r="AK2705" s="18" t="str">
        <f>IF(AND(Table1[[#This Row],[*Entity
(Enter this Mandatory field FIRST)]]&lt;&gt;"",LEN(Table1[[#This Row],[*Entity
(Enter this Mandatory field FIRST)]])&lt;&gt;2),"Entity Value Length Should be 2","")</f>
        <v/>
      </c>
      <c r="AL2705" s="18" t="str">
        <f>IF(AND(Table1[[#This Row],[*Cost Centre]]&lt;&gt;"",LEN(Table1[[#This Row],[*Cost Centre]])&lt;&gt;5),"Cost Centre Value Length Should be 5","")</f>
        <v/>
      </c>
      <c r="AM2705" s="18" t="str">
        <f>IF(AND(Table1[[#This Row],[*Subjective]]&lt;&gt;"",LEN(Table1[[#This Row],[*Subjective]])&lt;&gt;4),"Subjective Value Length Should be 4","")</f>
        <v/>
      </c>
      <c r="AN2705" s="18" t="str">
        <f>IF(AND(Table1[[#This Row],[*Fund]]&lt;&gt;"",LEN(Table1[[#This Row],[*Fund]])&lt;&gt;3),"Fund Value Length Should be 3","")</f>
        <v/>
      </c>
      <c r="AO2705" s="18" t="str">
        <f>IF(AND(Table1[[#This Row],[*Project]]&lt;&gt;"",LEN(Table1[[#This Row],[*Project]])&lt;&gt;6),"Project Value Length Should be 6","")</f>
        <v/>
      </c>
      <c r="AP2705" s="18" t="str">
        <f>IF(AND(Table1[[#This Row],[*Sub Analysis]]&lt;&gt;"",LEN(Table1[[#This Row],[*Sub Analysis]])&lt;&gt;5),"Subanalysis Value Length Should be 5","")</f>
        <v/>
      </c>
      <c r="AQ2705" s="18" t="str">
        <f>IF(AND(Table1[[#This Row],[*Spare 1]]&lt;&gt;"",LEN(Table1[[#This Row],[*Spare 1]])&lt;&gt;4),"Spare 1 Value Length Should be 4","")</f>
        <v/>
      </c>
      <c r="AR2705" s="18" t="str">
        <f>IF(AND(Table1[[#This Row],[*Spare 2]]&lt;&gt;"",LEN(Table1[[#This Row],[*Spare 2]])&lt;&gt;4),"Spare 2 Value Length Should be 4","")</f>
        <v/>
      </c>
      <c r="AS27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06" spans="3:45" ht="13.9" customHeight="1" x14ac:dyDescent="0.25">
      <c r="C2706" s="37"/>
      <c r="D2706" s="26"/>
      <c r="E2706" s="26"/>
      <c r="F2706" s="26"/>
      <c r="G2706" s="26"/>
      <c r="H2706" s="26"/>
      <c r="I2706" s="26"/>
      <c r="J2706" s="26"/>
      <c r="K2706" s="27"/>
      <c r="L2706" s="27"/>
      <c r="M2706" s="26"/>
      <c r="N2706" s="26"/>
      <c r="O2706" s="26"/>
      <c r="P2706" s="26"/>
      <c r="Q2706" s="26"/>
      <c r="R2706" s="26"/>
      <c r="S2706" s="26"/>
      <c r="T2706" s="26"/>
      <c r="U2706" s="26"/>
      <c r="V2706" s="26"/>
      <c r="W2706" s="28"/>
      <c r="X2706" s="26"/>
      <c r="Y2706" s="26"/>
      <c r="Z2706" s="26"/>
      <c r="AA2706" s="26"/>
      <c r="AB2706" s="42" t="str">
        <f t="shared" si="41"/>
        <v/>
      </c>
      <c r="AC27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06" s="18" t="str">
        <f>IF(AND(Table1[[#This Row],[**Entered Debit]]&lt;&gt;"",Table1[[#This Row],[**Entered Credit]]&lt;&gt;""),"Can not enter Debit and Credit amount in same Line","")</f>
        <v/>
      </c>
      <c r="AF2706" s="18">
        <f>IF(Table1[[#This Row],[Line Level Error Messages]]="",0,1)</f>
        <v>0</v>
      </c>
      <c r="AK2706" s="18" t="str">
        <f>IF(AND(Table1[[#This Row],[*Entity
(Enter this Mandatory field FIRST)]]&lt;&gt;"",LEN(Table1[[#This Row],[*Entity
(Enter this Mandatory field FIRST)]])&lt;&gt;2),"Entity Value Length Should be 2","")</f>
        <v/>
      </c>
      <c r="AL2706" s="18" t="str">
        <f>IF(AND(Table1[[#This Row],[*Cost Centre]]&lt;&gt;"",LEN(Table1[[#This Row],[*Cost Centre]])&lt;&gt;5),"Cost Centre Value Length Should be 5","")</f>
        <v/>
      </c>
      <c r="AM2706" s="18" t="str">
        <f>IF(AND(Table1[[#This Row],[*Subjective]]&lt;&gt;"",LEN(Table1[[#This Row],[*Subjective]])&lt;&gt;4),"Subjective Value Length Should be 4","")</f>
        <v/>
      </c>
      <c r="AN2706" s="18" t="str">
        <f>IF(AND(Table1[[#This Row],[*Fund]]&lt;&gt;"",LEN(Table1[[#This Row],[*Fund]])&lt;&gt;3),"Fund Value Length Should be 3","")</f>
        <v/>
      </c>
      <c r="AO2706" s="18" t="str">
        <f>IF(AND(Table1[[#This Row],[*Project]]&lt;&gt;"",LEN(Table1[[#This Row],[*Project]])&lt;&gt;6),"Project Value Length Should be 6","")</f>
        <v/>
      </c>
      <c r="AP2706" s="18" t="str">
        <f>IF(AND(Table1[[#This Row],[*Sub Analysis]]&lt;&gt;"",LEN(Table1[[#This Row],[*Sub Analysis]])&lt;&gt;5),"Subanalysis Value Length Should be 5","")</f>
        <v/>
      </c>
      <c r="AQ2706" s="18" t="str">
        <f>IF(AND(Table1[[#This Row],[*Spare 1]]&lt;&gt;"",LEN(Table1[[#This Row],[*Spare 1]])&lt;&gt;4),"Spare 1 Value Length Should be 4","")</f>
        <v/>
      </c>
      <c r="AR2706" s="18" t="str">
        <f>IF(AND(Table1[[#This Row],[*Spare 2]]&lt;&gt;"",LEN(Table1[[#This Row],[*Spare 2]])&lt;&gt;4),"Spare 2 Value Length Should be 4","")</f>
        <v/>
      </c>
      <c r="AS27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07" spans="3:45" ht="13.9" customHeight="1" x14ac:dyDescent="0.25">
      <c r="C2707" s="37"/>
      <c r="D2707" s="26"/>
      <c r="E2707" s="26"/>
      <c r="F2707" s="26"/>
      <c r="G2707" s="26"/>
      <c r="H2707" s="26"/>
      <c r="I2707" s="26"/>
      <c r="J2707" s="26"/>
      <c r="K2707" s="27"/>
      <c r="L2707" s="27"/>
      <c r="M2707" s="26"/>
      <c r="N2707" s="26"/>
      <c r="O2707" s="26"/>
      <c r="P2707" s="26"/>
      <c r="Q2707" s="26"/>
      <c r="R2707" s="26"/>
      <c r="S2707" s="26"/>
      <c r="T2707" s="26"/>
      <c r="U2707" s="26"/>
      <c r="V2707" s="26"/>
      <c r="W2707" s="28"/>
      <c r="X2707" s="26"/>
      <c r="Y2707" s="26"/>
      <c r="Z2707" s="26"/>
      <c r="AA2707" s="26"/>
      <c r="AB2707" s="42" t="str">
        <f t="shared" ref="AB2707:AB2770" si="42">IF(OR(AC2707&lt;&gt;"",AD2707&lt;&gt;"",AE2707&lt;&gt;"",AK2707&lt;&gt;"",AL2707&lt;&gt;"",AM2707&lt;&gt;"",AN2707&lt;&gt;"",AO2707&lt;&gt;"",AP2707&lt;&gt;"",AQ2707&lt;&gt;"",AR2707&lt;&gt;"",AS2707&lt;&gt;""),AC2707&amp;"            "&amp;AD2707&amp;"             "&amp;AE2707&amp;"             "&amp;AK2707&amp;"             "&amp;AL2707&amp;"             "&amp;AM2707&amp;"             "&amp;AN2707&amp;"             "&amp;AO2707&amp;"             "&amp;AP2707&amp;"             "&amp;AQ2707&amp;"             "&amp;AR2707&amp;"             "&amp;AS2707,"")</f>
        <v/>
      </c>
      <c r="AC27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07" s="18" t="str">
        <f>IF(AND(Table1[[#This Row],[**Entered Debit]]&lt;&gt;"",Table1[[#This Row],[**Entered Credit]]&lt;&gt;""),"Can not enter Debit and Credit amount in same Line","")</f>
        <v/>
      </c>
      <c r="AF2707" s="18">
        <f>IF(Table1[[#This Row],[Line Level Error Messages]]="",0,1)</f>
        <v>0</v>
      </c>
      <c r="AK2707" s="18" t="str">
        <f>IF(AND(Table1[[#This Row],[*Entity
(Enter this Mandatory field FIRST)]]&lt;&gt;"",LEN(Table1[[#This Row],[*Entity
(Enter this Mandatory field FIRST)]])&lt;&gt;2),"Entity Value Length Should be 2","")</f>
        <v/>
      </c>
      <c r="AL2707" s="18" t="str">
        <f>IF(AND(Table1[[#This Row],[*Cost Centre]]&lt;&gt;"",LEN(Table1[[#This Row],[*Cost Centre]])&lt;&gt;5),"Cost Centre Value Length Should be 5","")</f>
        <v/>
      </c>
      <c r="AM2707" s="18" t="str">
        <f>IF(AND(Table1[[#This Row],[*Subjective]]&lt;&gt;"",LEN(Table1[[#This Row],[*Subjective]])&lt;&gt;4),"Subjective Value Length Should be 4","")</f>
        <v/>
      </c>
      <c r="AN2707" s="18" t="str">
        <f>IF(AND(Table1[[#This Row],[*Fund]]&lt;&gt;"",LEN(Table1[[#This Row],[*Fund]])&lt;&gt;3),"Fund Value Length Should be 3","")</f>
        <v/>
      </c>
      <c r="AO2707" s="18" t="str">
        <f>IF(AND(Table1[[#This Row],[*Project]]&lt;&gt;"",LEN(Table1[[#This Row],[*Project]])&lt;&gt;6),"Project Value Length Should be 6","")</f>
        <v/>
      </c>
      <c r="AP2707" s="18" t="str">
        <f>IF(AND(Table1[[#This Row],[*Sub Analysis]]&lt;&gt;"",LEN(Table1[[#This Row],[*Sub Analysis]])&lt;&gt;5),"Subanalysis Value Length Should be 5","")</f>
        <v/>
      </c>
      <c r="AQ2707" s="18" t="str">
        <f>IF(AND(Table1[[#This Row],[*Spare 1]]&lt;&gt;"",LEN(Table1[[#This Row],[*Spare 1]])&lt;&gt;4),"Spare 1 Value Length Should be 4","")</f>
        <v/>
      </c>
      <c r="AR2707" s="18" t="str">
        <f>IF(AND(Table1[[#This Row],[*Spare 2]]&lt;&gt;"",LEN(Table1[[#This Row],[*Spare 2]])&lt;&gt;4),"Spare 2 Value Length Should be 4","")</f>
        <v/>
      </c>
      <c r="AS27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08" spans="3:45" ht="13.9" customHeight="1" x14ac:dyDescent="0.25">
      <c r="C2708" s="37"/>
      <c r="D2708" s="26"/>
      <c r="E2708" s="26"/>
      <c r="F2708" s="26"/>
      <c r="G2708" s="26"/>
      <c r="H2708" s="26"/>
      <c r="I2708" s="26"/>
      <c r="J2708" s="26"/>
      <c r="K2708" s="27"/>
      <c r="L2708" s="27"/>
      <c r="M2708" s="26"/>
      <c r="N2708" s="26"/>
      <c r="O2708" s="26"/>
      <c r="P2708" s="26"/>
      <c r="Q2708" s="26"/>
      <c r="R2708" s="26"/>
      <c r="S2708" s="26"/>
      <c r="T2708" s="26"/>
      <c r="U2708" s="26"/>
      <c r="V2708" s="26"/>
      <c r="W2708" s="28"/>
      <c r="X2708" s="26"/>
      <c r="Y2708" s="26"/>
      <c r="Z2708" s="26"/>
      <c r="AA2708" s="26"/>
      <c r="AB2708" s="42" t="str">
        <f t="shared" si="42"/>
        <v/>
      </c>
      <c r="AC27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08" s="18" t="str">
        <f>IF(AND(Table1[[#This Row],[**Entered Debit]]&lt;&gt;"",Table1[[#This Row],[**Entered Credit]]&lt;&gt;""),"Can not enter Debit and Credit amount in same Line","")</f>
        <v/>
      </c>
      <c r="AF2708" s="18">
        <f>IF(Table1[[#This Row],[Line Level Error Messages]]="",0,1)</f>
        <v>0</v>
      </c>
      <c r="AK2708" s="18" t="str">
        <f>IF(AND(Table1[[#This Row],[*Entity
(Enter this Mandatory field FIRST)]]&lt;&gt;"",LEN(Table1[[#This Row],[*Entity
(Enter this Mandatory field FIRST)]])&lt;&gt;2),"Entity Value Length Should be 2","")</f>
        <v/>
      </c>
      <c r="AL2708" s="18" t="str">
        <f>IF(AND(Table1[[#This Row],[*Cost Centre]]&lt;&gt;"",LEN(Table1[[#This Row],[*Cost Centre]])&lt;&gt;5),"Cost Centre Value Length Should be 5","")</f>
        <v/>
      </c>
      <c r="AM2708" s="18" t="str">
        <f>IF(AND(Table1[[#This Row],[*Subjective]]&lt;&gt;"",LEN(Table1[[#This Row],[*Subjective]])&lt;&gt;4),"Subjective Value Length Should be 4","")</f>
        <v/>
      </c>
      <c r="AN2708" s="18" t="str">
        <f>IF(AND(Table1[[#This Row],[*Fund]]&lt;&gt;"",LEN(Table1[[#This Row],[*Fund]])&lt;&gt;3),"Fund Value Length Should be 3","")</f>
        <v/>
      </c>
      <c r="AO2708" s="18" t="str">
        <f>IF(AND(Table1[[#This Row],[*Project]]&lt;&gt;"",LEN(Table1[[#This Row],[*Project]])&lt;&gt;6),"Project Value Length Should be 6","")</f>
        <v/>
      </c>
      <c r="AP2708" s="18" t="str">
        <f>IF(AND(Table1[[#This Row],[*Sub Analysis]]&lt;&gt;"",LEN(Table1[[#This Row],[*Sub Analysis]])&lt;&gt;5),"Subanalysis Value Length Should be 5","")</f>
        <v/>
      </c>
      <c r="AQ2708" s="18" t="str">
        <f>IF(AND(Table1[[#This Row],[*Spare 1]]&lt;&gt;"",LEN(Table1[[#This Row],[*Spare 1]])&lt;&gt;4),"Spare 1 Value Length Should be 4","")</f>
        <v/>
      </c>
      <c r="AR2708" s="18" t="str">
        <f>IF(AND(Table1[[#This Row],[*Spare 2]]&lt;&gt;"",LEN(Table1[[#This Row],[*Spare 2]])&lt;&gt;4),"Spare 2 Value Length Should be 4","")</f>
        <v/>
      </c>
      <c r="AS27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09" spans="3:45" ht="13.9" customHeight="1" x14ac:dyDescent="0.25">
      <c r="C2709" s="37"/>
      <c r="D2709" s="26"/>
      <c r="E2709" s="26"/>
      <c r="F2709" s="26"/>
      <c r="G2709" s="26"/>
      <c r="H2709" s="26"/>
      <c r="I2709" s="26"/>
      <c r="J2709" s="26"/>
      <c r="K2709" s="27"/>
      <c r="L2709" s="27"/>
      <c r="M2709" s="26"/>
      <c r="N2709" s="26"/>
      <c r="O2709" s="26"/>
      <c r="P2709" s="26"/>
      <c r="Q2709" s="26"/>
      <c r="R2709" s="26"/>
      <c r="S2709" s="26"/>
      <c r="T2709" s="26"/>
      <c r="U2709" s="26"/>
      <c r="V2709" s="26"/>
      <c r="W2709" s="28"/>
      <c r="X2709" s="26"/>
      <c r="Y2709" s="26"/>
      <c r="Z2709" s="26"/>
      <c r="AA2709" s="26"/>
      <c r="AB2709" s="42" t="str">
        <f t="shared" si="42"/>
        <v/>
      </c>
      <c r="AC27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09" s="18" t="str">
        <f>IF(AND(Table1[[#This Row],[**Entered Debit]]&lt;&gt;"",Table1[[#This Row],[**Entered Credit]]&lt;&gt;""),"Can not enter Debit and Credit amount in same Line","")</f>
        <v/>
      </c>
      <c r="AF2709" s="18">
        <f>IF(Table1[[#This Row],[Line Level Error Messages]]="",0,1)</f>
        <v>0</v>
      </c>
      <c r="AK2709" s="18" t="str">
        <f>IF(AND(Table1[[#This Row],[*Entity
(Enter this Mandatory field FIRST)]]&lt;&gt;"",LEN(Table1[[#This Row],[*Entity
(Enter this Mandatory field FIRST)]])&lt;&gt;2),"Entity Value Length Should be 2","")</f>
        <v/>
      </c>
      <c r="AL2709" s="18" t="str">
        <f>IF(AND(Table1[[#This Row],[*Cost Centre]]&lt;&gt;"",LEN(Table1[[#This Row],[*Cost Centre]])&lt;&gt;5),"Cost Centre Value Length Should be 5","")</f>
        <v/>
      </c>
      <c r="AM2709" s="18" t="str">
        <f>IF(AND(Table1[[#This Row],[*Subjective]]&lt;&gt;"",LEN(Table1[[#This Row],[*Subjective]])&lt;&gt;4),"Subjective Value Length Should be 4","")</f>
        <v/>
      </c>
      <c r="AN2709" s="18" t="str">
        <f>IF(AND(Table1[[#This Row],[*Fund]]&lt;&gt;"",LEN(Table1[[#This Row],[*Fund]])&lt;&gt;3),"Fund Value Length Should be 3","")</f>
        <v/>
      </c>
      <c r="AO2709" s="18" t="str">
        <f>IF(AND(Table1[[#This Row],[*Project]]&lt;&gt;"",LEN(Table1[[#This Row],[*Project]])&lt;&gt;6),"Project Value Length Should be 6","")</f>
        <v/>
      </c>
      <c r="AP2709" s="18" t="str">
        <f>IF(AND(Table1[[#This Row],[*Sub Analysis]]&lt;&gt;"",LEN(Table1[[#This Row],[*Sub Analysis]])&lt;&gt;5),"Subanalysis Value Length Should be 5","")</f>
        <v/>
      </c>
      <c r="AQ2709" s="18" t="str">
        <f>IF(AND(Table1[[#This Row],[*Spare 1]]&lt;&gt;"",LEN(Table1[[#This Row],[*Spare 1]])&lt;&gt;4),"Spare 1 Value Length Should be 4","")</f>
        <v/>
      </c>
      <c r="AR2709" s="18" t="str">
        <f>IF(AND(Table1[[#This Row],[*Spare 2]]&lt;&gt;"",LEN(Table1[[#This Row],[*Spare 2]])&lt;&gt;4),"Spare 2 Value Length Should be 4","")</f>
        <v/>
      </c>
      <c r="AS27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10" spans="3:45" ht="13.9" customHeight="1" x14ac:dyDescent="0.25">
      <c r="C2710" s="37"/>
      <c r="D2710" s="26"/>
      <c r="E2710" s="26"/>
      <c r="F2710" s="26"/>
      <c r="G2710" s="26"/>
      <c r="H2710" s="26"/>
      <c r="I2710" s="26"/>
      <c r="J2710" s="26"/>
      <c r="K2710" s="27"/>
      <c r="L2710" s="27"/>
      <c r="M2710" s="26"/>
      <c r="N2710" s="26"/>
      <c r="O2710" s="26"/>
      <c r="P2710" s="26"/>
      <c r="Q2710" s="26"/>
      <c r="R2710" s="26"/>
      <c r="S2710" s="26"/>
      <c r="T2710" s="26"/>
      <c r="U2710" s="26"/>
      <c r="V2710" s="26"/>
      <c r="W2710" s="28"/>
      <c r="X2710" s="26"/>
      <c r="Y2710" s="26"/>
      <c r="Z2710" s="26"/>
      <c r="AA2710" s="26"/>
      <c r="AB2710" s="42" t="str">
        <f t="shared" si="42"/>
        <v/>
      </c>
      <c r="AC27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10" s="18" t="str">
        <f>IF(AND(Table1[[#This Row],[**Entered Debit]]&lt;&gt;"",Table1[[#This Row],[**Entered Credit]]&lt;&gt;""),"Can not enter Debit and Credit amount in same Line","")</f>
        <v/>
      </c>
      <c r="AF2710" s="18">
        <f>IF(Table1[[#This Row],[Line Level Error Messages]]="",0,1)</f>
        <v>0</v>
      </c>
      <c r="AK2710" s="18" t="str">
        <f>IF(AND(Table1[[#This Row],[*Entity
(Enter this Mandatory field FIRST)]]&lt;&gt;"",LEN(Table1[[#This Row],[*Entity
(Enter this Mandatory field FIRST)]])&lt;&gt;2),"Entity Value Length Should be 2","")</f>
        <v/>
      </c>
      <c r="AL2710" s="18" t="str">
        <f>IF(AND(Table1[[#This Row],[*Cost Centre]]&lt;&gt;"",LEN(Table1[[#This Row],[*Cost Centre]])&lt;&gt;5),"Cost Centre Value Length Should be 5","")</f>
        <v/>
      </c>
      <c r="AM2710" s="18" t="str">
        <f>IF(AND(Table1[[#This Row],[*Subjective]]&lt;&gt;"",LEN(Table1[[#This Row],[*Subjective]])&lt;&gt;4),"Subjective Value Length Should be 4","")</f>
        <v/>
      </c>
      <c r="AN2710" s="18" t="str">
        <f>IF(AND(Table1[[#This Row],[*Fund]]&lt;&gt;"",LEN(Table1[[#This Row],[*Fund]])&lt;&gt;3),"Fund Value Length Should be 3","")</f>
        <v/>
      </c>
      <c r="AO2710" s="18" t="str">
        <f>IF(AND(Table1[[#This Row],[*Project]]&lt;&gt;"",LEN(Table1[[#This Row],[*Project]])&lt;&gt;6),"Project Value Length Should be 6","")</f>
        <v/>
      </c>
      <c r="AP2710" s="18" t="str">
        <f>IF(AND(Table1[[#This Row],[*Sub Analysis]]&lt;&gt;"",LEN(Table1[[#This Row],[*Sub Analysis]])&lt;&gt;5),"Subanalysis Value Length Should be 5","")</f>
        <v/>
      </c>
      <c r="AQ2710" s="18" t="str">
        <f>IF(AND(Table1[[#This Row],[*Spare 1]]&lt;&gt;"",LEN(Table1[[#This Row],[*Spare 1]])&lt;&gt;4),"Spare 1 Value Length Should be 4","")</f>
        <v/>
      </c>
      <c r="AR2710" s="18" t="str">
        <f>IF(AND(Table1[[#This Row],[*Spare 2]]&lt;&gt;"",LEN(Table1[[#This Row],[*Spare 2]])&lt;&gt;4),"Spare 2 Value Length Should be 4","")</f>
        <v/>
      </c>
      <c r="AS27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11" spans="3:45" ht="13.9" customHeight="1" x14ac:dyDescent="0.25">
      <c r="C2711" s="37"/>
      <c r="D2711" s="26"/>
      <c r="E2711" s="26"/>
      <c r="F2711" s="26"/>
      <c r="G2711" s="26"/>
      <c r="H2711" s="26"/>
      <c r="I2711" s="26"/>
      <c r="J2711" s="26"/>
      <c r="K2711" s="27"/>
      <c r="L2711" s="27"/>
      <c r="M2711" s="26"/>
      <c r="N2711" s="26"/>
      <c r="O2711" s="26"/>
      <c r="P2711" s="26"/>
      <c r="Q2711" s="26"/>
      <c r="R2711" s="26"/>
      <c r="S2711" s="26"/>
      <c r="T2711" s="26"/>
      <c r="U2711" s="26"/>
      <c r="V2711" s="26"/>
      <c r="W2711" s="28"/>
      <c r="X2711" s="26"/>
      <c r="Y2711" s="26"/>
      <c r="Z2711" s="26"/>
      <c r="AA2711" s="26"/>
      <c r="AB2711" s="42" t="str">
        <f t="shared" si="42"/>
        <v/>
      </c>
      <c r="AC27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11" s="18" t="str">
        <f>IF(AND(Table1[[#This Row],[**Entered Debit]]&lt;&gt;"",Table1[[#This Row],[**Entered Credit]]&lt;&gt;""),"Can not enter Debit and Credit amount in same Line","")</f>
        <v/>
      </c>
      <c r="AF2711" s="18">
        <f>IF(Table1[[#This Row],[Line Level Error Messages]]="",0,1)</f>
        <v>0</v>
      </c>
      <c r="AK2711" s="18" t="str">
        <f>IF(AND(Table1[[#This Row],[*Entity
(Enter this Mandatory field FIRST)]]&lt;&gt;"",LEN(Table1[[#This Row],[*Entity
(Enter this Mandatory field FIRST)]])&lt;&gt;2),"Entity Value Length Should be 2","")</f>
        <v/>
      </c>
      <c r="AL2711" s="18" t="str">
        <f>IF(AND(Table1[[#This Row],[*Cost Centre]]&lt;&gt;"",LEN(Table1[[#This Row],[*Cost Centre]])&lt;&gt;5),"Cost Centre Value Length Should be 5","")</f>
        <v/>
      </c>
      <c r="AM2711" s="18" t="str">
        <f>IF(AND(Table1[[#This Row],[*Subjective]]&lt;&gt;"",LEN(Table1[[#This Row],[*Subjective]])&lt;&gt;4),"Subjective Value Length Should be 4","")</f>
        <v/>
      </c>
      <c r="AN2711" s="18" t="str">
        <f>IF(AND(Table1[[#This Row],[*Fund]]&lt;&gt;"",LEN(Table1[[#This Row],[*Fund]])&lt;&gt;3),"Fund Value Length Should be 3","")</f>
        <v/>
      </c>
      <c r="AO2711" s="18" t="str">
        <f>IF(AND(Table1[[#This Row],[*Project]]&lt;&gt;"",LEN(Table1[[#This Row],[*Project]])&lt;&gt;6),"Project Value Length Should be 6","")</f>
        <v/>
      </c>
      <c r="AP2711" s="18" t="str">
        <f>IF(AND(Table1[[#This Row],[*Sub Analysis]]&lt;&gt;"",LEN(Table1[[#This Row],[*Sub Analysis]])&lt;&gt;5),"Subanalysis Value Length Should be 5","")</f>
        <v/>
      </c>
      <c r="AQ2711" s="18" t="str">
        <f>IF(AND(Table1[[#This Row],[*Spare 1]]&lt;&gt;"",LEN(Table1[[#This Row],[*Spare 1]])&lt;&gt;4),"Spare 1 Value Length Should be 4","")</f>
        <v/>
      </c>
      <c r="AR2711" s="18" t="str">
        <f>IF(AND(Table1[[#This Row],[*Spare 2]]&lt;&gt;"",LEN(Table1[[#This Row],[*Spare 2]])&lt;&gt;4),"Spare 2 Value Length Should be 4","")</f>
        <v/>
      </c>
      <c r="AS27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12" spans="3:45" ht="13.9" customHeight="1" x14ac:dyDescent="0.25">
      <c r="C2712" s="37"/>
      <c r="D2712" s="26"/>
      <c r="E2712" s="26"/>
      <c r="F2712" s="26"/>
      <c r="G2712" s="26"/>
      <c r="H2712" s="26"/>
      <c r="I2712" s="26"/>
      <c r="J2712" s="26"/>
      <c r="K2712" s="27"/>
      <c r="L2712" s="27"/>
      <c r="M2712" s="26"/>
      <c r="N2712" s="26"/>
      <c r="O2712" s="26"/>
      <c r="P2712" s="26"/>
      <c r="Q2712" s="26"/>
      <c r="R2712" s="26"/>
      <c r="S2712" s="26"/>
      <c r="T2712" s="26"/>
      <c r="U2712" s="26"/>
      <c r="V2712" s="26"/>
      <c r="W2712" s="28"/>
      <c r="X2712" s="26"/>
      <c r="Y2712" s="26"/>
      <c r="Z2712" s="26"/>
      <c r="AA2712" s="26"/>
      <c r="AB2712" s="42" t="str">
        <f t="shared" si="42"/>
        <v/>
      </c>
      <c r="AC27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12" s="18" t="str">
        <f>IF(AND(Table1[[#This Row],[**Entered Debit]]&lt;&gt;"",Table1[[#This Row],[**Entered Credit]]&lt;&gt;""),"Can not enter Debit and Credit amount in same Line","")</f>
        <v/>
      </c>
      <c r="AF2712" s="18">
        <f>IF(Table1[[#This Row],[Line Level Error Messages]]="",0,1)</f>
        <v>0</v>
      </c>
      <c r="AK2712" s="18" t="str">
        <f>IF(AND(Table1[[#This Row],[*Entity
(Enter this Mandatory field FIRST)]]&lt;&gt;"",LEN(Table1[[#This Row],[*Entity
(Enter this Mandatory field FIRST)]])&lt;&gt;2),"Entity Value Length Should be 2","")</f>
        <v/>
      </c>
      <c r="AL2712" s="18" t="str">
        <f>IF(AND(Table1[[#This Row],[*Cost Centre]]&lt;&gt;"",LEN(Table1[[#This Row],[*Cost Centre]])&lt;&gt;5),"Cost Centre Value Length Should be 5","")</f>
        <v/>
      </c>
      <c r="AM2712" s="18" t="str">
        <f>IF(AND(Table1[[#This Row],[*Subjective]]&lt;&gt;"",LEN(Table1[[#This Row],[*Subjective]])&lt;&gt;4),"Subjective Value Length Should be 4","")</f>
        <v/>
      </c>
      <c r="AN2712" s="18" t="str">
        <f>IF(AND(Table1[[#This Row],[*Fund]]&lt;&gt;"",LEN(Table1[[#This Row],[*Fund]])&lt;&gt;3),"Fund Value Length Should be 3","")</f>
        <v/>
      </c>
      <c r="AO2712" s="18" t="str">
        <f>IF(AND(Table1[[#This Row],[*Project]]&lt;&gt;"",LEN(Table1[[#This Row],[*Project]])&lt;&gt;6),"Project Value Length Should be 6","")</f>
        <v/>
      </c>
      <c r="AP2712" s="18" t="str">
        <f>IF(AND(Table1[[#This Row],[*Sub Analysis]]&lt;&gt;"",LEN(Table1[[#This Row],[*Sub Analysis]])&lt;&gt;5),"Subanalysis Value Length Should be 5","")</f>
        <v/>
      </c>
      <c r="AQ2712" s="18" t="str">
        <f>IF(AND(Table1[[#This Row],[*Spare 1]]&lt;&gt;"",LEN(Table1[[#This Row],[*Spare 1]])&lt;&gt;4),"Spare 1 Value Length Should be 4","")</f>
        <v/>
      </c>
      <c r="AR2712" s="18" t="str">
        <f>IF(AND(Table1[[#This Row],[*Spare 2]]&lt;&gt;"",LEN(Table1[[#This Row],[*Spare 2]])&lt;&gt;4),"Spare 2 Value Length Should be 4","")</f>
        <v/>
      </c>
      <c r="AS27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13" spans="3:45" ht="13.9" customHeight="1" x14ac:dyDescent="0.25">
      <c r="C2713" s="37"/>
      <c r="D2713" s="26"/>
      <c r="E2713" s="26"/>
      <c r="F2713" s="26"/>
      <c r="G2713" s="26"/>
      <c r="H2713" s="26"/>
      <c r="I2713" s="26"/>
      <c r="J2713" s="26"/>
      <c r="K2713" s="27"/>
      <c r="L2713" s="27"/>
      <c r="M2713" s="26"/>
      <c r="N2713" s="26"/>
      <c r="O2713" s="26"/>
      <c r="P2713" s="26"/>
      <c r="Q2713" s="26"/>
      <c r="R2713" s="26"/>
      <c r="S2713" s="26"/>
      <c r="T2713" s="26"/>
      <c r="U2713" s="26"/>
      <c r="V2713" s="26"/>
      <c r="W2713" s="28"/>
      <c r="X2713" s="26"/>
      <c r="Y2713" s="26"/>
      <c r="Z2713" s="26"/>
      <c r="AA2713" s="26"/>
      <c r="AB2713" s="42" t="str">
        <f t="shared" si="42"/>
        <v/>
      </c>
      <c r="AC27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13" s="18" t="str">
        <f>IF(AND(Table1[[#This Row],[**Entered Debit]]&lt;&gt;"",Table1[[#This Row],[**Entered Credit]]&lt;&gt;""),"Can not enter Debit and Credit amount in same Line","")</f>
        <v/>
      </c>
      <c r="AF2713" s="18">
        <f>IF(Table1[[#This Row],[Line Level Error Messages]]="",0,1)</f>
        <v>0</v>
      </c>
      <c r="AK2713" s="18" t="str">
        <f>IF(AND(Table1[[#This Row],[*Entity
(Enter this Mandatory field FIRST)]]&lt;&gt;"",LEN(Table1[[#This Row],[*Entity
(Enter this Mandatory field FIRST)]])&lt;&gt;2),"Entity Value Length Should be 2","")</f>
        <v/>
      </c>
      <c r="AL2713" s="18" t="str">
        <f>IF(AND(Table1[[#This Row],[*Cost Centre]]&lt;&gt;"",LEN(Table1[[#This Row],[*Cost Centre]])&lt;&gt;5),"Cost Centre Value Length Should be 5","")</f>
        <v/>
      </c>
      <c r="AM2713" s="18" t="str">
        <f>IF(AND(Table1[[#This Row],[*Subjective]]&lt;&gt;"",LEN(Table1[[#This Row],[*Subjective]])&lt;&gt;4),"Subjective Value Length Should be 4","")</f>
        <v/>
      </c>
      <c r="AN2713" s="18" t="str">
        <f>IF(AND(Table1[[#This Row],[*Fund]]&lt;&gt;"",LEN(Table1[[#This Row],[*Fund]])&lt;&gt;3),"Fund Value Length Should be 3","")</f>
        <v/>
      </c>
      <c r="AO2713" s="18" t="str">
        <f>IF(AND(Table1[[#This Row],[*Project]]&lt;&gt;"",LEN(Table1[[#This Row],[*Project]])&lt;&gt;6),"Project Value Length Should be 6","")</f>
        <v/>
      </c>
      <c r="AP2713" s="18" t="str">
        <f>IF(AND(Table1[[#This Row],[*Sub Analysis]]&lt;&gt;"",LEN(Table1[[#This Row],[*Sub Analysis]])&lt;&gt;5),"Subanalysis Value Length Should be 5","")</f>
        <v/>
      </c>
      <c r="AQ2713" s="18" t="str">
        <f>IF(AND(Table1[[#This Row],[*Spare 1]]&lt;&gt;"",LEN(Table1[[#This Row],[*Spare 1]])&lt;&gt;4),"Spare 1 Value Length Should be 4","")</f>
        <v/>
      </c>
      <c r="AR2713" s="18" t="str">
        <f>IF(AND(Table1[[#This Row],[*Spare 2]]&lt;&gt;"",LEN(Table1[[#This Row],[*Spare 2]])&lt;&gt;4),"Spare 2 Value Length Should be 4","")</f>
        <v/>
      </c>
      <c r="AS27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14" spans="3:45" ht="13.9" customHeight="1" x14ac:dyDescent="0.25">
      <c r="C2714" s="37"/>
      <c r="D2714" s="26"/>
      <c r="E2714" s="26"/>
      <c r="F2714" s="26"/>
      <c r="G2714" s="26"/>
      <c r="H2714" s="26"/>
      <c r="I2714" s="26"/>
      <c r="J2714" s="26"/>
      <c r="K2714" s="27"/>
      <c r="L2714" s="27"/>
      <c r="M2714" s="26"/>
      <c r="N2714" s="26"/>
      <c r="O2714" s="26"/>
      <c r="P2714" s="26"/>
      <c r="Q2714" s="26"/>
      <c r="R2714" s="26"/>
      <c r="S2714" s="26"/>
      <c r="T2714" s="26"/>
      <c r="U2714" s="26"/>
      <c r="V2714" s="26"/>
      <c r="W2714" s="28"/>
      <c r="X2714" s="26"/>
      <c r="Y2714" s="26"/>
      <c r="Z2714" s="26"/>
      <c r="AA2714" s="26"/>
      <c r="AB2714" s="42" t="str">
        <f t="shared" si="42"/>
        <v/>
      </c>
      <c r="AC27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14" s="18" t="str">
        <f>IF(AND(Table1[[#This Row],[**Entered Debit]]&lt;&gt;"",Table1[[#This Row],[**Entered Credit]]&lt;&gt;""),"Can not enter Debit and Credit amount in same Line","")</f>
        <v/>
      </c>
      <c r="AF2714" s="18">
        <f>IF(Table1[[#This Row],[Line Level Error Messages]]="",0,1)</f>
        <v>0</v>
      </c>
      <c r="AK2714" s="18" t="str">
        <f>IF(AND(Table1[[#This Row],[*Entity
(Enter this Mandatory field FIRST)]]&lt;&gt;"",LEN(Table1[[#This Row],[*Entity
(Enter this Mandatory field FIRST)]])&lt;&gt;2),"Entity Value Length Should be 2","")</f>
        <v/>
      </c>
      <c r="AL2714" s="18" t="str">
        <f>IF(AND(Table1[[#This Row],[*Cost Centre]]&lt;&gt;"",LEN(Table1[[#This Row],[*Cost Centre]])&lt;&gt;5),"Cost Centre Value Length Should be 5","")</f>
        <v/>
      </c>
      <c r="AM2714" s="18" t="str">
        <f>IF(AND(Table1[[#This Row],[*Subjective]]&lt;&gt;"",LEN(Table1[[#This Row],[*Subjective]])&lt;&gt;4),"Subjective Value Length Should be 4","")</f>
        <v/>
      </c>
      <c r="AN2714" s="18" t="str">
        <f>IF(AND(Table1[[#This Row],[*Fund]]&lt;&gt;"",LEN(Table1[[#This Row],[*Fund]])&lt;&gt;3),"Fund Value Length Should be 3","")</f>
        <v/>
      </c>
      <c r="AO2714" s="18" t="str">
        <f>IF(AND(Table1[[#This Row],[*Project]]&lt;&gt;"",LEN(Table1[[#This Row],[*Project]])&lt;&gt;6),"Project Value Length Should be 6","")</f>
        <v/>
      </c>
      <c r="AP2714" s="18" t="str">
        <f>IF(AND(Table1[[#This Row],[*Sub Analysis]]&lt;&gt;"",LEN(Table1[[#This Row],[*Sub Analysis]])&lt;&gt;5),"Subanalysis Value Length Should be 5","")</f>
        <v/>
      </c>
      <c r="AQ2714" s="18" t="str">
        <f>IF(AND(Table1[[#This Row],[*Spare 1]]&lt;&gt;"",LEN(Table1[[#This Row],[*Spare 1]])&lt;&gt;4),"Spare 1 Value Length Should be 4","")</f>
        <v/>
      </c>
      <c r="AR2714" s="18" t="str">
        <f>IF(AND(Table1[[#This Row],[*Spare 2]]&lt;&gt;"",LEN(Table1[[#This Row],[*Spare 2]])&lt;&gt;4),"Spare 2 Value Length Should be 4","")</f>
        <v/>
      </c>
      <c r="AS27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15" spans="3:45" ht="13.9" customHeight="1" x14ac:dyDescent="0.25">
      <c r="C2715" s="37"/>
      <c r="D2715" s="26"/>
      <c r="E2715" s="26"/>
      <c r="F2715" s="26"/>
      <c r="G2715" s="26"/>
      <c r="H2715" s="26"/>
      <c r="I2715" s="26"/>
      <c r="J2715" s="26"/>
      <c r="K2715" s="27"/>
      <c r="L2715" s="27"/>
      <c r="M2715" s="26"/>
      <c r="N2715" s="26"/>
      <c r="O2715" s="26"/>
      <c r="P2715" s="26"/>
      <c r="Q2715" s="26"/>
      <c r="R2715" s="26"/>
      <c r="S2715" s="26"/>
      <c r="T2715" s="26"/>
      <c r="U2715" s="26"/>
      <c r="V2715" s="26"/>
      <c r="W2715" s="28"/>
      <c r="X2715" s="26"/>
      <c r="Y2715" s="26"/>
      <c r="Z2715" s="26"/>
      <c r="AA2715" s="26"/>
      <c r="AB2715" s="42" t="str">
        <f t="shared" si="42"/>
        <v/>
      </c>
      <c r="AC27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15" s="18" t="str">
        <f>IF(AND(Table1[[#This Row],[**Entered Debit]]&lt;&gt;"",Table1[[#This Row],[**Entered Credit]]&lt;&gt;""),"Can not enter Debit and Credit amount in same Line","")</f>
        <v/>
      </c>
      <c r="AF2715" s="18">
        <f>IF(Table1[[#This Row],[Line Level Error Messages]]="",0,1)</f>
        <v>0</v>
      </c>
      <c r="AK2715" s="18" t="str">
        <f>IF(AND(Table1[[#This Row],[*Entity
(Enter this Mandatory field FIRST)]]&lt;&gt;"",LEN(Table1[[#This Row],[*Entity
(Enter this Mandatory field FIRST)]])&lt;&gt;2),"Entity Value Length Should be 2","")</f>
        <v/>
      </c>
      <c r="AL2715" s="18" t="str">
        <f>IF(AND(Table1[[#This Row],[*Cost Centre]]&lt;&gt;"",LEN(Table1[[#This Row],[*Cost Centre]])&lt;&gt;5),"Cost Centre Value Length Should be 5","")</f>
        <v/>
      </c>
      <c r="AM2715" s="18" t="str">
        <f>IF(AND(Table1[[#This Row],[*Subjective]]&lt;&gt;"",LEN(Table1[[#This Row],[*Subjective]])&lt;&gt;4),"Subjective Value Length Should be 4","")</f>
        <v/>
      </c>
      <c r="AN2715" s="18" t="str">
        <f>IF(AND(Table1[[#This Row],[*Fund]]&lt;&gt;"",LEN(Table1[[#This Row],[*Fund]])&lt;&gt;3),"Fund Value Length Should be 3","")</f>
        <v/>
      </c>
      <c r="AO2715" s="18" t="str">
        <f>IF(AND(Table1[[#This Row],[*Project]]&lt;&gt;"",LEN(Table1[[#This Row],[*Project]])&lt;&gt;6),"Project Value Length Should be 6","")</f>
        <v/>
      </c>
      <c r="AP2715" s="18" t="str">
        <f>IF(AND(Table1[[#This Row],[*Sub Analysis]]&lt;&gt;"",LEN(Table1[[#This Row],[*Sub Analysis]])&lt;&gt;5),"Subanalysis Value Length Should be 5","")</f>
        <v/>
      </c>
      <c r="AQ2715" s="18" t="str">
        <f>IF(AND(Table1[[#This Row],[*Spare 1]]&lt;&gt;"",LEN(Table1[[#This Row],[*Spare 1]])&lt;&gt;4),"Spare 1 Value Length Should be 4","")</f>
        <v/>
      </c>
      <c r="AR2715" s="18" t="str">
        <f>IF(AND(Table1[[#This Row],[*Spare 2]]&lt;&gt;"",LEN(Table1[[#This Row],[*Spare 2]])&lt;&gt;4),"Spare 2 Value Length Should be 4","")</f>
        <v/>
      </c>
      <c r="AS27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16" spans="3:45" ht="13.9" customHeight="1" x14ac:dyDescent="0.25">
      <c r="C2716" s="37"/>
      <c r="D2716" s="26"/>
      <c r="E2716" s="26"/>
      <c r="F2716" s="26"/>
      <c r="G2716" s="26"/>
      <c r="H2716" s="26"/>
      <c r="I2716" s="26"/>
      <c r="J2716" s="26"/>
      <c r="K2716" s="27"/>
      <c r="L2716" s="27"/>
      <c r="M2716" s="26"/>
      <c r="N2716" s="26"/>
      <c r="O2716" s="26"/>
      <c r="P2716" s="26"/>
      <c r="Q2716" s="26"/>
      <c r="R2716" s="26"/>
      <c r="S2716" s="26"/>
      <c r="T2716" s="26"/>
      <c r="U2716" s="26"/>
      <c r="V2716" s="26"/>
      <c r="W2716" s="28"/>
      <c r="X2716" s="26"/>
      <c r="Y2716" s="26"/>
      <c r="Z2716" s="26"/>
      <c r="AA2716" s="26"/>
      <c r="AB2716" s="42" t="str">
        <f t="shared" si="42"/>
        <v/>
      </c>
      <c r="AC27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16" s="18" t="str">
        <f>IF(AND(Table1[[#This Row],[**Entered Debit]]&lt;&gt;"",Table1[[#This Row],[**Entered Credit]]&lt;&gt;""),"Can not enter Debit and Credit amount in same Line","")</f>
        <v/>
      </c>
      <c r="AF2716" s="18">
        <f>IF(Table1[[#This Row],[Line Level Error Messages]]="",0,1)</f>
        <v>0</v>
      </c>
      <c r="AK2716" s="18" t="str">
        <f>IF(AND(Table1[[#This Row],[*Entity
(Enter this Mandatory field FIRST)]]&lt;&gt;"",LEN(Table1[[#This Row],[*Entity
(Enter this Mandatory field FIRST)]])&lt;&gt;2),"Entity Value Length Should be 2","")</f>
        <v/>
      </c>
      <c r="AL2716" s="18" t="str">
        <f>IF(AND(Table1[[#This Row],[*Cost Centre]]&lt;&gt;"",LEN(Table1[[#This Row],[*Cost Centre]])&lt;&gt;5),"Cost Centre Value Length Should be 5","")</f>
        <v/>
      </c>
      <c r="AM2716" s="18" t="str">
        <f>IF(AND(Table1[[#This Row],[*Subjective]]&lt;&gt;"",LEN(Table1[[#This Row],[*Subjective]])&lt;&gt;4),"Subjective Value Length Should be 4","")</f>
        <v/>
      </c>
      <c r="AN2716" s="18" t="str">
        <f>IF(AND(Table1[[#This Row],[*Fund]]&lt;&gt;"",LEN(Table1[[#This Row],[*Fund]])&lt;&gt;3),"Fund Value Length Should be 3","")</f>
        <v/>
      </c>
      <c r="AO2716" s="18" t="str">
        <f>IF(AND(Table1[[#This Row],[*Project]]&lt;&gt;"",LEN(Table1[[#This Row],[*Project]])&lt;&gt;6),"Project Value Length Should be 6","")</f>
        <v/>
      </c>
      <c r="AP2716" s="18" t="str">
        <f>IF(AND(Table1[[#This Row],[*Sub Analysis]]&lt;&gt;"",LEN(Table1[[#This Row],[*Sub Analysis]])&lt;&gt;5),"Subanalysis Value Length Should be 5","")</f>
        <v/>
      </c>
      <c r="AQ2716" s="18" t="str">
        <f>IF(AND(Table1[[#This Row],[*Spare 1]]&lt;&gt;"",LEN(Table1[[#This Row],[*Spare 1]])&lt;&gt;4),"Spare 1 Value Length Should be 4","")</f>
        <v/>
      </c>
      <c r="AR2716" s="18" t="str">
        <f>IF(AND(Table1[[#This Row],[*Spare 2]]&lt;&gt;"",LEN(Table1[[#This Row],[*Spare 2]])&lt;&gt;4),"Spare 2 Value Length Should be 4","")</f>
        <v/>
      </c>
      <c r="AS27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17" spans="3:45" ht="13.9" customHeight="1" x14ac:dyDescent="0.25">
      <c r="C2717" s="37"/>
      <c r="D2717" s="26"/>
      <c r="E2717" s="26"/>
      <c r="F2717" s="26"/>
      <c r="G2717" s="26"/>
      <c r="H2717" s="26"/>
      <c r="I2717" s="26"/>
      <c r="J2717" s="26"/>
      <c r="K2717" s="27"/>
      <c r="L2717" s="27"/>
      <c r="M2717" s="26"/>
      <c r="N2717" s="26"/>
      <c r="O2717" s="26"/>
      <c r="P2717" s="26"/>
      <c r="Q2717" s="26"/>
      <c r="R2717" s="26"/>
      <c r="S2717" s="26"/>
      <c r="T2717" s="26"/>
      <c r="U2717" s="26"/>
      <c r="V2717" s="26"/>
      <c r="W2717" s="28"/>
      <c r="X2717" s="26"/>
      <c r="Y2717" s="26"/>
      <c r="Z2717" s="26"/>
      <c r="AA2717" s="26"/>
      <c r="AB2717" s="42" t="str">
        <f t="shared" si="42"/>
        <v/>
      </c>
      <c r="AC27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17" s="18" t="str">
        <f>IF(AND(Table1[[#This Row],[**Entered Debit]]&lt;&gt;"",Table1[[#This Row],[**Entered Credit]]&lt;&gt;""),"Can not enter Debit and Credit amount in same Line","")</f>
        <v/>
      </c>
      <c r="AF2717" s="18">
        <f>IF(Table1[[#This Row],[Line Level Error Messages]]="",0,1)</f>
        <v>0</v>
      </c>
      <c r="AK2717" s="18" t="str">
        <f>IF(AND(Table1[[#This Row],[*Entity
(Enter this Mandatory field FIRST)]]&lt;&gt;"",LEN(Table1[[#This Row],[*Entity
(Enter this Mandatory field FIRST)]])&lt;&gt;2),"Entity Value Length Should be 2","")</f>
        <v/>
      </c>
      <c r="AL2717" s="18" t="str">
        <f>IF(AND(Table1[[#This Row],[*Cost Centre]]&lt;&gt;"",LEN(Table1[[#This Row],[*Cost Centre]])&lt;&gt;5),"Cost Centre Value Length Should be 5","")</f>
        <v/>
      </c>
      <c r="AM2717" s="18" t="str">
        <f>IF(AND(Table1[[#This Row],[*Subjective]]&lt;&gt;"",LEN(Table1[[#This Row],[*Subjective]])&lt;&gt;4),"Subjective Value Length Should be 4","")</f>
        <v/>
      </c>
      <c r="AN2717" s="18" t="str">
        <f>IF(AND(Table1[[#This Row],[*Fund]]&lt;&gt;"",LEN(Table1[[#This Row],[*Fund]])&lt;&gt;3),"Fund Value Length Should be 3","")</f>
        <v/>
      </c>
      <c r="AO2717" s="18" t="str">
        <f>IF(AND(Table1[[#This Row],[*Project]]&lt;&gt;"",LEN(Table1[[#This Row],[*Project]])&lt;&gt;6),"Project Value Length Should be 6","")</f>
        <v/>
      </c>
      <c r="AP2717" s="18" t="str">
        <f>IF(AND(Table1[[#This Row],[*Sub Analysis]]&lt;&gt;"",LEN(Table1[[#This Row],[*Sub Analysis]])&lt;&gt;5),"Subanalysis Value Length Should be 5","")</f>
        <v/>
      </c>
      <c r="AQ2717" s="18" t="str">
        <f>IF(AND(Table1[[#This Row],[*Spare 1]]&lt;&gt;"",LEN(Table1[[#This Row],[*Spare 1]])&lt;&gt;4),"Spare 1 Value Length Should be 4","")</f>
        <v/>
      </c>
      <c r="AR2717" s="18" t="str">
        <f>IF(AND(Table1[[#This Row],[*Spare 2]]&lt;&gt;"",LEN(Table1[[#This Row],[*Spare 2]])&lt;&gt;4),"Spare 2 Value Length Should be 4","")</f>
        <v/>
      </c>
      <c r="AS27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18" spans="3:45" ht="13.9" customHeight="1" x14ac:dyDescent="0.25">
      <c r="C2718" s="37"/>
      <c r="D2718" s="26"/>
      <c r="E2718" s="26"/>
      <c r="F2718" s="26"/>
      <c r="G2718" s="26"/>
      <c r="H2718" s="26"/>
      <c r="I2718" s="26"/>
      <c r="J2718" s="26"/>
      <c r="K2718" s="27"/>
      <c r="L2718" s="27"/>
      <c r="M2718" s="26"/>
      <c r="N2718" s="26"/>
      <c r="O2718" s="26"/>
      <c r="P2718" s="26"/>
      <c r="Q2718" s="26"/>
      <c r="R2718" s="26"/>
      <c r="S2718" s="26"/>
      <c r="T2718" s="26"/>
      <c r="U2718" s="26"/>
      <c r="V2718" s="26"/>
      <c r="W2718" s="28"/>
      <c r="X2718" s="26"/>
      <c r="Y2718" s="26"/>
      <c r="Z2718" s="26"/>
      <c r="AA2718" s="26"/>
      <c r="AB2718" s="42" t="str">
        <f t="shared" si="42"/>
        <v/>
      </c>
      <c r="AC27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18" s="18" t="str">
        <f>IF(AND(Table1[[#This Row],[**Entered Debit]]&lt;&gt;"",Table1[[#This Row],[**Entered Credit]]&lt;&gt;""),"Can not enter Debit and Credit amount in same Line","")</f>
        <v/>
      </c>
      <c r="AF2718" s="18">
        <f>IF(Table1[[#This Row],[Line Level Error Messages]]="",0,1)</f>
        <v>0</v>
      </c>
      <c r="AK2718" s="18" t="str">
        <f>IF(AND(Table1[[#This Row],[*Entity
(Enter this Mandatory field FIRST)]]&lt;&gt;"",LEN(Table1[[#This Row],[*Entity
(Enter this Mandatory field FIRST)]])&lt;&gt;2),"Entity Value Length Should be 2","")</f>
        <v/>
      </c>
      <c r="AL2718" s="18" t="str">
        <f>IF(AND(Table1[[#This Row],[*Cost Centre]]&lt;&gt;"",LEN(Table1[[#This Row],[*Cost Centre]])&lt;&gt;5),"Cost Centre Value Length Should be 5","")</f>
        <v/>
      </c>
      <c r="AM2718" s="18" t="str">
        <f>IF(AND(Table1[[#This Row],[*Subjective]]&lt;&gt;"",LEN(Table1[[#This Row],[*Subjective]])&lt;&gt;4),"Subjective Value Length Should be 4","")</f>
        <v/>
      </c>
      <c r="AN2718" s="18" t="str">
        <f>IF(AND(Table1[[#This Row],[*Fund]]&lt;&gt;"",LEN(Table1[[#This Row],[*Fund]])&lt;&gt;3),"Fund Value Length Should be 3","")</f>
        <v/>
      </c>
      <c r="AO2718" s="18" t="str">
        <f>IF(AND(Table1[[#This Row],[*Project]]&lt;&gt;"",LEN(Table1[[#This Row],[*Project]])&lt;&gt;6),"Project Value Length Should be 6","")</f>
        <v/>
      </c>
      <c r="AP2718" s="18" t="str">
        <f>IF(AND(Table1[[#This Row],[*Sub Analysis]]&lt;&gt;"",LEN(Table1[[#This Row],[*Sub Analysis]])&lt;&gt;5),"Subanalysis Value Length Should be 5","")</f>
        <v/>
      </c>
      <c r="AQ2718" s="18" t="str">
        <f>IF(AND(Table1[[#This Row],[*Spare 1]]&lt;&gt;"",LEN(Table1[[#This Row],[*Spare 1]])&lt;&gt;4),"Spare 1 Value Length Should be 4","")</f>
        <v/>
      </c>
      <c r="AR2718" s="18" t="str">
        <f>IF(AND(Table1[[#This Row],[*Spare 2]]&lt;&gt;"",LEN(Table1[[#This Row],[*Spare 2]])&lt;&gt;4),"Spare 2 Value Length Should be 4","")</f>
        <v/>
      </c>
      <c r="AS27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19" spans="3:45" ht="13.9" customHeight="1" x14ac:dyDescent="0.25">
      <c r="C2719" s="37"/>
      <c r="D2719" s="26"/>
      <c r="E2719" s="26"/>
      <c r="F2719" s="26"/>
      <c r="G2719" s="26"/>
      <c r="H2719" s="26"/>
      <c r="I2719" s="26"/>
      <c r="J2719" s="26"/>
      <c r="K2719" s="27"/>
      <c r="L2719" s="27"/>
      <c r="M2719" s="26"/>
      <c r="N2719" s="26"/>
      <c r="O2719" s="26"/>
      <c r="P2719" s="26"/>
      <c r="Q2719" s="26"/>
      <c r="R2719" s="26"/>
      <c r="S2719" s="26"/>
      <c r="T2719" s="26"/>
      <c r="U2719" s="26"/>
      <c r="V2719" s="26"/>
      <c r="W2719" s="28"/>
      <c r="X2719" s="26"/>
      <c r="Y2719" s="26"/>
      <c r="Z2719" s="26"/>
      <c r="AA2719" s="26"/>
      <c r="AB2719" s="42" t="str">
        <f t="shared" si="42"/>
        <v/>
      </c>
      <c r="AC27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19" s="18" t="str">
        <f>IF(AND(Table1[[#This Row],[**Entered Debit]]&lt;&gt;"",Table1[[#This Row],[**Entered Credit]]&lt;&gt;""),"Can not enter Debit and Credit amount in same Line","")</f>
        <v/>
      </c>
      <c r="AF2719" s="18">
        <f>IF(Table1[[#This Row],[Line Level Error Messages]]="",0,1)</f>
        <v>0</v>
      </c>
      <c r="AK2719" s="18" t="str">
        <f>IF(AND(Table1[[#This Row],[*Entity
(Enter this Mandatory field FIRST)]]&lt;&gt;"",LEN(Table1[[#This Row],[*Entity
(Enter this Mandatory field FIRST)]])&lt;&gt;2),"Entity Value Length Should be 2","")</f>
        <v/>
      </c>
      <c r="AL2719" s="18" t="str">
        <f>IF(AND(Table1[[#This Row],[*Cost Centre]]&lt;&gt;"",LEN(Table1[[#This Row],[*Cost Centre]])&lt;&gt;5),"Cost Centre Value Length Should be 5","")</f>
        <v/>
      </c>
      <c r="AM2719" s="18" t="str">
        <f>IF(AND(Table1[[#This Row],[*Subjective]]&lt;&gt;"",LEN(Table1[[#This Row],[*Subjective]])&lt;&gt;4),"Subjective Value Length Should be 4","")</f>
        <v/>
      </c>
      <c r="AN2719" s="18" t="str">
        <f>IF(AND(Table1[[#This Row],[*Fund]]&lt;&gt;"",LEN(Table1[[#This Row],[*Fund]])&lt;&gt;3),"Fund Value Length Should be 3","")</f>
        <v/>
      </c>
      <c r="AO2719" s="18" t="str">
        <f>IF(AND(Table1[[#This Row],[*Project]]&lt;&gt;"",LEN(Table1[[#This Row],[*Project]])&lt;&gt;6),"Project Value Length Should be 6","")</f>
        <v/>
      </c>
      <c r="AP2719" s="18" t="str">
        <f>IF(AND(Table1[[#This Row],[*Sub Analysis]]&lt;&gt;"",LEN(Table1[[#This Row],[*Sub Analysis]])&lt;&gt;5),"Subanalysis Value Length Should be 5","")</f>
        <v/>
      </c>
      <c r="AQ2719" s="18" t="str">
        <f>IF(AND(Table1[[#This Row],[*Spare 1]]&lt;&gt;"",LEN(Table1[[#This Row],[*Spare 1]])&lt;&gt;4),"Spare 1 Value Length Should be 4","")</f>
        <v/>
      </c>
      <c r="AR2719" s="18" t="str">
        <f>IF(AND(Table1[[#This Row],[*Spare 2]]&lt;&gt;"",LEN(Table1[[#This Row],[*Spare 2]])&lt;&gt;4),"Spare 2 Value Length Should be 4","")</f>
        <v/>
      </c>
      <c r="AS27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20" spans="3:45" ht="13.9" customHeight="1" x14ac:dyDescent="0.25">
      <c r="C2720" s="37"/>
      <c r="D2720" s="26"/>
      <c r="E2720" s="26"/>
      <c r="F2720" s="26"/>
      <c r="G2720" s="26"/>
      <c r="H2720" s="26"/>
      <c r="I2720" s="26"/>
      <c r="J2720" s="26"/>
      <c r="K2720" s="27"/>
      <c r="L2720" s="27"/>
      <c r="M2720" s="26"/>
      <c r="N2720" s="26"/>
      <c r="O2720" s="26"/>
      <c r="P2720" s="26"/>
      <c r="Q2720" s="26"/>
      <c r="R2720" s="26"/>
      <c r="S2720" s="26"/>
      <c r="T2720" s="26"/>
      <c r="U2720" s="26"/>
      <c r="V2720" s="26"/>
      <c r="W2720" s="28"/>
      <c r="X2720" s="26"/>
      <c r="Y2720" s="26"/>
      <c r="Z2720" s="26"/>
      <c r="AA2720" s="26"/>
      <c r="AB2720" s="42" t="str">
        <f t="shared" si="42"/>
        <v/>
      </c>
      <c r="AC27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20" s="18" t="str">
        <f>IF(AND(Table1[[#This Row],[**Entered Debit]]&lt;&gt;"",Table1[[#This Row],[**Entered Credit]]&lt;&gt;""),"Can not enter Debit and Credit amount in same Line","")</f>
        <v/>
      </c>
      <c r="AF2720" s="18">
        <f>IF(Table1[[#This Row],[Line Level Error Messages]]="",0,1)</f>
        <v>0</v>
      </c>
      <c r="AK2720" s="18" t="str">
        <f>IF(AND(Table1[[#This Row],[*Entity
(Enter this Mandatory field FIRST)]]&lt;&gt;"",LEN(Table1[[#This Row],[*Entity
(Enter this Mandatory field FIRST)]])&lt;&gt;2),"Entity Value Length Should be 2","")</f>
        <v/>
      </c>
      <c r="AL2720" s="18" t="str">
        <f>IF(AND(Table1[[#This Row],[*Cost Centre]]&lt;&gt;"",LEN(Table1[[#This Row],[*Cost Centre]])&lt;&gt;5),"Cost Centre Value Length Should be 5","")</f>
        <v/>
      </c>
      <c r="AM2720" s="18" t="str">
        <f>IF(AND(Table1[[#This Row],[*Subjective]]&lt;&gt;"",LEN(Table1[[#This Row],[*Subjective]])&lt;&gt;4),"Subjective Value Length Should be 4","")</f>
        <v/>
      </c>
      <c r="AN2720" s="18" t="str">
        <f>IF(AND(Table1[[#This Row],[*Fund]]&lt;&gt;"",LEN(Table1[[#This Row],[*Fund]])&lt;&gt;3),"Fund Value Length Should be 3","")</f>
        <v/>
      </c>
      <c r="AO2720" s="18" t="str">
        <f>IF(AND(Table1[[#This Row],[*Project]]&lt;&gt;"",LEN(Table1[[#This Row],[*Project]])&lt;&gt;6),"Project Value Length Should be 6","")</f>
        <v/>
      </c>
      <c r="AP2720" s="18" t="str">
        <f>IF(AND(Table1[[#This Row],[*Sub Analysis]]&lt;&gt;"",LEN(Table1[[#This Row],[*Sub Analysis]])&lt;&gt;5),"Subanalysis Value Length Should be 5","")</f>
        <v/>
      </c>
      <c r="AQ2720" s="18" t="str">
        <f>IF(AND(Table1[[#This Row],[*Spare 1]]&lt;&gt;"",LEN(Table1[[#This Row],[*Spare 1]])&lt;&gt;4),"Spare 1 Value Length Should be 4","")</f>
        <v/>
      </c>
      <c r="AR2720" s="18" t="str">
        <f>IF(AND(Table1[[#This Row],[*Spare 2]]&lt;&gt;"",LEN(Table1[[#This Row],[*Spare 2]])&lt;&gt;4),"Spare 2 Value Length Should be 4","")</f>
        <v/>
      </c>
      <c r="AS27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21" spans="3:45" ht="13.9" customHeight="1" x14ac:dyDescent="0.25">
      <c r="C2721" s="37"/>
      <c r="D2721" s="26"/>
      <c r="E2721" s="26"/>
      <c r="F2721" s="26"/>
      <c r="G2721" s="26"/>
      <c r="H2721" s="26"/>
      <c r="I2721" s="26"/>
      <c r="J2721" s="26"/>
      <c r="K2721" s="27"/>
      <c r="L2721" s="27"/>
      <c r="M2721" s="26"/>
      <c r="N2721" s="26"/>
      <c r="O2721" s="26"/>
      <c r="P2721" s="26"/>
      <c r="Q2721" s="26"/>
      <c r="R2721" s="26"/>
      <c r="S2721" s="26"/>
      <c r="T2721" s="26"/>
      <c r="U2721" s="26"/>
      <c r="V2721" s="26"/>
      <c r="W2721" s="28"/>
      <c r="X2721" s="26"/>
      <c r="Y2721" s="26"/>
      <c r="Z2721" s="26"/>
      <c r="AA2721" s="26"/>
      <c r="AB2721" s="42" t="str">
        <f t="shared" si="42"/>
        <v/>
      </c>
      <c r="AC27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21" s="18" t="str">
        <f>IF(AND(Table1[[#This Row],[**Entered Debit]]&lt;&gt;"",Table1[[#This Row],[**Entered Credit]]&lt;&gt;""),"Can not enter Debit and Credit amount in same Line","")</f>
        <v/>
      </c>
      <c r="AF2721" s="18">
        <f>IF(Table1[[#This Row],[Line Level Error Messages]]="",0,1)</f>
        <v>0</v>
      </c>
      <c r="AK2721" s="18" t="str">
        <f>IF(AND(Table1[[#This Row],[*Entity
(Enter this Mandatory field FIRST)]]&lt;&gt;"",LEN(Table1[[#This Row],[*Entity
(Enter this Mandatory field FIRST)]])&lt;&gt;2),"Entity Value Length Should be 2","")</f>
        <v/>
      </c>
      <c r="AL2721" s="18" t="str">
        <f>IF(AND(Table1[[#This Row],[*Cost Centre]]&lt;&gt;"",LEN(Table1[[#This Row],[*Cost Centre]])&lt;&gt;5),"Cost Centre Value Length Should be 5","")</f>
        <v/>
      </c>
      <c r="AM2721" s="18" t="str">
        <f>IF(AND(Table1[[#This Row],[*Subjective]]&lt;&gt;"",LEN(Table1[[#This Row],[*Subjective]])&lt;&gt;4),"Subjective Value Length Should be 4","")</f>
        <v/>
      </c>
      <c r="AN2721" s="18" t="str">
        <f>IF(AND(Table1[[#This Row],[*Fund]]&lt;&gt;"",LEN(Table1[[#This Row],[*Fund]])&lt;&gt;3),"Fund Value Length Should be 3","")</f>
        <v/>
      </c>
      <c r="AO2721" s="18" t="str">
        <f>IF(AND(Table1[[#This Row],[*Project]]&lt;&gt;"",LEN(Table1[[#This Row],[*Project]])&lt;&gt;6),"Project Value Length Should be 6","")</f>
        <v/>
      </c>
      <c r="AP2721" s="18" t="str">
        <f>IF(AND(Table1[[#This Row],[*Sub Analysis]]&lt;&gt;"",LEN(Table1[[#This Row],[*Sub Analysis]])&lt;&gt;5),"Subanalysis Value Length Should be 5","")</f>
        <v/>
      </c>
      <c r="AQ2721" s="18" t="str">
        <f>IF(AND(Table1[[#This Row],[*Spare 1]]&lt;&gt;"",LEN(Table1[[#This Row],[*Spare 1]])&lt;&gt;4),"Spare 1 Value Length Should be 4","")</f>
        <v/>
      </c>
      <c r="AR2721" s="18" t="str">
        <f>IF(AND(Table1[[#This Row],[*Spare 2]]&lt;&gt;"",LEN(Table1[[#This Row],[*Spare 2]])&lt;&gt;4),"Spare 2 Value Length Should be 4","")</f>
        <v/>
      </c>
      <c r="AS27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22" spans="3:45" ht="13.9" customHeight="1" x14ac:dyDescent="0.25">
      <c r="C2722" s="37"/>
      <c r="D2722" s="26"/>
      <c r="E2722" s="26"/>
      <c r="F2722" s="26"/>
      <c r="G2722" s="26"/>
      <c r="H2722" s="26"/>
      <c r="I2722" s="26"/>
      <c r="J2722" s="26"/>
      <c r="K2722" s="27"/>
      <c r="L2722" s="27"/>
      <c r="M2722" s="26"/>
      <c r="N2722" s="26"/>
      <c r="O2722" s="26"/>
      <c r="P2722" s="26"/>
      <c r="Q2722" s="26"/>
      <c r="R2722" s="26"/>
      <c r="S2722" s="26"/>
      <c r="T2722" s="26"/>
      <c r="U2722" s="26"/>
      <c r="V2722" s="26"/>
      <c r="W2722" s="28"/>
      <c r="X2722" s="26"/>
      <c r="Y2722" s="26"/>
      <c r="Z2722" s="26"/>
      <c r="AA2722" s="26"/>
      <c r="AB2722" s="42" t="str">
        <f t="shared" si="42"/>
        <v/>
      </c>
      <c r="AC27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22" s="18" t="str">
        <f>IF(AND(Table1[[#This Row],[**Entered Debit]]&lt;&gt;"",Table1[[#This Row],[**Entered Credit]]&lt;&gt;""),"Can not enter Debit and Credit amount in same Line","")</f>
        <v/>
      </c>
      <c r="AF2722" s="18">
        <f>IF(Table1[[#This Row],[Line Level Error Messages]]="",0,1)</f>
        <v>0</v>
      </c>
      <c r="AK2722" s="18" t="str">
        <f>IF(AND(Table1[[#This Row],[*Entity
(Enter this Mandatory field FIRST)]]&lt;&gt;"",LEN(Table1[[#This Row],[*Entity
(Enter this Mandatory field FIRST)]])&lt;&gt;2),"Entity Value Length Should be 2","")</f>
        <v/>
      </c>
      <c r="AL2722" s="18" t="str">
        <f>IF(AND(Table1[[#This Row],[*Cost Centre]]&lt;&gt;"",LEN(Table1[[#This Row],[*Cost Centre]])&lt;&gt;5),"Cost Centre Value Length Should be 5","")</f>
        <v/>
      </c>
      <c r="AM2722" s="18" t="str">
        <f>IF(AND(Table1[[#This Row],[*Subjective]]&lt;&gt;"",LEN(Table1[[#This Row],[*Subjective]])&lt;&gt;4),"Subjective Value Length Should be 4","")</f>
        <v/>
      </c>
      <c r="AN2722" s="18" t="str">
        <f>IF(AND(Table1[[#This Row],[*Fund]]&lt;&gt;"",LEN(Table1[[#This Row],[*Fund]])&lt;&gt;3),"Fund Value Length Should be 3","")</f>
        <v/>
      </c>
      <c r="AO2722" s="18" t="str">
        <f>IF(AND(Table1[[#This Row],[*Project]]&lt;&gt;"",LEN(Table1[[#This Row],[*Project]])&lt;&gt;6),"Project Value Length Should be 6","")</f>
        <v/>
      </c>
      <c r="AP2722" s="18" t="str">
        <f>IF(AND(Table1[[#This Row],[*Sub Analysis]]&lt;&gt;"",LEN(Table1[[#This Row],[*Sub Analysis]])&lt;&gt;5),"Subanalysis Value Length Should be 5","")</f>
        <v/>
      </c>
      <c r="AQ2722" s="18" t="str">
        <f>IF(AND(Table1[[#This Row],[*Spare 1]]&lt;&gt;"",LEN(Table1[[#This Row],[*Spare 1]])&lt;&gt;4),"Spare 1 Value Length Should be 4","")</f>
        <v/>
      </c>
      <c r="AR2722" s="18" t="str">
        <f>IF(AND(Table1[[#This Row],[*Spare 2]]&lt;&gt;"",LEN(Table1[[#This Row],[*Spare 2]])&lt;&gt;4),"Spare 2 Value Length Should be 4","")</f>
        <v/>
      </c>
      <c r="AS27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23" spans="3:45" ht="13.9" customHeight="1" x14ac:dyDescent="0.25">
      <c r="C2723" s="37"/>
      <c r="D2723" s="26"/>
      <c r="E2723" s="26"/>
      <c r="F2723" s="26"/>
      <c r="G2723" s="26"/>
      <c r="H2723" s="26"/>
      <c r="I2723" s="26"/>
      <c r="J2723" s="26"/>
      <c r="K2723" s="27"/>
      <c r="L2723" s="27"/>
      <c r="M2723" s="26"/>
      <c r="N2723" s="26"/>
      <c r="O2723" s="26"/>
      <c r="P2723" s="26"/>
      <c r="Q2723" s="26"/>
      <c r="R2723" s="26"/>
      <c r="S2723" s="26"/>
      <c r="T2723" s="26"/>
      <c r="U2723" s="26"/>
      <c r="V2723" s="26"/>
      <c r="W2723" s="28"/>
      <c r="X2723" s="26"/>
      <c r="Y2723" s="26"/>
      <c r="Z2723" s="26"/>
      <c r="AA2723" s="26"/>
      <c r="AB2723" s="42" t="str">
        <f t="shared" si="42"/>
        <v/>
      </c>
      <c r="AC27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23" s="18" t="str">
        <f>IF(AND(Table1[[#This Row],[**Entered Debit]]&lt;&gt;"",Table1[[#This Row],[**Entered Credit]]&lt;&gt;""),"Can not enter Debit and Credit amount in same Line","")</f>
        <v/>
      </c>
      <c r="AF2723" s="18">
        <f>IF(Table1[[#This Row],[Line Level Error Messages]]="",0,1)</f>
        <v>0</v>
      </c>
      <c r="AK2723" s="18" t="str">
        <f>IF(AND(Table1[[#This Row],[*Entity
(Enter this Mandatory field FIRST)]]&lt;&gt;"",LEN(Table1[[#This Row],[*Entity
(Enter this Mandatory field FIRST)]])&lt;&gt;2),"Entity Value Length Should be 2","")</f>
        <v/>
      </c>
      <c r="AL2723" s="18" t="str">
        <f>IF(AND(Table1[[#This Row],[*Cost Centre]]&lt;&gt;"",LEN(Table1[[#This Row],[*Cost Centre]])&lt;&gt;5),"Cost Centre Value Length Should be 5","")</f>
        <v/>
      </c>
      <c r="AM2723" s="18" t="str">
        <f>IF(AND(Table1[[#This Row],[*Subjective]]&lt;&gt;"",LEN(Table1[[#This Row],[*Subjective]])&lt;&gt;4),"Subjective Value Length Should be 4","")</f>
        <v/>
      </c>
      <c r="AN2723" s="18" t="str">
        <f>IF(AND(Table1[[#This Row],[*Fund]]&lt;&gt;"",LEN(Table1[[#This Row],[*Fund]])&lt;&gt;3),"Fund Value Length Should be 3","")</f>
        <v/>
      </c>
      <c r="AO2723" s="18" t="str">
        <f>IF(AND(Table1[[#This Row],[*Project]]&lt;&gt;"",LEN(Table1[[#This Row],[*Project]])&lt;&gt;6),"Project Value Length Should be 6","")</f>
        <v/>
      </c>
      <c r="AP2723" s="18" t="str">
        <f>IF(AND(Table1[[#This Row],[*Sub Analysis]]&lt;&gt;"",LEN(Table1[[#This Row],[*Sub Analysis]])&lt;&gt;5),"Subanalysis Value Length Should be 5","")</f>
        <v/>
      </c>
      <c r="AQ2723" s="18" t="str">
        <f>IF(AND(Table1[[#This Row],[*Spare 1]]&lt;&gt;"",LEN(Table1[[#This Row],[*Spare 1]])&lt;&gt;4),"Spare 1 Value Length Should be 4","")</f>
        <v/>
      </c>
      <c r="AR2723" s="18" t="str">
        <f>IF(AND(Table1[[#This Row],[*Spare 2]]&lt;&gt;"",LEN(Table1[[#This Row],[*Spare 2]])&lt;&gt;4),"Spare 2 Value Length Should be 4","")</f>
        <v/>
      </c>
      <c r="AS27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24" spans="3:45" ht="13.9" customHeight="1" x14ac:dyDescent="0.25">
      <c r="C2724" s="37"/>
      <c r="D2724" s="26"/>
      <c r="E2724" s="26"/>
      <c r="F2724" s="26"/>
      <c r="G2724" s="26"/>
      <c r="H2724" s="26"/>
      <c r="I2724" s="26"/>
      <c r="J2724" s="26"/>
      <c r="K2724" s="27"/>
      <c r="L2724" s="27"/>
      <c r="M2724" s="26"/>
      <c r="N2724" s="26"/>
      <c r="O2724" s="26"/>
      <c r="P2724" s="26"/>
      <c r="Q2724" s="26"/>
      <c r="R2724" s="26"/>
      <c r="S2724" s="26"/>
      <c r="T2724" s="26"/>
      <c r="U2724" s="26"/>
      <c r="V2724" s="26"/>
      <c r="W2724" s="28"/>
      <c r="X2724" s="26"/>
      <c r="Y2724" s="26"/>
      <c r="Z2724" s="26"/>
      <c r="AA2724" s="26"/>
      <c r="AB2724" s="42" t="str">
        <f t="shared" si="42"/>
        <v/>
      </c>
      <c r="AC27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24" s="18" t="str">
        <f>IF(AND(Table1[[#This Row],[**Entered Debit]]&lt;&gt;"",Table1[[#This Row],[**Entered Credit]]&lt;&gt;""),"Can not enter Debit and Credit amount in same Line","")</f>
        <v/>
      </c>
      <c r="AF2724" s="18">
        <f>IF(Table1[[#This Row],[Line Level Error Messages]]="",0,1)</f>
        <v>0</v>
      </c>
      <c r="AK2724" s="18" t="str">
        <f>IF(AND(Table1[[#This Row],[*Entity
(Enter this Mandatory field FIRST)]]&lt;&gt;"",LEN(Table1[[#This Row],[*Entity
(Enter this Mandatory field FIRST)]])&lt;&gt;2),"Entity Value Length Should be 2","")</f>
        <v/>
      </c>
      <c r="AL2724" s="18" t="str">
        <f>IF(AND(Table1[[#This Row],[*Cost Centre]]&lt;&gt;"",LEN(Table1[[#This Row],[*Cost Centre]])&lt;&gt;5),"Cost Centre Value Length Should be 5","")</f>
        <v/>
      </c>
      <c r="AM2724" s="18" t="str">
        <f>IF(AND(Table1[[#This Row],[*Subjective]]&lt;&gt;"",LEN(Table1[[#This Row],[*Subjective]])&lt;&gt;4),"Subjective Value Length Should be 4","")</f>
        <v/>
      </c>
      <c r="AN2724" s="18" t="str">
        <f>IF(AND(Table1[[#This Row],[*Fund]]&lt;&gt;"",LEN(Table1[[#This Row],[*Fund]])&lt;&gt;3),"Fund Value Length Should be 3","")</f>
        <v/>
      </c>
      <c r="AO2724" s="18" t="str">
        <f>IF(AND(Table1[[#This Row],[*Project]]&lt;&gt;"",LEN(Table1[[#This Row],[*Project]])&lt;&gt;6),"Project Value Length Should be 6","")</f>
        <v/>
      </c>
      <c r="AP2724" s="18" t="str">
        <f>IF(AND(Table1[[#This Row],[*Sub Analysis]]&lt;&gt;"",LEN(Table1[[#This Row],[*Sub Analysis]])&lt;&gt;5),"Subanalysis Value Length Should be 5","")</f>
        <v/>
      </c>
      <c r="AQ2724" s="18" t="str">
        <f>IF(AND(Table1[[#This Row],[*Spare 1]]&lt;&gt;"",LEN(Table1[[#This Row],[*Spare 1]])&lt;&gt;4),"Spare 1 Value Length Should be 4","")</f>
        <v/>
      </c>
      <c r="AR2724" s="18" t="str">
        <f>IF(AND(Table1[[#This Row],[*Spare 2]]&lt;&gt;"",LEN(Table1[[#This Row],[*Spare 2]])&lt;&gt;4),"Spare 2 Value Length Should be 4","")</f>
        <v/>
      </c>
      <c r="AS27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25" spans="3:45" ht="13.9" customHeight="1" x14ac:dyDescent="0.25">
      <c r="C2725" s="37"/>
      <c r="D2725" s="26"/>
      <c r="E2725" s="26"/>
      <c r="F2725" s="26"/>
      <c r="G2725" s="26"/>
      <c r="H2725" s="26"/>
      <c r="I2725" s="26"/>
      <c r="J2725" s="26"/>
      <c r="K2725" s="27"/>
      <c r="L2725" s="27"/>
      <c r="M2725" s="26"/>
      <c r="N2725" s="26"/>
      <c r="O2725" s="26"/>
      <c r="P2725" s="26"/>
      <c r="Q2725" s="26"/>
      <c r="R2725" s="26"/>
      <c r="S2725" s="26"/>
      <c r="T2725" s="26"/>
      <c r="U2725" s="26"/>
      <c r="V2725" s="26"/>
      <c r="W2725" s="28"/>
      <c r="X2725" s="26"/>
      <c r="Y2725" s="26"/>
      <c r="Z2725" s="26"/>
      <c r="AA2725" s="26"/>
      <c r="AB2725" s="42" t="str">
        <f t="shared" si="42"/>
        <v/>
      </c>
      <c r="AC27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25" s="18" t="str">
        <f>IF(AND(Table1[[#This Row],[**Entered Debit]]&lt;&gt;"",Table1[[#This Row],[**Entered Credit]]&lt;&gt;""),"Can not enter Debit and Credit amount in same Line","")</f>
        <v/>
      </c>
      <c r="AF2725" s="18">
        <f>IF(Table1[[#This Row],[Line Level Error Messages]]="",0,1)</f>
        <v>0</v>
      </c>
      <c r="AK2725" s="18" t="str">
        <f>IF(AND(Table1[[#This Row],[*Entity
(Enter this Mandatory field FIRST)]]&lt;&gt;"",LEN(Table1[[#This Row],[*Entity
(Enter this Mandatory field FIRST)]])&lt;&gt;2),"Entity Value Length Should be 2","")</f>
        <v/>
      </c>
      <c r="AL2725" s="18" t="str">
        <f>IF(AND(Table1[[#This Row],[*Cost Centre]]&lt;&gt;"",LEN(Table1[[#This Row],[*Cost Centre]])&lt;&gt;5),"Cost Centre Value Length Should be 5","")</f>
        <v/>
      </c>
      <c r="AM2725" s="18" t="str">
        <f>IF(AND(Table1[[#This Row],[*Subjective]]&lt;&gt;"",LEN(Table1[[#This Row],[*Subjective]])&lt;&gt;4),"Subjective Value Length Should be 4","")</f>
        <v/>
      </c>
      <c r="AN2725" s="18" t="str">
        <f>IF(AND(Table1[[#This Row],[*Fund]]&lt;&gt;"",LEN(Table1[[#This Row],[*Fund]])&lt;&gt;3),"Fund Value Length Should be 3","")</f>
        <v/>
      </c>
      <c r="AO2725" s="18" t="str">
        <f>IF(AND(Table1[[#This Row],[*Project]]&lt;&gt;"",LEN(Table1[[#This Row],[*Project]])&lt;&gt;6),"Project Value Length Should be 6","")</f>
        <v/>
      </c>
      <c r="AP2725" s="18" t="str">
        <f>IF(AND(Table1[[#This Row],[*Sub Analysis]]&lt;&gt;"",LEN(Table1[[#This Row],[*Sub Analysis]])&lt;&gt;5),"Subanalysis Value Length Should be 5","")</f>
        <v/>
      </c>
      <c r="AQ2725" s="18" t="str">
        <f>IF(AND(Table1[[#This Row],[*Spare 1]]&lt;&gt;"",LEN(Table1[[#This Row],[*Spare 1]])&lt;&gt;4),"Spare 1 Value Length Should be 4","")</f>
        <v/>
      </c>
      <c r="AR2725" s="18" t="str">
        <f>IF(AND(Table1[[#This Row],[*Spare 2]]&lt;&gt;"",LEN(Table1[[#This Row],[*Spare 2]])&lt;&gt;4),"Spare 2 Value Length Should be 4","")</f>
        <v/>
      </c>
      <c r="AS27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26" spans="3:45" ht="13.9" customHeight="1" x14ac:dyDescent="0.25">
      <c r="C2726" s="37"/>
      <c r="D2726" s="26"/>
      <c r="E2726" s="26"/>
      <c r="F2726" s="26"/>
      <c r="G2726" s="26"/>
      <c r="H2726" s="26"/>
      <c r="I2726" s="26"/>
      <c r="J2726" s="26"/>
      <c r="K2726" s="27"/>
      <c r="L2726" s="27"/>
      <c r="M2726" s="26"/>
      <c r="N2726" s="26"/>
      <c r="O2726" s="26"/>
      <c r="P2726" s="26"/>
      <c r="Q2726" s="26"/>
      <c r="R2726" s="26"/>
      <c r="S2726" s="26"/>
      <c r="T2726" s="26"/>
      <c r="U2726" s="26"/>
      <c r="V2726" s="26"/>
      <c r="W2726" s="28"/>
      <c r="X2726" s="26"/>
      <c r="Y2726" s="26"/>
      <c r="Z2726" s="26"/>
      <c r="AA2726" s="26"/>
      <c r="AB2726" s="42" t="str">
        <f t="shared" si="42"/>
        <v/>
      </c>
      <c r="AC27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26" s="18" t="str">
        <f>IF(AND(Table1[[#This Row],[**Entered Debit]]&lt;&gt;"",Table1[[#This Row],[**Entered Credit]]&lt;&gt;""),"Can not enter Debit and Credit amount in same Line","")</f>
        <v/>
      </c>
      <c r="AF2726" s="18">
        <f>IF(Table1[[#This Row],[Line Level Error Messages]]="",0,1)</f>
        <v>0</v>
      </c>
      <c r="AK2726" s="18" t="str">
        <f>IF(AND(Table1[[#This Row],[*Entity
(Enter this Mandatory field FIRST)]]&lt;&gt;"",LEN(Table1[[#This Row],[*Entity
(Enter this Mandatory field FIRST)]])&lt;&gt;2),"Entity Value Length Should be 2","")</f>
        <v/>
      </c>
      <c r="AL2726" s="18" t="str">
        <f>IF(AND(Table1[[#This Row],[*Cost Centre]]&lt;&gt;"",LEN(Table1[[#This Row],[*Cost Centre]])&lt;&gt;5),"Cost Centre Value Length Should be 5","")</f>
        <v/>
      </c>
      <c r="AM2726" s="18" t="str">
        <f>IF(AND(Table1[[#This Row],[*Subjective]]&lt;&gt;"",LEN(Table1[[#This Row],[*Subjective]])&lt;&gt;4),"Subjective Value Length Should be 4","")</f>
        <v/>
      </c>
      <c r="AN2726" s="18" t="str">
        <f>IF(AND(Table1[[#This Row],[*Fund]]&lt;&gt;"",LEN(Table1[[#This Row],[*Fund]])&lt;&gt;3),"Fund Value Length Should be 3","")</f>
        <v/>
      </c>
      <c r="AO2726" s="18" t="str">
        <f>IF(AND(Table1[[#This Row],[*Project]]&lt;&gt;"",LEN(Table1[[#This Row],[*Project]])&lt;&gt;6),"Project Value Length Should be 6","")</f>
        <v/>
      </c>
      <c r="AP2726" s="18" t="str">
        <f>IF(AND(Table1[[#This Row],[*Sub Analysis]]&lt;&gt;"",LEN(Table1[[#This Row],[*Sub Analysis]])&lt;&gt;5),"Subanalysis Value Length Should be 5","")</f>
        <v/>
      </c>
      <c r="AQ2726" s="18" t="str">
        <f>IF(AND(Table1[[#This Row],[*Spare 1]]&lt;&gt;"",LEN(Table1[[#This Row],[*Spare 1]])&lt;&gt;4),"Spare 1 Value Length Should be 4","")</f>
        <v/>
      </c>
      <c r="AR2726" s="18" t="str">
        <f>IF(AND(Table1[[#This Row],[*Spare 2]]&lt;&gt;"",LEN(Table1[[#This Row],[*Spare 2]])&lt;&gt;4),"Spare 2 Value Length Should be 4","")</f>
        <v/>
      </c>
      <c r="AS27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27" spans="3:45" ht="13.9" customHeight="1" x14ac:dyDescent="0.25">
      <c r="C2727" s="37"/>
      <c r="D2727" s="26"/>
      <c r="E2727" s="26"/>
      <c r="F2727" s="26"/>
      <c r="G2727" s="26"/>
      <c r="H2727" s="26"/>
      <c r="I2727" s="26"/>
      <c r="J2727" s="26"/>
      <c r="K2727" s="27"/>
      <c r="L2727" s="27"/>
      <c r="M2727" s="26"/>
      <c r="N2727" s="26"/>
      <c r="O2727" s="26"/>
      <c r="P2727" s="26"/>
      <c r="Q2727" s="26"/>
      <c r="R2727" s="26"/>
      <c r="S2727" s="26"/>
      <c r="T2727" s="26"/>
      <c r="U2727" s="26"/>
      <c r="V2727" s="26"/>
      <c r="W2727" s="28"/>
      <c r="X2727" s="26"/>
      <c r="Y2727" s="26"/>
      <c r="Z2727" s="26"/>
      <c r="AA2727" s="26"/>
      <c r="AB2727" s="42" t="str">
        <f t="shared" si="42"/>
        <v/>
      </c>
      <c r="AC27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27" s="18" t="str">
        <f>IF(AND(Table1[[#This Row],[**Entered Debit]]&lt;&gt;"",Table1[[#This Row],[**Entered Credit]]&lt;&gt;""),"Can not enter Debit and Credit amount in same Line","")</f>
        <v/>
      </c>
      <c r="AF2727" s="18">
        <f>IF(Table1[[#This Row],[Line Level Error Messages]]="",0,1)</f>
        <v>0</v>
      </c>
      <c r="AK2727" s="18" t="str">
        <f>IF(AND(Table1[[#This Row],[*Entity
(Enter this Mandatory field FIRST)]]&lt;&gt;"",LEN(Table1[[#This Row],[*Entity
(Enter this Mandatory field FIRST)]])&lt;&gt;2),"Entity Value Length Should be 2","")</f>
        <v/>
      </c>
      <c r="AL2727" s="18" t="str">
        <f>IF(AND(Table1[[#This Row],[*Cost Centre]]&lt;&gt;"",LEN(Table1[[#This Row],[*Cost Centre]])&lt;&gt;5),"Cost Centre Value Length Should be 5","")</f>
        <v/>
      </c>
      <c r="AM2727" s="18" t="str">
        <f>IF(AND(Table1[[#This Row],[*Subjective]]&lt;&gt;"",LEN(Table1[[#This Row],[*Subjective]])&lt;&gt;4),"Subjective Value Length Should be 4","")</f>
        <v/>
      </c>
      <c r="AN2727" s="18" t="str">
        <f>IF(AND(Table1[[#This Row],[*Fund]]&lt;&gt;"",LEN(Table1[[#This Row],[*Fund]])&lt;&gt;3),"Fund Value Length Should be 3","")</f>
        <v/>
      </c>
      <c r="AO2727" s="18" t="str">
        <f>IF(AND(Table1[[#This Row],[*Project]]&lt;&gt;"",LEN(Table1[[#This Row],[*Project]])&lt;&gt;6),"Project Value Length Should be 6","")</f>
        <v/>
      </c>
      <c r="AP2727" s="18" t="str">
        <f>IF(AND(Table1[[#This Row],[*Sub Analysis]]&lt;&gt;"",LEN(Table1[[#This Row],[*Sub Analysis]])&lt;&gt;5),"Subanalysis Value Length Should be 5","")</f>
        <v/>
      </c>
      <c r="AQ2727" s="18" t="str">
        <f>IF(AND(Table1[[#This Row],[*Spare 1]]&lt;&gt;"",LEN(Table1[[#This Row],[*Spare 1]])&lt;&gt;4),"Spare 1 Value Length Should be 4","")</f>
        <v/>
      </c>
      <c r="AR2727" s="18" t="str">
        <f>IF(AND(Table1[[#This Row],[*Spare 2]]&lt;&gt;"",LEN(Table1[[#This Row],[*Spare 2]])&lt;&gt;4),"Spare 2 Value Length Should be 4","")</f>
        <v/>
      </c>
      <c r="AS27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28" spans="3:45" ht="13.9" customHeight="1" x14ac:dyDescent="0.25">
      <c r="C2728" s="37"/>
      <c r="D2728" s="26"/>
      <c r="E2728" s="26"/>
      <c r="F2728" s="26"/>
      <c r="G2728" s="26"/>
      <c r="H2728" s="26"/>
      <c r="I2728" s="26"/>
      <c r="J2728" s="26"/>
      <c r="K2728" s="27"/>
      <c r="L2728" s="27"/>
      <c r="M2728" s="26"/>
      <c r="N2728" s="26"/>
      <c r="O2728" s="26"/>
      <c r="P2728" s="26"/>
      <c r="Q2728" s="26"/>
      <c r="R2728" s="26"/>
      <c r="S2728" s="26"/>
      <c r="T2728" s="26"/>
      <c r="U2728" s="26"/>
      <c r="V2728" s="26"/>
      <c r="W2728" s="28"/>
      <c r="X2728" s="26"/>
      <c r="Y2728" s="26"/>
      <c r="Z2728" s="26"/>
      <c r="AA2728" s="26"/>
      <c r="AB2728" s="42" t="str">
        <f t="shared" si="42"/>
        <v/>
      </c>
      <c r="AC27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28" s="18" t="str">
        <f>IF(AND(Table1[[#This Row],[**Entered Debit]]&lt;&gt;"",Table1[[#This Row],[**Entered Credit]]&lt;&gt;""),"Can not enter Debit and Credit amount in same Line","")</f>
        <v/>
      </c>
      <c r="AF2728" s="18">
        <f>IF(Table1[[#This Row],[Line Level Error Messages]]="",0,1)</f>
        <v>0</v>
      </c>
      <c r="AK2728" s="18" t="str">
        <f>IF(AND(Table1[[#This Row],[*Entity
(Enter this Mandatory field FIRST)]]&lt;&gt;"",LEN(Table1[[#This Row],[*Entity
(Enter this Mandatory field FIRST)]])&lt;&gt;2),"Entity Value Length Should be 2","")</f>
        <v/>
      </c>
      <c r="AL2728" s="18" t="str">
        <f>IF(AND(Table1[[#This Row],[*Cost Centre]]&lt;&gt;"",LEN(Table1[[#This Row],[*Cost Centre]])&lt;&gt;5),"Cost Centre Value Length Should be 5","")</f>
        <v/>
      </c>
      <c r="AM2728" s="18" t="str">
        <f>IF(AND(Table1[[#This Row],[*Subjective]]&lt;&gt;"",LEN(Table1[[#This Row],[*Subjective]])&lt;&gt;4),"Subjective Value Length Should be 4","")</f>
        <v/>
      </c>
      <c r="AN2728" s="18" t="str">
        <f>IF(AND(Table1[[#This Row],[*Fund]]&lt;&gt;"",LEN(Table1[[#This Row],[*Fund]])&lt;&gt;3),"Fund Value Length Should be 3","")</f>
        <v/>
      </c>
      <c r="AO2728" s="18" t="str">
        <f>IF(AND(Table1[[#This Row],[*Project]]&lt;&gt;"",LEN(Table1[[#This Row],[*Project]])&lt;&gt;6),"Project Value Length Should be 6","")</f>
        <v/>
      </c>
      <c r="AP2728" s="18" t="str">
        <f>IF(AND(Table1[[#This Row],[*Sub Analysis]]&lt;&gt;"",LEN(Table1[[#This Row],[*Sub Analysis]])&lt;&gt;5),"Subanalysis Value Length Should be 5","")</f>
        <v/>
      </c>
      <c r="AQ2728" s="18" t="str">
        <f>IF(AND(Table1[[#This Row],[*Spare 1]]&lt;&gt;"",LEN(Table1[[#This Row],[*Spare 1]])&lt;&gt;4),"Spare 1 Value Length Should be 4","")</f>
        <v/>
      </c>
      <c r="AR2728" s="18" t="str">
        <f>IF(AND(Table1[[#This Row],[*Spare 2]]&lt;&gt;"",LEN(Table1[[#This Row],[*Spare 2]])&lt;&gt;4),"Spare 2 Value Length Should be 4","")</f>
        <v/>
      </c>
      <c r="AS27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29" spans="3:45" ht="13.9" customHeight="1" x14ac:dyDescent="0.25">
      <c r="C2729" s="37"/>
      <c r="D2729" s="26"/>
      <c r="E2729" s="26"/>
      <c r="F2729" s="26"/>
      <c r="G2729" s="26"/>
      <c r="H2729" s="26"/>
      <c r="I2729" s="26"/>
      <c r="J2729" s="26"/>
      <c r="K2729" s="27"/>
      <c r="L2729" s="27"/>
      <c r="M2729" s="26"/>
      <c r="N2729" s="26"/>
      <c r="O2729" s="26"/>
      <c r="P2729" s="26"/>
      <c r="Q2729" s="26"/>
      <c r="R2729" s="26"/>
      <c r="S2729" s="26"/>
      <c r="T2729" s="26"/>
      <c r="U2729" s="26"/>
      <c r="V2729" s="26"/>
      <c r="W2729" s="28"/>
      <c r="X2729" s="26"/>
      <c r="Y2729" s="26"/>
      <c r="Z2729" s="26"/>
      <c r="AA2729" s="26"/>
      <c r="AB2729" s="42" t="str">
        <f t="shared" si="42"/>
        <v/>
      </c>
      <c r="AC27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29" s="18" t="str">
        <f>IF(AND(Table1[[#This Row],[**Entered Debit]]&lt;&gt;"",Table1[[#This Row],[**Entered Credit]]&lt;&gt;""),"Can not enter Debit and Credit amount in same Line","")</f>
        <v/>
      </c>
      <c r="AF2729" s="18">
        <f>IF(Table1[[#This Row],[Line Level Error Messages]]="",0,1)</f>
        <v>0</v>
      </c>
      <c r="AK2729" s="18" t="str">
        <f>IF(AND(Table1[[#This Row],[*Entity
(Enter this Mandatory field FIRST)]]&lt;&gt;"",LEN(Table1[[#This Row],[*Entity
(Enter this Mandatory field FIRST)]])&lt;&gt;2),"Entity Value Length Should be 2","")</f>
        <v/>
      </c>
      <c r="AL2729" s="18" t="str">
        <f>IF(AND(Table1[[#This Row],[*Cost Centre]]&lt;&gt;"",LEN(Table1[[#This Row],[*Cost Centre]])&lt;&gt;5),"Cost Centre Value Length Should be 5","")</f>
        <v/>
      </c>
      <c r="AM2729" s="18" t="str">
        <f>IF(AND(Table1[[#This Row],[*Subjective]]&lt;&gt;"",LEN(Table1[[#This Row],[*Subjective]])&lt;&gt;4),"Subjective Value Length Should be 4","")</f>
        <v/>
      </c>
      <c r="AN2729" s="18" t="str">
        <f>IF(AND(Table1[[#This Row],[*Fund]]&lt;&gt;"",LEN(Table1[[#This Row],[*Fund]])&lt;&gt;3),"Fund Value Length Should be 3","")</f>
        <v/>
      </c>
      <c r="AO2729" s="18" t="str">
        <f>IF(AND(Table1[[#This Row],[*Project]]&lt;&gt;"",LEN(Table1[[#This Row],[*Project]])&lt;&gt;6),"Project Value Length Should be 6","")</f>
        <v/>
      </c>
      <c r="AP2729" s="18" t="str">
        <f>IF(AND(Table1[[#This Row],[*Sub Analysis]]&lt;&gt;"",LEN(Table1[[#This Row],[*Sub Analysis]])&lt;&gt;5),"Subanalysis Value Length Should be 5","")</f>
        <v/>
      </c>
      <c r="AQ2729" s="18" t="str">
        <f>IF(AND(Table1[[#This Row],[*Spare 1]]&lt;&gt;"",LEN(Table1[[#This Row],[*Spare 1]])&lt;&gt;4),"Spare 1 Value Length Should be 4","")</f>
        <v/>
      </c>
      <c r="AR2729" s="18" t="str">
        <f>IF(AND(Table1[[#This Row],[*Spare 2]]&lt;&gt;"",LEN(Table1[[#This Row],[*Spare 2]])&lt;&gt;4),"Spare 2 Value Length Should be 4","")</f>
        <v/>
      </c>
      <c r="AS27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30" spans="3:45" ht="13.9" customHeight="1" x14ac:dyDescent="0.25">
      <c r="C2730" s="37"/>
      <c r="D2730" s="26"/>
      <c r="E2730" s="26"/>
      <c r="F2730" s="26"/>
      <c r="G2730" s="26"/>
      <c r="H2730" s="26"/>
      <c r="I2730" s="26"/>
      <c r="J2730" s="26"/>
      <c r="K2730" s="27"/>
      <c r="L2730" s="27"/>
      <c r="M2730" s="26"/>
      <c r="N2730" s="26"/>
      <c r="O2730" s="26"/>
      <c r="P2730" s="26"/>
      <c r="Q2730" s="26"/>
      <c r="R2730" s="26"/>
      <c r="S2730" s="26"/>
      <c r="T2730" s="26"/>
      <c r="U2730" s="26"/>
      <c r="V2730" s="26"/>
      <c r="W2730" s="28"/>
      <c r="X2730" s="26"/>
      <c r="Y2730" s="26"/>
      <c r="Z2730" s="26"/>
      <c r="AA2730" s="26"/>
      <c r="AB2730" s="42" t="str">
        <f t="shared" si="42"/>
        <v/>
      </c>
      <c r="AC27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30" s="18" t="str">
        <f>IF(AND(Table1[[#This Row],[**Entered Debit]]&lt;&gt;"",Table1[[#This Row],[**Entered Credit]]&lt;&gt;""),"Can not enter Debit and Credit amount in same Line","")</f>
        <v/>
      </c>
      <c r="AF2730" s="18">
        <f>IF(Table1[[#This Row],[Line Level Error Messages]]="",0,1)</f>
        <v>0</v>
      </c>
      <c r="AK2730" s="18" t="str">
        <f>IF(AND(Table1[[#This Row],[*Entity
(Enter this Mandatory field FIRST)]]&lt;&gt;"",LEN(Table1[[#This Row],[*Entity
(Enter this Mandatory field FIRST)]])&lt;&gt;2),"Entity Value Length Should be 2","")</f>
        <v/>
      </c>
      <c r="AL2730" s="18" t="str">
        <f>IF(AND(Table1[[#This Row],[*Cost Centre]]&lt;&gt;"",LEN(Table1[[#This Row],[*Cost Centre]])&lt;&gt;5),"Cost Centre Value Length Should be 5","")</f>
        <v/>
      </c>
      <c r="AM2730" s="18" t="str">
        <f>IF(AND(Table1[[#This Row],[*Subjective]]&lt;&gt;"",LEN(Table1[[#This Row],[*Subjective]])&lt;&gt;4),"Subjective Value Length Should be 4","")</f>
        <v/>
      </c>
      <c r="AN2730" s="18" t="str">
        <f>IF(AND(Table1[[#This Row],[*Fund]]&lt;&gt;"",LEN(Table1[[#This Row],[*Fund]])&lt;&gt;3),"Fund Value Length Should be 3","")</f>
        <v/>
      </c>
      <c r="AO2730" s="18" t="str">
        <f>IF(AND(Table1[[#This Row],[*Project]]&lt;&gt;"",LEN(Table1[[#This Row],[*Project]])&lt;&gt;6),"Project Value Length Should be 6","")</f>
        <v/>
      </c>
      <c r="AP2730" s="18" t="str">
        <f>IF(AND(Table1[[#This Row],[*Sub Analysis]]&lt;&gt;"",LEN(Table1[[#This Row],[*Sub Analysis]])&lt;&gt;5),"Subanalysis Value Length Should be 5","")</f>
        <v/>
      </c>
      <c r="AQ2730" s="18" t="str">
        <f>IF(AND(Table1[[#This Row],[*Spare 1]]&lt;&gt;"",LEN(Table1[[#This Row],[*Spare 1]])&lt;&gt;4),"Spare 1 Value Length Should be 4","")</f>
        <v/>
      </c>
      <c r="AR2730" s="18" t="str">
        <f>IF(AND(Table1[[#This Row],[*Spare 2]]&lt;&gt;"",LEN(Table1[[#This Row],[*Spare 2]])&lt;&gt;4),"Spare 2 Value Length Should be 4","")</f>
        <v/>
      </c>
      <c r="AS27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31" spans="3:45" ht="13.9" customHeight="1" x14ac:dyDescent="0.25">
      <c r="C2731" s="37"/>
      <c r="D2731" s="26"/>
      <c r="E2731" s="26"/>
      <c r="F2731" s="26"/>
      <c r="G2731" s="26"/>
      <c r="H2731" s="26"/>
      <c r="I2731" s="26"/>
      <c r="J2731" s="26"/>
      <c r="K2731" s="27"/>
      <c r="L2731" s="27"/>
      <c r="M2731" s="26"/>
      <c r="N2731" s="26"/>
      <c r="O2731" s="26"/>
      <c r="P2731" s="26"/>
      <c r="Q2731" s="26"/>
      <c r="R2731" s="26"/>
      <c r="S2731" s="26"/>
      <c r="T2731" s="26"/>
      <c r="U2731" s="26"/>
      <c r="V2731" s="26"/>
      <c r="W2731" s="28"/>
      <c r="X2731" s="26"/>
      <c r="Y2731" s="26"/>
      <c r="Z2731" s="26"/>
      <c r="AA2731" s="26"/>
      <c r="AB2731" s="42" t="str">
        <f t="shared" si="42"/>
        <v/>
      </c>
      <c r="AC27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31" s="18" t="str">
        <f>IF(AND(Table1[[#This Row],[**Entered Debit]]&lt;&gt;"",Table1[[#This Row],[**Entered Credit]]&lt;&gt;""),"Can not enter Debit and Credit amount in same Line","")</f>
        <v/>
      </c>
      <c r="AF2731" s="18">
        <f>IF(Table1[[#This Row],[Line Level Error Messages]]="",0,1)</f>
        <v>0</v>
      </c>
      <c r="AK2731" s="18" t="str">
        <f>IF(AND(Table1[[#This Row],[*Entity
(Enter this Mandatory field FIRST)]]&lt;&gt;"",LEN(Table1[[#This Row],[*Entity
(Enter this Mandatory field FIRST)]])&lt;&gt;2),"Entity Value Length Should be 2","")</f>
        <v/>
      </c>
      <c r="AL2731" s="18" t="str">
        <f>IF(AND(Table1[[#This Row],[*Cost Centre]]&lt;&gt;"",LEN(Table1[[#This Row],[*Cost Centre]])&lt;&gt;5),"Cost Centre Value Length Should be 5","")</f>
        <v/>
      </c>
      <c r="AM2731" s="18" t="str">
        <f>IF(AND(Table1[[#This Row],[*Subjective]]&lt;&gt;"",LEN(Table1[[#This Row],[*Subjective]])&lt;&gt;4),"Subjective Value Length Should be 4","")</f>
        <v/>
      </c>
      <c r="AN2731" s="18" t="str">
        <f>IF(AND(Table1[[#This Row],[*Fund]]&lt;&gt;"",LEN(Table1[[#This Row],[*Fund]])&lt;&gt;3),"Fund Value Length Should be 3","")</f>
        <v/>
      </c>
      <c r="AO2731" s="18" t="str">
        <f>IF(AND(Table1[[#This Row],[*Project]]&lt;&gt;"",LEN(Table1[[#This Row],[*Project]])&lt;&gt;6),"Project Value Length Should be 6","")</f>
        <v/>
      </c>
      <c r="AP2731" s="18" t="str">
        <f>IF(AND(Table1[[#This Row],[*Sub Analysis]]&lt;&gt;"",LEN(Table1[[#This Row],[*Sub Analysis]])&lt;&gt;5),"Subanalysis Value Length Should be 5","")</f>
        <v/>
      </c>
      <c r="AQ2731" s="18" t="str">
        <f>IF(AND(Table1[[#This Row],[*Spare 1]]&lt;&gt;"",LEN(Table1[[#This Row],[*Spare 1]])&lt;&gt;4),"Spare 1 Value Length Should be 4","")</f>
        <v/>
      </c>
      <c r="AR2731" s="18" t="str">
        <f>IF(AND(Table1[[#This Row],[*Spare 2]]&lt;&gt;"",LEN(Table1[[#This Row],[*Spare 2]])&lt;&gt;4),"Spare 2 Value Length Should be 4","")</f>
        <v/>
      </c>
      <c r="AS27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32" spans="3:45" ht="13.9" customHeight="1" x14ac:dyDescent="0.25">
      <c r="C2732" s="37"/>
      <c r="D2732" s="26"/>
      <c r="E2732" s="26"/>
      <c r="F2732" s="26"/>
      <c r="G2732" s="26"/>
      <c r="H2732" s="26"/>
      <c r="I2732" s="26"/>
      <c r="J2732" s="26"/>
      <c r="K2732" s="27"/>
      <c r="L2732" s="27"/>
      <c r="M2732" s="26"/>
      <c r="N2732" s="26"/>
      <c r="O2732" s="26"/>
      <c r="P2732" s="26"/>
      <c r="Q2732" s="26"/>
      <c r="R2732" s="26"/>
      <c r="S2732" s="26"/>
      <c r="T2732" s="26"/>
      <c r="U2732" s="26"/>
      <c r="V2732" s="26"/>
      <c r="W2732" s="28"/>
      <c r="X2732" s="26"/>
      <c r="Y2732" s="26"/>
      <c r="Z2732" s="26"/>
      <c r="AA2732" s="26"/>
      <c r="AB2732" s="42" t="str">
        <f t="shared" si="42"/>
        <v/>
      </c>
      <c r="AC27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32" s="18" t="str">
        <f>IF(AND(Table1[[#This Row],[**Entered Debit]]&lt;&gt;"",Table1[[#This Row],[**Entered Credit]]&lt;&gt;""),"Can not enter Debit and Credit amount in same Line","")</f>
        <v/>
      </c>
      <c r="AF2732" s="18">
        <f>IF(Table1[[#This Row],[Line Level Error Messages]]="",0,1)</f>
        <v>0</v>
      </c>
      <c r="AK2732" s="18" t="str">
        <f>IF(AND(Table1[[#This Row],[*Entity
(Enter this Mandatory field FIRST)]]&lt;&gt;"",LEN(Table1[[#This Row],[*Entity
(Enter this Mandatory field FIRST)]])&lt;&gt;2),"Entity Value Length Should be 2","")</f>
        <v/>
      </c>
      <c r="AL2732" s="18" t="str">
        <f>IF(AND(Table1[[#This Row],[*Cost Centre]]&lt;&gt;"",LEN(Table1[[#This Row],[*Cost Centre]])&lt;&gt;5),"Cost Centre Value Length Should be 5","")</f>
        <v/>
      </c>
      <c r="AM2732" s="18" t="str">
        <f>IF(AND(Table1[[#This Row],[*Subjective]]&lt;&gt;"",LEN(Table1[[#This Row],[*Subjective]])&lt;&gt;4),"Subjective Value Length Should be 4","")</f>
        <v/>
      </c>
      <c r="AN2732" s="18" t="str">
        <f>IF(AND(Table1[[#This Row],[*Fund]]&lt;&gt;"",LEN(Table1[[#This Row],[*Fund]])&lt;&gt;3),"Fund Value Length Should be 3","")</f>
        <v/>
      </c>
      <c r="AO2732" s="18" t="str">
        <f>IF(AND(Table1[[#This Row],[*Project]]&lt;&gt;"",LEN(Table1[[#This Row],[*Project]])&lt;&gt;6),"Project Value Length Should be 6","")</f>
        <v/>
      </c>
      <c r="AP2732" s="18" t="str">
        <f>IF(AND(Table1[[#This Row],[*Sub Analysis]]&lt;&gt;"",LEN(Table1[[#This Row],[*Sub Analysis]])&lt;&gt;5),"Subanalysis Value Length Should be 5","")</f>
        <v/>
      </c>
      <c r="AQ2732" s="18" t="str">
        <f>IF(AND(Table1[[#This Row],[*Spare 1]]&lt;&gt;"",LEN(Table1[[#This Row],[*Spare 1]])&lt;&gt;4),"Spare 1 Value Length Should be 4","")</f>
        <v/>
      </c>
      <c r="AR2732" s="18" t="str">
        <f>IF(AND(Table1[[#This Row],[*Spare 2]]&lt;&gt;"",LEN(Table1[[#This Row],[*Spare 2]])&lt;&gt;4),"Spare 2 Value Length Should be 4","")</f>
        <v/>
      </c>
      <c r="AS27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33" spans="3:45" ht="13.9" customHeight="1" x14ac:dyDescent="0.25">
      <c r="C2733" s="37"/>
      <c r="D2733" s="26"/>
      <c r="E2733" s="26"/>
      <c r="F2733" s="26"/>
      <c r="G2733" s="26"/>
      <c r="H2733" s="26"/>
      <c r="I2733" s="26"/>
      <c r="J2733" s="26"/>
      <c r="K2733" s="27"/>
      <c r="L2733" s="27"/>
      <c r="M2733" s="26"/>
      <c r="N2733" s="26"/>
      <c r="O2733" s="26"/>
      <c r="P2733" s="26"/>
      <c r="Q2733" s="26"/>
      <c r="R2733" s="26"/>
      <c r="S2733" s="26"/>
      <c r="T2733" s="26"/>
      <c r="U2733" s="26"/>
      <c r="V2733" s="26"/>
      <c r="W2733" s="28"/>
      <c r="X2733" s="26"/>
      <c r="Y2733" s="26"/>
      <c r="Z2733" s="26"/>
      <c r="AA2733" s="26"/>
      <c r="AB2733" s="42" t="str">
        <f t="shared" si="42"/>
        <v/>
      </c>
      <c r="AC27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33" s="18" t="str">
        <f>IF(AND(Table1[[#This Row],[**Entered Debit]]&lt;&gt;"",Table1[[#This Row],[**Entered Credit]]&lt;&gt;""),"Can not enter Debit and Credit amount in same Line","")</f>
        <v/>
      </c>
      <c r="AF2733" s="18">
        <f>IF(Table1[[#This Row],[Line Level Error Messages]]="",0,1)</f>
        <v>0</v>
      </c>
      <c r="AK2733" s="18" t="str">
        <f>IF(AND(Table1[[#This Row],[*Entity
(Enter this Mandatory field FIRST)]]&lt;&gt;"",LEN(Table1[[#This Row],[*Entity
(Enter this Mandatory field FIRST)]])&lt;&gt;2),"Entity Value Length Should be 2","")</f>
        <v/>
      </c>
      <c r="AL2733" s="18" t="str">
        <f>IF(AND(Table1[[#This Row],[*Cost Centre]]&lt;&gt;"",LEN(Table1[[#This Row],[*Cost Centre]])&lt;&gt;5),"Cost Centre Value Length Should be 5","")</f>
        <v/>
      </c>
      <c r="AM2733" s="18" t="str">
        <f>IF(AND(Table1[[#This Row],[*Subjective]]&lt;&gt;"",LEN(Table1[[#This Row],[*Subjective]])&lt;&gt;4),"Subjective Value Length Should be 4","")</f>
        <v/>
      </c>
      <c r="AN2733" s="18" t="str">
        <f>IF(AND(Table1[[#This Row],[*Fund]]&lt;&gt;"",LEN(Table1[[#This Row],[*Fund]])&lt;&gt;3),"Fund Value Length Should be 3","")</f>
        <v/>
      </c>
      <c r="AO2733" s="18" t="str">
        <f>IF(AND(Table1[[#This Row],[*Project]]&lt;&gt;"",LEN(Table1[[#This Row],[*Project]])&lt;&gt;6),"Project Value Length Should be 6","")</f>
        <v/>
      </c>
      <c r="AP2733" s="18" t="str">
        <f>IF(AND(Table1[[#This Row],[*Sub Analysis]]&lt;&gt;"",LEN(Table1[[#This Row],[*Sub Analysis]])&lt;&gt;5),"Subanalysis Value Length Should be 5","")</f>
        <v/>
      </c>
      <c r="AQ2733" s="18" t="str">
        <f>IF(AND(Table1[[#This Row],[*Spare 1]]&lt;&gt;"",LEN(Table1[[#This Row],[*Spare 1]])&lt;&gt;4),"Spare 1 Value Length Should be 4","")</f>
        <v/>
      </c>
      <c r="AR2733" s="18" t="str">
        <f>IF(AND(Table1[[#This Row],[*Spare 2]]&lt;&gt;"",LEN(Table1[[#This Row],[*Spare 2]])&lt;&gt;4),"Spare 2 Value Length Should be 4","")</f>
        <v/>
      </c>
      <c r="AS27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34" spans="3:45" ht="13.9" customHeight="1" x14ac:dyDescent="0.25">
      <c r="C2734" s="37"/>
      <c r="D2734" s="26"/>
      <c r="E2734" s="26"/>
      <c r="F2734" s="26"/>
      <c r="G2734" s="26"/>
      <c r="H2734" s="26"/>
      <c r="I2734" s="26"/>
      <c r="J2734" s="26"/>
      <c r="K2734" s="27"/>
      <c r="L2734" s="27"/>
      <c r="M2734" s="26"/>
      <c r="N2734" s="26"/>
      <c r="O2734" s="26"/>
      <c r="P2734" s="26"/>
      <c r="Q2734" s="26"/>
      <c r="R2734" s="26"/>
      <c r="S2734" s="26"/>
      <c r="T2734" s="26"/>
      <c r="U2734" s="26"/>
      <c r="V2734" s="26"/>
      <c r="W2734" s="28"/>
      <c r="X2734" s="26"/>
      <c r="Y2734" s="26"/>
      <c r="Z2734" s="26"/>
      <c r="AA2734" s="26"/>
      <c r="AB2734" s="42" t="str">
        <f t="shared" si="42"/>
        <v/>
      </c>
      <c r="AC27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34" s="18" t="str">
        <f>IF(AND(Table1[[#This Row],[**Entered Debit]]&lt;&gt;"",Table1[[#This Row],[**Entered Credit]]&lt;&gt;""),"Can not enter Debit and Credit amount in same Line","")</f>
        <v/>
      </c>
      <c r="AF2734" s="18">
        <f>IF(Table1[[#This Row],[Line Level Error Messages]]="",0,1)</f>
        <v>0</v>
      </c>
      <c r="AK2734" s="18" t="str">
        <f>IF(AND(Table1[[#This Row],[*Entity
(Enter this Mandatory field FIRST)]]&lt;&gt;"",LEN(Table1[[#This Row],[*Entity
(Enter this Mandatory field FIRST)]])&lt;&gt;2),"Entity Value Length Should be 2","")</f>
        <v/>
      </c>
      <c r="AL2734" s="18" t="str">
        <f>IF(AND(Table1[[#This Row],[*Cost Centre]]&lt;&gt;"",LEN(Table1[[#This Row],[*Cost Centre]])&lt;&gt;5),"Cost Centre Value Length Should be 5","")</f>
        <v/>
      </c>
      <c r="AM2734" s="18" t="str">
        <f>IF(AND(Table1[[#This Row],[*Subjective]]&lt;&gt;"",LEN(Table1[[#This Row],[*Subjective]])&lt;&gt;4),"Subjective Value Length Should be 4","")</f>
        <v/>
      </c>
      <c r="AN2734" s="18" t="str">
        <f>IF(AND(Table1[[#This Row],[*Fund]]&lt;&gt;"",LEN(Table1[[#This Row],[*Fund]])&lt;&gt;3),"Fund Value Length Should be 3","")</f>
        <v/>
      </c>
      <c r="AO2734" s="18" t="str">
        <f>IF(AND(Table1[[#This Row],[*Project]]&lt;&gt;"",LEN(Table1[[#This Row],[*Project]])&lt;&gt;6),"Project Value Length Should be 6","")</f>
        <v/>
      </c>
      <c r="AP2734" s="18" t="str">
        <f>IF(AND(Table1[[#This Row],[*Sub Analysis]]&lt;&gt;"",LEN(Table1[[#This Row],[*Sub Analysis]])&lt;&gt;5),"Subanalysis Value Length Should be 5","")</f>
        <v/>
      </c>
      <c r="AQ2734" s="18" t="str">
        <f>IF(AND(Table1[[#This Row],[*Spare 1]]&lt;&gt;"",LEN(Table1[[#This Row],[*Spare 1]])&lt;&gt;4),"Spare 1 Value Length Should be 4","")</f>
        <v/>
      </c>
      <c r="AR2734" s="18" t="str">
        <f>IF(AND(Table1[[#This Row],[*Spare 2]]&lt;&gt;"",LEN(Table1[[#This Row],[*Spare 2]])&lt;&gt;4),"Spare 2 Value Length Should be 4","")</f>
        <v/>
      </c>
      <c r="AS27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35" spans="3:45" ht="13.9" customHeight="1" x14ac:dyDescent="0.25">
      <c r="C2735" s="37"/>
      <c r="D2735" s="26"/>
      <c r="E2735" s="26"/>
      <c r="F2735" s="26"/>
      <c r="G2735" s="26"/>
      <c r="H2735" s="26"/>
      <c r="I2735" s="26"/>
      <c r="J2735" s="26"/>
      <c r="K2735" s="27"/>
      <c r="L2735" s="27"/>
      <c r="M2735" s="26"/>
      <c r="N2735" s="26"/>
      <c r="O2735" s="26"/>
      <c r="P2735" s="26"/>
      <c r="Q2735" s="26"/>
      <c r="R2735" s="26"/>
      <c r="S2735" s="26"/>
      <c r="T2735" s="26"/>
      <c r="U2735" s="26"/>
      <c r="V2735" s="26"/>
      <c r="W2735" s="28"/>
      <c r="X2735" s="26"/>
      <c r="Y2735" s="26"/>
      <c r="Z2735" s="26"/>
      <c r="AA2735" s="26"/>
      <c r="AB2735" s="42" t="str">
        <f t="shared" si="42"/>
        <v/>
      </c>
      <c r="AC27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35" s="18" t="str">
        <f>IF(AND(Table1[[#This Row],[**Entered Debit]]&lt;&gt;"",Table1[[#This Row],[**Entered Credit]]&lt;&gt;""),"Can not enter Debit and Credit amount in same Line","")</f>
        <v/>
      </c>
      <c r="AF2735" s="18">
        <f>IF(Table1[[#This Row],[Line Level Error Messages]]="",0,1)</f>
        <v>0</v>
      </c>
      <c r="AK2735" s="18" t="str">
        <f>IF(AND(Table1[[#This Row],[*Entity
(Enter this Mandatory field FIRST)]]&lt;&gt;"",LEN(Table1[[#This Row],[*Entity
(Enter this Mandatory field FIRST)]])&lt;&gt;2),"Entity Value Length Should be 2","")</f>
        <v/>
      </c>
      <c r="AL2735" s="18" t="str">
        <f>IF(AND(Table1[[#This Row],[*Cost Centre]]&lt;&gt;"",LEN(Table1[[#This Row],[*Cost Centre]])&lt;&gt;5),"Cost Centre Value Length Should be 5","")</f>
        <v/>
      </c>
      <c r="AM2735" s="18" t="str">
        <f>IF(AND(Table1[[#This Row],[*Subjective]]&lt;&gt;"",LEN(Table1[[#This Row],[*Subjective]])&lt;&gt;4),"Subjective Value Length Should be 4","")</f>
        <v/>
      </c>
      <c r="AN2735" s="18" t="str">
        <f>IF(AND(Table1[[#This Row],[*Fund]]&lt;&gt;"",LEN(Table1[[#This Row],[*Fund]])&lt;&gt;3),"Fund Value Length Should be 3","")</f>
        <v/>
      </c>
      <c r="AO2735" s="18" t="str">
        <f>IF(AND(Table1[[#This Row],[*Project]]&lt;&gt;"",LEN(Table1[[#This Row],[*Project]])&lt;&gt;6),"Project Value Length Should be 6","")</f>
        <v/>
      </c>
      <c r="AP2735" s="18" t="str">
        <f>IF(AND(Table1[[#This Row],[*Sub Analysis]]&lt;&gt;"",LEN(Table1[[#This Row],[*Sub Analysis]])&lt;&gt;5),"Subanalysis Value Length Should be 5","")</f>
        <v/>
      </c>
      <c r="AQ2735" s="18" t="str">
        <f>IF(AND(Table1[[#This Row],[*Spare 1]]&lt;&gt;"",LEN(Table1[[#This Row],[*Spare 1]])&lt;&gt;4),"Spare 1 Value Length Should be 4","")</f>
        <v/>
      </c>
      <c r="AR2735" s="18" t="str">
        <f>IF(AND(Table1[[#This Row],[*Spare 2]]&lt;&gt;"",LEN(Table1[[#This Row],[*Spare 2]])&lt;&gt;4),"Spare 2 Value Length Should be 4","")</f>
        <v/>
      </c>
      <c r="AS27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36" spans="3:45" ht="13.9" customHeight="1" x14ac:dyDescent="0.25">
      <c r="C2736" s="37"/>
      <c r="D2736" s="26"/>
      <c r="E2736" s="26"/>
      <c r="F2736" s="26"/>
      <c r="G2736" s="26"/>
      <c r="H2736" s="26"/>
      <c r="I2736" s="26"/>
      <c r="J2736" s="26"/>
      <c r="K2736" s="27"/>
      <c r="L2736" s="27"/>
      <c r="M2736" s="26"/>
      <c r="N2736" s="26"/>
      <c r="O2736" s="26"/>
      <c r="P2736" s="26"/>
      <c r="Q2736" s="26"/>
      <c r="R2736" s="26"/>
      <c r="S2736" s="26"/>
      <c r="T2736" s="26"/>
      <c r="U2736" s="26"/>
      <c r="V2736" s="26"/>
      <c r="W2736" s="28"/>
      <c r="X2736" s="26"/>
      <c r="Y2736" s="26"/>
      <c r="Z2736" s="26"/>
      <c r="AA2736" s="26"/>
      <c r="AB2736" s="42" t="str">
        <f t="shared" si="42"/>
        <v/>
      </c>
      <c r="AC27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36" s="18" t="str">
        <f>IF(AND(Table1[[#This Row],[**Entered Debit]]&lt;&gt;"",Table1[[#This Row],[**Entered Credit]]&lt;&gt;""),"Can not enter Debit and Credit amount in same Line","")</f>
        <v/>
      </c>
      <c r="AF2736" s="18">
        <f>IF(Table1[[#This Row],[Line Level Error Messages]]="",0,1)</f>
        <v>0</v>
      </c>
      <c r="AK2736" s="18" t="str">
        <f>IF(AND(Table1[[#This Row],[*Entity
(Enter this Mandatory field FIRST)]]&lt;&gt;"",LEN(Table1[[#This Row],[*Entity
(Enter this Mandatory field FIRST)]])&lt;&gt;2),"Entity Value Length Should be 2","")</f>
        <v/>
      </c>
      <c r="AL2736" s="18" t="str">
        <f>IF(AND(Table1[[#This Row],[*Cost Centre]]&lt;&gt;"",LEN(Table1[[#This Row],[*Cost Centre]])&lt;&gt;5),"Cost Centre Value Length Should be 5","")</f>
        <v/>
      </c>
      <c r="AM2736" s="18" t="str">
        <f>IF(AND(Table1[[#This Row],[*Subjective]]&lt;&gt;"",LEN(Table1[[#This Row],[*Subjective]])&lt;&gt;4),"Subjective Value Length Should be 4","")</f>
        <v/>
      </c>
      <c r="AN2736" s="18" t="str">
        <f>IF(AND(Table1[[#This Row],[*Fund]]&lt;&gt;"",LEN(Table1[[#This Row],[*Fund]])&lt;&gt;3),"Fund Value Length Should be 3","")</f>
        <v/>
      </c>
      <c r="AO2736" s="18" t="str">
        <f>IF(AND(Table1[[#This Row],[*Project]]&lt;&gt;"",LEN(Table1[[#This Row],[*Project]])&lt;&gt;6),"Project Value Length Should be 6","")</f>
        <v/>
      </c>
      <c r="AP2736" s="18" t="str">
        <f>IF(AND(Table1[[#This Row],[*Sub Analysis]]&lt;&gt;"",LEN(Table1[[#This Row],[*Sub Analysis]])&lt;&gt;5),"Subanalysis Value Length Should be 5","")</f>
        <v/>
      </c>
      <c r="AQ2736" s="18" t="str">
        <f>IF(AND(Table1[[#This Row],[*Spare 1]]&lt;&gt;"",LEN(Table1[[#This Row],[*Spare 1]])&lt;&gt;4),"Spare 1 Value Length Should be 4","")</f>
        <v/>
      </c>
      <c r="AR2736" s="18" t="str">
        <f>IF(AND(Table1[[#This Row],[*Spare 2]]&lt;&gt;"",LEN(Table1[[#This Row],[*Spare 2]])&lt;&gt;4),"Spare 2 Value Length Should be 4","")</f>
        <v/>
      </c>
      <c r="AS27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37" spans="3:45" ht="13.9" customHeight="1" x14ac:dyDescent="0.25">
      <c r="C2737" s="37"/>
      <c r="D2737" s="26"/>
      <c r="E2737" s="26"/>
      <c r="F2737" s="26"/>
      <c r="G2737" s="26"/>
      <c r="H2737" s="26"/>
      <c r="I2737" s="26"/>
      <c r="J2737" s="26"/>
      <c r="K2737" s="27"/>
      <c r="L2737" s="27"/>
      <c r="M2737" s="26"/>
      <c r="N2737" s="26"/>
      <c r="O2737" s="26"/>
      <c r="P2737" s="26"/>
      <c r="Q2737" s="26"/>
      <c r="R2737" s="26"/>
      <c r="S2737" s="26"/>
      <c r="T2737" s="26"/>
      <c r="U2737" s="26"/>
      <c r="V2737" s="26"/>
      <c r="W2737" s="28"/>
      <c r="X2737" s="26"/>
      <c r="Y2737" s="26"/>
      <c r="Z2737" s="26"/>
      <c r="AA2737" s="26"/>
      <c r="AB2737" s="42" t="str">
        <f t="shared" si="42"/>
        <v/>
      </c>
      <c r="AC27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37" s="18" t="str">
        <f>IF(AND(Table1[[#This Row],[**Entered Debit]]&lt;&gt;"",Table1[[#This Row],[**Entered Credit]]&lt;&gt;""),"Can not enter Debit and Credit amount in same Line","")</f>
        <v/>
      </c>
      <c r="AF2737" s="18">
        <f>IF(Table1[[#This Row],[Line Level Error Messages]]="",0,1)</f>
        <v>0</v>
      </c>
      <c r="AK2737" s="18" t="str">
        <f>IF(AND(Table1[[#This Row],[*Entity
(Enter this Mandatory field FIRST)]]&lt;&gt;"",LEN(Table1[[#This Row],[*Entity
(Enter this Mandatory field FIRST)]])&lt;&gt;2),"Entity Value Length Should be 2","")</f>
        <v/>
      </c>
      <c r="AL2737" s="18" t="str">
        <f>IF(AND(Table1[[#This Row],[*Cost Centre]]&lt;&gt;"",LEN(Table1[[#This Row],[*Cost Centre]])&lt;&gt;5),"Cost Centre Value Length Should be 5","")</f>
        <v/>
      </c>
      <c r="AM2737" s="18" t="str">
        <f>IF(AND(Table1[[#This Row],[*Subjective]]&lt;&gt;"",LEN(Table1[[#This Row],[*Subjective]])&lt;&gt;4),"Subjective Value Length Should be 4","")</f>
        <v/>
      </c>
      <c r="AN2737" s="18" t="str">
        <f>IF(AND(Table1[[#This Row],[*Fund]]&lt;&gt;"",LEN(Table1[[#This Row],[*Fund]])&lt;&gt;3),"Fund Value Length Should be 3","")</f>
        <v/>
      </c>
      <c r="AO2737" s="18" t="str">
        <f>IF(AND(Table1[[#This Row],[*Project]]&lt;&gt;"",LEN(Table1[[#This Row],[*Project]])&lt;&gt;6),"Project Value Length Should be 6","")</f>
        <v/>
      </c>
      <c r="AP2737" s="18" t="str">
        <f>IF(AND(Table1[[#This Row],[*Sub Analysis]]&lt;&gt;"",LEN(Table1[[#This Row],[*Sub Analysis]])&lt;&gt;5),"Subanalysis Value Length Should be 5","")</f>
        <v/>
      </c>
      <c r="AQ2737" s="18" t="str">
        <f>IF(AND(Table1[[#This Row],[*Spare 1]]&lt;&gt;"",LEN(Table1[[#This Row],[*Spare 1]])&lt;&gt;4),"Spare 1 Value Length Should be 4","")</f>
        <v/>
      </c>
      <c r="AR2737" s="18" t="str">
        <f>IF(AND(Table1[[#This Row],[*Spare 2]]&lt;&gt;"",LEN(Table1[[#This Row],[*Spare 2]])&lt;&gt;4),"Spare 2 Value Length Should be 4","")</f>
        <v/>
      </c>
      <c r="AS27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38" spans="3:45" ht="13.9" customHeight="1" x14ac:dyDescent="0.25">
      <c r="C2738" s="37"/>
      <c r="D2738" s="26"/>
      <c r="E2738" s="26"/>
      <c r="F2738" s="26"/>
      <c r="G2738" s="26"/>
      <c r="H2738" s="26"/>
      <c r="I2738" s="26"/>
      <c r="J2738" s="26"/>
      <c r="K2738" s="27"/>
      <c r="L2738" s="27"/>
      <c r="M2738" s="26"/>
      <c r="N2738" s="26"/>
      <c r="O2738" s="26"/>
      <c r="P2738" s="26"/>
      <c r="Q2738" s="26"/>
      <c r="R2738" s="26"/>
      <c r="S2738" s="26"/>
      <c r="T2738" s="26"/>
      <c r="U2738" s="26"/>
      <c r="V2738" s="26"/>
      <c r="W2738" s="28"/>
      <c r="X2738" s="26"/>
      <c r="Y2738" s="26"/>
      <c r="Z2738" s="26"/>
      <c r="AA2738" s="26"/>
      <c r="AB2738" s="42" t="str">
        <f t="shared" si="42"/>
        <v/>
      </c>
      <c r="AC27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38" s="18" t="str">
        <f>IF(AND(Table1[[#This Row],[**Entered Debit]]&lt;&gt;"",Table1[[#This Row],[**Entered Credit]]&lt;&gt;""),"Can not enter Debit and Credit amount in same Line","")</f>
        <v/>
      </c>
      <c r="AF2738" s="18">
        <f>IF(Table1[[#This Row],[Line Level Error Messages]]="",0,1)</f>
        <v>0</v>
      </c>
      <c r="AK2738" s="18" t="str">
        <f>IF(AND(Table1[[#This Row],[*Entity
(Enter this Mandatory field FIRST)]]&lt;&gt;"",LEN(Table1[[#This Row],[*Entity
(Enter this Mandatory field FIRST)]])&lt;&gt;2),"Entity Value Length Should be 2","")</f>
        <v/>
      </c>
      <c r="AL2738" s="18" t="str">
        <f>IF(AND(Table1[[#This Row],[*Cost Centre]]&lt;&gt;"",LEN(Table1[[#This Row],[*Cost Centre]])&lt;&gt;5),"Cost Centre Value Length Should be 5","")</f>
        <v/>
      </c>
      <c r="AM2738" s="18" t="str">
        <f>IF(AND(Table1[[#This Row],[*Subjective]]&lt;&gt;"",LEN(Table1[[#This Row],[*Subjective]])&lt;&gt;4),"Subjective Value Length Should be 4","")</f>
        <v/>
      </c>
      <c r="AN2738" s="18" t="str">
        <f>IF(AND(Table1[[#This Row],[*Fund]]&lt;&gt;"",LEN(Table1[[#This Row],[*Fund]])&lt;&gt;3),"Fund Value Length Should be 3","")</f>
        <v/>
      </c>
      <c r="AO2738" s="18" t="str">
        <f>IF(AND(Table1[[#This Row],[*Project]]&lt;&gt;"",LEN(Table1[[#This Row],[*Project]])&lt;&gt;6),"Project Value Length Should be 6","")</f>
        <v/>
      </c>
      <c r="AP2738" s="18" t="str">
        <f>IF(AND(Table1[[#This Row],[*Sub Analysis]]&lt;&gt;"",LEN(Table1[[#This Row],[*Sub Analysis]])&lt;&gt;5),"Subanalysis Value Length Should be 5","")</f>
        <v/>
      </c>
      <c r="AQ2738" s="18" t="str">
        <f>IF(AND(Table1[[#This Row],[*Spare 1]]&lt;&gt;"",LEN(Table1[[#This Row],[*Spare 1]])&lt;&gt;4),"Spare 1 Value Length Should be 4","")</f>
        <v/>
      </c>
      <c r="AR2738" s="18" t="str">
        <f>IF(AND(Table1[[#This Row],[*Spare 2]]&lt;&gt;"",LEN(Table1[[#This Row],[*Spare 2]])&lt;&gt;4),"Spare 2 Value Length Should be 4","")</f>
        <v/>
      </c>
      <c r="AS27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39" spans="3:45" ht="13.9" customHeight="1" x14ac:dyDescent="0.25">
      <c r="C2739" s="37"/>
      <c r="D2739" s="26"/>
      <c r="E2739" s="26"/>
      <c r="F2739" s="26"/>
      <c r="G2739" s="26"/>
      <c r="H2739" s="26"/>
      <c r="I2739" s="26"/>
      <c r="J2739" s="26"/>
      <c r="K2739" s="27"/>
      <c r="L2739" s="27"/>
      <c r="M2739" s="26"/>
      <c r="N2739" s="26"/>
      <c r="O2739" s="26"/>
      <c r="P2739" s="26"/>
      <c r="Q2739" s="26"/>
      <c r="R2739" s="26"/>
      <c r="S2739" s="26"/>
      <c r="T2739" s="26"/>
      <c r="U2739" s="26"/>
      <c r="V2739" s="26"/>
      <c r="W2739" s="28"/>
      <c r="X2739" s="26"/>
      <c r="Y2739" s="26"/>
      <c r="Z2739" s="26"/>
      <c r="AA2739" s="26"/>
      <c r="AB2739" s="42" t="str">
        <f t="shared" si="42"/>
        <v/>
      </c>
      <c r="AC27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39" s="18" t="str">
        <f>IF(AND(Table1[[#This Row],[**Entered Debit]]&lt;&gt;"",Table1[[#This Row],[**Entered Credit]]&lt;&gt;""),"Can not enter Debit and Credit amount in same Line","")</f>
        <v/>
      </c>
      <c r="AF2739" s="18">
        <f>IF(Table1[[#This Row],[Line Level Error Messages]]="",0,1)</f>
        <v>0</v>
      </c>
      <c r="AK2739" s="18" t="str">
        <f>IF(AND(Table1[[#This Row],[*Entity
(Enter this Mandatory field FIRST)]]&lt;&gt;"",LEN(Table1[[#This Row],[*Entity
(Enter this Mandatory field FIRST)]])&lt;&gt;2),"Entity Value Length Should be 2","")</f>
        <v/>
      </c>
      <c r="AL2739" s="18" t="str">
        <f>IF(AND(Table1[[#This Row],[*Cost Centre]]&lt;&gt;"",LEN(Table1[[#This Row],[*Cost Centre]])&lt;&gt;5),"Cost Centre Value Length Should be 5","")</f>
        <v/>
      </c>
      <c r="AM2739" s="18" t="str">
        <f>IF(AND(Table1[[#This Row],[*Subjective]]&lt;&gt;"",LEN(Table1[[#This Row],[*Subjective]])&lt;&gt;4),"Subjective Value Length Should be 4","")</f>
        <v/>
      </c>
      <c r="AN2739" s="18" t="str">
        <f>IF(AND(Table1[[#This Row],[*Fund]]&lt;&gt;"",LEN(Table1[[#This Row],[*Fund]])&lt;&gt;3),"Fund Value Length Should be 3","")</f>
        <v/>
      </c>
      <c r="AO2739" s="18" t="str">
        <f>IF(AND(Table1[[#This Row],[*Project]]&lt;&gt;"",LEN(Table1[[#This Row],[*Project]])&lt;&gt;6),"Project Value Length Should be 6","")</f>
        <v/>
      </c>
      <c r="AP2739" s="18" t="str">
        <f>IF(AND(Table1[[#This Row],[*Sub Analysis]]&lt;&gt;"",LEN(Table1[[#This Row],[*Sub Analysis]])&lt;&gt;5),"Subanalysis Value Length Should be 5","")</f>
        <v/>
      </c>
      <c r="AQ2739" s="18" t="str">
        <f>IF(AND(Table1[[#This Row],[*Spare 1]]&lt;&gt;"",LEN(Table1[[#This Row],[*Spare 1]])&lt;&gt;4),"Spare 1 Value Length Should be 4","")</f>
        <v/>
      </c>
      <c r="AR2739" s="18" t="str">
        <f>IF(AND(Table1[[#This Row],[*Spare 2]]&lt;&gt;"",LEN(Table1[[#This Row],[*Spare 2]])&lt;&gt;4),"Spare 2 Value Length Should be 4","")</f>
        <v/>
      </c>
      <c r="AS27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40" spans="3:45" ht="13.9" customHeight="1" x14ac:dyDescent="0.25">
      <c r="C2740" s="37"/>
      <c r="D2740" s="26"/>
      <c r="E2740" s="26"/>
      <c r="F2740" s="26"/>
      <c r="G2740" s="26"/>
      <c r="H2740" s="26"/>
      <c r="I2740" s="26"/>
      <c r="J2740" s="26"/>
      <c r="K2740" s="27"/>
      <c r="L2740" s="27"/>
      <c r="M2740" s="26"/>
      <c r="N2740" s="26"/>
      <c r="O2740" s="26"/>
      <c r="P2740" s="26"/>
      <c r="Q2740" s="26"/>
      <c r="R2740" s="26"/>
      <c r="S2740" s="26"/>
      <c r="T2740" s="26"/>
      <c r="U2740" s="26"/>
      <c r="V2740" s="26"/>
      <c r="W2740" s="28"/>
      <c r="X2740" s="26"/>
      <c r="Y2740" s="26"/>
      <c r="Z2740" s="26"/>
      <c r="AA2740" s="26"/>
      <c r="AB2740" s="42" t="str">
        <f t="shared" si="42"/>
        <v/>
      </c>
      <c r="AC27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40" s="18" t="str">
        <f>IF(AND(Table1[[#This Row],[**Entered Debit]]&lt;&gt;"",Table1[[#This Row],[**Entered Credit]]&lt;&gt;""),"Can not enter Debit and Credit amount in same Line","")</f>
        <v/>
      </c>
      <c r="AF2740" s="18">
        <f>IF(Table1[[#This Row],[Line Level Error Messages]]="",0,1)</f>
        <v>0</v>
      </c>
      <c r="AK2740" s="18" t="str">
        <f>IF(AND(Table1[[#This Row],[*Entity
(Enter this Mandatory field FIRST)]]&lt;&gt;"",LEN(Table1[[#This Row],[*Entity
(Enter this Mandatory field FIRST)]])&lt;&gt;2),"Entity Value Length Should be 2","")</f>
        <v/>
      </c>
      <c r="AL2740" s="18" t="str">
        <f>IF(AND(Table1[[#This Row],[*Cost Centre]]&lt;&gt;"",LEN(Table1[[#This Row],[*Cost Centre]])&lt;&gt;5),"Cost Centre Value Length Should be 5","")</f>
        <v/>
      </c>
      <c r="AM2740" s="18" t="str">
        <f>IF(AND(Table1[[#This Row],[*Subjective]]&lt;&gt;"",LEN(Table1[[#This Row],[*Subjective]])&lt;&gt;4),"Subjective Value Length Should be 4","")</f>
        <v/>
      </c>
      <c r="AN2740" s="18" t="str">
        <f>IF(AND(Table1[[#This Row],[*Fund]]&lt;&gt;"",LEN(Table1[[#This Row],[*Fund]])&lt;&gt;3),"Fund Value Length Should be 3","")</f>
        <v/>
      </c>
      <c r="AO2740" s="18" t="str">
        <f>IF(AND(Table1[[#This Row],[*Project]]&lt;&gt;"",LEN(Table1[[#This Row],[*Project]])&lt;&gt;6),"Project Value Length Should be 6","")</f>
        <v/>
      </c>
      <c r="AP2740" s="18" t="str">
        <f>IF(AND(Table1[[#This Row],[*Sub Analysis]]&lt;&gt;"",LEN(Table1[[#This Row],[*Sub Analysis]])&lt;&gt;5),"Subanalysis Value Length Should be 5","")</f>
        <v/>
      </c>
      <c r="AQ2740" s="18" t="str">
        <f>IF(AND(Table1[[#This Row],[*Spare 1]]&lt;&gt;"",LEN(Table1[[#This Row],[*Spare 1]])&lt;&gt;4),"Spare 1 Value Length Should be 4","")</f>
        <v/>
      </c>
      <c r="AR2740" s="18" t="str">
        <f>IF(AND(Table1[[#This Row],[*Spare 2]]&lt;&gt;"",LEN(Table1[[#This Row],[*Spare 2]])&lt;&gt;4),"Spare 2 Value Length Should be 4","")</f>
        <v/>
      </c>
      <c r="AS27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41" spans="3:45" ht="13.9" customHeight="1" x14ac:dyDescent="0.25">
      <c r="C2741" s="37"/>
      <c r="D2741" s="26"/>
      <c r="E2741" s="26"/>
      <c r="F2741" s="26"/>
      <c r="G2741" s="26"/>
      <c r="H2741" s="26"/>
      <c r="I2741" s="26"/>
      <c r="J2741" s="26"/>
      <c r="K2741" s="27"/>
      <c r="L2741" s="27"/>
      <c r="M2741" s="26"/>
      <c r="N2741" s="26"/>
      <c r="O2741" s="26"/>
      <c r="P2741" s="26"/>
      <c r="Q2741" s="26"/>
      <c r="R2741" s="26"/>
      <c r="S2741" s="26"/>
      <c r="T2741" s="26"/>
      <c r="U2741" s="26"/>
      <c r="V2741" s="26"/>
      <c r="W2741" s="28"/>
      <c r="X2741" s="26"/>
      <c r="Y2741" s="26"/>
      <c r="Z2741" s="26"/>
      <c r="AA2741" s="26"/>
      <c r="AB2741" s="42" t="str">
        <f t="shared" si="42"/>
        <v/>
      </c>
      <c r="AC27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41" s="18" t="str">
        <f>IF(AND(Table1[[#This Row],[**Entered Debit]]&lt;&gt;"",Table1[[#This Row],[**Entered Credit]]&lt;&gt;""),"Can not enter Debit and Credit amount in same Line","")</f>
        <v/>
      </c>
      <c r="AF2741" s="18">
        <f>IF(Table1[[#This Row],[Line Level Error Messages]]="",0,1)</f>
        <v>0</v>
      </c>
      <c r="AK2741" s="18" t="str">
        <f>IF(AND(Table1[[#This Row],[*Entity
(Enter this Mandatory field FIRST)]]&lt;&gt;"",LEN(Table1[[#This Row],[*Entity
(Enter this Mandatory field FIRST)]])&lt;&gt;2),"Entity Value Length Should be 2","")</f>
        <v/>
      </c>
      <c r="AL2741" s="18" t="str">
        <f>IF(AND(Table1[[#This Row],[*Cost Centre]]&lt;&gt;"",LEN(Table1[[#This Row],[*Cost Centre]])&lt;&gt;5),"Cost Centre Value Length Should be 5","")</f>
        <v/>
      </c>
      <c r="AM2741" s="18" t="str">
        <f>IF(AND(Table1[[#This Row],[*Subjective]]&lt;&gt;"",LEN(Table1[[#This Row],[*Subjective]])&lt;&gt;4),"Subjective Value Length Should be 4","")</f>
        <v/>
      </c>
      <c r="AN2741" s="18" t="str">
        <f>IF(AND(Table1[[#This Row],[*Fund]]&lt;&gt;"",LEN(Table1[[#This Row],[*Fund]])&lt;&gt;3),"Fund Value Length Should be 3","")</f>
        <v/>
      </c>
      <c r="AO2741" s="18" t="str">
        <f>IF(AND(Table1[[#This Row],[*Project]]&lt;&gt;"",LEN(Table1[[#This Row],[*Project]])&lt;&gt;6),"Project Value Length Should be 6","")</f>
        <v/>
      </c>
      <c r="AP2741" s="18" t="str">
        <f>IF(AND(Table1[[#This Row],[*Sub Analysis]]&lt;&gt;"",LEN(Table1[[#This Row],[*Sub Analysis]])&lt;&gt;5),"Subanalysis Value Length Should be 5","")</f>
        <v/>
      </c>
      <c r="AQ2741" s="18" t="str">
        <f>IF(AND(Table1[[#This Row],[*Spare 1]]&lt;&gt;"",LEN(Table1[[#This Row],[*Spare 1]])&lt;&gt;4),"Spare 1 Value Length Should be 4","")</f>
        <v/>
      </c>
      <c r="AR2741" s="18" t="str">
        <f>IF(AND(Table1[[#This Row],[*Spare 2]]&lt;&gt;"",LEN(Table1[[#This Row],[*Spare 2]])&lt;&gt;4),"Spare 2 Value Length Should be 4","")</f>
        <v/>
      </c>
      <c r="AS27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42" spans="3:45" ht="13.9" customHeight="1" x14ac:dyDescent="0.25">
      <c r="C2742" s="37"/>
      <c r="D2742" s="26"/>
      <c r="E2742" s="26"/>
      <c r="F2742" s="26"/>
      <c r="G2742" s="26"/>
      <c r="H2742" s="26"/>
      <c r="I2742" s="26"/>
      <c r="J2742" s="26"/>
      <c r="K2742" s="27"/>
      <c r="L2742" s="27"/>
      <c r="M2742" s="26"/>
      <c r="N2742" s="26"/>
      <c r="O2742" s="26"/>
      <c r="P2742" s="26"/>
      <c r="Q2742" s="26"/>
      <c r="R2742" s="26"/>
      <c r="S2742" s="26"/>
      <c r="T2742" s="26"/>
      <c r="U2742" s="26"/>
      <c r="V2742" s="26"/>
      <c r="W2742" s="28"/>
      <c r="X2742" s="26"/>
      <c r="Y2742" s="26"/>
      <c r="Z2742" s="26"/>
      <c r="AA2742" s="26"/>
      <c r="AB2742" s="42" t="str">
        <f t="shared" si="42"/>
        <v/>
      </c>
      <c r="AC27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42" s="18" t="str">
        <f>IF(AND(Table1[[#This Row],[**Entered Debit]]&lt;&gt;"",Table1[[#This Row],[**Entered Credit]]&lt;&gt;""),"Can not enter Debit and Credit amount in same Line","")</f>
        <v/>
      </c>
      <c r="AF2742" s="18">
        <f>IF(Table1[[#This Row],[Line Level Error Messages]]="",0,1)</f>
        <v>0</v>
      </c>
      <c r="AK2742" s="18" t="str">
        <f>IF(AND(Table1[[#This Row],[*Entity
(Enter this Mandatory field FIRST)]]&lt;&gt;"",LEN(Table1[[#This Row],[*Entity
(Enter this Mandatory field FIRST)]])&lt;&gt;2),"Entity Value Length Should be 2","")</f>
        <v/>
      </c>
      <c r="AL2742" s="18" t="str">
        <f>IF(AND(Table1[[#This Row],[*Cost Centre]]&lt;&gt;"",LEN(Table1[[#This Row],[*Cost Centre]])&lt;&gt;5),"Cost Centre Value Length Should be 5","")</f>
        <v/>
      </c>
      <c r="AM2742" s="18" t="str">
        <f>IF(AND(Table1[[#This Row],[*Subjective]]&lt;&gt;"",LEN(Table1[[#This Row],[*Subjective]])&lt;&gt;4),"Subjective Value Length Should be 4","")</f>
        <v/>
      </c>
      <c r="AN2742" s="18" t="str">
        <f>IF(AND(Table1[[#This Row],[*Fund]]&lt;&gt;"",LEN(Table1[[#This Row],[*Fund]])&lt;&gt;3),"Fund Value Length Should be 3","")</f>
        <v/>
      </c>
      <c r="AO2742" s="18" t="str">
        <f>IF(AND(Table1[[#This Row],[*Project]]&lt;&gt;"",LEN(Table1[[#This Row],[*Project]])&lt;&gt;6),"Project Value Length Should be 6","")</f>
        <v/>
      </c>
      <c r="AP2742" s="18" t="str">
        <f>IF(AND(Table1[[#This Row],[*Sub Analysis]]&lt;&gt;"",LEN(Table1[[#This Row],[*Sub Analysis]])&lt;&gt;5),"Subanalysis Value Length Should be 5","")</f>
        <v/>
      </c>
      <c r="AQ2742" s="18" t="str">
        <f>IF(AND(Table1[[#This Row],[*Spare 1]]&lt;&gt;"",LEN(Table1[[#This Row],[*Spare 1]])&lt;&gt;4),"Spare 1 Value Length Should be 4","")</f>
        <v/>
      </c>
      <c r="AR2742" s="18" t="str">
        <f>IF(AND(Table1[[#This Row],[*Spare 2]]&lt;&gt;"",LEN(Table1[[#This Row],[*Spare 2]])&lt;&gt;4),"Spare 2 Value Length Should be 4","")</f>
        <v/>
      </c>
      <c r="AS27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43" spans="3:45" ht="13.9" customHeight="1" x14ac:dyDescent="0.25">
      <c r="C2743" s="37"/>
      <c r="D2743" s="26"/>
      <c r="E2743" s="26"/>
      <c r="F2743" s="26"/>
      <c r="G2743" s="26"/>
      <c r="H2743" s="26"/>
      <c r="I2743" s="26"/>
      <c r="J2743" s="26"/>
      <c r="K2743" s="27"/>
      <c r="L2743" s="27"/>
      <c r="M2743" s="26"/>
      <c r="N2743" s="26"/>
      <c r="O2743" s="26"/>
      <c r="P2743" s="26"/>
      <c r="Q2743" s="26"/>
      <c r="R2743" s="26"/>
      <c r="S2743" s="26"/>
      <c r="T2743" s="26"/>
      <c r="U2743" s="26"/>
      <c r="V2743" s="26"/>
      <c r="W2743" s="28"/>
      <c r="X2743" s="26"/>
      <c r="Y2743" s="26"/>
      <c r="Z2743" s="26"/>
      <c r="AA2743" s="26"/>
      <c r="AB2743" s="42" t="str">
        <f t="shared" si="42"/>
        <v/>
      </c>
      <c r="AC27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43" s="18" t="str">
        <f>IF(AND(Table1[[#This Row],[**Entered Debit]]&lt;&gt;"",Table1[[#This Row],[**Entered Credit]]&lt;&gt;""),"Can not enter Debit and Credit amount in same Line","")</f>
        <v/>
      </c>
      <c r="AF2743" s="18">
        <f>IF(Table1[[#This Row],[Line Level Error Messages]]="",0,1)</f>
        <v>0</v>
      </c>
      <c r="AK2743" s="18" t="str">
        <f>IF(AND(Table1[[#This Row],[*Entity
(Enter this Mandatory field FIRST)]]&lt;&gt;"",LEN(Table1[[#This Row],[*Entity
(Enter this Mandatory field FIRST)]])&lt;&gt;2),"Entity Value Length Should be 2","")</f>
        <v/>
      </c>
      <c r="AL2743" s="18" t="str">
        <f>IF(AND(Table1[[#This Row],[*Cost Centre]]&lt;&gt;"",LEN(Table1[[#This Row],[*Cost Centre]])&lt;&gt;5),"Cost Centre Value Length Should be 5","")</f>
        <v/>
      </c>
      <c r="AM2743" s="18" t="str">
        <f>IF(AND(Table1[[#This Row],[*Subjective]]&lt;&gt;"",LEN(Table1[[#This Row],[*Subjective]])&lt;&gt;4),"Subjective Value Length Should be 4","")</f>
        <v/>
      </c>
      <c r="AN2743" s="18" t="str">
        <f>IF(AND(Table1[[#This Row],[*Fund]]&lt;&gt;"",LEN(Table1[[#This Row],[*Fund]])&lt;&gt;3),"Fund Value Length Should be 3","")</f>
        <v/>
      </c>
      <c r="AO2743" s="18" t="str">
        <f>IF(AND(Table1[[#This Row],[*Project]]&lt;&gt;"",LEN(Table1[[#This Row],[*Project]])&lt;&gt;6),"Project Value Length Should be 6","")</f>
        <v/>
      </c>
      <c r="AP2743" s="18" t="str">
        <f>IF(AND(Table1[[#This Row],[*Sub Analysis]]&lt;&gt;"",LEN(Table1[[#This Row],[*Sub Analysis]])&lt;&gt;5),"Subanalysis Value Length Should be 5","")</f>
        <v/>
      </c>
      <c r="AQ2743" s="18" t="str">
        <f>IF(AND(Table1[[#This Row],[*Spare 1]]&lt;&gt;"",LEN(Table1[[#This Row],[*Spare 1]])&lt;&gt;4),"Spare 1 Value Length Should be 4","")</f>
        <v/>
      </c>
      <c r="AR2743" s="18" t="str">
        <f>IF(AND(Table1[[#This Row],[*Spare 2]]&lt;&gt;"",LEN(Table1[[#This Row],[*Spare 2]])&lt;&gt;4),"Spare 2 Value Length Should be 4","")</f>
        <v/>
      </c>
      <c r="AS27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44" spans="3:45" ht="13.9" customHeight="1" x14ac:dyDescent="0.25">
      <c r="C2744" s="37"/>
      <c r="D2744" s="26"/>
      <c r="E2744" s="26"/>
      <c r="F2744" s="26"/>
      <c r="G2744" s="26"/>
      <c r="H2744" s="26"/>
      <c r="I2744" s="26"/>
      <c r="J2744" s="26"/>
      <c r="K2744" s="27"/>
      <c r="L2744" s="27"/>
      <c r="M2744" s="26"/>
      <c r="N2744" s="26"/>
      <c r="O2744" s="26"/>
      <c r="P2744" s="26"/>
      <c r="Q2744" s="26"/>
      <c r="R2744" s="26"/>
      <c r="S2744" s="26"/>
      <c r="T2744" s="26"/>
      <c r="U2744" s="26"/>
      <c r="V2744" s="26"/>
      <c r="W2744" s="28"/>
      <c r="X2744" s="26"/>
      <c r="Y2744" s="26"/>
      <c r="Z2744" s="26"/>
      <c r="AA2744" s="26"/>
      <c r="AB2744" s="42" t="str">
        <f t="shared" si="42"/>
        <v/>
      </c>
      <c r="AC27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44" s="18" t="str">
        <f>IF(AND(Table1[[#This Row],[**Entered Debit]]&lt;&gt;"",Table1[[#This Row],[**Entered Credit]]&lt;&gt;""),"Can not enter Debit and Credit amount in same Line","")</f>
        <v/>
      </c>
      <c r="AF2744" s="18">
        <f>IF(Table1[[#This Row],[Line Level Error Messages]]="",0,1)</f>
        <v>0</v>
      </c>
      <c r="AK2744" s="18" t="str">
        <f>IF(AND(Table1[[#This Row],[*Entity
(Enter this Mandatory field FIRST)]]&lt;&gt;"",LEN(Table1[[#This Row],[*Entity
(Enter this Mandatory field FIRST)]])&lt;&gt;2),"Entity Value Length Should be 2","")</f>
        <v/>
      </c>
      <c r="AL2744" s="18" t="str">
        <f>IF(AND(Table1[[#This Row],[*Cost Centre]]&lt;&gt;"",LEN(Table1[[#This Row],[*Cost Centre]])&lt;&gt;5),"Cost Centre Value Length Should be 5","")</f>
        <v/>
      </c>
      <c r="AM2744" s="18" t="str">
        <f>IF(AND(Table1[[#This Row],[*Subjective]]&lt;&gt;"",LEN(Table1[[#This Row],[*Subjective]])&lt;&gt;4),"Subjective Value Length Should be 4","")</f>
        <v/>
      </c>
      <c r="AN2744" s="18" t="str">
        <f>IF(AND(Table1[[#This Row],[*Fund]]&lt;&gt;"",LEN(Table1[[#This Row],[*Fund]])&lt;&gt;3),"Fund Value Length Should be 3","")</f>
        <v/>
      </c>
      <c r="AO2744" s="18" t="str">
        <f>IF(AND(Table1[[#This Row],[*Project]]&lt;&gt;"",LEN(Table1[[#This Row],[*Project]])&lt;&gt;6),"Project Value Length Should be 6","")</f>
        <v/>
      </c>
      <c r="AP2744" s="18" t="str">
        <f>IF(AND(Table1[[#This Row],[*Sub Analysis]]&lt;&gt;"",LEN(Table1[[#This Row],[*Sub Analysis]])&lt;&gt;5),"Subanalysis Value Length Should be 5","")</f>
        <v/>
      </c>
      <c r="AQ2744" s="18" t="str">
        <f>IF(AND(Table1[[#This Row],[*Spare 1]]&lt;&gt;"",LEN(Table1[[#This Row],[*Spare 1]])&lt;&gt;4),"Spare 1 Value Length Should be 4","")</f>
        <v/>
      </c>
      <c r="AR2744" s="18" t="str">
        <f>IF(AND(Table1[[#This Row],[*Spare 2]]&lt;&gt;"",LEN(Table1[[#This Row],[*Spare 2]])&lt;&gt;4),"Spare 2 Value Length Should be 4","")</f>
        <v/>
      </c>
      <c r="AS27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45" spans="3:45" ht="13.9" customHeight="1" x14ac:dyDescent="0.25">
      <c r="C2745" s="37"/>
      <c r="D2745" s="26"/>
      <c r="E2745" s="26"/>
      <c r="F2745" s="26"/>
      <c r="G2745" s="26"/>
      <c r="H2745" s="26"/>
      <c r="I2745" s="26"/>
      <c r="J2745" s="26"/>
      <c r="K2745" s="27"/>
      <c r="L2745" s="27"/>
      <c r="M2745" s="26"/>
      <c r="N2745" s="26"/>
      <c r="O2745" s="26"/>
      <c r="P2745" s="26"/>
      <c r="Q2745" s="26"/>
      <c r="R2745" s="26"/>
      <c r="S2745" s="26"/>
      <c r="T2745" s="26"/>
      <c r="U2745" s="26"/>
      <c r="V2745" s="26"/>
      <c r="W2745" s="28"/>
      <c r="X2745" s="26"/>
      <c r="Y2745" s="26"/>
      <c r="Z2745" s="26"/>
      <c r="AA2745" s="26"/>
      <c r="AB2745" s="42" t="str">
        <f t="shared" si="42"/>
        <v/>
      </c>
      <c r="AC27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45" s="18" t="str">
        <f>IF(AND(Table1[[#This Row],[**Entered Debit]]&lt;&gt;"",Table1[[#This Row],[**Entered Credit]]&lt;&gt;""),"Can not enter Debit and Credit amount in same Line","")</f>
        <v/>
      </c>
      <c r="AF2745" s="18">
        <f>IF(Table1[[#This Row],[Line Level Error Messages]]="",0,1)</f>
        <v>0</v>
      </c>
      <c r="AK2745" s="18" t="str">
        <f>IF(AND(Table1[[#This Row],[*Entity
(Enter this Mandatory field FIRST)]]&lt;&gt;"",LEN(Table1[[#This Row],[*Entity
(Enter this Mandatory field FIRST)]])&lt;&gt;2),"Entity Value Length Should be 2","")</f>
        <v/>
      </c>
      <c r="AL2745" s="18" t="str">
        <f>IF(AND(Table1[[#This Row],[*Cost Centre]]&lt;&gt;"",LEN(Table1[[#This Row],[*Cost Centre]])&lt;&gt;5),"Cost Centre Value Length Should be 5","")</f>
        <v/>
      </c>
      <c r="AM2745" s="18" t="str">
        <f>IF(AND(Table1[[#This Row],[*Subjective]]&lt;&gt;"",LEN(Table1[[#This Row],[*Subjective]])&lt;&gt;4),"Subjective Value Length Should be 4","")</f>
        <v/>
      </c>
      <c r="AN2745" s="18" t="str">
        <f>IF(AND(Table1[[#This Row],[*Fund]]&lt;&gt;"",LEN(Table1[[#This Row],[*Fund]])&lt;&gt;3),"Fund Value Length Should be 3","")</f>
        <v/>
      </c>
      <c r="AO2745" s="18" t="str">
        <f>IF(AND(Table1[[#This Row],[*Project]]&lt;&gt;"",LEN(Table1[[#This Row],[*Project]])&lt;&gt;6),"Project Value Length Should be 6","")</f>
        <v/>
      </c>
      <c r="AP2745" s="18" t="str">
        <f>IF(AND(Table1[[#This Row],[*Sub Analysis]]&lt;&gt;"",LEN(Table1[[#This Row],[*Sub Analysis]])&lt;&gt;5),"Subanalysis Value Length Should be 5","")</f>
        <v/>
      </c>
      <c r="AQ2745" s="18" t="str">
        <f>IF(AND(Table1[[#This Row],[*Spare 1]]&lt;&gt;"",LEN(Table1[[#This Row],[*Spare 1]])&lt;&gt;4),"Spare 1 Value Length Should be 4","")</f>
        <v/>
      </c>
      <c r="AR2745" s="18" t="str">
        <f>IF(AND(Table1[[#This Row],[*Spare 2]]&lt;&gt;"",LEN(Table1[[#This Row],[*Spare 2]])&lt;&gt;4),"Spare 2 Value Length Should be 4","")</f>
        <v/>
      </c>
      <c r="AS27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46" spans="3:45" ht="13.9" customHeight="1" x14ac:dyDescent="0.25">
      <c r="C2746" s="37"/>
      <c r="D2746" s="26"/>
      <c r="E2746" s="26"/>
      <c r="F2746" s="26"/>
      <c r="G2746" s="26"/>
      <c r="H2746" s="26"/>
      <c r="I2746" s="26"/>
      <c r="J2746" s="26"/>
      <c r="K2746" s="27"/>
      <c r="L2746" s="27"/>
      <c r="M2746" s="26"/>
      <c r="N2746" s="26"/>
      <c r="O2746" s="26"/>
      <c r="P2746" s="26"/>
      <c r="Q2746" s="26"/>
      <c r="R2746" s="26"/>
      <c r="S2746" s="26"/>
      <c r="T2746" s="26"/>
      <c r="U2746" s="26"/>
      <c r="V2746" s="26"/>
      <c r="W2746" s="28"/>
      <c r="X2746" s="26"/>
      <c r="Y2746" s="26"/>
      <c r="Z2746" s="26"/>
      <c r="AA2746" s="26"/>
      <c r="AB2746" s="42" t="str">
        <f t="shared" si="42"/>
        <v/>
      </c>
      <c r="AC27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46" s="18" t="str">
        <f>IF(AND(Table1[[#This Row],[**Entered Debit]]&lt;&gt;"",Table1[[#This Row],[**Entered Credit]]&lt;&gt;""),"Can not enter Debit and Credit amount in same Line","")</f>
        <v/>
      </c>
      <c r="AF2746" s="18">
        <f>IF(Table1[[#This Row],[Line Level Error Messages]]="",0,1)</f>
        <v>0</v>
      </c>
      <c r="AK2746" s="18" t="str">
        <f>IF(AND(Table1[[#This Row],[*Entity
(Enter this Mandatory field FIRST)]]&lt;&gt;"",LEN(Table1[[#This Row],[*Entity
(Enter this Mandatory field FIRST)]])&lt;&gt;2),"Entity Value Length Should be 2","")</f>
        <v/>
      </c>
      <c r="AL2746" s="18" t="str">
        <f>IF(AND(Table1[[#This Row],[*Cost Centre]]&lt;&gt;"",LEN(Table1[[#This Row],[*Cost Centre]])&lt;&gt;5),"Cost Centre Value Length Should be 5","")</f>
        <v/>
      </c>
      <c r="AM2746" s="18" t="str">
        <f>IF(AND(Table1[[#This Row],[*Subjective]]&lt;&gt;"",LEN(Table1[[#This Row],[*Subjective]])&lt;&gt;4),"Subjective Value Length Should be 4","")</f>
        <v/>
      </c>
      <c r="AN2746" s="18" t="str">
        <f>IF(AND(Table1[[#This Row],[*Fund]]&lt;&gt;"",LEN(Table1[[#This Row],[*Fund]])&lt;&gt;3),"Fund Value Length Should be 3","")</f>
        <v/>
      </c>
      <c r="AO2746" s="18" t="str">
        <f>IF(AND(Table1[[#This Row],[*Project]]&lt;&gt;"",LEN(Table1[[#This Row],[*Project]])&lt;&gt;6),"Project Value Length Should be 6","")</f>
        <v/>
      </c>
      <c r="AP2746" s="18" t="str">
        <f>IF(AND(Table1[[#This Row],[*Sub Analysis]]&lt;&gt;"",LEN(Table1[[#This Row],[*Sub Analysis]])&lt;&gt;5),"Subanalysis Value Length Should be 5","")</f>
        <v/>
      </c>
      <c r="AQ2746" s="18" t="str">
        <f>IF(AND(Table1[[#This Row],[*Spare 1]]&lt;&gt;"",LEN(Table1[[#This Row],[*Spare 1]])&lt;&gt;4),"Spare 1 Value Length Should be 4","")</f>
        <v/>
      </c>
      <c r="AR2746" s="18" t="str">
        <f>IF(AND(Table1[[#This Row],[*Spare 2]]&lt;&gt;"",LEN(Table1[[#This Row],[*Spare 2]])&lt;&gt;4),"Spare 2 Value Length Should be 4","")</f>
        <v/>
      </c>
      <c r="AS27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47" spans="3:45" ht="13.9" customHeight="1" x14ac:dyDescent="0.25">
      <c r="C2747" s="37"/>
      <c r="D2747" s="26"/>
      <c r="E2747" s="26"/>
      <c r="F2747" s="26"/>
      <c r="G2747" s="26"/>
      <c r="H2747" s="26"/>
      <c r="I2747" s="26"/>
      <c r="J2747" s="26"/>
      <c r="K2747" s="27"/>
      <c r="L2747" s="27"/>
      <c r="M2747" s="26"/>
      <c r="N2747" s="26"/>
      <c r="O2747" s="26"/>
      <c r="P2747" s="26"/>
      <c r="Q2747" s="26"/>
      <c r="R2747" s="26"/>
      <c r="S2747" s="26"/>
      <c r="T2747" s="26"/>
      <c r="U2747" s="26"/>
      <c r="V2747" s="26"/>
      <c r="W2747" s="28"/>
      <c r="X2747" s="26"/>
      <c r="Y2747" s="26"/>
      <c r="Z2747" s="26"/>
      <c r="AA2747" s="26"/>
      <c r="AB2747" s="42" t="str">
        <f t="shared" si="42"/>
        <v/>
      </c>
      <c r="AC27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47" s="18" t="str">
        <f>IF(AND(Table1[[#This Row],[**Entered Debit]]&lt;&gt;"",Table1[[#This Row],[**Entered Credit]]&lt;&gt;""),"Can not enter Debit and Credit amount in same Line","")</f>
        <v/>
      </c>
      <c r="AF2747" s="18">
        <f>IF(Table1[[#This Row],[Line Level Error Messages]]="",0,1)</f>
        <v>0</v>
      </c>
      <c r="AK2747" s="18" t="str">
        <f>IF(AND(Table1[[#This Row],[*Entity
(Enter this Mandatory field FIRST)]]&lt;&gt;"",LEN(Table1[[#This Row],[*Entity
(Enter this Mandatory field FIRST)]])&lt;&gt;2),"Entity Value Length Should be 2","")</f>
        <v/>
      </c>
      <c r="AL2747" s="18" t="str">
        <f>IF(AND(Table1[[#This Row],[*Cost Centre]]&lt;&gt;"",LEN(Table1[[#This Row],[*Cost Centre]])&lt;&gt;5),"Cost Centre Value Length Should be 5","")</f>
        <v/>
      </c>
      <c r="AM2747" s="18" t="str">
        <f>IF(AND(Table1[[#This Row],[*Subjective]]&lt;&gt;"",LEN(Table1[[#This Row],[*Subjective]])&lt;&gt;4),"Subjective Value Length Should be 4","")</f>
        <v/>
      </c>
      <c r="AN2747" s="18" t="str">
        <f>IF(AND(Table1[[#This Row],[*Fund]]&lt;&gt;"",LEN(Table1[[#This Row],[*Fund]])&lt;&gt;3),"Fund Value Length Should be 3","")</f>
        <v/>
      </c>
      <c r="AO2747" s="18" t="str">
        <f>IF(AND(Table1[[#This Row],[*Project]]&lt;&gt;"",LEN(Table1[[#This Row],[*Project]])&lt;&gt;6),"Project Value Length Should be 6","")</f>
        <v/>
      </c>
      <c r="AP2747" s="18" t="str">
        <f>IF(AND(Table1[[#This Row],[*Sub Analysis]]&lt;&gt;"",LEN(Table1[[#This Row],[*Sub Analysis]])&lt;&gt;5),"Subanalysis Value Length Should be 5","")</f>
        <v/>
      </c>
      <c r="AQ2747" s="18" t="str">
        <f>IF(AND(Table1[[#This Row],[*Spare 1]]&lt;&gt;"",LEN(Table1[[#This Row],[*Spare 1]])&lt;&gt;4),"Spare 1 Value Length Should be 4","")</f>
        <v/>
      </c>
      <c r="AR2747" s="18" t="str">
        <f>IF(AND(Table1[[#This Row],[*Spare 2]]&lt;&gt;"",LEN(Table1[[#This Row],[*Spare 2]])&lt;&gt;4),"Spare 2 Value Length Should be 4","")</f>
        <v/>
      </c>
      <c r="AS27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48" spans="3:45" ht="13.9" customHeight="1" x14ac:dyDescent="0.25">
      <c r="C2748" s="37"/>
      <c r="D2748" s="26"/>
      <c r="E2748" s="26"/>
      <c r="F2748" s="26"/>
      <c r="G2748" s="26"/>
      <c r="H2748" s="26"/>
      <c r="I2748" s="26"/>
      <c r="J2748" s="26"/>
      <c r="K2748" s="27"/>
      <c r="L2748" s="27"/>
      <c r="M2748" s="26"/>
      <c r="N2748" s="26"/>
      <c r="O2748" s="26"/>
      <c r="P2748" s="26"/>
      <c r="Q2748" s="26"/>
      <c r="R2748" s="26"/>
      <c r="S2748" s="26"/>
      <c r="T2748" s="26"/>
      <c r="U2748" s="26"/>
      <c r="V2748" s="26"/>
      <c r="W2748" s="28"/>
      <c r="X2748" s="26"/>
      <c r="Y2748" s="26"/>
      <c r="Z2748" s="26"/>
      <c r="AA2748" s="26"/>
      <c r="AB2748" s="42" t="str">
        <f t="shared" si="42"/>
        <v/>
      </c>
      <c r="AC27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48" s="18" t="str">
        <f>IF(AND(Table1[[#This Row],[**Entered Debit]]&lt;&gt;"",Table1[[#This Row],[**Entered Credit]]&lt;&gt;""),"Can not enter Debit and Credit amount in same Line","")</f>
        <v/>
      </c>
      <c r="AF2748" s="18">
        <f>IF(Table1[[#This Row],[Line Level Error Messages]]="",0,1)</f>
        <v>0</v>
      </c>
      <c r="AK2748" s="18" t="str">
        <f>IF(AND(Table1[[#This Row],[*Entity
(Enter this Mandatory field FIRST)]]&lt;&gt;"",LEN(Table1[[#This Row],[*Entity
(Enter this Mandatory field FIRST)]])&lt;&gt;2),"Entity Value Length Should be 2","")</f>
        <v/>
      </c>
      <c r="AL2748" s="18" t="str">
        <f>IF(AND(Table1[[#This Row],[*Cost Centre]]&lt;&gt;"",LEN(Table1[[#This Row],[*Cost Centre]])&lt;&gt;5),"Cost Centre Value Length Should be 5","")</f>
        <v/>
      </c>
      <c r="AM2748" s="18" t="str">
        <f>IF(AND(Table1[[#This Row],[*Subjective]]&lt;&gt;"",LEN(Table1[[#This Row],[*Subjective]])&lt;&gt;4),"Subjective Value Length Should be 4","")</f>
        <v/>
      </c>
      <c r="AN2748" s="18" t="str">
        <f>IF(AND(Table1[[#This Row],[*Fund]]&lt;&gt;"",LEN(Table1[[#This Row],[*Fund]])&lt;&gt;3),"Fund Value Length Should be 3","")</f>
        <v/>
      </c>
      <c r="AO2748" s="18" t="str">
        <f>IF(AND(Table1[[#This Row],[*Project]]&lt;&gt;"",LEN(Table1[[#This Row],[*Project]])&lt;&gt;6),"Project Value Length Should be 6","")</f>
        <v/>
      </c>
      <c r="AP2748" s="18" t="str">
        <f>IF(AND(Table1[[#This Row],[*Sub Analysis]]&lt;&gt;"",LEN(Table1[[#This Row],[*Sub Analysis]])&lt;&gt;5),"Subanalysis Value Length Should be 5","")</f>
        <v/>
      </c>
      <c r="AQ2748" s="18" t="str">
        <f>IF(AND(Table1[[#This Row],[*Spare 1]]&lt;&gt;"",LEN(Table1[[#This Row],[*Spare 1]])&lt;&gt;4),"Spare 1 Value Length Should be 4","")</f>
        <v/>
      </c>
      <c r="AR2748" s="18" t="str">
        <f>IF(AND(Table1[[#This Row],[*Spare 2]]&lt;&gt;"",LEN(Table1[[#This Row],[*Spare 2]])&lt;&gt;4),"Spare 2 Value Length Should be 4","")</f>
        <v/>
      </c>
      <c r="AS27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49" spans="3:45" ht="13.9" customHeight="1" x14ac:dyDescent="0.25">
      <c r="C2749" s="37"/>
      <c r="D2749" s="26"/>
      <c r="E2749" s="26"/>
      <c r="F2749" s="26"/>
      <c r="G2749" s="26"/>
      <c r="H2749" s="26"/>
      <c r="I2749" s="26"/>
      <c r="J2749" s="26"/>
      <c r="K2749" s="27"/>
      <c r="L2749" s="27"/>
      <c r="M2749" s="26"/>
      <c r="N2749" s="26"/>
      <c r="O2749" s="26"/>
      <c r="P2749" s="26"/>
      <c r="Q2749" s="26"/>
      <c r="R2749" s="26"/>
      <c r="S2749" s="26"/>
      <c r="T2749" s="26"/>
      <c r="U2749" s="26"/>
      <c r="V2749" s="26"/>
      <c r="W2749" s="28"/>
      <c r="X2749" s="26"/>
      <c r="Y2749" s="26"/>
      <c r="Z2749" s="26"/>
      <c r="AA2749" s="26"/>
      <c r="AB2749" s="42" t="str">
        <f t="shared" si="42"/>
        <v/>
      </c>
      <c r="AC27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49" s="18" t="str">
        <f>IF(AND(Table1[[#This Row],[**Entered Debit]]&lt;&gt;"",Table1[[#This Row],[**Entered Credit]]&lt;&gt;""),"Can not enter Debit and Credit amount in same Line","")</f>
        <v/>
      </c>
      <c r="AF2749" s="18">
        <f>IF(Table1[[#This Row],[Line Level Error Messages]]="",0,1)</f>
        <v>0</v>
      </c>
      <c r="AK2749" s="18" t="str">
        <f>IF(AND(Table1[[#This Row],[*Entity
(Enter this Mandatory field FIRST)]]&lt;&gt;"",LEN(Table1[[#This Row],[*Entity
(Enter this Mandatory field FIRST)]])&lt;&gt;2),"Entity Value Length Should be 2","")</f>
        <v/>
      </c>
      <c r="AL2749" s="18" t="str">
        <f>IF(AND(Table1[[#This Row],[*Cost Centre]]&lt;&gt;"",LEN(Table1[[#This Row],[*Cost Centre]])&lt;&gt;5),"Cost Centre Value Length Should be 5","")</f>
        <v/>
      </c>
      <c r="AM2749" s="18" t="str">
        <f>IF(AND(Table1[[#This Row],[*Subjective]]&lt;&gt;"",LEN(Table1[[#This Row],[*Subjective]])&lt;&gt;4),"Subjective Value Length Should be 4","")</f>
        <v/>
      </c>
      <c r="AN2749" s="18" t="str">
        <f>IF(AND(Table1[[#This Row],[*Fund]]&lt;&gt;"",LEN(Table1[[#This Row],[*Fund]])&lt;&gt;3),"Fund Value Length Should be 3","")</f>
        <v/>
      </c>
      <c r="AO2749" s="18" t="str">
        <f>IF(AND(Table1[[#This Row],[*Project]]&lt;&gt;"",LEN(Table1[[#This Row],[*Project]])&lt;&gt;6),"Project Value Length Should be 6","")</f>
        <v/>
      </c>
      <c r="AP2749" s="18" t="str">
        <f>IF(AND(Table1[[#This Row],[*Sub Analysis]]&lt;&gt;"",LEN(Table1[[#This Row],[*Sub Analysis]])&lt;&gt;5),"Subanalysis Value Length Should be 5","")</f>
        <v/>
      </c>
      <c r="AQ2749" s="18" t="str">
        <f>IF(AND(Table1[[#This Row],[*Spare 1]]&lt;&gt;"",LEN(Table1[[#This Row],[*Spare 1]])&lt;&gt;4),"Spare 1 Value Length Should be 4","")</f>
        <v/>
      </c>
      <c r="AR2749" s="18" t="str">
        <f>IF(AND(Table1[[#This Row],[*Spare 2]]&lt;&gt;"",LEN(Table1[[#This Row],[*Spare 2]])&lt;&gt;4),"Spare 2 Value Length Should be 4","")</f>
        <v/>
      </c>
      <c r="AS27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50" spans="3:45" ht="13.9" customHeight="1" x14ac:dyDescent="0.25">
      <c r="C2750" s="37"/>
      <c r="D2750" s="26"/>
      <c r="E2750" s="26"/>
      <c r="F2750" s="26"/>
      <c r="G2750" s="26"/>
      <c r="H2750" s="26"/>
      <c r="I2750" s="26"/>
      <c r="J2750" s="26"/>
      <c r="K2750" s="27"/>
      <c r="L2750" s="27"/>
      <c r="M2750" s="26"/>
      <c r="N2750" s="26"/>
      <c r="O2750" s="26"/>
      <c r="P2750" s="26"/>
      <c r="Q2750" s="26"/>
      <c r="R2750" s="26"/>
      <c r="S2750" s="26"/>
      <c r="T2750" s="26"/>
      <c r="U2750" s="26"/>
      <c r="V2750" s="26"/>
      <c r="W2750" s="28"/>
      <c r="X2750" s="26"/>
      <c r="Y2750" s="26"/>
      <c r="Z2750" s="26"/>
      <c r="AA2750" s="26"/>
      <c r="AB2750" s="42" t="str">
        <f t="shared" si="42"/>
        <v/>
      </c>
      <c r="AC27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50" s="18" t="str">
        <f>IF(AND(Table1[[#This Row],[**Entered Debit]]&lt;&gt;"",Table1[[#This Row],[**Entered Credit]]&lt;&gt;""),"Can not enter Debit and Credit amount in same Line","")</f>
        <v/>
      </c>
      <c r="AF2750" s="18">
        <f>IF(Table1[[#This Row],[Line Level Error Messages]]="",0,1)</f>
        <v>0</v>
      </c>
      <c r="AK2750" s="18" t="str">
        <f>IF(AND(Table1[[#This Row],[*Entity
(Enter this Mandatory field FIRST)]]&lt;&gt;"",LEN(Table1[[#This Row],[*Entity
(Enter this Mandatory field FIRST)]])&lt;&gt;2),"Entity Value Length Should be 2","")</f>
        <v/>
      </c>
      <c r="AL2750" s="18" t="str">
        <f>IF(AND(Table1[[#This Row],[*Cost Centre]]&lt;&gt;"",LEN(Table1[[#This Row],[*Cost Centre]])&lt;&gt;5),"Cost Centre Value Length Should be 5","")</f>
        <v/>
      </c>
      <c r="AM2750" s="18" t="str">
        <f>IF(AND(Table1[[#This Row],[*Subjective]]&lt;&gt;"",LEN(Table1[[#This Row],[*Subjective]])&lt;&gt;4),"Subjective Value Length Should be 4","")</f>
        <v/>
      </c>
      <c r="AN2750" s="18" t="str">
        <f>IF(AND(Table1[[#This Row],[*Fund]]&lt;&gt;"",LEN(Table1[[#This Row],[*Fund]])&lt;&gt;3),"Fund Value Length Should be 3","")</f>
        <v/>
      </c>
      <c r="AO2750" s="18" t="str">
        <f>IF(AND(Table1[[#This Row],[*Project]]&lt;&gt;"",LEN(Table1[[#This Row],[*Project]])&lt;&gt;6),"Project Value Length Should be 6","")</f>
        <v/>
      </c>
      <c r="AP2750" s="18" t="str">
        <f>IF(AND(Table1[[#This Row],[*Sub Analysis]]&lt;&gt;"",LEN(Table1[[#This Row],[*Sub Analysis]])&lt;&gt;5),"Subanalysis Value Length Should be 5","")</f>
        <v/>
      </c>
      <c r="AQ2750" s="18" t="str">
        <f>IF(AND(Table1[[#This Row],[*Spare 1]]&lt;&gt;"",LEN(Table1[[#This Row],[*Spare 1]])&lt;&gt;4),"Spare 1 Value Length Should be 4","")</f>
        <v/>
      </c>
      <c r="AR2750" s="18" t="str">
        <f>IF(AND(Table1[[#This Row],[*Spare 2]]&lt;&gt;"",LEN(Table1[[#This Row],[*Spare 2]])&lt;&gt;4),"Spare 2 Value Length Should be 4","")</f>
        <v/>
      </c>
      <c r="AS27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51" spans="3:45" ht="13.9" customHeight="1" x14ac:dyDescent="0.25">
      <c r="C2751" s="37"/>
      <c r="D2751" s="26"/>
      <c r="E2751" s="26"/>
      <c r="F2751" s="26"/>
      <c r="G2751" s="26"/>
      <c r="H2751" s="26"/>
      <c r="I2751" s="26"/>
      <c r="J2751" s="26"/>
      <c r="K2751" s="27"/>
      <c r="L2751" s="27"/>
      <c r="M2751" s="26"/>
      <c r="N2751" s="26"/>
      <c r="O2751" s="26"/>
      <c r="P2751" s="26"/>
      <c r="Q2751" s="26"/>
      <c r="R2751" s="26"/>
      <c r="S2751" s="26"/>
      <c r="T2751" s="26"/>
      <c r="U2751" s="26"/>
      <c r="V2751" s="26"/>
      <c r="W2751" s="28"/>
      <c r="X2751" s="26"/>
      <c r="Y2751" s="26"/>
      <c r="Z2751" s="26"/>
      <c r="AA2751" s="26"/>
      <c r="AB2751" s="42" t="str">
        <f t="shared" si="42"/>
        <v/>
      </c>
      <c r="AC27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51" s="18" t="str">
        <f>IF(AND(Table1[[#This Row],[**Entered Debit]]&lt;&gt;"",Table1[[#This Row],[**Entered Credit]]&lt;&gt;""),"Can not enter Debit and Credit amount in same Line","")</f>
        <v/>
      </c>
      <c r="AF2751" s="18">
        <f>IF(Table1[[#This Row],[Line Level Error Messages]]="",0,1)</f>
        <v>0</v>
      </c>
      <c r="AK2751" s="18" t="str">
        <f>IF(AND(Table1[[#This Row],[*Entity
(Enter this Mandatory field FIRST)]]&lt;&gt;"",LEN(Table1[[#This Row],[*Entity
(Enter this Mandatory field FIRST)]])&lt;&gt;2),"Entity Value Length Should be 2","")</f>
        <v/>
      </c>
      <c r="AL2751" s="18" t="str">
        <f>IF(AND(Table1[[#This Row],[*Cost Centre]]&lt;&gt;"",LEN(Table1[[#This Row],[*Cost Centre]])&lt;&gt;5),"Cost Centre Value Length Should be 5","")</f>
        <v/>
      </c>
      <c r="AM2751" s="18" t="str">
        <f>IF(AND(Table1[[#This Row],[*Subjective]]&lt;&gt;"",LEN(Table1[[#This Row],[*Subjective]])&lt;&gt;4),"Subjective Value Length Should be 4","")</f>
        <v/>
      </c>
      <c r="AN2751" s="18" t="str">
        <f>IF(AND(Table1[[#This Row],[*Fund]]&lt;&gt;"",LEN(Table1[[#This Row],[*Fund]])&lt;&gt;3),"Fund Value Length Should be 3","")</f>
        <v/>
      </c>
      <c r="AO2751" s="18" t="str">
        <f>IF(AND(Table1[[#This Row],[*Project]]&lt;&gt;"",LEN(Table1[[#This Row],[*Project]])&lt;&gt;6),"Project Value Length Should be 6","")</f>
        <v/>
      </c>
      <c r="AP2751" s="18" t="str">
        <f>IF(AND(Table1[[#This Row],[*Sub Analysis]]&lt;&gt;"",LEN(Table1[[#This Row],[*Sub Analysis]])&lt;&gt;5),"Subanalysis Value Length Should be 5","")</f>
        <v/>
      </c>
      <c r="AQ2751" s="18" t="str">
        <f>IF(AND(Table1[[#This Row],[*Spare 1]]&lt;&gt;"",LEN(Table1[[#This Row],[*Spare 1]])&lt;&gt;4),"Spare 1 Value Length Should be 4","")</f>
        <v/>
      </c>
      <c r="AR2751" s="18" t="str">
        <f>IF(AND(Table1[[#This Row],[*Spare 2]]&lt;&gt;"",LEN(Table1[[#This Row],[*Spare 2]])&lt;&gt;4),"Spare 2 Value Length Should be 4","")</f>
        <v/>
      </c>
      <c r="AS27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52" spans="3:45" ht="13.9" customHeight="1" x14ac:dyDescent="0.25">
      <c r="C2752" s="37"/>
      <c r="D2752" s="26"/>
      <c r="E2752" s="26"/>
      <c r="F2752" s="26"/>
      <c r="G2752" s="26"/>
      <c r="H2752" s="26"/>
      <c r="I2752" s="26"/>
      <c r="J2752" s="26"/>
      <c r="K2752" s="27"/>
      <c r="L2752" s="27"/>
      <c r="M2752" s="26"/>
      <c r="N2752" s="26"/>
      <c r="O2752" s="26"/>
      <c r="P2752" s="26"/>
      <c r="Q2752" s="26"/>
      <c r="R2752" s="26"/>
      <c r="S2752" s="26"/>
      <c r="T2752" s="26"/>
      <c r="U2752" s="26"/>
      <c r="V2752" s="26"/>
      <c r="W2752" s="28"/>
      <c r="X2752" s="26"/>
      <c r="Y2752" s="26"/>
      <c r="Z2752" s="26"/>
      <c r="AA2752" s="26"/>
      <c r="AB2752" s="42" t="str">
        <f t="shared" si="42"/>
        <v/>
      </c>
      <c r="AC27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52" s="18" t="str">
        <f>IF(AND(Table1[[#This Row],[**Entered Debit]]&lt;&gt;"",Table1[[#This Row],[**Entered Credit]]&lt;&gt;""),"Can not enter Debit and Credit amount in same Line","")</f>
        <v/>
      </c>
      <c r="AF2752" s="18">
        <f>IF(Table1[[#This Row],[Line Level Error Messages]]="",0,1)</f>
        <v>0</v>
      </c>
      <c r="AK2752" s="18" t="str">
        <f>IF(AND(Table1[[#This Row],[*Entity
(Enter this Mandatory field FIRST)]]&lt;&gt;"",LEN(Table1[[#This Row],[*Entity
(Enter this Mandatory field FIRST)]])&lt;&gt;2),"Entity Value Length Should be 2","")</f>
        <v/>
      </c>
      <c r="AL2752" s="18" t="str">
        <f>IF(AND(Table1[[#This Row],[*Cost Centre]]&lt;&gt;"",LEN(Table1[[#This Row],[*Cost Centre]])&lt;&gt;5),"Cost Centre Value Length Should be 5","")</f>
        <v/>
      </c>
      <c r="AM2752" s="18" t="str">
        <f>IF(AND(Table1[[#This Row],[*Subjective]]&lt;&gt;"",LEN(Table1[[#This Row],[*Subjective]])&lt;&gt;4),"Subjective Value Length Should be 4","")</f>
        <v/>
      </c>
      <c r="AN2752" s="18" t="str">
        <f>IF(AND(Table1[[#This Row],[*Fund]]&lt;&gt;"",LEN(Table1[[#This Row],[*Fund]])&lt;&gt;3),"Fund Value Length Should be 3","")</f>
        <v/>
      </c>
      <c r="AO2752" s="18" t="str">
        <f>IF(AND(Table1[[#This Row],[*Project]]&lt;&gt;"",LEN(Table1[[#This Row],[*Project]])&lt;&gt;6),"Project Value Length Should be 6","")</f>
        <v/>
      </c>
      <c r="AP2752" s="18" t="str">
        <f>IF(AND(Table1[[#This Row],[*Sub Analysis]]&lt;&gt;"",LEN(Table1[[#This Row],[*Sub Analysis]])&lt;&gt;5),"Subanalysis Value Length Should be 5","")</f>
        <v/>
      </c>
      <c r="AQ2752" s="18" t="str">
        <f>IF(AND(Table1[[#This Row],[*Spare 1]]&lt;&gt;"",LEN(Table1[[#This Row],[*Spare 1]])&lt;&gt;4),"Spare 1 Value Length Should be 4","")</f>
        <v/>
      </c>
      <c r="AR2752" s="18" t="str">
        <f>IF(AND(Table1[[#This Row],[*Spare 2]]&lt;&gt;"",LEN(Table1[[#This Row],[*Spare 2]])&lt;&gt;4),"Spare 2 Value Length Should be 4","")</f>
        <v/>
      </c>
      <c r="AS27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53" spans="3:45" ht="13.9" customHeight="1" x14ac:dyDescent="0.25">
      <c r="C2753" s="37"/>
      <c r="D2753" s="26"/>
      <c r="E2753" s="26"/>
      <c r="F2753" s="26"/>
      <c r="G2753" s="26"/>
      <c r="H2753" s="26"/>
      <c r="I2753" s="26"/>
      <c r="J2753" s="26"/>
      <c r="K2753" s="27"/>
      <c r="L2753" s="27"/>
      <c r="M2753" s="26"/>
      <c r="N2753" s="26"/>
      <c r="O2753" s="26"/>
      <c r="P2753" s="26"/>
      <c r="Q2753" s="26"/>
      <c r="R2753" s="26"/>
      <c r="S2753" s="26"/>
      <c r="T2753" s="26"/>
      <c r="U2753" s="26"/>
      <c r="V2753" s="26"/>
      <c r="W2753" s="28"/>
      <c r="X2753" s="26"/>
      <c r="Y2753" s="26"/>
      <c r="Z2753" s="26"/>
      <c r="AA2753" s="26"/>
      <c r="AB2753" s="42" t="str">
        <f t="shared" si="42"/>
        <v/>
      </c>
      <c r="AC27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53" s="18" t="str">
        <f>IF(AND(Table1[[#This Row],[**Entered Debit]]&lt;&gt;"",Table1[[#This Row],[**Entered Credit]]&lt;&gt;""),"Can not enter Debit and Credit amount in same Line","")</f>
        <v/>
      </c>
      <c r="AF2753" s="18">
        <f>IF(Table1[[#This Row],[Line Level Error Messages]]="",0,1)</f>
        <v>0</v>
      </c>
      <c r="AK2753" s="18" t="str">
        <f>IF(AND(Table1[[#This Row],[*Entity
(Enter this Mandatory field FIRST)]]&lt;&gt;"",LEN(Table1[[#This Row],[*Entity
(Enter this Mandatory field FIRST)]])&lt;&gt;2),"Entity Value Length Should be 2","")</f>
        <v/>
      </c>
      <c r="AL2753" s="18" t="str">
        <f>IF(AND(Table1[[#This Row],[*Cost Centre]]&lt;&gt;"",LEN(Table1[[#This Row],[*Cost Centre]])&lt;&gt;5),"Cost Centre Value Length Should be 5","")</f>
        <v/>
      </c>
      <c r="AM2753" s="18" t="str">
        <f>IF(AND(Table1[[#This Row],[*Subjective]]&lt;&gt;"",LEN(Table1[[#This Row],[*Subjective]])&lt;&gt;4),"Subjective Value Length Should be 4","")</f>
        <v/>
      </c>
      <c r="AN2753" s="18" t="str">
        <f>IF(AND(Table1[[#This Row],[*Fund]]&lt;&gt;"",LEN(Table1[[#This Row],[*Fund]])&lt;&gt;3),"Fund Value Length Should be 3","")</f>
        <v/>
      </c>
      <c r="AO2753" s="18" t="str">
        <f>IF(AND(Table1[[#This Row],[*Project]]&lt;&gt;"",LEN(Table1[[#This Row],[*Project]])&lt;&gt;6),"Project Value Length Should be 6","")</f>
        <v/>
      </c>
      <c r="AP2753" s="18" t="str">
        <f>IF(AND(Table1[[#This Row],[*Sub Analysis]]&lt;&gt;"",LEN(Table1[[#This Row],[*Sub Analysis]])&lt;&gt;5),"Subanalysis Value Length Should be 5","")</f>
        <v/>
      </c>
      <c r="AQ2753" s="18" t="str">
        <f>IF(AND(Table1[[#This Row],[*Spare 1]]&lt;&gt;"",LEN(Table1[[#This Row],[*Spare 1]])&lt;&gt;4),"Spare 1 Value Length Should be 4","")</f>
        <v/>
      </c>
      <c r="AR2753" s="18" t="str">
        <f>IF(AND(Table1[[#This Row],[*Spare 2]]&lt;&gt;"",LEN(Table1[[#This Row],[*Spare 2]])&lt;&gt;4),"Spare 2 Value Length Should be 4","")</f>
        <v/>
      </c>
      <c r="AS27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54" spans="3:45" ht="13.9" customHeight="1" x14ac:dyDescent="0.25">
      <c r="C2754" s="37"/>
      <c r="D2754" s="26"/>
      <c r="E2754" s="26"/>
      <c r="F2754" s="26"/>
      <c r="G2754" s="26"/>
      <c r="H2754" s="26"/>
      <c r="I2754" s="26"/>
      <c r="J2754" s="26"/>
      <c r="K2754" s="27"/>
      <c r="L2754" s="27"/>
      <c r="M2754" s="26"/>
      <c r="N2754" s="26"/>
      <c r="O2754" s="26"/>
      <c r="P2754" s="26"/>
      <c r="Q2754" s="26"/>
      <c r="R2754" s="26"/>
      <c r="S2754" s="26"/>
      <c r="T2754" s="26"/>
      <c r="U2754" s="26"/>
      <c r="V2754" s="26"/>
      <c r="W2754" s="28"/>
      <c r="X2754" s="26"/>
      <c r="Y2754" s="26"/>
      <c r="Z2754" s="26"/>
      <c r="AA2754" s="26"/>
      <c r="AB2754" s="42" t="str">
        <f t="shared" si="42"/>
        <v/>
      </c>
      <c r="AC27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54" s="18" t="str">
        <f>IF(AND(Table1[[#This Row],[**Entered Debit]]&lt;&gt;"",Table1[[#This Row],[**Entered Credit]]&lt;&gt;""),"Can not enter Debit and Credit amount in same Line","")</f>
        <v/>
      </c>
      <c r="AF2754" s="18">
        <f>IF(Table1[[#This Row],[Line Level Error Messages]]="",0,1)</f>
        <v>0</v>
      </c>
      <c r="AK2754" s="18" t="str">
        <f>IF(AND(Table1[[#This Row],[*Entity
(Enter this Mandatory field FIRST)]]&lt;&gt;"",LEN(Table1[[#This Row],[*Entity
(Enter this Mandatory field FIRST)]])&lt;&gt;2),"Entity Value Length Should be 2","")</f>
        <v/>
      </c>
      <c r="AL2754" s="18" t="str">
        <f>IF(AND(Table1[[#This Row],[*Cost Centre]]&lt;&gt;"",LEN(Table1[[#This Row],[*Cost Centre]])&lt;&gt;5),"Cost Centre Value Length Should be 5","")</f>
        <v/>
      </c>
      <c r="AM2754" s="18" t="str">
        <f>IF(AND(Table1[[#This Row],[*Subjective]]&lt;&gt;"",LEN(Table1[[#This Row],[*Subjective]])&lt;&gt;4),"Subjective Value Length Should be 4","")</f>
        <v/>
      </c>
      <c r="AN2754" s="18" t="str">
        <f>IF(AND(Table1[[#This Row],[*Fund]]&lt;&gt;"",LEN(Table1[[#This Row],[*Fund]])&lt;&gt;3),"Fund Value Length Should be 3","")</f>
        <v/>
      </c>
      <c r="AO2754" s="18" t="str">
        <f>IF(AND(Table1[[#This Row],[*Project]]&lt;&gt;"",LEN(Table1[[#This Row],[*Project]])&lt;&gt;6),"Project Value Length Should be 6","")</f>
        <v/>
      </c>
      <c r="AP2754" s="18" t="str">
        <f>IF(AND(Table1[[#This Row],[*Sub Analysis]]&lt;&gt;"",LEN(Table1[[#This Row],[*Sub Analysis]])&lt;&gt;5),"Subanalysis Value Length Should be 5","")</f>
        <v/>
      </c>
      <c r="AQ2754" s="18" t="str">
        <f>IF(AND(Table1[[#This Row],[*Spare 1]]&lt;&gt;"",LEN(Table1[[#This Row],[*Spare 1]])&lt;&gt;4),"Spare 1 Value Length Should be 4","")</f>
        <v/>
      </c>
      <c r="AR2754" s="18" t="str">
        <f>IF(AND(Table1[[#This Row],[*Spare 2]]&lt;&gt;"",LEN(Table1[[#This Row],[*Spare 2]])&lt;&gt;4),"Spare 2 Value Length Should be 4","")</f>
        <v/>
      </c>
      <c r="AS27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55" spans="3:45" ht="13.9" customHeight="1" x14ac:dyDescent="0.25">
      <c r="C2755" s="37"/>
      <c r="D2755" s="26"/>
      <c r="E2755" s="26"/>
      <c r="F2755" s="26"/>
      <c r="G2755" s="26"/>
      <c r="H2755" s="26"/>
      <c r="I2755" s="26"/>
      <c r="J2755" s="26"/>
      <c r="K2755" s="27"/>
      <c r="L2755" s="27"/>
      <c r="M2755" s="26"/>
      <c r="N2755" s="26"/>
      <c r="O2755" s="26"/>
      <c r="P2755" s="26"/>
      <c r="Q2755" s="26"/>
      <c r="R2755" s="26"/>
      <c r="S2755" s="26"/>
      <c r="T2755" s="26"/>
      <c r="U2755" s="26"/>
      <c r="V2755" s="26"/>
      <c r="W2755" s="28"/>
      <c r="X2755" s="26"/>
      <c r="Y2755" s="26"/>
      <c r="Z2755" s="26"/>
      <c r="AA2755" s="26"/>
      <c r="AB2755" s="42" t="str">
        <f t="shared" si="42"/>
        <v/>
      </c>
      <c r="AC27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55" s="18" t="str">
        <f>IF(AND(Table1[[#This Row],[**Entered Debit]]&lt;&gt;"",Table1[[#This Row],[**Entered Credit]]&lt;&gt;""),"Can not enter Debit and Credit amount in same Line","")</f>
        <v/>
      </c>
      <c r="AF2755" s="18">
        <f>IF(Table1[[#This Row],[Line Level Error Messages]]="",0,1)</f>
        <v>0</v>
      </c>
      <c r="AK2755" s="18" t="str">
        <f>IF(AND(Table1[[#This Row],[*Entity
(Enter this Mandatory field FIRST)]]&lt;&gt;"",LEN(Table1[[#This Row],[*Entity
(Enter this Mandatory field FIRST)]])&lt;&gt;2),"Entity Value Length Should be 2","")</f>
        <v/>
      </c>
      <c r="AL2755" s="18" t="str">
        <f>IF(AND(Table1[[#This Row],[*Cost Centre]]&lt;&gt;"",LEN(Table1[[#This Row],[*Cost Centre]])&lt;&gt;5),"Cost Centre Value Length Should be 5","")</f>
        <v/>
      </c>
      <c r="AM2755" s="18" t="str">
        <f>IF(AND(Table1[[#This Row],[*Subjective]]&lt;&gt;"",LEN(Table1[[#This Row],[*Subjective]])&lt;&gt;4),"Subjective Value Length Should be 4","")</f>
        <v/>
      </c>
      <c r="AN2755" s="18" t="str">
        <f>IF(AND(Table1[[#This Row],[*Fund]]&lt;&gt;"",LEN(Table1[[#This Row],[*Fund]])&lt;&gt;3),"Fund Value Length Should be 3","")</f>
        <v/>
      </c>
      <c r="AO2755" s="18" t="str">
        <f>IF(AND(Table1[[#This Row],[*Project]]&lt;&gt;"",LEN(Table1[[#This Row],[*Project]])&lt;&gt;6),"Project Value Length Should be 6","")</f>
        <v/>
      </c>
      <c r="AP2755" s="18" t="str">
        <f>IF(AND(Table1[[#This Row],[*Sub Analysis]]&lt;&gt;"",LEN(Table1[[#This Row],[*Sub Analysis]])&lt;&gt;5),"Subanalysis Value Length Should be 5","")</f>
        <v/>
      </c>
      <c r="AQ2755" s="18" t="str">
        <f>IF(AND(Table1[[#This Row],[*Spare 1]]&lt;&gt;"",LEN(Table1[[#This Row],[*Spare 1]])&lt;&gt;4),"Spare 1 Value Length Should be 4","")</f>
        <v/>
      </c>
      <c r="AR2755" s="18" t="str">
        <f>IF(AND(Table1[[#This Row],[*Spare 2]]&lt;&gt;"",LEN(Table1[[#This Row],[*Spare 2]])&lt;&gt;4),"Spare 2 Value Length Should be 4","")</f>
        <v/>
      </c>
      <c r="AS27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56" spans="3:45" ht="13.9" customHeight="1" x14ac:dyDescent="0.25">
      <c r="C2756" s="37"/>
      <c r="D2756" s="26"/>
      <c r="E2756" s="26"/>
      <c r="F2756" s="26"/>
      <c r="G2756" s="26"/>
      <c r="H2756" s="26"/>
      <c r="I2756" s="26"/>
      <c r="J2756" s="26"/>
      <c r="K2756" s="27"/>
      <c r="L2756" s="27"/>
      <c r="M2756" s="26"/>
      <c r="N2756" s="26"/>
      <c r="O2756" s="26"/>
      <c r="P2756" s="26"/>
      <c r="Q2756" s="26"/>
      <c r="R2756" s="26"/>
      <c r="S2756" s="26"/>
      <c r="T2756" s="26"/>
      <c r="U2756" s="26"/>
      <c r="V2756" s="26"/>
      <c r="W2756" s="28"/>
      <c r="X2756" s="26"/>
      <c r="Y2756" s="26"/>
      <c r="Z2756" s="26"/>
      <c r="AA2756" s="26"/>
      <c r="AB2756" s="42" t="str">
        <f t="shared" si="42"/>
        <v/>
      </c>
      <c r="AC27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56" s="18" t="str">
        <f>IF(AND(Table1[[#This Row],[**Entered Debit]]&lt;&gt;"",Table1[[#This Row],[**Entered Credit]]&lt;&gt;""),"Can not enter Debit and Credit amount in same Line","")</f>
        <v/>
      </c>
      <c r="AF2756" s="18">
        <f>IF(Table1[[#This Row],[Line Level Error Messages]]="",0,1)</f>
        <v>0</v>
      </c>
      <c r="AK2756" s="18" t="str">
        <f>IF(AND(Table1[[#This Row],[*Entity
(Enter this Mandatory field FIRST)]]&lt;&gt;"",LEN(Table1[[#This Row],[*Entity
(Enter this Mandatory field FIRST)]])&lt;&gt;2),"Entity Value Length Should be 2","")</f>
        <v/>
      </c>
      <c r="AL2756" s="18" t="str">
        <f>IF(AND(Table1[[#This Row],[*Cost Centre]]&lt;&gt;"",LEN(Table1[[#This Row],[*Cost Centre]])&lt;&gt;5),"Cost Centre Value Length Should be 5","")</f>
        <v/>
      </c>
      <c r="AM2756" s="18" t="str">
        <f>IF(AND(Table1[[#This Row],[*Subjective]]&lt;&gt;"",LEN(Table1[[#This Row],[*Subjective]])&lt;&gt;4),"Subjective Value Length Should be 4","")</f>
        <v/>
      </c>
      <c r="AN2756" s="18" t="str">
        <f>IF(AND(Table1[[#This Row],[*Fund]]&lt;&gt;"",LEN(Table1[[#This Row],[*Fund]])&lt;&gt;3),"Fund Value Length Should be 3","")</f>
        <v/>
      </c>
      <c r="AO2756" s="18" t="str">
        <f>IF(AND(Table1[[#This Row],[*Project]]&lt;&gt;"",LEN(Table1[[#This Row],[*Project]])&lt;&gt;6),"Project Value Length Should be 6","")</f>
        <v/>
      </c>
      <c r="AP2756" s="18" t="str">
        <f>IF(AND(Table1[[#This Row],[*Sub Analysis]]&lt;&gt;"",LEN(Table1[[#This Row],[*Sub Analysis]])&lt;&gt;5),"Subanalysis Value Length Should be 5","")</f>
        <v/>
      </c>
      <c r="AQ2756" s="18" t="str">
        <f>IF(AND(Table1[[#This Row],[*Spare 1]]&lt;&gt;"",LEN(Table1[[#This Row],[*Spare 1]])&lt;&gt;4),"Spare 1 Value Length Should be 4","")</f>
        <v/>
      </c>
      <c r="AR2756" s="18" t="str">
        <f>IF(AND(Table1[[#This Row],[*Spare 2]]&lt;&gt;"",LEN(Table1[[#This Row],[*Spare 2]])&lt;&gt;4),"Spare 2 Value Length Should be 4","")</f>
        <v/>
      </c>
      <c r="AS27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57" spans="3:45" ht="13.9" customHeight="1" x14ac:dyDescent="0.25">
      <c r="C2757" s="37"/>
      <c r="D2757" s="26"/>
      <c r="E2757" s="26"/>
      <c r="F2757" s="26"/>
      <c r="G2757" s="26"/>
      <c r="H2757" s="26"/>
      <c r="I2757" s="26"/>
      <c r="J2757" s="26"/>
      <c r="K2757" s="27"/>
      <c r="L2757" s="27"/>
      <c r="M2757" s="26"/>
      <c r="N2757" s="26"/>
      <c r="O2757" s="26"/>
      <c r="P2757" s="26"/>
      <c r="Q2757" s="26"/>
      <c r="R2757" s="26"/>
      <c r="S2757" s="26"/>
      <c r="T2757" s="26"/>
      <c r="U2757" s="26"/>
      <c r="V2757" s="26"/>
      <c r="W2757" s="28"/>
      <c r="X2757" s="26"/>
      <c r="Y2757" s="26"/>
      <c r="Z2757" s="26"/>
      <c r="AA2757" s="26"/>
      <c r="AB2757" s="42" t="str">
        <f t="shared" si="42"/>
        <v/>
      </c>
      <c r="AC27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57" s="18" t="str">
        <f>IF(AND(Table1[[#This Row],[**Entered Debit]]&lt;&gt;"",Table1[[#This Row],[**Entered Credit]]&lt;&gt;""),"Can not enter Debit and Credit amount in same Line","")</f>
        <v/>
      </c>
      <c r="AF2757" s="18">
        <f>IF(Table1[[#This Row],[Line Level Error Messages]]="",0,1)</f>
        <v>0</v>
      </c>
      <c r="AK2757" s="18" t="str">
        <f>IF(AND(Table1[[#This Row],[*Entity
(Enter this Mandatory field FIRST)]]&lt;&gt;"",LEN(Table1[[#This Row],[*Entity
(Enter this Mandatory field FIRST)]])&lt;&gt;2),"Entity Value Length Should be 2","")</f>
        <v/>
      </c>
      <c r="AL2757" s="18" t="str">
        <f>IF(AND(Table1[[#This Row],[*Cost Centre]]&lt;&gt;"",LEN(Table1[[#This Row],[*Cost Centre]])&lt;&gt;5),"Cost Centre Value Length Should be 5","")</f>
        <v/>
      </c>
      <c r="AM2757" s="18" t="str">
        <f>IF(AND(Table1[[#This Row],[*Subjective]]&lt;&gt;"",LEN(Table1[[#This Row],[*Subjective]])&lt;&gt;4),"Subjective Value Length Should be 4","")</f>
        <v/>
      </c>
      <c r="AN2757" s="18" t="str">
        <f>IF(AND(Table1[[#This Row],[*Fund]]&lt;&gt;"",LEN(Table1[[#This Row],[*Fund]])&lt;&gt;3),"Fund Value Length Should be 3","")</f>
        <v/>
      </c>
      <c r="AO2757" s="18" t="str">
        <f>IF(AND(Table1[[#This Row],[*Project]]&lt;&gt;"",LEN(Table1[[#This Row],[*Project]])&lt;&gt;6),"Project Value Length Should be 6","")</f>
        <v/>
      </c>
      <c r="AP2757" s="18" t="str">
        <f>IF(AND(Table1[[#This Row],[*Sub Analysis]]&lt;&gt;"",LEN(Table1[[#This Row],[*Sub Analysis]])&lt;&gt;5),"Subanalysis Value Length Should be 5","")</f>
        <v/>
      </c>
      <c r="AQ2757" s="18" t="str">
        <f>IF(AND(Table1[[#This Row],[*Spare 1]]&lt;&gt;"",LEN(Table1[[#This Row],[*Spare 1]])&lt;&gt;4),"Spare 1 Value Length Should be 4","")</f>
        <v/>
      </c>
      <c r="AR2757" s="18" t="str">
        <f>IF(AND(Table1[[#This Row],[*Spare 2]]&lt;&gt;"",LEN(Table1[[#This Row],[*Spare 2]])&lt;&gt;4),"Spare 2 Value Length Should be 4","")</f>
        <v/>
      </c>
      <c r="AS27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58" spans="3:45" ht="13.9" customHeight="1" x14ac:dyDescent="0.25">
      <c r="C2758" s="37"/>
      <c r="D2758" s="26"/>
      <c r="E2758" s="26"/>
      <c r="F2758" s="26"/>
      <c r="G2758" s="26"/>
      <c r="H2758" s="26"/>
      <c r="I2758" s="26"/>
      <c r="J2758" s="26"/>
      <c r="K2758" s="27"/>
      <c r="L2758" s="27"/>
      <c r="M2758" s="26"/>
      <c r="N2758" s="26"/>
      <c r="O2758" s="26"/>
      <c r="P2758" s="26"/>
      <c r="Q2758" s="26"/>
      <c r="R2758" s="26"/>
      <c r="S2758" s="26"/>
      <c r="T2758" s="26"/>
      <c r="U2758" s="26"/>
      <c r="V2758" s="26"/>
      <c r="W2758" s="28"/>
      <c r="X2758" s="26"/>
      <c r="Y2758" s="26"/>
      <c r="Z2758" s="26"/>
      <c r="AA2758" s="26"/>
      <c r="AB2758" s="42" t="str">
        <f t="shared" si="42"/>
        <v/>
      </c>
      <c r="AC27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58" s="18" t="str">
        <f>IF(AND(Table1[[#This Row],[**Entered Debit]]&lt;&gt;"",Table1[[#This Row],[**Entered Credit]]&lt;&gt;""),"Can not enter Debit and Credit amount in same Line","")</f>
        <v/>
      </c>
      <c r="AF2758" s="18">
        <f>IF(Table1[[#This Row],[Line Level Error Messages]]="",0,1)</f>
        <v>0</v>
      </c>
      <c r="AK2758" s="18" t="str">
        <f>IF(AND(Table1[[#This Row],[*Entity
(Enter this Mandatory field FIRST)]]&lt;&gt;"",LEN(Table1[[#This Row],[*Entity
(Enter this Mandatory field FIRST)]])&lt;&gt;2),"Entity Value Length Should be 2","")</f>
        <v/>
      </c>
      <c r="AL2758" s="18" t="str">
        <f>IF(AND(Table1[[#This Row],[*Cost Centre]]&lt;&gt;"",LEN(Table1[[#This Row],[*Cost Centre]])&lt;&gt;5),"Cost Centre Value Length Should be 5","")</f>
        <v/>
      </c>
      <c r="AM2758" s="18" t="str">
        <f>IF(AND(Table1[[#This Row],[*Subjective]]&lt;&gt;"",LEN(Table1[[#This Row],[*Subjective]])&lt;&gt;4),"Subjective Value Length Should be 4","")</f>
        <v/>
      </c>
      <c r="AN2758" s="18" t="str">
        <f>IF(AND(Table1[[#This Row],[*Fund]]&lt;&gt;"",LEN(Table1[[#This Row],[*Fund]])&lt;&gt;3),"Fund Value Length Should be 3","")</f>
        <v/>
      </c>
      <c r="AO2758" s="18" t="str">
        <f>IF(AND(Table1[[#This Row],[*Project]]&lt;&gt;"",LEN(Table1[[#This Row],[*Project]])&lt;&gt;6),"Project Value Length Should be 6","")</f>
        <v/>
      </c>
      <c r="AP2758" s="18" t="str">
        <f>IF(AND(Table1[[#This Row],[*Sub Analysis]]&lt;&gt;"",LEN(Table1[[#This Row],[*Sub Analysis]])&lt;&gt;5),"Subanalysis Value Length Should be 5","")</f>
        <v/>
      </c>
      <c r="AQ2758" s="18" t="str">
        <f>IF(AND(Table1[[#This Row],[*Spare 1]]&lt;&gt;"",LEN(Table1[[#This Row],[*Spare 1]])&lt;&gt;4),"Spare 1 Value Length Should be 4","")</f>
        <v/>
      </c>
      <c r="AR2758" s="18" t="str">
        <f>IF(AND(Table1[[#This Row],[*Spare 2]]&lt;&gt;"",LEN(Table1[[#This Row],[*Spare 2]])&lt;&gt;4),"Spare 2 Value Length Should be 4","")</f>
        <v/>
      </c>
      <c r="AS27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59" spans="3:45" ht="13.9" customHeight="1" x14ac:dyDescent="0.25">
      <c r="C2759" s="37"/>
      <c r="D2759" s="26"/>
      <c r="E2759" s="26"/>
      <c r="F2759" s="26"/>
      <c r="G2759" s="26"/>
      <c r="H2759" s="26"/>
      <c r="I2759" s="26"/>
      <c r="J2759" s="26"/>
      <c r="K2759" s="27"/>
      <c r="L2759" s="27"/>
      <c r="M2759" s="26"/>
      <c r="N2759" s="26"/>
      <c r="O2759" s="26"/>
      <c r="P2759" s="26"/>
      <c r="Q2759" s="26"/>
      <c r="R2759" s="26"/>
      <c r="S2759" s="26"/>
      <c r="T2759" s="26"/>
      <c r="U2759" s="26"/>
      <c r="V2759" s="26"/>
      <c r="W2759" s="28"/>
      <c r="X2759" s="26"/>
      <c r="Y2759" s="26"/>
      <c r="Z2759" s="26"/>
      <c r="AA2759" s="26"/>
      <c r="AB2759" s="42" t="str">
        <f t="shared" si="42"/>
        <v/>
      </c>
      <c r="AC27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59" s="18" t="str">
        <f>IF(AND(Table1[[#This Row],[**Entered Debit]]&lt;&gt;"",Table1[[#This Row],[**Entered Credit]]&lt;&gt;""),"Can not enter Debit and Credit amount in same Line","")</f>
        <v/>
      </c>
      <c r="AF2759" s="18">
        <f>IF(Table1[[#This Row],[Line Level Error Messages]]="",0,1)</f>
        <v>0</v>
      </c>
      <c r="AK2759" s="18" t="str">
        <f>IF(AND(Table1[[#This Row],[*Entity
(Enter this Mandatory field FIRST)]]&lt;&gt;"",LEN(Table1[[#This Row],[*Entity
(Enter this Mandatory field FIRST)]])&lt;&gt;2),"Entity Value Length Should be 2","")</f>
        <v/>
      </c>
      <c r="AL2759" s="18" t="str">
        <f>IF(AND(Table1[[#This Row],[*Cost Centre]]&lt;&gt;"",LEN(Table1[[#This Row],[*Cost Centre]])&lt;&gt;5),"Cost Centre Value Length Should be 5","")</f>
        <v/>
      </c>
      <c r="AM2759" s="18" t="str">
        <f>IF(AND(Table1[[#This Row],[*Subjective]]&lt;&gt;"",LEN(Table1[[#This Row],[*Subjective]])&lt;&gt;4),"Subjective Value Length Should be 4","")</f>
        <v/>
      </c>
      <c r="AN2759" s="18" t="str">
        <f>IF(AND(Table1[[#This Row],[*Fund]]&lt;&gt;"",LEN(Table1[[#This Row],[*Fund]])&lt;&gt;3),"Fund Value Length Should be 3","")</f>
        <v/>
      </c>
      <c r="AO2759" s="18" t="str">
        <f>IF(AND(Table1[[#This Row],[*Project]]&lt;&gt;"",LEN(Table1[[#This Row],[*Project]])&lt;&gt;6),"Project Value Length Should be 6","")</f>
        <v/>
      </c>
      <c r="AP2759" s="18" t="str">
        <f>IF(AND(Table1[[#This Row],[*Sub Analysis]]&lt;&gt;"",LEN(Table1[[#This Row],[*Sub Analysis]])&lt;&gt;5),"Subanalysis Value Length Should be 5","")</f>
        <v/>
      </c>
      <c r="AQ2759" s="18" t="str">
        <f>IF(AND(Table1[[#This Row],[*Spare 1]]&lt;&gt;"",LEN(Table1[[#This Row],[*Spare 1]])&lt;&gt;4),"Spare 1 Value Length Should be 4","")</f>
        <v/>
      </c>
      <c r="AR2759" s="18" t="str">
        <f>IF(AND(Table1[[#This Row],[*Spare 2]]&lt;&gt;"",LEN(Table1[[#This Row],[*Spare 2]])&lt;&gt;4),"Spare 2 Value Length Should be 4","")</f>
        <v/>
      </c>
      <c r="AS27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60" spans="3:45" ht="13.9" customHeight="1" x14ac:dyDescent="0.25">
      <c r="C2760" s="37"/>
      <c r="D2760" s="26"/>
      <c r="E2760" s="26"/>
      <c r="F2760" s="26"/>
      <c r="G2760" s="26"/>
      <c r="H2760" s="26"/>
      <c r="I2760" s="26"/>
      <c r="J2760" s="26"/>
      <c r="K2760" s="27"/>
      <c r="L2760" s="27"/>
      <c r="M2760" s="26"/>
      <c r="N2760" s="26"/>
      <c r="O2760" s="26"/>
      <c r="P2760" s="26"/>
      <c r="Q2760" s="26"/>
      <c r="R2760" s="26"/>
      <c r="S2760" s="26"/>
      <c r="T2760" s="26"/>
      <c r="U2760" s="26"/>
      <c r="V2760" s="26"/>
      <c r="W2760" s="28"/>
      <c r="X2760" s="26"/>
      <c r="Y2760" s="26"/>
      <c r="Z2760" s="26"/>
      <c r="AA2760" s="26"/>
      <c r="AB2760" s="42" t="str">
        <f t="shared" si="42"/>
        <v/>
      </c>
      <c r="AC27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60" s="18" t="str">
        <f>IF(AND(Table1[[#This Row],[**Entered Debit]]&lt;&gt;"",Table1[[#This Row],[**Entered Credit]]&lt;&gt;""),"Can not enter Debit and Credit amount in same Line","")</f>
        <v/>
      </c>
      <c r="AF2760" s="18">
        <f>IF(Table1[[#This Row],[Line Level Error Messages]]="",0,1)</f>
        <v>0</v>
      </c>
      <c r="AK2760" s="18" t="str">
        <f>IF(AND(Table1[[#This Row],[*Entity
(Enter this Mandatory field FIRST)]]&lt;&gt;"",LEN(Table1[[#This Row],[*Entity
(Enter this Mandatory field FIRST)]])&lt;&gt;2),"Entity Value Length Should be 2","")</f>
        <v/>
      </c>
      <c r="AL2760" s="18" t="str">
        <f>IF(AND(Table1[[#This Row],[*Cost Centre]]&lt;&gt;"",LEN(Table1[[#This Row],[*Cost Centre]])&lt;&gt;5),"Cost Centre Value Length Should be 5","")</f>
        <v/>
      </c>
      <c r="AM2760" s="18" t="str">
        <f>IF(AND(Table1[[#This Row],[*Subjective]]&lt;&gt;"",LEN(Table1[[#This Row],[*Subjective]])&lt;&gt;4),"Subjective Value Length Should be 4","")</f>
        <v/>
      </c>
      <c r="AN2760" s="18" t="str">
        <f>IF(AND(Table1[[#This Row],[*Fund]]&lt;&gt;"",LEN(Table1[[#This Row],[*Fund]])&lt;&gt;3),"Fund Value Length Should be 3","")</f>
        <v/>
      </c>
      <c r="AO2760" s="18" t="str">
        <f>IF(AND(Table1[[#This Row],[*Project]]&lt;&gt;"",LEN(Table1[[#This Row],[*Project]])&lt;&gt;6),"Project Value Length Should be 6","")</f>
        <v/>
      </c>
      <c r="AP2760" s="18" t="str">
        <f>IF(AND(Table1[[#This Row],[*Sub Analysis]]&lt;&gt;"",LEN(Table1[[#This Row],[*Sub Analysis]])&lt;&gt;5),"Subanalysis Value Length Should be 5","")</f>
        <v/>
      </c>
      <c r="AQ2760" s="18" t="str">
        <f>IF(AND(Table1[[#This Row],[*Spare 1]]&lt;&gt;"",LEN(Table1[[#This Row],[*Spare 1]])&lt;&gt;4),"Spare 1 Value Length Should be 4","")</f>
        <v/>
      </c>
      <c r="AR2760" s="18" t="str">
        <f>IF(AND(Table1[[#This Row],[*Spare 2]]&lt;&gt;"",LEN(Table1[[#This Row],[*Spare 2]])&lt;&gt;4),"Spare 2 Value Length Should be 4","")</f>
        <v/>
      </c>
      <c r="AS27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61" spans="3:45" ht="13.9" customHeight="1" x14ac:dyDescent="0.25">
      <c r="C2761" s="37"/>
      <c r="D2761" s="26"/>
      <c r="E2761" s="26"/>
      <c r="F2761" s="26"/>
      <c r="G2761" s="26"/>
      <c r="H2761" s="26"/>
      <c r="I2761" s="26"/>
      <c r="J2761" s="26"/>
      <c r="K2761" s="27"/>
      <c r="L2761" s="27"/>
      <c r="M2761" s="26"/>
      <c r="N2761" s="26"/>
      <c r="O2761" s="26"/>
      <c r="P2761" s="26"/>
      <c r="Q2761" s="26"/>
      <c r="R2761" s="26"/>
      <c r="S2761" s="26"/>
      <c r="T2761" s="26"/>
      <c r="U2761" s="26"/>
      <c r="V2761" s="26"/>
      <c r="W2761" s="28"/>
      <c r="X2761" s="26"/>
      <c r="Y2761" s="26"/>
      <c r="Z2761" s="26"/>
      <c r="AA2761" s="26"/>
      <c r="AB2761" s="42" t="str">
        <f t="shared" si="42"/>
        <v/>
      </c>
      <c r="AC27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61" s="18" t="str">
        <f>IF(AND(Table1[[#This Row],[**Entered Debit]]&lt;&gt;"",Table1[[#This Row],[**Entered Credit]]&lt;&gt;""),"Can not enter Debit and Credit amount in same Line","")</f>
        <v/>
      </c>
      <c r="AF2761" s="18">
        <f>IF(Table1[[#This Row],[Line Level Error Messages]]="",0,1)</f>
        <v>0</v>
      </c>
      <c r="AK2761" s="18" t="str">
        <f>IF(AND(Table1[[#This Row],[*Entity
(Enter this Mandatory field FIRST)]]&lt;&gt;"",LEN(Table1[[#This Row],[*Entity
(Enter this Mandatory field FIRST)]])&lt;&gt;2),"Entity Value Length Should be 2","")</f>
        <v/>
      </c>
      <c r="AL2761" s="18" t="str">
        <f>IF(AND(Table1[[#This Row],[*Cost Centre]]&lt;&gt;"",LEN(Table1[[#This Row],[*Cost Centre]])&lt;&gt;5),"Cost Centre Value Length Should be 5","")</f>
        <v/>
      </c>
      <c r="AM2761" s="18" t="str">
        <f>IF(AND(Table1[[#This Row],[*Subjective]]&lt;&gt;"",LEN(Table1[[#This Row],[*Subjective]])&lt;&gt;4),"Subjective Value Length Should be 4","")</f>
        <v/>
      </c>
      <c r="AN2761" s="18" t="str">
        <f>IF(AND(Table1[[#This Row],[*Fund]]&lt;&gt;"",LEN(Table1[[#This Row],[*Fund]])&lt;&gt;3),"Fund Value Length Should be 3","")</f>
        <v/>
      </c>
      <c r="AO2761" s="18" t="str">
        <f>IF(AND(Table1[[#This Row],[*Project]]&lt;&gt;"",LEN(Table1[[#This Row],[*Project]])&lt;&gt;6),"Project Value Length Should be 6","")</f>
        <v/>
      </c>
      <c r="AP2761" s="18" t="str">
        <f>IF(AND(Table1[[#This Row],[*Sub Analysis]]&lt;&gt;"",LEN(Table1[[#This Row],[*Sub Analysis]])&lt;&gt;5),"Subanalysis Value Length Should be 5","")</f>
        <v/>
      </c>
      <c r="AQ2761" s="18" t="str">
        <f>IF(AND(Table1[[#This Row],[*Spare 1]]&lt;&gt;"",LEN(Table1[[#This Row],[*Spare 1]])&lt;&gt;4),"Spare 1 Value Length Should be 4","")</f>
        <v/>
      </c>
      <c r="AR2761" s="18" t="str">
        <f>IF(AND(Table1[[#This Row],[*Spare 2]]&lt;&gt;"",LEN(Table1[[#This Row],[*Spare 2]])&lt;&gt;4),"Spare 2 Value Length Should be 4","")</f>
        <v/>
      </c>
      <c r="AS27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62" spans="3:45" ht="13.9" customHeight="1" x14ac:dyDescent="0.25">
      <c r="C2762" s="37"/>
      <c r="D2762" s="26"/>
      <c r="E2762" s="26"/>
      <c r="F2762" s="26"/>
      <c r="G2762" s="26"/>
      <c r="H2762" s="26"/>
      <c r="I2762" s="26"/>
      <c r="J2762" s="26"/>
      <c r="K2762" s="27"/>
      <c r="L2762" s="27"/>
      <c r="M2762" s="26"/>
      <c r="N2762" s="26"/>
      <c r="O2762" s="26"/>
      <c r="P2762" s="26"/>
      <c r="Q2762" s="26"/>
      <c r="R2762" s="26"/>
      <c r="S2762" s="26"/>
      <c r="T2762" s="26"/>
      <c r="U2762" s="26"/>
      <c r="V2762" s="26"/>
      <c r="W2762" s="28"/>
      <c r="X2762" s="26"/>
      <c r="Y2762" s="26"/>
      <c r="Z2762" s="26"/>
      <c r="AA2762" s="26"/>
      <c r="AB2762" s="42" t="str">
        <f t="shared" si="42"/>
        <v/>
      </c>
      <c r="AC27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62" s="18" t="str">
        <f>IF(AND(Table1[[#This Row],[**Entered Debit]]&lt;&gt;"",Table1[[#This Row],[**Entered Credit]]&lt;&gt;""),"Can not enter Debit and Credit amount in same Line","")</f>
        <v/>
      </c>
      <c r="AF2762" s="18">
        <f>IF(Table1[[#This Row],[Line Level Error Messages]]="",0,1)</f>
        <v>0</v>
      </c>
      <c r="AK2762" s="18" t="str">
        <f>IF(AND(Table1[[#This Row],[*Entity
(Enter this Mandatory field FIRST)]]&lt;&gt;"",LEN(Table1[[#This Row],[*Entity
(Enter this Mandatory field FIRST)]])&lt;&gt;2),"Entity Value Length Should be 2","")</f>
        <v/>
      </c>
      <c r="AL2762" s="18" t="str">
        <f>IF(AND(Table1[[#This Row],[*Cost Centre]]&lt;&gt;"",LEN(Table1[[#This Row],[*Cost Centre]])&lt;&gt;5),"Cost Centre Value Length Should be 5","")</f>
        <v/>
      </c>
      <c r="AM2762" s="18" t="str">
        <f>IF(AND(Table1[[#This Row],[*Subjective]]&lt;&gt;"",LEN(Table1[[#This Row],[*Subjective]])&lt;&gt;4),"Subjective Value Length Should be 4","")</f>
        <v/>
      </c>
      <c r="AN2762" s="18" t="str">
        <f>IF(AND(Table1[[#This Row],[*Fund]]&lt;&gt;"",LEN(Table1[[#This Row],[*Fund]])&lt;&gt;3),"Fund Value Length Should be 3","")</f>
        <v/>
      </c>
      <c r="AO2762" s="18" t="str">
        <f>IF(AND(Table1[[#This Row],[*Project]]&lt;&gt;"",LEN(Table1[[#This Row],[*Project]])&lt;&gt;6),"Project Value Length Should be 6","")</f>
        <v/>
      </c>
      <c r="AP2762" s="18" t="str">
        <f>IF(AND(Table1[[#This Row],[*Sub Analysis]]&lt;&gt;"",LEN(Table1[[#This Row],[*Sub Analysis]])&lt;&gt;5),"Subanalysis Value Length Should be 5","")</f>
        <v/>
      </c>
      <c r="AQ2762" s="18" t="str">
        <f>IF(AND(Table1[[#This Row],[*Spare 1]]&lt;&gt;"",LEN(Table1[[#This Row],[*Spare 1]])&lt;&gt;4),"Spare 1 Value Length Should be 4","")</f>
        <v/>
      </c>
      <c r="AR2762" s="18" t="str">
        <f>IF(AND(Table1[[#This Row],[*Spare 2]]&lt;&gt;"",LEN(Table1[[#This Row],[*Spare 2]])&lt;&gt;4),"Spare 2 Value Length Should be 4","")</f>
        <v/>
      </c>
      <c r="AS27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63" spans="3:45" ht="13.9" customHeight="1" x14ac:dyDescent="0.25">
      <c r="C2763" s="37"/>
      <c r="D2763" s="26"/>
      <c r="E2763" s="26"/>
      <c r="F2763" s="26"/>
      <c r="G2763" s="26"/>
      <c r="H2763" s="26"/>
      <c r="I2763" s="26"/>
      <c r="J2763" s="26"/>
      <c r="K2763" s="27"/>
      <c r="L2763" s="27"/>
      <c r="M2763" s="26"/>
      <c r="N2763" s="26"/>
      <c r="O2763" s="26"/>
      <c r="P2763" s="26"/>
      <c r="Q2763" s="26"/>
      <c r="R2763" s="26"/>
      <c r="S2763" s="26"/>
      <c r="T2763" s="26"/>
      <c r="U2763" s="26"/>
      <c r="V2763" s="26"/>
      <c r="W2763" s="28"/>
      <c r="X2763" s="26"/>
      <c r="Y2763" s="26"/>
      <c r="Z2763" s="26"/>
      <c r="AA2763" s="26"/>
      <c r="AB2763" s="42" t="str">
        <f t="shared" si="42"/>
        <v/>
      </c>
      <c r="AC27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63" s="18" t="str">
        <f>IF(AND(Table1[[#This Row],[**Entered Debit]]&lt;&gt;"",Table1[[#This Row],[**Entered Credit]]&lt;&gt;""),"Can not enter Debit and Credit amount in same Line","")</f>
        <v/>
      </c>
      <c r="AF2763" s="18">
        <f>IF(Table1[[#This Row],[Line Level Error Messages]]="",0,1)</f>
        <v>0</v>
      </c>
      <c r="AK2763" s="18" t="str">
        <f>IF(AND(Table1[[#This Row],[*Entity
(Enter this Mandatory field FIRST)]]&lt;&gt;"",LEN(Table1[[#This Row],[*Entity
(Enter this Mandatory field FIRST)]])&lt;&gt;2),"Entity Value Length Should be 2","")</f>
        <v/>
      </c>
      <c r="AL2763" s="18" t="str">
        <f>IF(AND(Table1[[#This Row],[*Cost Centre]]&lt;&gt;"",LEN(Table1[[#This Row],[*Cost Centre]])&lt;&gt;5),"Cost Centre Value Length Should be 5","")</f>
        <v/>
      </c>
      <c r="AM2763" s="18" t="str">
        <f>IF(AND(Table1[[#This Row],[*Subjective]]&lt;&gt;"",LEN(Table1[[#This Row],[*Subjective]])&lt;&gt;4),"Subjective Value Length Should be 4","")</f>
        <v/>
      </c>
      <c r="AN2763" s="18" t="str">
        <f>IF(AND(Table1[[#This Row],[*Fund]]&lt;&gt;"",LEN(Table1[[#This Row],[*Fund]])&lt;&gt;3),"Fund Value Length Should be 3","")</f>
        <v/>
      </c>
      <c r="AO2763" s="18" t="str">
        <f>IF(AND(Table1[[#This Row],[*Project]]&lt;&gt;"",LEN(Table1[[#This Row],[*Project]])&lt;&gt;6),"Project Value Length Should be 6","")</f>
        <v/>
      </c>
      <c r="AP2763" s="18" t="str">
        <f>IF(AND(Table1[[#This Row],[*Sub Analysis]]&lt;&gt;"",LEN(Table1[[#This Row],[*Sub Analysis]])&lt;&gt;5),"Subanalysis Value Length Should be 5","")</f>
        <v/>
      </c>
      <c r="AQ2763" s="18" t="str">
        <f>IF(AND(Table1[[#This Row],[*Spare 1]]&lt;&gt;"",LEN(Table1[[#This Row],[*Spare 1]])&lt;&gt;4),"Spare 1 Value Length Should be 4","")</f>
        <v/>
      </c>
      <c r="AR2763" s="18" t="str">
        <f>IF(AND(Table1[[#This Row],[*Spare 2]]&lt;&gt;"",LEN(Table1[[#This Row],[*Spare 2]])&lt;&gt;4),"Spare 2 Value Length Should be 4","")</f>
        <v/>
      </c>
      <c r="AS27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64" spans="3:45" ht="13.9" customHeight="1" x14ac:dyDescent="0.25">
      <c r="C2764" s="37"/>
      <c r="D2764" s="26"/>
      <c r="E2764" s="26"/>
      <c r="F2764" s="26"/>
      <c r="G2764" s="26"/>
      <c r="H2764" s="26"/>
      <c r="I2764" s="26"/>
      <c r="J2764" s="26"/>
      <c r="K2764" s="27"/>
      <c r="L2764" s="27"/>
      <c r="M2764" s="26"/>
      <c r="N2764" s="26"/>
      <c r="O2764" s="26"/>
      <c r="P2764" s="26"/>
      <c r="Q2764" s="26"/>
      <c r="R2764" s="26"/>
      <c r="S2764" s="26"/>
      <c r="T2764" s="26"/>
      <c r="U2764" s="26"/>
      <c r="V2764" s="26"/>
      <c r="W2764" s="28"/>
      <c r="X2764" s="26"/>
      <c r="Y2764" s="26"/>
      <c r="Z2764" s="26"/>
      <c r="AA2764" s="26"/>
      <c r="AB2764" s="42" t="str">
        <f t="shared" si="42"/>
        <v/>
      </c>
      <c r="AC27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64" s="18" t="str">
        <f>IF(AND(Table1[[#This Row],[**Entered Debit]]&lt;&gt;"",Table1[[#This Row],[**Entered Credit]]&lt;&gt;""),"Can not enter Debit and Credit amount in same Line","")</f>
        <v/>
      </c>
      <c r="AF2764" s="18">
        <f>IF(Table1[[#This Row],[Line Level Error Messages]]="",0,1)</f>
        <v>0</v>
      </c>
      <c r="AK2764" s="18" t="str">
        <f>IF(AND(Table1[[#This Row],[*Entity
(Enter this Mandatory field FIRST)]]&lt;&gt;"",LEN(Table1[[#This Row],[*Entity
(Enter this Mandatory field FIRST)]])&lt;&gt;2),"Entity Value Length Should be 2","")</f>
        <v/>
      </c>
      <c r="AL2764" s="18" t="str">
        <f>IF(AND(Table1[[#This Row],[*Cost Centre]]&lt;&gt;"",LEN(Table1[[#This Row],[*Cost Centre]])&lt;&gt;5),"Cost Centre Value Length Should be 5","")</f>
        <v/>
      </c>
      <c r="AM2764" s="18" t="str">
        <f>IF(AND(Table1[[#This Row],[*Subjective]]&lt;&gt;"",LEN(Table1[[#This Row],[*Subjective]])&lt;&gt;4),"Subjective Value Length Should be 4","")</f>
        <v/>
      </c>
      <c r="AN2764" s="18" t="str">
        <f>IF(AND(Table1[[#This Row],[*Fund]]&lt;&gt;"",LEN(Table1[[#This Row],[*Fund]])&lt;&gt;3),"Fund Value Length Should be 3","")</f>
        <v/>
      </c>
      <c r="AO2764" s="18" t="str">
        <f>IF(AND(Table1[[#This Row],[*Project]]&lt;&gt;"",LEN(Table1[[#This Row],[*Project]])&lt;&gt;6),"Project Value Length Should be 6","")</f>
        <v/>
      </c>
      <c r="AP2764" s="18" t="str">
        <f>IF(AND(Table1[[#This Row],[*Sub Analysis]]&lt;&gt;"",LEN(Table1[[#This Row],[*Sub Analysis]])&lt;&gt;5),"Subanalysis Value Length Should be 5","")</f>
        <v/>
      </c>
      <c r="AQ2764" s="18" t="str">
        <f>IF(AND(Table1[[#This Row],[*Spare 1]]&lt;&gt;"",LEN(Table1[[#This Row],[*Spare 1]])&lt;&gt;4),"Spare 1 Value Length Should be 4","")</f>
        <v/>
      </c>
      <c r="AR2764" s="18" t="str">
        <f>IF(AND(Table1[[#This Row],[*Spare 2]]&lt;&gt;"",LEN(Table1[[#This Row],[*Spare 2]])&lt;&gt;4),"Spare 2 Value Length Should be 4","")</f>
        <v/>
      </c>
      <c r="AS27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65" spans="3:45" ht="13.9" customHeight="1" x14ac:dyDescent="0.25">
      <c r="C2765" s="37"/>
      <c r="D2765" s="26"/>
      <c r="E2765" s="26"/>
      <c r="F2765" s="26"/>
      <c r="G2765" s="26"/>
      <c r="H2765" s="26"/>
      <c r="I2765" s="26"/>
      <c r="J2765" s="26"/>
      <c r="K2765" s="27"/>
      <c r="L2765" s="27"/>
      <c r="M2765" s="26"/>
      <c r="N2765" s="26"/>
      <c r="O2765" s="26"/>
      <c r="P2765" s="26"/>
      <c r="Q2765" s="26"/>
      <c r="R2765" s="26"/>
      <c r="S2765" s="26"/>
      <c r="T2765" s="26"/>
      <c r="U2765" s="26"/>
      <c r="V2765" s="26"/>
      <c r="W2765" s="28"/>
      <c r="X2765" s="26"/>
      <c r="Y2765" s="26"/>
      <c r="Z2765" s="26"/>
      <c r="AA2765" s="26"/>
      <c r="AB2765" s="42" t="str">
        <f t="shared" si="42"/>
        <v/>
      </c>
      <c r="AC27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65" s="18" t="str">
        <f>IF(AND(Table1[[#This Row],[**Entered Debit]]&lt;&gt;"",Table1[[#This Row],[**Entered Credit]]&lt;&gt;""),"Can not enter Debit and Credit amount in same Line","")</f>
        <v/>
      </c>
      <c r="AF2765" s="18">
        <f>IF(Table1[[#This Row],[Line Level Error Messages]]="",0,1)</f>
        <v>0</v>
      </c>
      <c r="AK2765" s="18" t="str">
        <f>IF(AND(Table1[[#This Row],[*Entity
(Enter this Mandatory field FIRST)]]&lt;&gt;"",LEN(Table1[[#This Row],[*Entity
(Enter this Mandatory field FIRST)]])&lt;&gt;2),"Entity Value Length Should be 2","")</f>
        <v/>
      </c>
      <c r="AL2765" s="18" t="str">
        <f>IF(AND(Table1[[#This Row],[*Cost Centre]]&lt;&gt;"",LEN(Table1[[#This Row],[*Cost Centre]])&lt;&gt;5),"Cost Centre Value Length Should be 5","")</f>
        <v/>
      </c>
      <c r="AM2765" s="18" t="str">
        <f>IF(AND(Table1[[#This Row],[*Subjective]]&lt;&gt;"",LEN(Table1[[#This Row],[*Subjective]])&lt;&gt;4),"Subjective Value Length Should be 4","")</f>
        <v/>
      </c>
      <c r="AN2765" s="18" t="str">
        <f>IF(AND(Table1[[#This Row],[*Fund]]&lt;&gt;"",LEN(Table1[[#This Row],[*Fund]])&lt;&gt;3),"Fund Value Length Should be 3","")</f>
        <v/>
      </c>
      <c r="AO2765" s="18" t="str">
        <f>IF(AND(Table1[[#This Row],[*Project]]&lt;&gt;"",LEN(Table1[[#This Row],[*Project]])&lt;&gt;6),"Project Value Length Should be 6","")</f>
        <v/>
      </c>
      <c r="AP2765" s="18" t="str">
        <f>IF(AND(Table1[[#This Row],[*Sub Analysis]]&lt;&gt;"",LEN(Table1[[#This Row],[*Sub Analysis]])&lt;&gt;5),"Subanalysis Value Length Should be 5","")</f>
        <v/>
      </c>
      <c r="AQ2765" s="18" t="str">
        <f>IF(AND(Table1[[#This Row],[*Spare 1]]&lt;&gt;"",LEN(Table1[[#This Row],[*Spare 1]])&lt;&gt;4),"Spare 1 Value Length Should be 4","")</f>
        <v/>
      </c>
      <c r="AR2765" s="18" t="str">
        <f>IF(AND(Table1[[#This Row],[*Spare 2]]&lt;&gt;"",LEN(Table1[[#This Row],[*Spare 2]])&lt;&gt;4),"Spare 2 Value Length Should be 4","")</f>
        <v/>
      </c>
      <c r="AS27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66" spans="3:45" ht="13.9" customHeight="1" x14ac:dyDescent="0.25">
      <c r="C2766" s="37"/>
      <c r="D2766" s="26"/>
      <c r="E2766" s="26"/>
      <c r="F2766" s="26"/>
      <c r="G2766" s="26"/>
      <c r="H2766" s="26"/>
      <c r="I2766" s="26"/>
      <c r="J2766" s="26"/>
      <c r="K2766" s="27"/>
      <c r="L2766" s="27"/>
      <c r="M2766" s="26"/>
      <c r="N2766" s="26"/>
      <c r="O2766" s="26"/>
      <c r="P2766" s="26"/>
      <c r="Q2766" s="26"/>
      <c r="R2766" s="26"/>
      <c r="S2766" s="26"/>
      <c r="T2766" s="26"/>
      <c r="U2766" s="26"/>
      <c r="V2766" s="26"/>
      <c r="W2766" s="28"/>
      <c r="X2766" s="26"/>
      <c r="Y2766" s="26"/>
      <c r="Z2766" s="26"/>
      <c r="AA2766" s="26"/>
      <c r="AB2766" s="42" t="str">
        <f t="shared" si="42"/>
        <v/>
      </c>
      <c r="AC27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66" s="18" t="str">
        <f>IF(AND(Table1[[#This Row],[**Entered Debit]]&lt;&gt;"",Table1[[#This Row],[**Entered Credit]]&lt;&gt;""),"Can not enter Debit and Credit amount in same Line","")</f>
        <v/>
      </c>
      <c r="AF2766" s="18">
        <f>IF(Table1[[#This Row],[Line Level Error Messages]]="",0,1)</f>
        <v>0</v>
      </c>
      <c r="AK2766" s="18" t="str">
        <f>IF(AND(Table1[[#This Row],[*Entity
(Enter this Mandatory field FIRST)]]&lt;&gt;"",LEN(Table1[[#This Row],[*Entity
(Enter this Mandatory field FIRST)]])&lt;&gt;2),"Entity Value Length Should be 2","")</f>
        <v/>
      </c>
      <c r="AL2766" s="18" t="str">
        <f>IF(AND(Table1[[#This Row],[*Cost Centre]]&lt;&gt;"",LEN(Table1[[#This Row],[*Cost Centre]])&lt;&gt;5),"Cost Centre Value Length Should be 5","")</f>
        <v/>
      </c>
      <c r="AM2766" s="18" t="str">
        <f>IF(AND(Table1[[#This Row],[*Subjective]]&lt;&gt;"",LEN(Table1[[#This Row],[*Subjective]])&lt;&gt;4),"Subjective Value Length Should be 4","")</f>
        <v/>
      </c>
      <c r="AN2766" s="18" t="str">
        <f>IF(AND(Table1[[#This Row],[*Fund]]&lt;&gt;"",LEN(Table1[[#This Row],[*Fund]])&lt;&gt;3),"Fund Value Length Should be 3","")</f>
        <v/>
      </c>
      <c r="AO2766" s="18" t="str">
        <f>IF(AND(Table1[[#This Row],[*Project]]&lt;&gt;"",LEN(Table1[[#This Row],[*Project]])&lt;&gt;6),"Project Value Length Should be 6","")</f>
        <v/>
      </c>
      <c r="AP2766" s="18" t="str">
        <f>IF(AND(Table1[[#This Row],[*Sub Analysis]]&lt;&gt;"",LEN(Table1[[#This Row],[*Sub Analysis]])&lt;&gt;5),"Subanalysis Value Length Should be 5","")</f>
        <v/>
      </c>
      <c r="AQ2766" s="18" t="str">
        <f>IF(AND(Table1[[#This Row],[*Spare 1]]&lt;&gt;"",LEN(Table1[[#This Row],[*Spare 1]])&lt;&gt;4),"Spare 1 Value Length Should be 4","")</f>
        <v/>
      </c>
      <c r="AR2766" s="18" t="str">
        <f>IF(AND(Table1[[#This Row],[*Spare 2]]&lt;&gt;"",LEN(Table1[[#This Row],[*Spare 2]])&lt;&gt;4),"Spare 2 Value Length Should be 4","")</f>
        <v/>
      </c>
      <c r="AS27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67" spans="3:45" ht="13.9" customHeight="1" x14ac:dyDescent="0.25">
      <c r="C2767" s="37"/>
      <c r="D2767" s="26"/>
      <c r="E2767" s="26"/>
      <c r="F2767" s="26"/>
      <c r="G2767" s="26"/>
      <c r="H2767" s="26"/>
      <c r="I2767" s="26"/>
      <c r="J2767" s="26"/>
      <c r="K2767" s="27"/>
      <c r="L2767" s="27"/>
      <c r="M2767" s="26"/>
      <c r="N2767" s="26"/>
      <c r="O2767" s="26"/>
      <c r="P2767" s="26"/>
      <c r="Q2767" s="26"/>
      <c r="R2767" s="26"/>
      <c r="S2767" s="26"/>
      <c r="T2767" s="26"/>
      <c r="U2767" s="26"/>
      <c r="V2767" s="26"/>
      <c r="W2767" s="28"/>
      <c r="X2767" s="26"/>
      <c r="Y2767" s="26"/>
      <c r="Z2767" s="26"/>
      <c r="AA2767" s="26"/>
      <c r="AB2767" s="42" t="str">
        <f t="shared" si="42"/>
        <v/>
      </c>
      <c r="AC27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67" s="18" t="str">
        <f>IF(AND(Table1[[#This Row],[**Entered Debit]]&lt;&gt;"",Table1[[#This Row],[**Entered Credit]]&lt;&gt;""),"Can not enter Debit and Credit amount in same Line","")</f>
        <v/>
      </c>
      <c r="AF2767" s="18">
        <f>IF(Table1[[#This Row],[Line Level Error Messages]]="",0,1)</f>
        <v>0</v>
      </c>
      <c r="AK2767" s="18" t="str">
        <f>IF(AND(Table1[[#This Row],[*Entity
(Enter this Mandatory field FIRST)]]&lt;&gt;"",LEN(Table1[[#This Row],[*Entity
(Enter this Mandatory field FIRST)]])&lt;&gt;2),"Entity Value Length Should be 2","")</f>
        <v/>
      </c>
      <c r="AL2767" s="18" t="str">
        <f>IF(AND(Table1[[#This Row],[*Cost Centre]]&lt;&gt;"",LEN(Table1[[#This Row],[*Cost Centre]])&lt;&gt;5),"Cost Centre Value Length Should be 5","")</f>
        <v/>
      </c>
      <c r="AM2767" s="18" t="str">
        <f>IF(AND(Table1[[#This Row],[*Subjective]]&lt;&gt;"",LEN(Table1[[#This Row],[*Subjective]])&lt;&gt;4),"Subjective Value Length Should be 4","")</f>
        <v/>
      </c>
      <c r="AN2767" s="18" t="str">
        <f>IF(AND(Table1[[#This Row],[*Fund]]&lt;&gt;"",LEN(Table1[[#This Row],[*Fund]])&lt;&gt;3),"Fund Value Length Should be 3","")</f>
        <v/>
      </c>
      <c r="AO2767" s="18" t="str">
        <f>IF(AND(Table1[[#This Row],[*Project]]&lt;&gt;"",LEN(Table1[[#This Row],[*Project]])&lt;&gt;6),"Project Value Length Should be 6","")</f>
        <v/>
      </c>
      <c r="AP2767" s="18" t="str">
        <f>IF(AND(Table1[[#This Row],[*Sub Analysis]]&lt;&gt;"",LEN(Table1[[#This Row],[*Sub Analysis]])&lt;&gt;5),"Subanalysis Value Length Should be 5","")</f>
        <v/>
      </c>
      <c r="AQ2767" s="18" t="str">
        <f>IF(AND(Table1[[#This Row],[*Spare 1]]&lt;&gt;"",LEN(Table1[[#This Row],[*Spare 1]])&lt;&gt;4),"Spare 1 Value Length Should be 4","")</f>
        <v/>
      </c>
      <c r="AR2767" s="18" t="str">
        <f>IF(AND(Table1[[#This Row],[*Spare 2]]&lt;&gt;"",LEN(Table1[[#This Row],[*Spare 2]])&lt;&gt;4),"Spare 2 Value Length Should be 4","")</f>
        <v/>
      </c>
      <c r="AS27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68" spans="3:45" ht="13.9" customHeight="1" x14ac:dyDescent="0.25">
      <c r="C2768" s="37"/>
      <c r="D2768" s="26"/>
      <c r="E2768" s="26"/>
      <c r="F2768" s="26"/>
      <c r="G2768" s="26"/>
      <c r="H2768" s="26"/>
      <c r="I2768" s="26"/>
      <c r="J2768" s="26"/>
      <c r="K2768" s="27"/>
      <c r="L2768" s="27"/>
      <c r="M2768" s="26"/>
      <c r="N2768" s="26"/>
      <c r="O2768" s="26"/>
      <c r="P2768" s="26"/>
      <c r="Q2768" s="26"/>
      <c r="R2768" s="26"/>
      <c r="S2768" s="26"/>
      <c r="T2768" s="26"/>
      <c r="U2768" s="26"/>
      <c r="V2768" s="26"/>
      <c r="W2768" s="28"/>
      <c r="X2768" s="26"/>
      <c r="Y2768" s="26"/>
      <c r="Z2768" s="26"/>
      <c r="AA2768" s="26"/>
      <c r="AB2768" s="42" t="str">
        <f t="shared" si="42"/>
        <v/>
      </c>
      <c r="AC27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68" s="18" t="str">
        <f>IF(AND(Table1[[#This Row],[**Entered Debit]]&lt;&gt;"",Table1[[#This Row],[**Entered Credit]]&lt;&gt;""),"Can not enter Debit and Credit amount in same Line","")</f>
        <v/>
      </c>
      <c r="AF2768" s="18">
        <f>IF(Table1[[#This Row],[Line Level Error Messages]]="",0,1)</f>
        <v>0</v>
      </c>
      <c r="AK2768" s="18" t="str">
        <f>IF(AND(Table1[[#This Row],[*Entity
(Enter this Mandatory field FIRST)]]&lt;&gt;"",LEN(Table1[[#This Row],[*Entity
(Enter this Mandatory field FIRST)]])&lt;&gt;2),"Entity Value Length Should be 2","")</f>
        <v/>
      </c>
      <c r="AL2768" s="18" t="str">
        <f>IF(AND(Table1[[#This Row],[*Cost Centre]]&lt;&gt;"",LEN(Table1[[#This Row],[*Cost Centre]])&lt;&gt;5),"Cost Centre Value Length Should be 5","")</f>
        <v/>
      </c>
      <c r="AM2768" s="18" t="str">
        <f>IF(AND(Table1[[#This Row],[*Subjective]]&lt;&gt;"",LEN(Table1[[#This Row],[*Subjective]])&lt;&gt;4),"Subjective Value Length Should be 4","")</f>
        <v/>
      </c>
      <c r="AN2768" s="18" t="str">
        <f>IF(AND(Table1[[#This Row],[*Fund]]&lt;&gt;"",LEN(Table1[[#This Row],[*Fund]])&lt;&gt;3),"Fund Value Length Should be 3","")</f>
        <v/>
      </c>
      <c r="AO2768" s="18" t="str">
        <f>IF(AND(Table1[[#This Row],[*Project]]&lt;&gt;"",LEN(Table1[[#This Row],[*Project]])&lt;&gt;6),"Project Value Length Should be 6","")</f>
        <v/>
      </c>
      <c r="AP2768" s="18" t="str">
        <f>IF(AND(Table1[[#This Row],[*Sub Analysis]]&lt;&gt;"",LEN(Table1[[#This Row],[*Sub Analysis]])&lt;&gt;5),"Subanalysis Value Length Should be 5","")</f>
        <v/>
      </c>
      <c r="AQ2768" s="18" t="str">
        <f>IF(AND(Table1[[#This Row],[*Spare 1]]&lt;&gt;"",LEN(Table1[[#This Row],[*Spare 1]])&lt;&gt;4),"Spare 1 Value Length Should be 4","")</f>
        <v/>
      </c>
      <c r="AR2768" s="18" t="str">
        <f>IF(AND(Table1[[#This Row],[*Spare 2]]&lt;&gt;"",LEN(Table1[[#This Row],[*Spare 2]])&lt;&gt;4),"Spare 2 Value Length Should be 4","")</f>
        <v/>
      </c>
      <c r="AS27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69" spans="3:45" ht="13.9" customHeight="1" x14ac:dyDescent="0.25">
      <c r="C2769" s="37"/>
      <c r="D2769" s="26"/>
      <c r="E2769" s="26"/>
      <c r="F2769" s="26"/>
      <c r="G2769" s="26"/>
      <c r="H2769" s="26"/>
      <c r="I2769" s="26"/>
      <c r="J2769" s="26"/>
      <c r="K2769" s="27"/>
      <c r="L2769" s="27"/>
      <c r="M2769" s="26"/>
      <c r="N2769" s="26"/>
      <c r="O2769" s="26"/>
      <c r="P2769" s="26"/>
      <c r="Q2769" s="26"/>
      <c r="R2769" s="26"/>
      <c r="S2769" s="26"/>
      <c r="T2769" s="26"/>
      <c r="U2769" s="26"/>
      <c r="V2769" s="26"/>
      <c r="W2769" s="28"/>
      <c r="X2769" s="26"/>
      <c r="Y2769" s="26"/>
      <c r="Z2769" s="26"/>
      <c r="AA2769" s="26"/>
      <c r="AB2769" s="42" t="str">
        <f t="shared" si="42"/>
        <v/>
      </c>
      <c r="AC27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69" s="18" t="str">
        <f>IF(AND(Table1[[#This Row],[**Entered Debit]]&lt;&gt;"",Table1[[#This Row],[**Entered Credit]]&lt;&gt;""),"Can not enter Debit and Credit amount in same Line","")</f>
        <v/>
      </c>
      <c r="AF2769" s="18">
        <f>IF(Table1[[#This Row],[Line Level Error Messages]]="",0,1)</f>
        <v>0</v>
      </c>
      <c r="AK2769" s="18" t="str">
        <f>IF(AND(Table1[[#This Row],[*Entity
(Enter this Mandatory field FIRST)]]&lt;&gt;"",LEN(Table1[[#This Row],[*Entity
(Enter this Mandatory field FIRST)]])&lt;&gt;2),"Entity Value Length Should be 2","")</f>
        <v/>
      </c>
      <c r="AL2769" s="18" t="str">
        <f>IF(AND(Table1[[#This Row],[*Cost Centre]]&lt;&gt;"",LEN(Table1[[#This Row],[*Cost Centre]])&lt;&gt;5),"Cost Centre Value Length Should be 5","")</f>
        <v/>
      </c>
      <c r="AM2769" s="18" t="str">
        <f>IF(AND(Table1[[#This Row],[*Subjective]]&lt;&gt;"",LEN(Table1[[#This Row],[*Subjective]])&lt;&gt;4),"Subjective Value Length Should be 4","")</f>
        <v/>
      </c>
      <c r="AN2769" s="18" t="str">
        <f>IF(AND(Table1[[#This Row],[*Fund]]&lt;&gt;"",LEN(Table1[[#This Row],[*Fund]])&lt;&gt;3),"Fund Value Length Should be 3","")</f>
        <v/>
      </c>
      <c r="AO2769" s="18" t="str">
        <f>IF(AND(Table1[[#This Row],[*Project]]&lt;&gt;"",LEN(Table1[[#This Row],[*Project]])&lt;&gt;6),"Project Value Length Should be 6","")</f>
        <v/>
      </c>
      <c r="AP2769" s="18" t="str">
        <f>IF(AND(Table1[[#This Row],[*Sub Analysis]]&lt;&gt;"",LEN(Table1[[#This Row],[*Sub Analysis]])&lt;&gt;5),"Subanalysis Value Length Should be 5","")</f>
        <v/>
      </c>
      <c r="AQ2769" s="18" t="str">
        <f>IF(AND(Table1[[#This Row],[*Spare 1]]&lt;&gt;"",LEN(Table1[[#This Row],[*Spare 1]])&lt;&gt;4),"Spare 1 Value Length Should be 4","")</f>
        <v/>
      </c>
      <c r="AR2769" s="18" t="str">
        <f>IF(AND(Table1[[#This Row],[*Spare 2]]&lt;&gt;"",LEN(Table1[[#This Row],[*Spare 2]])&lt;&gt;4),"Spare 2 Value Length Should be 4","")</f>
        <v/>
      </c>
      <c r="AS27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70" spans="3:45" ht="13.9" customHeight="1" x14ac:dyDescent="0.25">
      <c r="C2770" s="37"/>
      <c r="D2770" s="26"/>
      <c r="E2770" s="26"/>
      <c r="F2770" s="26"/>
      <c r="G2770" s="26"/>
      <c r="H2770" s="26"/>
      <c r="I2770" s="26"/>
      <c r="J2770" s="26"/>
      <c r="K2770" s="27"/>
      <c r="L2770" s="27"/>
      <c r="M2770" s="26"/>
      <c r="N2770" s="26"/>
      <c r="O2770" s="26"/>
      <c r="P2770" s="26"/>
      <c r="Q2770" s="26"/>
      <c r="R2770" s="26"/>
      <c r="S2770" s="26"/>
      <c r="T2770" s="26"/>
      <c r="U2770" s="26"/>
      <c r="V2770" s="26"/>
      <c r="W2770" s="28"/>
      <c r="X2770" s="26"/>
      <c r="Y2770" s="26"/>
      <c r="Z2770" s="26"/>
      <c r="AA2770" s="26"/>
      <c r="AB2770" s="42" t="str">
        <f t="shared" si="42"/>
        <v/>
      </c>
      <c r="AC27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70" s="18" t="str">
        <f>IF(AND(Table1[[#This Row],[**Entered Debit]]&lt;&gt;"",Table1[[#This Row],[**Entered Credit]]&lt;&gt;""),"Can not enter Debit and Credit amount in same Line","")</f>
        <v/>
      </c>
      <c r="AF2770" s="18">
        <f>IF(Table1[[#This Row],[Line Level Error Messages]]="",0,1)</f>
        <v>0</v>
      </c>
      <c r="AK2770" s="18" t="str">
        <f>IF(AND(Table1[[#This Row],[*Entity
(Enter this Mandatory field FIRST)]]&lt;&gt;"",LEN(Table1[[#This Row],[*Entity
(Enter this Mandatory field FIRST)]])&lt;&gt;2),"Entity Value Length Should be 2","")</f>
        <v/>
      </c>
      <c r="AL2770" s="18" t="str">
        <f>IF(AND(Table1[[#This Row],[*Cost Centre]]&lt;&gt;"",LEN(Table1[[#This Row],[*Cost Centre]])&lt;&gt;5),"Cost Centre Value Length Should be 5","")</f>
        <v/>
      </c>
      <c r="AM2770" s="18" t="str">
        <f>IF(AND(Table1[[#This Row],[*Subjective]]&lt;&gt;"",LEN(Table1[[#This Row],[*Subjective]])&lt;&gt;4),"Subjective Value Length Should be 4","")</f>
        <v/>
      </c>
      <c r="AN2770" s="18" t="str">
        <f>IF(AND(Table1[[#This Row],[*Fund]]&lt;&gt;"",LEN(Table1[[#This Row],[*Fund]])&lt;&gt;3),"Fund Value Length Should be 3","")</f>
        <v/>
      </c>
      <c r="AO2770" s="18" t="str">
        <f>IF(AND(Table1[[#This Row],[*Project]]&lt;&gt;"",LEN(Table1[[#This Row],[*Project]])&lt;&gt;6),"Project Value Length Should be 6","")</f>
        <v/>
      </c>
      <c r="AP2770" s="18" t="str">
        <f>IF(AND(Table1[[#This Row],[*Sub Analysis]]&lt;&gt;"",LEN(Table1[[#This Row],[*Sub Analysis]])&lt;&gt;5),"Subanalysis Value Length Should be 5","")</f>
        <v/>
      </c>
      <c r="AQ2770" s="18" t="str">
        <f>IF(AND(Table1[[#This Row],[*Spare 1]]&lt;&gt;"",LEN(Table1[[#This Row],[*Spare 1]])&lt;&gt;4),"Spare 1 Value Length Should be 4","")</f>
        <v/>
      </c>
      <c r="AR2770" s="18" t="str">
        <f>IF(AND(Table1[[#This Row],[*Spare 2]]&lt;&gt;"",LEN(Table1[[#This Row],[*Spare 2]])&lt;&gt;4),"Spare 2 Value Length Should be 4","")</f>
        <v/>
      </c>
      <c r="AS27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71" spans="3:45" ht="13.9" customHeight="1" x14ac:dyDescent="0.25">
      <c r="C2771" s="37"/>
      <c r="D2771" s="26"/>
      <c r="E2771" s="26"/>
      <c r="F2771" s="26"/>
      <c r="G2771" s="26"/>
      <c r="H2771" s="26"/>
      <c r="I2771" s="26"/>
      <c r="J2771" s="26"/>
      <c r="K2771" s="27"/>
      <c r="L2771" s="27"/>
      <c r="M2771" s="26"/>
      <c r="N2771" s="26"/>
      <c r="O2771" s="26"/>
      <c r="P2771" s="26"/>
      <c r="Q2771" s="26"/>
      <c r="R2771" s="26"/>
      <c r="S2771" s="26"/>
      <c r="T2771" s="26"/>
      <c r="U2771" s="26"/>
      <c r="V2771" s="26"/>
      <c r="W2771" s="28"/>
      <c r="X2771" s="26"/>
      <c r="Y2771" s="26"/>
      <c r="Z2771" s="26"/>
      <c r="AA2771" s="26"/>
      <c r="AB2771" s="42" t="str">
        <f t="shared" ref="AB2771:AB2834" si="43">IF(OR(AC2771&lt;&gt;"",AD2771&lt;&gt;"",AE2771&lt;&gt;"",AK2771&lt;&gt;"",AL2771&lt;&gt;"",AM2771&lt;&gt;"",AN2771&lt;&gt;"",AO2771&lt;&gt;"",AP2771&lt;&gt;"",AQ2771&lt;&gt;"",AR2771&lt;&gt;"",AS2771&lt;&gt;""),AC2771&amp;"            "&amp;AD2771&amp;"             "&amp;AE2771&amp;"             "&amp;AK2771&amp;"             "&amp;AL2771&amp;"             "&amp;AM2771&amp;"             "&amp;AN2771&amp;"             "&amp;AO2771&amp;"             "&amp;AP2771&amp;"             "&amp;AQ2771&amp;"             "&amp;AR2771&amp;"             "&amp;AS2771,"")</f>
        <v/>
      </c>
      <c r="AC27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71" s="18" t="str">
        <f>IF(AND(Table1[[#This Row],[**Entered Debit]]&lt;&gt;"",Table1[[#This Row],[**Entered Credit]]&lt;&gt;""),"Can not enter Debit and Credit amount in same Line","")</f>
        <v/>
      </c>
      <c r="AF2771" s="18">
        <f>IF(Table1[[#This Row],[Line Level Error Messages]]="",0,1)</f>
        <v>0</v>
      </c>
      <c r="AK2771" s="18" t="str">
        <f>IF(AND(Table1[[#This Row],[*Entity
(Enter this Mandatory field FIRST)]]&lt;&gt;"",LEN(Table1[[#This Row],[*Entity
(Enter this Mandatory field FIRST)]])&lt;&gt;2),"Entity Value Length Should be 2","")</f>
        <v/>
      </c>
      <c r="AL2771" s="18" t="str">
        <f>IF(AND(Table1[[#This Row],[*Cost Centre]]&lt;&gt;"",LEN(Table1[[#This Row],[*Cost Centre]])&lt;&gt;5),"Cost Centre Value Length Should be 5","")</f>
        <v/>
      </c>
      <c r="AM2771" s="18" t="str">
        <f>IF(AND(Table1[[#This Row],[*Subjective]]&lt;&gt;"",LEN(Table1[[#This Row],[*Subjective]])&lt;&gt;4),"Subjective Value Length Should be 4","")</f>
        <v/>
      </c>
      <c r="AN2771" s="18" t="str">
        <f>IF(AND(Table1[[#This Row],[*Fund]]&lt;&gt;"",LEN(Table1[[#This Row],[*Fund]])&lt;&gt;3),"Fund Value Length Should be 3","")</f>
        <v/>
      </c>
      <c r="AO2771" s="18" t="str">
        <f>IF(AND(Table1[[#This Row],[*Project]]&lt;&gt;"",LEN(Table1[[#This Row],[*Project]])&lt;&gt;6),"Project Value Length Should be 6","")</f>
        <v/>
      </c>
      <c r="AP2771" s="18" t="str">
        <f>IF(AND(Table1[[#This Row],[*Sub Analysis]]&lt;&gt;"",LEN(Table1[[#This Row],[*Sub Analysis]])&lt;&gt;5),"Subanalysis Value Length Should be 5","")</f>
        <v/>
      </c>
      <c r="AQ2771" s="18" t="str">
        <f>IF(AND(Table1[[#This Row],[*Spare 1]]&lt;&gt;"",LEN(Table1[[#This Row],[*Spare 1]])&lt;&gt;4),"Spare 1 Value Length Should be 4","")</f>
        <v/>
      </c>
      <c r="AR2771" s="18" t="str">
        <f>IF(AND(Table1[[#This Row],[*Spare 2]]&lt;&gt;"",LEN(Table1[[#This Row],[*Spare 2]])&lt;&gt;4),"Spare 2 Value Length Should be 4","")</f>
        <v/>
      </c>
      <c r="AS27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72" spans="3:45" ht="13.9" customHeight="1" x14ac:dyDescent="0.25">
      <c r="C2772" s="37"/>
      <c r="D2772" s="26"/>
      <c r="E2772" s="26"/>
      <c r="F2772" s="26"/>
      <c r="G2772" s="26"/>
      <c r="H2772" s="26"/>
      <c r="I2772" s="26"/>
      <c r="J2772" s="26"/>
      <c r="K2772" s="27"/>
      <c r="L2772" s="27"/>
      <c r="M2772" s="26"/>
      <c r="N2772" s="26"/>
      <c r="O2772" s="26"/>
      <c r="P2772" s="26"/>
      <c r="Q2772" s="26"/>
      <c r="R2772" s="26"/>
      <c r="S2772" s="26"/>
      <c r="T2772" s="26"/>
      <c r="U2772" s="26"/>
      <c r="V2772" s="26"/>
      <c r="W2772" s="28"/>
      <c r="X2772" s="26"/>
      <c r="Y2772" s="26"/>
      <c r="Z2772" s="26"/>
      <c r="AA2772" s="26"/>
      <c r="AB2772" s="42" t="str">
        <f t="shared" si="43"/>
        <v/>
      </c>
      <c r="AC27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72" s="18" t="str">
        <f>IF(AND(Table1[[#This Row],[**Entered Debit]]&lt;&gt;"",Table1[[#This Row],[**Entered Credit]]&lt;&gt;""),"Can not enter Debit and Credit amount in same Line","")</f>
        <v/>
      </c>
      <c r="AF2772" s="18">
        <f>IF(Table1[[#This Row],[Line Level Error Messages]]="",0,1)</f>
        <v>0</v>
      </c>
      <c r="AK2772" s="18" t="str">
        <f>IF(AND(Table1[[#This Row],[*Entity
(Enter this Mandatory field FIRST)]]&lt;&gt;"",LEN(Table1[[#This Row],[*Entity
(Enter this Mandatory field FIRST)]])&lt;&gt;2),"Entity Value Length Should be 2","")</f>
        <v/>
      </c>
      <c r="AL2772" s="18" t="str">
        <f>IF(AND(Table1[[#This Row],[*Cost Centre]]&lt;&gt;"",LEN(Table1[[#This Row],[*Cost Centre]])&lt;&gt;5),"Cost Centre Value Length Should be 5","")</f>
        <v/>
      </c>
      <c r="AM2772" s="18" t="str">
        <f>IF(AND(Table1[[#This Row],[*Subjective]]&lt;&gt;"",LEN(Table1[[#This Row],[*Subjective]])&lt;&gt;4),"Subjective Value Length Should be 4","")</f>
        <v/>
      </c>
      <c r="AN2772" s="18" t="str">
        <f>IF(AND(Table1[[#This Row],[*Fund]]&lt;&gt;"",LEN(Table1[[#This Row],[*Fund]])&lt;&gt;3),"Fund Value Length Should be 3","")</f>
        <v/>
      </c>
      <c r="AO2772" s="18" t="str">
        <f>IF(AND(Table1[[#This Row],[*Project]]&lt;&gt;"",LEN(Table1[[#This Row],[*Project]])&lt;&gt;6),"Project Value Length Should be 6","")</f>
        <v/>
      </c>
      <c r="AP2772" s="18" t="str">
        <f>IF(AND(Table1[[#This Row],[*Sub Analysis]]&lt;&gt;"",LEN(Table1[[#This Row],[*Sub Analysis]])&lt;&gt;5),"Subanalysis Value Length Should be 5","")</f>
        <v/>
      </c>
      <c r="AQ2772" s="18" t="str">
        <f>IF(AND(Table1[[#This Row],[*Spare 1]]&lt;&gt;"",LEN(Table1[[#This Row],[*Spare 1]])&lt;&gt;4),"Spare 1 Value Length Should be 4","")</f>
        <v/>
      </c>
      <c r="AR2772" s="18" t="str">
        <f>IF(AND(Table1[[#This Row],[*Spare 2]]&lt;&gt;"",LEN(Table1[[#This Row],[*Spare 2]])&lt;&gt;4),"Spare 2 Value Length Should be 4","")</f>
        <v/>
      </c>
      <c r="AS27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73" spans="3:45" ht="13.9" customHeight="1" x14ac:dyDescent="0.25">
      <c r="C2773" s="37"/>
      <c r="D2773" s="26"/>
      <c r="E2773" s="26"/>
      <c r="F2773" s="26"/>
      <c r="G2773" s="26"/>
      <c r="H2773" s="26"/>
      <c r="I2773" s="26"/>
      <c r="J2773" s="26"/>
      <c r="K2773" s="27"/>
      <c r="L2773" s="27"/>
      <c r="M2773" s="26"/>
      <c r="N2773" s="26"/>
      <c r="O2773" s="26"/>
      <c r="P2773" s="26"/>
      <c r="Q2773" s="26"/>
      <c r="R2773" s="26"/>
      <c r="S2773" s="26"/>
      <c r="T2773" s="26"/>
      <c r="U2773" s="26"/>
      <c r="V2773" s="26"/>
      <c r="W2773" s="28"/>
      <c r="X2773" s="26"/>
      <c r="Y2773" s="26"/>
      <c r="Z2773" s="26"/>
      <c r="AA2773" s="26"/>
      <c r="AB2773" s="42" t="str">
        <f t="shared" si="43"/>
        <v/>
      </c>
      <c r="AC27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73" s="18" t="str">
        <f>IF(AND(Table1[[#This Row],[**Entered Debit]]&lt;&gt;"",Table1[[#This Row],[**Entered Credit]]&lt;&gt;""),"Can not enter Debit and Credit amount in same Line","")</f>
        <v/>
      </c>
      <c r="AF2773" s="18">
        <f>IF(Table1[[#This Row],[Line Level Error Messages]]="",0,1)</f>
        <v>0</v>
      </c>
      <c r="AK2773" s="18" t="str">
        <f>IF(AND(Table1[[#This Row],[*Entity
(Enter this Mandatory field FIRST)]]&lt;&gt;"",LEN(Table1[[#This Row],[*Entity
(Enter this Mandatory field FIRST)]])&lt;&gt;2),"Entity Value Length Should be 2","")</f>
        <v/>
      </c>
      <c r="AL2773" s="18" t="str">
        <f>IF(AND(Table1[[#This Row],[*Cost Centre]]&lt;&gt;"",LEN(Table1[[#This Row],[*Cost Centre]])&lt;&gt;5),"Cost Centre Value Length Should be 5","")</f>
        <v/>
      </c>
      <c r="AM2773" s="18" t="str">
        <f>IF(AND(Table1[[#This Row],[*Subjective]]&lt;&gt;"",LEN(Table1[[#This Row],[*Subjective]])&lt;&gt;4),"Subjective Value Length Should be 4","")</f>
        <v/>
      </c>
      <c r="AN2773" s="18" t="str">
        <f>IF(AND(Table1[[#This Row],[*Fund]]&lt;&gt;"",LEN(Table1[[#This Row],[*Fund]])&lt;&gt;3),"Fund Value Length Should be 3","")</f>
        <v/>
      </c>
      <c r="AO2773" s="18" t="str">
        <f>IF(AND(Table1[[#This Row],[*Project]]&lt;&gt;"",LEN(Table1[[#This Row],[*Project]])&lt;&gt;6),"Project Value Length Should be 6","")</f>
        <v/>
      </c>
      <c r="AP2773" s="18" t="str">
        <f>IF(AND(Table1[[#This Row],[*Sub Analysis]]&lt;&gt;"",LEN(Table1[[#This Row],[*Sub Analysis]])&lt;&gt;5),"Subanalysis Value Length Should be 5","")</f>
        <v/>
      </c>
      <c r="AQ2773" s="18" t="str">
        <f>IF(AND(Table1[[#This Row],[*Spare 1]]&lt;&gt;"",LEN(Table1[[#This Row],[*Spare 1]])&lt;&gt;4),"Spare 1 Value Length Should be 4","")</f>
        <v/>
      </c>
      <c r="AR2773" s="18" t="str">
        <f>IF(AND(Table1[[#This Row],[*Spare 2]]&lt;&gt;"",LEN(Table1[[#This Row],[*Spare 2]])&lt;&gt;4),"Spare 2 Value Length Should be 4","")</f>
        <v/>
      </c>
      <c r="AS27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74" spans="3:45" ht="13.9" customHeight="1" x14ac:dyDescent="0.25">
      <c r="C2774" s="37"/>
      <c r="D2774" s="26"/>
      <c r="E2774" s="26"/>
      <c r="F2774" s="26"/>
      <c r="G2774" s="26"/>
      <c r="H2774" s="26"/>
      <c r="I2774" s="26"/>
      <c r="J2774" s="26"/>
      <c r="K2774" s="27"/>
      <c r="L2774" s="27"/>
      <c r="M2774" s="26"/>
      <c r="N2774" s="26"/>
      <c r="O2774" s="26"/>
      <c r="P2774" s="26"/>
      <c r="Q2774" s="26"/>
      <c r="R2774" s="26"/>
      <c r="S2774" s="26"/>
      <c r="T2774" s="26"/>
      <c r="U2774" s="26"/>
      <c r="V2774" s="26"/>
      <c r="W2774" s="28"/>
      <c r="X2774" s="26"/>
      <c r="Y2774" s="26"/>
      <c r="Z2774" s="26"/>
      <c r="AA2774" s="26"/>
      <c r="AB2774" s="42" t="str">
        <f t="shared" si="43"/>
        <v/>
      </c>
      <c r="AC27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74" s="18" t="str">
        <f>IF(AND(Table1[[#This Row],[**Entered Debit]]&lt;&gt;"",Table1[[#This Row],[**Entered Credit]]&lt;&gt;""),"Can not enter Debit and Credit amount in same Line","")</f>
        <v/>
      </c>
      <c r="AF2774" s="18">
        <f>IF(Table1[[#This Row],[Line Level Error Messages]]="",0,1)</f>
        <v>0</v>
      </c>
      <c r="AK2774" s="18" t="str">
        <f>IF(AND(Table1[[#This Row],[*Entity
(Enter this Mandatory field FIRST)]]&lt;&gt;"",LEN(Table1[[#This Row],[*Entity
(Enter this Mandatory field FIRST)]])&lt;&gt;2),"Entity Value Length Should be 2","")</f>
        <v/>
      </c>
      <c r="AL2774" s="18" t="str">
        <f>IF(AND(Table1[[#This Row],[*Cost Centre]]&lt;&gt;"",LEN(Table1[[#This Row],[*Cost Centre]])&lt;&gt;5),"Cost Centre Value Length Should be 5","")</f>
        <v/>
      </c>
      <c r="AM2774" s="18" t="str">
        <f>IF(AND(Table1[[#This Row],[*Subjective]]&lt;&gt;"",LEN(Table1[[#This Row],[*Subjective]])&lt;&gt;4),"Subjective Value Length Should be 4","")</f>
        <v/>
      </c>
      <c r="AN2774" s="18" t="str">
        <f>IF(AND(Table1[[#This Row],[*Fund]]&lt;&gt;"",LEN(Table1[[#This Row],[*Fund]])&lt;&gt;3),"Fund Value Length Should be 3","")</f>
        <v/>
      </c>
      <c r="AO2774" s="18" t="str">
        <f>IF(AND(Table1[[#This Row],[*Project]]&lt;&gt;"",LEN(Table1[[#This Row],[*Project]])&lt;&gt;6),"Project Value Length Should be 6","")</f>
        <v/>
      </c>
      <c r="AP2774" s="18" t="str">
        <f>IF(AND(Table1[[#This Row],[*Sub Analysis]]&lt;&gt;"",LEN(Table1[[#This Row],[*Sub Analysis]])&lt;&gt;5),"Subanalysis Value Length Should be 5","")</f>
        <v/>
      </c>
      <c r="AQ2774" s="18" t="str">
        <f>IF(AND(Table1[[#This Row],[*Spare 1]]&lt;&gt;"",LEN(Table1[[#This Row],[*Spare 1]])&lt;&gt;4),"Spare 1 Value Length Should be 4","")</f>
        <v/>
      </c>
      <c r="AR2774" s="18" t="str">
        <f>IF(AND(Table1[[#This Row],[*Spare 2]]&lt;&gt;"",LEN(Table1[[#This Row],[*Spare 2]])&lt;&gt;4),"Spare 2 Value Length Should be 4","")</f>
        <v/>
      </c>
      <c r="AS27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75" spans="3:45" ht="13.9" customHeight="1" x14ac:dyDescent="0.25">
      <c r="C2775" s="37"/>
      <c r="D2775" s="26"/>
      <c r="E2775" s="26"/>
      <c r="F2775" s="26"/>
      <c r="G2775" s="26"/>
      <c r="H2775" s="26"/>
      <c r="I2775" s="26"/>
      <c r="J2775" s="26"/>
      <c r="K2775" s="27"/>
      <c r="L2775" s="27"/>
      <c r="M2775" s="26"/>
      <c r="N2775" s="26"/>
      <c r="O2775" s="26"/>
      <c r="P2775" s="26"/>
      <c r="Q2775" s="26"/>
      <c r="R2775" s="26"/>
      <c r="S2775" s="26"/>
      <c r="T2775" s="26"/>
      <c r="U2775" s="26"/>
      <c r="V2775" s="26"/>
      <c r="W2775" s="28"/>
      <c r="X2775" s="26"/>
      <c r="Y2775" s="26"/>
      <c r="Z2775" s="26"/>
      <c r="AA2775" s="26"/>
      <c r="AB2775" s="42" t="str">
        <f t="shared" si="43"/>
        <v/>
      </c>
      <c r="AC27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75" s="18" t="str">
        <f>IF(AND(Table1[[#This Row],[**Entered Debit]]&lt;&gt;"",Table1[[#This Row],[**Entered Credit]]&lt;&gt;""),"Can not enter Debit and Credit amount in same Line","")</f>
        <v/>
      </c>
      <c r="AF2775" s="18">
        <f>IF(Table1[[#This Row],[Line Level Error Messages]]="",0,1)</f>
        <v>0</v>
      </c>
      <c r="AK2775" s="18" t="str">
        <f>IF(AND(Table1[[#This Row],[*Entity
(Enter this Mandatory field FIRST)]]&lt;&gt;"",LEN(Table1[[#This Row],[*Entity
(Enter this Mandatory field FIRST)]])&lt;&gt;2),"Entity Value Length Should be 2","")</f>
        <v/>
      </c>
      <c r="AL2775" s="18" t="str">
        <f>IF(AND(Table1[[#This Row],[*Cost Centre]]&lt;&gt;"",LEN(Table1[[#This Row],[*Cost Centre]])&lt;&gt;5),"Cost Centre Value Length Should be 5","")</f>
        <v/>
      </c>
      <c r="AM2775" s="18" t="str">
        <f>IF(AND(Table1[[#This Row],[*Subjective]]&lt;&gt;"",LEN(Table1[[#This Row],[*Subjective]])&lt;&gt;4),"Subjective Value Length Should be 4","")</f>
        <v/>
      </c>
      <c r="AN2775" s="18" t="str">
        <f>IF(AND(Table1[[#This Row],[*Fund]]&lt;&gt;"",LEN(Table1[[#This Row],[*Fund]])&lt;&gt;3),"Fund Value Length Should be 3","")</f>
        <v/>
      </c>
      <c r="AO2775" s="18" t="str">
        <f>IF(AND(Table1[[#This Row],[*Project]]&lt;&gt;"",LEN(Table1[[#This Row],[*Project]])&lt;&gt;6),"Project Value Length Should be 6","")</f>
        <v/>
      </c>
      <c r="AP2775" s="18" t="str">
        <f>IF(AND(Table1[[#This Row],[*Sub Analysis]]&lt;&gt;"",LEN(Table1[[#This Row],[*Sub Analysis]])&lt;&gt;5),"Subanalysis Value Length Should be 5","")</f>
        <v/>
      </c>
      <c r="AQ2775" s="18" t="str">
        <f>IF(AND(Table1[[#This Row],[*Spare 1]]&lt;&gt;"",LEN(Table1[[#This Row],[*Spare 1]])&lt;&gt;4),"Spare 1 Value Length Should be 4","")</f>
        <v/>
      </c>
      <c r="AR2775" s="18" t="str">
        <f>IF(AND(Table1[[#This Row],[*Spare 2]]&lt;&gt;"",LEN(Table1[[#This Row],[*Spare 2]])&lt;&gt;4),"Spare 2 Value Length Should be 4","")</f>
        <v/>
      </c>
      <c r="AS27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76" spans="3:45" ht="13.9" customHeight="1" x14ac:dyDescent="0.25">
      <c r="C2776" s="37"/>
      <c r="D2776" s="26"/>
      <c r="E2776" s="26"/>
      <c r="F2776" s="26"/>
      <c r="G2776" s="26"/>
      <c r="H2776" s="26"/>
      <c r="I2776" s="26"/>
      <c r="J2776" s="26"/>
      <c r="K2776" s="27"/>
      <c r="L2776" s="27"/>
      <c r="M2776" s="26"/>
      <c r="N2776" s="26"/>
      <c r="O2776" s="26"/>
      <c r="P2776" s="26"/>
      <c r="Q2776" s="26"/>
      <c r="R2776" s="26"/>
      <c r="S2776" s="26"/>
      <c r="T2776" s="26"/>
      <c r="U2776" s="26"/>
      <c r="V2776" s="26"/>
      <c r="W2776" s="28"/>
      <c r="X2776" s="26"/>
      <c r="Y2776" s="26"/>
      <c r="Z2776" s="26"/>
      <c r="AA2776" s="26"/>
      <c r="AB2776" s="42" t="str">
        <f t="shared" si="43"/>
        <v/>
      </c>
      <c r="AC27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76" s="18" t="str">
        <f>IF(AND(Table1[[#This Row],[**Entered Debit]]&lt;&gt;"",Table1[[#This Row],[**Entered Credit]]&lt;&gt;""),"Can not enter Debit and Credit amount in same Line","")</f>
        <v/>
      </c>
      <c r="AF2776" s="18">
        <f>IF(Table1[[#This Row],[Line Level Error Messages]]="",0,1)</f>
        <v>0</v>
      </c>
      <c r="AK2776" s="18" t="str">
        <f>IF(AND(Table1[[#This Row],[*Entity
(Enter this Mandatory field FIRST)]]&lt;&gt;"",LEN(Table1[[#This Row],[*Entity
(Enter this Mandatory field FIRST)]])&lt;&gt;2),"Entity Value Length Should be 2","")</f>
        <v/>
      </c>
      <c r="AL2776" s="18" t="str">
        <f>IF(AND(Table1[[#This Row],[*Cost Centre]]&lt;&gt;"",LEN(Table1[[#This Row],[*Cost Centre]])&lt;&gt;5),"Cost Centre Value Length Should be 5","")</f>
        <v/>
      </c>
      <c r="AM2776" s="18" t="str">
        <f>IF(AND(Table1[[#This Row],[*Subjective]]&lt;&gt;"",LEN(Table1[[#This Row],[*Subjective]])&lt;&gt;4),"Subjective Value Length Should be 4","")</f>
        <v/>
      </c>
      <c r="AN2776" s="18" t="str">
        <f>IF(AND(Table1[[#This Row],[*Fund]]&lt;&gt;"",LEN(Table1[[#This Row],[*Fund]])&lt;&gt;3),"Fund Value Length Should be 3","")</f>
        <v/>
      </c>
      <c r="AO2776" s="18" t="str">
        <f>IF(AND(Table1[[#This Row],[*Project]]&lt;&gt;"",LEN(Table1[[#This Row],[*Project]])&lt;&gt;6),"Project Value Length Should be 6","")</f>
        <v/>
      </c>
      <c r="AP2776" s="18" t="str">
        <f>IF(AND(Table1[[#This Row],[*Sub Analysis]]&lt;&gt;"",LEN(Table1[[#This Row],[*Sub Analysis]])&lt;&gt;5),"Subanalysis Value Length Should be 5","")</f>
        <v/>
      </c>
      <c r="AQ2776" s="18" t="str">
        <f>IF(AND(Table1[[#This Row],[*Spare 1]]&lt;&gt;"",LEN(Table1[[#This Row],[*Spare 1]])&lt;&gt;4),"Spare 1 Value Length Should be 4","")</f>
        <v/>
      </c>
      <c r="AR2776" s="18" t="str">
        <f>IF(AND(Table1[[#This Row],[*Spare 2]]&lt;&gt;"",LEN(Table1[[#This Row],[*Spare 2]])&lt;&gt;4),"Spare 2 Value Length Should be 4","")</f>
        <v/>
      </c>
      <c r="AS27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77" spans="3:45" ht="13.9" customHeight="1" x14ac:dyDescent="0.25">
      <c r="C2777" s="37"/>
      <c r="D2777" s="26"/>
      <c r="E2777" s="26"/>
      <c r="F2777" s="26"/>
      <c r="G2777" s="26"/>
      <c r="H2777" s="26"/>
      <c r="I2777" s="26"/>
      <c r="J2777" s="26"/>
      <c r="K2777" s="27"/>
      <c r="L2777" s="27"/>
      <c r="M2777" s="26"/>
      <c r="N2777" s="26"/>
      <c r="O2777" s="26"/>
      <c r="P2777" s="26"/>
      <c r="Q2777" s="26"/>
      <c r="R2777" s="26"/>
      <c r="S2777" s="26"/>
      <c r="T2777" s="26"/>
      <c r="U2777" s="26"/>
      <c r="V2777" s="26"/>
      <c r="W2777" s="28"/>
      <c r="X2777" s="26"/>
      <c r="Y2777" s="26"/>
      <c r="Z2777" s="26"/>
      <c r="AA2777" s="26"/>
      <c r="AB2777" s="42" t="str">
        <f t="shared" si="43"/>
        <v/>
      </c>
      <c r="AC27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77" s="18" t="str">
        <f>IF(AND(Table1[[#This Row],[**Entered Debit]]&lt;&gt;"",Table1[[#This Row],[**Entered Credit]]&lt;&gt;""),"Can not enter Debit and Credit amount in same Line","")</f>
        <v/>
      </c>
      <c r="AF2777" s="18">
        <f>IF(Table1[[#This Row],[Line Level Error Messages]]="",0,1)</f>
        <v>0</v>
      </c>
      <c r="AK2777" s="18" t="str">
        <f>IF(AND(Table1[[#This Row],[*Entity
(Enter this Mandatory field FIRST)]]&lt;&gt;"",LEN(Table1[[#This Row],[*Entity
(Enter this Mandatory field FIRST)]])&lt;&gt;2),"Entity Value Length Should be 2","")</f>
        <v/>
      </c>
      <c r="AL2777" s="18" t="str">
        <f>IF(AND(Table1[[#This Row],[*Cost Centre]]&lt;&gt;"",LEN(Table1[[#This Row],[*Cost Centre]])&lt;&gt;5),"Cost Centre Value Length Should be 5","")</f>
        <v/>
      </c>
      <c r="AM2777" s="18" t="str">
        <f>IF(AND(Table1[[#This Row],[*Subjective]]&lt;&gt;"",LEN(Table1[[#This Row],[*Subjective]])&lt;&gt;4),"Subjective Value Length Should be 4","")</f>
        <v/>
      </c>
      <c r="AN2777" s="18" t="str">
        <f>IF(AND(Table1[[#This Row],[*Fund]]&lt;&gt;"",LEN(Table1[[#This Row],[*Fund]])&lt;&gt;3),"Fund Value Length Should be 3","")</f>
        <v/>
      </c>
      <c r="AO2777" s="18" t="str">
        <f>IF(AND(Table1[[#This Row],[*Project]]&lt;&gt;"",LEN(Table1[[#This Row],[*Project]])&lt;&gt;6),"Project Value Length Should be 6","")</f>
        <v/>
      </c>
      <c r="AP2777" s="18" t="str">
        <f>IF(AND(Table1[[#This Row],[*Sub Analysis]]&lt;&gt;"",LEN(Table1[[#This Row],[*Sub Analysis]])&lt;&gt;5),"Subanalysis Value Length Should be 5","")</f>
        <v/>
      </c>
      <c r="AQ2777" s="18" t="str">
        <f>IF(AND(Table1[[#This Row],[*Spare 1]]&lt;&gt;"",LEN(Table1[[#This Row],[*Spare 1]])&lt;&gt;4),"Spare 1 Value Length Should be 4","")</f>
        <v/>
      </c>
      <c r="AR2777" s="18" t="str">
        <f>IF(AND(Table1[[#This Row],[*Spare 2]]&lt;&gt;"",LEN(Table1[[#This Row],[*Spare 2]])&lt;&gt;4),"Spare 2 Value Length Should be 4","")</f>
        <v/>
      </c>
      <c r="AS27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78" spans="3:45" ht="13.9" customHeight="1" x14ac:dyDescent="0.25">
      <c r="C2778" s="37"/>
      <c r="D2778" s="26"/>
      <c r="E2778" s="26"/>
      <c r="F2778" s="26"/>
      <c r="G2778" s="26"/>
      <c r="H2778" s="26"/>
      <c r="I2778" s="26"/>
      <c r="J2778" s="26"/>
      <c r="K2778" s="27"/>
      <c r="L2778" s="27"/>
      <c r="M2778" s="26"/>
      <c r="N2778" s="26"/>
      <c r="O2778" s="26"/>
      <c r="P2778" s="26"/>
      <c r="Q2778" s="26"/>
      <c r="R2778" s="26"/>
      <c r="S2778" s="26"/>
      <c r="T2778" s="26"/>
      <c r="U2778" s="26"/>
      <c r="V2778" s="26"/>
      <c r="W2778" s="28"/>
      <c r="X2778" s="26"/>
      <c r="Y2778" s="26"/>
      <c r="Z2778" s="26"/>
      <c r="AA2778" s="26"/>
      <c r="AB2778" s="42" t="str">
        <f t="shared" si="43"/>
        <v/>
      </c>
      <c r="AC27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78" s="18" t="str">
        <f>IF(AND(Table1[[#This Row],[**Entered Debit]]&lt;&gt;"",Table1[[#This Row],[**Entered Credit]]&lt;&gt;""),"Can not enter Debit and Credit amount in same Line","")</f>
        <v/>
      </c>
      <c r="AF2778" s="18">
        <f>IF(Table1[[#This Row],[Line Level Error Messages]]="",0,1)</f>
        <v>0</v>
      </c>
      <c r="AK2778" s="18" t="str">
        <f>IF(AND(Table1[[#This Row],[*Entity
(Enter this Mandatory field FIRST)]]&lt;&gt;"",LEN(Table1[[#This Row],[*Entity
(Enter this Mandatory field FIRST)]])&lt;&gt;2),"Entity Value Length Should be 2","")</f>
        <v/>
      </c>
      <c r="AL2778" s="18" t="str">
        <f>IF(AND(Table1[[#This Row],[*Cost Centre]]&lt;&gt;"",LEN(Table1[[#This Row],[*Cost Centre]])&lt;&gt;5),"Cost Centre Value Length Should be 5","")</f>
        <v/>
      </c>
      <c r="AM2778" s="18" t="str">
        <f>IF(AND(Table1[[#This Row],[*Subjective]]&lt;&gt;"",LEN(Table1[[#This Row],[*Subjective]])&lt;&gt;4),"Subjective Value Length Should be 4","")</f>
        <v/>
      </c>
      <c r="AN2778" s="18" t="str">
        <f>IF(AND(Table1[[#This Row],[*Fund]]&lt;&gt;"",LEN(Table1[[#This Row],[*Fund]])&lt;&gt;3),"Fund Value Length Should be 3","")</f>
        <v/>
      </c>
      <c r="AO2778" s="18" t="str">
        <f>IF(AND(Table1[[#This Row],[*Project]]&lt;&gt;"",LEN(Table1[[#This Row],[*Project]])&lt;&gt;6),"Project Value Length Should be 6","")</f>
        <v/>
      </c>
      <c r="AP2778" s="18" t="str">
        <f>IF(AND(Table1[[#This Row],[*Sub Analysis]]&lt;&gt;"",LEN(Table1[[#This Row],[*Sub Analysis]])&lt;&gt;5),"Subanalysis Value Length Should be 5","")</f>
        <v/>
      </c>
      <c r="AQ2778" s="18" t="str">
        <f>IF(AND(Table1[[#This Row],[*Spare 1]]&lt;&gt;"",LEN(Table1[[#This Row],[*Spare 1]])&lt;&gt;4),"Spare 1 Value Length Should be 4","")</f>
        <v/>
      </c>
      <c r="AR2778" s="18" t="str">
        <f>IF(AND(Table1[[#This Row],[*Spare 2]]&lt;&gt;"",LEN(Table1[[#This Row],[*Spare 2]])&lt;&gt;4),"Spare 2 Value Length Should be 4","")</f>
        <v/>
      </c>
      <c r="AS27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79" spans="3:45" ht="13.9" customHeight="1" x14ac:dyDescent="0.25">
      <c r="C2779" s="37"/>
      <c r="D2779" s="26"/>
      <c r="E2779" s="26"/>
      <c r="F2779" s="26"/>
      <c r="G2779" s="26"/>
      <c r="H2779" s="26"/>
      <c r="I2779" s="26"/>
      <c r="J2779" s="26"/>
      <c r="K2779" s="27"/>
      <c r="L2779" s="27"/>
      <c r="M2779" s="26"/>
      <c r="N2779" s="26"/>
      <c r="O2779" s="26"/>
      <c r="P2779" s="26"/>
      <c r="Q2779" s="26"/>
      <c r="R2779" s="26"/>
      <c r="S2779" s="26"/>
      <c r="T2779" s="26"/>
      <c r="U2779" s="26"/>
      <c r="V2779" s="26"/>
      <c r="W2779" s="28"/>
      <c r="X2779" s="26"/>
      <c r="Y2779" s="26"/>
      <c r="Z2779" s="26"/>
      <c r="AA2779" s="26"/>
      <c r="AB2779" s="42" t="str">
        <f t="shared" si="43"/>
        <v/>
      </c>
      <c r="AC27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79" s="18" t="str">
        <f>IF(AND(Table1[[#This Row],[**Entered Debit]]&lt;&gt;"",Table1[[#This Row],[**Entered Credit]]&lt;&gt;""),"Can not enter Debit and Credit amount in same Line","")</f>
        <v/>
      </c>
      <c r="AF2779" s="18">
        <f>IF(Table1[[#This Row],[Line Level Error Messages]]="",0,1)</f>
        <v>0</v>
      </c>
      <c r="AK2779" s="18" t="str">
        <f>IF(AND(Table1[[#This Row],[*Entity
(Enter this Mandatory field FIRST)]]&lt;&gt;"",LEN(Table1[[#This Row],[*Entity
(Enter this Mandatory field FIRST)]])&lt;&gt;2),"Entity Value Length Should be 2","")</f>
        <v/>
      </c>
      <c r="AL2779" s="18" t="str">
        <f>IF(AND(Table1[[#This Row],[*Cost Centre]]&lt;&gt;"",LEN(Table1[[#This Row],[*Cost Centre]])&lt;&gt;5),"Cost Centre Value Length Should be 5","")</f>
        <v/>
      </c>
      <c r="AM2779" s="18" t="str">
        <f>IF(AND(Table1[[#This Row],[*Subjective]]&lt;&gt;"",LEN(Table1[[#This Row],[*Subjective]])&lt;&gt;4),"Subjective Value Length Should be 4","")</f>
        <v/>
      </c>
      <c r="AN2779" s="18" t="str">
        <f>IF(AND(Table1[[#This Row],[*Fund]]&lt;&gt;"",LEN(Table1[[#This Row],[*Fund]])&lt;&gt;3),"Fund Value Length Should be 3","")</f>
        <v/>
      </c>
      <c r="AO2779" s="18" t="str">
        <f>IF(AND(Table1[[#This Row],[*Project]]&lt;&gt;"",LEN(Table1[[#This Row],[*Project]])&lt;&gt;6),"Project Value Length Should be 6","")</f>
        <v/>
      </c>
      <c r="AP2779" s="18" t="str">
        <f>IF(AND(Table1[[#This Row],[*Sub Analysis]]&lt;&gt;"",LEN(Table1[[#This Row],[*Sub Analysis]])&lt;&gt;5),"Subanalysis Value Length Should be 5","")</f>
        <v/>
      </c>
      <c r="AQ2779" s="18" t="str">
        <f>IF(AND(Table1[[#This Row],[*Spare 1]]&lt;&gt;"",LEN(Table1[[#This Row],[*Spare 1]])&lt;&gt;4),"Spare 1 Value Length Should be 4","")</f>
        <v/>
      </c>
      <c r="AR2779" s="18" t="str">
        <f>IF(AND(Table1[[#This Row],[*Spare 2]]&lt;&gt;"",LEN(Table1[[#This Row],[*Spare 2]])&lt;&gt;4),"Spare 2 Value Length Should be 4","")</f>
        <v/>
      </c>
      <c r="AS27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80" spans="3:45" ht="13.9" customHeight="1" x14ac:dyDescent="0.25">
      <c r="C2780" s="37"/>
      <c r="D2780" s="26"/>
      <c r="E2780" s="26"/>
      <c r="F2780" s="26"/>
      <c r="G2780" s="26"/>
      <c r="H2780" s="26"/>
      <c r="I2780" s="26"/>
      <c r="J2780" s="26"/>
      <c r="K2780" s="27"/>
      <c r="L2780" s="27"/>
      <c r="M2780" s="26"/>
      <c r="N2780" s="26"/>
      <c r="O2780" s="26"/>
      <c r="P2780" s="26"/>
      <c r="Q2780" s="26"/>
      <c r="R2780" s="26"/>
      <c r="S2780" s="26"/>
      <c r="T2780" s="26"/>
      <c r="U2780" s="26"/>
      <c r="V2780" s="26"/>
      <c r="W2780" s="28"/>
      <c r="X2780" s="26"/>
      <c r="Y2780" s="26"/>
      <c r="Z2780" s="26"/>
      <c r="AA2780" s="26"/>
      <c r="AB2780" s="42" t="str">
        <f t="shared" si="43"/>
        <v/>
      </c>
      <c r="AC27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80" s="18" t="str">
        <f>IF(AND(Table1[[#This Row],[**Entered Debit]]&lt;&gt;"",Table1[[#This Row],[**Entered Credit]]&lt;&gt;""),"Can not enter Debit and Credit amount in same Line","")</f>
        <v/>
      </c>
      <c r="AF2780" s="18">
        <f>IF(Table1[[#This Row],[Line Level Error Messages]]="",0,1)</f>
        <v>0</v>
      </c>
      <c r="AK2780" s="18" t="str">
        <f>IF(AND(Table1[[#This Row],[*Entity
(Enter this Mandatory field FIRST)]]&lt;&gt;"",LEN(Table1[[#This Row],[*Entity
(Enter this Mandatory field FIRST)]])&lt;&gt;2),"Entity Value Length Should be 2","")</f>
        <v/>
      </c>
      <c r="AL2780" s="18" t="str">
        <f>IF(AND(Table1[[#This Row],[*Cost Centre]]&lt;&gt;"",LEN(Table1[[#This Row],[*Cost Centre]])&lt;&gt;5),"Cost Centre Value Length Should be 5","")</f>
        <v/>
      </c>
      <c r="AM2780" s="18" t="str">
        <f>IF(AND(Table1[[#This Row],[*Subjective]]&lt;&gt;"",LEN(Table1[[#This Row],[*Subjective]])&lt;&gt;4),"Subjective Value Length Should be 4","")</f>
        <v/>
      </c>
      <c r="AN2780" s="18" t="str">
        <f>IF(AND(Table1[[#This Row],[*Fund]]&lt;&gt;"",LEN(Table1[[#This Row],[*Fund]])&lt;&gt;3),"Fund Value Length Should be 3","")</f>
        <v/>
      </c>
      <c r="AO2780" s="18" t="str">
        <f>IF(AND(Table1[[#This Row],[*Project]]&lt;&gt;"",LEN(Table1[[#This Row],[*Project]])&lt;&gt;6),"Project Value Length Should be 6","")</f>
        <v/>
      </c>
      <c r="AP2780" s="18" t="str">
        <f>IF(AND(Table1[[#This Row],[*Sub Analysis]]&lt;&gt;"",LEN(Table1[[#This Row],[*Sub Analysis]])&lt;&gt;5),"Subanalysis Value Length Should be 5","")</f>
        <v/>
      </c>
      <c r="AQ2780" s="18" t="str">
        <f>IF(AND(Table1[[#This Row],[*Spare 1]]&lt;&gt;"",LEN(Table1[[#This Row],[*Spare 1]])&lt;&gt;4),"Spare 1 Value Length Should be 4","")</f>
        <v/>
      </c>
      <c r="AR2780" s="18" t="str">
        <f>IF(AND(Table1[[#This Row],[*Spare 2]]&lt;&gt;"",LEN(Table1[[#This Row],[*Spare 2]])&lt;&gt;4),"Spare 2 Value Length Should be 4","")</f>
        <v/>
      </c>
      <c r="AS27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81" spans="3:45" ht="13.9" customHeight="1" x14ac:dyDescent="0.25">
      <c r="C2781" s="37"/>
      <c r="D2781" s="26"/>
      <c r="E2781" s="26"/>
      <c r="F2781" s="26"/>
      <c r="G2781" s="26"/>
      <c r="H2781" s="26"/>
      <c r="I2781" s="26"/>
      <c r="J2781" s="26"/>
      <c r="K2781" s="27"/>
      <c r="L2781" s="27"/>
      <c r="M2781" s="26"/>
      <c r="N2781" s="26"/>
      <c r="O2781" s="26"/>
      <c r="P2781" s="26"/>
      <c r="Q2781" s="26"/>
      <c r="R2781" s="26"/>
      <c r="S2781" s="26"/>
      <c r="T2781" s="26"/>
      <c r="U2781" s="26"/>
      <c r="V2781" s="26"/>
      <c r="W2781" s="28"/>
      <c r="X2781" s="26"/>
      <c r="Y2781" s="26"/>
      <c r="Z2781" s="26"/>
      <c r="AA2781" s="26"/>
      <c r="AB2781" s="42" t="str">
        <f t="shared" si="43"/>
        <v/>
      </c>
      <c r="AC27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81" s="18" t="str">
        <f>IF(AND(Table1[[#This Row],[**Entered Debit]]&lt;&gt;"",Table1[[#This Row],[**Entered Credit]]&lt;&gt;""),"Can not enter Debit and Credit amount in same Line","")</f>
        <v/>
      </c>
      <c r="AF2781" s="18">
        <f>IF(Table1[[#This Row],[Line Level Error Messages]]="",0,1)</f>
        <v>0</v>
      </c>
      <c r="AK2781" s="18" t="str">
        <f>IF(AND(Table1[[#This Row],[*Entity
(Enter this Mandatory field FIRST)]]&lt;&gt;"",LEN(Table1[[#This Row],[*Entity
(Enter this Mandatory field FIRST)]])&lt;&gt;2),"Entity Value Length Should be 2","")</f>
        <v/>
      </c>
      <c r="AL2781" s="18" t="str">
        <f>IF(AND(Table1[[#This Row],[*Cost Centre]]&lt;&gt;"",LEN(Table1[[#This Row],[*Cost Centre]])&lt;&gt;5),"Cost Centre Value Length Should be 5","")</f>
        <v/>
      </c>
      <c r="AM2781" s="18" t="str">
        <f>IF(AND(Table1[[#This Row],[*Subjective]]&lt;&gt;"",LEN(Table1[[#This Row],[*Subjective]])&lt;&gt;4),"Subjective Value Length Should be 4","")</f>
        <v/>
      </c>
      <c r="AN2781" s="18" t="str">
        <f>IF(AND(Table1[[#This Row],[*Fund]]&lt;&gt;"",LEN(Table1[[#This Row],[*Fund]])&lt;&gt;3),"Fund Value Length Should be 3","")</f>
        <v/>
      </c>
      <c r="AO2781" s="18" t="str">
        <f>IF(AND(Table1[[#This Row],[*Project]]&lt;&gt;"",LEN(Table1[[#This Row],[*Project]])&lt;&gt;6),"Project Value Length Should be 6","")</f>
        <v/>
      </c>
      <c r="AP2781" s="18" t="str">
        <f>IF(AND(Table1[[#This Row],[*Sub Analysis]]&lt;&gt;"",LEN(Table1[[#This Row],[*Sub Analysis]])&lt;&gt;5),"Subanalysis Value Length Should be 5","")</f>
        <v/>
      </c>
      <c r="AQ2781" s="18" t="str">
        <f>IF(AND(Table1[[#This Row],[*Spare 1]]&lt;&gt;"",LEN(Table1[[#This Row],[*Spare 1]])&lt;&gt;4),"Spare 1 Value Length Should be 4","")</f>
        <v/>
      </c>
      <c r="AR2781" s="18" t="str">
        <f>IF(AND(Table1[[#This Row],[*Spare 2]]&lt;&gt;"",LEN(Table1[[#This Row],[*Spare 2]])&lt;&gt;4),"Spare 2 Value Length Should be 4","")</f>
        <v/>
      </c>
      <c r="AS27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82" spans="3:45" ht="13.9" customHeight="1" x14ac:dyDescent="0.25">
      <c r="C2782" s="37"/>
      <c r="D2782" s="26"/>
      <c r="E2782" s="26"/>
      <c r="F2782" s="26"/>
      <c r="G2782" s="26"/>
      <c r="H2782" s="26"/>
      <c r="I2782" s="26"/>
      <c r="J2782" s="26"/>
      <c r="K2782" s="27"/>
      <c r="L2782" s="27"/>
      <c r="M2782" s="26"/>
      <c r="N2782" s="26"/>
      <c r="O2782" s="26"/>
      <c r="P2782" s="26"/>
      <c r="Q2782" s="26"/>
      <c r="R2782" s="26"/>
      <c r="S2782" s="26"/>
      <c r="T2782" s="26"/>
      <c r="U2782" s="26"/>
      <c r="V2782" s="26"/>
      <c r="W2782" s="28"/>
      <c r="X2782" s="26"/>
      <c r="Y2782" s="26"/>
      <c r="Z2782" s="26"/>
      <c r="AA2782" s="26"/>
      <c r="AB2782" s="42" t="str">
        <f t="shared" si="43"/>
        <v/>
      </c>
      <c r="AC27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82" s="18" t="str">
        <f>IF(AND(Table1[[#This Row],[**Entered Debit]]&lt;&gt;"",Table1[[#This Row],[**Entered Credit]]&lt;&gt;""),"Can not enter Debit and Credit amount in same Line","")</f>
        <v/>
      </c>
      <c r="AF2782" s="18">
        <f>IF(Table1[[#This Row],[Line Level Error Messages]]="",0,1)</f>
        <v>0</v>
      </c>
      <c r="AK2782" s="18" t="str">
        <f>IF(AND(Table1[[#This Row],[*Entity
(Enter this Mandatory field FIRST)]]&lt;&gt;"",LEN(Table1[[#This Row],[*Entity
(Enter this Mandatory field FIRST)]])&lt;&gt;2),"Entity Value Length Should be 2","")</f>
        <v/>
      </c>
      <c r="AL2782" s="18" t="str">
        <f>IF(AND(Table1[[#This Row],[*Cost Centre]]&lt;&gt;"",LEN(Table1[[#This Row],[*Cost Centre]])&lt;&gt;5),"Cost Centre Value Length Should be 5","")</f>
        <v/>
      </c>
      <c r="AM2782" s="18" t="str">
        <f>IF(AND(Table1[[#This Row],[*Subjective]]&lt;&gt;"",LEN(Table1[[#This Row],[*Subjective]])&lt;&gt;4),"Subjective Value Length Should be 4","")</f>
        <v/>
      </c>
      <c r="AN2782" s="18" t="str">
        <f>IF(AND(Table1[[#This Row],[*Fund]]&lt;&gt;"",LEN(Table1[[#This Row],[*Fund]])&lt;&gt;3),"Fund Value Length Should be 3","")</f>
        <v/>
      </c>
      <c r="AO2782" s="18" t="str">
        <f>IF(AND(Table1[[#This Row],[*Project]]&lt;&gt;"",LEN(Table1[[#This Row],[*Project]])&lt;&gt;6),"Project Value Length Should be 6","")</f>
        <v/>
      </c>
      <c r="AP2782" s="18" t="str">
        <f>IF(AND(Table1[[#This Row],[*Sub Analysis]]&lt;&gt;"",LEN(Table1[[#This Row],[*Sub Analysis]])&lt;&gt;5),"Subanalysis Value Length Should be 5","")</f>
        <v/>
      </c>
      <c r="AQ2782" s="18" t="str">
        <f>IF(AND(Table1[[#This Row],[*Spare 1]]&lt;&gt;"",LEN(Table1[[#This Row],[*Spare 1]])&lt;&gt;4),"Spare 1 Value Length Should be 4","")</f>
        <v/>
      </c>
      <c r="AR2782" s="18" t="str">
        <f>IF(AND(Table1[[#This Row],[*Spare 2]]&lt;&gt;"",LEN(Table1[[#This Row],[*Spare 2]])&lt;&gt;4),"Spare 2 Value Length Should be 4","")</f>
        <v/>
      </c>
      <c r="AS27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83" spans="3:45" ht="13.9" customHeight="1" x14ac:dyDescent="0.25">
      <c r="C2783" s="37"/>
      <c r="D2783" s="26"/>
      <c r="E2783" s="26"/>
      <c r="F2783" s="26"/>
      <c r="G2783" s="26"/>
      <c r="H2783" s="26"/>
      <c r="I2783" s="26"/>
      <c r="J2783" s="26"/>
      <c r="K2783" s="27"/>
      <c r="L2783" s="27"/>
      <c r="M2783" s="26"/>
      <c r="N2783" s="26"/>
      <c r="O2783" s="26"/>
      <c r="P2783" s="26"/>
      <c r="Q2783" s="26"/>
      <c r="R2783" s="26"/>
      <c r="S2783" s="26"/>
      <c r="T2783" s="26"/>
      <c r="U2783" s="26"/>
      <c r="V2783" s="26"/>
      <c r="W2783" s="28"/>
      <c r="X2783" s="26"/>
      <c r="Y2783" s="26"/>
      <c r="Z2783" s="26"/>
      <c r="AA2783" s="26"/>
      <c r="AB2783" s="42" t="str">
        <f t="shared" si="43"/>
        <v/>
      </c>
      <c r="AC27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83" s="18" t="str">
        <f>IF(AND(Table1[[#This Row],[**Entered Debit]]&lt;&gt;"",Table1[[#This Row],[**Entered Credit]]&lt;&gt;""),"Can not enter Debit and Credit amount in same Line","")</f>
        <v/>
      </c>
      <c r="AF2783" s="18">
        <f>IF(Table1[[#This Row],[Line Level Error Messages]]="",0,1)</f>
        <v>0</v>
      </c>
      <c r="AK2783" s="18" t="str">
        <f>IF(AND(Table1[[#This Row],[*Entity
(Enter this Mandatory field FIRST)]]&lt;&gt;"",LEN(Table1[[#This Row],[*Entity
(Enter this Mandatory field FIRST)]])&lt;&gt;2),"Entity Value Length Should be 2","")</f>
        <v/>
      </c>
      <c r="AL2783" s="18" t="str">
        <f>IF(AND(Table1[[#This Row],[*Cost Centre]]&lt;&gt;"",LEN(Table1[[#This Row],[*Cost Centre]])&lt;&gt;5),"Cost Centre Value Length Should be 5","")</f>
        <v/>
      </c>
      <c r="AM2783" s="18" t="str">
        <f>IF(AND(Table1[[#This Row],[*Subjective]]&lt;&gt;"",LEN(Table1[[#This Row],[*Subjective]])&lt;&gt;4),"Subjective Value Length Should be 4","")</f>
        <v/>
      </c>
      <c r="AN2783" s="18" t="str">
        <f>IF(AND(Table1[[#This Row],[*Fund]]&lt;&gt;"",LEN(Table1[[#This Row],[*Fund]])&lt;&gt;3),"Fund Value Length Should be 3","")</f>
        <v/>
      </c>
      <c r="AO2783" s="18" t="str">
        <f>IF(AND(Table1[[#This Row],[*Project]]&lt;&gt;"",LEN(Table1[[#This Row],[*Project]])&lt;&gt;6),"Project Value Length Should be 6","")</f>
        <v/>
      </c>
      <c r="AP2783" s="18" t="str">
        <f>IF(AND(Table1[[#This Row],[*Sub Analysis]]&lt;&gt;"",LEN(Table1[[#This Row],[*Sub Analysis]])&lt;&gt;5),"Subanalysis Value Length Should be 5","")</f>
        <v/>
      </c>
      <c r="AQ2783" s="18" t="str">
        <f>IF(AND(Table1[[#This Row],[*Spare 1]]&lt;&gt;"",LEN(Table1[[#This Row],[*Spare 1]])&lt;&gt;4),"Spare 1 Value Length Should be 4","")</f>
        <v/>
      </c>
      <c r="AR2783" s="18" t="str">
        <f>IF(AND(Table1[[#This Row],[*Spare 2]]&lt;&gt;"",LEN(Table1[[#This Row],[*Spare 2]])&lt;&gt;4),"Spare 2 Value Length Should be 4","")</f>
        <v/>
      </c>
      <c r="AS27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84" spans="3:45" ht="13.9" customHeight="1" x14ac:dyDescent="0.25">
      <c r="C2784" s="37"/>
      <c r="D2784" s="26"/>
      <c r="E2784" s="26"/>
      <c r="F2784" s="26"/>
      <c r="G2784" s="26"/>
      <c r="H2784" s="26"/>
      <c r="I2784" s="26"/>
      <c r="J2784" s="26"/>
      <c r="K2784" s="27"/>
      <c r="L2784" s="27"/>
      <c r="M2784" s="26"/>
      <c r="N2784" s="26"/>
      <c r="O2784" s="26"/>
      <c r="P2784" s="26"/>
      <c r="Q2784" s="26"/>
      <c r="R2784" s="26"/>
      <c r="S2784" s="26"/>
      <c r="T2784" s="26"/>
      <c r="U2784" s="26"/>
      <c r="V2784" s="26"/>
      <c r="W2784" s="28"/>
      <c r="X2784" s="26"/>
      <c r="Y2784" s="26"/>
      <c r="Z2784" s="26"/>
      <c r="AA2784" s="26"/>
      <c r="AB2784" s="42" t="str">
        <f t="shared" si="43"/>
        <v/>
      </c>
      <c r="AC27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84" s="18" t="str">
        <f>IF(AND(Table1[[#This Row],[**Entered Debit]]&lt;&gt;"",Table1[[#This Row],[**Entered Credit]]&lt;&gt;""),"Can not enter Debit and Credit amount in same Line","")</f>
        <v/>
      </c>
      <c r="AF2784" s="18">
        <f>IF(Table1[[#This Row],[Line Level Error Messages]]="",0,1)</f>
        <v>0</v>
      </c>
      <c r="AK2784" s="18" t="str">
        <f>IF(AND(Table1[[#This Row],[*Entity
(Enter this Mandatory field FIRST)]]&lt;&gt;"",LEN(Table1[[#This Row],[*Entity
(Enter this Mandatory field FIRST)]])&lt;&gt;2),"Entity Value Length Should be 2","")</f>
        <v/>
      </c>
      <c r="AL2784" s="18" t="str">
        <f>IF(AND(Table1[[#This Row],[*Cost Centre]]&lt;&gt;"",LEN(Table1[[#This Row],[*Cost Centre]])&lt;&gt;5),"Cost Centre Value Length Should be 5","")</f>
        <v/>
      </c>
      <c r="AM2784" s="18" t="str">
        <f>IF(AND(Table1[[#This Row],[*Subjective]]&lt;&gt;"",LEN(Table1[[#This Row],[*Subjective]])&lt;&gt;4),"Subjective Value Length Should be 4","")</f>
        <v/>
      </c>
      <c r="AN2784" s="18" t="str">
        <f>IF(AND(Table1[[#This Row],[*Fund]]&lt;&gt;"",LEN(Table1[[#This Row],[*Fund]])&lt;&gt;3),"Fund Value Length Should be 3","")</f>
        <v/>
      </c>
      <c r="AO2784" s="18" t="str">
        <f>IF(AND(Table1[[#This Row],[*Project]]&lt;&gt;"",LEN(Table1[[#This Row],[*Project]])&lt;&gt;6),"Project Value Length Should be 6","")</f>
        <v/>
      </c>
      <c r="AP2784" s="18" t="str">
        <f>IF(AND(Table1[[#This Row],[*Sub Analysis]]&lt;&gt;"",LEN(Table1[[#This Row],[*Sub Analysis]])&lt;&gt;5),"Subanalysis Value Length Should be 5","")</f>
        <v/>
      </c>
      <c r="AQ2784" s="18" t="str">
        <f>IF(AND(Table1[[#This Row],[*Spare 1]]&lt;&gt;"",LEN(Table1[[#This Row],[*Spare 1]])&lt;&gt;4),"Spare 1 Value Length Should be 4","")</f>
        <v/>
      </c>
      <c r="AR2784" s="18" t="str">
        <f>IF(AND(Table1[[#This Row],[*Spare 2]]&lt;&gt;"",LEN(Table1[[#This Row],[*Spare 2]])&lt;&gt;4),"Spare 2 Value Length Should be 4","")</f>
        <v/>
      </c>
      <c r="AS27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85" spans="3:45" ht="13.9" customHeight="1" x14ac:dyDescent="0.25">
      <c r="C2785" s="37"/>
      <c r="D2785" s="26"/>
      <c r="E2785" s="26"/>
      <c r="F2785" s="26"/>
      <c r="G2785" s="26"/>
      <c r="H2785" s="26"/>
      <c r="I2785" s="26"/>
      <c r="J2785" s="26"/>
      <c r="K2785" s="27"/>
      <c r="L2785" s="27"/>
      <c r="M2785" s="26"/>
      <c r="N2785" s="26"/>
      <c r="O2785" s="26"/>
      <c r="P2785" s="26"/>
      <c r="Q2785" s="26"/>
      <c r="R2785" s="26"/>
      <c r="S2785" s="26"/>
      <c r="T2785" s="26"/>
      <c r="U2785" s="26"/>
      <c r="V2785" s="26"/>
      <c r="W2785" s="28"/>
      <c r="X2785" s="26"/>
      <c r="Y2785" s="26"/>
      <c r="Z2785" s="26"/>
      <c r="AA2785" s="26"/>
      <c r="AB2785" s="42" t="str">
        <f t="shared" si="43"/>
        <v/>
      </c>
      <c r="AC27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85" s="18" t="str">
        <f>IF(AND(Table1[[#This Row],[**Entered Debit]]&lt;&gt;"",Table1[[#This Row],[**Entered Credit]]&lt;&gt;""),"Can not enter Debit and Credit amount in same Line","")</f>
        <v/>
      </c>
      <c r="AF2785" s="18">
        <f>IF(Table1[[#This Row],[Line Level Error Messages]]="",0,1)</f>
        <v>0</v>
      </c>
      <c r="AK2785" s="18" t="str">
        <f>IF(AND(Table1[[#This Row],[*Entity
(Enter this Mandatory field FIRST)]]&lt;&gt;"",LEN(Table1[[#This Row],[*Entity
(Enter this Mandatory field FIRST)]])&lt;&gt;2),"Entity Value Length Should be 2","")</f>
        <v/>
      </c>
      <c r="AL2785" s="18" t="str">
        <f>IF(AND(Table1[[#This Row],[*Cost Centre]]&lt;&gt;"",LEN(Table1[[#This Row],[*Cost Centre]])&lt;&gt;5),"Cost Centre Value Length Should be 5","")</f>
        <v/>
      </c>
      <c r="AM2785" s="18" t="str">
        <f>IF(AND(Table1[[#This Row],[*Subjective]]&lt;&gt;"",LEN(Table1[[#This Row],[*Subjective]])&lt;&gt;4),"Subjective Value Length Should be 4","")</f>
        <v/>
      </c>
      <c r="AN2785" s="18" t="str">
        <f>IF(AND(Table1[[#This Row],[*Fund]]&lt;&gt;"",LEN(Table1[[#This Row],[*Fund]])&lt;&gt;3),"Fund Value Length Should be 3","")</f>
        <v/>
      </c>
      <c r="AO2785" s="18" t="str">
        <f>IF(AND(Table1[[#This Row],[*Project]]&lt;&gt;"",LEN(Table1[[#This Row],[*Project]])&lt;&gt;6),"Project Value Length Should be 6","")</f>
        <v/>
      </c>
      <c r="AP2785" s="18" t="str">
        <f>IF(AND(Table1[[#This Row],[*Sub Analysis]]&lt;&gt;"",LEN(Table1[[#This Row],[*Sub Analysis]])&lt;&gt;5),"Subanalysis Value Length Should be 5","")</f>
        <v/>
      </c>
      <c r="AQ2785" s="18" t="str">
        <f>IF(AND(Table1[[#This Row],[*Spare 1]]&lt;&gt;"",LEN(Table1[[#This Row],[*Spare 1]])&lt;&gt;4),"Spare 1 Value Length Should be 4","")</f>
        <v/>
      </c>
      <c r="AR2785" s="18" t="str">
        <f>IF(AND(Table1[[#This Row],[*Spare 2]]&lt;&gt;"",LEN(Table1[[#This Row],[*Spare 2]])&lt;&gt;4),"Spare 2 Value Length Should be 4","")</f>
        <v/>
      </c>
      <c r="AS27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86" spans="3:45" ht="13.9" customHeight="1" x14ac:dyDescent="0.25">
      <c r="C2786" s="37"/>
      <c r="D2786" s="26"/>
      <c r="E2786" s="26"/>
      <c r="F2786" s="26"/>
      <c r="G2786" s="26"/>
      <c r="H2786" s="26"/>
      <c r="I2786" s="26"/>
      <c r="J2786" s="26"/>
      <c r="K2786" s="27"/>
      <c r="L2786" s="27"/>
      <c r="M2786" s="26"/>
      <c r="N2786" s="26"/>
      <c r="O2786" s="26"/>
      <c r="P2786" s="26"/>
      <c r="Q2786" s="26"/>
      <c r="R2786" s="26"/>
      <c r="S2786" s="26"/>
      <c r="T2786" s="26"/>
      <c r="U2786" s="26"/>
      <c r="V2786" s="26"/>
      <c r="W2786" s="28"/>
      <c r="X2786" s="26"/>
      <c r="Y2786" s="26"/>
      <c r="Z2786" s="26"/>
      <c r="AA2786" s="26"/>
      <c r="AB2786" s="42" t="str">
        <f t="shared" si="43"/>
        <v/>
      </c>
      <c r="AC27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86" s="18" t="str">
        <f>IF(AND(Table1[[#This Row],[**Entered Debit]]&lt;&gt;"",Table1[[#This Row],[**Entered Credit]]&lt;&gt;""),"Can not enter Debit and Credit amount in same Line","")</f>
        <v/>
      </c>
      <c r="AF2786" s="18">
        <f>IF(Table1[[#This Row],[Line Level Error Messages]]="",0,1)</f>
        <v>0</v>
      </c>
      <c r="AK2786" s="18" t="str">
        <f>IF(AND(Table1[[#This Row],[*Entity
(Enter this Mandatory field FIRST)]]&lt;&gt;"",LEN(Table1[[#This Row],[*Entity
(Enter this Mandatory field FIRST)]])&lt;&gt;2),"Entity Value Length Should be 2","")</f>
        <v/>
      </c>
      <c r="AL2786" s="18" t="str">
        <f>IF(AND(Table1[[#This Row],[*Cost Centre]]&lt;&gt;"",LEN(Table1[[#This Row],[*Cost Centre]])&lt;&gt;5),"Cost Centre Value Length Should be 5","")</f>
        <v/>
      </c>
      <c r="AM2786" s="18" t="str">
        <f>IF(AND(Table1[[#This Row],[*Subjective]]&lt;&gt;"",LEN(Table1[[#This Row],[*Subjective]])&lt;&gt;4),"Subjective Value Length Should be 4","")</f>
        <v/>
      </c>
      <c r="AN2786" s="18" t="str">
        <f>IF(AND(Table1[[#This Row],[*Fund]]&lt;&gt;"",LEN(Table1[[#This Row],[*Fund]])&lt;&gt;3),"Fund Value Length Should be 3","")</f>
        <v/>
      </c>
      <c r="AO2786" s="18" t="str">
        <f>IF(AND(Table1[[#This Row],[*Project]]&lt;&gt;"",LEN(Table1[[#This Row],[*Project]])&lt;&gt;6),"Project Value Length Should be 6","")</f>
        <v/>
      </c>
      <c r="AP2786" s="18" t="str">
        <f>IF(AND(Table1[[#This Row],[*Sub Analysis]]&lt;&gt;"",LEN(Table1[[#This Row],[*Sub Analysis]])&lt;&gt;5),"Subanalysis Value Length Should be 5","")</f>
        <v/>
      </c>
      <c r="AQ2786" s="18" t="str">
        <f>IF(AND(Table1[[#This Row],[*Spare 1]]&lt;&gt;"",LEN(Table1[[#This Row],[*Spare 1]])&lt;&gt;4),"Spare 1 Value Length Should be 4","")</f>
        <v/>
      </c>
      <c r="AR2786" s="18" t="str">
        <f>IF(AND(Table1[[#This Row],[*Spare 2]]&lt;&gt;"",LEN(Table1[[#This Row],[*Spare 2]])&lt;&gt;4),"Spare 2 Value Length Should be 4","")</f>
        <v/>
      </c>
      <c r="AS27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87" spans="3:45" ht="13.9" customHeight="1" x14ac:dyDescent="0.25">
      <c r="C2787" s="37"/>
      <c r="D2787" s="26"/>
      <c r="E2787" s="26"/>
      <c r="F2787" s="26"/>
      <c r="G2787" s="26"/>
      <c r="H2787" s="26"/>
      <c r="I2787" s="26"/>
      <c r="J2787" s="26"/>
      <c r="K2787" s="27"/>
      <c r="L2787" s="27"/>
      <c r="M2787" s="26"/>
      <c r="N2787" s="26"/>
      <c r="O2787" s="26"/>
      <c r="P2787" s="26"/>
      <c r="Q2787" s="26"/>
      <c r="R2787" s="26"/>
      <c r="S2787" s="26"/>
      <c r="T2787" s="26"/>
      <c r="U2787" s="26"/>
      <c r="V2787" s="26"/>
      <c r="W2787" s="28"/>
      <c r="X2787" s="26"/>
      <c r="Y2787" s="26"/>
      <c r="Z2787" s="26"/>
      <c r="AA2787" s="26"/>
      <c r="AB2787" s="42" t="str">
        <f t="shared" si="43"/>
        <v/>
      </c>
      <c r="AC27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87" s="18" t="str">
        <f>IF(AND(Table1[[#This Row],[**Entered Debit]]&lt;&gt;"",Table1[[#This Row],[**Entered Credit]]&lt;&gt;""),"Can not enter Debit and Credit amount in same Line","")</f>
        <v/>
      </c>
      <c r="AF2787" s="18">
        <f>IF(Table1[[#This Row],[Line Level Error Messages]]="",0,1)</f>
        <v>0</v>
      </c>
      <c r="AK2787" s="18" t="str">
        <f>IF(AND(Table1[[#This Row],[*Entity
(Enter this Mandatory field FIRST)]]&lt;&gt;"",LEN(Table1[[#This Row],[*Entity
(Enter this Mandatory field FIRST)]])&lt;&gt;2),"Entity Value Length Should be 2","")</f>
        <v/>
      </c>
      <c r="AL2787" s="18" t="str">
        <f>IF(AND(Table1[[#This Row],[*Cost Centre]]&lt;&gt;"",LEN(Table1[[#This Row],[*Cost Centre]])&lt;&gt;5),"Cost Centre Value Length Should be 5","")</f>
        <v/>
      </c>
      <c r="AM2787" s="18" t="str">
        <f>IF(AND(Table1[[#This Row],[*Subjective]]&lt;&gt;"",LEN(Table1[[#This Row],[*Subjective]])&lt;&gt;4),"Subjective Value Length Should be 4","")</f>
        <v/>
      </c>
      <c r="AN2787" s="18" t="str">
        <f>IF(AND(Table1[[#This Row],[*Fund]]&lt;&gt;"",LEN(Table1[[#This Row],[*Fund]])&lt;&gt;3),"Fund Value Length Should be 3","")</f>
        <v/>
      </c>
      <c r="AO2787" s="18" t="str">
        <f>IF(AND(Table1[[#This Row],[*Project]]&lt;&gt;"",LEN(Table1[[#This Row],[*Project]])&lt;&gt;6),"Project Value Length Should be 6","")</f>
        <v/>
      </c>
      <c r="AP2787" s="18" t="str">
        <f>IF(AND(Table1[[#This Row],[*Sub Analysis]]&lt;&gt;"",LEN(Table1[[#This Row],[*Sub Analysis]])&lt;&gt;5),"Subanalysis Value Length Should be 5","")</f>
        <v/>
      </c>
      <c r="AQ2787" s="18" t="str">
        <f>IF(AND(Table1[[#This Row],[*Spare 1]]&lt;&gt;"",LEN(Table1[[#This Row],[*Spare 1]])&lt;&gt;4),"Spare 1 Value Length Should be 4","")</f>
        <v/>
      </c>
      <c r="AR2787" s="18" t="str">
        <f>IF(AND(Table1[[#This Row],[*Spare 2]]&lt;&gt;"",LEN(Table1[[#This Row],[*Spare 2]])&lt;&gt;4),"Spare 2 Value Length Should be 4","")</f>
        <v/>
      </c>
      <c r="AS27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88" spans="3:45" ht="13.9" customHeight="1" x14ac:dyDescent="0.25">
      <c r="C2788" s="37"/>
      <c r="D2788" s="26"/>
      <c r="E2788" s="26"/>
      <c r="F2788" s="26"/>
      <c r="G2788" s="26"/>
      <c r="H2788" s="26"/>
      <c r="I2788" s="26"/>
      <c r="J2788" s="26"/>
      <c r="K2788" s="27"/>
      <c r="L2788" s="27"/>
      <c r="M2788" s="26"/>
      <c r="N2788" s="26"/>
      <c r="O2788" s="26"/>
      <c r="P2788" s="26"/>
      <c r="Q2788" s="26"/>
      <c r="R2788" s="26"/>
      <c r="S2788" s="26"/>
      <c r="T2788" s="26"/>
      <c r="U2788" s="26"/>
      <c r="V2788" s="26"/>
      <c r="W2788" s="28"/>
      <c r="X2788" s="26"/>
      <c r="Y2788" s="26"/>
      <c r="Z2788" s="26"/>
      <c r="AA2788" s="26"/>
      <c r="AB2788" s="42" t="str">
        <f t="shared" si="43"/>
        <v/>
      </c>
      <c r="AC27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88" s="18" t="str">
        <f>IF(AND(Table1[[#This Row],[**Entered Debit]]&lt;&gt;"",Table1[[#This Row],[**Entered Credit]]&lt;&gt;""),"Can not enter Debit and Credit amount in same Line","")</f>
        <v/>
      </c>
      <c r="AF2788" s="18">
        <f>IF(Table1[[#This Row],[Line Level Error Messages]]="",0,1)</f>
        <v>0</v>
      </c>
      <c r="AK2788" s="18" t="str">
        <f>IF(AND(Table1[[#This Row],[*Entity
(Enter this Mandatory field FIRST)]]&lt;&gt;"",LEN(Table1[[#This Row],[*Entity
(Enter this Mandatory field FIRST)]])&lt;&gt;2),"Entity Value Length Should be 2","")</f>
        <v/>
      </c>
      <c r="AL2788" s="18" t="str">
        <f>IF(AND(Table1[[#This Row],[*Cost Centre]]&lt;&gt;"",LEN(Table1[[#This Row],[*Cost Centre]])&lt;&gt;5),"Cost Centre Value Length Should be 5","")</f>
        <v/>
      </c>
      <c r="AM2788" s="18" t="str">
        <f>IF(AND(Table1[[#This Row],[*Subjective]]&lt;&gt;"",LEN(Table1[[#This Row],[*Subjective]])&lt;&gt;4),"Subjective Value Length Should be 4","")</f>
        <v/>
      </c>
      <c r="AN2788" s="18" t="str">
        <f>IF(AND(Table1[[#This Row],[*Fund]]&lt;&gt;"",LEN(Table1[[#This Row],[*Fund]])&lt;&gt;3),"Fund Value Length Should be 3","")</f>
        <v/>
      </c>
      <c r="AO2788" s="18" t="str">
        <f>IF(AND(Table1[[#This Row],[*Project]]&lt;&gt;"",LEN(Table1[[#This Row],[*Project]])&lt;&gt;6),"Project Value Length Should be 6","")</f>
        <v/>
      </c>
      <c r="AP2788" s="18" t="str">
        <f>IF(AND(Table1[[#This Row],[*Sub Analysis]]&lt;&gt;"",LEN(Table1[[#This Row],[*Sub Analysis]])&lt;&gt;5),"Subanalysis Value Length Should be 5","")</f>
        <v/>
      </c>
      <c r="AQ2788" s="18" t="str">
        <f>IF(AND(Table1[[#This Row],[*Spare 1]]&lt;&gt;"",LEN(Table1[[#This Row],[*Spare 1]])&lt;&gt;4),"Spare 1 Value Length Should be 4","")</f>
        <v/>
      </c>
      <c r="AR2788" s="18" t="str">
        <f>IF(AND(Table1[[#This Row],[*Spare 2]]&lt;&gt;"",LEN(Table1[[#This Row],[*Spare 2]])&lt;&gt;4),"Spare 2 Value Length Should be 4","")</f>
        <v/>
      </c>
      <c r="AS27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89" spans="3:45" ht="13.9" customHeight="1" x14ac:dyDescent="0.25">
      <c r="C2789" s="37"/>
      <c r="D2789" s="26"/>
      <c r="E2789" s="26"/>
      <c r="F2789" s="26"/>
      <c r="G2789" s="26"/>
      <c r="H2789" s="26"/>
      <c r="I2789" s="26"/>
      <c r="J2789" s="26"/>
      <c r="K2789" s="27"/>
      <c r="L2789" s="27"/>
      <c r="M2789" s="26"/>
      <c r="N2789" s="26"/>
      <c r="O2789" s="26"/>
      <c r="P2789" s="26"/>
      <c r="Q2789" s="26"/>
      <c r="R2789" s="26"/>
      <c r="S2789" s="26"/>
      <c r="T2789" s="26"/>
      <c r="U2789" s="26"/>
      <c r="V2789" s="26"/>
      <c r="W2789" s="28"/>
      <c r="X2789" s="26"/>
      <c r="Y2789" s="26"/>
      <c r="Z2789" s="26"/>
      <c r="AA2789" s="26"/>
      <c r="AB2789" s="42" t="str">
        <f t="shared" si="43"/>
        <v/>
      </c>
      <c r="AC27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89" s="18" t="str">
        <f>IF(AND(Table1[[#This Row],[**Entered Debit]]&lt;&gt;"",Table1[[#This Row],[**Entered Credit]]&lt;&gt;""),"Can not enter Debit and Credit amount in same Line","")</f>
        <v/>
      </c>
      <c r="AF2789" s="18">
        <f>IF(Table1[[#This Row],[Line Level Error Messages]]="",0,1)</f>
        <v>0</v>
      </c>
      <c r="AK2789" s="18" t="str">
        <f>IF(AND(Table1[[#This Row],[*Entity
(Enter this Mandatory field FIRST)]]&lt;&gt;"",LEN(Table1[[#This Row],[*Entity
(Enter this Mandatory field FIRST)]])&lt;&gt;2),"Entity Value Length Should be 2","")</f>
        <v/>
      </c>
      <c r="AL2789" s="18" t="str">
        <f>IF(AND(Table1[[#This Row],[*Cost Centre]]&lt;&gt;"",LEN(Table1[[#This Row],[*Cost Centre]])&lt;&gt;5),"Cost Centre Value Length Should be 5","")</f>
        <v/>
      </c>
      <c r="AM2789" s="18" t="str">
        <f>IF(AND(Table1[[#This Row],[*Subjective]]&lt;&gt;"",LEN(Table1[[#This Row],[*Subjective]])&lt;&gt;4),"Subjective Value Length Should be 4","")</f>
        <v/>
      </c>
      <c r="AN2789" s="18" t="str">
        <f>IF(AND(Table1[[#This Row],[*Fund]]&lt;&gt;"",LEN(Table1[[#This Row],[*Fund]])&lt;&gt;3),"Fund Value Length Should be 3","")</f>
        <v/>
      </c>
      <c r="AO2789" s="18" t="str">
        <f>IF(AND(Table1[[#This Row],[*Project]]&lt;&gt;"",LEN(Table1[[#This Row],[*Project]])&lt;&gt;6),"Project Value Length Should be 6","")</f>
        <v/>
      </c>
      <c r="AP2789" s="18" t="str">
        <f>IF(AND(Table1[[#This Row],[*Sub Analysis]]&lt;&gt;"",LEN(Table1[[#This Row],[*Sub Analysis]])&lt;&gt;5),"Subanalysis Value Length Should be 5","")</f>
        <v/>
      </c>
      <c r="AQ2789" s="18" t="str">
        <f>IF(AND(Table1[[#This Row],[*Spare 1]]&lt;&gt;"",LEN(Table1[[#This Row],[*Spare 1]])&lt;&gt;4),"Spare 1 Value Length Should be 4","")</f>
        <v/>
      </c>
      <c r="AR2789" s="18" t="str">
        <f>IF(AND(Table1[[#This Row],[*Spare 2]]&lt;&gt;"",LEN(Table1[[#This Row],[*Spare 2]])&lt;&gt;4),"Spare 2 Value Length Should be 4","")</f>
        <v/>
      </c>
      <c r="AS27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90" spans="3:45" ht="13.9" customHeight="1" x14ac:dyDescent="0.25">
      <c r="C2790" s="37"/>
      <c r="D2790" s="26"/>
      <c r="E2790" s="26"/>
      <c r="F2790" s="26"/>
      <c r="G2790" s="26"/>
      <c r="H2790" s="26"/>
      <c r="I2790" s="26"/>
      <c r="J2790" s="26"/>
      <c r="K2790" s="27"/>
      <c r="L2790" s="27"/>
      <c r="M2790" s="26"/>
      <c r="N2790" s="26"/>
      <c r="O2790" s="26"/>
      <c r="P2790" s="26"/>
      <c r="Q2790" s="26"/>
      <c r="R2790" s="26"/>
      <c r="S2790" s="26"/>
      <c r="T2790" s="26"/>
      <c r="U2790" s="26"/>
      <c r="V2790" s="26"/>
      <c r="W2790" s="28"/>
      <c r="X2790" s="26"/>
      <c r="Y2790" s="26"/>
      <c r="Z2790" s="26"/>
      <c r="AA2790" s="26"/>
      <c r="AB2790" s="42" t="str">
        <f t="shared" si="43"/>
        <v/>
      </c>
      <c r="AC27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90" s="18" t="str">
        <f>IF(AND(Table1[[#This Row],[**Entered Debit]]&lt;&gt;"",Table1[[#This Row],[**Entered Credit]]&lt;&gt;""),"Can not enter Debit and Credit amount in same Line","")</f>
        <v/>
      </c>
      <c r="AF2790" s="18">
        <f>IF(Table1[[#This Row],[Line Level Error Messages]]="",0,1)</f>
        <v>0</v>
      </c>
      <c r="AK2790" s="18" t="str">
        <f>IF(AND(Table1[[#This Row],[*Entity
(Enter this Mandatory field FIRST)]]&lt;&gt;"",LEN(Table1[[#This Row],[*Entity
(Enter this Mandatory field FIRST)]])&lt;&gt;2),"Entity Value Length Should be 2","")</f>
        <v/>
      </c>
      <c r="AL2790" s="18" t="str">
        <f>IF(AND(Table1[[#This Row],[*Cost Centre]]&lt;&gt;"",LEN(Table1[[#This Row],[*Cost Centre]])&lt;&gt;5),"Cost Centre Value Length Should be 5","")</f>
        <v/>
      </c>
      <c r="AM2790" s="18" t="str">
        <f>IF(AND(Table1[[#This Row],[*Subjective]]&lt;&gt;"",LEN(Table1[[#This Row],[*Subjective]])&lt;&gt;4),"Subjective Value Length Should be 4","")</f>
        <v/>
      </c>
      <c r="AN2790" s="18" t="str">
        <f>IF(AND(Table1[[#This Row],[*Fund]]&lt;&gt;"",LEN(Table1[[#This Row],[*Fund]])&lt;&gt;3),"Fund Value Length Should be 3","")</f>
        <v/>
      </c>
      <c r="AO2790" s="18" t="str">
        <f>IF(AND(Table1[[#This Row],[*Project]]&lt;&gt;"",LEN(Table1[[#This Row],[*Project]])&lt;&gt;6),"Project Value Length Should be 6","")</f>
        <v/>
      </c>
      <c r="AP2790" s="18" t="str">
        <f>IF(AND(Table1[[#This Row],[*Sub Analysis]]&lt;&gt;"",LEN(Table1[[#This Row],[*Sub Analysis]])&lt;&gt;5),"Subanalysis Value Length Should be 5","")</f>
        <v/>
      </c>
      <c r="AQ2790" s="18" t="str">
        <f>IF(AND(Table1[[#This Row],[*Spare 1]]&lt;&gt;"",LEN(Table1[[#This Row],[*Spare 1]])&lt;&gt;4),"Spare 1 Value Length Should be 4","")</f>
        <v/>
      </c>
      <c r="AR2790" s="18" t="str">
        <f>IF(AND(Table1[[#This Row],[*Spare 2]]&lt;&gt;"",LEN(Table1[[#This Row],[*Spare 2]])&lt;&gt;4),"Spare 2 Value Length Should be 4","")</f>
        <v/>
      </c>
      <c r="AS27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91" spans="3:45" ht="13.9" customHeight="1" x14ac:dyDescent="0.25">
      <c r="C2791" s="37"/>
      <c r="D2791" s="26"/>
      <c r="E2791" s="26"/>
      <c r="F2791" s="26"/>
      <c r="G2791" s="26"/>
      <c r="H2791" s="26"/>
      <c r="I2791" s="26"/>
      <c r="J2791" s="26"/>
      <c r="K2791" s="27"/>
      <c r="L2791" s="27"/>
      <c r="M2791" s="26"/>
      <c r="N2791" s="26"/>
      <c r="O2791" s="26"/>
      <c r="P2791" s="26"/>
      <c r="Q2791" s="26"/>
      <c r="R2791" s="26"/>
      <c r="S2791" s="26"/>
      <c r="T2791" s="26"/>
      <c r="U2791" s="26"/>
      <c r="V2791" s="26"/>
      <c r="W2791" s="28"/>
      <c r="X2791" s="26"/>
      <c r="Y2791" s="26"/>
      <c r="Z2791" s="26"/>
      <c r="AA2791" s="26"/>
      <c r="AB2791" s="42" t="str">
        <f t="shared" si="43"/>
        <v/>
      </c>
      <c r="AC27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91" s="18" t="str">
        <f>IF(AND(Table1[[#This Row],[**Entered Debit]]&lt;&gt;"",Table1[[#This Row],[**Entered Credit]]&lt;&gt;""),"Can not enter Debit and Credit amount in same Line","")</f>
        <v/>
      </c>
      <c r="AF2791" s="18">
        <f>IF(Table1[[#This Row],[Line Level Error Messages]]="",0,1)</f>
        <v>0</v>
      </c>
      <c r="AK2791" s="18" t="str">
        <f>IF(AND(Table1[[#This Row],[*Entity
(Enter this Mandatory field FIRST)]]&lt;&gt;"",LEN(Table1[[#This Row],[*Entity
(Enter this Mandatory field FIRST)]])&lt;&gt;2),"Entity Value Length Should be 2","")</f>
        <v/>
      </c>
      <c r="AL2791" s="18" t="str">
        <f>IF(AND(Table1[[#This Row],[*Cost Centre]]&lt;&gt;"",LEN(Table1[[#This Row],[*Cost Centre]])&lt;&gt;5),"Cost Centre Value Length Should be 5","")</f>
        <v/>
      </c>
      <c r="AM2791" s="18" t="str">
        <f>IF(AND(Table1[[#This Row],[*Subjective]]&lt;&gt;"",LEN(Table1[[#This Row],[*Subjective]])&lt;&gt;4),"Subjective Value Length Should be 4","")</f>
        <v/>
      </c>
      <c r="AN2791" s="18" t="str">
        <f>IF(AND(Table1[[#This Row],[*Fund]]&lt;&gt;"",LEN(Table1[[#This Row],[*Fund]])&lt;&gt;3),"Fund Value Length Should be 3","")</f>
        <v/>
      </c>
      <c r="AO2791" s="18" t="str">
        <f>IF(AND(Table1[[#This Row],[*Project]]&lt;&gt;"",LEN(Table1[[#This Row],[*Project]])&lt;&gt;6),"Project Value Length Should be 6","")</f>
        <v/>
      </c>
      <c r="AP2791" s="18" t="str">
        <f>IF(AND(Table1[[#This Row],[*Sub Analysis]]&lt;&gt;"",LEN(Table1[[#This Row],[*Sub Analysis]])&lt;&gt;5),"Subanalysis Value Length Should be 5","")</f>
        <v/>
      </c>
      <c r="AQ2791" s="18" t="str">
        <f>IF(AND(Table1[[#This Row],[*Spare 1]]&lt;&gt;"",LEN(Table1[[#This Row],[*Spare 1]])&lt;&gt;4),"Spare 1 Value Length Should be 4","")</f>
        <v/>
      </c>
      <c r="AR2791" s="18" t="str">
        <f>IF(AND(Table1[[#This Row],[*Spare 2]]&lt;&gt;"",LEN(Table1[[#This Row],[*Spare 2]])&lt;&gt;4),"Spare 2 Value Length Should be 4","")</f>
        <v/>
      </c>
      <c r="AS27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92" spans="3:45" ht="13.9" customHeight="1" x14ac:dyDescent="0.25">
      <c r="C2792" s="37"/>
      <c r="D2792" s="26"/>
      <c r="E2792" s="26"/>
      <c r="F2792" s="26"/>
      <c r="G2792" s="26"/>
      <c r="H2792" s="26"/>
      <c r="I2792" s="26"/>
      <c r="J2792" s="26"/>
      <c r="K2792" s="27"/>
      <c r="L2792" s="27"/>
      <c r="M2792" s="26"/>
      <c r="N2792" s="26"/>
      <c r="O2792" s="26"/>
      <c r="P2792" s="26"/>
      <c r="Q2792" s="26"/>
      <c r="R2792" s="26"/>
      <c r="S2792" s="26"/>
      <c r="T2792" s="26"/>
      <c r="U2792" s="26"/>
      <c r="V2792" s="26"/>
      <c r="W2792" s="28"/>
      <c r="X2792" s="26"/>
      <c r="Y2792" s="26"/>
      <c r="Z2792" s="26"/>
      <c r="AA2792" s="26"/>
      <c r="AB2792" s="42" t="str">
        <f t="shared" si="43"/>
        <v/>
      </c>
      <c r="AC27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92" s="18" t="str">
        <f>IF(AND(Table1[[#This Row],[**Entered Debit]]&lt;&gt;"",Table1[[#This Row],[**Entered Credit]]&lt;&gt;""),"Can not enter Debit and Credit amount in same Line","")</f>
        <v/>
      </c>
      <c r="AF2792" s="18">
        <f>IF(Table1[[#This Row],[Line Level Error Messages]]="",0,1)</f>
        <v>0</v>
      </c>
      <c r="AK2792" s="18" t="str">
        <f>IF(AND(Table1[[#This Row],[*Entity
(Enter this Mandatory field FIRST)]]&lt;&gt;"",LEN(Table1[[#This Row],[*Entity
(Enter this Mandatory field FIRST)]])&lt;&gt;2),"Entity Value Length Should be 2","")</f>
        <v/>
      </c>
      <c r="AL2792" s="18" t="str">
        <f>IF(AND(Table1[[#This Row],[*Cost Centre]]&lt;&gt;"",LEN(Table1[[#This Row],[*Cost Centre]])&lt;&gt;5),"Cost Centre Value Length Should be 5","")</f>
        <v/>
      </c>
      <c r="AM2792" s="18" t="str">
        <f>IF(AND(Table1[[#This Row],[*Subjective]]&lt;&gt;"",LEN(Table1[[#This Row],[*Subjective]])&lt;&gt;4),"Subjective Value Length Should be 4","")</f>
        <v/>
      </c>
      <c r="AN2792" s="18" t="str">
        <f>IF(AND(Table1[[#This Row],[*Fund]]&lt;&gt;"",LEN(Table1[[#This Row],[*Fund]])&lt;&gt;3),"Fund Value Length Should be 3","")</f>
        <v/>
      </c>
      <c r="AO2792" s="18" t="str">
        <f>IF(AND(Table1[[#This Row],[*Project]]&lt;&gt;"",LEN(Table1[[#This Row],[*Project]])&lt;&gt;6),"Project Value Length Should be 6","")</f>
        <v/>
      </c>
      <c r="AP2792" s="18" t="str">
        <f>IF(AND(Table1[[#This Row],[*Sub Analysis]]&lt;&gt;"",LEN(Table1[[#This Row],[*Sub Analysis]])&lt;&gt;5),"Subanalysis Value Length Should be 5","")</f>
        <v/>
      </c>
      <c r="AQ2792" s="18" t="str">
        <f>IF(AND(Table1[[#This Row],[*Spare 1]]&lt;&gt;"",LEN(Table1[[#This Row],[*Spare 1]])&lt;&gt;4),"Spare 1 Value Length Should be 4","")</f>
        <v/>
      </c>
      <c r="AR2792" s="18" t="str">
        <f>IF(AND(Table1[[#This Row],[*Spare 2]]&lt;&gt;"",LEN(Table1[[#This Row],[*Spare 2]])&lt;&gt;4),"Spare 2 Value Length Should be 4","")</f>
        <v/>
      </c>
      <c r="AS27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93" spans="3:45" ht="13.9" customHeight="1" x14ac:dyDescent="0.25">
      <c r="C2793" s="37"/>
      <c r="D2793" s="26"/>
      <c r="E2793" s="26"/>
      <c r="F2793" s="26"/>
      <c r="G2793" s="26"/>
      <c r="H2793" s="26"/>
      <c r="I2793" s="26"/>
      <c r="J2793" s="26"/>
      <c r="K2793" s="27"/>
      <c r="L2793" s="27"/>
      <c r="M2793" s="26"/>
      <c r="N2793" s="26"/>
      <c r="O2793" s="26"/>
      <c r="P2793" s="26"/>
      <c r="Q2793" s="26"/>
      <c r="R2793" s="26"/>
      <c r="S2793" s="26"/>
      <c r="T2793" s="26"/>
      <c r="U2793" s="26"/>
      <c r="V2793" s="26"/>
      <c r="W2793" s="28"/>
      <c r="X2793" s="26"/>
      <c r="Y2793" s="26"/>
      <c r="Z2793" s="26"/>
      <c r="AA2793" s="26"/>
      <c r="AB2793" s="42" t="str">
        <f t="shared" si="43"/>
        <v/>
      </c>
      <c r="AC27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93" s="18" t="str">
        <f>IF(AND(Table1[[#This Row],[**Entered Debit]]&lt;&gt;"",Table1[[#This Row],[**Entered Credit]]&lt;&gt;""),"Can not enter Debit and Credit amount in same Line","")</f>
        <v/>
      </c>
      <c r="AF2793" s="18">
        <f>IF(Table1[[#This Row],[Line Level Error Messages]]="",0,1)</f>
        <v>0</v>
      </c>
      <c r="AK2793" s="18" t="str">
        <f>IF(AND(Table1[[#This Row],[*Entity
(Enter this Mandatory field FIRST)]]&lt;&gt;"",LEN(Table1[[#This Row],[*Entity
(Enter this Mandatory field FIRST)]])&lt;&gt;2),"Entity Value Length Should be 2","")</f>
        <v/>
      </c>
      <c r="AL2793" s="18" t="str">
        <f>IF(AND(Table1[[#This Row],[*Cost Centre]]&lt;&gt;"",LEN(Table1[[#This Row],[*Cost Centre]])&lt;&gt;5),"Cost Centre Value Length Should be 5","")</f>
        <v/>
      </c>
      <c r="AM2793" s="18" t="str">
        <f>IF(AND(Table1[[#This Row],[*Subjective]]&lt;&gt;"",LEN(Table1[[#This Row],[*Subjective]])&lt;&gt;4),"Subjective Value Length Should be 4","")</f>
        <v/>
      </c>
      <c r="AN2793" s="18" t="str">
        <f>IF(AND(Table1[[#This Row],[*Fund]]&lt;&gt;"",LEN(Table1[[#This Row],[*Fund]])&lt;&gt;3),"Fund Value Length Should be 3","")</f>
        <v/>
      </c>
      <c r="AO2793" s="18" t="str">
        <f>IF(AND(Table1[[#This Row],[*Project]]&lt;&gt;"",LEN(Table1[[#This Row],[*Project]])&lt;&gt;6),"Project Value Length Should be 6","")</f>
        <v/>
      </c>
      <c r="AP2793" s="18" t="str">
        <f>IF(AND(Table1[[#This Row],[*Sub Analysis]]&lt;&gt;"",LEN(Table1[[#This Row],[*Sub Analysis]])&lt;&gt;5),"Subanalysis Value Length Should be 5","")</f>
        <v/>
      </c>
      <c r="AQ2793" s="18" t="str">
        <f>IF(AND(Table1[[#This Row],[*Spare 1]]&lt;&gt;"",LEN(Table1[[#This Row],[*Spare 1]])&lt;&gt;4),"Spare 1 Value Length Should be 4","")</f>
        <v/>
      </c>
      <c r="AR2793" s="18" t="str">
        <f>IF(AND(Table1[[#This Row],[*Spare 2]]&lt;&gt;"",LEN(Table1[[#This Row],[*Spare 2]])&lt;&gt;4),"Spare 2 Value Length Should be 4","")</f>
        <v/>
      </c>
      <c r="AS27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94" spans="3:45" ht="13.9" customHeight="1" x14ac:dyDescent="0.25">
      <c r="C2794" s="37"/>
      <c r="D2794" s="26"/>
      <c r="E2794" s="26"/>
      <c r="F2794" s="26"/>
      <c r="G2794" s="26"/>
      <c r="H2794" s="26"/>
      <c r="I2794" s="26"/>
      <c r="J2794" s="26"/>
      <c r="K2794" s="27"/>
      <c r="L2794" s="27"/>
      <c r="M2794" s="26"/>
      <c r="N2794" s="26"/>
      <c r="O2794" s="26"/>
      <c r="P2794" s="26"/>
      <c r="Q2794" s="26"/>
      <c r="R2794" s="26"/>
      <c r="S2794" s="26"/>
      <c r="T2794" s="26"/>
      <c r="U2794" s="26"/>
      <c r="V2794" s="26"/>
      <c r="W2794" s="28"/>
      <c r="X2794" s="26"/>
      <c r="Y2794" s="26"/>
      <c r="Z2794" s="26"/>
      <c r="AA2794" s="26"/>
      <c r="AB2794" s="42" t="str">
        <f t="shared" si="43"/>
        <v/>
      </c>
      <c r="AC27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94" s="18" t="str">
        <f>IF(AND(Table1[[#This Row],[**Entered Debit]]&lt;&gt;"",Table1[[#This Row],[**Entered Credit]]&lt;&gt;""),"Can not enter Debit and Credit amount in same Line","")</f>
        <v/>
      </c>
      <c r="AF2794" s="18">
        <f>IF(Table1[[#This Row],[Line Level Error Messages]]="",0,1)</f>
        <v>0</v>
      </c>
      <c r="AK2794" s="18" t="str">
        <f>IF(AND(Table1[[#This Row],[*Entity
(Enter this Mandatory field FIRST)]]&lt;&gt;"",LEN(Table1[[#This Row],[*Entity
(Enter this Mandatory field FIRST)]])&lt;&gt;2),"Entity Value Length Should be 2","")</f>
        <v/>
      </c>
      <c r="AL2794" s="18" t="str">
        <f>IF(AND(Table1[[#This Row],[*Cost Centre]]&lt;&gt;"",LEN(Table1[[#This Row],[*Cost Centre]])&lt;&gt;5),"Cost Centre Value Length Should be 5","")</f>
        <v/>
      </c>
      <c r="AM2794" s="18" t="str">
        <f>IF(AND(Table1[[#This Row],[*Subjective]]&lt;&gt;"",LEN(Table1[[#This Row],[*Subjective]])&lt;&gt;4),"Subjective Value Length Should be 4","")</f>
        <v/>
      </c>
      <c r="AN2794" s="18" t="str">
        <f>IF(AND(Table1[[#This Row],[*Fund]]&lt;&gt;"",LEN(Table1[[#This Row],[*Fund]])&lt;&gt;3),"Fund Value Length Should be 3","")</f>
        <v/>
      </c>
      <c r="AO2794" s="18" t="str">
        <f>IF(AND(Table1[[#This Row],[*Project]]&lt;&gt;"",LEN(Table1[[#This Row],[*Project]])&lt;&gt;6),"Project Value Length Should be 6","")</f>
        <v/>
      </c>
      <c r="AP2794" s="18" t="str">
        <f>IF(AND(Table1[[#This Row],[*Sub Analysis]]&lt;&gt;"",LEN(Table1[[#This Row],[*Sub Analysis]])&lt;&gt;5),"Subanalysis Value Length Should be 5","")</f>
        <v/>
      </c>
      <c r="AQ2794" s="18" t="str">
        <f>IF(AND(Table1[[#This Row],[*Spare 1]]&lt;&gt;"",LEN(Table1[[#This Row],[*Spare 1]])&lt;&gt;4),"Spare 1 Value Length Should be 4","")</f>
        <v/>
      </c>
      <c r="AR2794" s="18" t="str">
        <f>IF(AND(Table1[[#This Row],[*Spare 2]]&lt;&gt;"",LEN(Table1[[#This Row],[*Spare 2]])&lt;&gt;4),"Spare 2 Value Length Should be 4","")</f>
        <v/>
      </c>
      <c r="AS27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95" spans="3:45" ht="13.9" customHeight="1" x14ac:dyDescent="0.25">
      <c r="C2795" s="37"/>
      <c r="D2795" s="26"/>
      <c r="E2795" s="26"/>
      <c r="F2795" s="26"/>
      <c r="G2795" s="26"/>
      <c r="H2795" s="26"/>
      <c r="I2795" s="26"/>
      <c r="J2795" s="26"/>
      <c r="K2795" s="27"/>
      <c r="L2795" s="27"/>
      <c r="M2795" s="26"/>
      <c r="N2795" s="26"/>
      <c r="O2795" s="26"/>
      <c r="P2795" s="26"/>
      <c r="Q2795" s="26"/>
      <c r="R2795" s="26"/>
      <c r="S2795" s="26"/>
      <c r="T2795" s="26"/>
      <c r="U2795" s="26"/>
      <c r="V2795" s="26"/>
      <c r="W2795" s="28"/>
      <c r="X2795" s="26"/>
      <c r="Y2795" s="26"/>
      <c r="Z2795" s="26"/>
      <c r="AA2795" s="26"/>
      <c r="AB2795" s="42" t="str">
        <f t="shared" si="43"/>
        <v/>
      </c>
      <c r="AC27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95" s="18" t="str">
        <f>IF(AND(Table1[[#This Row],[**Entered Debit]]&lt;&gt;"",Table1[[#This Row],[**Entered Credit]]&lt;&gt;""),"Can not enter Debit and Credit amount in same Line","")</f>
        <v/>
      </c>
      <c r="AF2795" s="18">
        <f>IF(Table1[[#This Row],[Line Level Error Messages]]="",0,1)</f>
        <v>0</v>
      </c>
      <c r="AK2795" s="18" t="str">
        <f>IF(AND(Table1[[#This Row],[*Entity
(Enter this Mandatory field FIRST)]]&lt;&gt;"",LEN(Table1[[#This Row],[*Entity
(Enter this Mandatory field FIRST)]])&lt;&gt;2),"Entity Value Length Should be 2","")</f>
        <v/>
      </c>
      <c r="AL2795" s="18" t="str">
        <f>IF(AND(Table1[[#This Row],[*Cost Centre]]&lt;&gt;"",LEN(Table1[[#This Row],[*Cost Centre]])&lt;&gt;5),"Cost Centre Value Length Should be 5","")</f>
        <v/>
      </c>
      <c r="AM2795" s="18" t="str">
        <f>IF(AND(Table1[[#This Row],[*Subjective]]&lt;&gt;"",LEN(Table1[[#This Row],[*Subjective]])&lt;&gt;4),"Subjective Value Length Should be 4","")</f>
        <v/>
      </c>
      <c r="AN2795" s="18" t="str">
        <f>IF(AND(Table1[[#This Row],[*Fund]]&lt;&gt;"",LEN(Table1[[#This Row],[*Fund]])&lt;&gt;3),"Fund Value Length Should be 3","")</f>
        <v/>
      </c>
      <c r="AO2795" s="18" t="str">
        <f>IF(AND(Table1[[#This Row],[*Project]]&lt;&gt;"",LEN(Table1[[#This Row],[*Project]])&lt;&gt;6),"Project Value Length Should be 6","")</f>
        <v/>
      </c>
      <c r="AP2795" s="18" t="str">
        <f>IF(AND(Table1[[#This Row],[*Sub Analysis]]&lt;&gt;"",LEN(Table1[[#This Row],[*Sub Analysis]])&lt;&gt;5),"Subanalysis Value Length Should be 5","")</f>
        <v/>
      </c>
      <c r="AQ2795" s="18" t="str">
        <f>IF(AND(Table1[[#This Row],[*Spare 1]]&lt;&gt;"",LEN(Table1[[#This Row],[*Spare 1]])&lt;&gt;4),"Spare 1 Value Length Should be 4","")</f>
        <v/>
      </c>
      <c r="AR2795" s="18" t="str">
        <f>IF(AND(Table1[[#This Row],[*Spare 2]]&lt;&gt;"",LEN(Table1[[#This Row],[*Spare 2]])&lt;&gt;4),"Spare 2 Value Length Should be 4","")</f>
        <v/>
      </c>
      <c r="AS27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96" spans="3:45" ht="13.9" customHeight="1" x14ac:dyDescent="0.25">
      <c r="C2796" s="37"/>
      <c r="D2796" s="26"/>
      <c r="E2796" s="26"/>
      <c r="F2796" s="26"/>
      <c r="G2796" s="26"/>
      <c r="H2796" s="26"/>
      <c r="I2796" s="26"/>
      <c r="J2796" s="26"/>
      <c r="K2796" s="27"/>
      <c r="L2796" s="27"/>
      <c r="M2796" s="26"/>
      <c r="N2796" s="26"/>
      <c r="O2796" s="26"/>
      <c r="P2796" s="26"/>
      <c r="Q2796" s="26"/>
      <c r="R2796" s="26"/>
      <c r="S2796" s="26"/>
      <c r="T2796" s="26"/>
      <c r="U2796" s="26"/>
      <c r="V2796" s="26"/>
      <c r="W2796" s="28"/>
      <c r="X2796" s="26"/>
      <c r="Y2796" s="26"/>
      <c r="Z2796" s="26"/>
      <c r="AA2796" s="26"/>
      <c r="AB2796" s="42" t="str">
        <f t="shared" si="43"/>
        <v/>
      </c>
      <c r="AC27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96" s="18" t="str">
        <f>IF(AND(Table1[[#This Row],[**Entered Debit]]&lt;&gt;"",Table1[[#This Row],[**Entered Credit]]&lt;&gt;""),"Can not enter Debit and Credit amount in same Line","")</f>
        <v/>
      </c>
      <c r="AF2796" s="18">
        <f>IF(Table1[[#This Row],[Line Level Error Messages]]="",0,1)</f>
        <v>0</v>
      </c>
      <c r="AK2796" s="18" t="str">
        <f>IF(AND(Table1[[#This Row],[*Entity
(Enter this Mandatory field FIRST)]]&lt;&gt;"",LEN(Table1[[#This Row],[*Entity
(Enter this Mandatory field FIRST)]])&lt;&gt;2),"Entity Value Length Should be 2","")</f>
        <v/>
      </c>
      <c r="AL2796" s="18" t="str">
        <f>IF(AND(Table1[[#This Row],[*Cost Centre]]&lt;&gt;"",LEN(Table1[[#This Row],[*Cost Centre]])&lt;&gt;5),"Cost Centre Value Length Should be 5","")</f>
        <v/>
      </c>
      <c r="AM2796" s="18" t="str">
        <f>IF(AND(Table1[[#This Row],[*Subjective]]&lt;&gt;"",LEN(Table1[[#This Row],[*Subjective]])&lt;&gt;4),"Subjective Value Length Should be 4","")</f>
        <v/>
      </c>
      <c r="AN2796" s="18" t="str">
        <f>IF(AND(Table1[[#This Row],[*Fund]]&lt;&gt;"",LEN(Table1[[#This Row],[*Fund]])&lt;&gt;3),"Fund Value Length Should be 3","")</f>
        <v/>
      </c>
      <c r="AO2796" s="18" t="str">
        <f>IF(AND(Table1[[#This Row],[*Project]]&lt;&gt;"",LEN(Table1[[#This Row],[*Project]])&lt;&gt;6),"Project Value Length Should be 6","")</f>
        <v/>
      </c>
      <c r="AP2796" s="18" t="str">
        <f>IF(AND(Table1[[#This Row],[*Sub Analysis]]&lt;&gt;"",LEN(Table1[[#This Row],[*Sub Analysis]])&lt;&gt;5),"Subanalysis Value Length Should be 5","")</f>
        <v/>
      </c>
      <c r="AQ2796" s="18" t="str">
        <f>IF(AND(Table1[[#This Row],[*Spare 1]]&lt;&gt;"",LEN(Table1[[#This Row],[*Spare 1]])&lt;&gt;4),"Spare 1 Value Length Should be 4","")</f>
        <v/>
      </c>
      <c r="AR2796" s="18" t="str">
        <f>IF(AND(Table1[[#This Row],[*Spare 2]]&lt;&gt;"",LEN(Table1[[#This Row],[*Spare 2]])&lt;&gt;4),"Spare 2 Value Length Should be 4","")</f>
        <v/>
      </c>
      <c r="AS27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97" spans="3:45" ht="13.9" customHeight="1" x14ac:dyDescent="0.25">
      <c r="C2797" s="37"/>
      <c r="D2797" s="26"/>
      <c r="E2797" s="26"/>
      <c r="F2797" s="26"/>
      <c r="G2797" s="26"/>
      <c r="H2797" s="26"/>
      <c r="I2797" s="26"/>
      <c r="J2797" s="26"/>
      <c r="K2797" s="27"/>
      <c r="L2797" s="27"/>
      <c r="M2797" s="26"/>
      <c r="N2797" s="26"/>
      <c r="O2797" s="26"/>
      <c r="P2797" s="26"/>
      <c r="Q2797" s="26"/>
      <c r="R2797" s="26"/>
      <c r="S2797" s="26"/>
      <c r="T2797" s="26"/>
      <c r="U2797" s="26"/>
      <c r="V2797" s="26"/>
      <c r="W2797" s="28"/>
      <c r="X2797" s="26"/>
      <c r="Y2797" s="26"/>
      <c r="Z2797" s="26"/>
      <c r="AA2797" s="26"/>
      <c r="AB2797" s="42" t="str">
        <f t="shared" si="43"/>
        <v/>
      </c>
      <c r="AC27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97" s="18" t="str">
        <f>IF(AND(Table1[[#This Row],[**Entered Debit]]&lt;&gt;"",Table1[[#This Row],[**Entered Credit]]&lt;&gt;""),"Can not enter Debit and Credit amount in same Line","")</f>
        <v/>
      </c>
      <c r="AF2797" s="18">
        <f>IF(Table1[[#This Row],[Line Level Error Messages]]="",0,1)</f>
        <v>0</v>
      </c>
      <c r="AK2797" s="18" t="str">
        <f>IF(AND(Table1[[#This Row],[*Entity
(Enter this Mandatory field FIRST)]]&lt;&gt;"",LEN(Table1[[#This Row],[*Entity
(Enter this Mandatory field FIRST)]])&lt;&gt;2),"Entity Value Length Should be 2","")</f>
        <v/>
      </c>
      <c r="AL2797" s="18" t="str">
        <f>IF(AND(Table1[[#This Row],[*Cost Centre]]&lt;&gt;"",LEN(Table1[[#This Row],[*Cost Centre]])&lt;&gt;5),"Cost Centre Value Length Should be 5","")</f>
        <v/>
      </c>
      <c r="AM2797" s="18" t="str">
        <f>IF(AND(Table1[[#This Row],[*Subjective]]&lt;&gt;"",LEN(Table1[[#This Row],[*Subjective]])&lt;&gt;4),"Subjective Value Length Should be 4","")</f>
        <v/>
      </c>
      <c r="AN2797" s="18" t="str">
        <f>IF(AND(Table1[[#This Row],[*Fund]]&lt;&gt;"",LEN(Table1[[#This Row],[*Fund]])&lt;&gt;3),"Fund Value Length Should be 3","")</f>
        <v/>
      </c>
      <c r="AO2797" s="18" t="str">
        <f>IF(AND(Table1[[#This Row],[*Project]]&lt;&gt;"",LEN(Table1[[#This Row],[*Project]])&lt;&gt;6),"Project Value Length Should be 6","")</f>
        <v/>
      </c>
      <c r="AP2797" s="18" t="str">
        <f>IF(AND(Table1[[#This Row],[*Sub Analysis]]&lt;&gt;"",LEN(Table1[[#This Row],[*Sub Analysis]])&lt;&gt;5),"Subanalysis Value Length Should be 5","")</f>
        <v/>
      </c>
      <c r="AQ2797" s="18" t="str">
        <f>IF(AND(Table1[[#This Row],[*Spare 1]]&lt;&gt;"",LEN(Table1[[#This Row],[*Spare 1]])&lt;&gt;4),"Spare 1 Value Length Should be 4","")</f>
        <v/>
      </c>
      <c r="AR2797" s="18" t="str">
        <f>IF(AND(Table1[[#This Row],[*Spare 2]]&lt;&gt;"",LEN(Table1[[#This Row],[*Spare 2]])&lt;&gt;4),"Spare 2 Value Length Should be 4","")</f>
        <v/>
      </c>
      <c r="AS27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98" spans="3:45" ht="13.9" customHeight="1" x14ac:dyDescent="0.25">
      <c r="C2798" s="37"/>
      <c r="D2798" s="26"/>
      <c r="E2798" s="26"/>
      <c r="F2798" s="26"/>
      <c r="G2798" s="26"/>
      <c r="H2798" s="26"/>
      <c r="I2798" s="26"/>
      <c r="J2798" s="26"/>
      <c r="K2798" s="27"/>
      <c r="L2798" s="27"/>
      <c r="M2798" s="26"/>
      <c r="N2798" s="26"/>
      <c r="O2798" s="26"/>
      <c r="P2798" s="26"/>
      <c r="Q2798" s="26"/>
      <c r="R2798" s="26"/>
      <c r="S2798" s="26"/>
      <c r="T2798" s="26"/>
      <c r="U2798" s="26"/>
      <c r="V2798" s="26"/>
      <c r="W2798" s="28"/>
      <c r="X2798" s="26"/>
      <c r="Y2798" s="26"/>
      <c r="Z2798" s="26"/>
      <c r="AA2798" s="26"/>
      <c r="AB2798" s="42" t="str">
        <f t="shared" si="43"/>
        <v/>
      </c>
      <c r="AC27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98" s="18" t="str">
        <f>IF(AND(Table1[[#This Row],[**Entered Debit]]&lt;&gt;"",Table1[[#This Row],[**Entered Credit]]&lt;&gt;""),"Can not enter Debit and Credit amount in same Line","")</f>
        <v/>
      </c>
      <c r="AF2798" s="18">
        <f>IF(Table1[[#This Row],[Line Level Error Messages]]="",0,1)</f>
        <v>0</v>
      </c>
      <c r="AK2798" s="18" t="str">
        <f>IF(AND(Table1[[#This Row],[*Entity
(Enter this Mandatory field FIRST)]]&lt;&gt;"",LEN(Table1[[#This Row],[*Entity
(Enter this Mandatory field FIRST)]])&lt;&gt;2),"Entity Value Length Should be 2","")</f>
        <v/>
      </c>
      <c r="AL2798" s="18" t="str">
        <f>IF(AND(Table1[[#This Row],[*Cost Centre]]&lt;&gt;"",LEN(Table1[[#This Row],[*Cost Centre]])&lt;&gt;5),"Cost Centre Value Length Should be 5","")</f>
        <v/>
      </c>
      <c r="AM2798" s="18" t="str">
        <f>IF(AND(Table1[[#This Row],[*Subjective]]&lt;&gt;"",LEN(Table1[[#This Row],[*Subjective]])&lt;&gt;4),"Subjective Value Length Should be 4","")</f>
        <v/>
      </c>
      <c r="AN2798" s="18" t="str">
        <f>IF(AND(Table1[[#This Row],[*Fund]]&lt;&gt;"",LEN(Table1[[#This Row],[*Fund]])&lt;&gt;3),"Fund Value Length Should be 3","")</f>
        <v/>
      </c>
      <c r="AO2798" s="18" t="str">
        <f>IF(AND(Table1[[#This Row],[*Project]]&lt;&gt;"",LEN(Table1[[#This Row],[*Project]])&lt;&gt;6),"Project Value Length Should be 6","")</f>
        <v/>
      </c>
      <c r="AP2798" s="18" t="str">
        <f>IF(AND(Table1[[#This Row],[*Sub Analysis]]&lt;&gt;"",LEN(Table1[[#This Row],[*Sub Analysis]])&lt;&gt;5),"Subanalysis Value Length Should be 5","")</f>
        <v/>
      </c>
      <c r="AQ2798" s="18" t="str">
        <f>IF(AND(Table1[[#This Row],[*Spare 1]]&lt;&gt;"",LEN(Table1[[#This Row],[*Spare 1]])&lt;&gt;4),"Spare 1 Value Length Should be 4","")</f>
        <v/>
      </c>
      <c r="AR2798" s="18" t="str">
        <f>IF(AND(Table1[[#This Row],[*Spare 2]]&lt;&gt;"",LEN(Table1[[#This Row],[*Spare 2]])&lt;&gt;4),"Spare 2 Value Length Should be 4","")</f>
        <v/>
      </c>
      <c r="AS27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99" spans="3:45" ht="13.9" customHeight="1" x14ac:dyDescent="0.25">
      <c r="C2799" s="37"/>
      <c r="D2799" s="26"/>
      <c r="E2799" s="26"/>
      <c r="F2799" s="26"/>
      <c r="G2799" s="26"/>
      <c r="H2799" s="26"/>
      <c r="I2799" s="26"/>
      <c r="J2799" s="26"/>
      <c r="K2799" s="27"/>
      <c r="L2799" s="27"/>
      <c r="M2799" s="26"/>
      <c r="N2799" s="26"/>
      <c r="O2799" s="26"/>
      <c r="P2799" s="26"/>
      <c r="Q2799" s="26"/>
      <c r="R2799" s="26"/>
      <c r="S2799" s="26"/>
      <c r="T2799" s="26"/>
      <c r="U2799" s="26"/>
      <c r="V2799" s="26"/>
      <c r="W2799" s="28"/>
      <c r="X2799" s="26"/>
      <c r="Y2799" s="26"/>
      <c r="Z2799" s="26"/>
      <c r="AA2799" s="26"/>
      <c r="AB2799" s="42" t="str">
        <f t="shared" si="43"/>
        <v/>
      </c>
      <c r="AC27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99" s="18" t="str">
        <f>IF(AND(Table1[[#This Row],[**Entered Debit]]&lt;&gt;"",Table1[[#This Row],[**Entered Credit]]&lt;&gt;""),"Can not enter Debit and Credit amount in same Line","")</f>
        <v/>
      </c>
      <c r="AF2799" s="18">
        <f>IF(Table1[[#This Row],[Line Level Error Messages]]="",0,1)</f>
        <v>0</v>
      </c>
      <c r="AK2799" s="18" t="str">
        <f>IF(AND(Table1[[#This Row],[*Entity
(Enter this Mandatory field FIRST)]]&lt;&gt;"",LEN(Table1[[#This Row],[*Entity
(Enter this Mandatory field FIRST)]])&lt;&gt;2),"Entity Value Length Should be 2","")</f>
        <v/>
      </c>
      <c r="AL2799" s="18" t="str">
        <f>IF(AND(Table1[[#This Row],[*Cost Centre]]&lt;&gt;"",LEN(Table1[[#This Row],[*Cost Centre]])&lt;&gt;5),"Cost Centre Value Length Should be 5","")</f>
        <v/>
      </c>
      <c r="AM2799" s="18" t="str">
        <f>IF(AND(Table1[[#This Row],[*Subjective]]&lt;&gt;"",LEN(Table1[[#This Row],[*Subjective]])&lt;&gt;4),"Subjective Value Length Should be 4","")</f>
        <v/>
      </c>
      <c r="AN2799" s="18" t="str">
        <f>IF(AND(Table1[[#This Row],[*Fund]]&lt;&gt;"",LEN(Table1[[#This Row],[*Fund]])&lt;&gt;3),"Fund Value Length Should be 3","")</f>
        <v/>
      </c>
      <c r="AO2799" s="18" t="str">
        <f>IF(AND(Table1[[#This Row],[*Project]]&lt;&gt;"",LEN(Table1[[#This Row],[*Project]])&lt;&gt;6),"Project Value Length Should be 6","")</f>
        <v/>
      </c>
      <c r="AP2799" s="18" t="str">
        <f>IF(AND(Table1[[#This Row],[*Sub Analysis]]&lt;&gt;"",LEN(Table1[[#This Row],[*Sub Analysis]])&lt;&gt;5),"Subanalysis Value Length Should be 5","")</f>
        <v/>
      </c>
      <c r="AQ2799" s="18" t="str">
        <f>IF(AND(Table1[[#This Row],[*Spare 1]]&lt;&gt;"",LEN(Table1[[#This Row],[*Spare 1]])&lt;&gt;4),"Spare 1 Value Length Should be 4","")</f>
        <v/>
      </c>
      <c r="AR2799" s="18" t="str">
        <f>IF(AND(Table1[[#This Row],[*Spare 2]]&lt;&gt;"",LEN(Table1[[#This Row],[*Spare 2]])&lt;&gt;4),"Spare 2 Value Length Should be 4","")</f>
        <v/>
      </c>
      <c r="AS27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00" spans="3:45" ht="13.9" customHeight="1" x14ac:dyDescent="0.25">
      <c r="C2800" s="37"/>
      <c r="D2800" s="26"/>
      <c r="E2800" s="26"/>
      <c r="F2800" s="26"/>
      <c r="G2800" s="26"/>
      <c r="H2800" s="26"/>
      <c r="I2800" s="26"/>
      <c r="J2800" s="26"/>
      <c r="K2800" s="27"/>
      <c r="L2800" s="27"/>
      <c r="M2800" s="26"/>
      <c r="N2800" s="26"/>
      <c r="O2800" s="26"/>
      <c r="P2800" s="26"/>
      <c r="Q2800" s="26"/>
      <c r="R2800" s="26"/>
      <c r="S2800" s="26"/>
      <c r="T2800" s="26"/>
      <c r="U2800" s="26"/>
      <c r="V2800" s="26"/>
      <c r="W2800" s="28"/>
      <c r="X2800" s="26"/>
      <c r="Y2800" s="26"/>
      <c r="Z2800" s="26"/>
      <c r="AA2800" s="26"/>
      <c r="AB2800" s="42" t="str">
        <f t="shared" si="43"/>
        <v/>
      </c>
      <c r="AC28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00" s="18" t="str">
        <f>IF(AND(Table1[[#This Row],[**Entered Debit]]&lt;&gt;"",Table1[[#This Row],[**Entered Credit]]&lt;&gt;""),"Can not enter Debit and Credit amount in same Line","")</f>
        <v/>
      </c>
      <c r="AF2800" s="18">
        <f>IF(Table1[[#This Row],[Line Level Error Messages]]="",0,1)</f>
        <v>0</v>
      </c>
      <c r="AK2800" s="18" t="str">
        <f>IF(AND(Table1[[#This Row],[*Entity
(Enter this Mandatory field FIRST)]]&lt;&gt;"",LEN(Table1[[#This Row],[*Entity
(Enter this Mandatory field FIRST)]])&lt;&gt;2),"Entity Value Length Should be 2","")</f>
        <v/>
      </c>
      <c r="AL2800" s="18" t="str">
        <f>IF(AND(Table1[[#This Row],[*Cost Centre]]&lt;&gt;"",LEN(Table1[[#This Row],[*Cost Centre]])&lt;&gt;5),"Cost Centre Value Length Should be 5","")</f>
        <v/>
      </c>
      <c r="AM2800" s="18" t="str">
        <f>IF(AND(Table1[[#This Row],[*Subjective]]&lt;&gt;"",LEN(Table1[[#This Row],[*Subjective]])&lt;&gt;4),"Subjective Value Length Should be 4","")</f>
        <v/>
      </c>
      <c r="AN2800" s="18" t="str">
        <f>IF(AND(Table1[[#This Row],[*Fund]]&lt;&gt;"",LEN(Table1[[#This Row],[*Fund]])&lt;&gt;3),"Fund Value Length Should be 3","")</f>
        <v/>
      </c>
      <c r="AO2800" s="18" t="str">
        <f>IF(AND(Table1[[#This Row],[*Project]]&lt;&gt;"",LEN(Table1[[#This Row],[*Project]])&lt;&gt;6),"Project Value Length Should be 6","")</f>
        <v/>
      </c>
      <c r="AP2800" s="18" t="str">
        <f>IF(AND(Table1[[#This Row],[*Sub Analysis]]&lt;&gt;"",LEN(Table1[[#This Row],[*Sub Analysis]])&lt;&gt;5),"Subanalysis Value Length Should be 5","")</f>
        <v/>
      </c>
      <c r="AQ2800" s="18" t="str">
        <f>IF(AND(Table1[[#This Row],[*Spare 1]]&lt;&gt;"",LEN(Table1[[#This Row],[*Spare 1]])&lt;&gt;4),"Spare 1 Value Length Should be 4","")</f>
        <v/>
      </c>
      <c r="AR2800" s="18" t="str">
        <f>IF(AND(Table1[[#This Row],[*Spare 2]]&lt;&gt;"",LEN(Table1[[#This Row],[*Spare 2]])&lt;&gt;4),"Spare 2 Value Length Should be 4","")</f>
        <v/>
      </c>
      <c r="AS28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01" spans="3:45" ht="13.9" customHeight="1" x14ac:dyDescent="0.25">
      <c r="C2801" s="37"/>
      <c r="D2801" s="26"/>
      <c r="E2801" s="26"/>
      <c r="F2801" s="26"/>
      <c r="G2801" s="26"/>
      <c r="H2801" s="26"/>
      <c r="I2801" s="26"/>
      <c r="J2801" s="26"/>
      <c r="K2801" s="27"/>
      <c r="L2801" s="27"/>
      <c r="M2801" s="26"/>
      <c r="N2801" s="26"/>
      <c r="O2801" s="26"/>
      <c r="P2801" s="26"/>
      <c r="Q2801" s="26"/>
      <c r="R2801" s="26"/>
      <c r="S2801" s="26"/>
      <c r="T2801" s="26"/>
      <c r="U2801" s="26"/>
      <c r="V2801" s="26"/>
      <c r="W2801" s="28"/>
      <c r="X2801" s="26"/>
      <c r="Y2801" s="26"/>
      <c r="Z2801" s="26"/>
      <c r="AA2801" s="26"/>
      <c r="AB2801" s="42" t="str">
        <f t="shared" si="43"/>
        <v/>
      </c>
      <c r="AC28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01" s="18" t="str">
        <f>IF(AND(Table1[[#This Row],[**Entered Debit]]&lt;&gt;"",Table1[[#This Row],[**Entered Credit]]&lt;&gt;""),"Can not enter Debit and Credit amount in same Line","")</f>
        <v/>
      </c>
      <c r="AF2801" s="18">
        <f>IF(Table1[[#This Row],[Line Level Error Messages]]="",0,1)</f>
        <v>0</v>
      </c>
      <c r="AK2801" s="18" t="str">
        <f>IF(AND(Table1[[#This Row],[*Entity
(Enter this Mandatory field FIRST)]]&lt;&gt;"",LEN(Table1[[#This Row],[*Entity
(Enter this Mandatory field FIRST)]])&lt;&gt;2),"Entity Value Length Should be 2","")</f>
        <v/>
      </c>
      <c r="AL2801" s="18" t="str">
        <f>IF(AND(Table1[[#This Row],[*Cost Centre]]&lt;&gt;"",LEN(Table1[[#This Row],[*Cost Centre]])&lt;&gt;5),"Cost Centre Value Length Should be 5","")</f>
        <v/>
      </c>
      <c r="AM2801" s="18" t="str">
        <f>IF(AND(Table1[[#This Row],[*Subjective]]&lt;&gt;"",LEN(Table1[[#This Row],[*Subjective]])&lt;&gt;4),"Subjective Value Length Should be 4","")</f>
        <v/>
      </c>
      <c r="AN2801" s="18" t="str">
        <f>IF(AND(Table1[[#This Row],[*Fund]]&lt;&gt;"",LEN(Table1[[#This Row],[*Fund]])&lt;&gt;3),"Fund Value Length Should be 3","")</f>
        <v/>
      </c>
      <c r="AO2801" s="18" t="str">
        <f>IF(AND(Table1[[#This Row],[*Project]]&lt;&gt;"",LEN(Table1[[#This Row],[*Project]])&lt;&gt;6),"Project Value Length Should be 6","")</f>
        <v/>
      </c>
      <c r="AP2801" s="18" t="str">
        <f>IF(AND(Table1[[#This Row],[*Sub Analysis]]&lt;&gt;"",LEN(Table1[[#This Row],[*Sub Analysis]])&lt;&gt;5),"Subanalysis Value Length Should be 5","")</f>
        <v/>
      </c>
      <c r="AQ2801" s="18" t="str">
        <f>IF(AND(Table1[[#This Row],[*Spare 1]]&lt;&gt;"",LEN(Table1[[#This Row],[*Spare 1]])&lt;&gt;4),"Spare 1 Value Length Should be 4","")</f>
        <v/>
      </c>
      <c r="AR2801" s="18" t="str">
        <f>IF(AND(Table1[[#This Row],[*Spare 2]]&lt;&gt;"",LEN(Table1[[#This Row],[*Spare 2]])&lt;&gt;4),"Spare 2 Value Length Should be 4","")</f>
        <v/>
      </c>
      <c r="AS28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02" spans="3:45" ht="13.9" customHeight="1" x14ac:dyDescent="0.25">
      <c r="C2802" s="37"/>
      <c r="D2802" s="26"/>
      <c r="E2802" s="26"/>
      <c r="F2802" s="26"/>
      <c r="G2802" s="26"/>
      <c r="H2802" s="26"/>
      <c r="I2802" s="26"/>
      <c r="J2802" s="26"/>
      <c r="K2802" s="27"/>
      <c r="L2802" s="27"/>
      <c r="M2802" s="26"/>
      <c r="N2802" s="26"/>
      <c r="O2802" s="26"/>
      <c r="P2802" s="26"/>
      <c r="Q2802" s="26"/>
      <c r="R2802" s="26"/>
      <c r="S2802" s="26"/>
      <c r="T2802" s="26"/>
      <c r="U2802" s="26"/>
      <c r="V2802" s="26"/>
      <c r="W2802" s="28"/>
      <c r="X2802" s="26"/>
      <c r="Y2802" s="26"/>
      <c r="Z2802" s="26"/>
      <c r="AA2802" s="26"/>
      <c r="AB2802" s="42" t="str">
        <f t="shared" si="43"/>
        <v/>
      </c>
      <c r="AC28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02" s="18" t="str">
        <f>IF(AND(Table1[[#This Row],[**Entered Debit]]&lt;&gt;"",Table1[[#This Row],[**Entered Credit]]&lt;&gt;""),"Can not enter Debit and Credit amount in same Line","")</f>
        <v/>
      </c>
      <c r="AF2802" s="18">
        <f>IF(Table1[[#This Row],[Line Level Error Messages]]="",0,1)</f>
        <v>0</v>
      </c>
      <c r="AK2802" s="18" t="str">
        <f>IF(AND(Table1[[#This Row],[*Entity
(Enter this Mandatory field FIRST)]]&lt;&gt;"",LEN(Table1[[#This Row],[*Entity
(Enter this Mandatory field FIRST)]])&lt;&gt;2),"Entity Value Length Should be 2","")</f>
        <v/>
      </c>
      <c r="AL2802" s="18" t="str">
        <f>IF(AND(Table1[[#This Row],[*Cost Centre]]&lt;&gt;"",LEN(Table1[[#This Row],[*Cost Centre]])&lt;&gt;5),"Cost Centre Value Length Should be 5","")</f>
        <v/>
      </c>
      <c r="AM2802" s="18" t="str">
        <f>IF(AND(Table1[[#This Row],[*Subjective]]&lt;&gt;"",LEN(Table1[[#This Row],[*Subjective]])&lt;&gt;4),"Subjective Value Length Should be 4","")</f>
        <v/>
      </c>
      <c r="AN2802" s="18" t="str">
        <f>IF(AND(Table1[[#This Row],[*Fund]]&lt;&gt;"",LEN(Table1[[#This Row],[*Fund]])&lt;&gt;3),"Fund Value Length Should be 3","")</f>
        <v/>
      </c>
      <c r="AO2802" s="18" t="str">
        <f>IF(AND(Table1[[#This Row],[*Project]]&lt;&gt;"",LEN(Table1[[#This Row],[*Project]])&lt;&gt;6),"Project Value Length Should be 6","")</f>
        <v/>
      </c>
      <c r="AP2802" s="18" t="str">
        <f>IF(AND(Table1[[#This Row],[*Sub Analysis]]&lt;&gt;"",LEN(Table1[[#This Row],[*Sub Analysis]])&lt;&gt;5),"Subanalysis Value Length Should be 5","")</f>
        <v/>
      </c>
      <c r="AQ2802" s="18" t="str">
        <f>IF(AND(Table1[[#This Row],[*Spare 1]]&lt;&gt;"",LEN(Table1[[#This Row],[*Spare 1]])&lt;&gt;4),"Spare 1 Value Length Should be 4","")</f>
        <v/>
      </c>
      <c r="AR2802" s="18" t="str">
        <f>IF(AND(Table1[[#This Row],[*Spare 2]]&lt;&gt;"",LEN(Table1[[#This Row],[*Spare 2]])&lt;&gt;4),"Spare 2 Value Length Should be 4","")</f>
        <v/>
      </c>
      <c r="AS28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03" spans="3:45" ht="13.9" customHeight="1" x14ac:dyDescent="0.25">
      <c r="C2803" s="37"/>
      <c r="D2803" s="26"/>
      <c r="E2803" s="26"/>
      <c r="F2803" s="26"/>
      <c r="G2803" s="26"/>
      <c r="H2803" s="26"/>
      <c r="I2803" s="26"/>
      <c r="J2803" s="26"/>
      <c r="K2803" s="27"/>
      <c r="L2803" s="27"/>
      <c r="M2803" s="26"/>
      <c r="N2803" s="26"/>
      <c r="O2803" s="26"/>
      <c r="P2803" s="26"/>
      <c r="Q2803" s="26"/>
      <c r="R2803" s="26"/>
      <c r="S2803" s="26"/>
      <c r="T2803" s="26"/>
      <c r="U2803" s="26"/>
      <c r="V2803" s="26"/>
      <c r="W2803" s="28"/>
      <c r="X2803" s="26"/>
      <c r="Y2803" s="26"/>
      <c r="Z2803" s="26"/>
      <c r="AA2803" s="26"/>
      <c r="AB2803" s="42" t="str">
        <f t="shared" si="43"/>
        <v/>
      </c>
      <c r="AC28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03" s="18" t="str">
        <f>IF(AND(Table1[[#This Row],[**Entered Debit]]&lt;&gt;"",Table1[[#This Row],[**Entered Credit]]&lt;&gt;""),"Can not enter Debit and Credit amount in same Line","")</f>
        <v/>
      </c>
      <c r="AF2803" s="18">
        <f>IF(Table1[[#This Row],[Line Level Error Messages]]="",0,1)</f>
        <v>0</v>
      </c>
      <c r="AK2803" s="18" t="str">
        <f>IF(AND(Table1[[#This Row],[*Entity
(Enter this Mandatory field FIRST)]]&lt;&gt;"",LEN(Table1[[#This Row],[*Entity
(Enter this Mandatory field FIRST)]])&lt;&gt;2),"Entity Value Length Should be 2","")</f>
        <v/>
      </c>
      <c r="AL2803" s="18" t="str">
        <f>IF(AND(Table1[[#This Row],[*Cost Centre]]&lt;&gt;"",LEN(Table1[[#This Row],[*Cost Centre]])&lt;&gt;5),"Cost Centre Value Length Should be 5","")</f>
        <v/>
      </c>
      <c r="AM2803" s="18" t="str">
        <f>IF(AND(Table1[[#This Row],[*Subjective]]&lt;&gt;"",LEN(Table1[[#This Row],[*Subjective]])&lt;&gt;4),"Subjective Value Length Should be 4","")</f>
        <v/>
      </c>
      <c r="AN2803" s="18" t="str">
        <f>IF(AND(Table1[[#This Row],[*Fund]]&lt;&gt;"",LEN(Table1[[#This Row],[*Fund]])&lt;&gt;3),"Fund Value Length Should be 3","")</f>
        <v/>
      </c>
      <c r="AO2803" s="18" t="str">
        <f>IF(AND(Table1[[#This Row],[*Project]]&lt;&gt;"",LEN(Table1[[#This Row],[*Project]])&lt;&gt;6),"Project Value Length Should be 6","")</f>
        <v/>
      </c>
      <c r="AP2803" s="18" t="str">
        <f>IF(AND(Table1[[#This Row],[*Sub Analysis]]&lt;&gt;"",LEN(Table1[[#This Row],[*Sub Analysis]])&lt;&gt;5),"Subanalysis Value Length Should be 5","")</f>
        <v/>
      </c>
      <c r="AQ2803" s="18" t="str">
        <f>IF(AND(Table1[[#This Row],[*Spare 1]]&lt;&gt;"",LEN(Table1[[#This Row],[*Spare 1]])&lt;&gt;4),"Spare 1 Value Length Should be 4","")</f>
        <v/>
      </c>
      <c r="AR2803" s="18" t="str">
        <f>IF(AND(Table1[[#This Row],[*Spare 2]]&lt;&gt;"",LEN(Table1[[#This Row],[*Spare 2]])&lt;&gt;4),"Spare 2 Value Length Should be 4","")</f>
        <v/>
      </c>
      <c r="AS28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04" spans="3:45" ht="13.9" customHeight="1" x14ac:dyDescent="0.25">
      <c r="C2804" s="37"/>
      <c r="D2804" s="26"/>
      <c r="E2804" s="26"/>
      <c r="F2804" s="26"/>
      <c r="G2804" s="26"/>
      <c r="H2804" s="26"/>
      <c r="I2804" s="26"/>
      <c r="J2804" s="26"/>
      <c r="K2804" s="27"/>
      <c r="L2804" s="27"/>
      <c r="M2804" s="26"/>
      <c r="N2804" s="26"/>
      <c r="O2804" s="26"/>
      <c r="P2804" s="26"/>
      <c r="Q2804" s="26"/>
      <c r="R2804" s="26"/>
      <c r="S2804" s="26"/>
      <c r="T2804" s="26"/>
      <c r="U2804" s="26"/>
      <c r="V2804" s="26"/>
      <c r="W2804" s="28"/>
      <c r="X2804" s="26"/>
      <c r="Y2804" s="26"/>
      <c r="Z2804" s="26"/>
      <c r="AA2804" s="26"/>
      <c r="AB2804" s="42" t="str">
        <f t="shared" si="43"/>
        <v/>
      </c>
      <c r="AC28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04" s="18" t="str">
        <f>IF(AND(Table1[[#This Row],[**Entered Debit]]&lt;&gt;"",Table1[[#This Row],[**Entered Credit]]&lt;&gt;""),"Can not enter Debit and Credit amount in same Line","")</f>
        <v/>
      </c>
      <c r="AF2804" s="18">
        <f>IF(Table1[[#This Row],[Line Level Error Messages]]="",0,1)</f>
        <v>0</v>
      </c>
      <c r="AK2804" s="18" t="str">
        <f>IF(AND(Table1[[#This Row],[*Entity
(Enter this Mandatory field FIRST)]]&lt;&gt;"",LEN(Table1[[#This Row],[*Entity
(Enter this Mandatory field FIRST)]])&lt;&gt;2),"Entity Value Length Should be 2","")</f>
        <v/>
      </c>
      <c r="AL2804" s="18" t="str">
        <f>IF(AND(Table1[[#This Row],[*Cost Centre]]&lt;&gt;"",LEN(Table1[[#This Row],[*Cost Centre]])&lt;&gt;5),"Cost Centre Value Length Should be 5","")</f>
        <v/>
      </c>
      <c r="AM2804" s="18" t="str">
        <f>IF(AND(Table1[[#This Row],[*Subjective]]&lt;&gt;"",LEN(Table1[[#This Row],[*Subjective]])&lt;&gt;4),"Subjective Value Length Should be 4","")</f>
        <v/>
      </c>
      <c r="AN2804" s="18" t="str">
        <f>IF(AND(Table1[[#This Row],[*Fund]]&lt;&gt;"",LEN(Table1[[#This Row],[*Fund]])&lt;&gt;3),"Fund Value Length Should be 3","")</f>
        <v/>
      </c>
      <c r="AO2804" s="18" t="str">
        <f>IF(AND(Table1[[#This Row],[*Project]]&lt;&gt;"",LEN(Table1[[#This Row],[*Project]])&lt;&gt;6),"Project Value Length Should be 6","")</f>
        <v/>
      </c>
      <c r="AP2804" s="18" t="str">
        <f>IF(AND(Table1[[#This Row],[*Sub Analysis]]&lt;&gt;"",LEN(Table1[[#This Row],[*Sub Analysis]])&lt;&gt;5),"Subanalysis Value Length Should be 5","")</f>
        <v/>
      </c>
      <c r="AQ2804" s="18" t="str">
        <f>IF(AND(Table1[[#This Row],[*Spare 1]]&lt;&gt;"",LEN(Table1[[#This Row],[*Spare 1]])&lt;&gt;4),"Spare 1 Value Length Should be 4","")</f>
        <v/>
      </c>
      <c r="AR2804" s="18" t="str">
        <f>IF(AND(Table1[[#This Row],[*Spare 2]]&lt;&gt;"",LEN(Table1[[#This Row],[*Spare 2]])&lt;&gt;4),"Spare 2 Value Length Should be 4","")</f>
        <v/>
      </c>
      <c r="AS28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05" spans="3:45" ht="13.9" customHeight="1" x14ac:dyDescent="0.25">
      <c r="C2805" s="37"/>
      <c r="D2805" s="26"/>
      <c r="E2805" s="26"/>
      <c r="F2805" s="26"/>
      <c r="G2805" s="26"/>
      <c r="H2805" s="26"/>
      <c r="I2805" s="26"/>
      <c r="J2805" s="26"/>
      <c r="K2805" s="27"/>
      <c r="L2805" s="27"/>
      <c r="M2805" s="26"/>
      <c r="N2805" s="26"/>
      <c r="O2805" s="26"/>
      <c r="P2805" s="26"/>
      <c r="Q2805" s="26"/>
      <c r="R2805" s="26"/>
      <c r="S2805" s="26"/>
      <c r="T2805" s="26"/>
      <c r="U2805" s="26"/>
      <c r="V2805" s="26"/>
      <c r="W2805" s="28"/>
      <c r="X2805" s="26"/>
      <c r="Y2805" s="26"/>
      <c r="Z2805" s="26"/>
      <c r="AA2805" s="26"/>
      <c r="AB2805" s="42" t="str">
        <f t="shared" si="43"/>
        <v/>
      </c>
      <c r="AC28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05" s="18" t="str">
        <f>IF(AND(Table1[[#This Row],[**Entered Debit]]&lt;&gt;"",Table1[[#This Row],[**Entered Credit]]&lt;&gt;""),"Can not enter Debit and Credit amount in same Line","")</f>
        <v/>
      </c>
      <c r="AF2805" s="18">
        <f>IF(Table1[[#This Row],[Line Level Error Messages]]="",0,1)</f>
        <v>0</v>
      </c>
      <c r="AK2805" s="18" t="str">
        <f>IF(AND(Table1[[#This Row],[*Entity
(Enter this Mandatory field FIRST)]]&lt;&gt;"",LEN(Table1[[#This Row],[*Entity
(Enter this Mandatory field FIRST)]])&lt;&gt;2),"Entity Value Length Should be 2","")</f>
        <v/>
      </c>
      <c r="AL2805" s="18" t="str">
        <f>IF(AND(Table1[[#This Row],[*Cost Centre]]&lt;&gt;"",LEN(Table1[[#This Row],[*Cost Centre]])&lt;&gt;5),"Cost Centre Value Length Should be 5","")</f>
        <v/>
      </c>
      <c r="AM2805" s="18" t="str">
        <f>IF(AND(Table1[[#This Row],[*Subjective]]&lt;&gt;"",LEN(Table1[[#This Row],[*Subjective]])&lt;&gt;4),"Subjective Value Length Should be 4","")</f>
        <v/>
      </c>
      <c r="AN2805" s="18" t="str">
        <f>IF(AND(Table1[[#This Row],[*Fund]]&lt;&gt;"",LEN(Table1[[#This Row],[*Fund]])&lt;&gt;3),"Fund Value Length Should be 3","")</f>
        <v/>
      </c>
      <c r="AO2805" s="18" t="str">
        <f>IF(AND(Table1[[#This Row],[*Project]]&lt;&gt;"",LEN(Table1[[#This Row],[*Project]])&lt;&gt;6),"Project Value Length Should be 6","")</f>
        <v/>
      </c>
      <c r="AP2805" s="18" t="str">
        <f>IF(AND(Table1[[#This Row],[*Sub Analysis]]&lt;&gt;"",LEN(Table1[[#This Row],[*Sub Analysis]])&lt;&gt;5),"Subanalysis Value Length Should be 5","")</f>
        <v/>
      </c>
      <c r="AQ2805" s="18" t="str">
        <f>IF(AND(Table1[[#This Row],[*Spare 1]]&lt;&gt;"",LEN(Table1[[#This Row],[*Spare 1]])&lt;&gt;4),"Spare 1 Value Length Should be 4","")</f>
        <v/>
      </c>
      <c r="AR2805" s="18" t="str">
        <f>IF(AND(Table1[[#This Row],[*Spare 2]]&lt;&gt;"",LEN(Table1[[#This Row],[*Spare 2]])&lt;&gt;4),"Spare 2 Value Length Should be 4","")</f>
        <v/>
      </c>
      <c r="AS28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06" spans="3:45" ht="13.9" customHeight="1" x14ac:dyDescent="0.25">
      <c r="C2806" s="37"/>
      <c r="D2806" s="26"/>
      <c r="E2806" s="26"/>
      <c r="F2806" s="26"/>
      <c r="G2806" s="26"/>
      <c r="H2806" s="26"/>
      <c r="I2806" s="26"/>
      <c r="J2806" s="26"/>
      <c r="K2806" s="27"/>
      <c r="L2806" s="27"/>
      <c r="M2806" s="26"/>
      <c r="N2806" s="26"/>
      <c r="O2806" s="26"/>
      <c r="P2806" s="26"/>
      <c r="Q2806" s="26"/>
      <c r="R2806" s="26"/>
      <c r="S2806" s="26"/>
      <c r="T2806" s="26"/>
      <c r="U2806" s="26"/>
      <c r="V2806" s="26"/>
      <c r="W2806" s="28"/>
      <c r="X2806" s="26"/>
      <c r="Y2806" s="26"/>
      <c r="Z2806" s="26"/>
      <c r="AA2806" s="26"/>
      <c r="AB2806" s="42" t="str">
        <f t="shared" si="43"/>
        <v/>
      </c>
      <c r="AC28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06" s="18" t="str">
        <f>IF(AND(Table1[[#This Row],[**Entered Debit]]&lt;&gt;"",Table1[[#This Row],[**Entered Credit]]&lt;&gt;""),"Can not enter Debit and Credit amount in same Line","")</f>
        <v/>
      </c>
      <c r="AF2806" s="18">
        <f>IF(Table1[[#This Row],[Line Level Error Messages]]="",0,1)</f>
        <v>0</v>
      </c>
      <c r="AK2806" s="18" t="str">
        <f>IF(AND(Table1[[#This Row],[*Entity
(Enter this Mandatory field FIRST)]]&lt;&gt;"",LEN(Table1[[#This Row],[*Entity
(Enter this Mandatory field FIRST)]])&lt;&gt;2),"Entity Value Length Should be 2","")</f>
        <v/>
      </c>
      <c r="AL2806" s="18" t="str">
        <f>IF(AND(Table1[[#This Row],[*Cost Centre]]&lt;&gt;"",LEN(Table1[[#This Row],[*Cost Centre]])&lt;&gt;5),"Cost Centre Value Length Should be 5","")</f>
        <v/>
      </c>
      <c r="AM2806" s="18" t="str">
        <f>IF(AND(Table1[[#This Row],[*Subjective]]&lt;&gt;"",LEN(Table1[[#This Row],[*Subjective]])&lt;&gt;4),"Subjective Value Length Should be 4","")</f>
        <v/>
      </c>
      <c r="AN2806" s="18" t="str">
        <f>IF(AND(Table1[[#This Row],[*Fund]]&lt;&gt;"",LEN(Table1[[#This Row],[*Fund]])&lt;&gt;3),"Fund Value Length Should be 3","")</f>
        <v/>
      </c>
      <c r="AO2806" s="18" t="str">
        <f>IF(AND(Table1[[#This Row],[*Project]]&lt;&gt;"",LEN(Table1[[#This Row],[*Project]])&lt;&gt;6),"Project Value Length Should be 6","")</f>
        <v/>
      </c>
      <c r="AP2806" s="18" t="str">
        <f>IF(AND(Table1[[#This Row],[*Sub Analysis]]&lt;&gt;"",LEN(Table1[[#This Row],[*Sub Analysis]])&lt;&gt;5),"Subanalysis Value Length Should be 5","")</f>
        <v/>
      </c>
      <c r="AQ2806" s="18" t="str">
        <f>IF(AND(Table1[[#This Row],[*Spare 1]]&lt;&gt;"",LEN(Table1[[#This Row],[*Spare 1]])&lt;&gt;4),"Spare 1 Value Length Should be 4","")</f>
        <v/>
      </c>
      <c r="AR2806" s="18" t="str">
        <f>IF(AND(Table1[[#This Row],[*Spare 2]]&lt;&gt;"",LEN(Table1[[#This Row],[*Spare 2]])&lt;&gt;4),"Spare 2 Value Length Should be 4","")</f>
        <v/>
      </c>
      <c r="AS28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07" spans="3:45" ht="13.9" customHeight="1" x14ac:dyDescent="0.25">
      <c r="C2807" s="37"/>
      <c r="D2807" s="26"/>
      <c r="E2807" s="26"/>
      <c r="F2807" s="26"/>
      <c r="G2807" s="26"/>
      <c r="H2807" s="26"/>
      <c r="I2807" s="26"/>
      <c r="J2807" s="26"/>
      <c r="K2807" s="27"/>
      <c r="L2807" s="27"/>
      <c r="M2807" s="26"/>
      <c r="N2807" s="26"/>
      <c r="O2807" s="26"/>
      <c r="P2807" s="26"/>
      <c r="Q2807" s="26"/>
      <c r="R2807" s="26"/>
      <c r="S2807" s="26"/>
      <c r="T2807" s="26"/>
      <c r="U2807" s="26"/>
      <c r="V2807" s="26"/>
      <c r="W2807" s="28"/>
      <c r="X2807" s="26"/>
      <c r="Y2807" s="26"/>
      <c r="Z2807" s="26"/>
      <c r="AA2807" s="26"/>
      <c r="AB2807" s="42" t="str">
        <f t="shared" si="43"/>
        <v/>
      </c>
      <c r="AC28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07" s="18" t="str">
        <f>IF(AND(Table1[[#This Row],[**Entered Debit]]&lt;&gt;"",Table1[[#This Row],[**Entered Credit]]&lt;&gt;""),"Can not enter Debit and Credit amount in same Line","")</f>
        <v/>
      </c>
      <c r="AF2807" s="18">
        <f>IF(Table1[[#This Row],[Line Level Error Messages]]="",0,1)</f>
        <v>0</v>
      </c>
      <c r="AK2807" s="18" t="str">
        <f>IF(AND(Table1[[#This Row],[*Entity
(Enter this Mandatory field FIRST)]]&lt;&gt;"",LEN(Table1[[#This Row],[*Entity
(Enter this Mandatory field FIRST)]])&lt;&gt;2),"Entity Value Length Should be 2","")</f>
        <v/>
      </c>
      <c r="AL2807" s="18" t="str">
        <f>IF(AND(Table1[[#This Row],[*Cost Centre]]&lt;&gt;"",LEN(Table1[[#This Row],[*Cost Centre]])&lt;&gt;5),"Cost Centre Value Length Should be 5","")</f>
        <v/>
      </c>
      <c r="AM2807" s="18" t="str">
        <f>IF(AND(Table1[[#This Row],[*Subjective]]&lt;&gt;"",LEN(Table1[[#This Row],[*Subjective]])&lt;&gt;4),"Subjective Value Length Should be 4","")</f>
        <v/>
      </c>
      <c r="AN2807" s="18" t="str">
        <f>IF(AND(Table1[[#This Row],[*Fund]]&lt;&gt;"",LEN(Table1[[#This Row],[*Fund]])&lt;&gt;3),"Fund Value Length Should be 3","")</f>
        <v/>
      </c>
      <c r="AO2807" s="18" t="str">
        <f>IF(AND(Table1[[#This Row],[*Project]]&lt;&gt;"",LEN(Table1[[#This Row],[*Project]])&lt;&gt;6),"Project Value Length Should be 6","")</f>
        <v/>
      </c>
      <c r="AP2807" s="18" t="str">
        <f>IF(AND(Table1[[#This Row],[*Sub Analysis]]&lt;&gt;"",LEN(Table1[[#This Row],[*Sub Analysis]])&lt;&gt;5),"Subanalysis Value Length Should be 5","")</f>
        <v/>
      </c>
      <c r="AQ2807" s="18" t="str">
        <f>IF(AND(Table1[[#This Row],[*Spare 1]]&lt;&gt;"",LEN(Table1[[#This Row],[*Spare 1]])&lt;&gt;4),"Spare 1 Value Length Should be 4","")</f>
        <v/>
      </c>
      <c r="AR2807" s="18" t="str">
        <f>IF(AND(Table1[[#This Row],[*Spare 2]]&lt;&gt;"",LEN(Table1[[#This Row],[*Spare 2]])&lt;&gt;4),"Spare 2 Value Length Should be 4","")</f>
        <v/>
      </c>
      <c r="AS28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08" spans="3:45" ht="13.9" customHeight="1" x14ac:dyDescent="0.25">
      <c r="C2808" s="37"/>
      <c r="D2808" s="26"/>
      <c r="E2808" s="26"/>
      <c r="F2808" s="26"/>
      <c r="G2808" s="26"/>
      <c r="H2808" s="26"/>
      <c r="I2808" s="26"/>
      <c r="J2808" s="26"/>
      <c r="K2808" s="27"/>
      <c r="L2808" s="27"/>
      <c r="M2808" s="26"/>
      <c r="N2808" s="26"/>
      <c r="O2808" s="26"/>
      <c r="P2808" s="26"/>
      <c r="Q2808" s="26"/>
      <c r="R2808" s="26"/>
      <c r="S2808" s="26"/>
      <c r="T2808" s="26"/>
      <c r="U2808" s="26"/>
      <c r="V2808" s="26"/>
      <c r="W2808" s="28"/>
      <c r="X2808" s="26"/>
      <c r="Y2808" s="26"/>
      <c r="Z2808" s="26"/>
      <c r="AA2808" s="26"/>
      <c r="AB2808" s="42" t="str">
        <f t="shared" si="43"/>
        <v/>
      </c>
      <c r="AC28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08" s="18" t="str">
        <f>IF(AND(Table1[[#This Row],[**Entered Debit]]&lt;&gt;"",Table1[[#This Row],[**Entered Credit]]&lt;&gt;""),"Can not enter Debit and Credit amount in same Line","")</f>
        <v/>
      </c>
      <c r="AF2808" s="18">
        <f>IF(Table1[[#This Row],[Line Level Error Messages]]="",0,1)</f>
        <v>0</v>
      </c>
      <c r="AK2808" s="18" t="str">
        <f>IF(AND(Table1[[#This Row],[*Entity
(Enter this Mandatory field FIRST)]]&lt;&gt;"",LEN(Table1[[#This Row],[*Entity
(Enter this Mandatory field FIRST)]])&lt;&gt;2),"Entity Value Length Should be 2","")</f>
        <v/>
      </c>
      <c r="AL2808" s="18" t="str">
        <f>IF(AND(Table1[[#This Row],[*Cost Centre]]&lt;&gt;"",LEN(Table1[[#This Row],[*Cost Centre]])&lt;&gt;5),"Cost Centre Value Length Should be 5","")</f>
        <v/>
      </c>
      <c r="AM2808" s="18" t="str">
        <f>IF(AND(Table1[[#This Row],[*Subjective]]&lt;&gt;"",LEN(Table1[[#This Row],[*Subjective]])&lt;&gt;4),"Subjective Value Length Should be 4","")</f>
        <v/>
      </c>
      <c r="AN2808" s="18" t="str">
        <f>IF(AND(Table1[[#This Row],[*Fund]]&lt;&gt;"",LEN(Table1[[#This Row],[*Fund]])&lt;&gt;3),"Fund Value Length Should be 3","")</f>
        <v/>
      </c>
      <c r="AO2808" s="18" t="str">
        <f>IF(AND(Table1[[#This Row],[*Project]]&lt;&gt;"",LEN(Table1[[#This Row],[*Project]])&lt;&gt;6),"Project Value Length Should be 6","")</f>
        <v/>
      </c>
      <c r="AP2808" s="18" t="str">
        <f>IF(AND(Table1[[#This Row],[*Sub Analysis]]&lt;&gt;"",LEN(Table1[[#This Row],[*Sub Analysis]])&lt;&gt;5),"Subanalysis Value Length Should be 5","")</f>
        <v/>
      </c>
      <c r="AQ2808" s="18" t="str">
        <f>IF(AND(Table1[[#This Row],[*Spare 1]]&lt;&gt;"",LEN(Table1[[#This Row],[*Spare 1]])&lt;&gt;4),"Spare 1 Value Length Should be 4","")</f>
        <v/>
      </c>
      <c r="AR2808" s="18" t="str">
        <f>IF(AND(Table1[[#This Row],[*Spare 2]]&lt;&gt;"",LEN(Table1[[#This Row],[*Spare 2]])&lt;&gt;4),"Spare 2 Value Length Should be 4","")</f>
        <v/>
      </c>
      <c r="AS28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09" spans="3:45" ht="13.9" customHeight="1" x14ac:dyDescent="0.25">
      <c r="C2809" s="37"/>
      <c r="D2809" s="26"/>
      <c r="E2809" s="26"/>
      <c r="F2809" s="26"/>
      <c r="G2809" s="26"/>
      <c r="H2809" s="26"/>
      <c r="I2809" s="26"/>
      <c r="J2809" s="26"/>
      <c r="K2809" s="27"/>
      <c r="L2809" s="27"/>
      <c r="M2809" s="26"/>
      <c r="N2809" s="26"/>
      <c r="O2809" s="26"/>
      <c r="P2809" s="26"/>
      <c r="Q2809" s="26"/>
      <c r="R2809" s="26"/>
      <c r="S2809" s="26"/>
      <c r="T2809" s="26"/>
      <c r="U2809" s="26"/>
      <c r="V2809" s="26"/>
      <c r="W2809" s="28"/>
      <c r="X2809" s="26"/>
      <c r="Y2809" s="26"/>
      <c r="Z2809" s="26"/>
      <c r="AA2809" s="26"/>
      <c r="AB2809" s="42" t="str">
        <f t="shared" si="43"/>
        <v/>
      </c>
      <c r="AC28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09" s="18" t="str">
        <f>IF(AND(Table1[[#This Row],[**Entered Debit]]&lt;&gt;"",Table1[[#This Row],[**Entered Credit]]&lt;&gt;""),"Can not enter Debit and Credit amount in same Line","")</f>
        <v/>
      </c>
      <c r="AF2809" s="18">
        <f>IF(Table1[[#This Row],[Line Level Error Messages]]="",0,1)</f>
        <v>0</v>
      </c>
      <c r="AK2809" s="18" t="str">
        <f>IF(AND(Table1[[#This Row],[*Entity
(Enter this Mandatory field FIRST)]]&lt;&gt;"",LEN(Table1[[#This Row],[*Entity
(Enter this Mandatory field FIRST)]])&lt;&gt;2),"Entity Value Length Should be 2","")</f>
        <v/>
      </c>
      <c r="AL2809" s="18" t="str">
        <f>IF(AND(Table1[[#This Row],[*Cost Centre]]&lt;&gt;"",LEN(Table1[[#This Row],[*Cost Centre]])&lt;&gt;5),"Cost Centre Value Length Should be 5","")</f>
        <v/>
      </c>
      <c r="AM2809" s="18" t="str">
        <f>IF(AND(Table1[[#This Row],[*Subjective]]&lt;&gt;"",LEN(Table1[[#This Row],[*Subjective]])&lt;&gt;4),"Subjective Value Length Should be 4","")</f>
        <v/>
      </c>
      <c r="AN2809" s="18" t="str">
        <f>IF(AND(Table1[[#This Row],[*Fund]]&lt;&gt;"",LEN(Table1[[#This Row],[*Fund]])&lt;&gt;3),"Fund Value Length Should be 3","")</f>
        <v/>
      </c>
      <c r="AO2809" s="18" t="str">
        <f>IF(AND(Table1[[#This Row],[*Project]]&lt;&gt;"",LEN(Table1[[#This Row],[*Project]])&lt;&gt;6),"Project Value Length Should be 6","")</f>
        <v/>
      </c>
      <c r="AP2809" s="18" t="str">
        <f>IF(AND(Table1[[#This Row],[*Sub Analysis]]&lt;&gt;"",LEN(Table1[[#This Row],[*Sub Analysis]])&lt;&gt;5),"Subanalysis Value Length Should be 5","")</f>
        <v/>
      </c>
      <c r="AQ2809" s="18" t="str">
        <f>IF(AND(Table1[[#This Row],[*Spare 1]]&lt;&gt;"",LEN(Table1[[#This Row],[*Spare 1]])&lt;&gt;4),"Spare 1 Value Length Should be 4","")</f>
        <v/>
      </c>
      <c r="AR2809" s="18" t="str">
        <f>IF(AND(Table1[[#This Row],[*Spare 2]]&lt;&gt;"",LEN(Table1[[#This Row],[*Spare 2]])&lt;&gt;4),"Spare 2 Value Length Should be 4","")</f>
        <v/>
      </c>
      <c r="AS28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10" spans="3:45" ht="13.9" customHeight="1" x14ac:dyDescent="0.25">
      <c r="C2810" s="37"/>
      <c r="D2810" s="26"/>
      <c r="E2810" s="26"/>
      <c r="F2810" s="26"/>
      <c r="G2810" s="26"/>
      <c r="H2810" s="26"/>
      <c r="I2810" s="26"/>
      <c r="J2810" s="26"/>
      <c r="K2810" s="27"/>
      <c r="L2810" s="27"/>
      <c r="M2810" s="26"/>
      <c r="N2810" s="26"/>
      <c r="O2810" s="26"/>
      <c r="P2810" s="26"/>
      <c r="Q2810" s="26"/>
      <c r="R2810" s="26"/>
      <c r="S2810" s="26"/>
      <c r="T2810" s="26"/>
      <c r="U2810" s="26"/>
      <c r="V2810" s="26"/>
      <c r="W2810" s="28"/>
      <c r="X2810" s="26"/>
      <c r="Y2810" s="26"/>
      <c r="Z2810" s="26"/>
      <c r="AA2810" s="26"/>
      <c r="AB2810" s="42" t="str">
        <f t="shared" si="43"/>
        <v/>
      </c>
      <c r="AC28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10" s="18" t="str">
        <f>IF(AND(Table1[[#This Row],[**Entered Debit]]&lt;&gt;"",Table1[[#This Row],[**Entered Credit]]&lt;&gt;""),"Can not enter Debit and Credit amount in same Line","")</f>
        <v/>
      </c>
      <c r="AF2810" s="18">
        <f>IF(Table1[[#This Row],[Line Level Error Messages]]="",0,1)</f>
        <v>0</v>
      </c>
      <c r="AK2810" s="18" t="str">
        <f>IF(AND(Table1[[#This Row],[*Entity
(Enter this Mandatory field FIRST)]]&lt;&gt;"",LEN(Table1[[#This Row],[*Entity
(Enter this Mandatory field FIRST)]])&lt;&gt;2),"Entity Value Length Should be 2","")</f>
        <v/>
      </c>
      <c r="AL2810" s="18" t="str">
        <f>IF(AND(Table1[[#This Row],[*Cost Centre]]&lt;&gt;"",LEN(Table1[[#This Row],[*Cost Centre]])&lt;&gt;5),"Cost Centre Value Length Should be 5","")</f>
        <v/>
      </c>
      <c r="AM2810" s="18" t="str">
        <f>IF(AND(Table1[[#This Row],[*Subjective]]&lt;&gt;"",LEN(Table1[[#This Row],[*Subjective]])&lt;&gt;4),"Subjective Value Length Should be 4","")</f>
        <v/>
      </c>
      <c r="AN2810" s="18" t="str">
        <f>IF(AND(Table1[[#This Row],[*Fund]]&lt;&gt;"",LEN(Table1[[#This Row],[*Fund]])&lt;&gt;3),"Fund Value Length Should be 3","")</f>
        <v/>
      </c>
      <c r="AO2810" s="18" t="str">
        <f>IF(AND(Table1[[#This Row],[*Project]]&lt;&gt;"",LEN(Table1[[#This Row],[*Project]])&lt;&gt;6),"Project Value Length Should be 6","")</f>
        <v/>
      </c>
      <c r="AP2810" s="18" t="str">
        <f>IF(AND(Table1[[#This Row],[*Sub Analysis]]&lt;&gt;"",LEN(Table1[[#This Row],[*Sub Analysis]])&lt;&gt;5),"Subanalysis Value Length Should be 5","")</f>
        <v/>
      </c>
      <c r="AQ2810" s="18" t="str">
        <f>IF(AND(Table1[[#This Row],[*Spare 1]]&lt;&gt;"",LEN(Table1[[#This Row],[*Spare 1]])&lt;&gt;4),"Spare 1 Value Length Should be 4","")</f>
        <v/>
      </c>
      <c r="AR2810" s="18" t="str">
        <f>IF(AND(Table1[[#This Row],[*Spare 2]]&lt;&gt;"",LEN(Table1[[#This Row],[*Spare 2]])&lt;&gt;4),"Spare 2 Value Length Should be 4","")</f>
        <v/>
      </c>
      <c r="AS28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11" spans="3:45" ht="13.9" customHeight="1" x14ac:dyDescent="0.25">
      <c r="C2811" s="37"/>
      <c r="D2811" s="26"/>
      <c r="E2811" s="26"/>
      <c r="F2811" s="26"/>
      <c r="G2811" s="26"/>
      <c r="H2811" s="26"/>
      <c r="I2811" s="26"/>
      <c r="J2811" s="26"/>
      <c r="K2811" s="27"/>
      <c r="L2811" s="27"/>
      <c r="M2811" s="26"/>
      <c r="N2811" s="26"/>
      <c r="O2811" s="26"/>
      <c r="P2811" s="26"/>
      <c r="Q2811" s="26"/>
      <c r="R2811" s="26"/>
      <c r="S2811" s="26"/>
      <c r="T2811" s="26"/>
      <c r="U2811" s="26"/>
      <c r="V2811" s="26"/>
      <c r="W2811" s="28"/>
      <c r="X2811" s="26"/>
      <c r="Y2811" s="26"/>
      <c r="Z2811" s="26"/>
      <c r="AA2811" s="26"/>
      <c r="AB2811" s="42" t="str">
        <f t="shared" si="43"/>
        <v/>
      </c>
      <c r="AC28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11" s="18" t="str">
        <f>IF(AND(Table1[[#This Row],[**Entered Debit]]&lt;&gt;"",Table1[[#This Row],[**Entered Credit]]&lt;&gt;""),"Can not enter Debit and Credit amount in same Line","")</f>
        <v/>
      </c>
      <c r="AF2811" s="18">
        <f>IF(Table1[[#This Row],[Line Level Error Messages]]="",0,1)</f>
        <v>0</v>
      </c>
      <c r="AK2811" s="18" t="str">
        <f>IF(AND(Table1[[#This Row],[*Entity
(Enter this Mandatory field FIRST)]]&lt;&gt;"",LEN(Table1[[#This Row],[*Entity
(Enter this Mandatory field FIRST)]])&lt;&gt;2),"Entity Value Length Should be 2","")</f>
        <v/>
      </c>
      <c r="AL2811" s="18" t="str">
        <f>IF(AND(Table1[[#This Row],[*Cost Centre]]&lt;&gt;"",LEN(Table1[[#This Row],[*Cost Centre]])&lt;&gt;5),"Cost Centre Value Length Should be 5","")</f>
        <v/>
      </c>
      <c r="AM2811" s="18" t="str">
        <f>IF(AND(Table1[[#This Row],[*Subjective]]&lt;&gt;"",LEN(Table1[[#This Row],[*Subjective]])&lt;&gt;4),"Subjective Value Length Should be 4","")</f>
        <v/>
      </c>
      <c r="AN2811" s="18" t="str">
        <f>IF(AND(Table1[[#This Row],[*Fund]]&lt;&gt;"",LEN(Table1[[#This Row],[*Fund]])&lt;&gt;3),"Fund Value Length Should be 3","")</f>
        <v/>
      </c>
      <c r="AO2811" s="18" t="str">
        <f>IF(AND(Table1[[#This Row],[*Project]]&lt;&gt;"",LEN(Table1[[#This Row],[*Project]])&lt;&gt;6),"Project Value Length Should be 6","")</f>
        <v/>
      </c>
      <c r="AP2811" s="18" t="str">
        <f>IF(AND(Table1[[#This Row],[*Sub Analysis]]&lt;&gt;"",LEN(Table1[[#This Row],[*Sub Analysis]])&lt;&gt;5),"Subanalysis Value Length Should be 5","")</f>
        <v/>
      </c>
      <c r="AQ2811" s="18" t="str">
        <f>IF(AND(Table1[[#This Row],[*Spare 1]]&lt;&gt;"",LEN(Table1[[#This Row],[*Spare 1]])&lt;&gt;4),"Spare 1 Value Length Should be 4","")</f>
        <v/>
      </c>
      <c r="AR2811" s="18" t="str">
        <f>IF(AND(Table1[[#This Row],[*Spare 2]]&lt;&gt;"",LEN(Table1[[#This Row],[*Spare 2]])&lt;&gt;4),"Spare 2 Value Length Should be 4","")</f>
        <v/>
      </c>
      <c r="AS28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12" spans="3:45" ht="13.9" customHeight="1" x14ac:dyDescent="0.25">
      <c r="C2812" s="37"/>
      <c r="D2812" s="26"/>
      <c r="E2812" s="26"/>
      <c r="F2812" s="26"/>
      <c r="G2812" s="26"/>
      <c r="H2812" s="26"/>
      <c r="I2812" s="26"/>
      <c r="J2812" s="26"/>
      <c r="K2812" s="27"/>
      <c r="L2812" s="27"/>
      <c r="M2812" s="26"/>
      <c r="N2812" s="26"/>
      <c r="O2812" s="26"/>
      <c r="P2812" s="26"/>
      <c r="Q2812" s="26"/>
      <c r="R2812" s="26"/>
      <c r="S2812" s="26"/>
      <c r="T2812" s="26"/>
      <c r="U2812" s="26"/>
      <c r="V2812" s="26"/>
      <c r="W2812" s="28"/>
      <c r="X2812" s="26"/>
      <c r="Y2812" s="26"/>
      <c r="Z2812" s="26"/>
      <c r="AA2812" s="26"/>
      <c r="AB2812" s="42" t="str">
        <f t="shared" si="43"/>
        <v/>
      </c>
      <c r="AC28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12" s="18" t="str">
        <f>IF(AND(Table1[[#This Row],[**Entered Debit]]&lt;&gt;"",Table1[[#This Row],[**Entered Credit]]&lt;&gt;""),"Can not enter Debit and Credit amount in same Line","")</f>
        <v/>
      </c>
      <c r="AF2812" s="18">
        <f>IF(Table1[[#This Row],[Line Level Error Messages]]="",0,1)</f>
        <v>0</v>
      </c>
      <c r="AK2812" s="18" t="str">
        <f>IF(AND(Table1[[#This Row],[*Entity
(Enter this Mandatory field FIRST)]]&lt;&gt;"",LEN(Table1[[#This Row],[*Entity
(Enter this Mandatory field FIRST)]])&lt;&gt;2),"Entity Value Length Should be 2","")</f>
        <v/>
      </c>
      <c r="AL2812" s="18" t="str">
        <f>IF(AND(Table1[[#This Row],[*Cost Centre]]&lt;&gt;"",LEN(Table1[[#This Row],[*Cost Centre]])&lt;&gt;5),"Cost Centre Value Length Should be 5","")</f>
        <v/>
      </c>
      <c r="AM2812" s="18" t="str">
        <f>IF(AND(Table1[[#This Row],[*Subjective]]&lt;&gt;"",LEN(Table1[[#This Row],[*Subjective]])&lt;&gt;4),"Subjective Value Length Should be 4","")</f>
        <v/>
      </c>
      <c r="AN2812" s="18" t="str">
        <f>IF(AND(Table1[[#This Row],[*Fund]]&lt;&gt;"",LEN(Table1[[#This Row],[*Fund]])&lt;&gt;3),"Fund Value Length Should be 3","")</f>
        <v/>
      </c>
      <c r="AO2812" s="18" t="str">
        <f>IF(AND(Table1[[#This Row],[*Project]]&lt;&gt;"",LEN(Table1[[#This Row],[*Project]])&lt;&gt;6),"Project Value Length Should be 6","")</f>
        <v/>
      </c>
      <c r="AP2812" s="18" t="str">
        <f>IF(AND(Table1[[#This Row],[*Sub Analysis]]&lt;&gt;"",LEN(Table1[[#This Row],[*Sub Analysis]])&lt;&gt;5),"Subanalysis Value Length Should be 5","")</f>
        <v/>
      </c>
      <c r="AQ2812" s="18" t="str">
        <f>IF(AND(Table1[[#This Row],[*Spare 1]]&lt;&gt;"",LEN(Table1[[#This Row],[*Spare 1]])&lt;&gt;4),"Spare 1 Value Length Should be 4","")</f>
        <v/>
      </c>
      <c r="AR2812" s="18" t="str">
        <f>IF(AND(Table1[[#This Row],[*Spare 2]]&lt;&gt;"",LEN(Table1[[#This Row],[*Spare 2]])&lt;&gt;4),"Spare 2 Value Length Should be 4","")</f>
        <v/>
      </c>
      <c r="AS28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13" spans="3:45" ht="13.9" customHeight="1" x14ac:dyDescent="0.25">
      <c r="C2813" s="37"/>
      <c r="D2813" s="26"/>
      <c r="E2813" s="26"/>
      <c r="F2813" s="26"/>
      <c r="G2813" s="26"/>
      <c r="H2813" s="26"/>
      <c r="I2813" s="26"/>
      <c r="J2813" s="26"/>
      <c r="K2813" s="27"/>
      <c r="L2813" s="27"/>
      <c r="M2813" s="26"/>
      <c r="N2813" s="26"/>
      <c r="O2813" s="26"/>
      <c r="P2813" s="26"/>
      <c r="Q2813" s="26"/>
      <c r="R2813" s="26"/>
      <c r="S2813" s="26"/>
      <c r="T2813" s="26"/>
      <c r="U2813" s="26"/>
      <c r="V2813" s="26"/>
      <c r="W2813" s="28"/>
      <c r="X2813" s="26"/>
      <c r="Y2813" s="26"/>
      <c r="Z2813" s="26"/>
      <c r="AA2813" s="26"/>
      <c r="AB2813" s="42" t="str">
        <f t="shared" si="43"/>
        <v/>
      </c>
      <c r="AC28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13" s="18" t="str">
        <f>IF(AND(Table1[[#This Row],[**Entered Debit]]&lt;&gt;"",Table1[[#This Row],[**Entered Credit]]&lt;&gt;""),"Can not enter Debit and Credit amount in same Line","")</f>
        <v/>
      </c>
      <c r="AF2813" s="18">
        <f>IF(Table1[[#This Row],[Line Level Error Messages]]="",0,1)</f>
        <v>0</v>
      </c>
      <c r="AK2813" s="18" t="str">
        <f>IF(AND(Table1[[#This Row],[*Entity
(Enter this Mandatory field FIRST)]]&lt;&gt;"",LEN(Table1[[#This Row],[*Entity
(Enter this Mandatory field FIRST)]])&lt;&gt;2),"Entity Value Length Should be 2","")</f>
        <v/>
      </c>
      <c r="AL2813" s="18" t="str">
        <f>IF(AND(Table1[[#This Row],[*Cost Centre]]&lt;&gt;"",LEN(Table1[[#This Row],[*Cost Centre]])&lt;&gt;5),"Cost Centre Value Length Should be 5","")</f>
        <v/>
      </c>
      <c r="AM2813" s="18" t="str">
        <f>IF(AND(Table1[[#This Row],[*Subjective]]&lt;&gt;"",LEN(Table1[[#This Row],[*Subjective]])&lt;&gt;4),"Subjective Value Length Should be 4","")</f>
        <v/>
      </c>
      <c r="AN2813" s="18" t="str">
        <f>IF(AND(Table1[[#This Row],[*Fund]]&lt;&gt;"",LEN(Table1[[#This Row],[*Fund]])&lt;&gt;3),"Fund Value Length Should be 3","")</f>
        <v/>
      </c>
      <c r="AO2813" s="18" t="str">
        <f>IF(AND(Table1[[#This Row],[*Project]]&lt;&gt;"",LEN(Table1[[#This Row],[*Project]])&lt;&gt;6),"Project Value Length Should be 6","")</f>
        <v/>
      </c>
      <c r="AP2813" s="18" t="str">
        <f>IF(AND(Table1[[#This Row],[*Sub Analysis]]&lt;&gt;"",LEN(Table1[[#This Row],[*Sub Analysis]])&lt;&gt;5),"Subanalysis Value Length Should be 5","")</f>
        <v/>
      </c>
      <c r="AQ2813" s="18" t="str">
        <f>IF(AND(Table1[[#This Row],[*Spare 1]]&lt;&gt;"",LEN(Table1[[#This Row],[*Spare 1]])&lt;&gt;4),"Spare 1 Value Length Should be 4","")</f>
        <v/>
      </c>
      <c r="AR2813" s="18" t="str">
        <f>IF(AND(Table1[[#This Row],[*Spare 2]]&lt;&gt;"",LEN(Table1[[#This Row],[*Spare 2]])&lt;&gt;4),"Spare 2 Value Length Should be 4","")</f>
        <v/>
      </c>
      <c r="AS28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14" spans="3:45" ht="13.9" customHeight="1" x14ac:dyDescent="0.25">
      <c r="C2814" s="37"/>
      <c r="D2814" s="26"/>
      <c r="E2814" s="26"/>
      <c r="F2814" s="26"/>
      <c r="G2814" s="26"/>
      <c r="H2814" s="26"/>
      <c r="I2814" s="26"/>
      <c r="J2814" s="26"/>
      <c r="K2814" s="27"/>
      <c r="L2814" s="27"/>
      <c r="M2814" s="26"/>
      <c r="N2814" s="26"/>
      <c r="O2814" s="26"/>
      <c r="P2814" s="26"/>
      <c r="Q2814" s="26"/>
      <c r="R2814" s="26"/>
      <c r="S2814" s="26"/>
      <c r="T2814" s="26"/>
      <c r="U2814" s="26"/>
      <c r="V2814" s="26"/>
      <c r="W2814" s="28"/>
      <c r="X2814" s="26"/>
      <c r="Y2814" s="26"/>
      <c r="Z2814" s="26"/>
      <c r="AA2814" s="26"/>
      <c r="AB2814" s="42" t="str">
        <f t="shared" si="43"/>
        <v/>
      </c>
      <c r="AC28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14" s="18" t="str">
        <f>IF(AND(Table1[[#This Row],[**Entered Debit]]&lt;&gt;"",Table1[[#This Row],[**Entered Credit]]&lt;&gt;""),"Can not enter Debit and Credit amount in same Line","")</f>
        <v/>
      </c>
      <c r="AF2814" s="18">
        <f>IF(Table1[[#This Row],[Line Level Error Messages]]="",0,1)</f>
        <v>0</v>
      </c>
      <c r="AK2814" s="18" t="str">
        <f>IF(AND(Table1[[#This Row],[*Entity
(Enter this Mandatory field FIRST)]]&lt;&gt;"",LEN(Table1[[#This Row],[*Entity
(Enter this Mandatory field FIRST)]])&lt;&gt;2),"Entity Value Length Should be 2","")</f>
        <v/>
      </c>
      <c r="AL2814" s="18" t="str">
        <f>IF(AND(Table1[[#This Row],[*Cost Centre]]&lt;&gt;"",LEN(Table1[[#This Row],[*Cost Centre]])&lt;&gt;5),"Cost Centre Value Length Should be 5","")</f>
        <v/>
      </c>
      <c r="AM2814" s="18" t="str">
        <f>IF(AND(Table1[[#This Row],[*Subjective]]&lt;&gt;"",LEN(Table1[[#This Row],[*Subjective]])&lt;&gt;4),"Subjective Value Length Should be 4","")</f>
        <v/>
      </c>
      <c r="AN2814" s="18" t="str">
        <f>IF(AND(Table1[[#This Row],[*Fund]]&lt;&gt;"",LEN(Table1[[#This Row],[*Fund]])&lt;&gt;3),"Fund Value Length Should be 3","")</f>
        <v/>
      </c>
      <c r="AO2814" s="18" t="str">
        <f>IF(AND(Table1[[#This Row],[*Project]]&lt;&gt;"",LEN(Table1[[#This Row],[*Project]])&lt;&gt;6),"Project Value Length Should be 6","")</f>
        <v/>
      </c>
      <c r="AP2814" s="18" t="str">
        <f>IF(AND(Table1[[#This Row],[*Sub Analysis]]&lt;&gt;"",LEN(Table1[[#This Row],[*Sub Analysis]])&lt;&gt;5),"Subanalysis Value Length Should be 5","")</f>
        <v/>
      </c>
      <c r="AQ2814" s="18" t="str">
        <f>IF(AND(Table1[[#This Row],[*Spare 1]]&lt;&gt;"",LEN(Table1[[#This Row],[*Spare 1]])&lt;&gt;4),"Spare 1 Value Length Should be 4","")</f>
        <v/>
      </c>
      <c r="AR2814" s="18" t="str">
        <f>IF(AND(Table1[[#This Row],[*Spare 2]]&lt;&gt;"",LEN(Table1[[#This Row],[*Spare 2]])&lt;&gt;4),"Spare 2 Value Length Should be 4","")</f>
        <v/>
      </c>
      <c r="AS28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15" spans="3:45" ht="13.9" customHeight="1" x14ac:dyDescent="0.25">
      <c r="C2815" s="37"/>
      <c r="D2815" s="26"/>
      <c r="E2815" s="26"/>
      <c r="F2815" s="26"/>
      <c r="G2815" s="26"/>
      <c r="H2815" s="26"/>
      <c r="I2815" s="26"/>
      <c r="J2815" s="26"/>
      <c r="K2815" s="27"/>
      <c r="L2815" s="27"/>
      <c r="M2815" s="26"/>
      <c r="N2815" s="26"/>
      <c r="O2815" s="26"/>
      <c r="P2815" s="26"/>
      <c r="Q2815" s="26"/>
      <c r="R2815" s="26"/>
      <c r="S2815" s="26"/>
      <c r="T2815" s="26"/>
      <c r="U2815" s="26"/>
      <c r="V2815" s="26"/>
      <c r="W2815" s="28"/>
      <c r="X2815" s="26"/>
      <c r="Y2815" s="26"/>
      <c r="Z2815" s="26"/>
      <c r="AA2815" s="26"/>
      <c r="AB2815" s="42" t="str">
        <f t="shared" si="43"/>
        <v/>
      </c>
      <c r="AC28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15" s="18" t="str">
        <f>IF(AND(Table1[[#This Row],[**Entered Debit]]&lt;&gt;"",Table1[[#This Row],[**Entered Credit]]&lt;&gt;""),"Can not enter Debit and Credit amount in same Line","")</f>
        <v/>
      </c>
      <c r="AF2815" s="18">
        <f>IF(Table1[[#This Row],[Line Level Error Messages]]="",0,1)</f>
        <v>0</v>
      </c>
      <c r="AK2815" s="18" t="str">
        <f>IF(AND(Table1[[#This Row],[*Entity
(Enter this Mandatory field FIRST)]]&lt;&gt;"",LEN(Table1[[#This Row],[*Entity
(Enter this Mandatory field FIRST)]])&lt;&gt;2),"Entity Value Length Should be 2","")</f>
        <v/>
      </c>
      <c r="AL2815" s="18" t="str">
        <f>IF(AND(Table1[[#This Row],[*Cost Centre]]&lt;&gt;"",LEN(Table1[[#This Row],[*Cost Centre]])&lt;&gt;5),"Cost Centre Value Length Should be 5","")</f>
        <v/>
      </c>
      <c r="AM2815" s="18" t="str">
        <f>IF(AND(Table1[[#This Row],[*Subjective]]&lt;&gt;"",LEN(Table1[[#This Row],[*Subjective]])&lt;&gt;4),"Subjective Value Length Should be 4","")</f>
        <v/>
      </c>
      <c r="AN2815" s="18" t="str">
        <f>IF(AND(Table1[[#This Row],[*Fund]]&lt;&gt;"",LEN(Table1[[#This Row],[*Fund]])&lt;&gt;3),"Fund Value Length Should be 3","")</f>
        <v/>
      </c>
      <c r="AO2815" s="18" t="str">
        <f>IF(AND(Table1[[#This Row],[*Project]]&lt;&gt;"",LEN(Table1[[#This Row],[*Project]])&lt;&gt;6),"Project Value Length Should be 6","")</f>
        <v/>
      </c>
      <c r="AP2815" s="18" t="str">
        <f>IF(AND(Table1[[#This Row],[*Sub Analysis]]&lt;&gt;"",LEN(Table1[[#This Row],[*Sub Analysis]])&lt;&gt;5),"Subanalysis Value Length Should be 5","")</f>
        <v/>
      </c>
      <c r="AQ2815" s="18" t="str">
        <f>IF(AND(Table1[[#This Row],[*Spare 1]]&lt;&gt;"",LEN(Table1[[#This Row],[*Spare 1]])&lt;&gt;4),"Spare 1 Value Length Should be 4","")</f>
        <v/>
      </c>
      <c r="AR2815" s="18" t="str">
        <f>IF(AND(Table1[[#This Row],[*Spare 2]]&lt;&gt;"",LEN(Table1[[#This Row],[*Spare 2]])&lt;&gt;4),"Spare 2 Value Length Should be 4","")</f>
        <v/>
      </c>
      <c r="AS28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16" spans="3:45" ht="13.9" customHeight="1" x14ac:dyDescent="0.25">
      <c r="C2816" s="37"/>
      <c r="D2816" s="26"/>
      <c r="E2816" s="26"/>
      <c r="F2816" s="26"/>
      <c r="G2816" s="26"/>
      <c r="H2816" s="26"/>
      <c r="I2816" s="26"/>
      <c r="J2816" s="26"/>
      <c r="K2816" s="27"/>
      <c r="L2816" s="27"/>
      <c r="M2816" s="26"/>
      <c r="N2816" s="26"/>
      <c r="O2816" s="26"/>
      <c r="P2816" s="26"/>
      <c r="Q2816" s="26"/>
      <c r="R2816" s="26"/>
      <c r="S2816" s="26"/>
      <c r="T2816" s="26"/>
      <c r="U2816" s="26"/>
      <c r="V2816" s="26"/>
      <c r="W2816" s="28"/>
      <c r="X2816" s="26"/>
      <c r="Y2816" s="26"/>
      <c r="Z2816" s="26"/>
      <c r="AA2816" s="26"/>
      <c r="AB2816" s="42" t="str">
        <f t="shared" si="43"/>
        <v/>
      </c>
      <c r="AC28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16" s="18" t="str">
        <f>IF(AND(Table1[[#This Row],[**Entered Debit]]&lt;&gt;"",Table1[[#This Row],[**Entered Credit]]&lt;&gt;""),"Can not enter Debit and Credit amount in same Line","")</f>
        <v/>
      </c>
      <c r="AF2816" s="18">
        <f>IF(Table1[[#This Row],[Line Level Error Messages]]="",0,1)</f>
        <v>0</v>
      </c>
      <c r="AK2816" s="18" t="str">
        <f>IF(AND(Table1[[#This Row],[*Entity
(Enter this Mandatory field FIRST)]]&lt;&gt;"",LEN(Table1[[#This Row],[*Entity
(Enter this Mandatory field FIRST)]])&lt;&gt;2),"Entity Value Length Should be 2","")</f>
        <v/>
      </c>
      <c r="AL2816" s="18" t="str">
        <f>IF(AND(Table1[[#This Row],[*Cost Centre]]&lt;&gt;"",LEN(Table1[[#This Row],[*Cost Centre]])&lt;&gt;5),"Cost Centre Value Length Should be 5","")</f>
        <v/>
      </c>
      <c r="AM2816" s="18" t="str">
        <f>IF(AND(Table1[[#This Row],[*Subjective]]&lt;&gt;"",LEN(Table1[[#This Row],[*Subjective]])&lt;&gt;4),"Subjective Value Length Should be 4","")</f>
        <v/>
      </c>
      <c r="AN2816" s="18" t="str">
        <f>IF(AND(Table1[[#This Row],[*Fund]]&lt;&gt;"",LEN(Table1[[#This Row],[*Fund]])&lt;&gt;3),"Fund Value Length Should be 3","")</f>
        <v/>
      </c>
      <c r="AO2816" s="18" t="str">
        <f>IF(AND(Table1[[#This Row],[*Project]]&lt;&gt;"",LEN(Table1[[#This Row],[*Project]])&lt;&gt;6),"Project Value Length Should be 6","")</f>
        <v/>
      </c>
      <c r="AP2816" s="18" t="str">
        <f>IF(AND(Table1[[#This Row],[*Sub Analysis]]&lt;&gt;"",LEN(Table1[[#This Row],[*Sub Analysis]])&lt;&gt;5),"Subanalysis Value Length Should be 5","")</f>
        <v/>
      </c>
      <c r="AQ2816" s="18" t="str">
        <f>IF(AND(Table1[[#This Row],[*Spare 1]]&lt;&gt;"",LEN(Table1[[#This Row],[*Spare 1]])&lt;&gt;4),"Spare 1 Value Length Should be 4","")</f>
        <v/>
      </c>
      <c r="AR2816" s="18" t="str">
        <f>IF(AND(Table1[[#This Row],[*Spare 2]]&lt;&gt;"",LEN(Table1[[#This Row],[*Spare 2]])&lt;&gt;4),"Spare 2 Value Length Should be 4","")</f>
        <v/>
      </c>
      <c r="AS28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17" spans="3:45" ht="13.9" customHeight="1" x14ac:dyDescent="0.25">
      <c r="C2817" s="37"/>
      <c r="D2817" s="26"/>
      <c r="E2817" s="26"/>
      <c r="F2817" s="26"/>
      <c r="G2817" s="26"/>
      <c r="H2817" s="26"/>
      <c r="I2817" s="26"/>
      <c r="J2817" s="26"/>
      <c r="K2817" s="27"/>
      <c r="L2817" s="27"/>
      <c r="M2817" s="26"/>
      <c r="N2817" s="26"/>
      <c r="O2817" s="26"/>
      <c r="P2817" s="26"/>
      <c r="Q2817" s="26"/>
      <c r="R2817" s="26"/>
      <c r="S2817" s="26"/>
      <c r="T2817" s="26"/>
      <c r="U2817" s="26"/>
      <c r="V2817" s="26"/>
      <c r="W2817" s="28"/>
      <c r="X2817" s="26"/>
      <c r="Y2817" s="26"/>
      <c r="Z2817" s="26"/>
      <c r="AA2817" s="26"/>
      <c r="AB2817" s="42" t="str">
        <f t="shared" si="43"/>
        <v/>
      </c>
      <c r="AC28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17" s="18" t="str">
        <f>IF(AND(Table1[[#This Row],[**Entered Debit]]&lt;&gt;"",Table1[[#This Row],[**Entered Credit]]&lt;&gt;""),"Can not enter Debit and Credit amount in same Line","")</f>
        <v/>
      </c>
      <c r="AF2817" s="18">
        <f>IF(Table1[[#This Row],[Line Level Error Messages]]="",0,1)</f>
        <v>0</v>
      </c>
      <c r="AK2817" s="18" t="str">
        <f>IF(AND(Table1[[#This Row],[*Entity
(Enter this Mandatory field FIRST)]]&lt;&gt;"",LEN(Table1[[#This Row],[*Entity
(Enter this Mandatory field FIRST)]])&lt;&gt;2),"Entity Value Length Should be 2","")</f>
        <v/>
      </c>
      <c r="AL2817" s="18" t="str">
        <f>IF(AND(Table1[[#This Row],[*Cost Centre]]&lt;&gt;"",LEN(Table1[[#This Row],[*Cost Centre]])&lt;&gt;5),"Cost Centre Value Length Should be 5","")</f>
        <v/>
      </c>
      <c r="AM2817" s="18" t="str">
        <f>IF(AND(Table1[[#This Row],[*Subjective]]&lt;&gt;"",LEN(Table1[[#This Row],[*Subjective]])&lt;&gt;4),"Subjective Value Length Should be 4","")</f>
        <v/>
      </c>
      <c r="AN2817" s="18" t="str">
        <f>IF(AND(Table1[[#This Row],[*Fund]]&lt;&gt;"",LEN(Table1[[#This Row],[*Fund]])&lt;&gt;3),"Fund Value Length Should be 3","")</f>
        <v/>
      </c>
      <c r="AO2817" s="18" t="str">
        <f>IF(AND(Table1[[#This Row],[*Project]]&lt;&gt;"",LEN(Table1[[#This Row],[*Project]])&lt;&gt;6),"Project Value Length Should be 6","")</f>
        <v/>
      </c>
      <c r="AP2817" s="18" t="str">
        <f>IF(AND(Table1[[#This Row],[*Sub Analysis]]&lt;&gt;"",LEN(Table1[[#This Row],[*Sub Analysis]])&lt;&gt;5),"Subanalysis Value Length Should be 5","")</f>
        <v/>
      </c>
      <c r="AQ2817" s="18" t="str">
        <f>IF(AND(Table1[[#This Row],[*Spare 1]]&lt;&gt;"",LEN(Table1[[#This Row],[*Spare 1]])&lt;&gt;4),"Spare 1 Value Length Should be 4","")</f>
        <v/>
      </c>
      <c r="AR2817" s="18" t="str">
        <f>IF(AND(Table1[[#This Row],[*Spare 2]]&lt;&gt;"",LEN(Table1[[#This Row],[*Spare 2]])&lt;&gt;4),"Spare 2 Value Length Should be 4","")</f>
        <v/>
      </c>
      <c r="AS28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18" spans="3:45" ht="13.9" customHeight="1" x14ac:dyDescent="0.25">
      <c r="C2818" s="37"/>
      <c r="D2818" s="26"/>
      <c r="E2818" s="26"/>
      <c r="F2818" s="26"/>
      <c r="G2818" s="26"/>
      <c r="H2818" s="26"/>
      <c r="I2818" s="26"/>
      <c r="J2818" s="26"/>
      <c r="K2818" s="27"/>
      <c r="L2818" s="27"/>
      <c r="M2818" s="26"/>
      <c r="N2818" s="26"/>
      <c r="O2818" s="26"/>
      <c r="P2818" s="26"/>
      <c r="Q2818" s="26"/>
      <c r="R2818" s="26"/>
      <c r="S2818" s="26"/>
      <c r="T2818" s="26"/>
      <c r="U2818" s="26"/>
      <c r="V2818" s="26"/>
      <c r="W2818" s="28"/>
      <c r="X2818" s="26"/>
      <c r="Y2818" s="26"/>
      <c r="Z2818" s="26"/>
      <c r="AA2818" s="26"/>
      <c r="AB2818" s="42" t="str">
        <f t="shared" si="43"/>
        <v/>
      </c>
      <c r="AC28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18" s="18" t="str">
        <f>IF(AND(Table1[[#This Row],[**Entered Debit]]&lt;&gt;"",Table1[[#This Row],[**Entered Credit]]&lt;&gt;""),"Can not enter Debit and Credit amount in same Line","")</f>
        <v/>
      </c>
      <c r="AF2818" s="18">
        <f>IF(Table1[[#This Row],[Line Level Error Messages]]="",0,1)</f>
        <v>0</v>
      </c>
      <c r="AK2818" s="18" t="str">
        <f>IF(AND(Table1[[#This Row],[*Entity
(Enter this Mandatory field FIRST)]]&lt;&gt;"",LEN(Table1[[#This Row],[*Entity
(Enter this Mandatory field FIRST)]])&lt;&gt;2),"Entity Value Length Should be 2","")</f>
        <v/>
      </c>
      <c r="AL2818" s="18" t="str">
        <f>IF(AND(Table1[[#This Row],[*Cost Centre]]&lt;&gt;"",LEN(Table1[[#This Row],[*Cost Centre]])&lt;&gt;5),"Cost Centre Value Length Should be 5","")</f>
        <v/>
      </c>
      <c r="AM2818" s="18" t="str">
        <f>IF(AND(Table1[[#This Row],[*Subjective]]&lt;&gt;"",LEN(Table1[[#This Row],[*Subjective]])&lt;&gt;4),"Subjective Value Length Should be 4","")</f>
        <v/>
      </c>
      <c r="AN2818" s="18" t="str">
        <f>IF(AND(Table1[[#This Row],[*Fund]]&lt;&gt;"",LEN(Table1[[#This Row],[*Fund]])&lt;&gt;3),"Fund Value Length Should be 3","")</f>
        <v/>
      </c>
      <c r="AO2818" s="18" t="str">
        <f>IF(AND(Table1[[#This Row],[*Project]]&lt;&gt;"",LEN(Table1[[#This Row],[*Project]])&lt;&gt;6),"Project Value Length Should be 6","")</f>
        <v/>
      </c>
      <c r="AP2818" s="18" t="str">
        <f>IF(AND(Table1[[#This Row],[*Sub Analysis]]&lt;&gt;"",LEN(Table1[[#This Row],[*Sub Analysis]])&lt;&gt;5),"Subanalysis Value Length Should be 5","")</f>
        <v/>
      </c>
      <c r="AQ2818" s="18" t="str">
        <f>IF(AND(Table1[[#This Row],[*Spare 1]]&lt;&gt;"",LEN(Table1[[#This Row],[*Spare 1]])&lt;&gt;4),"Spare 1 Value Length Should be 4","")</f>
        <v/>
      </c>
      <c r="AR2818" s="18" t="str">
        <f>IF(AND(Table1[[#This Row],[*Spare 2]]&lt;&gt;"",LEN(Table1[[#This Row],[*Spare 2]])&lt;&gt;4),"Spare 2 Value Length Should be 4","")</f>
        <v/>
      </c>
      <c r="AS28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19" spans="3:45" ht="13.9" customHeight="1" x14ac:dyDescent="0.25">
      <c r="C2819" s="37"/>
      <c r="D2819" s="26"/>
      <c r="E2819" s="26"/>
      <c r="F2819" s="26"/>
      <c r="G2819" s="26"/>
      <c r="H2819" s="26"/>
      <c r="I2819" s="26"/>
      <c r="J2819" s="26"/>
      <c r="K2819" s="27"/>
      <c r="L2819" s="27"/>
      <c r="M2819" s="26"/>
      <c r="N2819" s="26"/>
      <c r="O2819" s="26"/>
      <c r="P2819" s="26"/>
      <c r="Q2819" s="26"/>
      <c r="R2819" s="26"/>
      <c r="S2819" s="26"/>
      <c r="T2819" s="26"/>
      <c r="U2819" s="26"/>
      <c r="V2819" s="26"/>
      <c r="W2819" s="28"/>
      <c r="X2819" s="26"/>
      <c r="Y2819" s="26"/>
      <c r="Z2819" s="26"/>
      <c r="AA2819" s="26"/>
      <c r="AB2819" s="42" t="str">
        <f t="shared" si="43"/>
        <v/>
      </c>
      <c r="AC28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19" s="18" t="str">
        <f>IF(AND(Table1[[#This Row],[**Entered Debit]]&lt;&gt;"",Table1[[#This Row],[**Entered Credit]]&lt;&gt;""),"Can not enter Debit and Credit amount in same Line","")</f>
        <v/>
      </c>
      <c r="AF2819" s="18">
        <f>IF(Table1[[#This Row],[Line Level Error Messages]]="",0,1)</f>
        <v>0</v>
      </c>
      <c r="AK2819" s="18" t="str">
        <f>IF(AND(Table1[[#This Row],[*Entity
(Enter this Mandatory field FIRST)]]&lt;&gt;"",LEN(Table1[[#This Row],[*Entity
(Enter this Mandatory field FIRST)]])&lt;&gt;2),"Entity Value Length Should be 2","")</f>
        <v/>
      </c>
      <c r="AL2819" s="18" t="str">
        <f>IF(AND(Table1[[#This Row],[*Cost Centre]]&lt;&gt;"",LEN(Table1[[#This Row],[*Cost Centre]])&lt;&gt;5),"Cost Centre Value Length Should be 5","")</f>
        <v/>
      </c>
      <c r="AM2819" s="18" t="str">
        <f>IF(AND(Table1[[#This Row],[*Subjective]]&lt;&gt;"",LEN(Table1[[#This Row],[*Subjective]])&lt;&gt;4),"Subjective Value Length Should be 4","")</f>
        <v/>
      </c>
      <c r="AN2819" s="18" t="str">
        <f>IF(AND(Table1[[#This Row],[*Fund]]&lt;&gt;"",LEN(Table1[[#This Row],[*Fund]])&lt;&gt;3),"Fund Value Length Should be 3","")</f>
        <v/>
      </c>
      <c r="AO2819" s="18" t="str">
        <f>IF(AND(Table1[[#This Row],[*Project]]&lt;&gt;"",LEN(Table1[[#This Row],[*Project]])&lt;&gt;6),"Project Value Length Should be 6","")</f>
        <v/>
      </c>
      <c r="AP2819" s="18" t="str">
        <f>IF(AND(Table1[[#This Row],[*Sub Analysis]]&lt;&gt;"",LEN(Table1[[#This Row],[*Sub Analysis]])&lt;&gt;5),"Subanalysis Value Length Should be 5","")</f>
        <v/>
      </c>
      <c r="AQ2819" s="18" t="str">
        <f>IF(AND(Table1[[#This Row],[*Spare 1]]&lt;&gt;"",LEN(Table1[[#This Row],[*Spare 1]])&lt;&gt;4),"Spare 1 Value Length Should be 4","")</f>
        <v/>
      </c>
      <c r="AR2819" s="18" t="str">
        <f>IF(AND(Table1[[#This Row],[*Spare 2]]&lt;&gt;"",LEN(Table1[[#This Row],[*Spare 2]])&lt;&gt;4),"Spare 2 Value Length Should be 4","")</f>
        <v/>
      </c>
      <c r="AS28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20" spans="3:45" ht="13.9" customHeight="1" x14ac:dyDescent="0.25">
      <c r="C2820" s="37"/>
      <c r="D2820" s="26"/>
      <c r="E2820" s="26"/>
      <c r="F2820" s="26"/>
      <c r="G2820" s="26"/>
      <c r="H2820" s="26"/>
      <c r="I2820" s="26"/>
      <c r="J2820" s="26"/>
      <c r="K2820" s="27"/>
      <c r="L2820" s="27"/>
      <c r="M2820" s="26"/>
      <c r="N2820" s="26"/>
      <c r="O2820" s="26"/>
      <c r="P2820" s="26"/>
      <c r="Q2820" s="26"/>
      <c r="R2820" s="26"/>
      <c r="S2820" s="26"/>
      <c r="T2820" s="26"/>
      <c r="U2820" s="26"/>
      <c r="V2820" s="26"/>
      <c r="W2820" s="28"/>
      <c r="X2820" s="26"/>
      <c r="Y2820" s="26"/>
      <c r="Z2820" s="26"/>
      <c r="AA2820" s="26"/>
      <c r="AB2820" s="42" t="str">
        <f t="shared" si="43"/>
        <v/>
      </c>
      <c r="AC28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20" s="18" t="str">
        <f>IF(AND(Table1[[#This Row],[**Entered Debit]]&lt;&gt;"",Table1[[#This Row],[**Entered Credit]]&lt;&gt;""),"Can not enter Debit and Credit amount in same Line","")</f>
        <v/>
      </c>
      <c r="AF2820" s="18">
        <f>IF(Table1[[#This Row],[Line Level Error Messages]]="",0,1)</f>
        <v>0</v>
      </c>
      <c r="AK2820" s="18" t="str">
        <f>IF(AND(Table1[[#This Row],[*Entity
(Enter this Mandatory field FIRST)]]&lt;&gt;"",LEN(Table1[[#This Row],[*Entity
(Enter this Mandatory field FIRST)]])&lt;&gt;2),"Entity Value Length Should be 2","")</f>
        <v/>
      </c>
      <c r="AL2820" s="18" t="str">
        <f>IF(AND(Table1[[#This Row],[*Cost Centre]]&lt;&gt;"",LEN(Table1[[#This Row],[*Cost Centre]])&lt;&gt;5),"Cost Centre Value Length Should be 5","")</f>
        <v/>
      </c>
      <c r="AM2820" s="18" t="str">
        <f>IF(AND(Table1[[#This Row],[*Subjective]]&lt;&gt;"",LEN(Table1[[#This Row],[*Subjective]])&lt;&gt;4),"Subjective Value Length Should be 4","")</f>
        <v/>
      </c>
      <c r="AN2820" s="18" t="str">
        <f>IF(AND(Table1[[#This Row],[*Fund]]&lt;&gt;"",LEN(Table1[[#This Row],[*Fund]])&lt;&gt;3),"Fund Value Length Should be 3","")</f>
        <v/>
      </c>
      <c r="AO2820" s="18" t="str">
        <f>IF(AND(Table1[[#This Row],[*Project]]&lt;&gt;"",LEN(Table1[[#This Row],[*Project]])&lt;&gt;6),"Project Value Length Should be 6","")</f>
        <v/>
      </c>
      <c r="AP2820" s="18" t="str">
        <f>IF(AND(Table1[[#This Row],[*Sub Analysis]]&lt;&gt;"",LEN(Table1[[#This Row],[*Sub Analysis]])&lt;&gt;5),"Subanalysis Value Length Should be 5","")</f>
        <v/>
      </c>
      <c r="AQ2820" s="18" t="str">
        <f>IF(AND(Table1[[#This Row],[*Spare 1]]&lt;&gt;"",LEN(Table1[[#This Row],[*Spare 1]])&lt;&gt;4),"Spare 1 Value Length Should be 4","")</f>
        <v/>
      </c>
      <c r="AR2820" s="18" t="str">
        <f>IF(AND(Table1[[#This Row],[*Spare 2]]&lt;&gt;"",LEN(Table1[[#This Row],[*Spare 2]])&lt;&gt;4),"Spare 2 Value Length Should be 4","")</f>
        <v/>
      </c>
      <c r="AS28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21" spans="3:45" ht="13.9" customHeight="1" x14ac:dyDescent="0.25">
      <c r="C2821" s="37"/>
      <c r="D2821" s="26"/>
      <c r="E2821" s="26"/>
      <c r="F2821" s="26"/>
      <c r="G2821" s="26"/>
      <c r="H2821" s="26"/>
      <c r="I2821" s="26"/>
      <c r="J2821" s="26"/>
      <c r="K2821" s="27"/>
      <c r="L2821" s="27"/>
      <c r="M2821" s="26"/>
      <c r="N2821" s="26"/>
      <c r="O2821" s="26"/>
      <c r="P2821" s="26"/>
      <c r="Q2821" s="26"/>
      <c r="R2821" s="26"/>
      <c r="S2821" s="26"/>
      <c r="T2821" s="26"/>
      <c r="U2821" s="26"/>
      <c r="V2821" s="26"/>
      <c r="W2821" s="28"/>
      <c r="X2821" s="26"/>
      <c r="Y2821" s="26"/>
      <c r="Z2821" s="26"/>
      <c r="AA2821" s="26"/>
      <c r="AB2821" s="42" t="str">
        <f t="shared" si="43"/>
        <v/>
      </c>
      <c r="AC28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21" s="18" t="str">
        <f>IF(AND(Table1[[#This Row],[**Entered Debit]]&lt;&gt;"",Table1[[#This Row],[**Entered Credit]]&lt;&gt;""),"Can not enter Debit and Credit amount in same Line","")</f>
        <v/>
      </c>
      <c r="AF2821" s="18">
        <f>IF(Table1[[#This Row],[Line Level Error Messages]]="",0,1)</f>
        <v>0</v>
      </c>
      <c r="AK2821" s="18" t="str">
        <f>IF(AND(Table1[[#This Row],[*Entity
(Enter this Mandatory field FIRST)]]&lt;&gt;"",LEN(Table1[[#This Row],[*Entity
(Enter this Mandatory field FIRST)]])&lt;&gt;2),"Entity Value Length Should be 2","")</f>
        <v/>
      </c>
      <c r="AL2821" s="18" t="str">
        <f>IF(AND(Table1[[#This Row],[*Cost Centre]]&lt;&gt;"",LEN(Table1[[#This Row],[*Cost Centre]])&lt;&gt;5),"Cost Centre Value Length Should be 5","")</f>
        <v/>
      </c>
      <c r="AM2821" s="18" t="str">
        <f>IF(AND(Table1[[#This Row],[*Subjective]]&lt;&gt;"",LEN(Table1[[#This Row],[*Subjective]])&lt;&gt;4),"Subjective Value Length Should be 4","")</f>
        <v/>
      </c>
      <c r="AN2821" s="18" t="str">
        <f>IF(AND(Table1[[#This Row],[*Fund]]&lt;&gt;"",LEN(Table1[[#This Row],[*Fund]])&lt;&gt;3),"Fund Value Length Should be 3","")</f>
        <v/>
      </c>
      <c r="AO2821" s="18" t="str">
        <f>IF(AND(Table1[[#This Row],[*Project]]&lt;&gt;"",LEN(Table1[[#This Row],[*Project]])&lt;&gt;6),"Project Value Length Should be 6","")</f>
        <v/>
      </c>
      <c r="AP2821" s="18" t="str">
        <f>IF(AND(Table1[[#This Row],[*Sub Analysis]]&lt;&gt;"",LEN(Table1[[#This Row],[*Sub Analysis]])&lt;&gt;5),"Subanalysis Value Length Should be 5","")</f>
        <v/>
      </c>
      <c r="AQ2821" s="18" t="str">
        <f>IF(AND(Table1[[#This Row],[*Spare 1]]&lt;&gt;"",LEN(Table1[[#This Row],[*Spare 1]])&lt;&gt;4),"Spare 1 Value Length Should be 4","")</f>
        <v/>
      </c>
      <c r="AR2821" s="18" t="str">
        <f>IF(AND(Table1[[#This Row],[*Spare 2]]&lt;&gt;"",LEN(Table1[[#This Row],[*Spare 2]])&lt;&gt;4),"Spare 2 Value Length Should be 4","")</f>
        <v/>
      </c>
      <c r="AS28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22" spans="3:45" ht="13.9" customHeight="1" x14ac:dyDescent="0.25">
      <c r="C2822" s="37"/>
      <c r="D2822" s="26"/>
      <c r="E2822" s="26"/>
      <c r="F2822" s="26"/>
      <c r="G2822" s="26"/>
      <c r="H2822" s="26"/>
      <c r="I2822" s="26"/>
      <c r="J2822" s="26"/>
      <c r="K2822" s="27"/>
      <c r="L2822" s="27"/>
      <c r="M2822" s="26"/>
      <c r="N2822" s="26"/>
      <c r="O2822" s="26"/>
      <c r="P2822" s="26"/>
      <c r="Q2822" s="26"/>
      <c r="R2822" s="26"/>
      <c r="S2822" s="26"/>
      <c r="T2822" s="26"/>
      <c r="U2822" s="26"/>
      <c r="V2822" s="26"/>
      <c r="W2822" s="28"/>
      <c r="X2822" s="26"/>
      <c r="Y2822" s="26"/>
      <c r="Z2822" s="26"/>
      <c r="AA2822" s="26"/>
      <c r="AB2822" s="42" t="str">
        <f t="shared" si="43"/>
        <v/>
      </c>
      <c r="AC28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22" s="18" t="str">
        <f>IF(AND(Table1[[#This Row],[**Entered Debit]]&lt;&gt;"",Table1[[#This Row],[**Entered Credit]]&lt;&gt;""),"Can not enter Debit and Credit amount in same Line","")</f>
        <v/>
      </c>
      <c r="AF2822" s="18">
        <f>IF(Table1[[#This Row],[Line Level Error Messages]]="",0,1)</f>
        <v>0</v>
      </c>
      <c r="AK2822" s="18" t="str">
        <f>IF(AND(Table1[[#This Row],[*Entity
(Enter this Mandatory field FIRST)]]&lt;&gt;"",LEN(Table1[[#This Row],[*Entity
(Enter this Mandatory field FIRST)]])&lt;&gt;2),"Entity Value Length Should be 2","")</f>
        <v/>
      </c>
      <c r="AL2822" s="18" t="str">
        <f>IF(AND(Table1[[#This Row],[*Cost Centre]]&lt;&gt;"",LEN(Table1[[#This Row],[*Cost Centre]])&lt;&gt;5),"Cost Centre Value Length Should be 5","")</f>
        <v/>
      </c>
      <c r="AM2822" s="18" t="str">
        <f>IF(AND(Table1[[#This Row],[*Subjective]]&lt;&gt;"",LEN(Table1[[#This Row],[*Subjective]])&lt;&gt;4),"Subjective Value Length Should be 4","")</f>
        <v/>
      </c>
      <c r="AN2822" s="18" t="str">
        <f>IF(AND(Table1[[#This Row],[*Fund]]&lt;&gt;"",LEN(Table1[[#This Row],[*Fund]])&lt;&gt;3),"Fund Value Length Should be 3","")</f>
        <v/>
      </c>
      <c r="AO2822" s="18" t="str">
        <f>IF(AND(Table1[[#This Row],[*Project]]&lt;&gt;"",LEN(Table1[[#This Row],[*Project]])&lt;&gt;6),"Project Value Length Should be 6","")</f>
        <v/>
      </c>
      <c r="AP2822" s="18" t="str">
        <f>IF(AND(Table1[[#This Row],[*Sub Analysis]]&lt;&gt;"",LEN(Table1[[#This Row],[*Sub Analysis]])&lt;&gt;5),"Subanalysis Value Length Should be 5","")</f>
        <v/>
      </c>
      <c r="AQ2822" s="18" t="str">
        <f>IF(AND(Table1[[#This Row],[*Spare 1]]&lt;&gt;"",LEN(Table1[[#This Row],[*Spare 1]])&lt;&gt;4),"Spare 1 Value Length Should be 4","")</f>
        <v/>
      </c>
      <c r="AR2822" s="18" t="str">
        <f>IF(AND(Table1[[#This Row],[*Spare 2]]&lt;&gt;"",LEN(Table1[[#This Row],[*Spare 2]])&lt;&gt;4),"Spare 2 Value Length Should be 4","")</f>
        <v/>
      </c>
      <c r="AS28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23" spans="3:45" ht="13.9" customHeight="1" x14ac:dyDescent="0.25">
      <c r="C2823" s="37"/>
      <c r="D2823" s="26"/>
      <c r="E2823" s="26"/>
      <c r="F2823" s="26"/>
      <c r="G2823" s="26"/>
      <c r="H2823" s="26"/>
      <c r="I2823" s="26"/>
      <c r="J2823" s="26"/>
      <c r="K2823" s="27"/>
      <c r="L2823" s="27"/>
      <c r="M2823" s="26"/>
      <c r="N2823" s="26"/>
      <c r="O2823" s="26"/>
      <c r="P2823" s="26"/>
      <c r="Q2823" s="26"/>
      <c r="R2823" s="26"/>
      <c r="S2823" s="26"/>
      <c r="T2823" s="26"/>
      <c r="U2823" s="26"/>
      <c r="V2823" s="26"/>
      <c r="W2823" s="28"/>
      <c r="X2823" s="26"/>
      <c r="Y2823" s="26"/>
      <c r="Z2823" s="26"/>
      <c r="AA2823" s="26"/>
      <c r="AB2823" s="42" t="str">
        <f t="shared" si="43"/>
        <v/>
      </c>
      <c r="AC28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23" s="18" t="str">
        <f>IF(AND(Table1[[#This Row],[**Entered Debit]]&lt;&gt;"",Table1[[#This Row],[**Entered Credit]]&lt;&gt;""),"Can not enter Debit and Credit amount in same Line","")</f>
        <v/>
      </c>
      <c r="AF2823" s="18">
        <f>IF(Table1[[#This Row],[Line Level Error Messages]]="",0,1)</f>
        <v>0</v>
      </c>
      <c r="AK2823" s="18" t="str">
        <f>IF(AND(Table1[[#This Row],[*Entity
(Enter this Mandatory field FIRST)]]&lt;&gt;"",LEN(Table1[[#This Row],[*Entity
(Enter this Mandatory field FIRST)]])&lt;&gt;2),"Entity Value Length Should be 2","")</f>
        <v/>
      </c>
      <c r="AL2823" s="18" t="str">
        <f>IF(AND(Table1[[#This Row],[*Cost Centre]]&lt;&gt;"",LEN(Table1[[#This Row],[*Cost Centre]])&lt;&gt;5),"Cost Centre Value Length Should be 5","")</f>
        <v/>
      </c>
      <c r="AM2823" s="18" t="str">
        <f>IF(AND(Table1[[#This Row],[*Subjective]]&lt;&gt;"",LEN(Table1[[#This Row],[*Subjective]])&lt;&gt;4),"Subjective Value Length Should be 4","")</f>
        <v/>
      </c>
      <c r="AN2823" s="18" t="str">
        <f>IF(AND(Table1[[#This Row],[*Fund]]&lt;&gt;"",LEN(Table1[[#This Row],[*Fund]])&lt;&gt;3),"Fund Value Length Should be 3","")</f>
        <v/>
      </c>
      <c r="AO2823" s="18" t="str">
        <f>IF(AND(Table1[[#This Row],[*Project]]&lt;&gt;"",LEN(Table1[[#This Row],[*Project]])&lt;&gt;6),"Project Value Length Should be 6","")</f>
        <v/>
      </c>
      <c r="AP2823" s="18" t="str">
        <f>IF(AND(Table1[[#This Row],[*Sub Analysis]]&lt;&gt;"",LEN(Table1[[#This Row],[*Sub Analysis]])&lt;&gt;5),"Subanalysis Value Length Should be 5","")</f>
        <v/>
      </c>
      <c r="AQ2823" s="18" t="str">
        <f>IF(AND(Table1[[#This Row],[*Spare 1]]&lt;&gt;"",LEN(Table1[[#This Row],[*Spare 1]])&lt;&gt;4),"Spare 1 Value Length Should be 4","")</f>
        <v/>
      </c>
      <c r="AR2823" s="18" t="str">
        <f>IF(AND(Table1[[#This Row],[*Spare 2]]&lt;&gt;"",LEN(Table1[[#This Row],[*Spare 2]])&lt;&gt;4),"Spare 2 Value Length Should be 4","")</f>
        <v/>
      </c>
      <c r="AS28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24" spans="3:45" ht="13.9" customHeight="1" x14ac:dyDescent="0.25">
      <c r="C2824" s="37"/>
      <c r="D2824" s="26"/>
      <c r="E2824" s="26"/>
      <c r="F2824" s="26"/>
      <c r="G2824" s="26"/>
      <c r="H2824" s="26"/>
      <c r="I2824" s="26"/>
      <c r="J2824" s="26"/>
      <c r="K2824" s="27"/>
      <c r="L2824" s="27"/>
      <c r="M2824" s="26"/>
      <c r="N2824" s="26"/>
      <c r="O2824" s="26"/>
      <c r="P2824" s="26"/>
      <c r="Q2824" s="26"/>
      <c r="R2824" s="26"/>
      <c r="S2824" s="26"/>
      <c r="T2824" s="26"/>
      <c r="U2824" s="26"/>
      <c r="V2824" s="26"/>
      <c r="W2824" s="28"/>
      <c r="X2824" s="26"/>
      <c r="Y2824" s="26"/>
      <c r="Z2824" s="26"/>
      <c r="AA2824" s="26"/>
      <c r="AB2824" s="42" t="str">
        <f t="shared" si="43"/>
        <v/>
      </c>
      <c r="AC28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24" s="18" t="str">
        <f>IF(AND(Table1[[#This Row],[**Entered Debit]]&lt;&gt;"",Table1[[#This Row],[**Entered Credit]]&lt;&gt;""),"Can not enter Debit and Credit amount in same Line","")</f>
        <v/>
      </c>
      <c r="AF2824" s="18">
        <f>IF(Table1[[#This Row],[Line Level Error Messages]]="",0,1)</f>
        <v>0</v>
      </c>
      <c r="AK2824" s="18" t="str">
        <f>IF(AND(Table1[[#This Row],[*Entity
(Enter this Mandatory field FIRST)]]&lt;&gt;"",LEN(Table1[[#This Row],[*Entity
(Enter this Mandatory field FIRST)]])&lt;&gt;2),"Entity Value Length Should be 2","")</f>
        <v/>
      </c>
      <c r="AL2824" s="18" t="str">
        <f>IF(AND(Table1[[#This Row],[*Cost Centre]]&lt;&gt;"",LEN(Table1[[#This Row],[*Cost Centre]])&lt;&gt;5),"Cost Centre Value Length Should be 5","")</f>
        <v/>
      </c>
      <c r="AM2824" s="18" t="str">
        <f>IF(AND(Table1[[#This Row],[*Subjective]]&lt;&gt;"",LEN(Table1[[#This Row],[*Subjective]])&lt;&gt;4),"Subjective Value Length Should be 4","")</f>
        <v/>
      </c>
      <c r="AN2824" s="18" t="str">
        <f>IF(AND(Table1[[#This Row],[*Fund]]&lt;&gt;"",LEN(Table1[[#This Row],[*Fund]])&lt;&gt;3),"Fund Value Length Should be 3","")</f>
        <v/>
      </c>
      <c r="AO2824" s="18" t="str">
        <f>IF(AND(Table1[[#This Row],[*Project]]&lt;&gt;"",LEN(Table1[[#This Row],[*Project]])&lt;&gt;6),"Project Value Length Should be 6","")</f>
        <v/>
      </c>
      <c r="AP2824" s="18" t="str">
        <f>IF(AND(Table1[[#This Row],[*Sub Analysis]]&lt;&gt;"",LEN(Table1[[#This Row],[*Sub Analysis]])&lt;&gt;5),"Subanalysis Value Length Should be 5","")</f>
        <v/>
      </c>
      <c r="AQ2824" s="18" t="str">
        <f>IF(AND(Table1[[#This Row],[*Spare 1]]&lt;&gt;"",LEN(Table1[[#This Row],[*Spare 1]])&lt;&gt;4),"Spare 1 Value Length Should be 4","")</f>
        <v/>
      </c>
      <c r="AR2824" s="18" t="str">
        <f>IF(AND(Table1[[#This Row],[*Spare 2]]&lt;&gt;"",LEN(Table1[[#This Row],[*Spare 2]])&lt;&gt;4),"Spare 2 Value Length Should be 4","")</f>
        <v/>
      </c>
      <c r="AS28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25" spans="3:45" ht="13.9" customHeight="1" x14ac:dyDescent="0.25">
      <c r="C2825" s="37"/>
      <c r="D2825" s="26"/>
      <c r="E2825" s="26"/>
      <c r="F2825" s="26"/>
      <c r="G2825" s="26"/>
      <c r="H2825" s="26"/>
      <c r="I2825" s="26"/>
      <c r="J2825" s="26"/>
      <c r="K2825" s="27"/>
      <c r="L2825" s="27"/>
      <c r="M2825" s="26"/>
      <c r="N2825" s="26"/>
      <c r="O2825" s="26"/>
      <c r="P2825" s="26"/>
      <c r="Q2825" s="26"/>
      <c r="R2825" s="26"/>
      <c r="S2825" s="26"/>
      <c r="T2825" s="26"/>
      <c r="U2825" s="26"/>
      <c r="V2825" s="26"/>
      <c r="W2825" s="28"/>
      <c r="X2825" s="26"/>
      <c r="Y2825" s="26"/>
      <c r="Z2825" s="26"/>
      <c r="AA2825" s="26"/>
      <c r="AB2825" s="42" t="str">
        <f t="shared" si="43"/>
        <v/>
      </c>
      <c r="AC28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25" s="18" t="str">
        <f>IF(AND(Table1[[#This Row],[**Entered Debit]]&lt;&gt;"",Table1[[#This Row],[**Entered Credit]]&lt;&gt;""),"Can not enter Debit and Credit amount in same Line","")</f>
        <v/>
      </c>
      <c r="AF2825" s="18">
        <f>IF(Table1[[#This Row],[Line Level Error Messages]]="",0,1)</f>
        <v>0</v>
      </c>
      <c r="AK2825" s="18" t="str">
        <f>IF(AND(Table1[[#This Row],[*Entity
(Enter this Mandatory field FIRST)]]&lt;&gt;"",LEN(Table1[[#This Row],[*Entity
(Enter this Mandatory field FIRST)]])&lt;&gt;2),"Entity Value Length Should be 2","")</f>
        <v/>
      </c>
      <c r="AL2825" s="18" t="str">
        <f>IF(AND(Table1[[#This Row],[*Cost Centre]]&lt;&gt;"",LEN(Table1[[#This Row],[*Cost Centre]])&lt;&gt;5),"Cost Centre Value Length Should be 5","")</f>
        <v/>
      </c>
      <c r="AM2825" s="18" t="str">
        <f>IF(AND(Table1[[#This Row],[*Subjective]]&lt;&gt;"",LEN(Table1[[#This Row],[*Subjective]])&lt;&gt;4),"Subjective Value Length Should be 4","")</f>
        <v/>
      </c>
      <c r="AN2825" s="18" t="str">
        <f>IF(AND(Table1[[#This Row],[*Fund]]&lt;&gt;"",LEN(Table1[[#This Row],[*Fund]])&lt;&gt;3),"Fund Value Length Should be 3","")</f>
        <v/>
      </c>
      <c r="AO2825" s="18" t="str">
        <f>IF(AND(Table1[[#This Row],[*Project]]&lt;&gt;"",LEN(Table1[[#This Row],[*Project]])&lt;&gt;6),"Project Value Length Should be 6","")</f>
        <v/>
      </c>
      <c r="AP2825" s="18" t="str">
        <f>IF(AND(Table1[[#This Row],[*Sub Analysis]]&lt;&gt;"",LEN(Table1[[#This Row],[*Sub Analysis]])&lt;&gt;5),"Subanalysis Value Length Should be 5","")</f>
        <v/>
      </c>
      <c r="AQ2825" s="18" t="str">
        <f>IF(AND(Table1[[#This Row],[*Spare 1]]&lt;&gt;"",LEN(Table1[[#This Row],[*Spare 1]])&lt;&gt;4),"Spare 1 Value Length Should be 4","")</f>
        <v/>
      </c>
      <c r="AR2825" s="18" t="str">
        <f>IF(AND(Table1[[#This Row],[*Spare 2]]&lt;&gt;"",LEN(Table1[[#This Row],[*Spare 2]])&lt;&gt;4),"Spare 2 Value Length Should be 4","")</f>
        <v/>
      </c>
      <c r="AS28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26" spans="3:45" ht="13.9" customHeight="1" x14ac:dyDescent="0.25">
      <c r="C2826" s="37"/>
      <c r="D2826" s="26"/>
      <c r="E2826" s="26"/>
      <c r="F2826" s="26"/>
      <c r="G2826" s="26"/>
      <c r="H2826" s="26"/>
      <c r="I2826" s="26"/>
      <c r="J2826" s="26"/>
      <c r="K2826" s="27"/>
      <c r="L2826" s="27"/>
      <c r="M2826" s="26"/>
      <c r="N2826" s="26"/>
      <c r="O2826" s="26"/>
      <c r="P2826" s="26"/>
      <c r="Q2826" s="26"/>
      <c r="R2826" s="26"/>
      <c r="S2826" s="26"/>
      <c r="T2826" s="26"/>
      <c r="U2826" s="26"/>
      <c r="V2826" s="26"/>
      <c r="W2826" s="28"/>
      <c r="X2826" s="26"/>
      <c r="Y2826" s="26"/>
      <c r="Z2826" s="26"/>
      <c r="AA2826" s="26"/>
      <c r="AB2826" s="42" t="str">
        <f t="shared" si="43"/>
        <v/>
      </c>
      <c r="AC28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26" s="18" t="str">
        <f>IF(AND(Table1[[#This Row],[**Entered Debit]]&lt;&gt;"",Table1[[#This Row],[**Entered Credit]]&lt;&gt;""),"Can not enter Debit and Credit amount in same Line","")</f>
        <v/>
      </c>
      <c r="AF2826" s="18">
        <f>IF(Table1[[#This Row],[Line Level Error Messages]]="",0,1)</f>
        <v>0</v>
      </c>
      <c r="AK2826" s="18" t="str">
        <f>IF(AND(Table1[[#This Row],[*Entity
(Enter this Mandatory field FIRST)]]&lt;&gt;"",LEN(Table1[[#This Row],[*Entity
(Enter this Mandatory field FIRST)]])&lt;&gt;2),"Entity Value Length Should be 2","")</f>
        <v/>
      </c>
      <c r="AL2826" s="18" t="str">
        <f>IF(AND(Table1[[#This Row],[*Cost Centre]]&lt;&gt;"",LEN(Table1[[#This Row],[*Cost Centre]])&lt;&gt;5),"Cost Centre Value Length Should be 5","")</f>
        <v/>
      </c>
      <c r="AM2826" s="18" t="str">
        <f>IF(AND(Table1[[#This Row],[*Subjective]]&lt;&gt;"",LEN(Table1[[#This Row],[*Subjective]])&lt;&gt;4),"Subjective Value Length Should be 4","")</f>
        <v/>
      </c>
      <c r="AN2826" s="18" t="str">
        <f>IF(AND(Table1[[#This Row],[*Fund]]&lt;&gt;"",LEN(Table1[[#This Row],[*Fund]])&lt;&gt;3),"Fund Value Length Should be 3","")</f>
        <v/>
      </c>
      <c r="AO2826" s="18" t="str">
        <f>IF(AND(Table1[[#This Row],[*Project]]&lt;&gt;"",LEN(Table1[[#This Row],[*Project]])&lt;&gt;6),"Project Value Length Should be 6","")</f>
        <v/>
      </c>
      <c r="AP2826" s="18" t="str">
        <f>IF(AND(Table1[[#This Row],[*Sub Analysis]]&lt;&gt;"",LEN(Table1[[#This Row],[*Sub Analysis]])&lt;&gt;5),"Subanalysis Value Length Should be 5","")</f>
        <v/>
      </c>
      <c r="AQ2826" s="18" t="str">
        <f>IF(AND(Table1[[#This Row],[*Spare 1]]&lt;&gt;"",LEN(Table1[[#This Row],[*Spare 1]])&lt;&gt;4),"Spare 1 Value Length Should be 4","")</f>
        <v/>
      </c>
      <c r="AR2826" s="18" t="str">
        <f>IF(AND(Table1[[#This Row],[*Spare 2]]&lt;&gt;"",LEN(Table1[[#This Row],[*Spare 2]])&lt;&gt;4),"Spare 2 Value Length Should be 4","")</f>
        <v/>
      </c>
      <c r="AS28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27" spans="3:45" ht="13.9" customHeight="1" x14ac:dyDescent="0.25">
      <c r="C2827" s="37"/>
      <c r="D2827" s="26"/>
      <c r="E2827" s="26"/>
      <c r="F2827" s="26"/>
      <c r="G2827" s="26"/>
      <c r="H2827" s="26"/>
      <c r="I2827" s="26"/>
      <c r="J2827" s="26"/>
      <c r="K2827" s="27"/>
      <c r="L2827" s="27"/>
      <c r="M2827" s="26"/>
      <c r="N2827" s="26"/>
      <c r="O2827" s="26"/>
      <c r="P2827" s="26"/>
      <c r="Q2827" s="26"/>
      <c r="R2827" s="26"/>
      <c r="S2827" s="26"/>
      <c r="T2827" s="26"/>
      <c r="U2827" s="26"/>
      <c r="V2827" s="26"/>
      <c r="W2827" s="28"/>
      <c r="X2827" s="26"/>
      <c r="Y2827" s="26"/>
      <c r="Z2827" s="26"/>
      <c r="AA2827" s="26"/>
      <c r="AB2827" s="42" t="str">
        <f t="shared" si="43"/>
        <v/>
      </c>
      <c r="AC28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27" s="18" t="str">
        <f>IF(AND(Table1[[#This Row],[**Entered Debit]]&lt;&gt;"",Table1[[#This Row],[**Entered Credit]]&lt;&gt;""),"Can not enter Debit and Credit amount in same Line","")</f>
        <v/>
      </c>
      <c r="AF2827" s="18">
        <f>IF(Table1[[#This Row],[Line Level Error Messages]]="",0,1)</f>
        <v>0</v>
      </c>
      <c r="AK2827" s="18" t="str">
        <f>IF(AND(Table1[[#This Row],[*Entity
(Enter this Mandatory field FIRST)]]&lt;&gt;"",LEN(Table1[[#This Row],[*Entity
(Enter this Mandatory field FIRST)]])&lt;&gt;2),"Entity Value Length Should be 2","")</f>
        <v/>
      </c>
      <c r="AL2827" s="18" t="str">
        <f>IF(AND(Table1[[#This Row],[*Cost Centre]]&lt;&gt;"",LEN(Table1[[#This Row],[*Cost Centre]])&lt;&gt;5),"Cost Centre Value Length Should be 5","")</f>
        <v/>
      </c>
      <c r="AM2827" s="18" t="str">
        <f>IF(AND(Table1[[#This Row],[*Subjective]]&lt;&gt;"",LEN(Table1[[#This Row],[*Subjective]])&lt;&gt;4),"Subjective Value Length Should be 4","")</f>
        <v/>
      </c>
      <c r="AN2827" s="18" t="str">
        <f>IF(AND(Table1[[#This Row],[*Fund]]&lt;&gt;"",LEN(Table1[[#This Row],[*Fund]])&lt;&gt;3),"Fund Value Length Should be 3","")</f>
        <v/>
      </c>
      <c r="AO2827" s="18" t="str">
        <f>IF(AND(Table1[[#This Row],[*Project]]&lt;&gt;"",LEN(Table1[[#This Row],[*Project]])&lt;&gt;6),"Project Value Length Should be 6","")</f>
        <v/>
      </c>
      <c r="AP2827" s="18" t="str">
        <f>IF(AND(Table1[[#This Row],[*Sub Analysis]]&lt;&gt;"",LEN(Table1[[#This Row],[*Sub Analysis]])&lt;&gt;5),"Subanalysis Value Length Should be 5","")</f>
        <v/>
      </c>
      <c r="AQ2827" s="18" t="str">
        <f>IF(AND(Table1[[#This Row],[*Spare 1]]&lt;&gt;"",LEN(Table1[[#This Row],[*Spare 1]])&lt;&gt;4),"Spare 1 Value Length Should be 4","")</f>
        <v/>
      </c>
      <c r="AR2827" s="18" t="str">
        <f>IF(AND(Table1[[#This Row],[*Spare 2]]&lt;&gt;"",LEN(Table1[[#This Row],[*Spare 2]])&lt;&gt;4),"Spare 2 Value Length Should be 4","")</f>
        <v/>
      </c>
      <c r="AS28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28" spans="3:45" ht="13.9" customHeight="1" x14ac:dyDescent="0.25">
      <c r="C2828" s="37"/>
      <c r="D2828" s="26"/>
      <c r="E2828" s="26"/>
      <c r="F2828" s="26"/>
      <c r="G2828" s="26"/>
      <c r="H2828" s="26"/>
      <c r="I2828" s="26"/>
      <c r="J2828" s="26"/>
      <c r="K2828" s="27"/>
      <c r="L2828" s="27"/>
      <c r="M2828" s="26"/>
      <c r="N2828" s="26"/>
      <c r="O2828" s="26"/>
      <c r="P2828" s="26"/>
      <c r="Q2828" s="26"/>
      <c r="R2828" s="26"/>
      <c r="S2828" s="26"/>
      <c r="T2828" s="26"/>
      <c r="U2828" s="26"/>
      <c r="V2828" s="26"/>
      <c r="W2828" s="28"/>
      <c r="X2828" s="26"/>
      <c r="Y2828" s="26"/>
      <c r="Z2828" s="26"/>
      <c r="AA2828" s="26"/>
      <c r="AB2828" s="42" t="str">
        <f t="shared" si="43"/>
        <v/>
      </c>
      <c r="AC28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28" s="18" t="str">
        <f>IF(AND(Table1[[#This Row],[**Entered Debit]]&lt;&gt;"",Table1[[#This Row],[**Entered Credit]]&lt;&gt;""),"Can not enter Debit and Credit amount in same Line","")</f>
        <v/>
      </c>
      <c r="AF2828" s="18">
        <f>IF(Table1[[#This Row],[Line Level Error Messages]]="",0,1)</f>
        <v>0</v>
      </c>
      <c r="AK2828" s="18" t="str">
        <f>IF(AND(Table1[[#This Row],[*Entity
(Enter this Mandatory field FIRST)]]&lt;&gt;"",LEN(Table1[[#This Row],[*Entity
(Enter this Mandatory field FIRST)]])&lt;&gt;2),"Entity Value Length Should be 2","")</f>
        <v/>
      </c>
      <c r="AL2828" s="18" t="str">
        <f>IF(AND(Table1[[#This Row],[*Cost Centre]]&lt;&gt;"",LEN(Table1[[#This Row],[*Cost Centre]])&lt;&gt;5),"Cost Centre Value Length Should be 5","")</f>
        <v/>
      </c>
      <c r="AM2828" s="18" t="str">
        <f>IF(AND(Table1[[#This Row],[*Subjective]]&lt;&gt;"",LEN(Table1[[#This Row],[*Subjective]])&lt;&gt;4),"Subjective Value Length Should be 4","")</f>
        <v/>
      </c>
      <c r="AN2828" s="18" t="str">
        <f>IF(AND(Table1[[#This Row],[*Fund]]&lt;&gt;"",LEN(Table1[[#This Row],[*Fund]])&lt;&gt;3),"Fund Value Length Should be 3","")</f>
        <v/>
      </c>
      <c r="AO2828" s="18" t="str">
        <f>IF(AND(Table1[[#This Row],[*Project]]&lt;&gt;"",LEN(Table1[[#This Row],[*Project]])&lt;&gt;6),"Project Value Length Should be 6","")</f>
        <v/>
      </c>
      <c r="AP2828" s="18" t="str">
        <f>IF(AND(Table1[[#This Row],[*Sub Analysis]]&lt;&gt;"",LEN(Table1[[#This Row],[*Sub Analysis]])&lt;&gt;5),"Subanalysis Value Length Should be 5","")</f>
        <v/>
      </c>
      <c r="AQ2828" s="18" t="str">
        <f>IF(AND(Table1[[#This Row],[*Spare 1]]&lt;&gt;"",LEN(Table1[[#This Row],[*Spare 1]])&lt;&gt;4),"Spare 1 Value Length Should be 4","")</f>
        <v/>
      </c>
      <c r="AR2828" s="18" t="str">
        <f>IF(AND(Table1[[#This Row],[*Spare 2]]&lt;&gt;"",LEN(Table1[[#This Row],[*Spare 2]])&lt;&gt;4),"Spare 2 Value Length Should be 4","")</f>
        <v/>
      </c>
      <c r="AS28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29" spans="3:45" ht="13.9" customHeight="1" x14ac:dyDescent="0.25">
      <c r="C2829" s="37"/>
      <c r="D2829" s="26"/>
      <c r="E2829" s="26"/>
      <c r="F2829" s="26"/>
      <c r="G2829" s="26"/>
      <c r="H2829" s="26"/>
      <c r="I2829" s="26"/>
      <c r="J2829" s="26"/>
      <c r="K2829" s="27"/>
      <c r="L2829" s="27"/>
      <c r="M2829" s="26"/>
      <c r="N2829" s="26"/>
      <c r="O2829" s="26"/>
      <c r="P2829" s="26"/>
      <c r="Q2829" s="26"/>
      <c r="R2829" s="26"/>
      <c r="S2829" s="26"/>
      <c r="T2829" s="26"/>
      <c r="U2829" s="26"/>
      <c r="V2829" s="26"/>
      <c r="W2829" s="28"/>
      <c r="X2829" s="26"/>
      <c r="Y2829" s="26"/>
      <c r="Z2829" s="26"/>
      <c r="AA2829" s="26"/>
      <c r="AB2829" s="42" t="str">
        <f t="shared" si="43"/>
        <v/>
      </c>
      <c r="AC28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29" s="18" t="str">
        <f>IF(AND(Table1[[#This Row],[**Entered Debit]]&lt;&gt;"",Table1[[#This Row],[**Entered Credit]]&lt;&gt;""),"Can not enter Debit and Credit amount in same Line","")</f>
        <v/>
      </c>
      <c r="AF2829" s="18">
        <f>IF(Table1[[#This Row],[Line Level Error Messages]]="",0,1)</f>
        <v>0</v>
      </c>
      <c r="AK2829" s="18" t="str">
        <f>IF(AND(Table1[[#This Row],[*Entity
(Enter this Mandatory field FIRST)]]&lt;&gt;"",LEN(Table1[[#This Row],[*Entity
(Enter this Mandatory field FIRST)]])&lt;&gt;2),"Entity Value Length Should be 2","")</f>
        <v/>
      </c>
      <c r="AL2829" s="18" t="str">
        <f>IF(AND(Table1[[#This Row],[*Cost Centre]]&lt;&gt;"",LEN(Table1[[#This Row],[*Cost Centre]])&lt;&gt;5),"Cost Centre Value Length Should be 5","")</f>
        <v/>
      </c>
      <c r="AM2829" s="18" t="str">
        <f>IF(AND(Table1[[#This Row],[*Subjective]]&lt;&gt;"",LEN(Table1[[#This Row],[*Subjective]])&lt;&gt;4),"Subjective Value Length Should be 4","")</f>
        <v/>
      </c>
      <c r="AN2829" s="18" t="str">
        <f>IF(AND(Table1[[#This Row],[*Fund]]&lt;&gt;"",LEN(Table1[[#This Row],[*Fund]])&lt;&gt;3),"Fund Value Length Should be 3","")</f>
        <v/>
      </c>
      <c r="AO2829" s="18" t="str">
        <f>IF(AND(Table1[[#This Row],[*Project]]&lt;&gt;"",LEN(Table1[[#This Row],[*Project]])&lt;&gt;6),"Project Value Length Should be 6","")</f>
        <v/>
      </c>
      <c r="AP2829" s="18" t="str">
        <f>IF(AND(Table1[[#This Row],[*Sub Analysis]]&lt;&gt;"",LEN(Table1[[#This Row],[*Sub Analysis]])&lt;&gt;5),"Subanalysis Value Length Should be 5","")</f>
        <v/>
      </c>
      <c r="AQ2829" s="18" t="str">
        <f>IF(AND(Table1[[#This Row],[*Spare 1]]&lt;&gt;"",LEN(Table1[[#This Row],[*Spare 1]])&lt;&gt;4),"Spare 1 Value Length Should be 4","")</f>
        <v/>
      </c>
      <c r="AR2829" s="18" t="str">
        <f>IF(AND(Table1[[#This Row],[*Spare 2]]&lt;&gt;"",LEN(Table1[[#This Row],[*Spare 2]])&lt;&gt;4),"Spare 2 Value Length Should be 4","")</f>
        <v/>
      </c>
      <c r="AS28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30" spans="3:45" ht="13.9" customHeight="1" x14ac:dyDescent="0.25">
      <c r="C2830" s="37"/>
      <c r="D2830" s="26"/>
      <c r="E2830" s="26"/>
      <c r="F2830" s="26"/>
      <c r="G2830" s="26"/>
      <c r="H2830" s="26"/>
      <c r="I2830" s="26"/>
      <c r="J2830" s="26"/>
      <c r="K2830" s="27"/>
      <c r="L2830" s="27"/>
      <c r="M2830" s="26"/>
      <c r="N2830" s="26"/>
      <c r="O2830" s="26"/>
      <c r="P2830" s="26"/>
      <c r="Q2830" s="26"/>
      <c r="R2830" s="26"/>
      <c r="S2830" s="26"/>
      <c r="T2830" s="26"/>
      <c r="U2830" s="26"/>
      <c r="V2830" s="26"/>
      <c r="W2830" s="28"/>
      <c r="X2830" s="26"/>
      <c r="Y2830" s="26"/>
      <c r="Z2830" s="26"/>
      <c r="AA2830" s="26"/>
      <c r="AB2830" s="42" t="str">
        <f t="shared" si="43"/>
        <v/>
      </c>
      <c r="AC28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30" s="18" t="str">
        <f>IF(AND(Table1[[#This Row],[**Entered Debit]]&lt;&gt;"",Table1[[#This Row],[**Entered Credit]]&lt;&gt;""),"Can not enter Debit and Credit amount in same Line","")</f>
        <v/>
      </c>
      <c r="AF2830" s="18">
        <f>IF(Table1[[#This Row],[Line Level Error Messages]]="",0,1)</f>
        <v>0</v>
      </c>
      <c r="AK2830" s="18" t="str">
        <f>IF(AND(Table1[[#This Row],[*Entity
(Enter this Mandatory field FIRST)]]&lt;&gt;"",LEN(Table1[[#This Row],[*Entity
(Enter this Mandatory field FIRST)]])&lt;&gt;2),"Entity Value Length Should be 2","")</f>
        <v/>
      </c>
      <c r="AL2830" s="18" t="str">
        <f>IF(AND(Table1[[#This Row],[*Cost Centre]]&lt;&gt;"",LEN(Table1[[#This Row],[*Cost Centre]])&lt;&gt;5),"Cost Centre Value Length Should be 5","")</f>
        <v/>
      </c>
      <c r="AM2830" s="18" t="str">
        <f>IF(AND(Table1[[#This Row],[*Subjective]]&lt;&gt;"",LEN(Table1[[#This Row],[*Subjective]])&lt;&gt;4),"Subjective Value Length Should be 4","")</f>
        <v/>
      </c>
      <c r="AN2830" s="18" t="str">
        <f>IF(AND(Table1[[#This Row],[*Fund]]&lt;&gt;"",LEN(Table1[[#This Row],[*Fund]])&lt;&gt;3),"Fund Value Length Should be 3","")</f>
        <v/>
      </c>
      <c r="AO2830" s="18" t="str">
        <f>IF(AND(Table1[[#This Row],[*Project]]&lt;&gt;"",LEN(Table1[[#This Row],[*Project]])&lt;&gt;6),"Project Value Length Should be 6","")</f>
        <v/>
      </c>
      <c r="AP2830" s="18" t="str">
        <f>IF(AND(Table1[[#This Row],[*Sub Analysis]]&lt;&gt;"",LEN(Table1[[#This Row],[*Sub Analysis]])&lt;&gt;5),"Subanalysis Value Length Should be 5","")</f>
        <v/>
      </c>
      <c r="AQ2830" s="18" t="str">
        <f>IF(AND(Table1[[#This Row],[*Spare 1]]&lt;&gt;"",LEN(Table1[[#This Row],[*Spare 1]])&lt;&gt;4),"Spare 1 Value Length Should be 4","")</f>
        <v/>
      </c>
      <c r="AR2830" s="18" t="str">
        <f>IF(AND(Table1[[#This Row],[*Spare 2]]&lt;&gt;"",LEN(Table1[[#This Row],[*Spare 2]])&lt;&gt;4),"Spare 2 Value Length Should be 4","")</f>
        <v/>
      </c>
      <c r="AS28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31" spans="3:45" ht="13.9" customHeight="1" x14ac:dyDescent="0.25">
      <c r="C2831" s="37"/>
      <c r="D2831" s="26"/>
      <c r="E2831" s="26"/>
      <c r="F2831" s="26"/>
      <c r="G2831" s="26"/>
      <c r="H2831" s="26"/>
      <c r="I2831" s="26"/>
      <c r="J2831" s="26"/>
      <c r="K2831" s="27"/>
      <c r="L2831" s="27"/>
      <c r="M2831" s="26"/>
      <c r="N2831" s="26"/>
      <c r="O2831" s="26"/>
      <c r="P2831" s="26"/>
      <c r="Q2831" s="26"/>
      <c r="R2831" s="26"/>
      <c r="S2831" s="26"/>
      <c r="T2831" s="26"/>
      <c r="U2831" s="26"/>
      <c r="V2831" s="26"/>
      <c r="W2831" s="28"/>
      <c r="X2831" s="26"/>
      <c r="Y2831" s="26"/>
      <c r="Z2831" s="26"/>
      <c r="AA2831" s="26"/>
      <c r="AB2831" s="42" t="str">
        <f t="shared" si="43"/>
        <v/>
      </c>
      <c r="AC28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31" s="18" t="str">
        <f>IF(AND(Table1[[#This Row],[**Entered Debit]]&lt;&gt;"",Table1[[#This Row],[**Entered Credit]]&lt;&gt;""),"Can not enter Debit and Credit amount in same Line","")</f>
        <v/>
      </c>
      <c r="AF2831" s="18">
        <f>IF(Table1[[#This Row],[Line Level Error Messages]]="",0,1)</f>
        <v>0</v>
      </c>
      <c r="AK2831" s="18" t="str">
        <f>IF(AND(Table1[[#This Row],[*Entity
(Enter this Mandatory field FIRST)]]&lt;&gt;"",LEN(Table1[[#This Row],[*Entity
(Enter this Mandatory field FIRST)]])&lt;&gt;2),"Entity Value Length Should be 2","")</f>
        <v/>
      </c>
      <c r="AL2831" s="18" t="str">
        <f>IF(AND(Table1[[#This Row],[*Cost Centre]]&lt;&gt;"",LEN(Table1[[#This Row],[*Cost Centre]])&lt;&gt;5),"Cost Centre Value Length Should be 5","")</f>
        <v/>
      </c>
      <c r="AM2831" s="18" t="str">
        <f>IF(AND(Table1[[#This Row],[*Subjective]]&lt;&gt;"",LEN(Table1[[#This Row],[*Subjective]])&lt;&gt;4),"Subjective Value Length Should be 4","")</f>
        <v/>
      </c>
      <c r="AN2831" s="18" t="str">
        <f>IF(AND(Table1[[#This Row],[*Fund]]&lt;&gt;"",LEN(Table1[[#This Row],[*Fund]])&lt;&gt;3),"Fund Value Length Should be 3","")</f>
        <v/>
      </c>
      <c r="AO2831" s="18" t="str">
        <f>IF(AND(Table1[[#This Row],[*Project]]&lt;&gt;"",LEN(Table1[[#This Row],[*Project]])&lt;&gt;6),"Project Value Length Should be 6","")</f>
        <v/>
      </c>
      <c r="AP2831" s="18" t="str">
        <f>IF(AND(Table1[[#This Row],[*Sub Analysis]]&lt;&gt;"",LEN(Table1[[#This Row],[*Sub Analysis]])&lt;&gt;5),"Subanalysis Value Length Should be 5","")</f>
        <v/>
      </c>
      <c r="AQ2831" s="18" t="str">
        <f>IF(AND(Table1[[#This Row],[*Spare 1]]&lt;&gt;"",LEN(Table1[[#This Row],[*Spare 1]])&lt;&gt;4),"Spare 1 Value Length Should be 4","")</f>
        <v/>
      </c>
      <c r="AR2831" s="18" t="str">
        <f>IF(AND(Table1[[#This Row],[*Spare 2]]&lt;&gt;"",LEN(Table1[[#This Row],[*Spare 2]])&lt;&gt;4),"Spare 2 Value Length Should be 4","")</f>
        <v/>
      </c>
      <c r="AS28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32" spans="3:45" ht="13.9" customHeight="1" x14ac:dyDescent="0.25">
      <c r="C2832" s="37"/>
      <c r="D2832" s="26"/>
      <c r="E2832" s="26"/>
      <c r="F2832" s="26"/>
      <c r="G2832" s="26"/>
      <c r="H2832" s="26"/>
      <c r="I2832" s="26"/>
      <c r="J2832" s="26"/>
      <c r="K2832" s="27"/>
      <c r="L2832" s="27"/>
      <c r="M2832" s="26"/>
      <c r="N2832" s="26"/>
      <c r="O2832" s="26"/>
      <c r="P2832" s="26"/>
      <c r="Q2832" s="26"/>
      <c r="R2832" s="26"/>
      <c r="S2832" s="26"/>
      <c r="T2832" s="26"/>
      <c r="U2832" s="26"/>
      <c r="V2832" s="26"/>
      <c r="W2832" s="28"/>
      <c r="X2832" s="26"/>
      <c r="Y2832" s="26"/>
      <c r="Z2832" s="26"/>
      <c r="AA2832" s="26"/>
      <c r="AB2832" s="42" t="str">
        <f t="shared" si="43"/>
        <v/>
      </c>
      <c r="AC28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32" s="18" t="str">
        <f>IF(AND(Table1[[#This Row],[**Entered Debit]]&lt;&gt;"",Table1[[#This Row],[**Entered Credit]]&lt;&gt;""),"Can not enter Debit and Credit amount in same Line","")</f>
        <v/>
      </c>
      <c r="AF2832" s="18">
        <f>IF(Table1[[#This Row],[Line Level Error Messages]]="",0,1)</f>
        <v>0</v>
      </c>
      <c r="AK2832" s="18" t="str">
        <f>IF(AND(Table1[[#This Row],[*Entity
(Enter this Mandatory field FIRST)]]&lt;&gt;"",LEN(Table1[[#This Row],[*Entity
(Enter this Mandatory field FIRST)]])&lt;&gt;2),"Entity Value Length Should be 2","")</f>
        <v/>
      </c>
      <c r="AL2832" s="18" t="str">
        <f>IF(AND(Table1[[#This Row],[*Cost Centre]]&lt;&gt;"",LEN(Table1[[#This Row],[*Cost Centre]])&lt;&gt;5),"Cost Centre Value Length Should be 5","")</f>
        <v/>
      </c>
      <c r="AM2832" s="18" t="str">
        <f>IF(AND(Table1[[#This Row],[*Subjective]]&lt;&gt;"",LEN(Table1[[#This Row],[*Subjective]])&lt;&gt;4),"Subjective Value Length Should be 4","")</f>
        <v/>
      </c>
      <c r="AN2832" s="18" t="str">
        <f>IF(AND(Table1[[#This Row],[*Fund]]&lt;&gt;"",LEN(Table1[[#This Row],[*Fund]])&lt;&gt;3),"Fund Value Length Should be 3","")</f>
        <v/>
      </c>
      <c r="AO2832" s="18" t="str">
        <f>IF(AND(Table1[[#This Row],[*Project]]&lt;&gt;"",LEN(Table1[[#This Row],[*Project]])&lt;&gt;6),"Project Value Length Should be 6","")</f>
        <v/>
      </c>
      <c r="AP2832" s="18" t="str">
        <f>IF(AND(Table1[[#This Row],[*Sub Analysis]]&lt;&gt;"",LEN(Table1[[#This Row],[*Sub Analysis]])&lt;&gt;5),"Subanalysis Value Length Should be 5","")</f>
        <v/>
      </c>
      <c r="AQ2832" s="18" t="str">
        <f>IF(AND(Table1[[#This Row],[*Spare 1]]&lt;&gt;"",LEN(Table1[[#This Row],[*Spare 1]])&lt;&gt;4),"Spare 1 Value Length Should be 4","")</f>
        <v/>
      </c>
      <c r="AR2832" s="18" t="str">
        <f>IF(AND(Table1[[#This Row],[*Spare 2]]&lt;&gt;"",LEN(Table1[[#This Row],[*Spare 2]])&lt;&gt;4),"Spare 2 Value Length Should be 4","")</f>
        <v/>
      </c>
      <c r="AS28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33" spans="3:45" ht="13.9" customHeight="1" x14ac:dyDescent="0.25">
      <c r="C2833" s="37"/>
      <c r="D2833" s="26"/>
      <c r="E2833" s="26"/>
      <c r="F2833" s="26"/>
      <c r="G2833" s="26"/>
      <c r="H2833" s="26"/>
      <c r="I2833" s="26"/>
      <c r="J2833" s="26"/>
      <c r="K2833" s="27"/>
      <c r="L2833" s="27"/>
      <c r="M2833" s="26"/>
      <c r="N2833" s="26"/>
      <c r="O2833" s="26"/>
      <c r="P2833" s="26"/>
      <c r="Q2833" s="26"/>
      <c r="R2833" s="26"/>
      <c r="S2833" s="26"/>
      <c r="T2833" s="26"/>
      <c r="U2833" s="26"/>
      <c r="V2833" s="26"/>
      <c r="W2833" s="28"/>
      <c r="X2833" s="26"/>
      <c r="Y2833" s="26"/>
      <c r="Z2833" s="26"/>
      <c r="AA2833" s="26"/>
      <c r="AB2833" s="42" t="str">
        <f t="shared" si="43"/>
        <v/>
      </c>
      <c r="AC28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33" s="18" t="str">
        <f>IF(AND(Table1[[#This Row],[**Entered Debit]]&lt;&gt;"",Table1[[#This Row],[**Entered Credit]]&lt;&gt;""),"Can not enter Debit and Credit amount in same Line","")</f>
        <v/>
      </c>
      <c r="AF2833" s="18">
        <f>IF(Table1[[#This Row],[Line Level Error Messages]]="",0,1)</f>
        <v>0</v>
      </c>
      <c r="AK2833" s="18" t="str">
        <f>IF(AND(Table1[[#This Row],[*Entity
(Enter this Mandatory field FIRST)]]&lt;&gt;"",LEN(Table1[[#This Row],[*Entity
(Enter this Mandatory field FIRST)]])&lt;&gt;2),"Entity Value Length Should be 2","")</f>
        <v/>
      </c>
      <c r="AL2833" s="18" t="str">
        <f>IF(AND(Table1[[#This Row],[*Cost Centre]]&lt;&gt;"",LEN(Table1[[#This Row],[*Cost Centre]])&lt;&gt;5),"Cost Centre Value Length Should be 5","")</f>
        <v/>
      </c>
      <c r="AM2833" s="18" t="str">
        <f>IF(AND(Table1[[#This Row],[*Subjective]]&lt;&gt;"",LEN(Table1[[#This Row],[*Subjective]])&lt;&gt;4),"Subjective Value Length Should be 4","")</f>
        <v/>
      </c>
      <c r="AN2833" s="18" t="str">
        <f>IF(AND(Table1[[#This Row],[*Fund]]&lt;&gt;"",LEN(Table1[[#This Row],[*Fund]])&lt;&gt;3),"Fund Value Length Should be 3","")</f>
        <v/>
      </c>
      <c r="AO2833" s="18" t="str">
        <f>IF(AND(Table1[[#This Row],[*Project]]&lt;&gt;"",LEN(Table1[[#This Row],[*Project]])&lt;&gt;6),"Project Value Length Should be 6","")</f>
        <v/>
      </c>
      <c r="AP2833" s="18" t="str">
        <f>IF(AND(Table1[[#This Row],[*Sub Analysis]]&lt;&gt;"",LEN(Table1[[#This Row],[*Sub Analysis]])&lt;&gt;5),"Subanalysis Value Length Should be 5","")</f>
        <v/>
      </c>
      <c r="AQ2833" s="18" t="str">
        <f>IF(AND(Table1[[#This Row],[*Spare 1]]&lt;&gt;"",LEN(Table1[[#This Row],[*Spare 1]])&lt;&gt;4),"Spare 1 Value Length Should be 4","")</f>
        <v/>
      </c>
      <c r="AR2833" s="18" t="str">
        <f>IF(AND(Table1[[#This Row],[*Spare 2]]&lt;&gt;"",LEN(Table1[[#This Row],[*Spare 2]])&lt;&gt;4),"Spare 2 Value Length Should be 4","")</f>
        <v/>
      </c>
      <c r="AS28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34" spans="3:45" ht="13.9" customHeight="1" x14ac:dyDescent="0.25">
      <c r="C2834" s="37"/>
      <c r="D2834" s="26"/>
      <c r="E2834" s="26"/>
      <c r="F2834" s="26"/>
      <c r="G2834" s="26"/>
      <c r="H2834" s="26"/>
      <c r="I2834" s="26"/>
      <c r="J2834" s="26"/>
      <c r="K2834" s="27"/>
      <c r="L2834" s="27"/>
      <c r="M2834" s="26"/>
      <c r="N2834" s="26"/>
      <c r="O2834" s="26"/>
      <c r="P2834" s="26"/>
      <c r="Q2834" s="26"/>
      <c r="R2834" s="26"/>
      <c r="S2834" s="26"/>
      <c r="T2834" s="26"/>
      <c r="U2834" s="26"/>
      <c r="V2834" s="26"/>
      <c r="W2834" s="28"/>
      <c r="X2834" s="26"/>
      <c r="Y2834" s="26"/>
      <c r="Z2834" s="26"/>
      <c r="AA2834" s="26"/>
      <c r="AB2834" s="42" t="str">
        <f t="shared" si="43"/>
        <v/>
      </c>
      <c r="AC28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34" s="18" t="str">
        <f>IF(AND(Table1[[#This Row],[**Entered Debit]]&lt;&gt;"",Table1[[#This Row],[**Entered Credit]]&lt;&gt;""),"Can not enter Debit and Credit amount in same Line","")</f>
        <v/>
      </c>
      <c r="AF2834" s="18">
        <f>IF(Table1[[#This Row],[Line Level Error Messages]]="",0,1)</f>
        <v>0</v>
      </c>
      <c r="AK2834" s="18" t="str">
        <f>IF(AND(Table1[[#This Row],[*Entity
(Enter this Mandatory field FIRST)]]&lt;&gt;"",LEN(Table1[[#This Row],[*Entity
(Enter this Mandatory field FIRST)]])&lt;&gt;2),"Entity Value Length Should be 2","")</f>
        <v/>
      </c>
      <c r="AL2834" s="18" t="str">
        <f>IF(AND(Table1[[#This Row],[*Cost Centre]]&lt;&gt;"",LEN(Table1[[#This Row],[*Cost Centre]])&lt;&gt;5),"Cost Centre Value Length Should be 5","")</f>
        <v/>
      </c>
      <c r="AM2834" s="18" t="str">
        <f>IF(AND(Table1[[#This Row],[*Subjective]]&lt;&gt;"",LEN(Table1[[#This Row],[*Subjective]])&lt;&gt;4),"Subjective Value Length Should be 4","")</f>
        <v/>
      </c>
      <c r="AN2834" s="18" t="str">
        <f>IF(AND(Table1[[#This Row],[*Fund]]&lt;&gt;"",LEN(Table1[[#This Row],[*Fund]])&lt;&gt;3),"Fund Value Length Should be 3","")</f>
        <v/>
      </c>
      <c r="AO2834" s="18" t="str">
        <f>IF(AND(Table1[[#This Row],[*Project]]&lt;&gt;"",LEN(Table1[[#This Row],[*Project]])&lt;&gt;6),"Project Value Length Should be 6","")</f>
        <v/>
      </c>
      <c r="AP2834" s="18" t="str">
        <f>IF(AND(Table1[[#This Row],[*Sub Analysis]]&lt;&gt;"",LEN(Table1[[#This Row],[*Sub Analysis]])&lt;&gt;5),"Subanalysis Value Length Should be 5","")</f>
        <v/>
      </c>
      <c r="AQ2834" s="18" t="str">
        <f>IF(AND(Table1[[#This Row],[*Spare 1]]&lt;&gt;"",LEN(Table1[[#This Row],[*Spare 1]])&lt;&gt;4),"Spare 1 Value Length Should be 4","")</f>
        <v/>
      </c>
      <c r="AR2834" s="18" t="str">
        <f>IF(AND(Table1[[#This Row],[*Spare 2]]&lt;&gt;"",LEN(Table1[[#This Row],[*Spare 2]])&lt;&gt;4),"Spare 2 Value Length Should be 4","")</f>
        <v/>
      </c>
      <c r="AS28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35" spans="3:45" ht="13.9" customHeight="1" x14ac:dyDescent="0.25">
      <c r="C2835" s="37"/>
      <c r="D2835" s="26"/>
      <c r="E2835" s="26"/>
      <c r="F2835" s="26"/>
      <c r="G2835" s="26"/>
      <c r="H2835" s="26"/>
      <c r="I2835" s="26"/>
      <c r="J2835" s="26"/>
      <c r="K2835" s="27"/>
      <c r="L2835" s="27"/>
      <c r="M2835" s="26"/>
      <c r="N2835" s="26"/>
      <c r="O2835" s="26"/>
      <c r="P2835" s="26"/>
      <c r="Q2835" s="26"/>
      <c r="R2835" s="26"/>
      <c r="S2835" s="26"/>
      <c r="T2835" s="26"/>
      <c r="U2835" s="26"/>
      <c r="V2835" s="26"/>
      <c r="W2835" s="28"/>
      <c r="X2835" s="26"/>
      <c r="Y2835" s="26"/>
      <c r="Z2835" s="26"/>
      <c r="AA2835" s="26"/>
      <c r="AB2835" s="42" t="str">
        <f t="shared" ref="AB2835:AB2898" si="44">IF(OR(AC2835&lt;&gt;"",AD2835&lt;&gt;"",AE2835&lt;&gt;"",AK2835&lt;&gt;"",AL2835&lt;&gt;"",AM2835&lt;&gt;"",AN2835&lt;&gt;"",AO2835&lt;&gt;"",AP2835&lt;&gt;"",AQ2835&lt;&gt;"",AR2835&lt;&gt;"",AS2835&lt;&gt;""),AC2835&amp;"            "&amp;AD2835&amp;"             "&amp;AE2835&amp;"             "&amp;AK2835&amp;"             "&amp;AL2835&amp;"             "&amp;AM2835&amp;"             "&amp;AN2835&amp;"             "&amp;AO2835&amp;"             "&amp;AP2835&amp;"             "&amp;AQ2835&amp;"             "&amp;AR2835&amp;"             "&amp;AS2835,"")</f>
        <v/>
      </c>
      <c r="AC28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35" s="18" t="str">
        <f>IF(AND(Table1[[#This Row],[**Entered Debit]]&lt;&gt;"",Table1[[#This Row],[**Entered Credit]]&lt;&gt;""),"Can not enter Debit and Credit amount in same Line","")</f>
        <v/>
      </c>
      <c r="AF2835" s="18">
        <f>IF(Table1[[#This Row],[Line Level Error Messages]]="",0,1)</f>
        <v>0</v>
      </c>
      <c r="AK2835" s="18" t="str">
        <f>IF(AND(Table1[[#This Row],[*Entity
(Enter this Mandatory field FIRST)]]&lt;&gt;"",LEN(Table1[[#This Row],[*Entity
(Enter this Mandatory field FIRST)]])&lt;&gt;2),"Entity Value Length Should be 2","")</f>
        <v/>
      </c>
      <c r="AL2835" s="18" t="str">
        <f>IF(AND(Table1[[#This Row],[*Cost Centre]]&lt;&gt;"",LEN(Table1[[#This Row],[*Cost Centre]])&lt;&gt;5),"Cost Centre Value Length Should be 5","")</f>
        <v/>
      </c>
      <c r="AM2835" s="18" t="str">
        <f>IF(AND(Table1[[#This Row],[*Subjective]]&lt;&gt;"",LEN(Table1[[#This Row],[*Subjective]])&lt;&gt;4),"Subjective Value Length Should be 4","")</f>
        <v/>
      </c>
      <c r="AN2835" s="18" t="str">
        <f>IF(AND(Table1[[#This Row],[*Fund]]&lt;&gt;"",LEN(Table1[[#This Row],[*Fund]])&lt;&gt;3),"Fund Value Length Should be 3","")</f>
        <v/>
      </c>
      <c r="AO2835" s="18" t="str">
        <f>IF(AND(Table1[[#This Row],[*Project]]&lt;&gt;"",LEN(Table1[[#This Row],[*Project]])&lt;&gt;6),"Project Value Length Should be 6","")</f>
        <v/>
      </c>
      <c r="AP2835" s="18" t="str">
        <f>IF(AND(Table1[[#This Row],[*Sub Analysis]]&lt;&gt;"",LEN(Table1[[#This Row],[*Sub Analysis]])&lt;&gt;5),"Subanalysis Value Length Should be 5","")</f>
        <v/>
      </c>
      <c r="AQ2835" s="18" t="str">
        <f>IF(AND(Table1[[#This Row],[*Spare 1]]&lt;&gt;"",LEN(Table1[[#This Row],[*Spare 1]])&lt;&gt;4),"Spare 1 Value Length Should be 4","")</f>
        <v/>
      </c>
      <c r="AR2835" s="18" t="str">
        <f>IF(AND(Table1[[#This Row],[*Spare 2]]&lt;&gt;"",LEN(Table1[[#This Row],[*Spare 2]])&lt;&gt;4),"Spare 2 Value Length Should be 4","")</f>
        <v/>
      </c>
      <c r="AS28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36" spans="3:45" ht="13.9" customHeight="1" x14ac:dyDescent="0.25">
      <c r="C2836" s="37"/>
      <c r="D2836" s="26"/>
      <c r="E2836" s="26"/>
      <c r="F2836" s="26"/>
      <c r="G2836" s="26"/>
      <c r="H2836" s="26"/>
      <c r="I2836" s="26"/>
      <c r="J2836" s="26"/>
      <c r="K2836" s="27"/>
      <c r="L2836" s="27"/>
      <c r="M2836" s="26"/>
      <c r="N2836" s="26"/>
      <c r="O2836" s="26"/>
      <c r="P2836" s="26"/>
      <c r="Q2836" s="26"/>
      <c r="R2836" s="26"/>
      <c r="S2836" s="26"/>
      <c r="T2836" s="26"/>
      <c r="U2836" s="26"/>
      <c r="V2836" s="26"/>
      <c r="W2836" s="28"/>
      <c r="X2836" s="26"/>
      <c r="Y2836" s="26"/>
      <c r="Z2836" s="26"/>
      <c r="AA2836" s="26"/>
      <c r="AB2836" s="42" t="str">
        <f t="shared" si="44"/>
        <v/>
      </c>
      <c r="AC28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36" s="18" t="str">
        <f>IF(AND(Table1[[#This Row],[**Entered Debit]]&lt;&gt;"",Table1[[#This Row],[**Entered Credit]]&lt;&gt;""),"Can not enter Debit and Credit amount in same Line","")</f>
        <v/>
      </c>
      <c r="AF2836" s="18">
        <f>IF(Table1[[#This Row],[Line Level Error Messages]]="",0,1)</f>
        <v>0</v>
      </c>
      <c r="AK2836" s="18" t="str">
        <f>IF(AND(Table1[[#This Row],[*Entity
(Enter this Mandatory field FIRST)]]&lt;&gt;"",LEN(Table1[[#This Row],[*Entity
(Enter this Mandatory field FIRST)]])&lt;&gt;2),"Entity Value Length Should be 2","")</f>
        <v/>
      </c>
      <c r="AL2836" s="18" t="str">
        <f>IF(AND(Table1[[#This Row],[*Cost Centre]]&lt;&gt;"",LEN(Table1[[#This Row],[*Cost Centre]])&lt;&gt;5),"Cost Centre Value Length Should be 5","")</f>
        <v/>
      </c>
      <c r="AM2836" s="18" t="str">
        <f>IF(AND(Table1[[#This Row],[*Subjective]]&lt;&gt;"",LEN(Table1[[#This Row],[*Subjective]])&lt;&gt;4),"Subjective Value Length Should be 4","")</f>
        <v/>
      </c>
      <c r="AN2836" s="18" t="str">
        <f>IF(AND(Table1[[#This Row],[*Fund]]&lt;&gt;"",LEN(Table1[[#This Row],[*Fund]])&lt;&gt;3),"Fund Value Length Should be 3","")</f>
        <v/>
      </c>
      <c r="AO2836" s="18" t="str">
        <f>IF(AND(Table1[[#This Row],[*Project]]&lt;&gt;"",LEN(Table1[[#This Row],[*Project]])&lt;&gt;6),"Project Value Length Should be 6","")</f>
        <v/>
      </c>
      <c r="AP2836" s="18" t="str">
        <f>IF(AND(Table1[[#This Row],[*Sub Analysis]]&lt;&gt;"",LEN(Table1[[#This Row],[*Sub Analysis]])&lt;&gt;5),"Subanalysis Value Length Should be 5","")</f>
        <v/>
      </c>
      <c r="AQ2836" s="18" t="str">
        <f>IF(AND(Table1[[#This Row],[*Spare 1]]&lt;&gt;"",LEN(Table1[[#This Row],[*Spare 1]])&lt;&gt;4),"Spare 1 Value Length Should be 4","")</f>
        <v/>
      </c>
      <c r="AR2836" s="18" t="str">
        <f>IF(AND(Table1[[#This Row],[*Spare 2]]&lt;&gt;"",LEN(Table1[[#This Row],[*Spare 2]])&lt;&gt;4),"Spare 2 Value Length Should be 4","")</f>
        <v/>
      </c>
      <c r="AS28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37" spans="3:45" ht="13.9" customHeight="1" x14ac:dyDescent="0.25">
      <c r="C2837" s="37"/>
      <c r="D2837" s="26"/>
      <c r="E2837" s="26"/>
      <c r="F2837" s="26"/>
      <c r="G2837" s="26"/>
      <c r="H2837" s="26"/>
      <c r="I2837" s="26"/>
      <c r="J2837" s="26"/>
      <c r="K2837" s="27"/>
      <c r="L2837" s="27"/>
      <c r="M2837" s="26"/>
      <c r="N2837" s="26"/>
      <c r="O2837" s="26"/>
      <c r="P2837" s="26"/>
      <c r="Q2837" s="26"/>
      <c r="R2837" s="26"/>
      <c r="S2837" s="26"/>
      <c r="T2837" s="26"/>
      <c r="U2837" s="26"/>
      <c r="V2837" s="26"/>
      <c r="W2837" s="28"/>
      <c r="X2837" s="26"/>
      <c r="Y2837" s="26"/>
      <c r="Z2837" s="26"/>
      <c r="AA2837" s="26"/>
      <c r="AB2837" s="42" t="str">
        <f t="shared" si="44"/>
        <v/>
      </c>
      <c r="AC28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37" s="18" t="str">
        <f>IF(AND(Table1[[#This Row],[**Entered Debit]]&lt;&gt;"",Table1[[#This Row],[**Entered Credit]]&lt;&gt;""),"Can not enter Debit and Credit amount in same Line","")</f>
        <v/>
      </c>
      <c r="AF2837" s="18">
        <f>IF(Table1[[#This Row],[Line Level Error Messages]]="",0,1)</f>
        <v>0</v>
      </c>
      <c r="AK2837" s="18" t="str">
        <f>IF(AND(Table1[[#This Row],[*Entity
(Enter this Mandatory field FIRST)]]&lt;&gt;"",LEN(Table1[[#This Row],[*Entity
(Enter this Mandatory field FIRST)]])&lt;&gt;2),"Entity Value Length Should be 2","")</f>
        <v/>
      </c>
      <c r="AL2837" s="18" t="str">
        <f>IF(AND(Table1[[#This Row],[*Cost Centre]]&lt;&gt;"",LEN(Table1[[#This Row],[*Cost Centre]])&lt;&gt;5),"Cost Centre Value Length Should be 5","")</f>
        <v/>
      </c>
      <c r="AM2837" s="18" t="str">
        <f>IF(AND(Table1[[#This Row],[*Subjective]]&lt;&gt;"",LEN(Table1[[#This Row],[*Subjective]])&lt;&gt;4),"Subjective Value Length Should be 4","")</f>
        <v/>
      </c>
      <c r="AN2837" s="18" t="str">
        <f>IF(AND(Table1[[#This Row],[*Fund]]&lt;&gt;"",LEN(Table1[[#This Row],[*Fund]])&lt;&gt;3),"Fund Value Length Should be 3","")</f>
        <v/>
      </c>
      <c r="AO2837" s="18" t="str">
        <f>IF(AND(Table1[[#This Row],[*Project]]&lt;&gt;"",LEN(Table1[[#This Row],[*Project]])&lt;&gt;6),"Project Value Length Should be 6","")</f>
        <v/>
      </c>
      <c r="AP2837" s="18" t="str">
        <f>IF(AND(Table1[[#This Row],[*Sub Analysis]]&lt;&gt;"",LEN(Table1[[#This Row],[*Sub Analysis]])&lt;&gt;5),"Subanalysis Value Length Should be 5","")</f>
        <v/>
      </c>
      <c r="AQ2837" s="18" t="str">
        <f>IF(AND(Table1[[#This Row],[*Spare 1]]&lt;&gt;"",LEN(Table1[[#This Row],[*Spare 1]])&lt;&gt;4),"Spare 1 Value Length Should be 4","")</f>
        <v/>
      </c>
      <c r="AR2837" s="18" t="str">
        <f>IF(AND(Table1[[#This Row],[*Spare 2]]&lt;&gt;"",LEN(Table1[[#This Row],[*Spare 2]])&lt;&gt;4),"Spare 2 Value Length Should be 4","")</f>
        <v/>
      </c>
      <c r="AS28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38" spans="3:45" ht="13.9" customHeight="1" x14ac:dyDescent="0.25">
      <c r="C2838" s="37"/>
      <c r="D2838" s="26"/>
      <c r="E2838" s="26"/>
      <c r="F2838" s="26"/>
      <c r="G2838" s="26"/>
      <c r="H2838" s="26"/>
      <c r="I2838" s="26"/>
      <c r="J2838" s="26"/>
      <c r="K2838" s="27"/>
      <c r="L2838" s="27"/>
      <c r="M2838" s="26"/>
      <c r="N2838" s="26"/>
      <c r="O2838" s="26"/>
      <c r="P2838" s="26"/>
      <c r="Q2838" s="26"/>
      <c r="R2838" s="26"/>
      <c r="S2838" s="26"/>
      <c r="T2838" s="26"/>
      <c r="U2838" s="26"/>
      <c r="V2838" s="26"/>
      <c r="W2838" s="28"/>
      <c r="X2838" s="26"/>
      <c r="Y2838" s="26"/>
      <c r="Z2838" s="26"/>
      <c r="AA2838" s="26"/>
      <c r="AB2838" s="42" t="str">
        <f t="shared" si="44"/>
        <v/>
      </c>
      <c r="AC28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38" s="18" t="str">
        <f>IF(AND(Table1[[#This Row],[**Entered Debit]]&lt;&gt;"",Table1[[#This Row],[**Entered Credit]]&lt;&gt;""),"Can not enter Debit and Credit amount in same Line","")</f>
        <v/>
      </c>
      <c r="AF2838" s="18">
        <f>IF(Table1[[#This Row],[Line Level Error Messages]]="",0,1)</f>
        <v>0</v>
      </c>
      <c r="AK2838" s="18" t="str">
        <f>IF(AND(Table1[[#This Row],[*Entity
(Enter this Mandatory field FIRST)]]&lt;&gt;"",LEN(Table1[[#This Row],[*Entity
(Enter this Mandatory field FIRST)]])&lt;&gt;2),"Entity Value Length Should be 2","")</f>
        <v/>
      </c>
      <c r="AL2838" s="18" t="str">
        <f>IF(AND(Table1[[#This Row],[*Cost Centre]]&lt;&gt;"",LEN(Table1[[#This Row],[*Cost Centre]])&lt;&gt;5),"Cost Centre Value Length Should be 5","")</f>
        <v/>
      </c>
      <c r="AM2838" s="18" t="str">
        <f>IF(AND(Table1[[#This Row],[*Subjective]]&lt;&gt;"",LEN(Table1[[#This Row],[*Subjective]])&lt;&gt;4),"Subjective Value Length Should be 4","")</f>
        <v/>
      </c>
      <c r="AN2838" s="18" t="str">
        <f>IF(AND(Table1[[#This Row],[*Fund]]&lt;&gt;"",LEN(Table1[[#This Row],[*Fund]])&lt;&gt;3),"Fund Value Length Should be 3","")</f>
        <v/>
      </c>
      <c r="AO2838" s="18" t="str">
        <f>IF(AND(Table1[[#This Row],[*Project]]&lt;&gt;"",LEN(Table1[[#This Row],[*Project]])&lt;&gt;6),"Project Value Length Should be 6","")</f>
        <v/>
      </c>
      <c r="AP2838" s="18" t="str">
        <f>IF(AND(Table1[[#This Row],[*Sub Analysis]]&lt;&gt;"",LEN(Table1[[#This Row],[*Sub Analysis]])&lt;&gt;5),"Subanalysis Value Length Should be 5","")</f>
        <v/>
      </c>
      <c r="AQ2838" s="18" t="str">
        <f>IF(AND(Table1[[#This Row],[*Spare 1]]&lt;&gt;"",LEN(Table1[[#This Row],[*Spare 1]])&lt;&gt;4),"Spare 1 Value Length Should be 4","")</f>
        <v/>
      </c>
      <c r="AR2838" s="18" t="str">
        <f>IF(AND(Table1[[#This Row],[*Spare 2]]&lt;&gt;"",LEN(Table1[[#This Row],[*Spare 2]])&lt;&gt;4),"Spare 2 Value Length Should be 4","")</f>
        <v/>
      </c>
      <c r="AS28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39" spans="3:45" ht="13.9" customHeight="1" x14ac:dyDescent="0.25">
      <c r="C2839" s="37"/>
      <c r="D2839" s="26"/>
      <c r="E2839" s="26"/>
      <c r="F2839" s="26"/>
      <c r="G2839" s="26"/>
      <c r="H2839" s="26"/>
      <c r="I2839" s="26"/>
      <c r="J2839" s="26"/>
      <c r="K2839" s="27"/>
      <c r="L2839" s="27"/>
      <c r="M2839" s="26"/>
      <c r="N2839" s="26"/>
      <c r="O2839" s="26"/>
      <c r="P2839" s="26"/>
      <c r="Q2839" s="26"/>
      <c r="R2839" s="26"/>
      <c r="S2839" s="26"/>
      <c r="T2839" s="26"/>
      <c r="U2839" s="26"/>
      <c r="V2839" s="26"/>
      <c r="W2839" s="28"/>
      <c r="X2839" s="26"/>
      <c r="Y2839" s="26"/>
      <c r="Z2839" s="26"/>
      <c r="AA2839" s="26"/>
      <c r="AB2839" s="42" t="str">
        <f t="shared" si="44"/>
        <v/>
      </c>
      <c r="AC28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39" s="18" t="str">
        <f>IF(AND(Table1[[#This Row],[**Entered Debit]]&lt;&gt;"",Table1[[#This Row],[**Entered Credit]]&lt;&gt;""),"Can not enter Debit and Credit amount in same Line","")</f>
        <v/>
      </c>
      <c r="AF2839" s="18">
        <f>IF(Table1[[#This Row],[Line Level Error Messages]]="",0,1)</f>
        <v>0</v>
      </c>
      <c r="AK2839" s="18" t="str">
        <f>IF(AND(Table1[[#This Row],[*Entity
(Enter this Mandatory field FIRST)]]&lt;&gt;"",LEN(Table1[[#This Row],[*Entity
(Enter this Mandatory field FIRST)]])&lt;&gt;2),"Entity Value Length Should be 2","")</f>
        <v/>
      </c>
      <c r="AL2839" s="18" t="str">
        <f>IF(AND(Table1[[#This Row],[*Cost Centre]]&lt;&gt;"",LEN(Table1[[#This Row],[*Cost Centre]])&lt;&gt;5),"Cost Centre Value Length Should be 5","")</f>
        <v/>
      </c>
      <c r="AM2839" s="18" t="str">
        <f>IF(AND(Table1[[#This Row],[*Subjective]]&lt;&gt;"",LEN(Table1[[#This Row],[*Subjective]])&lt;&gt;4),"Subjective Value Length Should be 4","")</f>
        <v/>
      </c>
      <c r="AN2839" s="18" t="str">
        <f>IF(AND(Table1[[#This Row],[*Fund]]&lt;&gt;"",LEN(Table1[[#This Row],[*Fund]])&lt;&gt;3),"Fund Value Length Should be 3","")</f>
        <v/>
      </c>
      <c r="AO2839" s="18" t="str">
        <f>IF(AND(Table1[[#This Row],[*Project]]&lt;&gt;"",LEN(Table1[[#This Row],[*Project]])&lt;&gt;6),"Project Value Length Should be 6","")</f>
        <v/>
      </c>
      <c r="AP2839" s="18" t="str">
        <f>IF(AND(Table1[[#This Row],[*Sub Analysis]]&lt;&gt;"",LEN(Table1[[#This Row],[*Sub Analysis]])&lt;&gt;5),"Subanalysis Value Length Should be 5","")</f>
        <v/>
      </c>
      <c r="AQ2839" s="18" t="str">
        <f>IF(AND(Table1[[#This Row],[*Spare 1]]&lt;&gt;"",LEN(Table1[[#This Row],[*Spare 1]])&lt;&gt;4),"Spare 1 Value Length Should be 4","")</f>
        <v/>
      </c>
      <c r="AR2839" s="18" t="str">
        <f>IF(AND(Table1[[#This Row],[*Spare 2]]&lt;&gt;"",LEN(Table1[[#This Row],[*Spare 2]])&lt;&gt;4),"Spare 2 Value Length Should be 4","")</f>
        <v/>
      </c>
      <c r="AS28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40" spans="3:45" ht="13.9" customHeight="1" x14ac:dyDescent="0.25">
      <c r="C2840" s="37"/>
      <c r="D2840" s="26"/>
      <c r="E2840" s="26"/>
      <c r="F2840" s="26"/>
      <c r="G2840" s="26"/>
      <c r="H2840" s="26"/>
      <c r="I2840" s="26"/>
      <c r="J2840" s="26"/>
      <c r="K2840" s="27"/>
      <c r="L2840" s="27"/>
      <c r="M2840" s="26"/>
      <c r="N2840" s="26"/>
      <c r="O2840" s="26"/>
      <c r="P2840" s="26"/>
      <c r="Q2840" s="26"/>
      <c r="R2840" s="26"/>
      <c r="S2840" s="26"/>
      <c r="T2840" s="26"/>
      <c r="U2840" s="26"/>
      <c r="V2840" s="26"/>
      <c r="W2840" s="28"/>
      <c r="X2840" s="26"/>
      <c r="Y2840" s="26"/>
      <c r="Z2840" s="26"/>
      <c r="AA2840" s="26"/>
      <c r="AB2840" s="42" t="str">
        <f t="shared" si="44"/>
        <v/>
      </c>
      <c r="AC28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40" s="18" t="str">
        <f>IF(AND(Table1[[#This Row],[**Entered Debit]]&lt;&gt;"",Table1[[#This Row],[**Entered Credit]]&lt;&gt;""),"Can not enter Debit and Credit amount in same Line","")</f>
        <v/>
      </c>
      <c r="AF2840" s="18">
        <f>IF(Table1[[#This Row],[Line Level Error Messages]]="",0,1)</f>
        <v>0</v>
      </c>
      <c r="AK2840" s="18" t="str">
        <f>IF(AND(Table1[[#This Row],[*Entity
(Enter this Mandatory field FIRST)]]&lt;&gt;"",LEN(Table1[[#This Row],[*Entity
(Enter this Mandatory field FIRST)]])&lt;&gt;2),"Entity Value Length Should be 2","")</f>
        <v/>
      </c>
      <c r="AL2840" s="18" t="str">
        <f>IF(AND(Table1[[#This Row],[*Cost Centre]]&lt;&gt;"",LEN(Table1[[#This Row],[*Cost Centre]])&lt;&gt;5),"Cost Centre Value Length Should be 5","")</f>
        <v/>
      </c>
      <c r="AM2840" s="18" t="str">
        <f>IF(AND(Table1[[#This Row],[*Subjective]]&lt;&gt;"",LEN(Table1[[#This Row],[*Subjective]])&lt;&gt;4),"Subjective Value Length Should be 4","")</f>
        <v/>
      </c>
      <c r="AN2840" s="18" t="str">
        <f>IF(AND(Table1[[#This Row],[*Fund]]&lt;&gt;"",LEN(Table1[[#This Row],[*Fund]])&lt;&gt;3),"Fund Value Length Should be 3","")</f>
        <v/>
      </c>
      <c r="AO2840" s="18" t="str">
        <f>IF(AND(Table1[[#This Row],[*Project]]&lt;&gt;"",LEN(Table1[[#This Row],[*Project]])&lt;&gt;6),"Project Value Length Should be 6","")</f>
        <v/>
      </c>
      <c r="AP2840" s="18" t="str">
        <f>IF(AND(Table1[[#This Row],[*Sub Analysis]]&lt;&gt;"",LEN(Table1[[#This Row],[*Sub Analysis]])&lt;&gt;5),"Subanalysis Value Length Should be 5","")</f>
        <v/>
      </c>
      <c r="AQ2840" s="18" t="str">
        <f>IF(AND(Table1[[#This Row],[*Spare 1]]&lt;&gt;"",LEN(Table1[[#This Row],[*Spare 1]])&lt;&gt;4),"Spare 1 Value Length Should be 4","")</f>
        <v/>
      </c>
      <c r="AR2840" s="18" t="str">
        <f>IF(AND(Table1[[#This Row],[*Spare 2]]&lt;&gt;"",LEN(Table1[[#This Row],[*Spare 2]])&lt;&gt;4),"Spare 2 Value Length Should be 4","")</f>
        <v/>
      </c>
      <c r="AS28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41" spans="3:45" ht="13.9" customHeight="1" x14ac:dyDescent="0.25">
      <c r="C2841" s="37"/>
      <c r="D2841" s="26"/>
      <c r="E2841" s="26"/>
      <c r="F2841" s="26"/>
      <c r="G2841" s="26"/>
      <c r="H2841" s="26"/>
      <c r="I2841" s="26"/>
      <c r="J2841" s="26"/>
      <c r="K2841" s="27"/>
      <c r="L2841" s="27"/>
      <c r="M2841" s="26"/>
      <c r="N2841" s="26"/>
      <c r="O2841" s="26"/>
      <c r="P2841" s="26"/>
      <c r="Q2841" s="26"/>
      <c r="R2841" s="26"/>
      <c r="S2841" s="26"/>
      <c r="T2841" s="26"/>
      <c r="U2841" s="26"/>
      <c r="V2841" s="26"/>
      <c r="W2841" s="28"/>
      <c r="X2841" s="26"/>
      <c r="Y2841" s="26"/>
      <c r="Z2841" s="26"/>
      <c r="AA2841" s="26"/>
      <c r="AB2841" s="42" t="str">
        <f t="shared" si="44"/>
        <v/>
      </c>
      <c r="AC28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41" s="18" t="str">
        <f>IF(AND(Table1[[#This Row],[**Entered Debit]]&lt;&gt;"",Table1[[#This Row],[**Entered Credit]]&lt;&gt;""),"Can not enter Debit and Credit amount in same Line","")</f>
        <v/>
      </c>
      <c r="AF2841" s="18">
        <f>IF(Table1[[#This Row],[Line Level Error Messages]]="",0,1)</f>
        <v>0</v>
      </c>
      <c r="AK2841" s="18" t="str">
        <f>IF(AND(Table1[[#This Row],[*Entity
(Enter this Mandatory field FIRST)]]&lt;&gt;"",LEN(Table1[[#This Row],[*Entity
(Enter this Mandatory field FIRST)]])&lt;&gt;2),"Entity Value Length Should be 2","")</f>
        <v/>
      </c>
      <c r="AL2841" s="18" t="str">
        <f>IF(AND(Table1[[#This Row],[*Cost Centre]]&lt;&gt;"",LEN(Table1[[#This Row],[*Cost Centre]])&lt;&gt;5),"Cost Centre Value Length Should be 5","")</f>
        <v/>
      </c>
      <c r="AM2841" s="18" t="str">
        <f>IF(AND(Table1[[#This Row],[*Subjective]]&lt;&gt;"",LEN(Table1[[#This Row],[*Subjective]])&lt;&gt;4),"Subjective Value Length Should be 4","")</f>
        <v/>
      </c>
      <c r="AN2841" s="18" t="str">
        <f>IF(AND(Table1[[#This Row],[*Fund]]&lt;&gt;"",LEN(Table1[[#This Row],[*Fund]])&lt;&gt;3),"Fund Value Length Should be 3","")</f>
        <v/>
      </c>
      <c r="AO2841" s="18" t="str">
        <f>IF(AND(Table1[[#This Row],[*Project]]&lt;&gt;"",LEN(Table1[[#This Row],[*Project]])&lt;&gt;6),"Project Value Length Should be 6","")</f>
        <v/>
      </c>
      <c r="AP2841" s="18" t="str">
        <f>IF(AND(Table1[[#This Row],[*Sub Analysis]]&lt;&gt;"",LEN(Table1[[#This Row],[*Sub Analysis]])&lt;&gt;5),"Subanalysis Value Length Should be 5","")</f>
        <v/>
      </c>
      <c r="AQ2841" s="18" t="str">
        <f>IF(AND(Table1[[#This Row],[*Spare 1]]&lt;&gt;"",LEN(Table1[[#This Row],[*Spare 1]])&lt;&gt;4),"Spare 1 Value Length Should be 4","")</f>
        <v/>
      </c>
      <c r="AR2841" s="18" t="str">
        <f>IF(AND(Table1[[#This Row],[*Spare 2]]&lt;&gt;"",LEN(Table1[[#This Row],[*Spare 2]])&lt;&gt;4),"Spare 2 Value Length Should be 4","")</f>
        <v/>
      </c>
      <c r="AS28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42" spans="3:45" ht="13.9" customHeight="1" x14ac:dyDescent="0.25">
      <c r="C2842" s="37"/>
      <c r="D2842" s="26"/>
      <c r="E2842" s="26"/>
      <c r="F2842" s="26"/>
      <c r="G2842" s="26"/>
      <c r="H2842" s="26"/>
      <c r="I2842" s="26"/>
      <c r="J2842" s="26"/>
      <c r="K2842" s="27"/>
      <c r="L2842" s="27"/>
      <c r="M2842" s="26"/>
      <c r="N2842" s="26"/>
      <c r="O2842" s="26"/>
      <c r="P2842" s="26"/>
      <c r="Q2842" s="26"/>
      <c r="R2842" s="26"/>
      <c r="S2842" s="26"/>
      <c r="T2842" s="26"/>
      <c r="U2842" s="26"/>
      <c r="V2842" s="26"/>
      <c r="W2842" s="28"/>
      <c r="X2842" s="26"/>
      <c r="Y2842" s="26"/>
      <c r="Z2842" s="26"/>
      <c r="AA2842" s="26"/>
      <c r="AB2842" s="42" t="str">
        <f t="shared" si="44"/>
        <v/>
      </c>
      <c r="AC28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42" s="18" t="str">
        <f>IF(AND(Table1[[#This Row],[**Entered Debit]]&lt;&gt;"",Table1[[#This Row],[**Entered Credit]]&lt;&gt;""),"Can not enter Debit and Credit amount in same Line","")</f>
        <v/>
      </c>
      <c r="AF2842" s="18">
        <f>IF(Table1[[#This Row],[Line Level Error Messages]]="",0,1)</f>
        <v>0</v>
      </c>
      <c r="AK2842" s="18" t="str">
        <f>IF(AND(Table1[[#This Row],[*Entity
(Enter this Mandatory field FIRST)]]&lt;&gt;"",LEN(Table1[[#This Row],[*Entity
(Enter this Mandatory field FIRST)]])&lt;&gt;2),"Entity Value Length Should be 2","")</f>
        <v/>
      </c>
      <c r="AL2842" s="18" t="str">
        <f>IF(AND(Table1[[#This Row],[*Cost Centre]]&lt;&gt;"",LEN(Table1[[#This Row],[*Cost Centre]])&lt;&gt;5),"Cost Centre Value Length Should be 5","")</f>
        <v/>
      </c>
      <c r="AM2842" s="18" t="str">
        <f>IF(AND(Table1[[#This Row],[*Subjective]]&lt;&gt;"",LEN(Table1[[#This Row],[*Subjective]])&lt;&gt;4),"Subjective Value Length Should be 4","")</f>
        <v/>
      </c>
      <c r="AN2842" s="18" t="str">
        <f>IF(AND(Table1[[#This Row],[*Fund]]&lt;&gt;"",LEN(Table1[[#This Row],[*Fund]])&lt;&gt;3),"Fund Value Length Should be 3","")</f>
        <v/>
      </c>
      <c r="AO2842" s="18" t="str">
        <f>IF(AND(Table1[[#This Row],[*Project]]&lt;&gt;"",LEN(Table1[[#This Row],[*Project]])&lt;&gt;6),"Project Value Length Should be 6","")</f>
        <v/>
      </c>
      <c r="AP2842" s="18" t="str">
        <f>IF(AND(Table1[[#This Row],[*Sub Analysis]]&lt;&gt;"",LEN(Table1[[#This Row],[*Sub Analysis]])&lt;&gt;5),"Subanalysis Value Length Should be 5","")</f>
        <v/>
      </c>
      <c r="AQ2842" s="18" t="str">
        <f>IF(AND(Table1[[#This Row],[*Spare 1]]&lt;&gt;"",LEN(Table1[[#This Row],[*Spare 1]])&lt;&gt;4),"Spare 1 Value Length Should be 4","")</f>
        <v/>
      </c>
      <c r="AR2842" s="18" t="str">
        <f>IF(AND(Table1[[#This Row],[*Spare 2]]&lt;&gt;"",LEN(Table1[[#This Row],[*Spare 2]])&lt;&gt;4),"Spare 2 Value Length Should be 4","")</f>
        <v/>
      </c>
      <c r="AS28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43" spans="3:45" ht="13.9" customHeight="1" x14ac:dyDescent="0.25">
      <c r="C2843" s="37"/>
      <c r="D2843" s="26"/>
      <c r="E2843" s="26"/>
      <c r="F2843" s="26"/>
      <c r="G2843" s="26"/>
      <c r="H2843" s="26"/>
      <c r="I2843" s="26"/>
      <c r="J2843" s="26"/>
      <c r="K2843" s="27"/>
      <c r="L2843" s="27"/>
      <c r="M2843" s="26"/>
      <c r="N2843" s="26"/>
      <c r="O2843" s="26"/>
      <c r="P2843" s="26"/>
      <c r="Q2843" s="26"/>
      <c r="R2843" s="26"/>
      <c r="S2843" s="26"/>
      <c r="T2843" s="26"/>
      <c r="U2843" s="26"/>
      <c r="V2843" s="26"/>
      <c r="W2843" s="28"/>
      <c r="X2843" s="26"/>
      <c r="Y2843" s="26"/>
      <c r="Z2843" s="26"/>
      <c r="AA2843" s="26"/>
      <c r="AB2843" s="42" t="str">
        <f t="shared" si="44"/>
        <v/>
      </c>
      <c r="AC28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43" s="18" t="str">
        <f>IF(AND(Table1[[#This Row],[**Entered Debit]]&lt;&gt;"",Table1[[#This Row],[**Entered Credit]]&lt;&gt;""),"Can not enter Debit and Credit amount in same Line","")</f>
        <v/>
      </c>
      <c r="AF2843" s="18">
        <f>IF(Table1[[#This Row],[Line Level Error Messages]]="",0,1)</f>
        <v>0</v>
      </c>
      <c r="AK2843" s="18" t="str">
        <f>IF(AND(Table1[[#This Row],[*Entity
(Enter this Mandatory field FIRST)]]&lt;&gt;"",LEN(Table1[[#This Row],[*Entity
(Enter this Mandatory field FIRST)]])&lt;&gt;2),"Entity Value Length Should be 2","")</f>
        <v/>
      </c>
      <c r="AL2843" s="18" t="str">
        <f>IF(AND(Table1[[#This Row],[*Cost Centre]]&lt;&gt;"",LEN(Table1[[#This Row],[*Cost Centre]])&lt;&gt;5),"Cost Centre Value Length Should be 5","")</f>
        <v/>
      </c>
      <c r="AM2843" s="18" t="str">
        <f>IF(AND(Table1[[#This Row],[*Subjective]]&lt;&gt;"",LEN(Table1[[#This Row],[*Subjective]])&lt;&gt;4),"Subjective Value Length Should be 4","")</f>
        <v/>
      </c>
      <c r="AN2843" s="18" t="str">
        <f>IF(AND(Table1[[#This Row],[*Fund]]&lt;&gt;"",LEN(Table1[[#This Row],[*Fund]])&lt;&gt;3),"Fund Value Length Should be 3","")</f>
        <v/>
      </c>
      <c r="AO2843" s="18" t="str">
        <f>IF(AND(Table1[[#This Row],[*Project]]&lt;&gt;"",LEN(Table1[[#This Row],[*Project]])&lt;&gt;6),"Project Value Length Should be 6","")</f>
        <v/>
      </c>
      <c r="AP2843" s="18" t="str">
        <f>IF(AND(Table1[[#This Row],[*Sub Analysis]]&lt;&gt;"",LEN(Table1[[#This Row],[*Sub Analysis]])&lt;&gt;5),"Subanalysis Value Length Should be 5","")</f>
        <v/>
      </c>
      <c r="AQ2843" s="18" t="str">
        <f>IF(AND(Table1[[#This Row],[*Spare 1]]&lt;&gt;"",LEN(Table1[[#This Row],[*Spare 1]])&lt;&gt;4),"Spare 1 Value Length Should be 4","")</f>
        <v/>
      </c>
      <c r="AR2843" s="18" t="str">
        <f>IF(AND(Table1[[#This Row],[*Spare 2]]&lt;&gt;"",LEN(Table1[[#This Row],[*Spare 2]])&lt;&gt;4),"Spare 2 Value Length Should be 4","")</f>
        <v/>
      </c>
      <c r="AS28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44" spans="3:45" ht="13.9" customHeight="1" x14ac:dyDescent="0.25">
      <c r="C2844" s="37"/>
      <c r="D2844" s="26"/>
      <c r="E2844" s="26"/>
      <c r="F2844" s="26"/>
      <c r="G2844" s="26"/>
      <c r="H2844" s="26"/>
      <c r="I2844" s="26"/>
      <c r="J2844" s="26"/>
      <c r="K2844" s="27"/>
      <c r="L2844" s="27"/>
      <c r="M2844" s="26"/>
      <c r="N2844" s="26"/>
      <c r="O2844" s="26"/>
      <c r="P2844" s="26"/>
      <c r="Q2844" s="26"/>
      <c r="R2844" s="26"/>
      <c r="S2844" s="26"/>
      <c r="T2844" s="26"/>
      <c r="U2844" s="26"/>
      <c r="V2844" s="26"/>
      <c r="W2844" s="28"/>
      <c r="X2844" s="26"/>
      <c r="Y2844" s="26"/>
      <c r="Z2844" s="26"/>
      <c r="AA2844" s="26"/>
      <c r="AB2844" s="42" t="str">
        <f t="shared" si="44"/>
        <v/>
      </c>
      <c r="AC28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44" s="18" t="str">
        <f>IF(AND(Table1[[#This Row],[**Entered Debit]]&lt;&gt;"",Table1[[#This Row],[**Entered Credit]]&lt;&gt;""),"Can not enter Debit and Credit amount in same Line","")</f>
        <v/>
      </c>
      <c r="AF2844" s="18">
        <f>IF(Table1[[#This Row],[Line Level Error Messages]]="",0,1)</f>
        <v>0</v>
      </c>
      <c r="AK2844" s="18" t="str">
        <f>IF(AND(Table1[[#This Row],[*Entity
(Enter this Mandatory field FIRST)]]&lt;&gt;"",LEN(Table1[[#This Row],[*Entity
(Enter this Mandatory field FIRST)]])&lt;&gt;2),"Entity Value Length Should be 2","")</f>
        <v/>
      </c>
      <c r="AL2844" s="18" t="str">
        <f>IF(AND(Table1[[#This Row],[*Cost Centre]]&lt;&gt;"",LEN(Table1[[#This Row],[*Cost Centre]])&lt;&gt;5),"Cost Centre Value Length Should be 5","")</f>
        <v/>
      </c>
      <c r="AM2844" s="18" t="str">
        <f>IF(AND(Table1[[#This Row],[*Subjective]]&lt;&gt;"",LEN(Table1[[#This Row],[*Subjective]])&lt;&gt;4),"Subjective Value Length Should be 4","")</f>
        <v/>
      </c>
      <c r="AN2844" s="18" t="str">
        <f>IF(AND(Table1[[#This Row],[*Fund]]&lt;&gt;"",LEN(Table1[[#This Row],[*Fund]])&lt;&gt;3),"Fund Value Length Should be 3","")</f>
        <v/>
      </c>
      <c r="AO2844" s="18" t="str">
        <f>IF(AND(Table1[[#This Row],[*Project]]&lt;&gt;"",LEN(Table1[[#This Row],[*Project]])&lt;&gt;6),"Project Value Length Should be 6","")</f>
        <v/>
      </c>
      <c r="AP2844" s="18" t="str">
        <f>IF(AND(Table1[[#This Row],[*Sub Analysis]]&lt;&gt;"",LEN(Table1[[#This Row],[*Sub Analysis]])&lt;&gt;5),"Subanalysis Value Length Should be 5","")</f>
        <v/>
      </c>
      <c r="AQ2844" s="18" t="str">
        <f>IF(AND(Table1[[#This Row],[*Spare 1]]&lt;&gt;"",LEN(Table1[[#This Row],[*Spare 1]])&lt;&gt;4),"Spare 1 Value Length Should be 4","")</f>
        <v/>
      </c>
      <c r="AR2844" s="18" t="str">
        <f>IF(AND(Table1[[#This Row],[*Spare 2]]&lt;&gt;"",LEN(Table1[[#This Row],[*Spare 2]])&lt;&gt;4),"Spare 2 Value Length Should be 4","")</f>
        <v/>
      </c>
      <c r="AS28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45" spans="3:45" ht="13.9" customHeight="1" x14ac:dyDescent="0.25">
      <c r="C2845" s="37"/>
      <c r="D2845" s="26"/>
      <c r="E2845" s="26"/>
      <c r="F2845" s="26"/>
      <c r="G2845" s="26"/>
      <c r="H2845" s="26"/>
      <c r="I2845" s="26"/>
      <c r="J2845" s="26"/>
      <c r="K2845" s="27"/>
      <c r="L2845" s="27"/>
      <c r="M2845" s="26"/>
      <c r="N2845" s="26"/>
      <c r="O2845" s="26"/>
      <c r="P2845" s="26"/>
      <c r="Q2845" s="26"/>
      <c r="R2845" s="26"/>
      <c r="S2845" s="26"/>
      <c r="T2845" s="26"/>
      <c r="U2845" s="26"/>
      <c r="V2845" s="26"/>
      <c r="W2845" s="28"/>
      <c r="X2845" s="26"/>
      <c r="Y2845" s="26"/>
      <c r="Z2845" s="26"/>
      <c r="AA2845" s="26"/>
      <c r="AB2845" s="42" t="str">
        <f t="shared" si="44"/>
        <v/>
      </c>
      <c r="AC28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45" s="18" t="str">
        <f>IF(AND(Table1[[#This Row],[**Entered Debit]]&lt;&gt;"",Table1[[#This Row],[**Entered Credit]]&lt;&gt;""),"Can not enter Debit and Credit amount in same Line","")</f>
        <v/>
      </c>
      <c r="AF2845" s="18">
        <f>IF(Table1[[#This Row],[Line Level Error Messages]]="",0,1)</f>
        <v>0</v>
      </c>
      <c r="AK2845" s="18" t="str">
        <f>IF(AND(Table1[[#This Row],[*Entity
(Enter this Mandatory field FIRST)]]&lt;&gt;"",LEN(Table1[[#This Row],[*Entity
(Enter this Mandatory field FIRST)]])&lt;&gt;2),"Entity Value Length Should be 2","")</f>
        <v/>
      </c>
      <c r="AL2845" s="18" t="str">
        <f>IF(AND(Table1[[#This Row],[*Cost Centre]]&lt;&gt;"",LEN(Table1[[#This Row],[*Cost Centre]])&lt;&gt;5),"Cost Centre Value Length Should be 5","")</f>
        <v/>
      </c>
      <c r="AM2845" s="18" t="str">
        <f>IF(AND(Table1[[#This Row],[*Subjective]]&lt;&gt;"",LEN(Table1[[#This Row],[*Subjective]])&lt;&gt;4),"Subjective Value Length Should be 4","")</f>
        <v/>
      </c>
      <c r="AN2845" s="18" t="str">
        <f>IF(AND(Table1[[#This Row],[*Fund]]&lt;&gt;"",LEN(Table1[[#This Row],[*Fund]])&lt;&gt;3),"Fund Value Length Should be 3","")</f>
        <v/>
      </c>
      <c r="AO2845" s="18" t="str">
        <f>IF(AND(Table1[[#This Row],[*Project]]&lt;&gt;"",LEN(Table1[[#This Row],[*Project]])&lt;&gt;6),"Project Value Length Should be 6","")</f>
        <v/>
      </c>
      <c r="AP2845" s="18" t="str">
        <f>IF(AND(Table1[[#This Row],[*Sub Analysis]]&lt;&gt;"",LEN(Table1[[#This Row],[*Sub Analysis]])&lt;&gt;5),"Subanalysis Value Length Should be 5","")</f>
        <v/>
      </c>
      <c r="AQ2845" s="18" t="str">
        <f>IF(AND(Table1[[#This Row],[*Spare 1]]&lt;&gt;"",LEN(Table1[[#This Row],[*Spare 1]])&lt;&gt;4),"Spare 1 Value Length Should be 4","")</f>
        <v/>
      </c>
      <c r="AR2845" s="18" t="str">
        <f>IF(AND(Table1[[#This Row],[*Spare 2]]&lt;&gt;"",LEN(Table1[[#This Row],[*Spare 2]])&lt;&gt;4),"Spare 2 Value Length Should be 4","")</f>
        <v/>
      </c>
      <c r="AS28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46" spans="3:45" ht="13.9" customHeight="1" x14ac:dyDescent="0.25">
      <c r="C2846" s="37"/>
      <c r="D2846" s="26"/>
      <c r="E2846" s="26"/>
      <c r="F2846" s="26"/>
      <c r="G2846" s="26"/>
      <c r="H2846" s="26"/>
      <c r="I2846" s="26"/>
      <c r="J2846" s="26"/>
      <c r="K2846" s="27"/>
      <c r="L2846" s="27"/>
      <c r="M2846" s="26"/>
      <c r="N2846" s="26"/>
      <c r="O2846" s="26"/>
      <c r="P2846" s="26"/>
      <c r="Q2846" s="26"/>
      <c r="R2846" s="26"/>
      <c r="S2846" s="26"/>
      <c r="T2846" s="26"/>
      <c r="U2846" s="26"/>
      <c r="V2846" s="26"/>
      <c r="W2846" s="28"/>
      <c r="X2846" s="26"/>
      <c r="Y2846" s="26"/>
      <c r="Z2846" s="26"/>
      <c r="AA2846" s="26"/>
      <c r="AB2846" s="42" t="str">
        <f t="shared" si="44"/>
        <v/>
      </c>
      <c r="AC28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46" s="18" t="str">
        <f>IF(AND(Table1[[#This Row],[**Entered Debit]]&lt;&gt;"",Table1[[#This Row],[**Entered Credit]]&lt;&gt;""),"Can not enter Debit and Credit amount in same Line","")</f>
        <v/>
      </c>
      <c r="AF2846" s="18">
        <f>IF(Table1[[#This Row],[Line Level Error Messages]]="",0,1)</f>
        <v>0</v>
      </c>
      <c r="AK2846" s="18" t="str">
        <f>IF(AND(Table1[[#This Row],[*Entity
(Enter this Mandatory field FIRST)]]&lt;&gt;"",LEN(Table1[[#This Row],[*Entity
(Enter this Mandatory field FIRST)]])&lt;&gt;2),"Entity Value Length Should be 2","")</f>
        <v/>
      </c>
      <c r="AL2846" s="18" t="str">
        <f>IF(AND(Table1[[#This Row],[*Cost Centre]]&lt;&gt;"",LEN(Table1[[#This Row],[*Cost Centre]])&lt;&gt;5),"Cost Centre Value Length Should be 5","")</f>
        <v/>
      </c>
      <c r="AM2846" s="18" t="str">
        <f>IF(AND(Table1[[#This Row],[*Subjective]]&lt;&gt;"",LEN(Table1[[#This Row],[*Subjective]])&lt;&gt;4),"Subjective Value Length Should be 4","")</f>
        <v/>
      </c>
      <c r="AN2846" s="18" t="str">
        <f>IF(AND(Table1[[#This Row],[*Fund]]&lt;&gt;"",LEN(Table1[[#This Row],[*Fund]])&lt;&gt;3),"Fund Value Length Should be 3","")</f>
        <v/>
      </c>
      <c r="AO2846" s="18" t="str">
        <f>IF(AND(Table1[[#This Row],[*Project]]&lt;&gt;"",LEN(Table1[[#This Row],[*Project]])&lt;&gt;6),"Project Value Length Should be 6","")</f>
        <v/>
      </c>
      <c r="AP2846" s="18" t="str">
        <f>IF(AND(Table1[[#This Row],[*Sub Analysis]]&lt;&gt;"",LEN(Table1[[#This Row],[*Sub Analysis]])&lt;&gt;5),"Subanalysis Value Length Should be 5","")</f>
        <v/>
      </c>
      <c r="AQ2846" s="18" t="str">
        <f>IF(AND(Table1[[#This Row],[*Spare 1]]&lt;&gt;"",LEN(Table1[[#This Row],[*Spare 1]])&lt;&gt;4),"Spare 1 Value Length Should be 4","")</f>
        <v/>
      </c>
      <c r="AR2846" s="18" t="str">
        <f>IF(AND(Table1[[#This Row],[*Spare 2]]&lt;&gt;"",LEN(Table1[[#This Row],[*Spare 2]])&lt;&gt;4),"Spare 2 Value Length Should be 4","")</f>
        <v/>
      </c>
      <c r="AS28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47" spans="3:45" ht="13.9" customHeight="1" x14ac:dyDescent="0.25">
      <c r="C2847" s="37"/>
      <c r="D2847" s="26"/>
      <c r="E2847" s="26"/>
      <c r="F2847" s="26"/>
      <c r="G2847" s="26"/>
      <c r="H2847" s="26"/>
      <c r="I2847" s="26"/>
      <c r="J2847" s="26"/>
      <c r="K2847" s="27"/>
      <c r="L2847" s="27"/>
      <c r="M2847" s="26"/>
      <c r="N2847" s="26"/>
      <c r="O2847" s="26"/>
      <c r="P2847" s="26"/>
      <c r="Q2847" s="26"/>
      <c r="R2847" s="26"/>
      <c r="S2847" s="26"/>
      <c r="T2847" s="26"/>
      <c r="U2847" s="26"/>
      <c r="V2847" s="26"/>
      <c r="W2847" s="28"/>
      <c r="X2847" s="26"/>
      <c r="Y2847" s="26"/>
      <c r="Z2847" s="26"/>
      <c r="AA2847" s="26"/>
      <c r="AB2847" s="42" t="str">
        <f t="shared" si="44"/>
        <v/>
      </c>
      <c r="AC28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47" s="18" t="str">
        <f>IF(AND(Table1[[#This Row],[**Entered Debit]]&lt;&gt;"",Table1[[#This Row],[**Entered Credit]]&lt;&gt;""),"Can not enter Debit and Credit amount in same Line","")</f>
        <v/>
      </c>
      <c r="AF2847" s="18">
        <f>IF(Table1[[#This Row],[Line Level Error Messages]]="",0,1)</f>
        <v>0</v>
      </c>
      <c r="AK2847" s="18" t="str">
        <f>IF(AND(Table1[[#This Row],[*Entity
(Enter this Mandatory field FIRST)]]&lt;&gt;"",LEN(Table1[[#This Row],[*Entity
(Enter this Mandatory field FIRST)]])&lt;&gt;2),"Entity Value Length Should be 2","")</f>
        <v/>
      </c>
      <c r="AL2847" s="18" t="str">
        <f>IF(AND(Table1[[#This Row],[*Cost Centre]]&lt;&gt;"",LEN(Table1[[#This Row],[*Cost Centre]])&lt;&gt;5),"Cost Centre Value Length Should be 5","")</f>
        <v/>
      </c>
      <c r="AM2847" s="18" t="str">
        <f>IF(AND(Table1[[#This Row],[*Subjective]]&lt;&gt;"",LEN(Table1[[#This Row],[*Subjective]])&lt;&gt;4),"Subjective Value Length Should be 4","")</f>
        <v/>
      </c>
      <c r="AN2847" s="18" t="str">
        <f>IF(AND(Table1[[#This Row],[*Fund]]&lt;&gt;"",LEN(Table1[[#This Row],[*Fund]])&lt;&gt;3),"Fund Value Length Should be 3","")</f>
        <v/>
      </c>
      <c r="AO2847" s="18" t="str">
        <f>IF(AND(Table1[[#This Row],[*Project]]&lt;&gt;"",LEN(Table1[[#This Row],[*Project]])&lt;&gt;6),"Project Value Length Should be 6","")</f>
        <v/>
      </c>
      <c r="AP2847" s="18" t="str">
        <f>IF(AND(Table1[[#This Row],[*Sub Analysis]]&lt;&gt;"",LEN(Table1[[#This Row],[*Sub Analysis]])&lt;&gt;5),"Subanalysis Value Length Should be 5","")</f>
        <v/>
      </c>
      <c r="AQ2847" s="18" t="str">
        <f>IF(AND(Table1[[#This Row],[*Spare 1]]&lt;&gt;"",LEN(Table1[[#This Row],[*Spare 1]])&lt;&gt;4),"Spare 1 Value Length Should be 4","")</f>
        <v/>
      </c>
      <c r="AR2847" s="18" t="str">
        <f>IF(AND(Table1[[#This Row],[*Spare 2]]&lt;&gt;"",LEN(Table1[[#This Row],[*Spare 2]])&lt;&gt;4),"Spare 2 Value Length Should be 4","")</f>
        <v/>
      </c>
      <c r="AS28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48" spans="3:45" ht="13.9" customHeight="1" x14ac:dyDescent="0.25">
      <c r="C2848" s="37"/>
      <c r="D2848" s="26"/>
      <c r="E2848" s="26"/>
      <c r="F2848" s="26"/>
      <c r="G2848" s="26"/>
      <c r="H2848" s="26"/>
      <c r="I2848" s="26"/>
      <c r="J2848" s="26"/>
      <c r="K2848" s="27"/>
      <c r="L2848" s="27"/>
      <c r="M2848" s="26"/>
      <c r="N2848" s="26"/>
      <c r="O2848" s="26"/>
      <c r="P2848" s="26"/>
      <c r="Q2848" s="26"/>
      <c r="R2848" s="26"/>
      <c r="S2848" s="26"/>
      <c r="T2848" s="26"/>
      <c r="U2848" s="26"/>
      <c r="V2848" s="26"/>
      <c r="W2848" s="28"/>
      <c r="X2848" s="26"/>
      <c r="Y2848" s="26"/>
      <c r="Z2848" s="26"/>
      <c r="AA2848" s="26"/>
      <c r="AB2848" s="42" t="str">
        <f t="shared" si="44"/>
        <v/>
      </c>
      <c r="AC28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48" s="18" t="str">
        <f>IF(AND(Table1[[#This Row],[**Entered Debit]]&lt;&gt;"",Table1[[#This Row],[**Entered Credit]]&lt;&gt;""),"Can not enter Debit and Credit amount in same Line","")</f>
        <v/>
      </c>
      <c r="AF2848" s="18">
        <f>IF(Table1[[#This Row],[Line Level Error Messages]]="",0,1)</f>
        <v>0</v>
      </c>
      <c r="AK2848" s="18" t="str">
        <f>IF(AND(Table1[[#This Row],[*Entity
(Enter this Mandatory field FIRST)]]&lt;&gt;"",LEN(Table1[[#This Row],[*Entity
(Enter this Mandatory field FIRST)]])&lt;&gt;2),"Entity Value Length Should be 2","")</f>
        <v/>
      </c>
      <c r="AL2848" s="18" t="str">
        <f>IF(AND(Table1[[#This Row],[*Cost Centre]]&lt;&gt;"",LEN(Table1[[#This Row],[*Cost Centre]])&lt;&gt;5),"Cost Centre Value Length Should be 5","")</f>
        <v/>
      </c>
      <c r="AM2848" s="18" t="str">
        <f>IF(AND(Table1[[#This Row],[*Subjective]]&lt;&gt;"",LEN(Table1[[#This Row],[*Subjective]])&lt;&gt;4),"Subjective Value Length Should be 4","")</f>
        <v/>
      </c>
      <c r="AN2848" s="18" t="str">
        <f>IF(AND(Table1[[#This Row],[*Fund]]&lt;&gt;"",LEN(Table1[[#This Row],[*Fund]])&lt;&gt;3),"Fund Value Length Should be 3","")</f>
        <v/>
      </c>
      <c r="AO2848" s="18" t="str">
        <f>IF(AND(Table1[[#This Row],[*Project]]&lt;&gt;"",LEN(Table1[[#This Row],[*Project]])&lt;&gt;6),"Project Value Length Should be 6","")</f>
        <v/>
      </c>
      <c r="AP2848" s="18" t="str">
        <f>IF(AND(Table1[[#This Row],[*Sub Analysis]]&lt;&gt;"",LEN(Table1[[#This Row],[*Sub Analysis]])&lt;&gt;5),"Subanalysis Value Length Should be 5","")</f>
        <v/>
      </c>
      <c r="AQ2848" s="18" t="str">
        <f>IF(AND(Table1[[#This Row],[*Spare 1]]&lt;&gt;"",LEN(Table1[[#This Row],[*Spare 1]])&lt;&gt;4),"Spare 1 Value Length Should be 4","")</f>
        <v/>
      </c>
      <c r="AR2848" s="18" t="str">
        <f>IF(AND(Table1[[#This Row],[*Spare 2]]&lt;&gt;"",LEN(Table1[[#This Row],[*Spare 2]])&lt;&gt;4),"Spare 2 Value Length Should be 4","")</f>
        <v/>
      </c>
      <c r="AS28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49" spans="3:45" ht="13.9" customHeight="1" x14ac:dyDescent="0.25">
      <c r="C2849" s="37"/>
      <c r="D2849" s="26"/>
      <c r="E2849" s="26"/>
      <c r="F2849" s="26"/>
      <c r="G2849" s="26"/>
      <c r="H2849" s="26"/>
      <c r="I2849" s="26"/>
      <c r="J2849" s="26"/>
      <c r="K2849" s="27"/>
      <c r="L2849" s="27"/>
      <c r="M2849" s="26"/>
      <c r="N2849" s="26"/>
      <c r="O2849" s="26"/>
      <c r="P2849" s="26"/>
      <c r="Q2849" s="26"/>
      <c r="R2849" s="26"/>
      <c r="S2849" s="26"/>
      <c r="T2849" s="26"/>
      <c r="U2849" s="26"/>
      <c r="V2849" s="26"/>
      <c r="W2849" s="28"/>
      <c r="X2849" s="26"/>
      <c r="Y2849" s="26"/>
      <c r="Z2849" s="26"/>
      <c r="AA2849" s="26"/>
      <c r="AB2849" s="42" t="str">
        <f t="shared" si="44"/>
        <v/>
      </c>
      <c r="AC28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49" s="18" t="str">
        <f>IF(AND(Table1[[#This Row],[**Entered Debit]]&lt;&gt;"",Table1[[#This Row],[**Entered Credit]]&lt;&gt;""),"Can not enter Debit and Credit amount in same Line","")</f>
        <v/>
      </c>
      <c r="AF2849" s="18">
        <f>IF(Table1[[#This Row],[Line Level Error Messages]]="",0,1)</f>
        <v>0</v>
      </c>
      <c r="AK2849" s="18" t="str">
        <f>IF(AND(Table1[[#This Row],[*Entity
(Enter this Mandatory field FIRST)]]&lt;&gt;"",LEN(Table1[[#This Row],[*Entity
(Enter this Mandatory field FIRST)]])&lt;&gt;2),"Entity Value Length Should be 2","")</f>
        <v/>
      </c>
      <c r="AL2849" s="18" t="str">
        <f>IF(AND(Table1[[#This Row],[*Cost Centre]]&lt;&gt;"",LEN(Table1[[#This Row],[*Cost Centre]])&lt;&gt;5),"Cost Centre Value Length Should be 5","")</f>
        <v/>
      </c>
      <c r="AM2849" s="18" t="str">
        <f>IF(AND(Table1[[#This Row],[*Subjective]]&lt;&gt;"",LEN(Table1[[#This Row],[*Subjective]])&lt;&gt;4),"Subjective Value Length Should be 4","")</f>
        <v/>
      </c>
      <c r="AN2849" s="18" t="str">
        <f>IF(AND(Table1[[#This Row],[*Fund]]&lt;&gt;"",LEN(Table1[[#This Row],[*Fund]])&lt;&gt;3),"Fund Value Length Should be 3","")</f>
        <v/>
      </c>
      <c r="AO2849" s="18" t="str">
        <f>IF(AND(Table1[[#This Row],[*Project]]&lt;&gt;"",LEN(Table1[[#This Row],[*Project]])&lt;&gt;6),"Project Value Length Should be 6","")</f>
        <v/>
      </c>
      <c r="AP2849" s="18" t="str">
        <f>IF(AND(Table1[[#This Row],[*Sub Analysis]]&lt;&gt;"",LEN(Table1[[#This Row],[*Sub Analysis]])&lt;&gt;5),"Subanalysis Value Length Should be 5","")</f>
        <v/>
      </c>
      <c r="AQ2849" s="18" t="str">
        <f>IF(AND(Table1[[#This Row],[*Spare 1]]&lt;&gt;"",LEN(Table1[[#This Row],[*Spare 1]])&lt;&gt;4),"Spare 1 Value Length Should be 4","")</f>
        <v/>
      </c>
      <c r="AR2849" s="18" t="str">
        <f>IF(AND(Table1[[#This Row],[*Spare 2]]&lt;&gt;"",LEN(Table1[[#This Row],[*Spare 2]])&lt;&gt;4),"Spare 2 Value Length Should be 4","")</f>
        <v/>
      </c>
      <c r="AS28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50" spans="3:45" ht="13.9" customHeight="1" x14ac:dyDescent="0.25">
      <c r="C2850" s="37"/>
      <c r="D2850" s="26"/>
      <c r="E2850" s="26"/>
      <c r="F2850" s="26"/>
      <c r="G2850" s="26"/>
      <c r="H2850" s="26"/>
      <c r="I2850" s="26"/>
      <c r="J2850" s="26"/>
      <c r="K2850" s="27"/>
      <c r="L2850" s="27"/>
      <c r="M2850" s="26"/>
      <c r="N2850" s="26"/>
      <c r="O2850" s="26"/>
      <c r="P2850" s="26"/>
      <c r="Q2850" s="26"/>
      <c r="R2850" s="26"/>
      <c r="S2850" s="26"/>
      <c r="T2850" s="26"/>
      <c r="U2850" s="26"/>
      <c r="V2850" s="26"/>
      <c r="W2850" s="28"/>
      <c r="X2850" s="26"/>
      <c r="Y2850" s="26"/>
      <c r="Z2850" s="26"/>
      <c r="AA2850" s="26"/>
      <c r="AB2850" s="42" t="str">
        <f t="shared" si="44"/>
        <v/>
      </c>
      <c r="AC28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50" s="18" t="str">
        <f>IF(AND(Table1[[#This Row],[**Entered Debit]]&lt;&gt;"",Table1[[#This Row],[**Entered Credit]]&lt;&gt;""),"Can not enter Debit and Credit amount in same Line","")</f>
        <v/>
      </c>
      <c r="AF2850" s="18">
        <f>IF(Table1[[#This Row],[Line Level Error Messages]]="",0,1)</f>
        <v>0</v>
      </c>
      <c r="AK2850" s="18" t="str">
        <f>IF(AND(Table1[[#This Row],[*Entity
(Enter this Mandatory field FIRST)]]&lt;&gt;"",LEN(Table1[[#This Row],[*Entity
(Enter this Mandatory field FIRST)]])&lt;&gt;2),"Entity Value Length Should be 2","")</f>
        <v/>
      </c>
      <c r="AL2850" s="18" t="str">
        <f>IF(AND(Table1[[#This Row],[*Cost Centre]]&lt;&gt;"",LEN(Table1[[#This Row],[*Cost Centre]])&lt;&gt;5),"Cost Centre Value Length Should be 5","")</f>
        <v/>
      </c>
      <c r="AM2850" s="18" t="str">
        <f>IF(AND(Table1[[#This Row],[*Subjective]]&lt;&gt;"",LEN(Table1[[#This Row],[*Subjective]])&lt;&gt;4),"Subjective Value Length Should be 4","")</f>
        <v/>
      </c>
      <c r="AN2850" s="18" t="str">
        <f>IF(AND(Table1[[#This Row],[*Fund]]&lt;&gt;"",LEN(Table1[[#This Row],[*Fund]])&lt;&gt;3),"Fund Value Length Should be 3","")</f>
        <v/>
      </c>
      <c r="AO2850" s="18" t="str">
        <f>IF(AND(Table1[[#This Row],[*Project]]&lt;&gt;"",LEN(Table1[[#This Row],[*Project]])&lt;&gt;6),"Project Value Length Should be 6","")</f>
        <v/>
      </c>
      <c r="AP2850" s="18" t="str">
        <f>IF(AND(Table1[[#This Row],[*Sub Analysis]]&lt;&gt;"",LEN(Table1[[#This Row],[*Sub Analysis]])&lt;&gt;5),"Subanalysis Value Length Should be 5","")</f>
        <v/>
      </c>
      <c r="AQ2850" s="18" t="str">
        <f>IF(AND(Table1[[#This Row],[*Spare 1]]&lt;&gt;"",LEN(Table1[[#This Row],[*Spare 1]])&lt;&gt;4),"Spare 1 Value Length Should be 4","")</f>
        <v/>
      </c>
      <c r="AR2850" s="18" t="str">
        <f>IF(AND(Table1[[#This Row],[*Spare 2]]&lt;&gt;"",LEN(Table1[[#This Row],[*Spare 2]])&lt;&gt;4),"Spare 2 Value Length Should be 4","")</f>
        <v/>
      </c>
      <c r="AS28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51" spans="3:45" ht="13.9" customHeight="1" x14ac:dyDescent="0.25">
      <c r="C2851" s="37"/>
      <c r="D2851" s="26"/>
      <c r="E2851" s="26"/>
      <c r="F2851" s="26"/>
      <c r="G2851" s="26"/>
      <c r="H2851" s="26"/>
      <c r="I2851" s="26"/>
      <c r="J2851" s="26"/>
      <c r="K2851" s="27"/>
      <c r="L2851" s="27"/>
      <c r="M2851" s="26"/>
      <c r="N2851" s="26"/>
      <c r="O2851" s="26"/>
      <c r="P2851" s="26"/>
      <c r="Q2851" s="26"/>
      <c r="R2851" s="26"/>
      <c r="S2851" s="26"/>
      <c r="T2851" s="26"/>
      <c r="U2851" s="26"/>
      <c r="V2851" s="26"/>
      <c r="W2851" s="28"/>
      <c r="X2851" s="26"/>
      <c r="Y2851" s="26"/>
      <c r="Z2851" s="26"/>
      <c r="AA2851" s="26"/>
      <c r="AB2851" s="42" t="str">
        <f t="shared" si="44"/>
        <v/>
      </c>
      <c r="AC28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51" s="18" t="str">
        <f>IF(AND(Table1[[#This Row],[**Entered Debit]]&lt;&gt;"",Table1[[#This Row],[**Entered Credit]]&lt;&gt;""),"Can not enter Debit and Credit amount in same Line","")</f>
        <v/>
      </c>
      <c r="AF2851" s="18">
        <f>IF(Table1[[#This Row],[Line Level Error Messages]]="",0,1)</f>
        <v>0</v>
      </c>
      <c r="AK2851" s="18" t="str">
        <f>IF(AND(Table1[[#This Row],[*Entity
(Enter this Mandatory field FIRST)]]&lt;&gt;"",LEN(Table1[[#This Row],[*Entity
(Enter this Mandatory field FIRST)]])&lt;&gt;2),"Entity Value Length Should be 2","")</f>
        <v/>
      </c>
      <c r="AL2851" s="18" t="str">
        <f>IF(AND(Table1[[#This Row],[*Cost Centre]]&lt;&gt;"",LEN(Table1[[#This Row],[*Cost Centre]])&lt;&gt;5),"Cost Centre Value Length Should be 5","")</f>
        <v/>
      </c>
      <c r="AM2851" s="18" t="str">
        <f>IF(AND(Table1[[#This Row],[*Subjective]]&lt;&gt;"",LEN(Table1[[#This Row],[*Subjective]])&lt;&gt;4),"Subjective Value Length Should be 4","")</f>
        <v/>
      </c>
      <c r="AN2851" s="18" t="str">
        <f>IF(AND(Table1[[#This Row],[*Fund]]&lt;&gt;"",LEN(Table1[[#This Row],[*Fund]])&lt;&gt;3),"Fund Value Length Should be 3","")</f>
        <v/>
      </c>
      <c r="AO2851" s="18" t="str">
        <f>IF(AND(Table1[[#This Row],[*Project]]&lt;&gt;"",LEN(Table1[[#This Row],[*Project]])&lt;&gt;6),"Project Value Length Should be 6","")</f>
        <v/>
      </c>
      <c r="AP2851" s="18" t="str">
        <f>IF(AND(Table1[[#This Row],[*Sub Analysis]]&lt;&gt;"",LEN(Table1[[#This Row],[*Sub Analysis]])&lt;&gt;5),"Subanalysis Value Length Should be 5","")</f>
        <v/>
      </c>
      <c r="AQ2851" s="18" t="str">
        <f>IF(AND(Table1[[#This Row],[*Spare 1]]&lt;&gt;"",LEN(Table1[[#This Row],[*Spare 1]])&lt;&gt;4),"Spare 1 Value Length Should be 4","")</f>
        <v/>
      </c>
      <c r="AR2851" s="18" t="str">
        <f>IF(AND(Table1[[#This Row],[*Spare 2]]&lt;&gt;"",LEN(Table1[[#This Row],[*Spare 2]])&lt;&gt;4),"Spare 2 Value Length Should be 4","")</f>
        <v/>
      </c>
      <c r="AS28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52" spans="3:45" ht="13.9" customHeight="1" x14ac:dyDescent="0.25">
      <c r="C2852" s="37"/>
      <c r="D2852" s="26"/>
      <c r="E2852" s="26"/>
      <c r="F2852" s="26"/>
      <c r="G2852" s="26"/>
      <c r="H2852" s="26"/>
      <c r="I2852" s="26"/>
      <c r="J2852" s="26"/>
      <c r="K2852" s="27"/>
      <c r="L2852" s="27"/>
      <c r="M2852" s="26"/>
      <c r="N2852" s="26"/>
      <c r="O2852" s="26"/>
      <c r="P2852" s="26"/>
      <c r="Q2852" s="26"/>
      <c r="R2852" s="26"/>
      <c r="S2852" s="26"/>
      <c r="T2852" s="26"/>
      <c r="U2852" s="26"/>
      <c r="V2852" s="26"/>
      <c r="W2852" s="28"/>
      <c r="X2852" s="26"/>
      <c r="Y2852" s="26"/>
      <c r="Z2852" s="26"/>
      <c r="AA2852" s="26"/>
      <c r="AB2852" s="42" t="str">
        <f t="shared" si="44"/>
        <v/>
      </c>
      <c r="AC28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52" s="18" t="str">
        <f>IF(AND(Table1[[#This Row],[**Entered Debit]]&lt;&gt;"",Table1[[#This Row],[**Entered Credit]]&lt;&gt;""),"Can not enter Debit and Credit amount in same Line","")</f>
        <v/>
      </c>
      <c r="AF2852" s="18">
        <f>IF(Table1[[#This Row],[Line Level Error Messages]]="",0,1)</f>
        <v>0</v>
      </c>
      <c r="AK2852" s="18" t="str">
        <f>IF(AND(Table1[[#This Row],[*Entity
(Enter this Mandatory field FIRST)]]&lt;&gt;"",LEN(Table1[[#This Row],[*Entity
(Enter this Mandatory field FIRST)]])&lt;&gt;2),"Entity Value Length Should be 2","")</f>
        <v/>
      </c>
      <c r="AL2852" s="18" t="str">
        <f>IF(AND(Table1[[#This Row],[*Cost Centre]]&lt;&gt;"",LEN(Table1[[#This Row],[*Cost Centre]])&lt;&gt;5),"Cost Centre Value Length Should be 5","")</f>
        <v/>
      </c>
      <c r="AM2852" s="18" t="str">
        <f>IF(AND(Table1[[#This Row],[*Subjective]]&lt;&gt;"",LEN(Table1[[#This Row],[*Subjective]])&lt;&gt;4),"Subjective Value Length Should be 4","")</f>
        <v/>
      </c>
      <c r="AN2852" s="18" t="str">
        <f>IF(AND(Table1[[#This Row],[*Fund]]&lt;&gt;"",LEN(Table1[[#This Row],[*Fund]])&lt;&gt;3),"Fund Value Length Should be 3","")</f>
        <v/>
      </c>
      <c r="AO2852" s="18" t="str">
        <f>IF(AND(Table1[[#This Row],[*Project]]&lt;&gt;"",LEN(Table1[[#This Row],[*Project]])&lt;&gt;6),"Project Value Length Should be 6","")</f>
        <v/>
      </c>
      <c r="AP2852" s="18" t="str">
        <f>IF(AND(Table1[[#This Row],[*Sub Analysis]]&lt;&gt;"",LEN(Table1[[#This Row],[*Sub Analysis]])&lt;&gt;5),"Subanalysis Value Length Should be 5","")</f>
        <v/>
      </c>
      <c r="AQ2852" s="18" t="str">
        <f>IF(AND(Table1[[#This Row],[*Spare 1]]&lt;&gt;"",LEN(Table1[[#This Row],[*Spare 1]])&lt;&gt;4),"Spare 1 Value Length Should be 4","")</f>
        <v/>
      </c>
      <c r="AR2852" s="18" t="str">
        <f>IF(AND(Table1[[#This Row],[*Spare 2]]&lt;&gt;"",LEN(Table1[[#This Row],[*Spare 2]])&lt;&gt;4),"Spare 2 Value Length Should be 4","")</f>
        <v/>
      </c>
      <c r="AS28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53" spans="3:45" ht="13.9" customHeight="1" x14ac:dyDescent="0.25">
      <c r="C2853" s="37"/>
      <c r="D2853" s="26"/>
      <c r="E2853" s="26"/>
      <c r="F2853" s="26"/>
      <c r="G2853" s="26"/>
      <c r="H2853" s="26"/>
      <c r="I2853" s="26"/>
      <c r="J2853" s="26"/>
      <c r="K2853" s="27"/>
      <c r="L2853" s="27"/>
      <c r="M2853" s="26"/>
      <c r="N2853" s="26"/>
      <c r="O2853" s="26"/>
      <c r="P2853" s="26"/>
      <c r="Q2853" s="26"/>
      <c r="R2853" s="26"/>
      <c r="S2853" s="26"/>
      <c r="T2853" s="26"/>
      <c r="U2853" s="26"/>
      <c r="V2853" s="26"/>
      <c r="W2853" s="28"/>
      <c r="X2853" s="26"/>
      <c r="Y2853" s="26"/>
      <c r="Z2853" s="26"/>
      <c r="AA2853" s="26"/>
      <c r="AB2853" s="42" t="str">
        <f t="shared" si="44"/>
        <v/>
      </c>
      <c r="AC28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53" s="18" t="str">
        <f>IF(AND(Table1[[#This Row],[**Entered Debit]]&lt;&gt;"",Table1[[#This Row],[**Entered Credit]]&lt;&gt;""),"Can not enter Debit and Credit amount in same Line","")</f>
        <v/>
      </c>
      <c r="AF2853" s="18">
        <f>IF(Table1[[#This Row],[Line Level Error Messages]]="",0,1)</f>
        <v>0</v>
      </c>
      <c r="AK2853" s="18" t="str">
        <f>IF(AND(Table1[[#This Row],[*Entity
(Enter this Mandatory field FIRST)]]&lt;&gt;"",LEN(Table1[[#This Row],[*Entity
(Enter this Mandatory field FIRST)]])&lt;&gt;2),"Entity Value Length Should be 2","")</f>
        <v/>
      </c>
      <c r="AL2853" s="18" t="str">
        <f>IF(AND(Table1[[#This Row],[*Cost Centre]]&lt;&gt;"",LEN(Table1[[#This Row],[*Cost Centre]])&lt;&gt;5),"Cost Centre Value Length Should be 5","")</f>
        <v/>
      </c>
      <c r="AM2853" s="18" t="str">
        <f>IF(AND(Table1[[#This Row],[*Subjective]]&lt;&gt;"",LEN(Table1[[#This Row],[*Subjective]])&lt;&gt;4),"Subjective Value Length Should be 4","")</f>
        <v/>
      </c>
      <c r="AN2853" s="18" t="str">
        <f>IF(AND(Table1[[#This Row],[*Fund]]&lt;&gt;"",LEN(Table1[[#This Row],[*Fund]])&lt;&gt;3),"Fund Value Length Should be 3","")</f>
        <v/>
      </c>
      <c r="AO2853" s="18" t="str">
        <f>IF(AND(Table1[[#This Row],[*Project]]&lt;&gt;"",LEN(Table1[[#This Row],[*Project]])&lt;&gt;6),"Project Value Length Should be 6","")</f>
        <v/>
      </c>
      <c r="AP2853" s="18" t="str">
        <f>IF(AND(Table1[[#This Row],[*Sub Analysis]]&lt;&gt;"",LEN(Table1[[#This Row],[*Sub Analysis]])&lt;&gt;5),"Subanalysis Value Length Should be 5","")</f>
        <v/>
      </c>
      <c r="AQ2853" s="18" t="str">
        <f>IF(AND(Table1[[#This Row],[*Spare 1]]&lt;&gt;"",LEN(Table1[[#This Row],[*Spare 1]])&lt;&gt;4),"Spare 1 Value Length Should be 4","")</f>
        <v/>
      </c>
      <c r="AR2853" s="18" t="str">
        <f>IF(AND(Table1[[#This Row],[*Spare 2]]&lt;&gt;"",LEN(Table1[[#This Row],[*Spare 2]])&lt;&gt;4),"Spare 2 Value Length Should be 4","")</f>
        <v/>
      </c>
      <c r="AS28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54" spans="3:45" ht="13.9" customHeight="1" x14ac:dyDescent="0.25">
      <c r="C2854" s="37"/>
      <c r="D2854" s="26"/>
      <c r="E2854" s="26"/>
      <c r="F2854" s="26"/>
      <c r="G2854" s="26"/>
      <c r="H2854" s="26"/>
      <c r="I2854" s="26"/>
      <c r="J2854" s="26"/>
      <c r="K2854" s="27"/>
      <c r="L2854" s="27"/>
      <c r="M2854" s="26"/>
      <c r="N2854" s="26"/>
      <c r="O2854" s="26"/>
      <c r="P2854" s="26"/>
      <c r="Q2854" s="26"/>
      <c r="R2854" s="26"/>
      <c r="S2854" s="26"/>
      <c r="T2854" s="26"/>
      <c r="U2854" s="26"/>
      <c r="V2854" s="26"/>
      <c r="W2854" s="28"/>
      <c r="X2854" s="26"/>
      <c r="Y2854" s="26"/>
      <c r="Z2854" s="26"/>
      <c r="AA2854" s="26"/>
      <c r="AB2854" s="42" t="str">
        <f t="shared" si="44"/>
        <v/>
      </c>
      <c r="AC28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54" s="18" t="str">
        <f>IF(AND(Table1[[#This Row],[**Entered Debit]]&lt;&gt;"",Table1[[#This Row],[**Entered Credit]]&lt;&gt;""),"Can not enter Debit and Credit amount in same Line","")</f>
        <v/>
      </c>
      <c r="AF2854" s="18">
        <f>IF(Table1[[#This Row],[Line Level Error Messages]]="",0,1)</f>
        <v>0</v>
      </c>
      <c r="AK2854" s="18" t="str">
        <f>IF(AND(Table1[[#This Row],[*Entity
(Enter this Mandatory field FIRST)]]&lt;&gt;"",LEN(Table1[[#This Row],[*Entity
(Enter this Mandatory field FIRST)]])&lt;&gt;2),"Entity Value Length Should be 2","")</f>
        <v/>
      </c>
      <c r="AL2854" s="18" t="str">
        <f>IF(AND(Table1[[#This Row],[*Cost Centre]]&lt;&gt;"",LEN(Table1[[#This Row],[*Cost Centre]])&lt;&gt;5),"Cost Centre Value Length Should be 5","")</f>
        <v/>
      </c>
      <c r="AM2854" s="18" t="str">
        <f>IF(AND(Table1[[#This Row],[*Subjective]]&lt;&gt;"",LEN(Table1[[#This Row],[*Subjective]])&lt;&gt;4),"Subjective Value Length Should be 4","")</f>
        <v/>
      </c>
      <c r="AN2854" s="18" t="str">
        <f>IF(AND(Table1[[#This Row],[*Fund]]&lt;&gt;"",LEN(Table1[[#This Row],[*Fund]])&lt;&gt;3),"Fund Value Length Should be 3","")</f>
        <v/>
      </c>
      <c r="AO2854" s="18" t="str">
        <f>IF(AND(Table1[[#This Row],[*Project]]&lt;&gt;"",LEN(Table1[[#This Row],[*Project]])&lt;&gt;6),"Project Value Length Should be 6","")</f>
        <v/>
      </c>
      <c r="AP2854" s="18" t="str">
        <f>IF(AND(Table1[[#This Row],[*Sub Analysis]]&lt;&gt;"",LEN(Table1[[#This Row],[*Sub Analysis]])&lt;&gt;5),"Subanalysis Value Length Should be 5","")</f>
        <v/>
      </c>
      <c r="AQ2854" s="18" t="str">
        <f>IF(AND(Table1[[#This Row],[*Spare 1]]&lt;&gt;"",LEN(Table1[[#This Row],[*Spare 1]])&lt;&gt;4),"Spare 1 Value Length Should be 4","")</f>
        <v/>
      </c>
      <c r="AR2854" s="18" t="str">
        <f>IF(AND(Table1[[#This Row],[*Spare 2]]&lt;&gt;"",LEN(Table1[[#This Row],[*Spare 2]])&lt;&gt;4),"Spare 2 Value Length Should be 4","")</f>
        <v/>
      </c>
      <c r="AS28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55" spans="3:45" ht="13.9" customHeight="1" x14ac:dyDescent="0.25">
      <c r="C2855" s="37"/>
      <c r="D2855" s="26"/>
      <c r="E2855" s="26"/>
      <c r="F2855" s="26"/>
      <c r="G2855" s="26"/>
      <c r="H2855" s="26"/>
      <c r="I2855" s="26"/>
      <c r="J2855" s="26"/>
      <c r="K2855" s="27"/>
      <c r="L2855" s="27"/>
      <c r="M2855" s="26"/>
      <c r="N2855" s="26"/>
      <c r="O2855" s="26"/>
      <c r="P2855" s="26"/>
      <c r="Q2855" s="26"/>
      <c r="R2855" s="26"/>
      <c r="S2855" s="26"/>
      <c r="T2855" s="26"/>
      <c r="U2855" s="26"/>
      <c r="V2855" s="26"/>
      <c r="W2855" s="28"/>
      <c r="X2855" s="26"/>
      <c r="Y2855" s="26"/>
      <c r="Z2855" s="26"/>
      <c r="AA2855" s="26"/>
      <c r="AB2855" s="42" t="str">
        <f t="shared" si="44"/>
        <v/>
      </c>
      <c r="AC28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55" s="18" t="str">
        <f>IF(AND(Table1[[#This Row],[**Entered Debit]]&lt;&gt;"",Table1[[#This Row],[**Entered Credit]]&lt;&gt;""),"Can not enter Debit and Credit amount in same Line","")</f>
        <v/>
      </c>
      <c r="AF2855" s="18">
        <f>IF(Table1[[#This Row],[Line Level Error Messages]]="",0,1)</f>
        <v>0</v>
      </c>
      <c r="AK2855" s="18" t="str">
        <f>IF(AND(Table1[[#This Row],[*Entity
(Enter this Mandatory field FIRST)]]&lt;&gt;"",LEN(Table1[[#This Row],[*Entity
(Enter this Mandatory field FIRST)]])&lt;&gt;2),"Entity Value Length Should be 2","")</f>
        <v/>
      </c>
      <c r="AL2855" s="18" t="str">
        <f>IF(AND(Table1[[#This Row],[*Cost Centre]]&lt;&gt;"",LEN(Table1[[#This Row],[*Cost Centre]])&lt;&gt;5),"Cost Centre Value Length Should be 5","")</f>
        <v/>
      </c>
      <c r="AM2855" s="18" t="str">
        <f>IF(AND(Table1[[#This Row],[*Subjective]]&lt;&gt;"",LEN(Table1[[#This Row],[*Subjective]])&lt;&gt;4),"Subjective Value Length Should be 4","")</f>
        <v/>
      </c>
      <c r="AN2855" s="18" t="str">
        <f>IF(AND(Table1[[#This Row],[*Fund]]&lt;&gt;"",LEN(Table1[[#This Row],[*Fund]])&lt;&gt;3),"Fund Value Length Should be 3","")</f>
        <v/>
      </c>
      <c r="AO2855" s="18" t="str">
        <f>IF(AND(Table1[[#This Row],[*Project]]&lt;&gt;"",LEN(Table1[[#This Row],[*Project]])&lt;&gt;6),"Project Value Length Should be 6","")</f>
        <v/>
      </c>
      <c r="AP2855" s="18" t="str">
        <f>IF(AND(Table1[[#This Row],[*Sub Analysis]]&lt;&gt;"",LEN(Table1[[#This Row],[*Sub Analysis]])&lt;&gt;5),"Subanalysis Value Length Should be 5","")</f>
        <v/>
      </c>
      <c r="AQ2855" s="18" t="str">
        <f>IF(AND(Table1[[#This Row],[*Spare 1]]&lt;&gt;"",LEN(Table1[[#This Row],[*Spare 1]])&lt;&gt;4),"Spare 1 Value Length Should be 4","")</f>
        <v/>
      </c>
      <c r="AR2855" s="18" t="str">
        <f>IF(AND(Table1[[#This Row],[*Spare 2]]&lt;&gt;"",LEN(Table1[[#This Row],[*Spare 2]])&lt;&gt;4),"Spare 2 Value Length Should be 4","")</f>
        <v/>
      </c>
      <c r="AS28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56" spans="3:45" ht="13.9" customHeight="1" x14ac:dyDescent="0.25">
      <c r="C2856" s="37"/>
      <c r="D2856" s="26"/>
      <c r="E2856" s="26"/>
      <c r="F2856" s="26"/>
      <c r="G2856" s="26"/>
      <c r="H2856" s="26"/>
      <c r="I2856" s="26"/>
      <c r="J2856" s="26"/>
      <c r="K2856" s="27"/>
      <c r="L2856" s="27"/>
      <c r="M2856" s="26"/>
      <c r="N2856" s="26"/>
      <c r="O2856" s="26"/>
      <c r="P2856" s="26"/>
      <c r="Q2856" s="26"/>
      <c r="R2856" s="26"/>
      <c r="S2856" s="26"/>
      <c r="T2856" s="26"/>
      <c r="U2856" s="26"/>
      <c r="V2856" s="26"/>
      <c r="W2856" s="28"/>
      <c r="X2856" s="26"/>
      <c r="Y2856" s="26"/>
      <c r="Z2856" s="26"/>
      <c r="AA2856" s="26"/>
      <c r="AB2856" s="42" t="str">
        <f t="shared" si="44"/>
        <v/>
      </c>
      <c r="AC28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56" s="18" t="str">
        <f>IF(AND(Table1[[#This Row],[**Entered Debit]]&lt;&gt;"",Table1[[#This Row],[**Entered Credit]]&lt;&gt;""),"Can not enter Debit and Credit amount in same Line","")</f>
        <v/>
      </c>
      <c r="AF2856" s="18">
        <f>IF(Table1[[#This Row],[Line Level Error Messages]]="",0,1)</f>
        <v>0</v>
      </c>
      <c r="AK2856" s="18" t="str">
        <f>IF(AND(Table1[[#This Row],[*Entity
(Enter this Mandatory field FIRST)]]&lt;&gt;"",LEN(Table1[[#This Row],[*Entity
(Enter this Mandatory field FIRST)]])&lt;&gt;2),"Entity Value Length Should be 2","")</f>
        <v/>
      </c>
      <c r="AL2856" s="18" t="str">
        <f>IF(AND(Table1[[#This Row],[*Cost Centre]]&lt;&gt;"",LEN(Table1[[#This Row],[*Cost Centre]])&lt;&gt;5),"Cost Centre Value Length Should be 5","")</f>
        <v/>
      </c>
      <c r="AM2856" s="18" t="str">
        <f>IF(AND(Table1[[#This Row],[*Subjective]]&lt;&gt;"",LEN(Table1[[#This Row],[*Subjective]])&lt;&gt;4),"Subjective Value Length Should be 4","")</f>
        <v/>
      </c>
      <c r="AN2856" s="18" t="str">
        <f>IF(AND(Table1[[#This Row],[*Fund]]&lt;&gt;"",LEN(Table1[[#This Row],[*Fund]])&lt;&gt;3),"Fund Value Length Should be 3","")</f>
        <v/>
      </c>
      <c r="AO2856" s="18" t="str">
        <f>IF(AND(Table1[[#This Row],[*Project]]&lt;&gt;"",LEN(Table1[[#This Row],[*Project]])&lt;&gt;6),"Project Value Length Should be 6","")</f>
        <v/>
      </c>
      <c r="AP2856" s="18" t="str">
        <f>IF(AND(Table1[[#This Row],[*Sub Analysis]]&lt;&gt;"",LEN(Table1[[#This Row],[*Sub Analysis]])&lt;&gt;5),"Subanalysis Value Length Should be 5","")</f>
        <v/>
      </c>
      <c r="AQ2856" s="18" t="str">
        <f>IF(AND(Table1[[#This Row],[*Spare 1]]&lt;&gt;"",LEN(Table1[[#This Row],[*Spare 1]])&lt;&gt;4),"Spare 1 Value Length Should be 4","")</f>
        <v/>
      </c>
      <c r="AR2856" s="18" t="str">
        <f>IF(AND(Table1[[#This Row],[*Spare 2]]&lt;&gt;"",LEN(Table1[[#This Row],[*Spare 2]])&lt;&gt;4),"Spare 2 Value Length Should be 4","")</f>
        <v/>
      </c>
      <c r="AS28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57" spans="3:45" ht="13.9" customHeight="1" x14ac:dyDescent="0.25">
      <c r="C2857" s="37"/>
      <c r="D2857" s="26"/>
      <c r="E2857" s="26"/>
      <c r="F2857" s="26"/>
      <c r="G2857" s="26"/>
      <c r="H2857" s="26"/>
      <c r="I2857" s="26"/>
      <c r="J2857" s="26"/>
      <c r="K2857" s="27"/>
      <c r="L2857" s="27"/>
      <c r="M2857" s="26"/>
      <c r="N2857" s="26"/>
      <c r="O2857" s="26"/>
      <c r="P2857" s="26"/>
      <c r="Q2857" s="26"/>
      <c r="R2857" s="26"/>
      <c r="S2857" s="26"/>
      <c r="T2857" s="26"/>
      <c r="U2857" s="26"/>
      <c r="V2857" s="26"/>
      <c r="W2857" s="28"/>
      <c r="X2857" s="26"/>
      <c r="Y2857" s="26"/>
      <c r="Z2857" s="26"/>
      <c r="AA2857" s="26"/>
      <c r="AB2857" s="42" t="str">
        <f t="shared" si="44"/>
        <v/>
      </c>
      <c r="AC28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57" s="18" t="str">
        <f>IF(AND(Table1[[#This Row],[**Entered Debit]]&lt;&gt;"",Table1[[#This Row],[**Entered Credit]]&lt;&gt;""),"Can not enter Debit and Credit amount in same Line","")</f>
        <v/>
      </c>
      <c r="AF2857" s="18">
        <f>IF(Table1[[#This Row],[Line Level Error Messages]]="",0,1)</f>
        <v>0</v>
      </c>
      <c r="AK2857" s="18" t="str">
        <f>IF(AND(Table1[[#This Row],[*Entity
(Enter this Mandatory field FIRST)]]&lt;&gt;"",LEN(Table1[[#This Row],[*Entity
(Enter this Mandatory field FIRST)]])&lt;&gt;2),"Entity Value Length Should be 2","")</f>
        <v/>
      </c>
      <c r="AL2857" s="18" t="str">
        <f>IF(AND(Table1[[#This Row],[*Cost Centre]]&lt;&gt;"",LEN(Table1[[#This Row],[*Cost Centre]])&lt;&gt;5),"Cost Centre Value Length Should be 5","")</f>
        <v/>
      </c>
      <c r="AM2857" s="18" t="str">
        <f>IF(AND(Table1[[#This Row],[*Subjective]]&lt;&gt;"",LEN(Table1[[#This Row],[*Subjective]])&lt;&gt;4),"Subjective Value Length Should be 4","")</f>
        <v/>
      </c>
      <c r="AN2857" s="18" t="str">
        <f>IF(AND(Table1[[#This Row],[*Fund]]&lt;&gt;"",LEN(Table1[[#This Row],[*Fund]])&lt;&gt;3),"Fund Value Length Should be 3","")</f>
        <v/>
      </c>
      <c r="AO2857" s="18" t="str">
        <f>IF(AND(Table1[[#This Row],[*Project]]&lt;&gt;"",LEN(Table1[[#This Row],[*Project]])&lt;&gt;6),"Project Value Length Should be 6","")</f>
        <v/>
      </c>
      <c r="AP2857" s="18" t="str">
        <f>IF(AND(Table1[[#This Row],[*Sub Analysis]]&lt;&gt;"",LEN(Table1[[#This Row],[*Sub Analysis]])&lt;&gt;5),"Subanalysis Value Length Should be 5","")</f>
        <v/>
      </c>
      <c r="AQ2857" s="18" t="str">
        <f>IF(AND(Table1[[#This Row],[*Spare 1]]&lt;&gt;"",LEN(Table1[[#This Row],[*Spare 1]])&lt;&gt;4),"Spare 1 Value Length Should be 4","")</f>
        <v/>
      </c>
      <c r="AR2857" s="18" t="str">
        <f>IF(AND(Table1[[#This Row],[*Spare 2]]&lt;&gt;"",LEN(Table1[[#This Row],[*Spare 2]])&lt;&gt;4),"Spare 2 Value Length Should be 4","")</f>
        <v/>
      </c>
      <c r="AS28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58" spans="3:45" ht="13.9" customHeight="1" x14ac:dyDescent="0.25">
      <c r="C2858" s="37"/>
      <c r="D2858" s="26"/>
      <c r="E2858" s="26"/>
      <c r="F2858" s="26"/>
      <c r="G2858" s="26"/>
      <c r="H2858" s="26"/>
      <c r="I2858" s="26"/>
      <c r="J2858" s="26"/>
      <c r="K2858" s="27"/>
      <c r="L2858" s="27"/>
      <c r="M2858" s="26"/>
      <c r="N2858" s="26"/>
      <c r="O2858" s="26"/>
      <c r="P2858" s="26"/>
      <c r="Q2858" s="26"/>
      <c r="R2858" s="26"/>
      <c r="S2858" s="26"/>
      <c r="T2858" s="26"/>
      <c r="U2858" s="26"/>
      <c r="V2858" s="26"/>
      <c r="W2858" s="28"/>
      <c r="X2858" s="26"/>
      <c r="Y2858" s="26"/>
      <c r="Z2858" s="26"/>
      <c r="AA2858" s="26"/>
      <c r="AB2858" s="42" t="str">
        <f t="shared" si="44"/>
        <v/>
      </c>
      <c r="AC28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58" s="18" t="str">
        <f>IF(AND(Table1[[#This Row],[**Entered Debit]]&lt;&gt;"",Table1[[#This Row],[**Entered Credit]]&lt;&gt;""),"Can not enter Debit and Credit amount in same Line","")</f>
        <v/>
      </c>
      <c r="AF2858" s="18">
        <f>IF(Table1[[#This Row],[Line Level Error Messages]]="",0,1)</f>
        <v>0</v>
      </c>
      <c r="AK2858" s="18" t="str">
        <f>IF(AND(Table1[[#This Row],[*Entity
(Enter this Mandatory field FIRST)]]&lt;&gt;"",LEN(Table1[[#This Row],[*Entity
(Enter this Mandatory field FIRST)]])&lt;&gt;2),"Entity Value Length Should be 2","")</f>
        <v/>
      </c>
      <c r="AL2858" s="18" t="str">
        <f>IF(AND(Table1[[#This Row],[*Cost Centre]]&lt;&gt;"",LEN(Table1[[#This Row],[*Cost Centre]])&lt;&gt;5),"Cost Centre Value Length Should be 5","")</f>
        <v/>
      </c>
      <c r="AM2858" s="18" t="str">
        <f>IF(AND(Table1[[#This Row],[*Subjective]]&lt;&gt;"",LEN(Table1[[#This Row],[*Subjective]])&lt;&gt;4),"Subjective Value Length Should be 4","")</f>
        <v/>
      </c>
      <c r="AN2858" s="18" t="str">
        <f>IF(AND(Table1[[#This Row],[*Fund]]&lt;&gt;"",LEN(Table1[[#This Row],[*Fund]])&lt;&gt;3),"Fund Value Length Should be 3","")</f>
        <v/>
      </c>
      <c r="AO2858" s="18" t="str">
        <f>IF(AND(Table1[[#This Row],[*Project]]&lt;&gt;"",LEN(Table1[[#This Row],[*Project]])&lt;&gt;6),"Project Value Length Should be 6","")</f>
        <v/>
      </c>
      <c r="AP2858" s="18" t="str">
        <f>IF(AND(Table1[[#This Row],[*Sub Analysis]]&lt;&gt;"",LEN(Table1[[#This Row],[*Sub Analysis]])&lt;&gt;5),"Subanalysis Value Length Should be 5","")</f>
        <v/>
      </c>
      <c r="AQ2858" s="18" t="str">
        <f>IF(AND(Table1[[#This Row],[*Spare 1]]&lt;&gt;"",LEN(Table1[[#This Row],[*Spare 1]])&lt;&gt;4),"Spare 1 Value Length Should be 4","")</f>
        <v/>
      </c>
      <c r="AR2858" s="18" t="str">
        <f>IF(AND(Table1[[#This Row],[*Spare 2]]&lt;&gt;"",LEN(Table1[[#This Row],[*Spare 2]])&lt;&gt;4),"Spare 2 Value Length Should be 4","")</f>
        <v/>
      </c>
      <c r="AS28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59" spans="3:45" ht="13.9" customHeight="1" x14ac:dyDescent="0.25">
      <c r="C2859" s="37"/>
      <c r="D2859" s="26"/>
      <c r="E2859" s="26"/>
      <c r="F2859" s="26"/>
      <c r="G2859" s="26"/>
      <c r="H2859" s="26"/>
      <c r="I2859" s="26"/>
      <c r="J2859" s="26"/>
      <c r="K2859" s="27"/>
      <c r="L2859" s="27"/>
      <c r="M2859" s="26"/>
      <c r="N2859" s="26"/>
      <c r="O2859" s="26"/>
      <c r="P2859" s="26"/>
      <c r="Q2859" s="26"/>
      <c r="R2859" s="26"/>
      <c r="S2859" s="26"/>
      <c r="T2859" s="26"/>
      <c r="U2859" s="26"/>
      <c r="V2859" s="26"/>
      <c r="W2859" s="28"/>
      <c r="X2859" s="26"/>
      <c r="Y2859" s="26"/>
      <c r="Z2859" s="26"/>
      <c r="AA2859" s="26"/>
      <c r="AB2859" s="42" t="str">
        <f t="shared" si="44"/>
        <v/>
      </c>
      <c r="AC28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59" s="18" t="str">
        <f>IF(AND(Table1[[#This Row],[**Entered Debit]]&lt;&gt;"",Table1[[#This Row],[**Entered Credit]]&lt;&gt;""),"Can not enter Debit and Credit amount in same Line","")</f>
        <v/>
      </c>
      <c r="AF2859" s="18">
        <f>IF(Table1[[#This Row],[Line Level Error Messages]]="",0,1)</f>
        <v>0</v>
      </c>
      <c r="AK2859" s="18" t="str">
        <f>IF(AND(Table1[[#This Row],[*Entity
(Enter this Mandatory field FIRST)]]&lt;&gt;"",LEN(Table1[[#This Row],[*Entity
(Enter this Mandatory field FIRST)]])&lt;&gt;2),"Entity Value Length Should be 2","")</f>
        <v/>
      </c>
      <c r="AL2859" s="18" t="str">
        <f>IF(AND(Table1[[#This Row],[*Cost Centre]]&lt;&gt;"",LEN(Table1[[#This Row],[*Cost Centre]])&lt;&gt;5),"Cost Centre Value Length Should be 5","")</f>
        <v/>
      </c>
      <c r="AM2859" s="18" t="str">
        <f>IF(AND(Table1[[#This Row],[*Subjective]]&lt;&gt;"",LEN(Table1[[#This Row],[*Subjective]])&lt;&gt;4),"Subjective Value Length Should be 4","")</f>
        <v/>
      </c>
      <c r="AN2859" s="18" t="str">
        <f>IF(AND(Table1[[#This Row],[*Fund]]&lt;&gt;"",LEN(Table1[[#This Row],[*Fund]])&lt;&gt;3),"Fund Value Length Should be 3","")</f>
        <v/>
      </c>
      <c r="AO2859" s="18" t="str">
        <f>IF(AND(Table1[[#This Row],[*Project]]&lt;&gt;"",LEN(Table1[[#This Row],[*Project]])&lt;&gt;6),"Project Value Length Should be 6","")</f>
        <v/>
      </c>
      <c r="AP2859" s="18" t="str">
        <f>IF(AND(Table1[[#This Row],[*Sub Analysis]]&lt;&gt;"",LEN(Table1[[#This Row],[*Sub Analysis]])&lt;&gt;5),"Subanalysis Value Length Should be 5","")</f>
        <v/>
      </c>
      <c r="AQ2859" s="18" t="str">
        <f>IF(AND(Table1[[#This Row],[*Spare 1]]&lt;&gt;"",LEN(Table1[[#This Row],[*Spare 1]])&lt;&gt;4),"Spare 1 Value Length Should be 4","")</f>
        <v/>
      </c>
      <c r="AR2859" s="18" t="str">
        <f>IF(AND(Table1[[#This Row],[*Spare 2]]&lt;&gt;"",LEN(Table1[[#This Row],[*Spare 2]])&lt;&gt;4),"Spare 2 Value Length Should be 4","")</f>
        <v/>
      </c>
      <c r="AS28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60" spans="3:45" ht="13.9" customHeight="1" x14ac:dyDescent="0.25">
      <c r="C2860" s="37"/>
      <c r="D2860" s="26"/>
      <c r="E2860" s="26"/>
      <c r="F2860" s="26"/>
      <c r="G2860" s="26"/>
      <c r="H2860" s="26"/>
      <c r="I2860" s="26"/>
      <c r="J2860" s="26"/>
      <c r="K2860" s="27"/>
      <c r="L2860" s="27"/>
      <c r="M2860" s="26"/>
      <c r="N2860" s="26"/>
      <c r="O2860" s="26"/>
      <c r="P2860" s="26"/>
      <c r="Q2860" s="26"/>
      <c r="R2860" s="26"/>
      <c r="S2860" s="26"/>
      <c r="T2860" s="26"/>
      <c r="U2860" s="26"/>
      <c r="V2860" s="26"/>
      <c r="W2860" s="28"/>
      <c r="X2860" s="26"/>
      <c r="Y2860" s="26"/>
      <c r="Z2860" s="26"/>
      <c r="AA2860" s="26"/>
      <c r="AB2860" s="42" t="str">
        <f t="shared" si="44"/>
        <v/>
      </c>
      <c r="AC28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60" s="18" t="str">
        <f>IF(AND(Table1[[#This Row],[**Entered Debit]]&lt;&gt;"",Table1[[#This Row],[**Entered Credit]]&lt;&gt;""),"Can not enter Debit and Credit amount in same Line","")</f>
        <v/>
      </c>
      <c r="AF2860" s="18">
        <f>IF(Table1[[#This Row],[Line Level Error Messages]]="",0,1)</f>
        <v>0</v>
      </c>
      <c r="AK2860" s="18" t="str">
        <f>IF(AND(Table1[[#This Row],[*Entity
(Enter this Mandatory field FIRST)]]&lt;&gt;"",LEN(Table1[[#This Row],[*Entity
(Enter this Mandatory field FIRST)]])&lt;&gt;2),"Entity Value Length Should be 2","")</f>
        <v/>
      </c>
      <c r="AL2860" s="18" t="str">
        <f>IF(AND(Table1[[#This Row],[*Cost Centre]]&lt;&gt;"",LEN(Table1[[#This Row],[*Cost Centre]])&lt;&gt;5),"Cost Centre Value Length Should be 5","")</f>
        <v/>
      </c>
      <c r="AM2860" s="18" t="str">
        <f>IF(AND(Table1[[#This Row],[*Subjective]]&lt;&gt;"",LEN(Table1[[#This Row],[*Subjective]])&lt;&gt;4),"Subjective Value Length Should be 4","")</f>
        <v/>
      </c>
      <c r="AN2860" s="18" t="str">
        <f>IF(AND(Table1[[#This Row],[*Fund]]&lt;&gt;"",LEN(Table1[[#This Row],[*Fund]])&lt;&gt;3),"Fund Value Length Should be 3","")</f>
        <v/>
      </c>
      <c r="AO2860" s="18" t="str">
        <f>IF(AND(Table1[[#This Row],[*Project]]&lt;&gt;"",LEN(Table1[[#This Row],[*Project]])&lt;&gt;6),"Project Value Length Should be 6","")</f>
        <v/>
      </c>
      <c r="AP2860" s="18" t="str">
        <f>IF(AND(Table1[[#This Row],[*Sub Analysis]]&lt;&gt;"",LEN(Table1[[#This Row],[*Sub Analysis]])&lt;&gt;5),"Subanalysis Value Length Should be 5","")</f>
        <v/>
      </c>
      <c r="AQ2860" s="18" t="str">
        <f>IF(AND(Table1[[#This Row],[*Spare 1]]&lt;&gt;"",LEN(Table1[[#This Row],[*Spare 1]])&lt;&gt;4),"Spare 1 Value Length Should be 4","")</f>
        <v/>
      </c>
      <c r="AR2860" s="18" t="str">
        <f>IF(AND(Table1[[#This Row],[*Spare 2]]&lt;&gt;"",LEN(Table1[[#This Row],[*Spare 2]])&lt;&gt;4),"Spare 2 Value Length Should be 4","")</f>
        <v/>
      </c>
      <c r="AS28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61" spans="3:45" ht="13.9" customHeight="1" x14ac:dyDescent="0.25">
      <c r="C2861" s="37"/>
      <c r="D2861" s="26"/>
      <c r="E2861" s="26"/>
      <c r="F2861" s="26"/>
      <c r="G2861" s="26"/>
      <c r="H2861" s="26"/>
      <c r="I2861" s="26"/>
      <c r="J2861" s="26"/>
      <c r="K2861" s="27"/>
      <c r="L2861" s="27"/>
      <c r="M2861" s="26"/>
      <c r="N2861" s="26"/>
      <c r="O2861" s="26"/>
      <c r="P2861" s="26"/>
      <c r="Q2861" s="26"/>
      <c r="R2861" s="26"/>
      <c r="S2861" s="26"/>
      <c r="T2861" s="26"/>
      <c r="U2861" s="26"/>
      <c r="V2861" s="26"/>
      <c r="W2861" s="28"/>
      <c r="X2861" s="26"/>
      <c r="Y2861" s="26"/>
      <c r="Z2861" s="26"/>
      <c r="AA2861" s="26"/>
      <c r="AB2861" s="42" t="str">
        <f t="shared" si="44"/>
        <v/>
      </c>
      <c r="AC28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61" s="18" t="str">
        <f>IF(AND(Table1[[#This Row],[**Entered Debit]]&lt;&gt;"",Table1[[#This Row],[**Entered Credit]]&lt;&gt;""),"Can not enter Debit and Credit amount in same Line","")</f>
        <v/>
      </c>
      <c r="AF2861" s="18">
        <f>IF(Table1[[#This Row],[Line Level Error Messages]]="",0,1)</f>
        <v>0</v>
      </c>
      <c r="AK2861" s="18" t="str">
        <f>IF(AND(Table1[[#This Row],[*Entity
(Enter this Mandatory field FIRST)]]&lt;&gt;"",LEN(Table1[[#This Row],[*Entity
(Enter this Mandatory field FIRST)]])&lt;&gt;2),"Entity Value Length Should be 2","")</f>
        <v/>
      </c>
      <c r="AL2861" s="18" t="str">
        <f>IF(AND(Table1[[#This Row],[*Cost Centre]]&lt;&gt;"",LEN(Table1[[#This Row],[*Cost Centre]])&lt;&gt;5),"Cost Centre Value Length Should be 5","")</f>
        <v/>
      </c>
      <c r="AM2861" s="18" t="str">
        <f>IF(AND(Table1[[#This Row],[*Subjective]]&lt;&gt;"",LEN(Table1[[#This Row],[*Subjective]])&lt;&gt;4),"Subjective Value Length Should be 4","")</f>
        <v/>
      </c>
      <c r="AN2861" s="18" t="str">
        <f>IF(AND(Table1[[#This Row],[*Fund]]&lt;&gt;"",LEN(Table1[[#This Row],[*Fund]])&lt;&gt;3),"Fund Value Length Should be 3","")</f>
        <v/>
      </c>
      <c r="AO2861" s="18" t="str">
        <f>IF(AND(Table1[[#This Row],[*Project]]&lt;&gt;"",LEN(Table1[[#This Row],[*Project]])&lt;&gt;6),"Project Value Length Should be 6","")</f>
        <v/>
      </c>
      <c r="AP2861" s="18" t="str">
        <f>IF(AND(Table1[[#This Row],[*Sub Analysis]]&lt;&gt;"",LEN(Table1[[#This Row],[*Sub Analysis]])&lt;&gt;5),"Subanalysis Value Length Should be 5","")</f>
        <v/>
      </c>
      <c r="AQ2861" s="18" t="str">
        <f>IF(AND(Table1[[#This Row],[*Spare 1]]&lt;&gt;"",LEN(Table1[[#This Row],[*Spare 1]])&lt;&gt;4),"Spare 1 Value Length Should be 4","")</f>
        <v/>
      </c>
      <c r="AR2861" s="18" t="str">
        <f>IF(AND(Table1[[#This Row],[*Spare 2]]&lt;&gt;"",LEN(Table1[[#This Row],[*Spare 2]])&lt;&gt;4),"Spare 2 Value Length Should be 4","")</f>
        <v/>
      </c>
      <c r="AS28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62" spans="3:45" ht="13.9" customHeight="1" x14ac:dyDescent="0.25">
      <c r="C2862" s="37"/>
      <c r="D2862" s="26"/>
      <c r="E2862" s="26"/>
      <c r="F2862" s="26"/>
      <c r="G2862" s="26"/>
      <c r="H2862" s="26"/>
      <c r="I2862" s="26"/>
      <c r="J2862" s="26"/>
      <c r="K2862" s="27"/>
      <c r="L2862" s="27"/>
      <c r="M2862" s="26"/>
      <c r="N2862" s="26"/>
      <c r="O2862" s="26"/>
      <c r="P2862" s="26"/>
      <c r="Q2862" s="26"/>
      <c r="R2862" s="26"/>
      <c r="S2862" s="26"/>
      <c r="T2862" s="26"/>
      <c r="U2862" s="26"/>
      <c r="V2862" s="26"/>
      <c r="W2862" s="28"/>
      <c r="X2862" s="26"/>
      <c r="Y2862" s="26"/>
      <c r="Z2862" s="26"/>
      <c r="AA2862" s="26"/>
      <c r="AB2862" s="42" t="str">
        <f t="shared" si="44"/>
        <v/>
      </c>
      <c r="AC28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62" s="18" t="str">
        <f>IF(AND(Table1[[#This Row],[**Entered Debit]]&lt;&gt;"",Table1[[#This Row],[**Entered Credit]]&lt;&gt;""),"Can not enter Debit and Credit amount in same Line","")</f>
        <v/>
      </c>
      <c r="AF2862" s="18">
        <f>IF(Table1[[#This Row],[Line Level Error Messages]]="",0,1)</f>
        <v>0</v>
      </c>
      <c r="AK2862" s="18" t="str">
        <f>IF(AND(Table1[[#This Row],[*Entity
(Enter this Mandatory field FIRST)]]&lt;&gt;"",LEN(Table1[[#This Row],[*Entity
(Enter this Mandatory field FIRST)]])&lt;&gt;2),"Entity Value Length Should be 2","")</f>
        <v/>
      </c>
      <c r="AL2862" s="18" t="str">
        <f>IF(AND(Table1[[#This Row],[*Cost Centre]]&lt;&gt;"",LEN(Table1[[#This Row],[*Cost Centre]])&lt;&gt;5),"Cost Centre Value Length Should be 5","")</f>
        <v/>
      </c>
      <c r="AM2862" s="18" t="str">
        <f>IF(AND(Table1[[#This Row],[*Subjective]]&lt;&gt;"",LEN(Table1[[#This Row],[*Subjective]])&lt;&gt;4),"Subjective Value Length Should be 4","")</f>
        <v/>
      </c>
      <c r="AN2862" s="18" t="str">
        <f>IF(AND(Table1[[#This Row],[*Fund]]&lt;&gt;"",LEN(Table1[[#This Row],[*Fund]])&lt;&gt;3),"Fund Value Length Should be 3","")</f>
        <v/>
      </c>
      <c r="AO2862" s="18" t="str">
        <f>IF(AND(Table1[[#This Row],[*Project]]&lt;&gt;"",LEN(Table1[[#This Row],[*Project]])&lt;&gt;6),"Project Value Length Should be 6","")</f>
        <v/>
      </c>
      <c r="AP2862" s="18" t="str">
        <f>IF(AND(Table1[[#This Row],[*Sub Analysis]]&lt;&gt;"",LEN(Table1[[#This Row],[*Sub Analysis]])&lt;&gt;5),"Subanalysis Value Length Should be 5","")</f>
        <v/>
      </c>
      <c r="AQ2862" s="18" t="str">
        <f>IF(AND(Table1[[#This Row],[*Spare 1]]&lt;&gt;"",LEN(Table1[[#This Row],[*Spare 1]])&lt;&gt;4),"Spare 1 Value Length Should be 4","")</f>
        <v/>
      </c>
      <c r="AR2862" s="18" t="str">
        <f>IF(AND(Table1[[#This Row],[*Spare 2]]&lt;&gt;"",LEN(Table1[[#This Row],[*Spare 2]])&lt;&gt;4),"Spare 2 Value Length Should be 4","")</f>
        <v/>
      </c>
      <c r="AS28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63" spans="3:45" ht="13.9" customHeight="1" x14ac:dyDescent="0.25">
      <c r="C2863" s="37"/>
      <c r="D2863" s="26"/>
      <c r="E2863" s="26"/>
      <c r="F2863" s="26"/>
      <c r="G2863" s="26"/>
      <c r="H2863" s="26"/>
      <c r="I2863" s="26"/>
      <c r="J2863" s="26"/>
      <c r="K2863" s="27"/>
      <c r="L2863" s="27"/>
      <c r="M2863" s="26"/>
      <c r="N2863" s="26"/>
      <c r="O2863" s="26"/>
      <c r="P2863" s="26"/>
      <c r="Q2863" s="26"/>
      <c r="R2863" s="26"/>
      <c r="S2863" s="26"/>
      <c r="T2863" s="26"/>
      <c r="U2863" s="26"/>
      <c r="V2863" s="26"/>
      <c r="W2863" s="28"/>
      <c r="X2863" s="26"/>
      <c r="Y2863" s="26"/>
      <c r="Z2863" s="26"/>
      <c r="AA2863" s="26"/>
      <c r="AB2863" s="42" t="str">
        <f t="shared" si="44"/>
        <v/>
      </c>
      <c r="AC28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63" s="18" t="str">
        <f>IF(AND(Table1[[#This Row],[**Entered Debit]]&lt;&gt;"",Table1[[#This Row],[**Entered Credit]]&lt;&gt;""),"Can not enter Debit and Credit amount in same Line","")</f>
        <v/>
      </c>
      <c r="AF2863" s="18">
        <f>IF(Table1[[#This Row],[Line Level Error Messages]]="",0,1)</f>
        <v>0</v>
      </c>
      <c r="AK2863" s="18" t="str">
        <f>IF(AND(Table1[[#This Row],[*Entity
(Enter this Mandatory field FIRST)]]&lt;&gt;"",LEN(Table1[[#This Row],[*Entity
(Enter this Mandatory field FIRST)]])&lt;&gt;2),"Entity Value Length Should be 2","")</f>
        <v/>
      </c>
      <c r="AL2863" s="18" t="str">
        <f>IF(AND(Table1[[#This Row],[*Cost Centre]]&lt;&gt;"",LEN(Table1[[#This Row],[*Cost Centre]])&lt;&gt;5),"Cost Centre Value Length Should be 5","")</f>
        <v/>
      </c>
      <c r="AM2863" s="18" t="str">
        <f>IF(AND(Table1[[#This Row],[*Subjective]]&lt;&gt;"",LEN(Table1[[#This Row],[*Subjective]])&lt;&gt;4),"Subjective Value Length Should be 4","")</f>
        <v/>
      </c>
      <c r="AN2863" s="18" t="str">
        <f>IF(AND(Table1[[#This Row],[*Fund]]&lt;&gt;"",LEN(Table1[[#This Row],[*Fund]])&lt;&gt;3),"Fund Value Length Should be 3","")</f>
        <v/>
      </c>
      <c r="AO2863" s="18" t="str">
        <f>IF(AND(Table1[[#This Row],[*Project]]&lt;&gt;"",LEN(Table1[[#This Row],[*Project]])&lt;&gt;6),"Project Value Length Should be 6","")</f>
        <v/>
      </c>
      <c r="AP2863" s="18" t="str">
        <f>IF(AND(Table1[[#This Row],[*Sub Analysis]]&lt;&gt;"",LEN(Table1[[#This Row],[*Sub Analysis]])&lt;&gt;5),"Subanalysis Value Length Should be 5","")</f>
        <v/>
      </c>
      <c r="AQ2863" s="18" t="str">
        <f>IF(AND(Table1[[#This Row],[*Spare 1]]&lt;&gt;"",LEN(Table1[[#This Row],[*Spare 1]])&lt;&gt;4),"Spare 1 Value Length Should be 4","")</f>
        <v/>
      </c>
      <c r="AR2863" s="18" t="str">
        <f>IF(AND(Table1[[#This Row],[*Spare 2]]&lt;&gt;"",LEN(Table1[[#This Row],[*Spare 2]])&lt;&gt;4),"Spare 2 Value Length Should be 4","")</f>
        <v/>
      </c>
      <c r="AS28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64" spans="3:45" ht="13.9" customHeight="1" x14ac:dyDescent="0.25">
      <c r="C2864" s="37"/>
      <c r="D2864" s="26"/>
      <c r="E2864" s="26"/>
      <c r="F2864" s="26"/>
      <c r="G2864" s="26"/>
      <c r="H2864" s="26"/>
      <c r="I2864" s="26"/>
      <c r="J2864" s="26"/>
      <c r="K2864" s="27"/>
      <c r="L2864" s="27"/>
      <c r="M2864" s="26"/>
      <c r="N2864" s="26"/>
      <c r="O2864" s="26"/>
      <c r="P2864" s="26"/>
      <c r="Q2864" s="26"/>
      <c r="R2864" s="26"/>
      <c r="S2864" s="26"/>
      <c r="T2864" s="26"/>
      <c r="U2864" s="26"/>
      <c r="V2864" s="26"/>
      <c r="W2864" s="28"/>
      <c r="X2864" s="26"/>
      <c r="Y2864" s="26"/>
      <c r="Z2864" s="26"/>
      <c r="AA2864" s="26"/>
      <c r="AB2864" s="42" t="str">
        <f t="shared" si="44"/>
        <v/>
      </c>
      <c r="AC28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64" s="18" t="str">
        <f>IF(AND(Table1[[#This Row],[**Entered Debit]]&lt;&gt;"",Table1[[#This Row],[**Entered Credit]]&lt;&gt;""),"Can not enter Debit and Credit amount in same Line","")</f>
        <v/>
      </c>
      <c r="AF2864" s="18">
        <f>IF(Table1[[#This Row],[Line Level Error Messages]]="",0,1)</f>
        <v>0</v>
      </c>
      <c r="AK2864" s="18" t="str">
        <f>IF(AND(Table1[[#This Row],[*Entity
(Enter this Mandatory field FIRST)]]&lt;&gt;"",LEN(Table1[[#This Row],[*Entity
(Enter this Mandatory field FIRST)]])&lt;&gt;2),"Entity Value Length Should be 2","")</f>
        <v/>
      </c>
      <c r="AL2864" s="18" t="str">
        <f>IF(AND(Table1[[#This Row],[*Cost Centre]]&lt;&gt;"",LEN(Table1[[#This Row],[*Cost Centre]])&lt;&gt;5),"Cost Centre Value Length Should be 5","")</f>
        <v/>
      </c>
      <c r="AM2864" s="18" t="str">
        <f>IF(AND(Table1[[#This Row],[*Subjective]]&lt;&gt;"",LEN(Table1[[#This Row],[*Subjective]])&lt;&gt;4),"Subjective Value Length Should be 4","")</f>
        <v/>
      </c>
      <c r="AN2864" s="18" t="str">
        <f>IF(AND(Table1[[#This Row],[*Fund]]&lt;&gt;"",LEN(Table1[[#This Row],[*Fund]])&lt;&gt;3),"Fund Value Length Should be 3","")</f>
        <v/>
      </c>
      <c r="AO2864" s="18" t="str">
        <f>IF(AND(Table1[[#This Row],[*Project]]&lt;&gt;"",LEN(Table1[[#This Row],[*Project]])&lt;&gt;6),"Project Value Length Should be 6","")</f>
        <v/>
      </c>
      <c r="AP2864" s="18" t="str">
        <f>IF(AND(Table1[[#This Row],[*Sub Analysis]]&lt;&gt;"",LEN(Table1[[#This Row],[*Sub Analysis]])&lt;&gt;5),"Subanalysis Value Length Should be 5","")</f>
        <v/>
      </c>
      <c r="AQ2864" s="18" t="str">
        <f>IF(AND(Table1[[#This Row],[*Spare 1]]&lt;&gt;"",LEN(Table1[[#This Row],[*Spare 1]])&lt;&gt;4),"Spare 1 Value Length Should be 4","")</f>
        <v/>
      </c>
      <c r="AR2864" s="18" t="str">
        <f>IF(AND(Table1[[#This Row],[*Spare 2]]&lt;&gt;"",LEN(Table1[[#This Row],[*Spare 2]])&lt;&gt;4),"Spare 2 Value Length Should be 4","")</f>
        <v/>
      </c>
      <c r="AS28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65" spans="3:45" ht="13.9" customHeight="1" x14ac:dyDescent="0.25">
      <c r="C2865" s="37"/>
      <c r="D2865" s="26"/>
      <c r="E2865" s="26"/>
      <c r="F2865" s="26"/>
      <c r="G2865" s="26"/>
      <c r="H2865" s="26"/>
      <c r="I2865" s="26"/>
      <c r="J2865" s="26"/>
      <c r="K2865" s="27"/>
      <c r="L2865" s="27"/>
      <c r="M2865" s="26"/>
      <c r="N2865" s="26"/>
      <c r="O2865" s="26"/>
      <c r="P2865" s="26"/>
      <c r="Q2865" s="26"/>
      <c r="R2865" s="26"/>
      <c r="S2865" s="26"/>
      <c r="T2865" s="26"/>
      <c r="U2865" s="26"/>
      <c r="V2865" s="26"/>
      <c r="W2865" s="28"/>
      <c r="X2865" s="26"/>
      <c r="Y2865" s="26"/>
      <c r="Z2865" s="26"/>
      <c r="AA2865" s="26"/>
      <c r="AB2865" s="42" t="str">
        <f t="shared" si="44"/>
        <v/>
      </c>
      <c r="AC28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65" s="18" t="str">
        <f>IF(AND(Table1[[#This Row],[**Entered Debit]]&lt;&gt;"",Table1[[#This Row],[**Entered Credit]]&lt;&gt;""),"Can not enter Debit and Credit amount in same Line","")</f>
        <v/>
      </c>
      <c r="AF2865" s="18">
        <f>IF(Table1[[#This Row],[Line Level Error Messages]]="",0,1)</f>
        <v>0</v>
      </c>
      <c r="AK2865" s="18" t="str">
        <f>IF(AND(Table1[[#This Row],[*Entity
(Enter this Mandatory field FIRST)]]&lt;&gt;"",LEN(Table1[[#This Row],[*Entity
(Enter this Mandatory field FIRST)]])&lt;&gt;2),"Entity Value Length Should be 2","")</f>
        <v/>
      </c>
      <c r="AL2865" s="18" t="str">
        <f>IF(AND(Table1[[#This Row],[*Cost Centre]]&lt;&gt;"",LEN(Table1[[#This Row],[*Cost Centre]])&lt;&gt;5),"Cost Centre Value Length Should be 5","")</f>
        <v/>
      </c>
      <c r="AM2865" s="18" t="str">
        <f>IF(AND(Table1[[#This Row],[*Subjective]]&lt;&gt;"",LEN(Table1[[#This Row],[*Subjective]])&lt;&gt;4),"Subjective Value Length Should be 4","")</f>
        <v/>
      </c>
      <c r="AN2865" s="18" t="str">
        <f>IF(AND(Table1[[#This Row],[*Fund]]&lt;&gt;"",LEN(Table1[[#This Row],[*Fund]])&lt;&gt;3),"Fund Value Length Should be 3","")</f>
        <v/>
      </c>
      <c r="AO2865" s="18" t="str">
        <f>IF(AND(Table1[[#This Row],[*Project]]&lt;&gt;"",LEN(Table1[[#This Row],[*Project]])&lt;&gt;6),"Project Value Length Should be 6","")</f>
        <v/>
      </c>
      <c r="AP2865" s="18" t="str">
        <f>IF(AND(Table1[[#This Row],[*Sub Analysis]]&lt;&gt;"",LEN(Table1[[#This Row],[*Sub Analysis]])&lt;&gt;5),"Subanalysis Value Length Should be 5","")</f>
        <v/>
      </c>
      <c r="AQ2865" s="18" t="str">
        <f>IF(AND(Table1[[#This Row],[*Spare 1]]&lt;&gt;"",LEN(Table1[[#This Row],[*Spare 1]])&lt;&gt;4),"Spare 1 Value Length Should be 4","")</f>
        <v/>
      </c>
      <c r="AR2865" s="18" t="str">
        <f>IF(AND(Table1[[#This Row],[*Spare 2]]&lt;&gt;"",LEN(Table1[[#This Row],[*Spare 2]])&lt;&gt;4),"Spare 2 Value Length Should be 4","")</f>
        <v/>
      </c>
      <c r="AS28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66" spans="3:45" ht="13.9" customHeight="1" x14ac:dyDescent="0.25">
      <c r="C2866" s="37"/>
      <c r="D2866" s="26"/>
      <c r="E2866" s="26"/>
      <c r="F2866" s="26"/>
      <c r="G2866" s="26"/>
      <c r="H2866" s="26"/>
      <c r="I2866" s="26"/>
      <c r="J2866" s="26"/>
      <c r="K2866" s="27"/>
      <c r="L2866" s="27"/>
      <c r="M2866" s="26"/>
      <c r="N2866" s="26"/>
      <c r="O2866" s="26"/>
      <c r="P2866" s="26"/>
      <c r="Q2866" s="26"/>
      <c r="R2866" s="26"/>
      <c r="S2866" s="26"/>
      <c r="T2866" s="26"/>
      <c r="U2866" s="26"/>
      <c r="V2866" s="26"/>
      <c r="W2866" s="28"/>
      <c r="X2866" s="26"/>
      <c r="Y2866" s="26"/>
      <c r="Z2866" s="26"/>
      <c r="AA2866" s="26"/>
      <c r="AB2866" s="42" t="str">
        <f t="shared" si="44"/>
        <v/>
      </c>
      <c r="AC28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66" s="18" t="str">
        <f>IF(AND(Table1[[#This Row],[**Entered Debit]]&lt;&gt;"",Table1[[#This Row],[**Entered Credit]]&lt;&gt;""),"Can not enter Debit and Credit amount in same Line","")</f>
        <v/>
      </c>
      <c r="AF2866" s="18">
        <f>IF(Table1[[#This Row],[Line Level Error Messages]]="",0,1)</f>
        <v>0</v>
      </c>
      <c r="AK2866" s="18" t="str">
        <f>IF(AND(Table1[[#This Row],[*Entity
(Enter this Mandatory field FIRST)]]&lt;&gt;"",LEN(Table1[[#This Row],[*Entity
(Enter this Mandatory field FIRST)]])&lt;&gt;2),"Entity Value Length Should be 2","")</f>
        <v/>
      </c>
      <c r="AL2866" s="18" t="str">
        <f>IF(AND(Table1[[#This Row],[*Cost Centre]]&lt;&gt;"",LEN(Table1[[#This Row],[*Cost Centre]])&lt;&gt;5),"Cost Centre Value Length Should be 5","")</f>
        <v/>
      </c>
      <c r="AM2866" s="18" t="str">
        <f>IF(AND(Table1[[#This Row],[*Subjective]]&lt;&gt;"",LEN(Table1[[#This Row],[*Subjective]])&lt;&gt;4),"Subjective Value Length Should be 4","")</f>
        <v/>
      </c>
      <c r="AN2866" s="18" t="str">
        <f>IF(AND(Table1[[#This Row],[*Fund]]&lt;&gt;"",LEN(Table1[[#This Row],[*Fund]])&lt;&gt;3),"Fund Value Length Should be 3","")</f>
        <v/>
      </c>
      <c r="AO2866" s="18" t="str">
        <f>IF(AND(Table1[[#This Row],[*Project]]&lt;&gt;"",LEN(Table1[[#This Row],[*Project]])&lt;&gt;6),"Project Value Length Should be 6","")</f>
        <v/>
      </c>
      <c r="AP2866" s="18" t="str">
        <f>IF(AND(Table1[[#This Row],[*Sub Analysis]]&lt;&gt;"",LEN(Table1[[#This Row],[*Sub Analysis]])&lt;&gt;5),"Subanalysis Value Length Should be 5","")</f>
        <v/>
      </c>
      <c r="AQ2866" s="18" t="str">
        <f>IF(AND(Table1[[#This Row],[*Spare 1]]&lt;&gt;"",LEN(Table1[[#This Row],[*Spare 1]])&lt;&gt;4),"Spare 1 Value Length Should be 4","")</f>
        <v/>
      </c>
      <c r="AR2866" s="18" t="str">
        <f>IF(AND(Table1[[#This Row],[*Spare 2]]&lt;&gt;"",LEN(Table1[[#This Row],[*Spare 2]])&lt;&gt;4),"Spare 2 Value Length Should be 4","")</f>
        <v/>
      </c>
      <c r="AS28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67" spans="3:45" ht="13.9" customHeight="1" x14ac:dyDescent="0.25">
      <c r="C2867" s="37"/>
      <c r="D2867" s="26"/>
      <c r="E2867" s="26"/>
      <c r="F2867" s="26"/>
      <c r="G2867" s="26"/>
      <c r="H2867" s="26"/>
      <c r="I2867" s="26"/>
      <c r="J2867" s="26"/>
      <c r="K2867" s="27"/>
      <c r="L2867" s="27"/>
      <c r="M2867" s="26"/>
      <c r="N2867" s="26"/>
      <c r="O2867" s="26"/>
      <c r="P2867" s="26"/>
      <c r="Q2867" s="26"/>
      <c r="R2867" s="26"/>
      <c r="S2867" s="26"/>
      <c r="T2867" s="26"/>
      <c r="U2867" s="26"/>
      <c r="V2867" s="26"/>
      <c r="W2867" s="28"/>
      <c r="X2867" s="26"/>
      <c r="Y2867" s="26"/>
      <c r="Z2867" s="26"/>
      <c r="AA2867" s="26"/>
      <c r="AB2867" s="42" t="str">
        <f t="shared" si="44"/>
        <v/>
      </c>
      <c r="AC28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67" s="18" t="str">
        <f>IF(AND(Table1[[#This Row],[**Entered Debit]]&lt;&gt;"",Table1[[#This Row],[**Entered Credit]]&lt;&gt;""),"Can not enter Debit and Credit amount in same Line","")</f>
        <v/>
      </c>
      <c r="AF2867" s="18">
        <f>IF(Table1[[#This Row],[Line Level Error Messages]]="",0,1)</f>
        <v>0</v>
      </c>
      <c r="AK2867" s="18" t="str">
        <f>IF(AND(Table1[[#This Row],[*Entity
(Enter this Mandatory field FIRST)]]&lt;&gt;"",LEN(Table1[[#This Row],[*Entity
(Enter this Mandatory field FIRST)]])&lt;&gt;2),"Entity Value Length Should be 2","")</f>
        <v/>
      </c>
      <c r="AL2867" s="18" t="str">
        <f>IF(AND(Table1[[#This Row],[*Cost Centre]]&lt;&gt;"",LEN(Table1[[#This Row],[*Cost Centre]])&lt;&gt;5),"Cost Centre Value Length Should be 5","")</f>
        <v/>
      </c>
      <c r="AM2867" s="18" t="str">
        <f>IF(AND(Table1[[#This Row],[*Subjective]]&lt;&gt;"",LEN(Table1[[#This Row],[*Subjective]])&lt;&gt;4),"Subjective Value Length Should be 4","")</f>
        <v/>
      </c>
      <c r="AN2867" s="18" t="str">
        <f>IF(AND(Table1[[#This Row],[*Fund]]&lt;&gt;"",LEN(Table1[[#This Row],[*Fund]])&lt;&gt;3),"Fund Value Length Should be 3","")</f>
        <v/>
      </c>
      <c r="AO2867" s="18" t="str">
        <f>IF(AND(Table1[[#This Row],[*Project]]&lt;&gt;"",LEN(Table1[[#This Row],[*Project]])&lt;&gt;6),"Project Value Length Should be 6","")</f>
        <v/>
      </c>
      <c r="AP2867" s="18" t="str">
        <f>IF(AND(Table1[[#This Row],[*Sub Analysis]]&lt;&gt;"",LEN(Table1[[#This Row],[*Sub Analysis]])&lt;&gt;5),"Subanalysis Value Length Should be 5","")</f>
        <v/>
      </c>
      <c r="AQ2867" s="18" t="str">
        <f>IF(AND(Table1[[#This Row],[*Spare 1]]&lt;&gt;"",LEN(Table1[[#This Row],[*Spare 1]])&lt;&gt;4),"Spare 1 Value Length Should be 4","")</f>
        <v/>
      </c>
      <c r="AR2867" s="18" t="str">
        <f>IF(AND(Table1[[#This Row],[*Spare 2]]&lt;&gt;"",LEN(Table1[[#This Row],[*Spare 2]])&lt;&gt;4),"Spare 2 Value Length Should be 4","")</f>
        <v/>
      </c>
      <c r="AS28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68" spans="3:45" ht="13.9" customHeight="1" x14ac:dyDescent="0.25">
      <c r="C2868" s="37"/>
      <c r="D2868" s="26"/>
      <c r="E2868" s="26"/>
      <c r="F2868" s="26"/>
      <c r="G2868" s="26"/>
      <c r="H2868" s="26"/>
      <c r="I2868" s="26"/>
      <c r="J2868" s="26"/>
      <c r="K2868" s="27"/>
      <c r="L2868" s="27"/>
      <c r="M2868" s="26"/>
      <c r="N2868" s="26"/>
      <c r="O2868" s="26"/>
      <c r="P2868" s="26"/>
      <c r="Q2868" s="26"/>
      <c r="R2868" s="26"/>
      <c r="S2868" s="26"/>
      <c r="T2868" s="26"/>
      <c r="U2868" s="26"/>
      <c r="V2868" s="26"/>
      <c r="W2868" s="28"/>
      <c r="X2868" s="26"/>
      <c r="Y2868" s="26"/>
      <c r="Z2868" s="26"/>
      <c r="AA2868" s="26"/>
      <c r="AB2868" s="42" t="str">
        <f t="shared" si="44"/>
        <v/>
      </c>
      <c r="AC28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68" s="18" t="str">
        <f>IF(AND(Table1[[#This Row],[**Entered Debit]]&lt;&gt;"",Table1[[#This Row],[**Entered Credit]]&lt;&gt;""),"Can not enter Debit and Credit amount in same Line","")</f>
        <v/>
      </c>
      <c r="AF2868" s="18">
        <f>IF(Table1[[#This Row],[Line Level Error Messages]]="",0,1)</f>
        <v>0</v>
      </c>
      <c r="AK2868" s="18" t="str">
        <f>IF(AND(Table1[[#This Row],[*Entity
(Enter this Mandatory field FIRST)]]&lt;&gt;"",LEN(Table1[[#This Row],[*Entity
(Enter this Mandatory field FIRST)]])&lt;&gt;2),"Entity Value Length Should be 2","")</f>
        <v/>
      </c>
      <c r="AL2868" s="18" t="str">
        <f>IF(AND(Table1[[#This Row],[*Cost Centre]]&lt;&gt;"",LEN(Table1[[#This Row],[*Cost Centre]])&lt;&gt;5),"Cost Centre Value Length Should be 5","")</f>
        <v/>
      </c>
      <c r="AM2868" s="18" t="str">
        <f>IF(AND(Table1[[#This Row],[*Subjective]]&lt;&gt;"",LEN(Table1[[#This Row],[*Subjective]])&lt;&gt;4),"Subjective Value Length Should be 4","")</f>
        <v/>
      </c>
      <c r="AN2868" s="18" t="str">
        <f>IF(AND(Table1[[#This Row],[*Fund]]&lt;&gt;"",LEN(Table1[[#This Row],[*Fund]])&lt;&gt;3),"Fund Value Length Should be 3","")</f>
        <v/>
      </c>
      <c r="AO2868" s="18" t="str">
        <f>IF(AND(Table1[[#This Row],[*Project]]&lt;&gt;"",LEN(Table1[[#This Row],[*Project]])&lt;&gt;6),"Project Value Length Should be 6","")</f>
        <v/>
      </c>
      <c r="AP2868" s="18" t="str">
        <f>IF(AND(Table1[[#This Row],[*Sub Analysis]]&lt;&gt;"",LEN(Table1[[#This Row],[*Sub Analysis]])&lt;&gt;5),"Subanalysis Value Length Should be 5","")</f>
        <v/>
      </c>
      <c r="AQ2868" s="18" t="str">
        <f>IF(AND(Table1[[#This Row],[*Spare 1]]&lt;&gt;"",LEN(Table1[[#This Row],[*Spare 1]])&lt;&gt;4),"Spare 1 Value Length Should be 4","")</f>
        <v/>
      </c>
      <c r="AR2868" s="18" t="str">
        <f>IF(AND(Table1[[#This Row],[*Spare 2]]&lt;&gt;"",LEN(Table1[[#This Row],[*Spare 2]])&lt;&gt;4),"Spare 2 Value Length Should be 4","")</f>
        <v/>
      </c>
      <c r="AS28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69" spans="3:45" ht="13.9" customHeight="1" x14ac:dyDescent="0.25">
      <c r="C2869" s="37"/>
      <c r="D2869" s="26"/>
      <c r="E2869" s="26"/>
      <c r="F2869" s="26"/>
      <c r="G2869" s="26"/>
      <c r="H2869" s="26"/>
      <c r="I2869" s="26"/>
      <c r="J2869" s="26"/>
      <c r="K2869" s="27"/>
      <c r="L2869" s="27"/>
      <c r="M2869" s="26"/>
      <c r="N2869" s="26"/>
      <c r="O2869" s="26"/>
      <c r="P2869" s="26"/>
      <c r="Q2869" s="26"/>
      <c r="R2869" s="26"/>
      <c r="S2869" s="26"/>
      <c r="T2869" s="26"/>
      <c r="U2869" s="26"/>
      <c r="V2869" s="26"/>
      <c r="W2869" s="28"/>
      <c r="X2869" s="26"/>
      <c r="Y2869" s="26"/>
      <c r="Z2869" s="26"/>
      <c r="AA2869" s="26"/>
      <c r="AB2869" s="42" t="str">
        <f t="shared" si="44"/>
        <v/>
      </c>
      <c r="AC28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69" s="18" t="str">
        <f>IF(AND(Table1[[#This Row],[**Entered Debit]]&lt;&gt;"",Table1[[#This Row],[**Entered Credit]]&lt;&gt;""),"Can not enter Debit and Credit amount in same Line","")</f>
        <v/>
      </c>
      <c r="AF2869" s="18">
        <f>IF(Table1[[#This Row],[Line Level Error Messages]]="",0,1)</f>
        <v>0</v>
      </c>
      <c r="AK2869" s="18" t="str">
        <f>IF(AND(Table1[[#This Row],[*Entity
(Enter this Mandatory field FIRST)]]&lt;&gt;"",LEN(Table1[[#This Row],[*Entity
(Enter this Mandatory field FIRST)]])&lt;&gt;2),"Entity Value Length Should be 2","")</f>
        <v/>
      </c>
      <c r="AL2869" s="18" t="str">
        <f>IF(AND(Table1[[#This Row],[*Cost Centre]]&lt;&gt;"",LEN(Table1[[#This Row],[*Cost Centre]])&lt;&gt;5),"Cost Centre Value Length Should be 5","")</f>
        <v/>
      </c>
      <c r="AM2869" s="18" t="str">
        <f>IF(AND(Table1[[#This Row],[*Subjective]]&lt;&gt;"",LEN(Table1[[#This Row],[*Subjective]])&lt;&gt;4),"Subjective Value Length Should be 4","")</f>
        <v/>
      </c>
      <c r="AN2869" s="18" t="str">
        <f>IF(AND(Table1[[#This Row],[*Fund]]&lt;&gt;"",LEN(Table1[[#This Row],[*Fund]])&lt;&gt;3),"Fund Value Length Should be 3","")</f>
        <v/>
      </c>
      <c r="AO2869" s="18" t="str">
        <f>IF(AND(Table1[[#This Row],[*Project]]&lt;&gt;"",LEN(Table1[[#This Row],[*Project]])&lt;&gt;6),"Project Value Length Should be 6","")</f>
        <v/>
      </c>
      <c r="AP2869" s="18" t="str">
        <f>IF(AND(Table1[[#This Row],[*Sub Analysis]]&lt;&gt;"",LEN(Table1[[#This Row],[*Sub Analysis]])&lt;&gt;5),"Subanalysis Value Length Should be 5","")</f>
        <v/>
      </c>
      <c r="AQ2869" s="18" t="str">
        <f>IF(AND(Table1[[#This Row],[*Spare 1]]&lt;&gt;"",LEN(Table1[[#This Row],[*Spare 1]])&lt;&gt;4),"Spare 1 Value Length Should be 4","")</f>
        <v/>
      </c>
      <c r="AR2869" s="18" t="str">
        <f>IF(AND(Table1[[#This Row],[*Spare 2]]&lt;&gt;"",LEN(Table1[[#This Row],[*Spare 2]])&lt;&gt;4),"Spare 2 Value Length Should be 4","")</f>
        <v/>
      </c>
      <c r="AS28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70" spans="3:45" ht="13.9" customHeight="1" x14ac:dyDescent="0.25">
      <c r="C2870" s="37"/>
      <c r="D2870" s="26"/>
      <c r="E2870" s="26"/>
      <c r="F2870" s="26"/>
      <c r="G2870" s="26"/>
      <c r="H2870" s="26"/>
      <c r="I2870" s="26"/>
      <c r="J2870" s="26"/>
      <c r="K2870" s="27"/>
      <c r="L2870" s="27"/>
      <c r="M2870" s="26"/>
      <c r="N2870" s="26"/>
      <c r="O2870" s="26"/>
      <c r="P2870" s="26"/>
      <c r="Q2870" s="26"/>
      <c r="R2870" s="26"/>
      <c r="S2870" s="26"/>
      <c r="T2870" s="26"/>
      <c r="U2870" s="26"/>
      <c r="V2870" s="26"/>
      <c r="W2870" s="28"/>
      <c r="X2870" s="26"/>
      <c r="Y2870" s="26"/>
      <c r="Z2870" s="26"/>
      <c r="AA2870" s="26"/>
      <c r="AB2870" s="42" t="str">
        <f t="shared" si="44"/>
        <v/>
      </c>
      <c r="AC28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70" s="18" t="str">
        <f>IF(AND(Table1[[#This Row],[**Entered Debit]]&lt;&gt;"",Table1[[#This Row],[**Entered Credit]]&lt;&gt;""),"Can not enter Debit and Credit amount in same Line","")</f>
        <v/>
      </c>
      <c r="AF2870" s="18">
        <f>IF(Table1[[#This Row],[Line Level Error Messages]]="",0,1)</f>
        <v>0</v>
      </c>
      <c r="AK2870" s="18" t="str">
        <f>IF(AND(Table1[[#This Row],[*Entity
(Enter this Mandatory field FIRST)]]&lt;&gt;"",LEN(Table1[[#This Row],[*Entity
(Enter this Mandatory field FIRST)]])&lt;&gt;2),"Entity Value Length Should be 2","")</f>
        <v/>
      </c>
      <c r="AL2870" s="18" t="str">
        <f>IF(AND(Table1[[#This Row],[*Cost Centre]]&lt;&gt;"",LEN(Table1[[#This Row],[*Cost Centre]])&lt;&gt;5),"Cost Centre Value Length Should be 5","")</f>
        <v/>
      </c>
      <c r="AM2870" s="18" t="str">
        <f>IF(AND(Table1[[#This Row],[*Subjective]]&lt;&gt;"",LEN(Table1[[#This Row],[*Subjective]])&lt;&gt;4),"Subjective Value Length Should be 4","")</f>
        <v/>
      </c>
      <c r="AN2870" s="18" t="str">
        <f>IF(AND(Table1[[#This Row],[*Fund]]&lt;&gt;"",LEN(Table1[[#This Row],[*Fund]])&lt;&gt;3),"Fund Value Length Should be 3","")</f>
        <v/>
      </c>
      <c r="AO2870" s="18" t="str">
        <f>IF(AND(Table1[[#This Row],[*Project]]&lt;&gt;"",LEN(Table1[[#This Row],[*Project]])&lt;&gt;6),"Project Value Length Should be 6","")</f>
        <v/>
      </c>
      <c r="AP2870" s="18" t="str">
        <f>IF(AND(Table1[[#This Row],[*Sub Analysis]]&lt;&gt;"",LEN(Table1[[#This Row],[*Sub Analysis]])&lt;&gt;5),"Subanalysis Value Length Should be 5","")</f>
        <v/>
      </c>
      <c r="AQ2870" s="18" t="str">
        <f>IF(AND(Table1[[#This Row],[*Spare 1]]&lt;&gt;"",LEN(Table1[[#This Row],[*Spare 1]])&lt;&gt;4),"Spare 1 Value Length Should be 4","")</f>
        <v/>
      </c>
      <c r="AR2870" s="18" t="str">
        <f>IF(AND(Table1[[#This Row],[*Spare 2]]&lt;&gt;"",LEN(Table1[[#This Row],[*Spare 2]])&lt;&gt;4),"Spare 2 Value Length Should be 4","")</f>
        <v/>
      </c>
      <c r="AS28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71" spans="3:45" ht="13.9" customHeight="1" x14ac:dyDescent="0.25">
      <c r="C2871" s="37"/>
      <c r="D2871" s="26"/>
      <c r="E2871" s="26"/>
      <c r="F2871" s="26"/>
      <c r="G2871" s="26"/>
      <c r="H2871" s="26"/>
      <c r="I2871" s="26"/>
      <c r="J2871" s="26"/>
      <c r="K2871" s="27"/>
      <c r="L2871" s="27"/>
      <c r="M2871" s="26"/>
      <c r="N2871" s="26"/>
      <c r="O2871" s="26"/>
      <c r="P2871" s="26"/>
      <c r="Q2871" s="26"/>
      <c r="R2871" s="26"/>
      <c r="S2871" s="26"/>
      <c r="T2871" s="26"/>
      <c r="U2871" s="26"/>
      <c r="V2871" s="26"/>
      <c r="W2871" s="28"/>
      <c r="X2871" s="26"/>
      <c r="Y2871" s="26"/>
      <c r="Z2871" s="26"/>
      <c r="AA2871" s="26"/>
      <c r="AB2871" s="42" t="str">
        <f t="shared" si="44"/>
        <v/>
      </c>
      <c r="AC28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71" s="18" t="str">
        <f>IF(AND(Table1[[#This Row],[**Entered Debit]]&lt;&gt;"",Table1[[#This Row],[**Entered Credit]]&lt;&gt;""),"Can not enter Debit and Credit amount in same Line","")</f>
        <v/>
      </c>
      <c r="AF2871" s="18">
        <f>IF(Table1[[#This Row],[Line Level Error Messages]]="",0,1)</f>
        <v>0</v>
      </c>
      <c r="AK2871" s="18" t="str">
        <f>IF(AND(Table1[[#This Row],[*Entity
(Enter this Mandatory field FIRST)]]&lt;&gt;"",LEN(Table1[[#This Row],[*Entity
(Enter this Mandatory field FIRST)]])&lt;&gt;2),"Entity Value Length Should be 2","")</f>
        <v/>
      </c>
      <c r="AL2871" s="18" t="str">
        <f>IF(AND(Table1[[#This Row],[*Cost Centre]]&lt;&gt;"",LEN(Table1[[#This Row],[*Cost Centre]])&lt;&gt;5),"Cost Centre Value Length Should be 5","")</f>
        <v/>
      </c>
      <c r="AM2871" s="18" t="str">
        <f>IF(AND(Table1[[#This Row],[*Subjective]]&lt;&gt;"",LEN(Table1[[#This Row],[*Subjective]])&lt;&gt;4),"Subjective Value Length Should be 4","")</f>
        <v/>
      </c>
      <c r="AN2871" s="18" t="str">
        <f>IF(AND(Table1[[#This Row],[*Fund]]&lt;&gt;"",LEN(Table1[[#This Row],[*Fund]])&lt;&gt;3),"Fund Value Length Should be 3","")</f>
        <v/>
      </c>
      <c r="AO2871" s="18" t="str">
        <f>IF(AND(Table1[[#This Row],[*Project]]&lt;&gt;"",LEN(Table1[[#This Row],[*Project]])&lt;&gt;6),"Project Value Length Should be 6","")</f>
        <v/>
      </c>
      <c r="AP2871" s="18" t="str">
        <f>IF(AND(Table1[[#This Row],[*Sub Analysis]]&lt;&gt;"",LEN(Table1[[#This Row],[*Sub Analysis]])&lt;&gt;5),"Subanalysis Value Length Should be 5","")</f>
        <v/>
      </c>
      <c r="AQ2871" s="18" t="str">
        <f>IF(AND(Table1[[#This Row],[*Spare 1]]&lt;&gt;"",LEN(Table1[[#This Row],[*Spare 1]])&lt;&gt;4),"Spare 1 Value Length Should be 4","")</f>
        <v/>
      </c>
      <c r="AR2871" s="18" t="str">
        <f>IF(AND(Table1[[#This Row],[*Spare 2]]&lt;&gt;"",LEN(Table1[[#This Row],[*Spare 2]])&lt;&gt;4),"Spare 2 Value Length Should be 4","")</f>
        <v/>
      </c>
      <c r="AS28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72" spans="3:45" ht="13.9" customHeight="1" x14ac:dyDescent="0.25">
      <c r="C2872" s="37"/>
      <c r="D2872" s="26"/>
      <c r="E2872" s="26"/>
      <c r="F2872" s="26"/>
      <c r="G2872" s="26"/>
      <c r="H2872" s="26"/>
      <c r="I2872" s="26"/>
      <c r="J2872" s="26"/>
      <c r="K2872" s="27"/>
      <c r="L2872" s="27"/>
      <c r="M2872" s="26"/>
      <c r="N2872" s="26"/>
      <c r="O2872" s="26"/>
      <c r="P2872" s="26"/>
      <c r="Q2872" s="26"/>
      <c r="R2872" s="26"/>
      <c r="S2872" s="26"/>
      <c r="T2872" s="26"/>
      <c r="U2872" s="26"/>
      <c r="V2872" s="26"/>
      <c r="W2872" s="28"/>
      <c r="X2872" s="26"/>
      <c r="Y2872" s="26"/>
      <c r="Z2872" s="26"/>
      <c r="AA2872" s="26"/>
      <c r="AB2872" s="42" t="str">
        <f t="shared" si="44"/>
        <v/>
      </c>
      <c r="AC28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72" s="18" t="str">
        <f>IF(AND(Table1[[#This Row],[**Entered Debit]]&lt;&gt;"",Table1[[#This Row],[**Entered Credit]]&lt;&gt;""),"Can not enter Debit and Credit amount in same Line","")</f>
        <v/>
      </c>
      <c r="AF2872" s="18">
        <f>IF(Table1[[#This Row],[Line Level Error Messages]]="",0,1)</f>
        <v>0</v>
      </c>
      <c r="AK2872" s="18" t="str">
        <f>IF(AND(Table1[[#This Row],[*Entity
(Enter this Mandatory field FIRST)]]&lt;&gt;"",LEN(Table1[[#This Row],[*Entity
(Enter this Mandatory field FIRST)]])&lt;&gt;2),"Entity Value Length Should be 2","")</f>
        <v/>
      </c>
      <c r="AL2872" s="18" t="str">
        <f>IF(AND(Table1[[#This Row],[*Cost Centre]]&lt;&gt;"",LEN(Table1[[#This Row],[*Cost Centre]])&lt;&gt;5),"Cost Centre Value Length Should be 5","")</f>
        <v/>
      </c>
      <c r="AM2872" s="18" t="str">
        <f>IF(AND(Table1[[#This Row],[*Subjective]]&lt;&gt;"",LEN(Table1[[#This Row],[*Subjective]])&lt;&gt;4),"Subjective Value Length Should be 4","")</f>
        <v/>
      </c>
      <c r="AN2872" s="18" t="str">
        <f>IF(AND(Table1[[#This Row],[*Fund]]&lt;&gt;"",LEN(Table1[[#This Row],[*Fund]])&lt;&gt;3),"Fund Value Length Should be 3","")</f>
        <v/>
      </c>
      <c r="AO2872" s="18" t="str">
        <f>IF(AND(Table1[[#This Row],[*Project]]&lt;&gt;"",LEN(Table1[[#This Row],[*Project]])&lt;&gt;6),"Project Value Length Should be 6","")</f>
        <v/>
      </c>
      <c r="AP2872" s="18" t="str">
        <f>IF(AND(Table1[[#This Row],[*Sub Analysis]]&lt;&gt;"",LEN(Table1[[#This Row],[*Sub Analysis]])&lt;&gt;5),"Subanalysis Value Length Should be 5","")</f>
        <v/>
      </c>
      <c r="AQ2872" s="18" t="str">
        <f>IF(AND(Table1[[#This Row],[*Spare 1]]&lt;&gt;"",LEN(Table1[[#This Row],[*Spare 1]])&lt;&gt;4),"Spare 1 Value Length Should be 4","")</f>
        <v/>
      </c>
      <c r="AR2872" s="18" t="str">
        <f>IF(AND(Table1[[#This Row],[*Spare 2]]&lt;&gt;"",LEN(Table1[[#This Row],[*Spare 2]])&lt;&gt;4),"Spare 2 Value Length Should be 4","")</f>
        <v/>
      </c>
      <c r="AS28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73" spans="3:45" ht="13.9" customHeight="1" x14ac:dyDescent="0.25">
      <c r="C2873" s="37"/>
      <c r="D2873" s="26"/>
      <c r="E2873" s="26"/>
      <c r="F2873" s="26"/>
      <c r="G2873" s="26"/>
      <c r="H2873" s="26"/>
      <c r="I2873" s="26"/>
      <c r="J2873" s="26"/>
      <c r="K2873" s="27"/>
      <c r="L2873" s="27"/>
      <c r="M2873" s="26"/>
      <c r="N2873" s="26"/>
      <c r="O2873" s="26"/>
      <c r="P2873" s="26"/>
      <c r="Q2873" s="26"/>
      <c r="R2873" s="26"/>
      <c r="S2873" s="26"/>
      <c r="T2873" s="26"/>
      <c r="U2873" s="26"/>
      <c r="V2873" s="26"/>
      <c r="W2873" s="28"/>
      <c r="X2873" s="26"/>
      <c r="Y2873" s="26"/>
      <c r="Z2873" s="26"/>
      <c r="AA2873" s="26"/>
      <c r="AB2873" s="42" t="str">
        <f t="shared" si="44"/>
        <v/>
      </c>
      <c r="AC28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73" s="18" t="str">
        <f>IF(AND(Table1[[#This Row],[**Entered Debit]]&lt;&gt;"",Table1[[#This Row],[**Entered Credit]]&lt;&gt;""),"Can not enter Debit and Credit amount in same Line","")</f>
        <v/>
      </c>
      <c r="AF2873" s="18">
        <f>IF(Table1[[#This Row],[Line Level Error Messages]]="",0,1)</f>
        <v>0</v>
      </c>
      <c r="AK2873" s="18" t="str">
        <f>IF(AND(Table1[[#This Row],[*Entity
(Enter this Mandatory field FIRST)]]&lt;&gt;"",LEN(Table1[[#This Row],[*Entity
(Enter this Mandatory field FIRST)]])&lt;&gt;2),"Entity Value Length Should be 2","")</f>
        <v/>
      </c>
      <c r="AL2873" s="18" t="str">
        <f>IF(AND(Table1[[#This Row],[*Cost Centre]]&lt;&gt;"",LEN(Table1[[#This Row],[*Cost Centre]])&lt;&gt;5),"Cost Centre Value Length Should be 5","")</f>
        <v/>
      </c>
      <c r="AM2873" s="18" t="str">
        <f>IF(AND(Table1[[#This Row],[*Subjective]]&lt;&gt;"",LEN(Table1[[#This Row],[*Subjective]])&lt;&gt;4),"Subjective Value Length Should be 4","")</f>
        <v/>
      </c>
      <c r="AN2873" s="18" t="str">
        <f>IF(AND(Table1[[#This Row],[*Fund]]&lt;&gt;"",LEN(Table1[[#This Row],[*Fund]])&lt;&gt;3),"Fund Value Length Should be 3","")</f>
        <v/>
      </c>
      <c r="AO2873" s="18" t="str">
        <f>IF(AND(Table1[[#This Row],[*Project]]&lt;&gt;"",LEN(Table1[[#This Row],[*Project]])&lt;&gt;6),"Project Value Length Should be 6","")</f>
        <v/>
      </c>
      <c r="AP2873" s="18" t="str">
        <f>IF(AND(Table1[[#This Row],[*Sub Analysis]]&lt;&gt;"",LEN(Table1[[#This Row],[*Sub Analysis]])&lt;&gt;5),"Subanalysis Value Length Should be 5","")</f>
        <v/>
      </c>
      <c r="AQ2873" s="18" t="str">
        <f>IF(AND(Table1[[#This Row],[*Spare 1]]&lt;&gt;"",LEN(Table1[[#This Row],[*Spare 1]])&lt;&gt;4),"Spare 1 Value Length Should be 4","")</f>
        <v/>
      </c>
      <c r="AR2873" s="18" t="str">
        <f>IF(AND(Table1[[#This Row],[*Spare 2]]&lt;&gt;"",LEN(Table1[[#This Row],[*Spare 2]])&lt;&gt;4),"Spare 2 Value Length Should be 4","")</f>
        <v/>
      </c>
      <c r="AS28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74" spans="3:45" ht="13.9" customHeight="1" x14ac:dyDescent="0.25">
      <c r="C2874" s="37"/>
      <c r="D2874" s="26"/>
      <c r="E2874" s="26"/>
      <c r="F2874" s="26"/>
      <c r="G2874" s="26"/>
      <c r="H2874" s="26"/>
      <c r="I2874" s="26"/>
      <c r="J2874" s="26"/>
      <c r="K2874" s="27"/>
      <c r="L2874" s="27"/>
      <c r="M2874" s="26"/>
      <c r="N2874" s="26"/>
      <c r="O2874" s="26"/>
      <c r="P2874" s="26"/>
      <c r="Q2874" s="26"/>
      <c r="R2874" s="26"/>
      <c r="S2874" s="26"/>
      <c r="T2874" s="26"/>
      <c r="U2874" s="26"/>
      <c r="V2874" s="26"/>
      <c r="W2874" s="28"/>
      <c r="X2874" s="26"/>
      <c r="Y2874" s="26"/>
      <c r="Z2874" s="26"/>
      <c r="AA2874" s="26"/>
      <c r="AB2874" s="42" t="str">
        <f t="shared" si="44"/>
        <v/>
      </c>
      <c r="AC28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74" s="18" t="str">
        <f>IF(AND(Table1[[#This Row],[**Entered Debit]]&lt;&gt;"",Table1[[#This Row],[**Entered Credit]]&lt;&gt;""),"Can not enter Debit and Credit amount in same Line","")</f>
        <v/>
      </c>
      <c r="AF2874" s="18">
        <f>IF(Table1[[#This Row],[Line Level Error Messages]]="",0,1)</f>
        <v>0</v>
      </c>
      <c r="AK2874" s="18" t="str">
        <f>IF(AND(Table1[[#This Row],[*Entity
(Enter this Mandatory field FIRST)]]&lt;&gt;"",LEN(Table1[[#This Row],[*Entity
(Enter this Mandatory field FIRST)]])&lt;&gt;2),"Entity Value Length Should be 2","")</f>
        <v/>
      </c>
      <c r="AL2874" s="18" t="str">
        <f>IF(AND(Table1[[#This Row],[*Cost Centre]]&lt;&gt;"",LEN(Table1[[#This Row],[*Cost Centre]])&lt;&gt;5),"Cost Centre Value Length Should be 5","")</f>
        <v/>
      </c>
      <c r="AM2874" s="18" t="str">
        <f>IF(AND(Table1[[#This Row],[*Subjective]]&lt;&gt;"",LEN(Table1[[#This Row],[*Subjective]])&lt;&gt;4),"Subjective Value Length Should be 4","")</f>
        <v/>
      </c>
      <c r="AN2874" s="18" t="str">
        <f>IF(AND(Table1[[#This Row],[*Fund]]&lt;&gt;"",LEN(Table1[[#This Row],[*Fund]])&lt;&gt;3),"Fund Value Length Should be 3","")</f>
        <v/>
      </c>
      <c r="AO2874" s="18" t="str">
        <f>IF(AND(Table1[[#This Row],[*Project]]&lt;&gt;"",LEN(Table1[[#This Row],[*Project]])&lt;&gt;6),"Project Value Length Should be 6","")</f>
        <v/>
      </c>
      <c r="AP2874" s="18" t="str">
        <f>IF(AND(Table1[[#This Row],[*Sub Analysis]]&lt;&gt;"",LEN(Table1[[#This Row],[*Sub Analysis]])&lt;&gt;5),"Subanalysis Value Length Should be 5","")</f>
        <v/>
      </c>
      <c r="AQ2874" s="18" t="str">
        <f>IF(AND(Table1[[#This Row],[*Spare 1]]&lt;&gt;"",LEN(Table1[[#This Row],[*Spare 1]])&lt;&gt;4),"Spare 1 Value Length Should be 4","")</f>
        <v/>
      </c>
      <c r="AR2874" s="18" t="str">
        <f>IF(AND(Table1[[#This Row],[*Spare 2]]&lt;&gt;"",LEN(Table1[[#This Row],[*Spare 2]])&lt;&gt;4),"Spare 2 Value Length Should be 4","")</f>
        <v/>
      </c>
      <c r="AS28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75" spans="3:45" ht="13.9" customHeight="1" x14ac:dyDescent="0.25">
      <c r="C2875" s="37"/>
      <c r="D2875" s="26"/>
      <c r="E2875" s="26"/>
      <c r="F2875" s="26"/>
      <c r="G2875" s="26"/>
      <c r="H2875" s="26"/>
      <c r="I2875" s="26"/>
      <c r="J2875" s="26"/>
      <c r="K2875" s="27"/>
      <c r="L2875" s="27"/>
      <c r="M2875" s="26"/>
      <c r="N2875" s="26"/>
      <c r="O2875" s="26"/>
      <c r="P2875" s="26"/>
      <c r="Q2875" s="26"/>
      <c r="R2875" s="26"/>
      <c r="S2875" s="26"/>
      <c r="T2875" s="26"/>
      <c r="U2875" s="26"/>
      <c r="V2875" s="26"/>
      <c r="W2875" s="28"/>
      <c r="X2875" s="26"/>
      <c r="Y2875" s="26"/>
      <c r="Z2875" s="26"/>
      <c r="AA2875" s="26"/>
      <c r="AB2875" s="42" t="str">
        <f t="shared" si="44"/>
        <v/>
      </c>
      <c r="AC28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75" s="18" t="str">
        <f>IF(AND(Table1[[#This Row],[**Entered Debit]]&lt;&gt;"",Table1[[#This Row],[**Entered Credit]]&lt;&gt;""),"Can not enter Debit and Credit amount in same Line","")</f>
        <v/>
      </c>
      <c r="AF2875" s="18">
        <f>IF(Table1[[#This Row],[Line Level Error Messages]]="",0,1)</f>
        <v>0</v>
      </c>
      <c r="AK2875" s="18" t="str">
        <f>IF(AND(Table1[[#This Row],[*Entity
(Enter this Mandatory field FIRST)]]&lt;&gt;"",LEN(Table1[[#This Row],[*Entity
(Enter this Mandatory field FIRST)]])&lt;&gt;2),"Entity Value Length Should be 2","")</f>
        <v/>
      </c>
      <c r="AL2875" s="18" t="str">
        <f>IF(AND(Table1[[#This Row],[*Cost Centre]]&lt;&gt;"",LEN(Table1[[#This Row],[*Cost Centre]])&lt;&gt;5),"Cost Centre Value Length Should be 5","")</f>
        <v/>
      </c>
      <c r="AM2875" s="18" t="str">
        <f>IF(AND(Table1[[#This Row],[*Subjective]]&lt;&gt;"",LEN(Table1[[#This Row],[*Subjective]])&lt;&gt;4),"Subjective Value Length Should be 4","")</f>
        <v/>
      </c>
      <c r="AN2875" s="18" t="str">
        <f>IF(AND(Table1[[#This Row],[*Fund]]&lt;&gt;"",LEN(Table1[[#This Row],[*Fund]])&lt;&gt;3),"Fund Value Length Should be 3","")</f>
        <v/>
      </c>
      <c r="AO2875" s="18" t="str">
        <f>IF(AND(Table1[[#This Row],[*Project]]&lt;&gt;"",LEN(Table1[[#This Row],[*Project]])&lt;&gt;6),"Project Value Length Should be 6","")</f>
        <v/>
      </c>
      <c r="AP2875" s="18" t="str">
        <f>IF(AND(Table1[[#This Row],[*Sub Analysis]]&lt;&gt;"",LEN(Table1[[#This Row],[*Sub Analysis]])&lt;&gt;5),"Subanalysis Value Length Should be 5","")</f>
        <v/>
      </c>
      <c r="AQ2875" s="18" t="str">
        <f>IF(AND(Table1[[#This Row],[*Spare 1]]&lt;&gt;"",LEN(Table1[[#This Row],[*Spare 1]])&lt;&gt;4),"Spare 1 Value Length Should be 4","")</f>
        <v/>
      </c>
      <c r="AR2875" s="18" t="str">
        <f>IF(AND(Table1[[#This Row],[*Spare 2]]&lt;&gt;"",LEN(Table1[[#This Row],[*Spare 2]])&lt;&gt;4),"Spare 2 Value Length Should be 4","")</f>
        <v/>
      </c>
      <c r="AS28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76" spans="3:45" ht="13.9" customHeight="1" x14ac:dyDescent="0.25">
      <c r="C2876" s="37"/>
      <c r="D2876" s="26"/>
      <c r="E2876" s="26"/>
      <c r="F2876" s="26"/>
      <c r="G2876" s="26"/>
      <c r="H2876" s="26"/>
      <c r="I2876" s="26"/>
      <c r="J2876" s="26"/>
      <c r="K2876" s="27"/>
      <c r="L2876" s="27"/>
      <c r="M2876" s="26"/>
      <c r="N2876" s="26"/>
      <c r="O2876" s="26"/>
      <c r="P2876" s="26"/>
      <c r="Q2876" s="26"/>
      <c r="R2876" s="26"/>
      <c r="S2876" s="26"/>
      <c r="T2876" s="26"/>
      <c r="U2876" s="26"/>
      <c r="V2876" s="26"/>
      <c r="W2876" s="28"/>
      <c r="X2876" s="26"/>
      <c r="Y2876" s="26"/>
      <c r="Z2876" s="26"/>
      <c r="AA2876" s="26"/>
      <c r="AB2876" s="42" t="str">
        <f t="shared" si="44"/>
        <v/>
      </c>
      <c r="AC28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76" s="18" t="str">
        <f>IF(AND(Table1[[#This Row],[**Entered Debit]]&lt;&gt;"",Table1[[#This Row],[**Entered Credit]]&lt;&gt;""),"Can not enter Debit and Credit amount in same Line","")</f>
        <v/>
      </c>
      <c r="AF2876" s="18">
        <f>IF(Table1[[#This Row],[Line Level Error Messages]]="",0,1)</f>
        <v>0</v>
      </c>
      <c r="AK2876" s="18" t="str">
        <f>IF(AND(Table1[[#This Row],[*Entity
(Enter this Mandatory field FIRST)]]&lt;&gt;"",LEN(Table1[[#This Row],[*Entity
(Enter this Mandatory field FIRST)]])&lt;&gt;2),"Entity Value Length Should be 2","")</f>
        <v/>
      </c>
      <c r="AL2876" s="18" t="str">
        <f>IF(AND(Table1[[#This Row],[*Cost Centre]]&lt;&gt;"",LEN(Table1[[#This Row],[*Cost Centre]])&lt;&gt;5),"Cost Centre Value Length Should be 5","")</f>
        <v/>
      </c>
      <c r="AM2876" s="18" t="str">
        <f>IF(AND(Table1[[#This Row],[*Subjective]]&lt;&gt;"",LEN(Table1[[#This Row],[*Subjective]])&lt;&gt;4),"Subjective Value Length Should be 4","")</f>
        <v/>
      </c>
      <c r="AN2876" s="18" t="str">
        <f>IF(AND(Table1[[#This Row],[*Fund]]&lt;&gt;"",LEN(Table1[[#This Row],[*Fund]])&lt;&gt;3),"Fund Value Length Should be 3","")</f>
        <v/>
      </c>
      <c r="AO2876" s="18" t="str">
        <f>IF(AND(Table1[[#This Row],[*Project]]&lt;&gt;"",LEN(Table1[[#This Row],[*Project]])&lt;&gt;6),"Project Value Length Should be 6","")</f>
        <v/>
      </c>
      <c r="AP2876" s="18" t="str">
        <f>IF(AND(Table1[[#This Row],[*Sub Analysis]]&lt;&gt;"",LEN(Table1[[#This Row],[*Sub Analysis]])&lt;&gt;5),"Subanalysis Value Length Should be 5","")</f>
        <v/>
      </c>
      <c r="AQ2876" s="18" t="str">
        <f>IF(AND(Table1[[#This Row],[*Spare 1]]&lt;&gt;"",LEN(Table1[[#This Row],[*Spare 1]])&lt;&gt;4),"Spare 1 Value Length Should be 4","")</f>
        <v/>
      </c>
      <c r="AR2876" s="18" t="str">
        <f>IF(AND(Table1[[#This Row],[*Spare 2]]&lt;&gt;"",LEN(Table1[[#This Row],[*Spare 2]])&lt;&gt;4),"Spare 2 Value Length Should be 4","")</f>
        <v/>
      </c>
      <c r="AS28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77" spans="3:45" ht="13.9" customHeight="1" x14ac:dyDescent="0.25">
      <c r="C2877" s="37"/>
      <c r="D2877" s="26"/>
      <c r="E2877" s="26"/>
      <c r="F2877" s="26"/>
      <c r="G2877" s="26"/>
      <c r="H2877" s="26"/>
      <c r="I2877" s="26"/>
      <c r="J2877" s="26"/>
      <c r="K2877" s="27"/>
      <c r="L2877" s="27"/>
      <c r="M2877" s="26"/>
      <c r="N2877" s="26"/>
      <c r="O2877" s="26"/>
      <c r="P2877" s="26"/>
      <c r="Q2877" s="26"/>
      <c r="R2877" s="26"/>
      <c r="S2877" s="26"/>
      <c r="T2877" s="26"/>
      <c r="U2877" s="26"/>
      <c r="V2877" s="26"/>
      <c r="W2877" s="28"/>
      <c r="X2877" s="26"/>
      <c r="Y2877" s="26"/>
      <c r="Z2877" s="26"/>
      <c r="AA2877" s="26"/>
      <c r="AB2877" s="42" t="str">
        <f t="shared" si="44"/>
        <v/>
      </c>
      <c r="AC28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77" s="18" t="str">
        <f>IF(AND(Table1[[#This Row],[**Entered Debit]]&lt;&gt;"",Table1[[#This Row],[**Entered Credit]]&lt;&gt;""),"Can not enter Debit and Credit amount in same Line","")</f>
        <v/>
      </c>
      <c r="AF2877" s="18">
        <f>IF(Table1[[#This Row],[Line Level Error Messages]]="",0,1)</f>
        <v>0</v>
      </c>
      <c r="AK2877" s="18" t="str">
        <f>IF(AND(Table1[[#This Row],[*Entity
(Enter this Mandatory field FIRST)]]&lt;&gt;"",LEN(Table1[[#This Row],[*Entity
(Enter this Mandatory field FIRST)]])&lt;&gt;2),"Entity Value Length Should be 2","")</f>
        <v/>
      </c>
      <c r="AL2877" s="18" t="str">
        <f>IF(AND(Table1[[#This Row],[*Cost Centre]]&lt;&gt;"",LEN(Table1[[#This Row],[*Cost Centre]])&lt;&gt;5),"Cost Centre Value Length Should be 5","")</f>
        <v/>
      </c>
      <c r="AM2877" s="18" t="str">
        <f>IF(AND(Table1[[#This Row],[*Subjective]]&lt;&gt;"",LEN(Table1[[#This Row],[*Subjective]])&lt;&gt;4),"Subjective Value Length Should be 4","")</f>
        <v/>
      </c>
      <c r="AN2877" s="18" t="str">
        <f>IF(AND(Table1[[#This Row],[*Fund]]&lt;&gt;"",LEN(Table1[[#This Row],[*Fund]])&lt;&gt;3),"Fund Value Length Should be 3","")</f>
        <v/>
      </c>
      <c r="AO2877" s="18" t="str">
        <f>IF(AND(Table1[[#This Row],[*Project]]&lt;&gt;"",LEN(Table1[[#This Row],[*Project]])&lt;&gt;6),"Project Value Length Should be 6","")</f>
        <v/>
      </c>
      <c r="AP2877" s="18" t="str">
        <f>IF(AND(Table1[[#This Row],[*Sub Analysis]]&lt;&gt;"",LEN(Table1[[#This Row],[*Sub Analysis]])&lt;&gt;5),"Subanalysis Value Length Should be 5","")</f>
        <v/>
      </c>
      <c r="AQ2877" s="18" t="str">
        <f>IF(AND(Table1[[#This Row],[*Spare 1]]&lt;&gt;"",LEN(Table1[[#This Row],[*Spare 1]])&lt;&gt;4),"Spare 1 Value Length Should be 4","")</f>
        <v/>
      </c>
      <c r="AR2877" s="18" t="str">
        <f>IF(AND(Table1[[#This Row],[*Spare 2]]&lt;&gt;"",LEN(Table1[[#This Row],[*Spare 2]])&lt;&gt;4),"Spare 2 Value Length Should be 4","")</f>
        <v/>
      </c>
      <c r="AS28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78" spans="3:45" ht="13.9" customHeight="1" x14ac:dyDescent="0.25">
      <c r="C2878" s="37"/>
      <c r="D2878" s="26"/>
      <c r="E2878" s="26"/>
      <c r="F2878" s="26"/>
      <c r="G2878" s="26"/>
      <c r="H2878" s="26"/>
      <c r="I2878" s="26"/>
      <c r="J2878" s="26"/>
      <c r="K2878" s="27"/>
      <c r="L2878" s="27"/>
      <c r="M2878" s="26"/>
      <c r="N2878" s="26"/>
      <c r="O2878" s="26"/>
      <c r="P2878" s="26"/>
      <c r="Q2878" s="26"/>
      <c r="R2878" s="26"/>
      <c r="S2878" s="26"/>
      <c r="T2878" s="26"/>
      <c r="U2878" s="26"/>
      <c r="V2878" s="26"/>
      <c r="W2878" s="28"/>
      <c r="X2878" s="26"/>
      <c r="Y2878" s="26"/>
      <c r="Z2878" s="26"/>
      <c r="AA2878" s="26"/>
      <c r="AB2878" s="42" t="str">
        <f t="shared" si="44"/>
        <v/>
      </c>
      <c r="AC28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78" s="18" t="str">
        <f>IF(AND(Table1[[#This Row],[**Entered Debit]]&lt;&gt;"",Table1[[#This Row],[**Entered Credit]]&lt;&gt;""),"Can not enter Debit and Credit amount in same Line","")</f>
        <v/>
      </c>
      <c r="AF2878" s="18">
        <f>IF(Table1[[#This Row],[Line Level Error Messages]]="",0,1)</f>
        <v>0</v>
      </c>
      <c r="AK2878" s="18" t="str">
        <f>IF(AND(Table1[[#This Row],[*Entity
(Enter this Mandatory field FIRST)]]&lt;&gt;"",LEN(Table1[[#This Row],[*Entity
(Enter this Mandatory field FIRST)]])&lt;&gt;2),"Entity Value Length Should be 2","")</f>
        <v/>
      </c>
      <c r="AL2878" s="18" t="str">
        <f>IF(AND(Table1[[#This Row],[*Cost Centre]]&lt;&gt;"",LEN(Table1[[#This Row],[*Cost Centre]])&lt;&gt;5),"Cost Centre Value Length Should be 5","")</f>
        <v/>
      </c>
      <c r="AM2878" s="18" t="str">
        <f>IF(AND(Table1[[#This Row],[*Subjective]]&lt;&gt;"",LEN(Table1[[#This Row],[*Subjective]])&lt;&gt;4),"Subjective Value Length Should be 4","")</f>
        <v/>
      </c>
      <c r="AN2878" s="18" t="str">
        <f>IF(AND(Table1[[#This Row],[*Fund]]&lt;&gt;"",LEN(Table1[[#This Row],[*Fund]])&lt;&gt;3),"Fund Value Length Should be 3","")</f>
        <v/>
      </c>
      <c r="AO2878" s="18" t="str">
        <f>IF(AND(Table1[[#This Row],[*Project]]&lt;&gt;"",LEN(Table1[[#This Row],[*Project]])&lt;&gt;6),"Project Value Length Should be 6","")</f>
        <v/>
      </c>
      <c r="AP2878" s="18" t="str">
        <f>IF(AND(Table1[[#This Row],[*Sub Analysis]]&lt;&gt;"",LEN(Table1[[#This Row],[*Sub Analysis]])&lt;&gt;5),"Subanalysis Value Length Should be 5","")</f>
        <v/>
      </c>
      <c r="AQ2878" s="18" t="str">
        <f>IF(AND(Table1[[#This Row],[*Spare 1]]&lt;&gt;"",LEN(Table1[[#This Row],[*Spare 1]])&lt;&gt;4),"Spare 1 Value Length Should be 4","")</f>
        <v/>
      </c>
      <c r="AR2878" s="18" t="str">
        <f>IF(AND(Table1[[#This Row],[*Spare 2]]&lt;&gt;"",LEN(Table1[[#This Row],[*Spare 2]])&lt;&gt;4),"Spare 2 Value Length Should be 4","")</f>
        <v/>
      </c>
      <c r="AS28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79" spans="3:45" ht="13.9" customHeight="1" x14ac:dyDescent="0.25">
      <c r="C2879" s="37"/>
      <c r="D2879" s="26"/>
      <c r="E2879" s="26"/>
      <c r="F2879" s="26"/>
      <c r="G2879" s="26"/>
      <c r="H2879" s="26"/>
      <c r="I2879" s="26"/>
      <c r="J2879" s="26"/>
      <c r="K2879" s="27"/>
      <c r="L2879" s="27"/>
      <c r="M2879" s="26"/>
      <c r="N2879" s="26"/>
      <c r="O2879" s="26"/>
      <c r="P2879" s="26"/>
      <c r="Q2879" s="26"/>
      <c r="R2879" s="26"/>
      <c r="S2879" s="26"/>
      <c r="T2879" s="26"/>
      <c r="U2879" s="26"/>
      <c r="V2879" s="26"/>
      <c r="W2879" s="28"/>
      <c r="X2879" s="26"/>
      <c r="Y2879" s="26"/>
      <c r="Z2879" s="26"/>
      <c r="AA2879" s="26"/>
      <c r="AB2879" s="42" t="str">
        <f t="shared" si="44"/>
        <v/>
      </c>
      <c r="AC28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79" s="18" t="str">
        <f>IF(AND(Table1[[#This Row],[**Entered Debit]]&lt;&gt;"",Table1[[#This Row],[**Entered Credit]]&lt;&gt;""),"Can not enter Debit and Credit amount in same Line","")</f>
        <v/>
      </c>
      <c r="AF2879" s="18">
        <f>IF(Table1[[#This Row],[Line Level Error Messages]]="",0,1)</f>
        <v>0</v>
      </c>
      <c r="AK2879" s="18" t="str">
        <f>IF(AND(Table1[[#This Row],[*Entity
(Enter this Mandatory field FIRST)]]&lt;&gt;"",LEN(Table1[[#This Row],[*Entity
(Enter this Mandatory field FIRST)]])&lt;&gt;2),"Entity Value Length Should be 2","")</f>
        <v/>
      </c>
      <c r="AL2879" s="18" t="str">
        <f>IF(AND(Table1[[#This Row],[*Cost Centre]]&lt;&gt;"",LEN(Table1[[#This Row],[*Cost Centre]])&lt;&gt;5),"Cost Centre Value Length Should be 5","")</f>
        <v/>
      </c>
      <c r="AM2879" s="18" t="str">
        <f>IF(AND(Table1[[#This Row],[*Subjective]]&lt;&gt;"",LEN(Table1[[#This Row],[*Subjective]])&lt;&gt;4),"Subjective Value Length Should be 4","")</f>
        <v/>
      </c>
      <c r="AN2879" s="18" t="str">
        <f>IF(AND(Table1[[#This Row],[*Fund]]&lt;&gt;"",LEN(Table1[[#This Row],[*Fund]])&lt;&gt;3),"Fund Value Length Should be 3","")</f>
        <v/>
      </c>
      <c r="AO2879" s="18" t="str">
        <f>IF(AND(Table1[[#This Row],[*Project]]&lt;&gt;"",LEN(Table1[[#This Row],[*Project]])&lt;&gt;6),"Project Value Length Should be 6","")</f>
        <v/>
      </c>
      <c r="AP2879" s="18" t="str">
        <f>IF(AND(Table1[[#This Row],[*Sub Analysis]]&lt;&gt;"",LEN(Table1[[#This Row],[*Sub Analysis]])&lt;&gt;5),"Subanalysis Value Length Should be 5","")</f>
        <v/>
      </c>
      <c r="AQ2879" s="18" t="str">
        <f>IF(AND(Table1[[#This Row],[*Spare 1]]&lt;&gt;"",LEN(Table1[[#This Row],[*Spare 1]])&lt;&gt;4),"Spare 1 Value Length Should be 4","")</f>
        <v/>
      </c>
      <c r="AR2879" s="18" t="str">
        <f>IF(AND(Table1[[#This Row],[*Spare 2]]&lt;&gt;"",LEN(Table1[[#This Row],[*Spare 2]])&lt;&gt;4),"Spare 2 Value Length Should be 4","")</f>
        <v/>
      </c>
      <c r="AS28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80" spans="3:45" ht="13.9" customHeight="1" x14ac:dyDescent="0.25">
      <c r="C2880" s="37"/>
      <c r="D2880" s="26"/>
      <c r="E2880" s="26"/>
      <c r="F2880" s="26"/>
      <c r="G2880" s="26"/>
      <c r="H2880" s="26"/>
      <c r="I2880" s="26"/>
      <c r="J2880" s="26"/>
      <c r="K2880" s="27"/>
      <c r="L2880" s="27"/>
      <c r="M2880" s="26"/>
      <c r="N2880" s="26"/>
      <c r="O2880" s="26"/>
      <c r="P2880" s="26"/>
      <c r="Q2880" s="26"/>
      <c r="R2880" s="26"/>
      <c r="S2880" s="26"/>
      <c r="T2880" s="26"/>
      <c r="U2880" s="26"/>
      <c r="V2880" s="26"/>
      <c r="W2880" s="28"/>
      <c r="X2880" s="26"/>
      <c r="Y2880" s="26"/>
      <c r="Z2880" s="26"/>
      <c r="AA2880" s="26"/>
      <c r="AB2880" s="42" t="str">
        <f t="shared" si="44"/>
        <v/>
      </c>
      <c r="AC28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80" s="18" t="str">
        <f>IF(AND(Table1[[#This Row],[**Entered Debit]]&lt;&gt;"",Table1[[#This Row],[**Entered Credit]]&lt;&gt;""),"Can not enter Debit and Credit amount in same Line","")</f>
        <v/>
      </c>
      <c r="AF2880" s="18">
        <f>IF(Table1[[#This Row],[Line Level Error Messages]]="",0,1)</f>
        <v>0</v>
      </c>
      <c r="AK2880" s="18" t="str">
        <f>IF(AND(Table1[[#This Row],[*Entity
(Enter this Mandatory field FIRST)]]&lt;&gt;"",LEN(Table1[[#This Row],[*Entity
(Enter this Mandatory field FIRST)]])&lt;&gt;2),"Entity Value Length Should be 2","")</f>
        <v/>
      </c>
      <c r="AL2880" s="18" t="str">
        <f>IF(AND(Table1[[#This Row],[*Cost Centre]]&lt;&gt;"",LEN(Table1[[#This Row],[*Cost Centre]])&lt;&gt;5),"Cost Centre Value Length Should be 5","")</f>
        <v/>
      </c>
      <c r="AM2880" s="18" t="str">
        <f>IF(AND(Table1[[#This Row],[*Subjective]]&lt;&gt;"",LEN(Table1[[#This Row],[*Subjective]])&lt;&gt;4),"Subjective Value Length Should be 4","")</f>
        <v/>
      </c>
      <c r="AN2880" s="18" t="str">
        <f>IF(AND(Table1[[#This Row],[*Fund]]&lt;&gt;"",LEN(Table1[[#This Row],[*Fund]])&lt;&gt;3),"Fund Value Length Should be 3","")</f>
        <v/>
      </c>
      <c r="AO2880" s="18" t="str">
        <f>IF(AND(Table1[[#This Row],[*Project]]&lt;&gt;"",LEN(Table1[[#This Row],[*Project]])&lt;&gt;6),"Project Value Length Should be 6","")</f>
        <v/>
      </c>
      <c r="AP2880" s="18" t="str">
        <f>IF(AND(Table1[[#This Row],[*Sub Analysis]]&lt;&gt;"",LEN(Table1[[#This Row],[*Sub Analysis]])&lt;&gt;5),"Subanalysis Value Length Should be 5","")</f>
        <v/>
      </c>
      <c r="AQ2880" s="18" t="str">
        <f>IF(AND(Table1[[#This Row],[*Spare 1]]&lt;&gt;"",LEN(Table1[[#This Row],[*Spare 1]])&lt;&gt;4),"Spare 1 Value Length Should be 4","")</f>
        <v/>
      </c>
      <c r="AR2880" s="18" t="str">
        <f>IF(AND(Table1[[#This Row],[*Spare 2]]&lt;&gt;"",LEN(Table1[[#This Row],[*Spare 2]])&lt;&gt;4),"Spare 2 Value Length Should be 4","")</f>
        <v/>
      </c>
      <c r="AS28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81" spans="3:45" ht="13.9" customHeight="1" x14ac:dyDescent="0.25">
      <c r="C2881" s="37"/>
      <c r="D2881" s="26"/>
      <c r="E2881" s="26"/>
      <c r="F2881" s="26"/>
      <c r="G2881" s="26"/>
      <c r="H2881" s="26"/>
      <c r="I2881" s="26"/>
      <c r="J2881" s="26"/>
      <c r="K2881" s="27"/>
      <c r="L2881" s="27"/>
      <c r="M2881" s="26"/>
      <c r="N2881" s="26"/>
      <c r="O2881" s="26"/>
      <c r="P2881" s="26"/>
      <c r="Q2881" s="26"/>
      <c r="R2881" s="26"/>
      <c r="S2881" s="26"/>
      <c r="T2881" s="26"/>
      <c r="U2881" s="26"/>
      <c r="V2881" s="26"/>
      <c r="W2881" s="28"/>
      <c r="X2881" s="26"/>
      <c r="Y2881" s="26"/>
      <c r="Z2881" s="26"/>
      <c r="AA2881" s="26"/>
      <c r="AB2881" s="42" t="str">
        <f t="shared" si="44"/>
        <v/>
      </c>
      <c r="AC28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81" s="18" t="str">
        <f>IF(AND(Table1[[#This Row],[**Entered Debit]]&lt;&gt;"",Table1[[#This Row],[**Entered Credit]]&lt;&gt;""),"Can not enter Debit and Credit amount in same Line","")</f>
        <v/>
      </c>
      <c r="AF2881" s="18">
        <f>IF(Table1[[#This Row],[Line Level Error Messages]]="",0,1)</f>
        <v>0</v>
      </c>
      <c r="AK2881" s="18" t="str">
        <f>IF(AND(Table1[[#This Row],[*Entity
(Enter this Mandatory field FIRST)]]&lt;&gt;"",LEN(Table1[[#This Row],[*Entity
(Enter this Mandatory field FIRST)]])&lt;&gt;2),"Entity Value Length Should be 2","")</f>
        <v/>
      </c>
      <c r="AL2881" s="18" t="str">
        <f>IF(AND(Table1[[#This Row],[*Cost Centre]]&lt;&gt;"",LEN(Table1[[#This Row],[*Cost Centre]])&lt;&gt;5),"Cost Centre Value Length Should be 5","")</f>
        <v/>
      </c>
      <c r="AM2881" s="18" t="str">
        <f>IF(AND(Table1[[#This Row],[*Subjective]]&lt;&gt;"",LEN(Table1[[#This Row],[*Subjective]])&lt;&gt;4),"Subjective Value Length Should be 4","")</f>
        <v/>
      </c>
      <c r="AN2881" s="18" t="str">
        <f>IF(AND(Table1[[#This Row],[*Fund]]&lt;&gt;"",LEN(Table1[[#This Row],[*Fund]])&lt;&gt;3),"Fund Value Length Should be 3","")</f>
        <v/>
      </c>
      <c r="AO2881" s="18" t="str">
        <f>IF(AND(Table1[[#This Row],[*Project]]&lt;&gt;"",LEN(Table1[[#This Row],[*Project]])&lt;&gt;6),"Project Value Length Should be 6","")</f>
        <v/>
      </c>
      <c r="AP2881" s="18" t="str">
        <f>IF(AND(Table1[[#This Row],[*Sub Analysis]]&lt;&gt;"",LEN(Table1[[#This Row],[*Sub Analysis]])&lt;&gt;5),"Subanalysis Value Length Should be 5","")</f>
        <v/>
      </c>
      <c r="AQ2881" s="18" t="str">
        <f>IF(AND(Table1[[#This Row],[*Spare 1]]&lt;&gt;"",LEN(Table1[[#This Row],[*Spare 1]])&lt;&gt;4),"Spare 1 Value Length Should be 4","")</f>
        <v/>
      </c>
      <c r="AR2881" s="18" t="str">
        <f>IF(AND(Table1[[#This Row],[*Spare 2]]&lt;&gt;"",LEN(Table1[[#This Row],[*Spare 2]])&lt;&gt;4),"Spare 2 Value Length Should be 4","")</f>
        <v/>
      </c>
      <c r="AS28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82" spans="3:45" ht="13.9" customHeight="1" x14ac:dyDescent="0.25">
      <c r="C2882" s="37"/>
      <c r="D2882" s="26"/>
      <c r="E2882" s="26"/>
      <c r="F2882" s="26"/>
      <c r="G2882" s="26"/>
      <c r="H2882" s="26"/>
      <c r="I2882" s="26"/>
      <c r="J2882" s="26"/>
      <c r="K2882" s="27"/>
      <c r="L2882" s="27"/>
      <c r="M2882" s="26"/>
      <c r="N2882" s="26"/>
      <c r="O2882" s="26"/>
      <c r="P2882" s="26"/>
      <c r="Q2882" s="26"/>
      <c r="R2882" s="26"/>
      <c r="S2882" s="26"/>
      <c r="T2882" s="26"/>
      <c r="U2882" s="26"/>
      <c r="V2882" s="26"/>
      <c r="W2882" s="28"/>
      <c r="X2882" s="26"/>
      <c r="Y2882" s="26"/>
      <c r="Z2882" s="26"/>
      <c r="AA2882" s="26"/>
      <c r="AB2882" s="42" t="str">
        <f t="shared" si="44"/>
        <v/>
      </c>
      <c r="AC28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82" s="18" t="str">
        <f>IF(AND(Table1[[#This Row],[**Entered Debit]]&lt;&gt;"",Table1[[#This Row],[**Entered Credit]]&lt;&gt;""),"Can not enter Debit and Credit amount in same Line","")</f>
        <v/>
      </c>
      <c r="AF2882" s="18">
        <f>IF(Table1[[#This Row],[Line Level Error Messages]]="",0,1)</f>
        <v>0</v>
      </c>
      <c r="AK2882" s="18" t="str">
        <f>IF(AND(Table1[[#This Row],[*Entity
(Enter this Mandatory field FIRST)]]&lt;&gt;"",LEN(Table1[[#This Row],[*Entity
(Enter this Mandatory field FIRST)]])&lt;&gt;2),"Entity Value Length Should be 2","")</f>
        <v/>
      </c>
      <c r="AL2882" s="18" t="str">
        <f>IF(AND(Table1[[#This Row],[*Cost Centre]]&lt;&gt;"",LEN(Table1[[#This Row],[*Cost Centre]])&lt;&gt;5),"Cost Centre Value Length Should be 5","")</f>
        <v/>
      </c>
      <c r="AM2882" s="18" t="str">
        <f>IF(AND(Table1[[#This Row],[*Subjective]]&lt;&gt;"",LEN(Table1[[#This Row],[*Subjective]])&lt;&gt;4),"Subjective Value Length Should be 4","")</f>
        <v/>
      </c>
      <c r="AN2882" s="18" t="str">
        <f>IF(AND(Table1[[#This Row],[*Fund]]&lt;&gt;"",LEN(Table1[[#This Row],[*Fund]])&lt;&gt;3),"Fund Value Length Should be 3","")</f>
        <v/>
      </c>
      <c r="AO2882" s="18" t="str">
        <f>IF(AND(Table1[[#This Row],[*Project]]&lt;&gt;"",LEN(Table1[[#This Row],[*Project]])&lt;&gt;6),"Project Value Length Should be 6","")</f>
        <v/>
      </c>
      <c r="AP2882" s="18" t="str">
        <f>IF(AND(Table1[[#This Row],[*Sub Analysis]]&lt;&gt;"",LEN(Table1[[#This Row],[*Sub Analysis]])&lt;&gt;5),"Subanalysis Value Length Should be 5","")</f>
        <v/>
      </c>
      <c r="AQ2882" s="18" t="str">
        <f>IF(AND(Table1[[#This Row],[*Spare 1]]&lt;&gt;"",LEN(Table1[[#This Row],[*Spare 1]])&lt;&gt;4),"Spare 1 Value Length Should be 4","")</f>
        <v/>
      </c>
      <c r="AR2882" s="18" t="str">
        <f>IF(AND(Table1[[#This Row],[*Spare 2]]&lt;&gt;"",LEN(Table1[[#This Row],[*Spare 2]])&lt;&gt;4),"Spare 2 Value Length Should be 4","")</f>
        <v/>
      </c>
      <c r="AS28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83" spans="3:45" ht="13.9" customHeight="1" x14ac:dyDescent="0.25">
      <c r="C2883" s="37"/>
      <c r="D2883" s="26"/>
      <c r="E2883" s="26"/>
      <c r="F2883" s="26"/>
      <c r="G2883" s="26"/>
      <c r="H2883" s="26"/>
      <c r="I2883" s="26"/>
      <c r="J2883" s="26"/>
      <c r="K2883" s="27"/>
      <c r="L2883" s="27"/>
      <c r="M2883" s="26"/>
      <c r="N2883" s="26"/>
      <c r="O2883" s="26"/>
      <c r="P2883" s="26"/>
      <c r="Q2883" s="26"/>
      <c r="R2883" s="26"/>
      <c r="S2883" s="26"/>
      <c r="T2883" s="26"/>
      <c r="U2883" s="26"/>
      <c r="V2883" s="26"/>
      <c r="W2883" s="28"/>
      <c r="X2883" s="26"/>
      <c r="Y2883" s="26"/>
      <c r="Z2883" s="26"/>
      <c r="AA2883" s="26"/>
      <c r="AB2883" s="42" t="str">
        <f t="shared" si="44"/>
        <v/>
      </c>
      <c r="AC28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83" s="18" t="str">
        <f>IF(AND(Table1[[#This Row],[**Entered Debit]]&lt;&gt;"",Table1[[#This Row],[**Entered Credit]]&lt;&gt;""),"Can not enter Debit and Credit amount in same Line","")</f>
        <v/>
      </c>
      <c r="AF2883" s="18">
        <f>IF(Table1[[#This Row],[Line Level Error Messages]]="",0,1)</f>
        <v>0</v>
      </c>
      <c r="AK2883" s="18" t="str">
        <f>IF(AND(Table1[[#This Row],[*Entity
(Enter this Mandatory field FIRST)]]&lt;&gt;"",LEN(Table1[[#This Row],[*Entity
(Enter this Mandatory field FIRST)]])&lt;&gt;2),"Entity Value Length Should be 2","")</f>
        <v/>
      </c>
      <c r="AL2883" s="18" t="str">
        <f>IF(AND(Table1[[#This Row],[*Cost Centre]]&lt;&gt;"",LEN(Table1[[#This Row],[*Cost Centre]])&lt;&gt;5),"Cost Centre Value Length Should be 5","")</f>
        <v/>
      </c>
      <c r="AM2883" s="18" t="str">
        <f>IF(AND(Table1[[#This Row],[*Subjective]]&lt;&gt;"",LEN(Table1[[#This Row],[*Subjective]])&lt;&gt;4),"Subjective Value Length Should be 4","")</f>
        <v/>
      </c>
      <c r="AN2883" s="18" t="str">
        <f>IF(AND(Table1[[#This Row],[*Fund]]&lt;&gt;"",LEN(Table1[[#This Row],[*Fund]])&lt;&gt;3),"Fund Value Length Should be 3","")</f>
        <v/>
      </c>
      <c r="AO2883" s="18" t="str">
        <f>IF(AND(Table1[[#This Row],[*Project]]&lt;&gt;"",LEN(Table1[[#This Row],[*Project]])&lt;&gt;6),"Project Value Length Should be 6","")</f>
        <v/>
      </c>
      <c r="AP2883" s="18" t="str">
        <f>IF(AND(Table1[[#This Row],[*Sub Analysis]]&lt;&gt;"",LEN(Table1[[#This Row],[*Sub Analysis]])&lt;&gt;5),"Subanalysis Value Length Should be 5","")</f>
        <v/>
      </c>
      <c r="AQ2883" s="18" t="str">
        <f>IF(AND(Table1[[#This Row],[*Spare 1]]&lt;&gt;"",LEN(Table1[[#This Row],[*Spare 1]])&lt;&gt;4),"Spare 1 Value Length Should be 4","")</f>
        <v/>
      </c>
      <c r="AR2883" s="18" t="str">
        <f>IF(AND(Table1[[#This Row],[*Spare 2]]&lt;&gt;"",LEN(Table1[[#This Row],[*Spare 2]])&lt;&gt;4),"Spare 2 Value Length Should be 4","")</f>
        <v/>
      </c>
      <c r="AS28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84" spans="3:45" ht="13.9" customHeight="1" x14ac:dyDescent="0.25">
      <c r="C2884" s="37"/>
      <c r="D2884" s="26"/>
      <c r="E2884" s="26"/>
      <c r="F2884" s="26"/>
      <c r="G2884" s="26"/>
      <c r="H2884" s="26"/>
      <c r="I2884" s="26"/>
      <c r="J2884" s="26"/>
      <c r="K2884" s="27"/>
      <c r="L2884" s="27"/>
      <c r="M2884" s="26"/>
      <c r="N2884" s="26"/>
      <c r="O2884" s="26"/>
      <c r="P2884" s="26"/>
      <c r="Q2884" s="26"/>
      <c r="R2884" s="26"/>
      <c r="S2884" s="26"/>
      <c r="T2884" s="26"/>
      <c r="U2884" s="26"/>
      <c r="V2884" s="26"/>
      <c r="W2884" s="28"/>
      <c r="X2884" s="26"/>
      <c r="Y2884" s="26"/>
      <c r="Z2884" s="26"/>
      <c r="AA2884" s="26"/>
      <c r="AB2884" s="42" t="str">
        <f t="shared" si="44"/>
        <v/>
      </c>
      <c r="AC28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84" s="18" t="str">
        <f>IF(AND(Table1[[#This Row],[**Entered Debit]]&lt;&gt;"",Table1[[#This Row],[**Entered Credit]]&lt;&gt;""),"Can not enter Debit and Credit amount in same Line","")</f>
        <v/>
      </c>
      <c r="AF2884" s="18">
        <f>IF(Table1[[#This Row],[Line Level Error Messages]]="",0,1)</f>
        <v>0</v>
      </c>
      <c r="AK2884" s="18" t="str">
        <f>IF(AND(Table1[[#This Row],[*Entity
(Enter this Mandatory field FIRST)]]&lt;&gt;"",LEN(Table1[[#This Row],[*Entity
(Enter this Mandatory field FIRST)]])&lt;&gt;2),"Entity Value Length Should be 2","")</f>
        <v/>
      </c>
      <c r="AL2884" s="18" t="str">
        <f>IF(AND(Table1[[#This Row],[*Cost Centre]]&lt;&gt;"",LEN(Table1[[#This Row],[*Cost Centre]])&lt;&gt;5),"Cost Centre Value Length Should be 5","")</f>
        <v/>
      </c>
      <c r="AM2884" s="18" t="str">
        <f>IF(AND(Table1[[#This Row],[*Subjective]]&lt;&gt;"",LEN(Table1[[#This Row],[*Subjective]])&lt;&gt;4),"Subjective Value Length Should be 4","")</f>
        <v/>
      </c>
      <c r="AN2884" s="18" t="str">
        <f>IF(AND(Table1[[#This Row],[*Fund]]&lt;&gt;"",LEN(Table1[[#This Row],[*Fund]])&lt;&gt;3),"Fund Value Length Should be 3","")</f>
        <v/>
      </c>
      <c r="AO2884" s="18" t="str">
        <f>IF(AND(Table1[[#This Row],[*Project]]&lt;&gt;"",LEN(Table1[[#This Row],[*Project]])&lt;&gt;6),"Project Value Length Should be 6","")</f>
        <v/>
      </c>
      <c r="AP2884" s="18" t="str">
        <f>IF(AND(Table1[[#This Row],[*Sub Analysis]]&lt;&gt;"",LEN(Table1[[#This Row],[*Sub Analysis]])&lt;&gt;5),"Subanalysis Value Length Should be 5","")</f>
        <v/>
      </c>
      <c r="AQ2884" s="18" t="str">
        <f>IF(AND(Table1[[#This Row],[*Spare 1]]&lt;&gt;"",LEN(Table1[[#This Row],[*Spare 1]])&lt;&gt;4),"Spare 1 Value Length Should be 4","")</f>
        <v/>
      </c>
      <c r="AR2884" s="18" t="str">
        <f>IF(AND(Table1[[#This Row],[*Spare 2]]&lt;&gt;"",LEN(Table1[[#This Row],[*Spare 2]])&lt;&gt;4),"Spare 2 Value Length Should be 4","")</f>
        <v/>
      </c>
      <c r="AS28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85" spans="3:45" ht="13.9" customHeight="1" x14ac:dyDescent="0.25">
      <c r="C2885" s="37"/>
      <c r="D2885" s="26"/>
      <c r="E2885" s="26"/>
      <c r="F2885" s="26"/>
      <c r="G2885" s="26"/>
      <c r="H2885" s="26"/>
      <c r="I2885" s="26"/>
      <c r="J2885" s="26"/>
      <c r="K2885" s="27"/>
      <c r="L2885" s="27"/>
      <c r="M2885" s="26"/>
      <c r="N2885" s="26"/>
      <c r="O2885" s="26"/>
      <c r="P2885" s="26"/>
      <c r="Q2885" s="26"/>
      <c r="R2885" s="26"/>
      <c r="S2885" s="26"/>
      <c r="T2885" s="26"/>
      <c r="U2885" s="26"/>
      <c r="V2885" s="26"/>
      <c r="W2885" s="28"/>
      <c r="X2885" s="26"/>
      <c r="Y2885" s="26"/>
      <c r="Z2885" s="26"/>
      <c r="AA2885" s="26"/>
      <c r="AB2885" s="42" t="str">
        <f t="shared" si="44"/>
        <v/>
      </c>
      <c r="AC28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85" s="18" t="str">
        <f>IF(AND(Table1[[#This Row],[**Entered Debit]]&lt;&gt;"",Table1[[#This Row],[**Entered Credit]]&lt;&gt;""),"Can not enter Debit and Credit amount in same Line","")</f>
        <v/>
      </c>
      <c r="AF2885" s="18">
        <f>IF(Table1[[#This Row],[Line Level Error Messages]]="",0,1)</f>
        <v>0</v>
      </c>
      <c r="AK2885" s="18" t="str">
        <f>IF(AND(Table1[[#This Row],[*Entity
(Enter this Mandatory field FIRST)]]&lt;&gt;"",LEN(Table1[[#This Row],[*Entity
(Enter this Mandatory field FIRST)]])&lt;&gt;2),"Entity Value Length Should be 2","")</f>
        <v/>
      </c>
      <c r="AL2885" s="18" t="str">
        <f>IF(AND(Table1[[#This Row],[*Cost Centre]]&lt;&gt;"",LEN(Table1[[#This Row],[*Cost Centre]])&lt;&gt;5),"Cost Centre Value Length Should be 5","")</f>
        <v/>
      </c>
      <c r="AM2885" s="18" t="str">
        <f>IF(AND(Table1[[#This Row],[*Subjective]]&lt;&gt;"",LEN(Table1[[#This Row],[*Subjective]])&lt;&gt;4),"Subjective Value Length Should be 4","")</f>
        <v/>
      </c>
      <c r="AN2885" s="18" t="str">
        <f>IF(AND(Table1[[#This Row],[*Fund]]&lt;&gt;"",LEN(Table1[[#This Row],[*Fund]])&lt;&gt;3),"Fund Value Length Should be 3","")</f>
        <v/>
      </c>
      <c r="AO2885" s="18" t="str">
        <f>IF(AND(Table1[[#This Row],[*Project]]&lt;&gt;"",LEN(Table1[[#This Row],[*Project]])&lt;&gt;6),"Project Value Length Should be 6","")</f>
        <v/>
      </c>
      <c r="AP2885" s="18" t="str">
        <f>IF(AND(Table1[[#This Row],[*Sub Analysis]]&lt;&gt;"",LEN(Table1[[#This Row],[*Sub Analysis]])&lt;&gt;5),"Subanalysis Value Length Should be 5","")</f>
        <v/>
      </c>
      <c r="AQ2885" s="18" t="str">
        <f>IF(AND(Table1[[#This Row],[*Spare 1]]&lt;&gt;"",LEN(Table1[[#This Row],[*Spare 1]])&lt;&gt;4),"Spare 1 Value Length Should be 4","")</f>
        <v/>
      </c>
      <c r="AR2885" s="18" t="str">
        <f>IF(AND(Table1[[#This Row],[*Spare 2]]&lt;&gt;"",LEN(Table1[[#This Row],[*Spare 2]])&lt;&gt;4),"Spare 2 Value Length Should be 4","")</f>
        <v/>
      </c>
      <c r="AS28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86" spans="3:45" ht="13.9" customHeight="1" x14ac:dyDescent="0.25">
      <c r="C2886" s="37"/>
      <c r="D2886" s="26"/>
      <c r="E2886" s="26"/>
      <c r="F2886" s="26"/>
      <c r="G2886" s="26"/>
      <c r="H2886" s="26"/>
      <c r="I2886" s="26"/>
      <c r="J2886" s="26"/>
      <c r="K2886" s="27"/>
      <c r="L2886" s="27"/>
      <c r="M2886" s="26"/>
      <c r="N2886" s="26"/>
      <c r="O2886" s="26"/>
      <c r="P2886" s="26"/>
      <c r="Q2886" s="26"/>
      <c r="R2886" s="26"/>
      <c r="S2886" s="26"/>
      <c r="T2886" s="26"/>
      <c r="U2886" s="26"/>
      <c r="V2886" s="26"/>
      <c r="W2886" s="28"/>
      <c r="X2886" s="26"/>
      <c r="Y2886" s="26"/>
      <c r="Z2886" s="26"/>
      <c r="AA2886" s="26"/>
      <c r="AB2886" s="42" t="str">
        <f t="shared" si="44"/>
        <v/>
      </c>
      <c r="AC28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86" s="18" t="str">
        <f>IF(AND(Table1[[#This Row],[**Entered Debit]]&lt;&gt;"",Table1[[#This Row],[**Entered Credit]]&lt;&gt;""),"Can not enter Debit and Credit amount in same Line","")</f>
        <v/>
      </c>
      <c r="AF2886" s="18">
        <f>IF(Table1[[#This Row],[Line Level Error Messages]]="",0,1)</f>
        <v>0</v>
      </c>
      <c r="AK2886" s="18" t="str">
        <f>IF(AND(Table1[[#This Row],[*Entity
(Enter this Mandatory field FIRST)]]&lt;&gt;"",LEN(Table1[[#This Row],[*Entity
(Enter this Mandatory field FIRST)]])&lt;&gt;2),"Entity Value Length Should be 2","")</f>
        <v/>
      </c>
      <c r="AL2886" s="18" t="str">
        <f>IF(AND(Table1[[#This Row],[*Cost Centre]]&lt;&gt;"",LEN(Table1[[#This Row],[*Cost Centre]])&lt;&gt;5),"Cost Centre Value Length Should be 5","")</f>
        <v/>
      </c>
      <c r="AM2886" s="18" t="str">
        <f>IF(AND(Table1[[#This Row],[*Subjective]]&lt;&gt;"",LEN(Table1[[#This Row],[*Subjective]])&lt;&gt;4),"Subjective Value Length Should be 4","")</f>
        <v/>
      </c>
      <c r="AN2886" s="18" t="str">
        <f>IF(AND(Table1[[#This Row],[*Fund]]&lt;&gt;"",LEN(Table1[[#This Row],[*Fund]])&lt;&gt;3),"Fund Value Length Should be 3","")</f>
        <v/>
      </c>
      <c r="AO2886" s="18" t="str">
        <f>IF(AND(Table1[[#This Row],[*Project]]&lt;&gt;"",LEN(Table1[[#This Row],[*Project]])&lt;&gt;6),"Project Value Length Should be 6","")</f>
        <v/>
      </c>
      <c r="AP2886" s="18" t="str">
        <f>IF(AND(Table1[[#This Row],[*Sub Analysis]]&lt;&gt;"",LEN(Table1[[#This Row],[*Sub Analysis]])&lt;&gt;5),"Subanalysis Value Length Should be 5","")</f>
        <v/>
      </c>
      <c r="AQ2886" s="18" t="str">
        <f>IF(AND(Table1[[#This Row],[*Spare 1]]&lt;&gt;"",LEN(Table1[[#This Row],[*Spare 1]])&lt;&gt;4),"Spare 1 Value Length Should be 4","")</f>
        <v/>
      </c>
      <c r="AR2886" s="18" t="str">
        <f>IF(AND(Table1[[#This Row],[*Spare 2]]&lt;&gt;"",LEN(Table1[[#This Row],[*Spare 2]])&lt;&gt;4),"Spare 2 Value Length Should be 4","")</f>
        <v/>
      </c>
      <c r="AS28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87" spans="3:45" ht="13.9" customHeight="1" x14ac:dyDescent="0.25">
      <c r="C2887" s="37"/>
      <c r="D2887" s="26"/>
      <c r="E2887" s="26"/>
      <c r="F2887" s="26"/>
      <c r="G2887" s="26"/>
      <c r="H2887" s="26"/>
      <c r="I2887" s="26"/>
      <c r="J2887" s="26"/>
      <c r="K2887" s="27"/>
      <c r="L2887" s="27"/>
      <c r="M2887" s="26"/>
      <c r="N2887" s="26"/>
      <c r="O2887" s="26"/>
      <c r="P2887" s="26"/>
      <c r="Q2887" s="26"/>
      <c r="R2887" s="26"/>
      <c r="S2887" s="26"/>
      <c r="T2887" s="26"/>
      <c r="U2887" s="26"/>
      <c r="V2887" s="26"/>
      <c r="W2887" s="28"/>
      <c r="X2887" s="26"/>
      <c r="Y2887" s="26"/>
      <c r="Z2887" s="26"/>
      <c r="AA2887" s="26"/>
      <c r="AB2887" s="42" t="str">
        <f t="shared" si="44"/>
        <v/>
      </c>
      <c r="AC28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87" s="18" t="str">
        <f>IF(AND(Table1[[#This Row],[**Entered Debit]]&lt;&gt;"",Table1[[#This Row],[**Entered Credit]]&lt;&gt;""),"Can not enter Debit and Credit amount in same Line","")</f>
        <v/>
      </c>
      <c r="AF2887" s="18">
        <f>IF(Table1[[#This Row],[Line Level Error Messages]]="",0,1)</f>
        <v>0</v>
      </c>
      <c r="AK2887" s="18" t="str">
        <f>IF(AND(Table1[[#This Row],[*Entity
(Enter this Mandatory field FIRST)]]&lt;&gt;"",LEN(Table1[[#This Row],[*Entity
(Enter this Mandatory field FIRST)]])&lt;&gt;2),"Entity Value Length Should be 2","")</f>
        <v/>
      </c>
      <c r="AL2887" s="18" t="str">
        <f>IF(AND(Table1[[#This Row],[*Cost Centre]]&lt;&gt;"",LEN(Table1[[#This Row],[*Cost Centre]])&lt;&gt;5),"Cost Centre Value Length Should be 5","")</f>
        <v/>
      </c>
      <c r="AM2887" s="18" t="str">
        <f>IF(AND(Table1[[#This Row],[*Subjective]]&lt;&gt;"",LEN(Table1[[#This Row],[*Subjective]])&lt;&gt;4),"Subjective Value Length Should be 4","")</f>
        <v/>
      </c>
      <c r="AN2887" s="18" t="str">
        <f>IF(AND(Table1[[#This Row],[*Fund]]&lt;&gt;"",LEN(Table1[[#This Row],[*Fund]])&lt;&gt;3),"Fund Value Length Should be 3","")</f>
        <v/>
      </c>
      <c r="AO2887" s="18" t="str">
        <f>IF(AND(Table1[[#This Row],[*Project]]&lt;&gt;"",LEN(Table1[[#This Row],[*Project]])&lt;&gt;6),"Project Value Length Should be 6","")</f>
        <v/>
      </c>
      <c r="AP2887" s="18" t="str">
        <f>IF(AND(Table1[[#This Row],[*Sub Analysis]]&lt;&gt;"",LEN(Table1[[#This Row],[*Sub Analysis]])&lt;&gt;5),"Subanalysis Value Length Should be 5","")</f>
        <v/>
      </c>
      <c r="AQ2887" s="18" t="str">
        <f>IF(AND(Table1[[#This Row],[*Spare 1]]&lt;&gt;"",LEN(Table1[[#This Row],[*Spare 1]])&lt;&gt;4),"Spare 1 Value Length Should be 4","")</f>
        <v/>
      </c>
      <c r="AR2887" s="18" t="str">
        <f>IF(AND(Table1[[#This Row],[*Spare 2]]&lt;&gt;"",LEN(Table1[[#This Row],[*Spare 2]])&lt;&gt;4),"Spare 2 Value Length Should be 4","")</f>
        <v/>
      </c>
      <c r="AS28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88" spans="3:45" ht="13.9" customHeight="1" x14ac:dyDescent="0.25">
      <c r="C2888" s="37"/>
      <c r="D2888" s="26"/>
      <c r="E2888" s="26"/>
      <c r="F2888" s="26"/>
      <c r="G2888" s="26"/>
      <c r="H2888" s="26"/>
      <c r="I2888" s="26"/>
      <c r="J2888" s="26"/>
      <c r="K2888" s="27"/>
      <c r="L2888" s="27"/>
      <c r="M2888" s="26"/>
      <c r="N2888" s="26"/>
      <c r="O2888" s="26"/>
      <c r="P2888" s="26"/>
      <c r="Q2888" s="26"/>
      <c r="R2888" s="26"/>
      <c r="S2888" s="26"/>
      <c r="T2888" s="26"/>
      <c r="U2888" s="26"/>
      <c r="V2888" s="26"/>
      <c r="W2888" s="28"/>
      <c r="X2888" s="26"/>
      <c r="Y2888" s="26"/>
      <c r="Z2888" s="26"/>
      <c r="AA2888" s="26"/>
      <c r="AB2888" s="42" t="str">
        <f t="shared" si="44"/>
        <v/>
      </c>
      <c r="AC28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88" s="18" t="str">
        <f>IF(AND(Table1[[#This Row],[**Entered Debit]]&lt;&gt;"",Table1[[#This Row],[**Entered Credit]]&lt;&gt;""),"Can not enter Debit and Credit amount in same Line","")</f>
        <v/>
      </c>
      <c r="AF2888" s="18">
        <f>IF(Table1[[#This Row],[Line Level Error Messages]]="",0,1)</f>
        <v>0</v>
      </c>
      <c r="AK2888" s="18" t="str">
        <f>IF(AND(Table1[[#This Row],[*Entity
(Enter this Mandatory field FIRST)]]&lt;&gt;"",LEN(Table1[[#This Row],[*Entity
(Enter this Mandatory field FIRST)]])&lt;&gt;2),"Entity Value Length Should be 2","")</f>
        <v/>
      </c>
      <c r="AL2888" s="18" t="str">
        <f>IF(AND(Table1[[#This Row],[*Cost Centre]]&lt;&gt;"",LEN(Table1[[#This Row],[*Cost Centre]])&lt;&gt;5),"Cost Centre Value Length Should be 5","")</f>
        <v/>
      </c>
      <c r="AM2888" s="18" t="str">
        <f>IF(AND(Table1[[#This Row],[*Subjective]]&lt;&gt;"",LEN(Table1[[#This Row],[*Subjective]])&lt;&gt;4),"Subjective Value Length Should be 4","")</f>
        <v/>
      </c>
      <c r="AN2888" s="18" t="str">
        <f>IF(AND(Table1[[#This Row],[*Fund]]&lt;&gt;"",LEN(Table1[[#This Row],[*Fund]])&lt;&gt;3),"Fund Value Length Should be 3","")</f>
        <v/>
      </c>
      <c r="AO2888" s="18" t="str">
        <f>IF(AND(Table1[[#This Row],[*Project]]&lt;&gt;"",LEN(Table1[[#This Row],[*Project]])&lt;&gt;6),"Project Value Length Should be 6","")</f>
        <v/>
      </c>
      <c r="AP2888" s="18" t="str">
        <f>IF(AND(Table1[[#This Row],[*Sub Analysis]]&lt;&gt;"",LEN(Table1[[#This Row],[*Sub Analysis]])&lt;&gt;5),"Subanalysis Value Length Should be 5","")</f>
        <v/>
      </c>
      <c r="AQ2888" s="18" t="str">
        <f>IF(AND(Table1[[#This Row],[*Spare 1]]&lt;&gt;"",LEN(Table1[[#This Row],[*Spare 1]])&lt;&gt;4),"Spare 1 Value Length Should be 4","")</f>
        <v/>
      </c>
      <c r="AR2888" s="18" t="str">
        <f>IF(AND(Table1[[#This Row],[*Spare 2]]&lt;&gt;"",LEN(Table1[[#This Row],[*Spare 2]])&lt;&gt;4),"Spare 2 Value Length Should be 4","")</f>
        <v/>
      </c>
      <c r="AS28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89" spans="3:45" ht="13.9" customHeight="1" x14ac:dyDescent="0.25">
      <c r="C2889" s="37"/>
      <c r="D2889" s="26"/>
      <c r="E2889" s="26"/>
      <c r="F2889" s="26"/>
      <c r="G2889" s="26"/>
      <c r="H2889" s="26"/>
      <c r="I2889" s="26"/>
      <c r="J2889" s="26"/>
      <c r="K2889" s="27"/>
      <c r="L2889" s="27"/>
      <c r="M2889" s="26"/>
      <c r="N2889" s="26"/>
      <c r="O2889" s="26"/>
      <c r="P2889" s="26"/>
      <c r="Q2889" s="26"/>
      <c r="R2889" s="26"/>
      <c r="S2889" s="26"/>
      <c r="T2889" s="26"/>
      <c r="U2889" s="26"/>
      <c r="V2889" s="26"/>
      <c r="W2889" s="28"/>
      <c r="X2889" s="26"/>
      <c r="Y2889" s="26"/>
      <c r="Z2889" s="26"/>
      <c r="AA2889" s="26"/>
      <c r="AB2889" s="42" t="str">
        <f t="shared" si="44"/>
        <v/>
      </c>
      <c r="AC28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89" s="18" t="str">
        <f>IF(AND(Table1[[#This Row],[**Entered Debit]]&lt;&gt;"",Table1[[#This Row],[**Entered Credit]]&lt;&gt;""),"Can not enter Debit and Credit amount in same Line","")</f>
        <v/>
      </c>
      <c r="AF2889" s="18">
        <f>IF(Table1[[#This Row],[Line Level Error Messages]]="",0,1)</f>
        <v>0</v>
      </c>
      <c r="AK2889" s="18" t="str">
        <f>IF(AND(Table1[[#This Row],[*Entity
(Enter this Mandatory field FIRST)]]&lt;&gt;"",LEN(Table1[[#This Row],[*Entity
(Enter this Mandatory field FIRST)]])&lt;&gt;2),"Entity Value Length Should be 2","")</f>
        <v/>
      </c>
      <c r="AL2889" s="18" t="str">
        <f>IF(AND(Table1[[#This Row],[*Cost Centre]]&lt;&gt;"",LEN(Table1[[#This Row],[*Cost Centre]])&lt;&gt;5),"Cost Centre Value Length Should be 5","")</f>
        <v/>
      </c>
      <c r="AM2889" s="18" t="str">
        <f>IF(AND(Table1[[#This Row],[*Subjective]]&lt;&gt;"",LEN(Table1[[#This Row],[*Subjective]])&lt;&gt;4),"Subjective Value Length Should be 4","")</f>
        <v/>
      </c>
      <c r="AN2889" s="18" t="str">
        <f>IF(AND(Table1[[#This Row],[*Fund]]&lt;&gt;"",LEN(Table1[[#This Row],[*Fund]])&lt;&gt;3),"Fund Value Length Should be 3","")</f>
        <v/>
      </c>
      <c r="AO2889" s="18" t="str">
        <f>IF(AND(Table1[[#This Row],[*Project]]&lt;&gt;"",LEN(Table1[[#This Row],[*Project]])&lt;&gt;6),"Project Value Length Should be 6","")</f>
        <v/>
      </c>
      <c r="AP2889" s="18" t="str">
        <f>IF(AND(Table1[[#This Row],[*Sub Analysis]]&lt;&gt;"",LEN(Table1[[#This Row],[*Sub Analysis]])&lt;&gt;5),"Subanalysis Value Length Should be 5","")</f>
        <v/>
      </c>
      <c r="AQ2889" s="18" t="str">
        <f>IF(AND(Table1[[#This Row],[*Spare 1]]&lt;&gt;"",LEN(Table1[[#This Row],[*Spare 1]])&lt;&gt;4),"Spare 1 Value Length Should be 4","")</f>
        <v/>
      </c>
      <c r="AR2889" s="18" t="str">
        <f>IF(AND(Table1[[#This Row],[*Spare 2]]&lt;&gt;"",LEN(Table1[[#This Row],[*Spare 2]])&lt;&gt;4),"Spare 2 Value Length Should be 4","")</f>
        <v/>
      </c>
      <c r="AS28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90" spans="3:45" ht="13.9" customHeight="1" x14ac:dyDescent="0.25">
      <c r="C2890" s="37"/>
      <c r="D2890" s="26"/>
      <c r="E2890" s="26"/>
      <c r="F2890" s="26"/>
      <c r="G2890" s="26"/>
      <c r="H2890" s="26"/>
      <c r="I2890" s="26"/>
      <c r="J2890" s="26"/>
      <c r="K2890" s="27"/>
      <c r="L2890" s="27"/>
      <c r="M2890" s="26"/>
      <c r="N2890" s="26"/>
      <c r="O2890" s="26"/>
      <c r="P2890" s="26"/>
      <c r="Q2890" s="26"/>
      <c r="R2890" s="26"/>
      <c r="S2890" s="26"/>
      <c r="T2890" s="26"/>
      <c r="U2890" s="26"/>
      <c r="V2890" s="26"/>
      <c r="W2890" s="28"/>
      <c r="X2890" s="26"/>
      <c r="Y2890" s="26"/>
      <c r="Z2890" s="26"/>
      <c r="AA2890" s="26"/>
      <c r="AB2890" s="42" t="str">
        <f t="shared" si="44"/>
        <v/>
      </c>
      <c r="AC28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90" s="18" t="str">
        <f>IF(AND(Table1[[#This Row],[**Entered Debit]]&lt;&gt;"",Table1[[#This Row],[**Entered Credit]]&lt;&gt;""),"Can not enter Debit and Credit amount in same Line","")</f>
        <v/>
      </c>
      <c r="AF2890" s="18">
        <f>IF(Table1[[#This Row],[Line Level Error Messages]]="",0,1)</f>
        <v>0</v>
      </c>
      <c r="AK2890" s="18" t="str">
        <f>IF(AND(Table1[[#This Row],[*Entity
(Enter this Mandatory field FIRST)]]&lt;&gt;"",LEN(Table1[[#This Row],[*Entity
(Enter this Mandatory field FIRST)]])&lt;&gt;2),"Entity Value Length Should be 2","")</f>
        <v/>
      </c>
      <c r="AL2890" s="18" t="str">
        <f>IF(AND(Table1[[#This Row],[*Cost Centre]]&lt;&gt;"",LEN(Table1[[#This Row],[*Cost Centre]])&lt;&gt;5),"Cost Centre Value Length Should be 5","")</f>
        <v/>
      </c>
      <c r="AM2890" s="18" t="str">
        <f>IF(AND(Table1[[#This Row],[*Subjective]]&lt;&gt;"",LEN(Table1[[#This Row],[*Subjective]])&lt;&gt;4),"Subjective Value Length Should be 4","")</f>
        <v/>
      </c>
      <c r="AN2890" s="18" t="str">
        <f>IF(AND(Table1[[#This Row],[*Fund]]&lt;&gt;"",LEN(Table1[[#This Row],[*Fund]])&lt;&gt;3),"Fund Value Length Should be 3","")</f>
        <v/>
      </c>
      <c r="AO2890" s="18" t="str">
        <f>IF(AND(Table1[[#This Row],[*Project]]&lt;&gt;"",LEN(Table1[[#This Row],[*Project]])&lt;&gt;6),"Project Value Length Should be 6","")</f>
        <v/>
      </c>
      <c r="AP2890" s="18" t="str">
        <f>IF(AND(Table1[[#This Row],[*Sub Analysis]]&lt;&gt;"",LEN(Table1[[#This Row],[*Sub Analysis]])&lt;&gt;5),"Subanalysis Value Length Should be 5","")</f>
        <v/>
      </c>
      <c r="AQ2890" s="18" t="str">
        <f>IF(AND(Table1[[#This Row],[*Spare 1]]&lt;&gt;"",LEN(Table1[[#This Row],[*Spare 1]])&lt;&gt;4),"Spare 1 Value Length Should be 4","")</f>
        <v/>
      </c>
      <c r="AR2890" s="18" t="str">
        <f>IF(AND(Table1[[#This Row],[*Spare 2]]&lt;&gt;"",LEN(Table1[[#This Row],[*Spare 2]])&lt;&gt;4),"Spare 2 Value Length Should be 4","")</f>
        <v/>
      </c>
      <c r="AS28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91" spans="3:45" ht="13.9" customHeight="1" x14ac:dyDescent="0.25">
      <c r="C2891" s="37"/>
      <c r="D2891" s="26"/>
      <c r="E2891" s="26"/>
      <c r="F2891" s="26"/>
      <c r="G2891" s="26"/>
      <c r="H2891" s="26"/>
      <c r="I2891" s="26"/>
      <c r="J2891" s="26"/>
      <c r="K2891" s="27"/>
      <c r="L2891" s="27"/>
      <c r="M2891" s="26"/>
      <c r="N2891" s="26"/>
      <c r="O2891" s="26"/>
      <c r="P2891" s="26"/>
      <c r="Q2891" s="26"/>
      <c r="R2891" s="26"/>
      <c r="S2891" s="26"/>
      <c r="T2891" s="26"/>
      <c r="U2891" s="26"/>
      <c r="V2891" s="26"/>
      <c r="W2891" s="28"/>
      <c r="X2891" s="26"/>
      <c r="Y2891" s="26"/>
      <c r="Z2891" s="26"/>
      <c r="AA2891" s="26"/>
      <c r="AB2891" s="42" t="str">
        <f t="shared" si="44"/>
        <v/>
      </c>
      <c r="AC28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91" s="18" t="str">
        <f>IF(AND(Table1[[#This Row],[**Entered Debit]]&lt;&gt;"",Table1[[#This Row],[**Entered Credit]]&lt;&gt;""),"Can not enter Debit and Credit amount in same Line","")</f>
        <v/>
      </c>
      <c r="AF2891" s="18">
        <f>IF(Table1[[#This Row],[Line Level Error Messages]]="",0,1)</f>
        <v>0</v>
      </c>
      <c r="AK2891" s="18" t="str">
        <f>IF(AND(Table1[[#This Row],[*Entity
(Enter this Mandatory field FIRST)]]&lt;&gt;"",LEN(Table1[[#This Row],[*Entity
(Enter this Mandatory field FIRST)]])&lt;&gt;2),"Entity Value Length Should be 2","")</f>
        <v/>
      </c>
      <c r="AL2891" s="18" t="str">
        <f>IF(AND(Table1[[#This Row],[*Cost Centre]]&lt;&gt;"",LEN(Table1[[#This Row],[*Cost Centre]])&lt;&gt;5),"Cost Centre Value Length Should be 5","")</f>
        <v/>
      </c>
      <c r="AM2891" s="18" t="str">
        <f>IF(AND(Table1[[#This Row],[*Subjective]]&lt;&gt;"",LEN(Table1[[#This Row],[*Subjective]])&lt;&gt;4),"Subjective Value Length Should be 4","")</f>
        <v/>
      </c>
      <c r="AN2891" s="18" t="str">
        <f>IF(AND(Table1[[#This Row],[*Fund]]&lt;&gt;"",LEN(Table1[[#This Row],[*Fund]])&lt;&gt;3),"Fund Value Length Should be 3","")</f>
        <v/>
      </c>
      <c r="AO2891" s="18" t="str">
        <f>IF(AND(Table1[[#This Row],[*Project]]&lt;&gt;"",LEN(Table1[[#This Row],[*Project]])&lt;&gt;6),"Project Value Length Should be 6","")</f>
        <v/>
      </c>
      <c r="AP2891" s="18" t="str">
        <f>IF(AND(Table1[[#This Row],[*Sub Analysis]]&lt;&gt;"",LEN(Table1[[#This Row],[*Sub Analysis]])&lt;&gt;5),"Subanalysis Value Length Should be 5","")</f>
        <v/>
      </c>
      <c r="AQ2891" s="18" t="str">
        <f>IF(AND(Table1[[#This Row],[*Spare 1]]&lt;&gt;"",LEN(Table1[[#This Row],[*Spare 1]])&lt;&gt;4),"Spare 1 Value Length Should be 4","")</f>
        <v/>
      </c>
      <c r="AR2891" s="18" t="str">
        <f>IF(AND(Table1[[#This Row],[*Spare 2]]&lt;&gt;"",LEN(Table1[[#This Row],[*Spare 2]])&lt;&gt;4),"Spare 2 Value Length Should be 4","")</f>
        <v/>
      </c>
      <c r="AS28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92" spans="3:45" ht="13.9" customHeight="1" x14ac:dyDescent="0.25">
      <c r="C2892" s="37"/>
      <c r="D2892" s="26"/>
      <c r="E2892" s="26"/>
      <c r="F2892" s="26"/>
      <c r="G2892" s="26"/>
      <c r="H2892" s="26"/>
      <c r="I2892" s="26"/>
      <c r="J2892" s="26"/>
      <c r="K2892" s="27"/>
      <c r="L2892" s="27"/>
      <c r="M2892" s="26"/>
      <c r="N2892" s="26"/>
      <c r="O2892" s="26"/>
      <c r="P2892" s="26"/>
      <c r="Q2892" s="26"/>
      <c r="R2892" s="26"/>
      <c r="S2892" s="26"/>
      <c r="T2892" s="26"/>
      <c r="U2892" s="26"/>
      <c r="V2892" s="26"/>
      <c r="W2892" s="28"/>
      <c r="X2892" s="26"/>
      <c r="Y2892" s="26"/>
      <c r="Z2892" s="26"/>
      <c r="AA2892" s="26"/>
      <c r="AB2892" s="42" t="str">
        <f t="shared" si="44"/>
        <v/>
      </c>
      <c r="AC28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92" s="18" t="str">
        <f>IF(AND(Table1[[#This Row],[**Entered Debit]]&lt;&gt;"",Table1[[#This Row],[**Entered Credit]]&lt;&gt;""),"Can not enter Debit and Credit amount in same Line","")</f>
        <v/>
      </c>
      <c r="AF2892" s="18">
        <f>IF(Table1[[#This Row],[Line Level Error Messages]]="",0,1)</f>
        <v>0</v>
      </c>
      <c r="AK2892" s="18" t="str">
        <f>IF(AND(Table1[[#This Row],[*Entity
(Enter this Mandatory field FIRST)]]&lt;&gt;"",LEN(Table1[[#This Row],[*Entity
(Enter this Mandatory field FIRST)]])&lt;&gt;2),"Entity Value Length Should be 2","")</f>
        <v/>
      </c>
      <c r="AL2892" s="18" t="str">
        <f>IF(AND(Table1[[#This Row],[*Cost Centre]]&lt;&gt;"",LEN(Table1[[#This Row],[*Cost Centre]])&lt;&gt;5),"Cost Centre Value Length Should be 5","")</f>
        <v/>
      </c>
      <c r="AM2892" s="18" t="str">
        <f>IF(AND(Table1[[#This Row],[*Subjective]]&lt;&gt;"",LEN(Table1[[#This Row],[*Subjective]])&lt;&gt;4),"Subjective Value Length Should be 4","")</f>
        <v/>
      </c>
      <c r="AN2892" s="18" t="str">
        <f>IF(AND(Table1[[#This Row],[*Fund]]&lt;&gt;"",LEN(Table1[[#This Row],[*Fund]])&lt;&gt;3),"Fund Value Length Should be 3","")</f>
        <v/>
      </c>
      <c r="AO2892" s="18" t="str">
        <f>IF(AND(Table1[[#This Row],[*Project]]&lt;&gt;"",LEN(Table1[[#This Row],[*Project]])&lt;&gt;6),"Project Value Length Should be 6","")</f>
        <v/>
      </c>
      <c r="AP2892" s="18" t="str">
        <f>IF(AND(Table1[[#This Row],[*Sub Analysis]]&lt;&gt;"",LEN(Table1[[#This Row],[*Sub Analysis]])&lt;&gt;5),"Subanalysis Value Length Should be 5","")</f>
        <v/>
      </c>
      <c r="AQ2892" s="18" t="str">
        <f>IF(AND(Table1[[#This Row],[*Spare 1]]&lt;&gt;"",LEN(Table1[[#This Row],[*Spare 1]])&lt;&gt;4),"Spare 1 Value Length Should be 4","")</f>
        <v/>
      </c>
      <c r="AR2892" s="18" t="str">
        <f>IF(AND(Table1[[#This Row],[*Spare 2]]&lt;&gt;"",LEN(Table1[[#This Row],[*Spare 2]])&lt;&gt;4),"Spare 2 Value Length Should be 4","")</f>
        <v/>
      </c>
      <c r="AS28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93" spans="3:45" ht="13.9" customHeight="1" x14ac:dyDescent="0.25">
      <c r="C2893" s="37"/>
      <c r="D2893" s="26"/>
      <c r="E2893" s="26"/>
      <c r="F2893" s="26"/>
      <c r="G2893" s="26"/>
      <c r="H2893" s="26"/>
      <c r="I2893" s="26"/>
      <c r="J2893" s="26"/>
      <c r="K2893" s="27"/>
      <c r="L2893" s="27"/>
      <c r="M2893" s="26"/>
      <c r="N2893" s="26"/>
      <c r="O2893" s="26"/>
      <c r="P2893" s="26"/>
      <c r="Q2893" s="26"/>
      <c r="R2893" s="26"/>
      <c r="S2893" s="26"/>
      <c r="T2893" s="26"/>
      <c r="U2893" s="26"/>
      <c r="V2893" s="26"/>
      <c r="W2893" s="28"/>
      <c r="X2893" s="26"/>
      <c r="Y2893" s="26"/>
      <c r="Z2893" s="26"/>
      <c r="AA2893" s="26"/>
      <c r="AB2893" s="42" t="str">
        <f t="shared" si="44"/>
        <v/>
      </c>
      <c r="AC28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93" s="18" t="str">
        <f>IF(AND(Table1[[#This Row],[**Entered Debit]]&lt;&gt;"",Table1[[#This Row],[**Entered Credit]]&lt;&gt;""),"Can not enter Debit and Credit amount in same Line","")</f>
        <v/>
      </c>
      <c r="AF2893" s="18">
        <f>IF(Table1[[#This Row],[Line Level Error Messages]]="",0,1)</f>
        <v>0</v>
      </c>
      <c r="AK2893" s="18" t="str">
        <f>IF(AND(Table1[[#This Row],[*Entity
(Enter this Mandatory field FIRST)]]&lt;&gt;"",LEN(Table1[[#This Row],[*Entity
(Enter this Mandatory field FIRST)]])&lt;&gt;2),"Entity Value Length Should be 2","")</f>
        <v/>
      </c>
      <c r="AL2893" s="18" t="str">
        <f>IF(AND(Table1[[#This Row],[*Cost Centre]]&lt;&gt;"",LEN(Table1[[#This Row],[*Cost Centre]])&lt;&gt;5),"Cost Centre Value Length Should be 5","")</f>
        <v/>
      </c>
      <c r="AM2893" s="18" t="str">
        <f>IF(AND(Table1[[#This Row],[*Subjective]]&lt;&gt;"",LEN(Table1[[#This Row],[*Subjective]])&lt;&gt;4),"Subjective Value Length Should be 4","")</f>
        <v/>
      </c>
      <c r="AN2893" s="18" t="str">
        <f>IF(AND(Table1[[#This Row],[*Fund]]&lt;&gt;"",LEN(Table1[[#This Row],[*Fund]])&lt;&gt;3),"Fund Value Length Should be 3","")</f>
        <v/>
      </c>
      <c r="AO2893" s="18" t="str">
        <f>IF(AND(Table1[[#This Row],[*Project]]&lt;&gt;"",LEN(Table1[[#This Row],[*Project]])&lt;&gt;6),"Project Value Length Should be 6","")</f>
        <v/>
      </c>
      <c r="AP2893" s="18" t="str">
        <f>IF(AND(Table1[[#This Row],[*Sub Analysis]]&lt;&gt;"",LEN(Table1[[#This Row],[*Sub Analysis]])&lt;&gt;5),"Subanalysis Value Length Should be 5","")</f>
        <v/>
      </c>
      <c r="AQ2893" s="18" t="str">
        <f>IF(AND(Table1[[#This Row],[*Spare 1]]&lt;&gt;"",LEN(Table1[[#This Row],[*Spare 1]])&lt;&gt;4),"Spare 1 Value Length Should be 4","")</f>
        <v/>
      </c>
      <c r="AR2893" s="18" t="str">
        <f>IF(AND(Table1[[#This Row],[*Spare 2]]&lt;&gt;"",LEN(Table1[[#This Row],[*Spare 2]])&lt;&gt;4),"Spare 2 Value Length Should be 4","")</f>
        <v/>
      </c>
      <c r="AS28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94" spans="3:45" ht="13.9" customHeight="1" x14ac:dyDescent="0.25">
      <c r="C2894" s="37"/>
      <c r="D2894" s="26"/>
      <c r="E2894" s="26"/>
      <c r="F2894" s="26"/>
      <c r="G2894" s="26"/>
      <c r="H2894" s="26"/>
      <c r="I2894" s="26"/>
      <c r="J2894" s="26"/>
      <c r="K2894" s="27"/>
      <c r="L2894" s="27"/>
      <c r="M2894" s="26"/>
      <c r="N2894" s="26"/>
      <c r="O2894" s="26"/>
      <c r="P2894" s="26"/>
      <c r="Q2894" s="26"/>
      <c r="R2894" s="26"/>
      <c r="S2894" s="26"/>
      <c r="T2894" s="26"/>
      <c r="U2894" s="26"/>
      <c r="V2894" s="26"/>
      <c r="W2894" s="28"/>
      <c r="X2894" s="26"/>
      <c r="Y2894" s="26"/>
      <c r="Z2894" s="26"/>
      <c r="AA2894" s="26"/>
      <c r="AB2894" s="42" t="str">
        <f t="shared" si="44"/>
        <v/>
      </c>
      <c r="AC28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94" s="18" t="str">
        <f>IF(AND(Table1[[#This Row],[**Entered Debit]]&lt;&gt;"",Table1[[#This Row],[**Entered Credit]]&lt;&gt;""),"Can not enter Debit and Credit amount in same Line","")</f>
        <v/>
      </c>
      <c r="AF2894" s="18">
        <f>IF(Table1[[#This Row],[Line Level Error Messages]]="",0,1)</f>
        <v>0</v>
      </c>
      <c r="AK2894" s="18" t="str">
        <f>IF(AND(Table1[[#This Row],[*Entity
(Enter this Mandatory field FIRST)]]&lt;&gt;"",LEN(Table1[[#This Row],[*Entity
(Enter this Mandatory field FIRST)]])&lt;&gt;2),"Entity Value Length Should be 2","")</f>
        <v/>
      </c>
      <c r="AL2894" s="18" t="str">
        <f>IF(AND(Table1[[#This Row],[*Cost Centre]]&lt;&gt;"",LEN(Table1[[#This Row],[*Cost Centre]])&lt;&gt;5),"Cost Centre Value Length Should be 5","")</f>
        <v/>
      </c>
      <c r="AM2894" s="18" t="str">
        <f>IF(AND(Table1[[#This Row],[*Subjective]]&lt;&gt;"",LEN(Table1[[#This Row],[*Subjective]])&lt;&gt;4),"Subjective Value Length Should be 4","")</f>
        <v/>
      </c>
      <c r="AN2894" s="18" t="str">
        <f>IF(AND(Table1[[#This Row],[*Fund]]&lt;&gt;"",LEN(Table1[[#This Row],[*Fund]])&lt;&gt;3),"Fund Value Length Should be 3","")</f>
        <v/>
      </c>
      <c r="AO2894" s="18" t="str">
        <f>IF(AND(Table1[[#This Row],[*Project]]&lt;&gt;"",LEN(Table1[[#This Row],[*Project]])&lt;&gt;6),"Project Value Length Should be 6","")</f>
        <v/>
      </c>
      <c r="AP2894" s="18" t="str">
        <f>IF(AND(Table1[[#This Row],[*Sub Analysis]]&lt;&gt;"",LEN(Table1[[#This Row],[*Sub Analysis]])&lt;&gt;5),"Subanalysis Value Length Should be 5","")</f>
        <v/>
      </c>
      <c r="AQ2894" s="18" t="str">
        <f>IF(AND(Table1[[#This Row],[*Spare 1]]&lt;&gt;"",LEN(Table1[[#This Row],[*Spare 1]])&lt;&gt;4),"Spare 1 Value Length Should be 4","")</f>
        <v/>
      </c>
      <c r="AR2894" s="18" t="str">
        <f>IF(AND(Table1[[#This Row],[*Spare 2]]&lt;&gt;"",LEN(Table1[[#This Row],[*Spare 2]])&lt;&gt;4),"Spare 2 Value Length Should be 4","")</f>
        <v/>
      </c>
      <c r="AS28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95" spans="3:45" ht="13.9" customHeight="1" x14ac:dyDescent="0.25">
      <c r="C2895" s="37"/>
      <c r="D2895" s="26"/>
      <c r="E2895" s="26"/>
      <c r="F2895" s="26"/>
      <c r="G2895" s="26"/>
      <c r="H2895" s="26"/>
      <c r="I2895" s="26"/>
      <c r="J2895" s="26"/>
      <c r="K2895" s="27"/>
      <c r="L2895" s="27"/>
      <c r="M2895" s="26"/>
      <c r="N2895" s="26"/>
      <c r="O2895" s="26"/>
      <c r="P2895" s="26"/>
      <c r="Q2895" s="26"/>
      <c r="R2895" s="26"/>
      <c r="S2895" s="26"/>
      <c r="T2895" s="26"/>
      <c r="U2895" s="26"/>
      <c r="V2895" s="26"/>
      <c r="W2895" s="28"/>
      <c r="X2895" s="26"/>
      <c r="Y2895" s="26"/>
      <c r="Z2895" s="26"/>
      <c r="AA2895" s="26"/>
      <c r="AB2895" s="42" t="str">
        <f t="shared" si="44"/>
        <v/>
      </c>
      <c r="AC28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95" s="18" t="str">
        <f>IF(AND(Table1[[#This Row],[**Entered Debit]]&lt;&gt;"",Table1[[#This Row],[**Entered Credit]]&lt;&gt;""),"Can not enter Debit and Credit amount in same Line","")</f>
        <v/>
      </c>
      <c r="AF2895" s="18">
        <f>IF(Table1[[#This Row],[Line Level Error Messages]]="",0,1)</f>
        <v>0</v>
      </c>
      <c r="AK2895" s="18" t="str">
        <f>IF(AND(Table1[[#This Row],[*Entity
(Enter this Mandatory field FIRST)]]&lt;&gt;"",LEN(Table1[[#This Row],[*Entity
(Enter this Mandatory field FIRST)]])&lt;&gt;2),"Entity Value Length Should be 2","")</f>
        <v/>
      </c>
      <c r="AL2895" s="18" t="str">
        <f>IF(AND(Table1[[#This Row],[*Cost Centre]]&lt;&gt;"",LEN(Table1[[#This Row],[*Cost Centre]])&lt;&gt;5),"Cost Centre Value Length Should be 5","")</f>
        <v/>
      </c>
      <c r="AM2895" s="18" t="str">
        <f>IF(AND(Table1[[#This Row],[*Subjective]]&lt;&gt;"",LEN(Table1[[#This Row],[*Subjective]])&lt;&gt;4),"Subjective Value Length Should be 4","")</f>
        <v/>
      </c>
      <c r="AN2895" s="18" t="str">
        <f>IF(AND(Table1[[#This Row],[*Fund]]&lt;&gt;"",LEN(Table1[[#This Row],[*Fund]])&lt;&gt;3),"Fund Value Length Should be 3","")</f>
        <v/>
      </c>
      <c r="AO2895" s="18" t="str">
        <f>IF(AND(Table1[[#This Row],[*Project]]&lt;&gt;"",LEN(Table1[[#This Row],[*Project]])&lt;&gt;6),"Project Value Length Should be 6","")</f>
        <v/>
      </c>
      <c r="AP2895" s="18" t="str">
        <f>IF(AND(Table1[[#This Row],[*Sub Analysis]]&lt;&gt;"",LEN(Table1[[#This Row],[*Sub Analysis]])&lt;&gt;5),"Subanalysis Value Length Should be 5","")</f>
        <v/>
      </c>
      <c r="AQ2895" s="18" t="str">
        <f>IF(AND(Table1[[#This Row],[*Spare 1]]&lt;&gt;"",LEN(Table1[[#This Row],[*Spare 1]])&lt;&gt;4),"Spare 1 Value Length Should be 4","")</f>
        <v/>
      </c>
      <c r="AR2895" s="18" t="str">
        <f>IF(AND(Table1[[#This Row],[*Spare 2]]&lt;&gt;"",LEN(Table1[[#This Row],[*Spare 2]])&lt;&gt;4),"Spare 2 Value Length Should be 4","")</f>
        <v/>
      </c>
      <c r="AS28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96" spans="3:45" ht="13.9" customHeight="1" x14ac:dyDescent="0.25">
      <c r="C2896" s="37"/>
      <c r="D2896" s="26"/>
      <c r="E2896" s="26"/>
      <c r="F2896" s="26"/>
      <c r="G2896" s="26"/>
      <c r="H2896" s="26"/>
      <c r="I2896" s="26"/>
      <c r="J2896" s="26"/>
      <c r="K2896" s="27"/>
      <c r="L2896" s="27"/>
      <c r="M2896" s="26"/>
      <c r="N2896" s="26"/>
      <c r="O2896" s="26"/>
      <c r="P2896" s="26"/>
      <c r="Q2896" s="26"/>
      <c r="R2896" s="26"/>
      <c r="S2896" s="26"/>
      <c r="T2896" s="26"/>
      <c r="U2896" s="26"/>
      <c r="V2896" s="26"/>
      <c r="W2896" s="28"/>
      <c r="X2896" s="26"/>
      <c r="Y2896" s="26"/>
      <c r="Z2896" s="26"/>
      <c r="AA2896" s="26"/>
      <c r="AB2896" s="42" t="str">
        <f t="shared" si="44"/>
        <v/>
      </c>
      <c r="AC28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96" s="18" t="str">
        <f>IF(AND(Table1[[#This Row],[**Entered Debit]]&lt;&gt;"",Table1[[#This Row],[**Entered Credit]]&lt;&gt;""),"Can not enter Debit and Credit amount in same Line","")</f>
        <v/>
      </c>
      <c r="AF2896" s="18">
        <f>IF(Table1[[#This Row],[Line Level Error Messages]]="",0,1)</f>
        <v>0</v>
      </c>
      <c r="AK2896" s="18" t="str">
        <f>IF(AND(Table1[[#This Row],[*Entity
(Enter this Mandatory field FIRST)]]&lt;&gt;"",LEN(Table1[[#This Row],[*Entity
(Enter this Mandatory field FIRST)]])&lt;&gt;2),"Entity Value Length Should be 2","")</f>
        <v/>
      </c>
      <c r="AL2896" s="18" t="str">
        <f>IF(AND(Table1[[#This Row],[*Cost Centre]]&lt;&gt;"",LEN(Table1[[#This Row],[*Cost Centre]])&lt;&gt;5),"Cost Centre Value Length Should be 5","")</f>
        <v/>
      </c>
      <c r="AM2896" s="18" t="str">
        <f>IF(AND(Table1[[#This Row],[*Subjective]]&lt;&gt;"",LEN(Table1[[#This Row],[*Subjective]])&lt;&gt;4),"Subjective Value Length Should be 4","")</f>
        <v/>
      </c>
      <c r="AN2896" s="18" t="str">
        <f>IF(AND(Table1[[#This Row],[*Fund]]&lt;&gt;"",LEN(Table1[[#This Row],[*Fund]])&lt;&gt;3),"Fund Value Length Should be 3","")</f>
        <v/>
      </c>
      <c r="AO2896" s="18" t="str">
        <f>IF(AND(Table1[[#This Row],[*Project]]&lt;&gt;"",LEN(Table1[[#This Row],[*Project]])&lt;&gt;6),"Project Value Length Should be 6","")</f>
        <v/>
      </c>
      <c r="AP2896" s="18" t="str">
        <f>IF(AND(Table1[[#This Row],[*Sub Analysis]]&lt;&gt;"",LEN(Table1[[#This Row],[*Sub Analysis]])&lt;&gt;5),"Subanalysis Value Length Should be 5","")</f>
        <v/>
      </c>
      <c r="AQ2896" s="18" t="str">
        <f>IF(AND(Table1[[#This Row],[*Spare 1]]&lt;&gt;"",LEN(Table1[[#This Row],[*Spare 1]])&lt;&gt;4),"Spare 1 Value Length Should be 4","")</f>
        <v/>
      </c>
      <c r="AR2896" s="18" t="str">
        <f>IF(AND(Table1[[#This Row],[*Spare 2]]&lt;&gt;"",LEN(Table1[[#This Row],[*Spare 2]])&lt;&gt;4),"Spare 2 Value Length Should be 4","")</f>
        <v/>
      </c>
      <c r="AS28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97" spans="3:45" ht="13.9" customHeight="1" x14ac:dyDescent="0.25">
      <c r="C2897" s="37"/>
      <c r="D2897" s="26"/>
      <c r="E2897" s="26"/>
      <c r="F2897" s="26"/>
      <c r="G2897" s="26"/>
      <c r="H2897" s="26"/>
      <c r="I2897" s="26"/>
      <c r="J2897" s="26"/>
      <c r="K2897" s="27"/>
      <c r="L2897" s="27"/>
      <c r="M2897" s="26"/>
      <c r="N2897" s="26"/>
      <c r="O2897" s="26"/>
      <c r="P2897" s="26"/>
      <c r="Q2897" s="26"/>
      <c r="R2897" s="26"/>
      <c r="S2897" s="26"/>
      <c r="T2897" s="26"/>
      <c r="U2897" s="26"/>
      <c r="V2897" s="26"/>
      <c r="W2897" s="28"/>
      <c r="X2897" s="26"/>
      <c r="Y2897" s="26"/>
      <c r="Z2897" s="26"/>
      <c r="AA2897" s="26"/>
      <c r="AB2897" s="42" t="str">
        <f t="shared" si="44"/>
        <v/>
      </c>
      <c r="AC28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97" s="18" t="str">
        <f>IF(AND(Table1[[#This Row],[**Entered Debit]]&lt;&gt;"",Table1[[#This Row],[**Entered Credit]]&lt;&gt;""),"Can not enter Debit and Credit amount in same Line","")</f>
        <v/>
      </c>
      <c r="AF2897" s="18">
        <f>IF(Table1[[#This Row],[Line Level Error Messages]]="",0,1)</f>
        <v>0</v>
      </c>
      <c r="AK2897" s="18" t="str">
        <f>IF(AND(Table1[[#This Row],[*Entity
(Enter this Mandatory field FIRST)]]&lt;&gt;"",LEN(Table1[[#This Row],[*Entity
(Enter this Mandatory field FIRST)]])&lt;&gt;2),"Entity Value Length Should be 2","")</f>
        <v/>
      </c>
      <c r="AL2897" s="18" t="str">
        <f>IF(AND(Table1[[#This Row],[*Cost Centre]]&lt;&gt;"",LEN(Table1[[#This Row],[*Cost Centre]])&lt;&gt;5),"Cost Centre Value Length Should be 5","")</f>
        <v/>
      </c>
      <c r="AM2897" s="18" t="str">
        <f>IF(AND(Table1[[#This Row],[*Subjective]]&lt;&gt;"",LEN(Table1[[#This Row],[*Subjective]])&lt;&gt;4),"Subjective Value Length Should be 4","")</f>
        <v/>
      </c>
      <c r="AN2897" s="18" t="str">
        <f>IF(AND(Table1[[#This Row],[*Fund]]&lt;&gt;"",LEN(Table1[[#This Row],[*Fund]])&lt;&gt;3),"Fund Value Length Should be 3","")</f>
        <v/>
      </c>
      <c r="AO2897" s="18" t="str">
        <f>IF(AND(Table1[[#This Row],[*Project]]&lt;&gt;"",LEN(Table1[[#This Row],[*Project]])&lt;&gt;6),"Project Value Length Should be 6","")</f>
        <v/>
      </c>
      <c r="AP2897" s="18" t="str">
        <f>IF(AND(Table1[[#This Row],[*Sub Analysis]]&lt;&gt;"",LEN(Table1[[#This Row],[*Sub Analysis]])&lt;&gt;5),"Subanalysis Value Length Should be 5","")</f>
        <v/>
      </c>
      <c r="AQ2897" s="18" t="str">
        <f>IF(AND(Table1[[#This Row],[*Spare 1]]&lt;&gt;"",LEN(Table1[[#This Row],[*Spare 1]])&lt;&gt;4),"Spare 1 Value Length Should be 4","")</f>
        <v/>
      </c>
      <c r="AR2897" s="18" t="str">
        <f>IF(AND(Table1[[#This Row],[*Spare 2]]&lt;&gt;"",LEN(Table1[[#This Row],[*Spare 2]])&lt;&gt;4),"Spare 2 Value Length Should be 4","")</f>
        <v/>
      </c>
      <c r="AS28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98" spans="3:45" ht="13.9" customHeight="1" x14ac:dyDescent="0.25">
      <c r="C2898" s="37"/>
      <c r="D2898" s="26"/>
      <c r="E2898" s="26"/>
      <c r="F2898" s="26"/>
      <c r="G2898" s="26"/>
      <c r="H2898" s="26"/>
      <c r="I2898" s="26"/>
      <c r="J2898" s="26"/>
      <c r="K2898" s="27"/>
      <c r="L2898" s="27"/>
      <c r="M2898" s="26"/>
      <c r="N2898" s="26"/>
      <c r="O2898" s="26"/>
      <c r="P2898" s="26"/>
      <c r="Q2898" s="26"/>
      <c r="R2898" s="26"/>
      <c r="S2898" s="26"/>
      <c r="T2898" s="26"/>
      <c r="U2898" s="26"/>
      <c r="V2898" s="26"/>
      <c r="W2898" s="28"/>
      <c r="X2898" s="26"/>
      <c r="Y2898" s="26"/>
      <c r="Z2898" s="26"/>
      <c r="AA2898" s="26"/>
      <c r="AB2898" s="42" t="str">
        <f t="shared" si="44"/>
        <v/>
      </c>
      <c r="AC28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98" s="18" t="str">
        <f>IF(AND(Table1[[#This Row],[**Entered Debit]]&lt;&gt;"",Table1[[#This Row],[**Entered Credit]]&lt;&gt;""),"Can not enter Debit and Credit amount in same Line","")</f>
        <v/>
      </c>
      <c r="AF2898" s="18">
        <f>IF(Table1[[#This Row],[Line Level Error Messages]]="",0,1)</f>
        <v>0</v>
      </c>
      <c r="AK2898" s="18" t="str">
        <f>IF(AND(Table1[[#This Row],[*Entity
(Enter this Mandatory field FIRST)]]&lt;&gt;"",LEN(Table1[[#This Row],[*Entity
(Enter this Mandatory field FIRST)]])&lt;&gt;2),"Entity Value Length Should be 2","")</f>
        <v/>
      </c>
      <c r="AL2898" s="18" t="str">
        <f>IF(AND(Table1[[#This Row],[*Cost Centre]]&lt;&gt;"",LEN(Table1[[#This Row],[*Cost Centre]])&lt;&gt;5),"Cost Centre Value Length Should be 5","")</f>
        <v/>
      </c>
      <c r="AM2898" s="18" t="str">
        <f>IF(AND(Table1[[#This Row],[*Subjective]]&lt;&gt;"",LEN(Table1[[#This Row],[*Subjective]])&lt;&gt;4),"Subjective Value Length Should be 4","")</f>
        <v/>
      </c>
      <c r="AN2898" s="18" t="str">
        <f>IF(AND(Table1[[#This Row],[*Fund]]&lt;&gt;"",LEN(Table1[[#This Row],[*Fund]])&lt;&gt;3),"Fund Value Length Should be 3","")</f>
        <v/>
      </c>
      <c r="AO2898" s="18" t="str">
        <f>IF(AND(Table1[[#This Row],[*Project]]&lt;&gt;"",LEN(Table1[[#This Row],[*Project]])&lt;&gt;6),"Project Value Length Should be 6","")</f>
        <v/>
      </c>
      <c r="AP2898" s="18" t="str">
        <f>IF(AND(Table1[[#This Row],[*Sub Analysis]]&lt;&gt;"",LEN(Table1[[#This Row],[*Sub Analysis]])&lt;&gt;5),"Subanalysis Value Length Should be 5","")</f>
        <v/>
      </c>
      <c r="AQ2898" s="18" t="str">
        <f>IF(AND(Table1[[#This Row],[*Spare 1]]&lt;&gt;"",LEN(Table1[[#This Row],[*Spare 1]])&lt;&gt;4),"Spare 1 Value Length Should be 4","")</f>
        <v/>
      </c>
      <c r="AR2898" s="18" t="str">
        <f>IF(AND(Table1[[#This Row],[*Spare 2]]&lt;&gt;"",LEN(Table1[[#This Row],[*Spare 2]])&lt;&gt;4),"Spare 2 Value Length Should be 4","")</f>
        <v/>
      </c>
      <c r="AS28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99" spans="3:45" ht="13.9" customHeight="1" x14ac:dyDescent="0.25">
      <c r="C2899" s="37"/>
      <c r="D2899" s="26"/>
      <c r="E2899" s="26"/>
      <c r="F2899" s="26"/>
      <c r="G2899" s="26"/>
      <c r="H2899" s="26"/>
      <c r="I2899" s="26"/>
      <c r="J2899" s="26"/>
      <c r="K2899" s="27"/>
      <c r="L2899" s="27"/>
      <c r="M2899" s="26"/>
      <c r="N2899" s="26"/>
      <c r="O2899" s="26"/>
      <c r="P2899" s="26"/>
      <c r="Q2899" s="26"/>
      <c r="R2899" s="26"/>
      <c r="S2899" s="26"/>
      <c r="T2899" s="26"/>
      <c r="U2899" s="26"/>
      <c r="V2899" s="26"/>
      <c r="W2899" s="28"/>
      <c r="X2899" s="26"/>
      <c r="Y2899" s="26"/>
      <c r="Z2899" s="26"/>
      <c r="AA2899" s="26"/>
      <c r="AB2899" s="42" t="str">
        <f t="shared" ref="AB2899:AB2962" si="45">IF(OR(AC2899&lt;&gt;"",AD2899&lt;&gt;"",AE2899&lt;&gt;"",AK2899&lt;&gt;"",AL2899&lt;&gt;"",AM2899&lt;&gt;"",AN2899&lt;&gt;"",AO2899&lt;&gt;"",AP2899&lt;&gt;"",AQ2899&lt;&gt;"",AR2899&lt;&gt;"",AS2899&lt;&gt;""),AC2899&amp;"            "&amp;AD2899&amp;"             "&amp;AE2899&amp;"             "&amp;AK2899&amp;"             "&amp;AL2899&amp;"             "&amp;AM2899&amp;"             "&amp;AN2899&amp;"             "&amp;AO2899&amp;"             "&amp;AP2899&amp;"             "&amp;AQ2899&amp;"             "&amp;AR2899&amp;"             "&amp;AS2899,"")</f>
        <v/>
      </c>
      <c r="AC28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99" s="18" t="str">
        <f>IF(AND(Table1[[#This Row],[**Entered Debit]]&lt;&gt;"",Table1[[#This Row],[**Entered Credit]]&lt;&gt;""),"Can not enter Debit and Credit amount in same Line","")</f>
        <v/>
      </c>
      <c r="AF2899" s="18">
        <f>IF(Table1[[#This Row],[Line Level Error Messages]]="",0,1)</f>
        <v>0</v>
      </c>
      <c r="AK2899" s="18" t="str">
        <f>IF(AND(Table1[[#This Row],[*Entity
(Enter this Mandatory field FIRST)]]&lt;&gt;"",LEN(Table1[[#This Row],[*Entity
(Enter this Mandatory field FIRST)]])&lt;&gt;2),"Entity Value Length Should be 2","")</f>
        <v/>
      </c>
      <c r="AL2899" s="18" t="str">
        <f>IF(AND(Table1[[#This Row],[*Cost Centre]]&lt;&gt;"",LEN(Table1[[#This Row],[*Cost Centre]])&lt;&gt;5),"Cost Centre Value Length Should be 5","")</f>
        <v/>
      </c>
      <c r="AM2899" s="18" t="str">
        <f>IF(AND(Table1[[#This Row],[*Subjective]]&lt;&gt;"",LEN(Table1[[#This Row],[*Subjective]])&lt;&gt;4),"Subjective Value Length Should be 4","")</f>
        <v/>
      </c>
      <c r="AN2899" s="18" t="str">
        <f>IF(AND(Table1[[#This Row],[*Fund]]&lt;&gt;"",LEN(Table1[[#This Row],[*Fund]])&lt;&gt;3),"Fund Value Length Should be 3","")</f>
        <v/>
      </c>
      <c r="AO2899" s="18" t="str">
        <f>IF(AND(Table1[[#This Row],[*Project]]&lt;&gt;"",LEN(Table1[[#This Row],[*Project]])&lt;&gt;6),"Project Value Length Should be 6","")</f>
        <v/>
      </c>
      <c r="AP2899" s="18" t="str">
        <f>IF(AND(Table1[[#This Row],[*Sub Analysis]]&lt;&gt;"",LEN(Table1[[#This Row],[*Sub Analysis]])&lt;&gt;5),"Subanalysis Value Length Should be 5","")</f>
        <v/>
      </c>
      <c r="AQ2899" s="18" t="str">
        <f>IF(AND(Table1[[#This Row],[*Spare 1]]&lt;&gt;"",LEN(Table1[[#This Row],[*Spare 1]])&lt;&gt;4),"Spare 1 Value Length Should be 4","")</f>
        <v/>
      </c>
      <c r="AR2899" s="18" t="str">
        <f>IF(AND(Table1[[#This Row],[*Spare 2]]&lt;&gt;"",LEN(Table1[[#This Row],[*Spare 2]])&lt;&gt;4),"Spare 2 Value Length Should be 4","")</f>
        <v/>
      </c>
      <c r="AS28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00" spans="3:45" ht="13.9" customHeight="1" x14ac:dyDescent="0.25">
      <c r="C2900" s="37"/>
      <c r="D2900" s="26"/>
      <c r="E2900" s="26"/>
      <c r="F2900" s="26"/>
      <c r="G2900" s="26"/>
      <c r="H2900" s="26"/>
      <c r="I2900" s="26"/>
      <c r="J2900" s="26"/>
      <c r="K2900" s="27"/>
      <c r="L2900" s="27"/>
      <c r="M2900" s="26"/>
      <c r="N2900" s="26"/>
      <c r="O2900" s="26"/>
      <c r="P2900" s="26"/>
      <c r="Q2900" s="26"/>
      <c r="R2900" s="26"/>
      <c r="S2900" s="26"/>
      <c r="T2900" s="26"/>
      <c r="U2900" s="26"/>
      <c r="V2900" s="26"/>
      <c r="W2900" s="28"/>
      <c r="X2900" s="26"/>
      <c r="Y2900" s="26"/>
      <c r="Z2900" s="26"/>
      <c r="AA2900" s="26"/>
      <c r="AB2900" s="42" t="str">
        <f t="shared" si="45"/>
        <v/>
      </c>
      <c r="AC29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00" s="18" t="str">
        <f>IF(AND(Table1[[#This Row],[**Entered Debit]]&lt;&gt;"",Table1[[#This Row],[**Entered Credit]]&lt;&gt;""),"Can not enter Debit and Credit amount in same Line","")</f>
        <v/>
      </c>
      <c r="AF2900" s="18">
        <f>IF(Table1[[#This Row],[Line Level Error Messages]]="",0,1)</f>
        <v>0</v>
      </c>
      <c r="AK2900" s="18" t="str">
        <f>IF(AND(Table1[[#This Row],[*Entity
(Enter this Mandatory field FIRST)]]&lt;&gt;"",LEN(Table1[[#This Row],[*Entity
(Enter this Mandatory field FIRST)]])&lt;&gt;2),"Entity Value Length Should be 2","")</f>
        <v/>
      </c>
      <c r="AL2900" s="18" t="str">
        <f>IF(AND(Table1[[#This Row],[*Cost Centre]]&lt;&gt;"",LEN(Table1[[#This Row],[*Cost Centre]])&lt;&gt;5),"Cost Centre Value Length Should be 5","")</f>
        <v/>
      </c>
      <c r="AM2900" s="18" t="str">
        <f>IF(AND(Table1[[#This Row],[*Subjective]]&lt;&gt;"",LEN(Table1[[#This Row],[*Subjective]])&lt;&gt;4),"Subjective Value Length Should be 4","")</f>
        <v/>
      </c>
      <c r="AN2900" s="18" t="str">
        <f>IF(AND(Table1[[#This Row],[*Fund]]&lt;&gt;"",LEN(Table1[[#This Row],[*Fund]])&lt;&gt;3),"Fund Value Length Should be 3","")</f>
        <v/>
      </c>
      <c r="AO2900" s="18" t="str">
        <f>IF(AND(Table1[[#This Row],[*Project]]&lt;&gt;"",LEN(Table1[[#This Row],[*Project]])&lt;&gt;6),"Project Value Length Should be 6","")</f>
        <v/>
      </c>
      <c r="AP2900" s="18" t="str">
        <f>IF(AND(Table1[[#This Row],[*Sub Analysis]]&lt;&gt;"",LEN(Table1[[#This Row],[*Sub Analysis]])&lt;&gt;5),"Subanalysis Value Length Should be 5","")</f>
        <v/>
      </c>
      <c r="AQ2900" s="18" t="str">
        <f>IF(AND(Table1[[#This Row],[*Spare 1]]&lt;&gt;"",LEN(Table1[[#This Row],[*Spare 1]])&lt;&gt;4),"Spare 1 Value Length Should be 4","")</f>
        <v/>
      </c>
      <c r="AR2900" s="18" t="str">
        <f>IF(AND(Table1[[#This Row],[*Spare 2]]&lt;&gt;"",LEN(Table1[[#This Row],[*Spare 2]])&lt;&gt;4),"Spare 2 Value Length Should be 4","")</f>
        <v/>
      </c>
      <c r="AS29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01" spans="3:45" ht="13.9" customHeight="1" x14ac:dyDescent="0.25">
      <c r="C2901" s="37"/>
      <c r="D2901" s="26"/>
      <c r="E2901" s="26"/>
      <c r="F2901" s="26"/>
      <c r="G2901" s="26"/>
      <c r="H2901" s="26"/>
      <c r="I2901" s="26"/>
      <c r="J2901" s="26"/>
      <c r="K2901" s="27"/>
      <c r="L2901" s="27"/>
      <c r="M2901" s="26"/>
      <c r="N2901" s="26"/>
      <c r="O2901" s="26"/>
      <c r="P2901" s="26"/>
      <c r="Q2901" s="26"/>
      <c r="R2901" s="26"/>
      <c r="S2901" s="26"/>
      <c r="T2901" s="26"/>
      <c r="U2901" s="26"/>
      <c r="V2901" s="26"/>
      <c r="W2901" s="28"/>
      <c r="X2901" s="26"/>
      <c r="Y2901" s="26"/>
      <c r="Z2901" s="26"/>
      <c r="AA2901" s="26"/>
      <c r="AB2901" s="42" t="str">
        <f t="shared" si="45"/>
        <v/>
      </c>
      <c r="AC29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01" s="18" t="str">
        <f>IF(AND(Table1[[#This Row],[**Entered Debit]]&lt;&gt;"",Table1[[#This Row],[**Entered Credit]]&lt;&gt;""),"Can not enter Debit and Credit amount in same Line","")</f>
        <v/>
      </c>
      <c r="AF2901" s="18">
        <f>IF(Table1[[#This Row],[Line Level Error Messages]]="",0,1)</f>
        <v>0</v>
      </c>
      <c r="AK2901" s="18" t="str">
        <f>IF(AND(Table1[[#This Row],[*Entity
(Enter this Mandatory field FIRST)]]&lt;&gt;"",LEN(Table1[[#This Row],[*Entity
(Enter this Mandatory field FIRST)]])&lt;&gt;2),"Entity Value Length Should be 2","")</f>
        <v/>
      </c>
      <c r="AL2901" s="18" t="str">
        <f>IF(AND(Table1[[#This Row],[*Cost Centre]]&lt;&gt;"",LEN(Table1[[#This Row],[*Cost Centre]])&lt;&gt;5),"Cost Centre Value Length Should be 5","")</f>
        <v/>
      </c>
      <c r="AM2901" s="18" t="str">
        <f>IF(AND(Table1[[#This Row],[*Subjective]]&lt;&gt;"",LEN(Table1[[#This Row],[*Subjective]])&lt;&gt;4),"Subjective Value Length Should be 4","")</f>
        <v/>
      </c>
      <c r="AN2901" s="18" t="str">
        <f>IF(AND(Table1[[#This Row],[*Fund]]&lt;&gt;"",LEN(Table1[[#This Row],[*Fund]])&lt;&gt;3),"Fund Value Length Should be 3","")</f>
        <v/>
      </c>
      <c r="AO2901" s="18" t="str">
        <f>IF(AND(Table1[[#This Row],[*Project]]&lt;&gt;"",LEN(Table1[[#This Row],[*Project]])&lt;&gt;6),"Project Value Length Should be 6","")</f>
        <v/>
      </c>
      <c r="AP2901" s="18" t="str">
        <f>IF(AND(Table1[[#This Row],[*Sub Analysis]]&lt;&gt;"",LEN(Table1[[#This Row],[*Sub Analysis]])&lt;&gt;5),"Subanalysis Value Length Should be 5","")</f>
        <v/>
      </c>
      <c r="AQ2901" s="18" t="str">
        <f>IF(AND(Table1[[#This Row],[*Spare 1]]&lt;&gt;"",LEN(Table1[[#This Row],[*Spare 1]])&lt;&gt;4),"Spare 1 Value Length Should be 4","")</f>
        <v/>
      </c>
      <c r="AR2901" s="18" t="str">
        <f>IF(AND(Table1[[#This Row],[*Spare 2]]&lt;&gt;"",LEN(Table1[[#This Row],[*Spare 2]])&lt;&gt;4),"Spare 2 Value Length Should be 4","")</f>
        <v/>
      </c>
      <c r="AS29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02" spans="3:45" ht="13.9" customHeight="1" x14ac:dyDescent="0.25">
      <c r="C2902" s="37"/>
      <c r="D2902" s="26"/>
      <c r="E2902" s="26"/>
      <c r="F2902" s="26"/>
      <c r="G2902" s="26"/>
      <c r="H2902" s="26"/>
      <c r="I2902" s="26"/>
      <c r="J2902" s="26"/>
      <c r="K2902" s="27"/>
      <c r="L2902" s="27"/>
      <c r="M2902" s="26"/>
      <c r="N2902" s="26"/>
      <c r="O2902" s="26"/>
      <c r="P2902" s="26"/>
      <c r="Q2902" s="26"/>
      <c r="R2902" s="26"/>
      <c r="S2902" s="26"/>
      <c r="T2902" s="26"/>
      <c r="U2902" s="26"/>
      <c r="V2902" s="26"/>
      <c r="W2902" s="28"/>
      <c r="X2902" s="26"/>
      <c r="Y2902" s="26"/>
      <c r="Z2902" s="26"/>
      <c r="AA2902" s="26"/>
      <c r="AB2902" s="42" t="str">
        <f t="shared" si="45"/>
        <v/>
      </c>
      <c r="AC29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02" s="18" t="str">
        <f>IF(AND(Table1[[#This Row],[**Entered Debit]]&lt;&gt;"",Table1[[#This Row],[**Entered Credit]]&lt;&gt;""),"Can not enter Debit and Credit amount in same Line","")</f>
        <v/>
      </c>
      <c r="AF2902" s="18">
        <f>IF(Table1[[#This Row],[Line Level Error Messages]]="",0,1)</f>
        <v>0</v>
      </c>
      <c r="AK2902" s="18" t="str">
        <f>IF(AND(Table1[[#This Row],[*Entity
(Enter this Mandatory field FIRST)]]&lt;&gt;"",LEN(Table1[[#This Row],[*Entity
(Enter this Mandatory field FIRST)]])&lt;&gt;2),"Entity Value Length Should be 2","")</f>
        <v/>
      </c>
      <c r="AL2902" s="18" t="str">
        <f>IF(AND(Table1[[#This Row],[*Cost Centre]]&lt;&gt;"",LEN(Table1[[#This Row],[*Cost Centre]])&lt;&gt;5),"Cost Centre Value Length Should be 5","")</f>
        <v/>
      </c>
      <c r="AM2902" s="18" t="str">
        <f>IF(AND(Table1[[#This Row],[*Subjective]]&lt;&gt;"",LEN(Table1[[#This Row],[*Subjective]])&lt;&gt;4),"Subjective Value Length Should be 4","")</f>
        <v/>
      </c>
      <c r="AN2902" s="18" t="str">
        <f>IF(AND(Table1[[#This Row],[*Fund]]&lt;&gt;"",LEN(Table1[[#This Row],[*Fund]])&lt;&gt;3),"Fund Value Length Should be 3","")</f>
        <v/>
      </c>
      <c r="AO2902" s="18" t="str">
        <f>IF(AND(Table1[[#This Row],[*Project]]&lt;&gt;"",LEN(Table1[[#This Row],[*Project]])&lt;&gt;6),"Project Value Length Should be 6","")</f>
        <v/>
      </c>
      <c r="AP2902" s="18" t="str">
        <f>IF(AND(Table1[[#This Row],[*Sub Analysis]]&lt;&gt;"",LEN(Table1[[#This Row],[*Sub Analysis]])&lt;&gt;5),"Subanalysis Value Length Should be 5","")</f>
        <v/>
      </c>
      <c r="AQ2902" s="18" t="str">
        <f>IF(AND(Table1[[#This Row],[*Spare 1]]&lt;&gt;"",LEN(Table1[[#This Row],[*Spare 1]])&lt;&gt;4),"Spare 1 Value Length Should be 4","")</f>
        <v/>
      </c>
      <c r="AR2902" s="18" t="str">
        <f>IF(AND(Table1[[#This Row],[*Spare 2]]&lt;&gt;"",LEN(Table1[[#This Row],[*Spare 2]])&lt;&gt;4),"Spare 2 Value Length Should be 4","")</f>
        <v/>
      </c>
      <c r="AS29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03" spans="3:45" ht="13.9" customHeight="1" x14ac:dyDescent="0.25">
      <c r="C2903" s="37"/>
      <c r="D2903" s="26"/>
      <c r="E2903" s="26"/>
      <c r="F2903" s="26"/>
      <c r="G2903" s="26"/>
      <c r="H2903" s="26"/>
      <c r="I2903" s="26"/>
      <c r="J2903" s="26"/>
      <c r="K2903" s="27"/>
      <c r="L2903" s="27"/>
      <c r="M2903" s="26"/>
      <c r="N2903" s="26"/>
      <c r="O2903" s="26"/>
      <c r="P2903" s="26"/>
      <c r="Q2903" s="26"/>
      <c r="R2903" s="26"/>
      <c r="S2903" s="26"/>
      <c r="T2903" s="26"/>
      <c r="U2903" s="26"/>
      <c r="V2903" s="26"/>
      <c r="W2903" s="28"/>
      <c r="X2903" s="26"/>
      <c r="Y2903" s="26"/>
      <c r="Z2903" s="26"/>
      <c r="AA2903" s="26"/>
      <c r="AB2903" s="42" t="str">
        <f t="shared" si="45"/>
        <v/>
      </c>
      <c r="AC29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03" s="18" t="str">
        <f>IF(AND(Table1[[#This Row],[**Entered Debit]]&lt;&gt;"",Table1[[#This Row],[**Entered Credit]]&lt;&gt;""),"Can not enter Debit and Credit amount in same Line","")</f>
        <v/>
      </c>
      <c r="AF2903" s="18">
        <f>IF(Table1[[#This Row],[Line Level Error Messages]]="",0,1)</f>
        <v>0</v>
      </c>
      <c r="AK2903" s="18" t="str">
        <f>IF(AND(Table1[[#This Row],[*Entity
(Enter this Mandatory field FIRST)]]&lt;&gt;"",LEN(Table1[[#This Row],[*Entity
(Enter this Mandatory field FIRST)]])&lt;&gt;2),"Entity Value Length Should be 2","")</f>
        <v/>
      </c>
      <c r="AL2903" s="18" t="str">
        <f>IF(AND(Table1[[#This Row],[*Cost Centre]]&lt;&gt;"",LEN(Table1[[#This Row],[*Cost Centre]])&lt;&gt;5),"Cost Centre Value Length Should be 5","")</f>
        <v/>
      </c>
      <c r="AM2903" s="18" t="str">
        <f>IF(AND(Table1[[#This Row],[*Subjective]]&lt;&gt;"",LEN(Table1[[#This Row],[*Subjective]])&lt;&gt;4),"Subjective Value Length Should be 4","")</f>
        <v/>
      </c>
      <c r="AN2903" s="18" t="str">
        <f>IF(AND(Table1[[#This Row],[*Fund]]&lt;&gt;"",LEN(Table1[[#This Row],[*Fund]])&lt;&gt;3),"Fund Value Length Should be 3","")</f>
        <v/>
      </c>
      <c r="AO2903" s="18" t="str">
        <f>IF(AND(Table1[[#This Row],[*Project]]&lt;&gt;"",LEN(Table1[[#This Row],[*Project]])&lt;&gt;6),"Project Value Length Should be 6","")</f>
        <v/>
      </c>
      <c r="AP2903" s="18" t="str">
        <f>IF(AND(Table1[[#This Row],[*Sub Analysis]]&lt;&gt;"",LEN(Table1[[#This Row],[*Sub Analysis]])&lt;&gt;5),"Subanalysis Value Length Should be 5","")</f>
        <v/>
      </c>
      <c r="AQ2903" s="18" t="str">
        <f>IF(AND(Table1[[#This Row],[*Spare 1]]&lt;&gt;"",LEN(Table1[[#This Row],[*Spare 1]])&lt;&gt;4),"Spare 1 Value Length Should be 4","")</f>
        <v/>
      </c>
      <c r="AR2903" s="18" t="str">
        <f>IF(AND(Table1[[#This Row],[*Spare 2]]&lt;&gt;"",LEN(Table1[[#This Row],[*Spare 2]])&lt;&gt;4),"Spare 2 Value Length Should be 4","")</f>
        <v/>
      </c>
      <c r="AS29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04" spans="3:45" ht="13.9" customHeight="1" x14ac:dyDescent="0.25">
      <c r="C2904" s="37"/>
      <c r="D2904" s="26"/>
      <c r="E2904" s="26"/>
      <c r="F2904" s="26"/>
      <c r="G2904" s="26"/>
      <c r="H2904" s="26"/>
      <c r="I2904" s="26"/>
      <c r="J2904" s="26"/>
      <c r="K2904" s="27"/>
      <c r="L2904" s="27"/>
      <c r="M2904" s="26"/>
      <c r="N2904" s="26"/>
      <c r="O2904" s="26"/>
      <c r="P2904" s="26"/>
      <c r="Q2904" s="26"/>
      <c r="R2904" s="26"/>
      <c r="S2904" s="26"/>
      <c r="T2904" s="26"/>
      <c r="U2904" s="26"/>
      <c r="V2904" s="26"/>
      <c r="W2904" s="28"/>
      <c r="X2904" s="26"/>
      <c r="Y2904" s="26"/>
      <c r="Z2904" s="26"/>
      <c r="AA2904" s="26"/>
      <c r="AB2904" s="42" t="str">
        <f t="shared" si="45"/>
        <v/>
      </c>
      <c r="AC29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04" s="18" t="str">
        <f>IF(AND(Table1[[#This Row],[**Entered Debit]]&lt;&gt;"",Table1[[#This Row],[**Entered Credit]]&lt;&gt;""),"Can not enter Debit and Credit amount in same Line","")</f>
        <v/>
      </c>
      <c r="AF2904" s="18">
        <f>IF(Table1[[#This Row],[Line Level Error Messages]]="",0,1)</f>
        <v>0</v>
      </c>
      <c r="AK2904" s="18" t="str">
        <f>IF(AND(Table1[[#This Row],[*Entity
(Enter this Mandatory field FIRST)]]&lt;&gt;"",LEN(Table1[[#This Row],[*Entity
(Enter this Mandatory field FIRST)]])&lt;&gt;2),"Entity Value Length Should be 2","")</f>
        <v/>
      </c>
      <c r="AL2904" s="18" t="str">
        <f>IF(AND(Table1[[#This Row],[*Cost Centre]]&lt;&gt;"",LEN(Table1[[#This Row],[*Cost Centre]])&lt;&gt;5),"Cost Centre Value Length Should be 5","")</f>
        <v/>
      </c>
      <c r="AM2904" s="18" t="str">
        <f>IF(AND(Table1[[#This Row],[*Subjective]]&lt;&gt;"",LEN(Table1[[#This Row],[*Subjective]])&lt;&gt;4),"Subjective Value Length Should be 4","")</f>
        <v/>
      </c>
      <c r="AN2904" s="18" t="str">
        <f>IF(AND(Table1[[#This Row],[*Fund]]&lt;&gt;"",LEN(Table1[[#This Row],[*Fund]])&lt;&gt;3),"Fund Value Length Should be 3","")</f>
        <v/>
      </c>
      <c r="AO2904" s="18" t="str">
        <f>IF(AND(Table1[[#This Row],[*Project]]&lt;&gt;"",LEN(Table1[[#This Row],[*Project]])&lt;&gt;6),"Project Value Length Should be 6","")</f>
        <v/>
      </c>
      <c r="AP2904" s="18" t="str">
        <f>IF(AND(Table1[[#This Row],[*Sub Analysis]]&lt;&gt;"",LEN(Table1[[#This Row],[*Sub Analysis]])&lt;&gt;5),"Subanalysis Value Length Should be 5","")</f>
        <v/>
      </c>
      <c r="AQ2904" s="18" t="str">
        <f>IF(AND(Table1[[#This Row],[*Spare 1]]&lt;&gt;"",LEN(Table1[[#This Row],[*Spare 1]])&lt;&gt;4),"Spare 1 Value Length Should be 4","")</f>
        <v/>
      </c>
      <c r="AR2904" s="18" t="str">
        <f>IF(AND(Table1[[#This Row],[*Spare 2]]&lt;&gt;"",LEN(Table1[[#This Row],[*Spare 2]])&lt;&gt;4),"Spare 2 Value Length Should be 4","")</f>
        <v/>
      </c>
      <c r="AS29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05" spans="3:45" ht="13.9" customHeight="1" x14ac:dyDescent="0.25">
      <c r="C2905" s="37"/>
      <c r="D2905" s="26"/>
      <c r="E2905" s="26"/>
      <c r="F2905" s="26"/>
      <c r="G2905" s="26"/>
      <c r="H2905" s="26"/>
      <c r="I2905" s="26"/>
      <c r="J2905" s="26"/>
      <c r="K2905" s="27"/>
      <c r="L2905" s="27"/>
      <c r="M2905" s="26"/>
      <c r="N2905" s="26"/>
      <c r="O2905" s="26"/>
      <c r="P2905" s="26"/>
      <c r="Q2905" s="26"/>
      <c r="R2905" s="26"/>
      <c r="S2905" s="26"/>
      <c r="T2905" s="26"/>
      <c r="U2905" s="26"/>
      <c r="V2905" s="26"/>
      <c r="W2905" s="28"/>
      <c r="X2905" s="26"/>
      <c r="Y2905" s="26"/>
      <c r="Z2905" s="26"/>
      <c r="AA2905" s="26"/>
      <c r="AB2905" s="42" t="str">
        <f t="shared" si="45"/>
        <v/>
      </c>
      <c r="AC29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05" s="18" t="str">
        <f>IF(AND(Table1[[#This Row],[**Entered Debit]]&lt;&gt;"",Table1[[#This Row],[**Entered Credit]]&lt;&gt;""),"Can not enter Debit and Credit amount in same Line","")</f>
        <v/>
      </c>
      <c r="AF2905" s="18">
        <f>IF(Table1[[#This Row],[Line Level Error Messages]]="",0,1)</f>
        <v>0</v>
      </c>
      <c r="AK2905" s="18" t="str">
        <f>IF(AND(Table1[[#This Row],[*Entity
(Enter this Mandatory field FIRST)]]&lt;&gt;"",LEN(Table1[[#This Row],[*Entity
(Enter this Mandatory field FIRST)]])&lt;&gt;2),"Entity Value Length Should be 2","")</f>
        <v/>
      </c>
      <c r="AL2905" s="18" t="str">
        <f>IF(AND(Table1[[#This Row],[*Cost Centre]]&lt;&gt;"",LEN(Table1[[#This Row],[*Cost Centre]])&lt;&gt;5),"Cost Centre Value Length Should be 5","")</f>
        <v/>
      </c>
      <c r="AM2905" s="18" t="str">
        <f>IF(AND(Table1[[#This Row],[*Subjective]]&lt;&gt;"",LEN(Table1[[#This Row],[*Subjective]])&lt;&gt;4),"Subjective Value Length Should be 4","")</f>
        <v/>
      </c>
      <c r="AN2905" s="18" t="str">
        <f>IF(AND(Table1[[#This Row],[*Fund]]&lt;&gt;"",LEN(Table1[[#This Row],[*Fund]])&lt;&gt;3),"Fund Value Length Should be 3","")</f>
        <v/>
      </c>
      <c r="AO2905" s="18" t="str">
        <f>IF(AND(Table1[[#This Row],[*Project]]&lt;&gt;"",LEN(Table1[[#This Row],[*Project]])&lt;&gt;6),"Project Value Length Should be 6","")</f>
        <v/>
      </c>
      <c r="AP2905" s="18" t="str">
        <f>IF(AND(Table1[[#This Row],[*Sub Analysis]]&lt;&gt;"",LEN(Table1[[#This Row],[*Sub Analysis]])&lt;&gt;5),"Subanalysis Value Length Should be 5","")</f>
        <v/>
      </c>
      <c r="AQ2905" s="18" t="str">
        <f>IF(AND(Table1[[#This Row],[*Spare 1]]&lt;&gt;"",LEN(Table1[[#This Row],[*Spare 1]])&lt;&gt;4),"Spare 1 Value Length Should be 4","")</f>
        <v/>
      </c>
      <c r="AR2905" s="18" t="str">
        <f>IF(AND(Table1[[#This Row],[*Spare 2]]&lt;&gt;"",LEN(Table1[[#This Row],[*Spare 2]])&lt;&gt;4),"Spare 2 Value Length Should be 4","")</f>
        <v/>
      </c>
      <c r="AS29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06" spans="3:45" ht="13.9" customHeight="1" x14ac:dyDescent="0.25">
      <c r="C2906" s="37"/>
      <c r="D2906" s="26"/>
      <c r="E2906" s="26"/>
      <c r="F2906" s="26"/>
      <c r="G2906" s="26"/>
      <c r="H2906" s="26"/>
      <c r="I2906" s="26"/>
      <c r="J2906" s="26"/>
      <c r="K2906" s="27"/>
      <c r="L2906" s="27"/>
      <c r="M2906" s="26"/>
      <c r="N2906" s="26"/>
      <c r="O2906" s="26"/>
      <c r="P2906" s="26"/>
      <c r="Q2906" s="26"/>
      <c r="R2906" s="26"/>
      <c r="S2906" s="26"/>
      <c r="T2906" s="26"/>
      <c r="U2906" s="26"/>
      <c r="V2906" s="26"/>
      <c r="W2906" s="28"/>
      <c r="X2906" s="26"/>
      <c r="Y2906" s="26"/>
      <c r="Z2906" s="26"/>
      <c r="AA2906" s="26"/>
      <c r="AB2906" s="42" t="str">
        <f t="shared" si="45"/>
        <v/>
      </c>
      <c r="AC29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06" s="18" t="str">
        <f>IF(AND(Table1[[#This Row],[**Entered Debit]]&lt;&gt;"",Table1[[#This Row],[**Entered Credit]]&lt;&gt;""),"Can not enter Debit and Credit amount in same Line","")</f>
        <v/>
      </c>
      <c r="AF2906" s="18">
        <f>IF(Table1[[#This Row],[Line Level Error Messages]]="",0,1)</f>
        <v>0</v>
      </c>
      <c r="AK2906" s="18" t="str">
        <f>IF(AND(Table1[[#This Row],[*Entity
(Enter this Mandatory field FIRST)]]&lt;&gt;"",LEN(Table1[[#This Row],[*Entity
(Enter this Mandatory field FIRST)]])&lt;&gt;2),"Entity Value Length Should be 2","")</f>
        <v/>
      </c>
      <c r="AL2906" s="18" t="str">
        <f>IF(AND(Table1[[#This Row],[*Cost Centre]]&lt;&gt;"",LEN(Table1[[#This Row],[*Cost Centre]])&lt;&gt;5),"Cost Centre Value Length Should be 5","")</f>
        <v/>
      </c>
      <c r="AM2906" s="18" t="str">
        <f>IF(AND(Table1[[#This Row],[*Subjective]]&lt;&gt;"",LEN(Table1[[#This Row],[*Subjective]])&lt;&gt;4),"Subjective Value Length Should be 4","")</f>
        <v/>
      </c>
      <c r="AN2906" s="18" t="str">
        <f>IF(AND(Table1[[#This Row],[*Fund]]&lt;&gt;"",LEN(Table1[[#This Row],[*Fund]])&lt;&gt;3),"Fund Value Length Should be 3","")</f>
        <v/>
      </c>
      <c r="AO2906" s="18" t="str">
        <f>IF(AND(Table1[[#This Row],[*Project]]&lt;&gt;"",LEN(Table1[[#This Row],[*Project]])&lt;&gt;6),"Project Value Length Should be 6","")</f>
        <v/>
      </c>
      <c r="AP2906" s="18" t="str">
        <f>IF(AND(Table1[[#This Row],[*Sub Analysis]]&lt;&gt;"",LEN(Table1[[#This Row],[*Sub Analysis]])&lt;&gt;5),"Subanalysis Value Length Should be 5","")</f>
        <v/>
      </c>
      <c r="AQ2906" s="18" t="str">
        <f>IF(AND(Table1[[#This Row],[*Spare 1]]&lt;&gt;"",LEN(Table1[[#This Row],[*Spare 1]])&lt;&gt;4),"Spare 1 Value Length Should be 4","")</f>
        <v/>
      </c>
      <c r="AR2906" s="18" t="str">
        <f>IF(AND(Table1[[#This Row],[*Spare 2]]&lt;&gt;"",LEN(Table1[[#This Row],[*Spare 2]])&lt;&gt;4),"Spare 2 Value Length Should be 4","")</f>
        <v/>
      </c>
      <c r="AS29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07" spans="3:45" ht="13.9" customHeight="1" x14ac:dyDescent="0.25">
      <c r="C2907" s="37"/>
      <c r="D2907" s="26"/>
      <c r="E2907" s="26"/>
      <c r="F2907" s="26"/>
      <c r="G2907" s="26"/>
      <c r="H2907" s="26"/>
      <c r="I2907" s="26"/>
      <c r="J2907" s="26"/>
      <c r="K2907" s="27"/>
      <c r="L2907" s="27"/>
      <c r="M2907" s="26"/>
      <c r="N2907" s="26"/>
      <c r="O2907" s="26"/>
      <c r="P2907" s="26"/>
      <c r="Q2907" s="26"/>
      <c r="R2907" s="26"/>
      <c r="S2907" s="26"/>
      <c r="T2907" s="26"/>
      <c r="U2907" s="26"/>
      <c r="V2907" s="26"/>
      <c r="W2907" s="28"/>
      <c r="X2907" s="26"/>
      <c r="Y2907" s="26"/>
      <c r="Z2907" s="26"/>
      <c r="AA2907" s="26"/>
      <c r="AB2907" s="42" t="str">
        <f t="shared" si="45"/>
        <v/>
      </c>
      <c r="AC29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07" s="18" t="str">
        <f>IF(AND(Table1[[#This Row],[**Entered Debit]]&lt;&gt;"",Table1[[#This Row],[**Entered Credit]]&lt;&gt;""),"Can not enter Debit and Credit amount in same Line","")</f>
        <v/>
      </c>
      <c r="AF2907" s="18">
        <f>IF(Table1[[#This Row],[Line Level Error Messages]]="",0,1)</f>
        <v>0</v>
      </c>
      <c r="AK2907" s="18" t="str">
        <f>IF(AND(Table1[[#This Row],[*Entity
(Enter this Mandatory field FIRST)]]&lt;&gt;"",LEN(Table1[[#This Row],[*Entity
(Enter this Mandatory field FIRST)]])&lt;&gt;2),"Entity Value Length Should be 2","")</f>
        <v/>
      </c>
      <c r="AL2907" s="18" t="str">
        <f>IF(AND(Table1[[#This Row],[*Cost Centre]]&lt;&gt;"",LEN(Table1[[#This Row],[*Cost Centre]])&lt;&gt;5),"Cost Centre Value Length Should be 5","")</f>
        <v/>
      </c>
      <c r="AM2907" s="18" t="str">
        <f>IF(AND(Table1[[#This Row],[*Subjective]]&lt;&gt;"",LEN(Table1[[#This Row],[*Subjective]])&lt;&gt;4),"Subjective Value Length Should be 4","")</f>
        <v/>
      </c>
      <c r="AN2907" s="18" t="str">
        <f>IF(AND(Table1[[#This Row],[*Fund]]&lt;&gt;"",LEN(Table1[[#This Row],[*Fund]])&lt;&gt;3),"Fund Value Length Should be 3","")</f>
        <v/>
      </c>
      <c r="AO2907" s="18" t="str">
        <f>IF(AND(Table1[[#This Row],[*Project]]&lt;&gt;"",LEN(Table1[[#This Row],[*Project]])&lt;&gt;6),"Project Value Length Should be 6","")</f>
        <v/>
      </c>
      <c r="AP2907" s="18" t="str">
        <f>IF(AND(Table1[[#This Row],[*Sub Analysis]]&lt;&gt;"",LEN(Table1[[#This Row],[*Sub Analysis]])&lt;&gt;5),"Subanalysis Value Length Should be 5","")</f>
        <v/>
      </c>
      <c r="AQ2907" s="18" t="str">
        <f>IF(AND(Table1[[#This Row],[*Spare 1]]&lt;&gt;"",LEN(Table1[[#This Row],[*Spare 1]])&lt;&gt;4),"Spare 1 Value Length Should be 4","")</f>
        <v/>
      </c>
      <c r="AR2907" s="18" t="str">
        <f>IF(AND(Table1[[#This Row],[*Spare 2]]&lt;&gt;"",LEN(Table1[[#This Row],[*Spare 2]])&lt;&gt;4),"Spare 2 Value Length Should be 4","")</f>
        <v/>
      </c>
      <c r="AS29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08" spans="3:45" ht="13.9" customHeight="1" x14ac:dyDescent="0.25">
      <c r="C2908" s="37"/>
      <c r="D2908" s="26"/>
      <c r="E2908" s="26"/>
      <c r="F2908" s="26"/>
      <c r="G2908" s="26"/>
      <c r="H2908" s="26"/>
      <c r="I2908" s="26"/>
      <c r="J2908" s="26"/>
      <c r="K2908" s="27"/>
      <c r="L2908" s="27"/>
      <c r="M2908" s="26"/>
      <c r="N2908" s="26"/>
      <c r="O2908" s="26"/>
      <c r="P2908" s="26"/>
      <c r="Q2908" s="26"/>
      <c r="R2908" s="26"/>
      <c r="S2908" s="26"/>
      <c r="T2908" s="26"/>
      <c r="U2908" s="26"/>
      <c r="V2908" s="26"/>
      <c r="W2908" s="28"/>
      <c r="X2908" s="26"/>
      <c r="Y2908" s="26"/>
      <c r="Z2908" s="26"/>
      <c r="AA2908" s="26"/>
      <c r="AB2908" s="42" t="str">
        <f t="shared" si="45"/>
        <v/>
      </c>
      <c r="AC29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08" s="18" t="str">
        <f>IF(AND(Table1[[#This Row],[**Entered Debit]]&lt;&gt;"",Table1[[#This Row],[**Entered Credit]]&lt;&gt;""),"Can not enter Debit and Credit amount in same Line","")</f>
        <v/>
      </c>
      <c r="AF2908" s="18">
        <f>IF(Table1[[#This Row],[Line Level Error Messages]]="",0,1)</f>
        <v>0</v>
      </c>
      <c r="AK2908" s="18" t="str">
        <f>IF(AND(Table1[[#This Row],[*Entity
(Enter this Mandatory field FIRST)]]&lt;&gt;"",LEN(Table1[[#This Row],[*Entity
(Enter this Mandatory field FIRST)]])&lt;&gt;2),"Entity Value Length Should be 2","")</f>
        <v/>
      </c>
      <c r="AL2908" s="18" t="str">
        <f>IF(AND(Table1[[#This Row],[*Cost Centre]]&lt;&gt;"",LEN(Table1[[#This Row],[*Cost Centre]])&lt;&gt;5),"Cost Centre Value Length Should be 5","")</f>
        <v/>
      </c>
      <c r="AM2908" s="18" t="str">
        <f>IF(AND(Table1[[#This Row],[*Subjective]]&lt;&gt;"",LEN(Table1[[#This Row],[*Subjective]])&lt;&gt;4),"Subjective Value Length Should be 4","")</f>
        <v/>
      </c>
      <c r="AN2908" s="18" t="str">
        <f>IF(AND(Table1[[#This Row],[*Fund]]&lt;&gt;"",LEN(Table1[[#This Row],[*Fund]])&lt;&gt;3),"Fund Value Length Should be 3","")</f>
        <v/>
      </c>
      <c r="AO2908" s="18" t="str">
        <f>IF(AND(Table1[[#This Row],[*Project]]&lt;&gt;"",LEN(Table1[[#This Row],[*Project]])&lt;&gt;6),"Project Value Length Should be 6","")</f>
        <v/>
      </c>
      <c r="AP2908" s="18" t="str">
        <f>IF(AND(Table1[[#This Row],[*Sub Analysis]]&lt;&gt;"",LEN(Table1[[#This Row],[*Sub Analysis]])&lt;&gt;5),"Subanalysis Value Length Should be 5","")</f>
        <v/>
      </c>
      <c r="AQ2908" s="18" t="str">
        <f>IF(AND(Table1[[#This Row],[*Spare 1]]&lt;&gt;"",LEN(Table1[[#This Row],[*Spare 1]])&lt;&gt;4),"Spare 1 Value Length Should be 4","")</f>
        <v/>
      </c>
      <c r="AR2908" s="18" t="str">
        <f>IF(AND(Table1[[#This Row],[*Spare 2]]&lt;&gt;"",LEN(Table1[[#This Row],[*Spare 2]])&lt;&gt;4),"Spare 2 Value Length Should be 4","")</f>
        <v/>
      </c>
      <c r="AS29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09" spans="3:45" ht="13.9" customHeight="1" x14ac:dyDescent="0.25">
      <c r="C2909" s="37"/>
      <c r="D2909" s="26"/>
      <c r="E2909" s="26"/>
      <c r="F2909" s="26"/>
      <c r="G2909" s="26"/>
      <c r="H2909" s="26"/>
      <c r="I2909" s="26"/>
      <c r="J2909" s="26"/>
      <c r="K2909" s="27"/>
      <c r="L2909" s="27"/>
      <c r="M2909" s="26"/>
      <c r="N2909" s="26"/>
      <c r="O2909" s="26"/>
      <c r="P2909" s="26"/>
      <c r="Q2909" s="26"/>
      <c r="R2909" s="26"/>
      <c r="S2909" s="26"/>
      <c r="T2909" s="26"/>
      <c r="U2909" s="26"/>
      <c r="V2909" s="26"/>
      <c r="W2909" s="28"/>
      <c r="X2909" s="26"/>
      <c r="Y2909" s="26"/>
      <c r="Z2909" s="26"/>
      <c r="AA2909" s="26"/>
      <c r="AB2909" s="42" t="str">
        <f t="shared" si="45"/>
        <v/>
      </c>
      <c r="AC29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09" s="18" t="str">
        <f>IF(AND(Table1[[#This Row],[**Entered Debit]]&lt;&gt;"",Table1[[#This Row],[**Entered Credit]]&lt;&gt;""),"Can not enter Debit and Credit amount in same Line","")</f>
        <v/>
      </c>
      <c r="AF2909" s="18">
        <f>IF(Table1[[#This Row],[Line Level Error Messages]]="",0,1)</f>
        <v>0</v>
      </c>
      <c r="AK2909" s="18" t="str">
        <f>IF(AND(Table1[[#This Row],[*Entity
(Enter this Mandatory field FIRST)]]&lt;&gt;"",LEN(Table1[[#This Row],[*Entity
(Enter this Mandatory field FIRST)]])&lt;&gt;2),"Entity Value Length Should be 2","")</f>
        <v/>
      </c>
      <c r="AL2909" s="18" t="str">
        <f>IF(AND(Table1[[#This Row],[*Cost Centre]]&lt;&gt;"",LEN(Table1[[#This Row],[*Cost Centre]])&lt;&gt;5),"Cost Centre Value Length Should be 5","")</f>
        <v/>
      </c>
      <c r="AM2909" s="18" t="str">
        <f>IF(AND(Table1[[#This Row],[*Subjective]]&lt;&gt;"",LEN(Table1[[#This Row],[*Subjective]])&lt;&gt;4),"Subjective Value Length Should be 4","")</f>
        <v/>
      </c>
      <c r="AN2909" s="18" t="str">
        <f>IF(AND(Table1[[#This Row],[*Fund]]&lt;&gt;"",LEN(Table1[[#This Row],[*Fund]])&lt;&gt;3),"Fund Value Length Should be 3","")</f>
        <v/>
      </c>
      <c r="AO2909" s="18" t="str">
        <f>IF(AND(Table1[[#This Row],[*Project]]&lt;&gt;"",LEN(Table1[[#This Row],[*Project]])&lt;&gt;6),"Project Value Length Should be 6","")</f>
        <v/>
      </c>
      <c r="AP2909" s="18" t="str">
        <f>IF(AND(Table1[[#This Row],[*Sub Analysis]]&lt;&gt;"",LEN(Table1[[#This Row],[*Sub Analysis]])&lt;&gt;5),"Subanalysis Value Length Should be 5","")</f>
        <v/>
      </c>
      <c r="AQ2909" s="18" t="str">
        <f>IF(AND(Table1[[#This Row],[*Spare 1]]&lt;&gt;"",LEN(Table1[[#This Row],[*Spare 1]])&lt;&gt;4),"Spare 1 Value Length Should be 4","")</f>
        <v/>
      </c>
      <c r="AR2909" s="18" t="str">
        <f>IF(AND(Table1[[#This Row],[*Spare 2]]&lt;&gt;"",LEN(Table1[[#This Row],[*Spare 2]])&lt;&gt;4),"Spare 2 Value Length Should be 4","")</f>
        <v/>
      </c>
      <c r="AS29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10" spans="3:45" ht="13.9" customHeight="1" x14ac:dyDescent="0.25">
      <c r="C2910" s="37"/>
      <c r="D2910" s="26"/>
      <c r="E2910" s="26"/>
      <c r="F2910" s="26"/>
      <c r="G2910" s="26"/>
      <c r="H2910" s="26"/>
      <c r="I2910" s="26"/>
      <c r="J2910" s="26"/>
      <c r="K2910" s="27"/>
      <c r="L2910" s="27"/>
      <c r="M2910" s="26"/>
      <c r="N2910" s="26"/>
      <c r="O2910" s="26"/>
      <c r="P2910" s="26"/>
      <c r="Q2910" s="26"/>
      <c r="R2910" s="26"/>
      <c r="S2910" s="26"/>
      <c r="T2910" s="26"/>
      <c r="U2910" s="26"/>
      <c r="V2910" s="26"/>
      <c r="W2910" s="28"/>
      <c r="X2910" s="26"/>
      <c r="Y2910" s="26"/>
      <c r="Z2910" s="26"/>
      <c r="AA2910" s="26"/>
      <c r="AB2910" s="42" t="str">
        <f t="shared" si="45"/>
        <v/>
      </c>
      <c r="AC29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10" s="18" t="str">
        <f>IF(AND(Table1[[#This Row],[**Entered Debit]]&lt;&gt;"",Table1[[#This Row],[**Entered Credit]]&lt;&gt;""),"Can not enter Debit and Credit amount in same Line","")</f>
        <v/>
      </c>
      <c r="AF2910" s="18">
        <f>IF(Table1[[#This Row],[Line Level Error Messages]]="",0,1)</f>
        <v>0</v>
      </c>
      <c r="AK2910" s="18" t="str">
        <f>IF(AND(Table1[[#This Row],[*Entity
(Enter this Mandatory field FIRST)]]&lt;&gt;"",LEN(Table1[[#This Row],[*Entity
(Enter this Mandatory field FIRST)]])&lt;&gt;2),"Entity Value Length Should be 2","")</f>
        <v/>
      </c>
      <c r="AL2910" s="18" t="str">
        <f>IF(AND(Table1[[#This Row],[*Cost Centre]]&lt;&gt;"",LEN(Table1[[#This Row],[*Cost Centre]])&lt;&gt;5),"Cost Centre Value Length Should be 5","")</f>
        <v/>
      </c>
      <c r="AM2910" s="18" t="str">
        <f>IF(AND(Table1[[#This Row],[*Subjective]]&lt;&gt;"",LEN(Table1[[#This Row],[*Subjective]])&lt;&gt;4),"Subjective Value Length Should be 4","")</f>
        <v/>
      </c>
      <c r="AN2910" s="18" t="str">
        <f>IF(AND(Table1[[#This Row],[*Fund]]&lt;&gt;"",LEN(Table1[[#This Row],[*Fund]])&lt;&gt;3),"Fund Value Length Should be 3","")</f>
        <v/>
      </c>
      <c r="AO2910" s="18" t="str">
        <f>IF(AND(Table1[[#This Row],[*Project]]&lt;&gt;"",LEN(Table1[[#This Row],[*Project]])&lt;&gt;6),"Project Value Length Should be 6","")</f>
        <v/>
      </c>
      <c r="AP2910" s="18" t="str">
        <f>IF(AND(Table1[[#This Row],[*Sub Analysis]]&lt;&gt;"",LEN(Table1[[#This Row],[*Sub Analysis]])&lt;&gt;5),"Subanalysis Value Length Should be 5","")</f>
        <v/>
      </c>
      <c r="AQ2910" s="18" t="str">
        <f>IF(AND(Table1[[#This Row],[*Spare 1]]&lt;&gt;"",LEN(Table1[[#This Row],[*Spare 1]])&lt;&gt;4),"Spare 1 Value Length Should be 4","")</f>
        <v/>
      </c>
      <c r="AR2910" s="18" t="str">
        <f>IF(AND(Table1[[#This Row],[*Spare 2]]&lt;&gt;"",LEN(Table1[[#This Row],[*Spare 2]])&lt;&gt;4),"Spare 2 Value Length Should be 4","")</f>
        <v/>
      </c>
      <c r="AS29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11" spans="3:45" ht="13.9" customHeight="1" x14ac:dyDescent="0.25">
      <c r="C2911" s="37"/>
      <c r="D2911" s="26"/>
      <c r="E2911" s="26"/>
      <c r="F2911" s="26"/>
      <c r="G2911" s="26"/>
      <c r="H2911" s="26"/>
      <c r="I2911" s="26"/>
      <c r="J2911" s="26"/>
      <c r="K2911" s="27"/>
      <c r="L2911" s="27"/>
      <c r="M2911" s="26"/>
      <c r="N2911" s="26"/>
      <c r="O2911" s="26"/>
      <c r="P2911" s="26"/>
      <c r="Q2911" s="26"/>
      <c r="R2911" s="26"/>
      <c r="S2911" s="26"/>
      <c r="T2911" s="26"/>
      <c r="U2911" s="26"/>
      <c r="V2911" s="26"/>
      <c r="W2911" s="28"/>
      <c r="X2911" s="26"/>
      <c r="Y2911" s="26"/>
      <c r="Z2911" s="26"/>
      <c r="AA2911" s="26"/>
      <c r="AB2911" s="42" t="str">
        <f t="shared" si="45"/>
        <v/>
      </c>
      <c r="AC29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11" s="18" t="str">
        <f>IF(AND(Table1[[#This Row],[**Entered Debit]]&lt;&gt;"",Table1[[#This Row],[**Entered Credit]]&lt;&gt;""),"Can not enter Debit and Credit amount in same Line","")</f>
        <v/>
      </c>
      <c r="AF2911" s="18">
        <f>IF(Table1[[#This Row],[Line Level Error Messages]]="",0,1)</f>
        <v>0</v>
      </c>
      <c r="AK2911" s="18" t="str">
        <f>IF(AND(Table1[[#This Row],[*Entity
(Enter this Mandatory field FIRST)]]&lt;&gt;"",LEN(Table1[[#This Row],[*Entity
(Enter this Mandatory field FIRST)]])&lt;&gt;2),"Entity Value Length Should be 2","")</f>
        <v/>
      </c>
      <c r="AL2911" s="18" t="str">
        <f>IF(AND(Table1[[#This Row],[*Cost Centre]]&lt;&gt;"",LEN(Table1[[#This Row],[*Cost Centre]])&lt;&gt;5),"Cost Centre Value Length Should be 5","")</f>
        <v/>
      </c>
      <c r="AM2911" s="18" t="str">
        <f>IF(AND(Table1[[#This Row],[*Subjective]]&lt;&gt;"",LEN(Table1[[#This Row],[*Subjective]])&lt;&gt;4),"Subjective Value Length Should be 4","")</f>
        <v/>
      </c>
      <c r="AN2911" s="18" t="str">
        <f>IF(AND(Table1[[#This Row],[*Fund]]&lt;&gt;"",LEN(Table1[[#This Row],[*Fund]])&lt;&gt;3),"Fund Value Length Should be 3","")</f>
        <v/>
      </c>
      <c r="AO2911" s="18" t="str">
        <f>IF(AND(Table1[[#This Row],[*Project]]&lt;&gt;"",LEN(Table1[[#This Row],[*Project]])&lt;&gt;6),"Project Value Length Should be 6","")</f>
        <v/>
      </c>
      <c r="AP2911" s="18" t="str">
        <f>IF(AND(Table1[[#This Row],[*Sub Analysis]]&lt;&gt;"",LEN(Table1[[#This Row],[*Sub Analysis]])&lt;&gt;5),"Subanalysis Value Length Should be 5","")</f>
        <v/>
      </c>
      <c r="AQ2911" s="18" t="str">
        <f>IF(AND(Table1[[#This Row],[*Spare 1]]&lt;&gt;"",LEN(Table1[[#This Row],[*Spare 1]])&lt;&gt;4),"Spare 1 Value Length Should be 4","")</f>
        <v/>
      </c>
      <c r="AR2911" s="18" t="str">
        <f>IF(AND(Table1[[#This Row],[*Spare 2]]&lt;&gt;"",LEN(Table1[[#This Row],[*Spare 2]])&lt;&gt;4),"Spare 2 Value Length Should be 4","")</f>
        <v/>
      </c>
      <c r="AS29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12" spans="3:45" ht="13.9" customHeight="1" x14ac:dyDescent="0.25">
      <c r="C2912" s="37"/>
      <c r="D2912" s="26"/>
      <c r="E2912" s="26"/>
      <c r="F2912" s="26"/>
      <c r="G2912" s="26"/>
      <c r="H2912" s="26"/>
      <c r="I2912" s="26"/>
      <c r="J2912" s="26"/>
      <c r="K2912" s="27"/>
      <c r="L2912" s="27"/>
      <c r="M2912" s="26"/>
      <c r="N2912" s="26"/>
      <c r="O2912" s="26"/>
      <c r="P2912" s="26"/>
      <c r="Q2912" s="26"/>
      <c r="R2912" s="26"/>
      <c r="S2912" s="26"/>
      <c r="T2912" s="26"/>
      <c r="U2912" s="26"/>
      <c r="V2912" s="26"/>
      <c r="W2912" s="28"/>
      <c r="X2912" s="26"/>
      <c r="Y2912" s="26"/>
      <c r="Z2912" s="26"/>
      <c r="AA2912" s="26"/>
      <c r="AB2912" s="42" t="str">
        <f t="shared" si="45"/>
        <v/>
      </c>
      <c r="AC29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12" s="18" t="str">
        <f>IF(AND(Table1[[#This Row],[**Entered Debit]]&lt;&gt;"",Table1[[#This Row],[**Entered Credit]]&lt;&gt;""),"Can not enter Debit and Credit amount in same Line","")</f>
        <v/>
      </c>
      <c r="AF2912" s="18">
        <f>IF(Table1[[#This Row],[Line Level Error Messages]]="",0,1)</f>
        <v>0</v>
      </c>
      <c r="AK2912" s="18" t="str">
        <f>IF(AND(Table1[[#This Row],[*Entity
(Enter this Mandatory field FIRST)]]&lt;&gt;"",LEN(Table1[[#This Row],[*Entity
(Enter this Mandatory field FIRST)]])&lt;&gt;2),"Entity Value Length Should be 2","")</f>
        <v/>
      </c>
      <c r="AL2912" s="18" t="str">
        <f>IF(AND(Table1[[#This Row],[*Cost Centre]]&lt;&gt;"",LEN(Table1[[#This Row],[*Cost Centre]])&lt;&gt;5),"Cost Centre Value Length Should be 5","")</f>
        <v/>
      </c>
      <c r="AM2912" s="18" t="str">
        <f>IF(AND(Table1[[#This Row],[*Subjective]]&lt;&gt;"",LEN(Table1[[#This Row],[*Subjective]])&lt;&gt;4),"Subjective Value Length Should be 4","")</f>
        <v/>
      </c>
      <c r="AN2912" s="18" t="str">
        <f>IF(AND(Table1[[#This Row],[*Fund]]&lt;&gt;"",LEN(Table1[[#This Row],[*Fund]])&lt;&gt;3),"Fund Value Length Should be 3","")</f>
        <v/>
      </c>
      <c r="AO2912" s="18" t="str">
        <f>IF(AND(Table1[[#This Row],[*Project]]&lt;&gt;"",LEN(Table1[[#This Row],[*Project]])&lt;&gt;6),"Project Value Length Should be 6","")</f>
        <v/>
      </c>
      <c r="AP2912" s="18" t="str">
        <f>IF(AND(Table1[[#This Row],[*Sub Analysis]]&lt;&gt;"",LEN(Table1[[#This Row],[*Sub Analysis]])&lt;&gt;5),"Subanalysis Value Length Should be 5","")</f>
        <v/>
      </c>
      <c r="AQ2912" s="18" t="str">
        <f>IF(AND(Table1[[#This Row],[*Spare 1]]&lt;&gt;"",LEN(Table1[[#This Row],[*Spare 1]])&lt;&gt;4),"Spare 1 Value Length Should be 4","")</f>
        <v/>
      </c>
      <c r="AR2912" s="18" t="str">
        <f>IF(AND(Table1[[#This Row],[*Spare 2]]&lt;&gt;"",LEN(Table1[[#This Row],[*Spare 2]])&lt;&gt;4),"Spare 2 Value Length Should be 4","")</f>
        <v/>
      </c>
      <c r="AS29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13" spans="3:45" ht="13.9" customHeight="1" x14ac:dyDescent="0.25">
      <c r="C2913" s="37"/>
      <c r="D2913" s="26"/>
      <c r="E2913" s="26"/>
      <c r="F2913" s="26"/>
      <c r="G2913" s="26"/>
      <c r="H2913" s="26"/>
      <c r="I2913" s="26"/>
      <c r="J2913" s="26"/>
      <c r="K2913" s="27"/>
      <c r="L2913" s="27"/>
      <c r="M2913" s="26"/>
      <c r="N2913" s="26"/>
      <c r="O2913" s="26"/>
      <c r="P2913" s="26"/>
      <c r="Q2913" s="26"/>
      <c r="R2913" s="26"/>
      <c r="S2913" s="26"/>
      <c r="T2913" s="26"/>
      <c r="U2913" s="26"/>
      <c r="V2913" s="26"/>
      <c r="W2913" s="28"/>
      <c r="X2913" s="26"/>
      <c r="Y2913" s="26"/>
      <c r="Z2913" s="26"/>
      <c r="AA2913" s="26"/>
      <c r="AB2913" s="42" t="str">
        <f t="shared" si="45"/>
        <v/>
      </c>
      <c r="AC29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13" s="18" t="str">
        <f>IF(AND(Table1[[#This Row],[**Entered Debit]]&lt;&gt;"",Table1[[#This Row],[**Entered Credit]]&lt;&gt;""),"Can not enter Debit and Credit amount in same Line","")</f>
        <v/>
      </c>
      <c r="AF2913" s="18">
        <f>IF(Table1[[#This Row],[Line Level Error Messages]]="",0,1)</f>
        <v>0</v>
      </c>
      <c r="AK2913" s="18" t="str">
        <f>IF(AND(Table1[[#This Row],[*Entity
(Enter this Mandatory field FIRST)]]&lt;&gt;"",LEN(Table1[[#This Row],[*Entity
(Enter this Mandatory field FIRST)]])&lt;&gt;2),"Entity Value Length Should be 2","")</f>
        <v/>
      </c>
      <c r="AL2913" s="18" t="str">
        <f>IF(AND(Table1[[#This Row],[*Cost Centre]]&lt;&gt;"",LEN(Table1[[#This Row],[*Cost Centre]])&lt;&gt;5),"Cost Centre Value Length Should be 5","")</f>
        <v/>
      </c>
      <c r="AM2913" s="18" t="str">
        <f>IF(AND(Table1[[#This Row],[*Subjective]]&lt;&gt;"",LEN(Table1[[#This Row],[*Subjective]])&lt;&gt;4),"Subjective Value Length Should be 4","")</f>
        <v/>
      </c>
      <c r="AN2913" s="18" t="str">
        <f>IF(AND(Table1[[#This Row],[*Fund]]&lt;&gt;"",LEN(Table1[[#This Row],[*Fund]])&lt;&gt;3),"Fund Value Length Should be 3","")</f>
        <v/>
      </c>
      <c r="AO2913" s="18" t="str">
        <f>IF(AND(Table1[[#This Row],[*Project]]&lt;&gt;"",LEN(Table1[[#This Row],[*Project]])&lt;&gt;6),"Project Value Length Should be 6","")</f>
        <v/>
      </c>
      <c r="AP2913" s="18" t="str">
        <f>IF(AND(Table1[[#This Row],[*Sub Analysis]]&lt;&gt;"",LEN(Table1[[#This Row],[*Sub Analysis]])&lt;&gt;5),"Subanalysis Value Length Should be 5","")</f>
        <v/>
      </c>
      <c r="AQ2913" s="18" t="str">
        <f>IF(AND(Table1[[#This Row],[*Spare 1]]&lt;&gt;"",LEN(Table1[[#This Row],[*Spare 1]])&lt;&gt;4),"Spare 1 Value Length Should be 4","")</f>
        <v/>
      </c>
      <c r="AR2913" s="18" t="str">
        <f>IF(AND(Table1[[#This Row],[*Spare 2]]&lt;&gt;"",LEN(Table1[[#This Row],[*Spare 2]])&lt;&gt;4),"Spare 2 Value Length Should be 4","")</f>
        <v/>
      </c>
      <c r="AS29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14" spans="3:45" ht="13.9" customHeight="1" x14ac:dyDescent="0.25">
      <c r="C2914" s="37"/>
      <c r="D2914" s="26"/>
      <c r="E2914" s="26"/>
      <c r="F2914" s="26"/>
      <c r="G2914" s="26"/>
      <c r="H2914" s="26"/>
      <c r="I2914" s="26"/>
      <c r="J2914" s="26"/>
      <c r="K2914" s="27"/>
      <c r="L2914" s="27"/>
      <c r="M2914" s="26"/>
      <c r="N2914" s="26"/>
      <c r="O2914" s="26"/>
      <c r="P2914" s="26"/>
      <c r="Q2914" s="26"/>
      <c r="R2914" s="26"/>
      <c r="S2914" s="26"/>
      <c r="T2914" s="26"/>
      <c r="U2914" s="26"/>
      <c r="V2914" s="26"/>
      <c r="W2914" s="28"/>
      <c r="X2914" s="26"/>
      <c r="Y2914" s="26"/>
      <c r="Z2914" s="26"/>
      <c r="AA2914" s="26"/>
      <c r="AB2914" s="42" t="str">
        <f t="shared" si="45"/>
        <v/>
      </c>
      <c r="AC29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14" s="18" t="str">
        <f>IF(AND(Table1[[#This Row],[**Entered Debit]]&lt;&gt;"",Table1[[#This Row],[**Entered Credit]]&lt;&gt;""),"Can not enter Debit and Credit amount in same Line","")</f>
        <v/>
      </c>
      <c r="AF2914" s="18">
        <f>IF(Table1[[#This Row],[Line Level Error Messages]]="",0,1)</f>
        <v>0</v>
      </c>
      <c r="AK2914" s="18" t="str">
        <f>IF(AND(Table1[[#This Row],[*Entity
(Enter this Mandatory field FIRST)]]&lt;&gt;"",LEN(Table1[[#This Row],[*Entity
(Enter this Mandatory field FIRST)]])&lt;&gt;2),"Entity Value Length Should be 2","")</f>
        <v/>
      </c>
      <c r="AL2914" s="18" t="str">
        <f>IF(AND(Table1[[#This Row],[*Cost Centre]]&lt;&gt;"",LEN(Table1[[#This Row],[*Cost Centre]])&lt;&gt;5),"Cost Centre Value Length Should be 5","")</f>
        <v/>
      </c>
      <c r="AM2914" s="18" t="str">
        <f>IF(AND(Table1[[#This Row],[*Subjective]]&lt;&gt;"",LEN(Table1[[#This Row],[*Subjective]])&lt;&gt;4),"Subjective Value Length Should be 4","")</f>
        <v/>
      </c>
      <c r="AN2914" s="18" t="str">
        <f>IF(AND(Table1[[#This Row],[*Fund]]&lt;&gt;"",LEN(Table1[[#This Row],[*Fund]])&lt;&gt;3),"Fund Value Length Should be 3","")</f>
        <v/>
      </c>
      <c r="AO2914" s="18" t="str">
        <f>IF(AND(Table1[[#This Row],[*Project]]&lt;&gt;"",LEN(Table1[[#This Row],[*Project]])&lt;&gt;6),"Project Value Length Should be 6","")</f>
        <v/>
      </c>
      <c r="AP2914" s="18" t="str">
        <f>IF(AND(Table1[[#This Row],[*Sub Analysis]]&lt;&gt;"",LEN(Table1[[#This Row],[*Sub Analysis]])&lt;&gt;5),"Subanalysis Value Length Should be 5","")</f>
        <v/>
      </c>
      <c r="AQ2914" s="18" t="str">
        <f>IF(AND(Table1[[#This Row],[*Spare 1]]&lt;&gt;"",LEN(Table1[[#This Row],[*Spare 1]])&lt;&gt;4),"Spare 1 Value Length Should be 4","")</f>
        <v/>
      </c>
      <c r="AR2914" s="18" t="str">
        <f>IF(AND(Table1[[#This Row],[*Spare 2]]&lt;&gt;"",LEN(Table1[[#This Row],[*Spare 2]])&lt;&gt;4),"Spare 2 Value Length Should be 4","")</f>
        <v/>
      </c>
      <c r="AS29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15" spans="3:45" ht="13.9" customHeight="1" x14ac:dyDescent="0.25">
      <c r="C2915" s="37"/>
      <c r="D2915" s="26"/>
      <c r="E2915" s="26"/>
      <c r="F2915" s="26"/>
      <c r="G2915" s="26"/>
      <c r="H2915" s="26"/>
      <c r="I2915" s="26"/>
      <c r="J2915" s="26"/>
      <c r="K2915" s="27"/>
      <c r="L2915" s="27"/>
      <c r="M2915" s="26"/>
      <c r="N2915" s="26"/>
      <c r="O2915" s="26"/>
      <c r="P2915" s="26"/>
      <c r="Q2915" s="26"/>
      <c r="R2915" s="26"/>
      <c r="S2915" s="26"/>
      <c r="T2915" s="26"/>
      <c r="U2915" s="26"/>
      <c r="V2915" s="26"/>
      <c r="W2915" s="28"/>
      <c r="X2915" s="26"/>
      <c r="Y2915" s="26"/>
      <c r="Z2915" s="26"/>
      <c r="AA2915" s="26"/>
      <c r="AB2915" s="42" t="str">
        <f t="shared" si="45"/>
        <v/>
      </c>
      <c r="AC29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15" s="18" t="str">
        <f>IF(AND(Table1[[#This Row],[**Entered Debit]]&lt;&gt;"",Table1[[#This Row],[**Entered Credit]]&lt;&gt;""),"Can not enter Debit and Credit amount in same Line","")</f>
        <v/>
      </c>
      <c r="AF2915" s="18">
        <f>IF(Table1[[#This Row],[Line Level Error Messages]]="",0,1)</f>
        <v>0</v>
      </c>
      <c r="AK2915" s="18" t="str">
        <f>IF(AND(Table1[[#This Row],[*Entity
(Enter this Mandatory field FIRST)]]&lt;&gt;"",LEN(Table1[[#This Row],[*Entity
(Enter this Mandatory field FIRST)]])&lt;&gt;2),"Entity Value Length Should be 2","")</f>
        <v/>
      </c>
      <c r="AL2915" s="18" t="str">
        <f>IF(AND(Table1[[#This Row],[*Cost Centre]]&lt;&gt;"",LEN(Table1[[#This Row],[*Cost Centre]])&lt;&gt;5),"Cost Centre Value Length Should be 5","")</f>
        <v/>
      </c>
      <c r="AM2915" s="18" t="str">
        <f>IF(AND(Table1[[#This Row],[*Subjective]]&lt;&gt;"",LEN(Table1[[#This Row],[*Subjective]])&lt;&gt;4),"Subjective Value Length Should be 4","")</f>
        <v/>
      </c>
      <c r="AN2915" s="18" t="str">
        <f>IF(AND(Table1[[#This Row],[*Fund]]&lt;&gt;"",LEN(Table1[[#This Row],[*Fund]])&lt;&gt;3),"Fund Value Length Should be 3","")</f>
        <v/>
      </c>
      <c r="AO2915" s="18" t="str">
        <f>IF(AND(Table1[[#This Row],[*Project]]&lt;&gt;"",LEN(Table1[[#This Row],[*Project]])&lt;&gt;6),"Project Value Length Should be 6","")</f>
        <v/>
      </c>
      <c r="AP2915" s="18" t="str">
        <f>IF(AND(Table1[[#This Row],[*Sub Analysis]]&lt;&gt;"",LEN(Table1[[#This Row],[*Sub Analysis]])&lt;&gt;5),"Subanalysis Value Length Should be 5","")</f>
        <v/>
      </c>
      <c r="AQ2915" s="18" t="str">
        <f>IF(AND(Table1[[#This Row],[*Spare 1]]&lt;&gt;"",LEN(Table1[[#This Row],[*Spare 1]])&lt;&gt;4),"Spare 1 Value Length Should be 4","")</f>
        <v/>
      </c>
      <c r="AR2915" s="18" t="str">
        <f>IF(AND(Table1[[#This Row],[*Spare 2]]&lt;&gt;"",LEN(Table1[[#This Row],[*Spare 2]])&lt;&gt;4),"Spare 2 Value Length Should be 4","")</f>
        <v/>
      </c>
      <c r="AS29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16" spans="3:45" ht="13.9" customHeight="1" x14ac:dyDescent="0.25">
      <c r="C2916" s="37"/>
      <c r="D2916" s="26"/>
      <c r="E2916" s="26"/>
      <c r="F2916" s="26"/>
      <c r="G2916" s="26"/>
      <c r="H2916" s="26"/>
      <c r="I2916" s="26"/>
      <c r="J2916" s="26"/>
      <c r="K2916" s="27"/>
      <c r="L2916" s="27"/>
      <c r="M2916" s="26"/>
      <c r="N2916" s="26"/>
      <c r="O2916" s="26"/>
      <c r="P2916" s="26"/>
      <c r="Q2916" s="26"/>
      <c r="R2916" s="26"/>
      <c r="S2916" s="26"/>
      <c r="T2916" s="26"/>
      <c r="U2916" s="26"/>
      <c r="V2916" s="26"/>
      <c r="W2916" s="28"/>
      <c r="X2916" s="26"/>
      <c r="Y2916" s="26"/>
      <c r="Z2916" s="26"/>
      <c r="AA2916" s="26"/>
      <c r="AB2916" s="42" t="str">
        <f t="shared" si="45"/>
        <v/>
      </c>
      <c r="AC29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16" s="18" t="str">
        <f>IF(AND(Table1[[#This Row],[**Entered Debit]]&lt;&gt;"",Table1[[#This Row],[**Entered Credit]]&lt;&gt;""),"Can not enter Debit and Credit amount in same Line","")</f>
        <v/>
      </c>
      <c r="AF2916" s="18">
        <f>IF(Table1[[#This Row],[Line Level Error Messages]]="",0,1)</f>
        <v>0</v>
      </c>
      <c r="AK2916" s="18" t="str">
        <f>IF(AND(Table1[[#This Row],[*Entity
(Enter this Mandatory field FIRST)]]&lt;&gt;"",LEN(Table1[[#This Row],[*Entity
(Enter this Mandatory field FIRST)]])&lt;&gt;2),"Entity Value Length Should be 2","")</f>
        <v/>
      </c>
      <c r="AL2916" s="18" t="str">
        <f>IF(AND(Table1[[#This Row],[*Cost Centre]]&lt;&gt;"",LEN(Table1[[#This Row],[*Cost Centre]])&lt;&gt;5),"Cost Centre Value Length Should be 5","")</f>
        <v/>
      </c>
      <c r="AM2916" s="18" t="str">
        <f>IF(AND(Table1[[#This Row],[*Subjective]]&lt;&gt;"",LEN(Table1[[#This Row],[*Subjective]])&lt;&gt;4),"Subjective Value Length Should be 4","")</f>
        <v/>
      </c>
      <c r="AN2916" s="18" t="str">
        <f>IF(AND(Table1[[#This Row],[*Fund]]&lt;&gt;"",LEN(Table1[[#This Row],[*Fund]])&lt;&gt;3),"Fund Value Length Should be 3","")</f>
        <v/>
      </c>
      <c r="AO2916" s="18" t="str">
        <f>IF(AND(Table1[[#This Row],[*Project]]&lt;&gt;"",LEN(Table1[[#This Row],[*Project]])&lt;&gt;6),"Project Value Length Should be 6","")</f>
        <v/>
      </c>
      <c r="AP2916" s="18" t="str">
        <f>IF(AND(Table1[[#This Row],[*Sub Analysis]]&lt;&gt;"",LEN(Table1[[#This Row],[*Sub Analysis]])&lt;&gt;5),"Subanalysis Value Length Should be 5","")</f>
        <v/>
      </c>
      <c r="AQ2916" s="18" t="str">
        <f>IF(AND(Table1[[#This Row],[*Spare 1]]&lt;&gt;"",LEN(Table1[[#This Row],[*Spare 1]])&lt;&gt;4),"Spare 1 Value Length Should be 4","")</f>
        <v/>
      </c>
      <c r="AR2916" s="18" t="str">
        <f>IF(AND(Table1[[#This Row],[*Spare 2]]&lt;&gt;"",LEN(Table1[[#This Row],[*Spare 2]])&lt;&gt;4),"Spare 2 Value Length Should be 4","")</f>
        <v/>
      </c>
      <c r="AS29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17" spans="3:45" ht="13.9" customHeight="1" x14ac:dyDescent="0.25">
      <c r="C2917" s="37"/>
      <c r="D2917" s="26"/>
      <c r="E2917" s="26"/>
      <c r="F2917" s="26"/>
      <c r="G2917" s="26"/>
      <c r="H2917" s="26"/>
      <c r="I2917" s="26"/>
      <c r="J2917" s="26"/>
      <c r="K2917" s="27"/>
      <c r="L2917" s="27"/>
      <c r="M2917" s="26"/>
      <c r="N2917" s="26"/>
      <c r="O2917" s="26"/>
      <c r="P2917" s="26"/>
      <c r="Q2917" s="26"/>
      <c r="R2917" s="26"/>
      <c r="S2917" s="26"/>
      <c r="T2917" s="26"/>
      <c r="U2917" s="26"/>
      <c r="V2917" s="26"/>
      <c r="W2917" s="28"/>
      <c r="X2917" s="26"/>
      <c r="Y2917" s="26"/>
      <c r="Z2917" s="26"/>
      <c r="AA2917" s="26"/>
      <c r="AB2917" s="42" t="str">
        <f t="shared" si="45"/>
        <v/>
      </c>
      <c r="AC29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17" s="18" t="str">
        <f>IF(AND(Table1[[#This Row],[**Entered Debit]]&lt;&gt;"",Table1[[#This Row],[**Entered Credit]]&lt;&gt;""),"Can not enter Debit and Credit amount in same Line","")</f>
        <v/>
      </c>
      <c r="AF2917" s="18">
        <f>IF(Table1[[#This Row],[Line Level Error Messages]]="",0,1)</f>
        <v>0</v>
      </c>
      <c r="AK2917" s="18" t="str">
        <f>IF(AND(Table1[[#This Row],[*Entity
(Enter this Mandatory field FIRST)]]&lt;&gt;"",LEN(Table1[[#This Row],[*Entity
(Enter this Mandatory field FIRST)]])&lt;&gt;2),"Entity Value Length Should be 2","")</f>
        <v/>
      </c>
      <c r="AL2917" s="18" t="str">
        <f>IF(AND(Table1[[#This Row],[*Cost Centre]]&lt;&gt;"",LEN(Table1[[#This Row],[*Cost Centre]])&lt;&gt;5),"Cost Centre Value Length Should be 5","")</f>
        <v/>
      </c>
      <c r="AM2917" s="18" t="str">
        <f>IF(AND(Table1[[#This Row],[*Subjective]]&lt;&gt;"",LEN(Table1[[#This Row],[*Subjective]])&lt;&gt;4),"Subjective Value Length Should be 4","")</f>
        <v/>
      </c>
      <c r="AN2917" s="18" t="str">
        <f>IF(AND(Table1[[#This Row],[*Fund]]&lt;&gt;"",LEN(Table1[[#This Row],[*Fund]])&lt;&gt;3),"Fund Value Length Should be 3","")</f>
        <v/>
      </c>
      <c r="AO2917" s="18" t="str">
        <f>IF(AND(Table1[[#This Row],[*Project]]&lt;&gt;"",LEN(Table1[[#This Row],[*Project]])&lt;&gt;6),"Project Value Length Should be 6","")</f>
        <v/>
      </c>
      <c r="AP2917" s="18" t="str">
        <f>IF(AND(Table1[[#This Row],[*Sub Analysis]]&lt;&gt;"",LEN(Table1[[#This Row],[*Sub Analysis]])&lt;&gt;5),"Subanalysis Value Length Should be 5","")</f>
        <v/>
      </c>
      <c r="AQ2917" s="18" t="str">
        <f>IF(AND(Table1[[#This Row],[*Spare 1]]&lt;&gt;"",LEN(Table1[[#This Row],[*Spare 1]])&lt;&gt;4),"Spare 1 Value Length Should be 4","")</f>
        <v/>
      </c>
      <c r="AR2917" s="18" t="str">
        <f>IF(AND(Table1[[#This Row],[*Spare 2]]&lt;&gt;"",LEN(Table1[[#This Row],[*Spare 2]])&lt;&gt;4),"Spare 2 Value Length Should be 4","")</f>
        <v/>
      </c>
      <c r="AS29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18" spans="3:45" ht="13.9" customHeight="1" x14ac:dyDescent="0.25">
      <c r="C2918" s="37"/>
      <c r="D2918" s="26"/>
      <c r="E2918" s="26"/>
      <c r="F2918" s="26"/>
      <c r="G2918" s="26"/>
      <c r="H2918" s="26"/>
      <c r="I2918" s="26"/>
      <c r="J2918" s="26"/>
      <c r="K2918" s="27"/>
      <c r="L2918" s="27"/>
      <c r="M2918" s="26"/>
      <c r="N2918" s="26"/>
      <c r="O2918" s="26"/>
      <c r="P2918" s="26"/>
      <c r="Q2918" s="26"/>
      <c r="R2918" s="26"/>
      <c r="S2918" s="26"/>
      <c r="T2918" s="26"/>
      <c r="U2918" s="26"/>
      <c r="V2918" s="26"/>
      <c r="W2918" s="28"/>
      <c r="X2918" s="26"/>
      <c r="Y2918" s="26"/>
      <c r="Z2918" s="26"/>
      <c r="AA2918" s="26"/>
      <c r="AB2918" s="42" t="str">
        <f t="shared" si="45"/>
        <v/>
      </c>
      <c r="AC29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18" s="18" t="str">
        <f>IF(AND(Table1[[#This Row],[**Entered Debit]]&lt;&gt;"",Table1[[#This Row],[**Entered Credit]]&lt;&gt;""),"Can not enter Debit and Credit amount in same Line","")</f>
        <v/>
      </c>
      <c r="AF2918" s="18">
        <f>IF(Table1[[#This Row],[Line Level Error Messages]]="",0,1)</f>
        <v>0</v>
      </c>
      <c r="AK2918" s="18" t="str">
        <f>IF(AND(Table1[[#This Row],[*Entity
(Enter this Mandatory field FIRST)]]&lt;&gt;"",LEN(Table1[[#This Row],[*Entity
(Enter this Mandatory field FIRST)]])&lt;&gt;2),"Entity Value Length Should be 2","")</f>
        <v/>
      </c>
      <c r="AL2918" s="18" t="str">
        <f>IF(AND(Table1[[#This Row],[*Cost Centre]]&lt;&gt;"",LEN(Table1[[#This Row],[*Cost Centre]])&lt;&gt;5),"Cost Centre Value Length Should be 5","")</f>
        <v/>
      </c>
      <c r="AM2918" s="18" t="str">
        <f>IF(AND(Table1[[#This Row],[*Subjective]]&lt;&gt;"",LEN(Table1[[#This Row],[*Subjective]])&lt;&gt;4),"Subjective Value Length Should be 4","")</f>
        <v/>
      </c>
      <c r="AN2918" s="18" t="str">
        <f>IF(AND(Table1[[#This Row],[*Fund]]&lt;&gt;"",LEN(Table1[[#This Row],[*Fund]])&lt;&gt;3),"Fund Value Length Should be 3","")</f>
        <v/>
      </c>
      <c r="AO2918" s="18" t="str">
        <f>IF(AND(Table1[[#This Row],[*Project]]&lt;&gt;"",LEN(Table1[[#This Row],[*Project]])&lt;&gt;6),"Project Value Length Should be 6","")</f>
        <v/>
      </c>
      <c r="AP2918" s="18" t="str">
        <f>IF(AND(Table1[[#This Row],[*Sub Analysis]]&lt;&gt;"",LEN(Table1[[#This Row],[*Sub Analysis]])&lt;&gt;5),"Subanalysis Value Length Should be 5","")</f>
        <v/>
      </c>
      <c r="AQ2918" s="18" t="str">
        <f>IF(AND(Table1[[#This Row],[*Spare 1]]&lt;&gt;"",LEN(Table1[[#This Row],[*Spare 1]])&lt;&gt;4),"Spare 1 Value Length Should be 4","")</f>
        <v/>
      </c>
      <c r="AR2918" s="18" t="str">
        <f>IF(AND(Table1[[#This Row],[*Spare 2]]&lt;&gt;"",LEN(Table1[[#This Row],[*Spare 2]])&lt;&gt;4),"Spare 2 Value Length Should be 4","")</f>
        <v/>
      </c>
      <c r="AS29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19" spans="3:45" ht="13.9" customHeight="1" x14ac:dyDescent="0.25">
      <c r="C2919" s="37"/>
      <c r="D2919" s="26"/>
      <c r="E2919" s="26"/>
      <c r="F2919" s="26"/>
      <c r="G2919" s="26"/>
      <c r="H2919" s="26"/>
      <c r="I2919" s="26"/>
      <c r="J2919" s="26"/>
      <c r="K2919" s="27"/>
      <c r="L2919" s="27"/>
      <c r="M2919" s="26"/>
      <c r="N2919" s="26"/>
      <c r="O2919" s="26"/>
      <c r="P2919" s="26"/>
      <c r="Q2919" s="26"/>
      <c r="R2919" s="26"/>
      <c r="S2919" s="26"/>
      <c r="T2919" s="26"/>
      <c r="U2919" s="26"/>
      <c r="V2919" s="26"/>
      <c r="W2919" s="28"/>
      <c r="X2919" s="26"/>
      <c r="Y2919" s="26"/>
      <c r="Z2919" s="26"/>
      <c r="AA2919" s="26"/>
      <c r="AB2919" s="42" t="str">
        <f t="shared" si="45"/>
        <v/>
      </c>
      <c r="AC29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19" s="18" t="str">
        <f>IF(AND(Table1[[#This Row],[**Entered Debit]]&lt;&gt;"",Table1[[#This Row],[**Entered Credit]]&lt;&gt;""),"Can not enter Debit and Credit amount in same Line","")</f>
        <v/>
      </c>
      <c r="AF2919" s="18">
        <f>IF(Table1[[#This Row],[Line Level Error Messages]]="",0,1)</f>
        <v>0</v>
      </c>
      <c r="AK2919" s="18" t="str">
        <f>IF(AND(Table1[[#This Row],[*Entity
(Enter this Mandatory field FIRST)]]&lt;&gt;"",LEN(Table1[[#This Row],[*Entity
(Enter this Mandatory field FIRST)]])&lt;&gt;2),"Entity Value Length Should be 2","")</f>
        <v/>
      </c>
      <c r="AL2919" s="18" t="str">
        <f>IF(AND(Table1[[#This Row],[*Cost Centre]]&lt;&gt;"",LEN(Table1[[#This Row],[*Cost Centre]])&lt;&gt;5),"Cost Centre Value Length Should be 5","")</f>
        <v/>
      </c>
      <c r="AM2919" s="18" t="str">
        <f>IF(AND(Table1[[#This Row],[*Subjective]]&lt;&gt;"",LEN(Table1[[#This Row],[*Subjective]])&lt;&gt;4),"Subjective Value Length Should be 4","")</f>
        <v/>
      </c>
      <c r="AN2919" s="18" t="str">
        <f>IF(AND(Table1[[#This Row],[*Fund]]&lt;&gt;"",LEN(Table1[[#This Row],[*Fund]])&lt;&gt;3),"Fund Value Length Should be 3","")</f>
        <v/>
      </c>
      <c r="AO2919" s="18" t="str">
        <f>IF(AND(Table1[[#This Row],[*Project]]&lt;&gt;"",LEN(Table1[[#This Row],[*Project]])&lt;&gt;6),"Project Value Length Should be 6","")</f>
        <v/>
      </c>
      <c r="AP2919" s="18" t="str">
        <f>IF(AND(Table1[[#This Row],[*Sub Analysis]]&lt;&gt;"",LEN(Table1[[#This Row],[*Sub Analysis]])&lt;&gt;5),"Subanalysis Value Length Should be 5","")</f>
        <v/>
      </c>
      <c r="AQ2919" s="18" t="str">
        <f>IF(AND(Table1[[#This Row],[*Spare 1]]&lt;&gt;"",LEN(Table1[[#This Row],[*Spare 1]])&lt;&gt;4),"Spare 1 Value Length Should be 4","")</f>
        <v/>
      </c>
      <c r="AR2919" s="18" t="str">
        <f>IF(AND(Table1[[#This Row],[*Spare 2]]&lt;&gt;"",LEN(Table1[[#This Row],[*Spare 2]])&lt;&gt;4),"Spare 2 Value Length Should be 4","")</f>
        <v/>
      </c>
      <c r="AS29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20" spans="3:45" ht="13.9" customHeight="1" x14ac:dyDescent="0.25">
      <c r="C2920" s="37"/>
      <c r="D2920" s="26"/>
      <c r="E2920" s="26"/>
      <c r="F2920" s="26"/>
      <c r="G2920" s="26"/>
      <c r="H2920" s="26"/>
      <c r="I2920" s="26"/>
      <c r="J2920" s="26"/>
      <c r="K2920" s="27"/>
      <c r="L2920" s="27"/>
      <c r="M2920" s="26"/>
      <c r="N2920" s="26"/>
      <c r="O2920" s="26"/>
      <c r="P2920" s="26"/>
      <c r="Q2920" s="26"/>
      <c r="R2920" s="26"/>
      <c r="S2920" s="26"/>
      <c r="T2920" s="26"/>
      <c r="U2920" s="26"/>
      <c r="V2920" s="26"/>
      <c r="W2920" s="28"/>
      <c r="X2920" s="26"/>
      <c r="Y2920" s="26"/>
      <c r="Z2920" s="26"/>
      <c r="AA2920" s="26"/>
      <c r="AB2920" s="42" t="str">
        <f t="shared" si="45"/>
        <v/>
      </c>
      <c r="AC29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20" s="18" t="str">
        <f>IF(AND(Table1[[#This Row],[**Entered Debit]]&lt;&gt;"",Table1[[#This Row],[**Entered Credit]]&lt;&gt;""),"Can not enter Debit and Credit amount in same Line","")</f>
        <v/>
      </c>
      <c r="AF2920" s="18">
        <f>IF(Table1[[#This Row],[Line Level Error Messages]]="",0,1)</f>
        <v>0</v>
      </c>
      <c r="AK2920" s="18" t="str">
        <f>IF(AND(Table1[[#This Row],[*Entity
(Enter this Mandatory field FIRST)]]&lt;&gt;"",LEN(Table1[[#This Row],[*Entity
(Enter this Mandatory field FIRST)]])&lt;&gt;2),"Entity Value Length Should be 2","")</f>
        <v/>
      </c>
      <c r="AL2920" s="18" t="str">
        <f>IF(AND(Table1[[#This Row],[*Cost Centre]]&lt;&gt;"",LEN(Table1[[#This Row],[*Cost Centre]])&lt;&gt;5),"Cost Centre Value Length Should be 5","")</f>
        <v/>
      </c>
      <c r="AM2920" s="18" t="str">
        <f>IF(AND(Table1[[#This Row],[*Subjective]]&lt;&gt;"",LEN(Table1[[#This Row],[*Subjective]])&lt;&gt;4),"Subjective Value Length Should be 4","")</f>
        <v/>
      </c>
      <c r="AN2920" s="18" t="str">
        <f>IF(AND(Table1[[#This Row],[*Fund]]&lt;&gt;"",LEN(Table1[[#This Row],[*Fund]])&lt;&gt;3),"Fund Value Length Should be 3","")</f>
        <v/>
      </c>
      <c r="AO2920" s="18" t="str">
        <f>IF(AND(Table1[[#This Row],[*Project]]&lt;&gt;"",LEN(Table1[[#This Row],[*Project]])&lt;&gt;6),"Project Value Length Should be 6","")</f>
        <v/>
      </c>
      <c r="AP2920" s="18" t="str">
        <f>IF(AND(Table1[[#This Row],[*Sub Analysis]]&lt;&gt;"",LEN(Table1[[#This Row],[*Sub Analysis]])&lt;&gt;5),"Subanalysis Value Length Should be 5","")</f>
        <v/>
      </c>
      <c r="AQ2920" s="18" t="str">
        <f>IF(AND(Table1[[#This Row],[*Spare 1]]&lt;&gt;"",LEN(Table1[[#This Row],[*Spare 1]])&lt;&gt;4),"Spare 1 Value Length Should be 4","")</f>
        <v/>
      </c>
      <c r="AR2920" s="18" t="str">
        <f>IF(AND(Table1[[#This Row],[*Spare 2]]&lt;&gt;"",LEN(Table1[[#This Row],[*Spare 2]])&lt;&gt;4),"Spare 2 Value Length Should be 4","")</f>
        <v/>
      </c>
      <c r="AS29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21" spans="3:45" ht="13.9" customHeight="1" x14ac:dyDescent="0.25">
      <c r="C2921" s="37"/>
      <c r="D2921" s="26"/>
      <c r="E2921" s="26"/>
      <c r="F2921" s="26"/>
      <c r="G2921" s="26"/>
      <c r="H2921" s="26"/>
      <c r="I2921" s="26"/>
      <c r="J2921" s="26"/>
      <c r="K2921" s="27"/>
      <c r="L2921" s="27"/>
      <c r="M2921" s="26"/>
      <c r="N2921" s="26"/>
      <c r="O2921" s="26"/>
      <c r="P2921" s="26"/>
      <c r="Q2921" s="26"/>
      <c r="R2921" s="26"/>
      <c r="S2921" s="26"/>
      <c r="T2921" s="26"/>
      <c r="U2921" s="26"/>
      <c r="V2921" s="26"/>
      <c r="W2921" s="28"/>
      <c r="X2921" s="26"/>
      <c r="Y2921" s="26"/>
      <c r="Z2921" s="26"/>
      <c r="AA2921" s="26"/>
      <c r="AB2921" s="42" t="str">
        <f t="shared" si="45"/>
        <v/>
      </c>
      <c r="AC29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21" s="18" t="str">
        <f>IF(AND(Table1[[#This Row],[**Entered Debit]]&lt;&gt;"",Table1[[#This Row],[**Entered Credit]]&lt;&gt;""),"Can not enter Debit and Credit amount in same Line","")</f>
        <v/>
      </c>
      <c r="AF2921" s="18">
        <f>IF(Table1[[#This Row],[Line Level Error Messages]]="",0,1)</f>
        <v>0</v>
      </c>
      <c r="AK2921" s="18" t="str">
        <f>IF(AND(Table1[[#This Row],[*Entity
(Enter this Mandatory field FIRST)]]&lt;&gt;"",LEN(Table1[[#This Row],[*Entity
(Enter this Mandatory field FIRST)]])&lt;&gt;2),"Entity Value Length Should be 2","")</f>
        <v/>
      </c>
      <c r="AL2921" s="18" t="str">
        <f>IF(AND(Table1[[#This Row],[*Cost Centre]]&lt;&gt;"",LEN(Table1[[#This Row],[*Cost Centre]])&lt;&gt;5),"Cost Centre Value Length Should be 5","")</f>
        <v/>
      </c>
      <c r="AM2921" s="18" t="str">
        <f>IF(AND(Table1[[#This Row],[*Subjective]]&lt;&gt;"",LEN(Table1[[#This Row],[*Subjective]])&lt;&gt;4),"Subjective Value Length Should be 4","")</f>
        <v/>
      </c>
      <c r="AN2921" s="18" t="str">
        <f>IF(AND(Table1[[#This Row],[*Fund]]&lt;&gt;"",LEN(Table1[[#This Row],[*Fund]])&lt;&gt;3),"Fund Value Length Should be 3","")</f>
        <v/>
      </c>
      <c r="AO2921" s="18" t="str">
        <f>IF(AND(Table1[[#This Row],[*Project]]&lt;&gt;"",LEN(Table1[[#This Row],[*Project]])&lt;&gt;6),"Project Value Length Should be 6","")</f>
        <v/>
      </c>
      <c r="AP2921" s="18" t="str">
        <f>IF(AND(Table1[[#This Row],[*Sub Analysis]]&lt;&gt;"",LEN(Table1[[#This Row],[*Sub Analysis]])&lt;&gt;5),"Subanalysis Value Length Should be 5","")</f>
        <v/>
      </c>
      <c r="AQ2921" s="18" t="str">
        <f>IF(AND(Table1[[#This Row],[*Spare 1]]&lt;&gt;"",LEN(Table1[[#This Row],[*Spare 1]])&lt;&gt;4),"Spare 1 Value Length Should be 4","")</f>
        <v/>
      </c>
      <c r="AR2921" s="18" t="str">
        <f>IF(AND(Table1[[#This Row],[*Spare 2]]&lt;&gt;"",LEN(Table1[[#This Row],[*Spare 2]])&lt;&gt;4),"Spare 2 Value Length Should be 4","")</f>
        <v/>
      </c>
      <c r="AS29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22" spans="3:45" ht="13.9" customHeight="1" x14ac:dyDescent="0.25">
      <c r="C2922" s="37"/>
      <c r="D2922" s="26"/>
      <c r="E2922" s="26"/>
      <c r="F2922" s="26"/>
      <c r="G2922" s="26"/>
      <c r="H2922" s="26"/>
      <c r="I2922" s="26"/>
      <c r="J2922" s="26"/>
      <c r="K2922" s="27"/>
      <c r="L2922" s="27"/>
      <c r="M2922" s="26"/>
      <c r="N2922" s="26"/>
      <c r="O2922" s="26"/>
      <c r="P2922" s="26"/>
      <c r="Q2922" s="26"/>
      <c r="R2922" s="26"/>
      <c r="S2922" s="26"/>
      <c r="T2922" s="26"/>
      <c r="U2922" s="26"/>
      <c r="V2922" s="26"/>
      <c r="W2922" s="28"/>
      <c r="X2922" s="26"/>
      <c r="Y2922" s="26"/>
      <c r="Z2922" s="26"/>
      <c r="AA2922" s="26"/>
      <c r="AB2922" s="42" t="str">
        <f t="shared" si="45"/>
        <v/>
      </c>
      <c r="AC29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22" s="18" t="str">
        <f>IF(AND(Table1[[#This Row],[**Entered Debit]]&lt;&gt;"",Table1[[#This Row],[**Entered Credit]]&lt;&gt;""),"Can not enter Debit and Credit amount in same Line","")</f>
        <v/>
      </c>
      <c r="AF2922" s="18">
        <f>IF(Table1[[#This Row],[Line Level Error Messages]]="",0,1)</f>
        <v>0</v>
      </c>
      <c r="AK2922" s="18" t="str">
        <f>IF(AND(Table1[[#This Row],[*Entity
(Enter this Mandatory field FIRST)]]&lt;&gt;"",LEN(Table1[[#This Row],[*Entity
(Enter this Mandatory field FIRST)]])&lt;&gt;2),"Entity Value Length Should be 2","")</f>
        <v/>
      </c>
      <c r="AL2922" s="18" t="str">
        <f>IF(AND(Table1[[#This Row],[*Cost Centre]]&lt;&gt;"",LEN(Table1[[#This Row],[*Cost Centre]])&lt;&gt;5),"Cost Centre Value Length Should be 5","")</f>
        <v/>
      </c>
      <c r="AM2922" s="18" t="str">
        <f>IF(AND(Table1[[#This Row],[*Subjective]]&lt;&gt;"",LEN(Table1[[#This Row],[*Subjective]])&lt;&gt;4),"Subjective Value Length Should be 4","")</f>
        <v/>
      </c>
      <c r="AN2922" s="18" t="str">
        <f>IF(AND(Table1[[#This Row],[*Fund]]&lt;&gt;"",LEN(Table1[[#This Row],[*Fund]])&lt;&gt;3),"Fund Value Length Should be 3","")</f>
        <v/>
      </c>
      <c r="AO2922" s="18" t="str">
        <f>IF(AND(Table1[[#This Row],[*Project]]&lt;&gt;"",LEN(Table1[[#This Row],[*Project]])&lt;&gt;6),"Project Value Length Should be 6","")</f>
        <v/>
      </c>
      <c r="AP2922" s="18" t="str">
        <f>IF(AND(Table1[[#This Row],[*Sub Analysis]]&lt;&gt;"",LEN(Table1[[#This Row],[*Sub Analysis]])&lt;&gt;5),"Subanalysis Value Length Should be 5","")</f>
        <v/>
      </c>
      <c r="AQ2922" s="18" t="str">
        <f>IF(AND(Table1[[#This Row],[*Spare 1]]&lt;&gt;"",LEN(Table1[[#This Row],[*Spare 1]])&lt;&gt;4),"Spare 1 Value Length Should be 4","")</f>
        <v/>
      </c>
      <c r="AR2922" s="18" t="str">
        <f>IF(AND(Table1[[#This Row],[*Spare 2]]&lt;&gt;"",LEN(Table1[[#This Row],[*Spare 2]])&lt;&gt;4),"Spare 2 Value Length Should be 4","")</f>
        <v/>
      </c>
      <c r="AS29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23" spans="3:45" ht="13.9" customHeight="1" x14ac:dyDescent="0.25">
      <c r="C2923" s="37"/>
      <c r="D2923" s="26"/>
      <c r="E2923" s="26"/>
      <c r="F2923" s="26"/>
      <c r="G2923" s="26"/>
      <c r="H2923" s="26"/>
      <c r="I2923" s="26"/>
      <c r="J2923" s="26"/>
      <c r="K2923" s="27"/>
      <c r="L2923" s="27"/>
      <c r="M2923" s="26"/>
      <c r="N2923" s="26"/>
      <c r="O2923" s="26"/>
      <c r="P2923" s="26"/>
      <c r="Q2923" s="26"/>
      <c r="R2923" s="26"/>
      <c r="S2923" s="26"/>
      <c r="T2923" s="26"/>
      <c r="U2923" s="26"/>
      <c r="V2923" s="26"/>
      <c r="W2923" s="28"/>
      <c r="X2923" s="26"/>
      <c r="Y2923" s="26"/>
      <c r="Z2923" s="26"/>
      <c r="AA2923" s="26"/>
      <c r="AB2923" s="42" t="str">
        <f t="shared" si="45"/>
        <v/>
      </c>
      <c r="AC29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23" s="18" t="str">
        <f>IF(AND(Table1[[#This Row],[**Entered Debit]]&lt;&gt;"",Table1[[#This Row],[**Entered Credit]]&lt;&gt;""),"Can not enter Debit and Credit amount in same Line","")</f>
        <v/>
      </c>
      <c r="AF2923" s="18">
        <f>IF(Table1[[#This Row],[Line Level Error Messages]]="",0,1)</f>
        <v>0</v>
      </c>
      <c r="AK2923" s="18" t="str">
        <f>IF(AND(Table1[[#This Row],[*Entity
(Enter this Mandatory field FIRST)]]&lt;&gt;"",LEN(Table1[[#This Row],[*Entity
(Enter this Mandatory field FIRST)]])&lt;&gt;2),"Entity Value Length Should be 2","")</f>
        <v/>
      </c>
      <c r="AL2923" s="18" t="str">
        <f>IF(AND(Table1[[#This Row],[*Cost Centre]]&lt;&gt;"",LEN(Table1[[#This Row],[*Cost Centre]])&lt;&gt;5),"Cost Centre Value Length Should be 5","")</f>
        <v/>
      </c>
      <c r="AM2923" s="18" t="str">
        <f>IF(AND(Table1[[#This Row],[*Subjective]]&lt;&gt;"",LEN(Table1[[#This Row],[*Subjective]])&lt;&gt;4),"Subjective Value Length Should be 4","")</f>
        <v/>
      </c>
      <c r="AN2923" s="18" t="str">
        <f>IF(AND(Table1[[#This Row],[*Fund]]&lt;&gt;"",LEN(Table1[[#This Row],[*Fund]])&lt;&gt;3),"Fund Value Length Should be 3","")</f>
        <v/>
      </c>
      <c r="AO2923" s="18" t="str">
        <f>IF(AND(Table1[[#This Row],[*Project]]&lt;&gt;"",LEN(Table1[[#This Row],[*Project]])&lt;&gt;6),"Project Value Length Should be 6","")</f>
        <v/>
      </c>
      <c r="AP2923" s="18" t="str">
        <f>IF(AND(Table1[[#This Row],[*Sub Analysis]]&lt;&gt;"",LEN(Table1[[#This Row],[*Sub Analysis]])&lt;&gt;5),"Subanalysis Value Length Should be 5","")</f>
        <v/>
      </c>
      <c r="AQ2923" s="18" t="str">
        <f>IF(AND(Table1[[#This Row],[*Spare 1]]&lt;&gt;"",LEN(Table1[[#This Row],[*Spare 1]])&lt;&gt;4),"Spare 1 Value Length Should be 4","")</f>
        <v/>
      </c>
      <c r="AR2923" s="18" t="str">
        <f>IF(AND(Table1[[#This Row],[*Spare 2]]&lt;&gt;"",LEN(Table1[[#This Row],[*Spare 2]])&lt;&gt;4),"Spare 2 Value Length Should be 4","")</f>
        <v/>
      </c>
      <c r="AS29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24" spans="3:45" ht="13.9" customHeight="1" x14ac:dyDescent="0.25">
      <c r="C2924" s="37"/>
      <c r="D2924" s="26"/>
      <c r="E2924" s="26"/>
      <c r="F2924" s="26"/>
      <c r="G2924" s="26"/>
      <c r="H2924" s="26"/>
      <c r="I2924" s="26"/>
      <c r="J2924" s="26"/>
      <c r="K2924" s="27"/>
      <c r="L2924" s="27"/>
      <c r="M2924" s="26"/>
      <c r="N2924" s="26"/>
      <c r="O2924" s="26"/>
      <c r="P2924" s="26"/>
      <c r="Q2924" s="26"/>
      <c r="R2924" s="26"/>
      <c r="S2924" s="26"/>
      <c r="T2924" s="26"/>
      <c r="U2924" s="26"/>
      <c r="V2924" s="26"/>
      <c r="W2924" s="28"/>
      <c r="X2924" s="26"/>
      <c r="Y2924" s="26"/>
      <c r="Z2924" s="26"/>
      <c r="AA2924" s="26"/>
      <c r="AB2924" s="42" t="str">
        <f t="shared" si="45"/>
        <v/>
      </c>
      <c r="AC29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24" s="18" t="str">
        <f>IF(AND(Table1[[#This Row],[**Entered Debit]]&lt;&gt;"",Table1[[#This Row],[**Entered Credit]]&lt;&gt;""),"Can not enter Debit and Credit amount in same Line","")</f>
        <v/>
      </c>
      <c r="AF2924" s="18">
        <f>IF(Table1[[#This Row],[Line Level Error Messages]]="",0,1)</f>
        <v>0</v>
      </c>
      <c r="AK2924" s="18" t="str">
        <f>IF(AND(Table1[[#This Row],[*Entity
(Enter this Mandatory field FIRST)]]&lt;&gt;"",LEN(Table1[[#This Row],[*Entity
(Enter this Mandatory field FIRST)]])&lt;&gt;2),"Entity Value Length Should be 2","")</f>
        <v/>
      </c>
      <c r="AL2924" s="18" t="str">
        <f>IF(AND(Table1[[#This Row],[*Cost Centre]]&lt;&gt;"",LEN(Table1[[#This Row],[*Cost Centre]])&lt;&gt;5),"Cost Centre Value Length Should be 5","")</f>
        <v/>
      </c>
      <c r="AM2924" s="18" t="str">
        <f>IF(AND(Table1[[#This Row],[*Subjective]]&lt;&gt;"",LEN(Table1[[#This Row],[*Subjective]])&lt;&gt;4),"Subjective Value Length Should be 4","")</f>
        <v/>
      </c>
      <c r="AN2924" s="18" t="str">
        <f>IF(AND(Table1[[#This Row],[*Fund]]&lt;&gt;"",LEN(Table1[[#This Row],[*Fund]])&lt;&gt;3),"Fund Value Length Should be 3","")</f>
        <v/>
      </c>
      <c r="AO2924" s="18" t="str">
        <f>IF(AND(Table1[[#This Row],[*Project]]&lt;&gt;"",LEN(Table1[[#This Row],[*Project]])&lt;&gt;6),"Project Value Length Should be 6","")</f>
        <v/>
      </c>
      <c r="AP2924" s="18" t="str">
        <f>IF(AND(Table1[[#This Row],[*Sub Analysis]]&lt;&gt;"",LEN(Table1[[#This Row],[*Sub Analysis]])&lt;&gt;5),"Subanalysis Value Length Should be 5","")</f>
        <v/>
      </c>
      <c r="AQ2924" s="18" t="str">
        <f>IF(AND(Table1[[#This Row],[*Spare 1]]&lt;&gt;"",LEN(Table1[[#This Row],[*Spare 1]])&lt;&gt;4),"Spare 1 Value Length Should be 4","")</f>
        <v/>
      </c>
      <c r="AR2924" s="18" t="str">
        <f>IF(AND(Table1[[#This Row],[*Spare 2]]&lt;&gt;"",LEN(Table1[[#This Row],[*Spare 2]])&lt;&gt;4),"Spare 2 Value Length Should be 4","")</f>
        <v/>
      </c>
      <c r="AS29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25" spans="3:45" ht="13.9" customHeight="1" x14ac:dyDescent="0.25">
      <c r="C2925" s="37"/>
      <c r="D2925" s="26"/>
      <c r="E2925" s="26"/>
      <c r="F2925" s="26"/>
      <c r="G2925" s="26"/>
      <c r="H2925" s="26"/>
      <c r="I2925" s="26"/>
      <c r="J2925" s="26"/>
      <c r="K2925" s="27"/>
      <c r="L2925" s="27"/>
      <c r="M2925" s="26"/>
      <c r="N2925" s="26"/>
      <c r="O2925" s="26"/>
      <c r="P2925" s="26"/>
      <c r="Q2925" s="26"/>
      <c r="R2925" s="26"/>
      <c r="S2925" s="26"/>
      <c r="T2925" s="26"/>
      <c r="U2925" s="26"/>
      <c r="V2925" s="26"/>
      <c r="W2925" s="28"/>
      <c r="X2925" s="26"/>
      <c r="Y2925" s="26"/>
      <c r="Z2925" s="26"/>
      <c r="AA2925" s="26"/>
      <c r="AB2925" s="42" t="str">
        <f t="shared" si="45"/>
        <v/>
      </c>
      <c r="AC29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25" s="18" t="str">
        <f>IF(AND(Table1[[#This Row],[**Entered Debit]]&lt;&gt;"",Table1[[#This Row],[**Entered Credit]]&lt;&gt;""),"Can not enter Debit and Credit amount in same Line","")</f>
        <v/>
      </c>
      <c r="AF2925" s="18">
        <f>IF(Table1[[#This Row],[Line Level Error Messages]]="",0,1)</f>
        <v>0</v>
      </c>
      <c r="AK2925" s="18" t="str">
        <f>IF(AND(Table1[[#This Row],[*Entity
(Enter this Mandatory field FIRST)]]&lt;&gt;"",LEN(Table1[[#This Row],[*Entity
(Enter this Mandatory field FIRST)]])&lt;&gt;2),"Entity Value Length Should be 2","")</f>
        <v/>
      </c>
      <c r="AL2925" s="18" t="str">
        <f>IF(AND(Table1[[#This Row],[*Cost Centre]]&lt;&gt;"",LEN(Table1[[#This Row],[*Cost Centre]])&lt;&gt;5),"Cost Centre Value Length Should be 5","")</f>
        <v/>
      </c>
      <c r="AM2925" s="18" t="str">
        <f>IF(AND(Table1[[#This Row],[*Subjective]]&lt;&gt;"",LEN(Table1[[#This Row],[*Subjective]])&lt;&gt;4),"Subjective Value Length Should be 4","")</f>
        <v/>
      </c>
      <c r="AN2925" s="18" t="str">
        <f>IF(AND(Table1[[#This Row],[*Fund]]&lt;&gt;"",LEN(Table1[[#This Row],[*Fund]])&lt;&gt;3),"Fund Value Length Should be 3","")</f>
        <v/>
      </c>
      <c r="AO2925" s="18" t="str">
        <f>IF(AND(Table1[[#This Row],[*Project]]&lt;&gt;"",LEN(Table1[[#This Row],[*Project]])&lt;&gt;6),"Project Value Length Should be 6","")</f>
        <v/>
      </c>
      <c r="AP2925" s="18" t="str">
        <f>IF(AND(Table1[[#This Row],[*Sub Analysis]]&lt;&gt;"",LEN(Table1[[#This Row],[*Sub Analysis]])&lt;&gt;5),"Subanalysis Value Length Should be 5","")</f>
        <v/>
      </c>
      <c r="AQ2925" s="18" t="str">
        <f>IF(AND(Table1[[#This Row],[*Spare 1]]&lt;&gt;"",LEN(Table1[[#This Row],[*Spare 1]])&lt;&gt;4),"Spare 1 Value Length Should be 4","")</f>
        <v/>
      </c>
      <c r="AR2925" s="18" t="str">
        <f>IF(AND(Table1[[#This Row],[*Spare 2]]&lt;&gt;"",LEN(Table1[[#This Row],[*Spare 2]])&lt;&gt;4),"Spare 2 Value Length Should be 4","")</f>
        <v/>
      </c>
      <c r="AS29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26" spans="3:45" ht="13.9" customHeight="1" x14ac:dyDescent="0.25">
      <c r="C2926" s="37"/>
      <c r="D2926" s="26"/>
      <c r="E2926" s="26"/>
      <c r="F2926" s="26"/>
      <c r="G2926" s="26"/>
      <c r="H2926" s="26"/>
      <c r="I2926" s="26"/>
      <c r="J2926" s="26"/>
      <c r="K2926" s="27"/>
      <c r="L2926" s="27"/>
      <c r="M2926" s="26"/>
      <c r="N2926" s="26"/>
      <c r="O2926" s="26"/>
      <c r="P2926" s="26"/>
      <c r="Q2926" s="26"/>
      <c r="R2926" s="26"/>
      <c r="S2926" s="26"/>
      <c r="T2926" s="26"/>
      <c r="U2926" s="26"/>
      <c r="V2926" s="26"/>
      <c r="W2926" s="28"/>
      <c r="X2926" s="26"/>
      <c r="Y2926" s="26"/>
      <c r="Z2926" s="26"/>
      <c r="AA2926" s="26"/>
      <c r="AB2926" s="42" t="str">
        <f t="shared" si="45"/>
        <v/>
      </c>
      <c r="AC29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26" s="18" t="str">
        <f>IF(AND(Table1[[#This Row],[**Entered Debit]]&lt;&gt;"",Table1[[#This Row],[**Entered Credit]]&lt;&gt;""),"Can not enter Debit and Credit amount in same Line","")</f>
        <v/>
      </c>
      <c r="AF2926" s="18">
        <f>IF(Table1[[#This Row],[Line Level Error Messages]]="",0,1)</f>
        <v>0</v>
      </c>
      <c r="AK2926" s="18" t="str">
        <f>IF(AND(Table1[[#This Row],[*Entity
(Enter this Mandatory field FIRST)]]&lt;&gt;"",LEN(Table1[[#This Row],[*Entity
(Enter this Mandatory field FIRST)]])&lt;&gt;2),"Entity Value Length Should be 2","")</f>
        <v/>
      </c>
      <c r="AL2926" s="18" t="str">
        <f>IF(AND(Table1[[#This Row],[*Cost Centre]]&lt;&gt;"",LEN(Table1[[#This Row],[*Cost Centre]])&lt;&gt;5),"Cost Centre Value Length Should be 5","")</f>
        <v/>
      </c>
      <c r="AM2926" s="18" t="str">
        <f>IF(AND(Table1[[#This Row],[*Subjective]]&lt;&gt;"",LEN(Table1[[#This Row],[*Subjective]])&lt;&gt;4),"Subjective Value Length Should be 4","")</f>
        <v/>
      </c>
      <c r="AN2926" s="18" t="str">
        <f>IF(AND(Table1[[#This Row],[*Fund]]&lt;&gt;"",LEN(Table1[[#This Row],[*Fund]])&lt;&gt;3),"Fund Value Length Should be 3","")</f>
        <v/>
      </c>
      <c r="AO2926" s="18" t="str">
        <f>IF(AND(Table1[[#This Row],[*Project]]&lt;&gt;"",LEN(Table1[[#This Row],[*Project]])&lt;&gt;6),"Project Value Length Should be 6","")</f>
        <v/>
      </c>
      <c r="AP2926" s="18" t="str">
        <f>IF(AND(Table1[[#This Row],[*Sub Analysis]]&lt;&gt;"",LEN(Table1[[#This Row],[*Sub Analysis]])&lt;&gt;5),"Subanalysis Value Length Should be 5","")</f>
        <v/>
      </c>
      <c r="AQ2926" s="18" t="str">
        <f>IF(AND(Table1[[#This Row],[*Spare 1]]&lt;&gt;"",LEN(Table1[[#This Row],[*Spare 1]])&lt;&gt;4),"Spare 1 Value Length Should be 4","")</f>
        <v/>
      </c>
      <c r="AR2926" s="18" t="str">
        <f>IF(AND(Table1[[#This Row],[*Spare 2]]&lt;&gt;"",LEN(Table1[[#This Row],[*Spare 2]])&lt;&gt;4),"Spare 2 Value Length Should be 4","")</f>
        <v/>
      </c>
      <c r="AS29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27" spans="3:45" ht="13.9" customHeight="1" x14ac:dyDescent="0.25">
      <c r="C2927" s="37"/>
      <c r="D2927" s="26"/>
      <c r="E2927" s="26"/>
      <c r="F2927" s="26"/>
      <c r="G2927" s="26"/>
      <c r="H2927" s="26"/>
      <c r="I2927" s="26"/>
      <c r="J2927" s="26"/>
      <c r="K2927" s="27"/>
      <c r="L2927" s="27"/>
      <c r="M2927" s="26"/>
      <c r="N2927" s="26"/>
      <c r="O2927" s="26"/>
      <c r="P2927" s="26"/>
      <c r="Q2927" s="26"/>
      <c r="R2927" s="26"/>
      <c r="S2927" s="26"/>
      <c r="T2927" s="26"/>
      <c r="U2927" s="26"/>
      <c r="V2927" s="26"/>
      <c r="W2927" s="28"/>
      <c r="X2927" s="26"/>
      <c r="Y2927" s="26"/>
      <c r="Z2927" s="26"/>
      <c r="AA2927" s="26"/>
      <c r="AB2927" s="42" t="str">
        <f t="shared" si="45"/>
        <v/>
      </c>
      <c r="AC29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27" s="18" t="str">
        <f>IF(AND(Table1[[#This Row],[**Entered Debit]]&lt;&gt;"",Table1[[#This Row],[**Entered Credit]]&lt;&gt;""),"Can not enter Debit and Credit amount in same Line","")</f>
        <v/>
      </c>
      <c r="AF2927" s="18">
        <f>IF(Table1[[#This Row],[Line Level Error Messages]]="",0,1)</f>
        <v>0</v>
      </c>
      <c r="AK2927" s="18" t="str">
        <f>IF(AND(Table1[[#This Row],[*Entity
(Enter this Mandatory field FIRST)]]&lt;&gt;"",LEN(Table1[[#This Row],[*Entity
(Enter this Mandatory field FIRST)]])&lt;&gt;2),"Entity Value Length Should be 2","")</f>
        <v/>
      </c>
      <c r="AL2927" s="18" t="str">
        <f>IF(AND(Table1[[#This Row],[*Cost Centre]]&lt;&gt;"",LEN(Table1[[#This Row],[*Cost Centre]])&lt;&gt;5),"Cost Centre Value Length Should be 5","")</f>
        <v/>
      </c>
      <c r="AM2927" s="18" t="str">
        <f>IF(AND(Table1[[#This Row],[*Subjective]]&lt;&gt;"",LEN(Table1[[#This Row],[*Subjective]])&lt;&gt;4),"Subjective Value Length Should be 4","")</f>
        <v/>
      </c>
      <c r="AN2927" s="18" t="str">
        <f>IF(AND(Table1[[#This Row],[*Fund]]&lt;&gt;"",LEN(Table1[[#This Row],[*Fund]])&lt;&gt;3),"Fund Value Length Should be 3","")</f>
        <v/>
      </c>
      <c r="AO2927" s="18" t="str">
        <f>IF(AND(Table1[[#This Row],[*Project]]&lt;&gt;"",LEN(Table1[[#This Row],[*Project]])&lt;&gt;6),"Project Value Length Should be 6","")</f>
        <v/>
      </c>
      <c r="AP2927" s="18" t="str">
        <f>IF(AND(Table1[[#This Row],[*Sub Analysis]]&lt;&gt;"",LEN(Table1[[#This Row],[*Sub Analysis]])&lt;&gt;5),"Subanalysis Value Length Should be 5","")</f>
        <v/>
      </c>
      <c r="AQ2927" s="18" t="str">
        <f>IF(AND(Table1[[#This Row],[*Spare 1]]&lt;&gt;"",LEN(Table1[[#This Row],[*Spare 1]])&lt;&gt;4),"Spare 1 Value Length Should be 4","")</f>
        <v/>
      </c>
      <c r="AR2927" s="18" t="str">
        <f>IF(AND(Table1[[#This Row],[*Spare 2]]&lt;&gt;"",LEN(Table1[[#This Row],[*Spare 2]])&lt;&gt;4),"Spare 2 Value Length Should be 4","")</f>
        <v/>
      </c>
      <c r="AS29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28" spans="3:45" ht="13.9" customHeight="1" x14ac:dyDescent="0.25">
      <c r="C2928" s="37"/>
      <c r="D2928" s="26"/>
      <c r="E2928" s="26"/>
      <c r="F2928" s="26"/>
      <c r="G2928" s="26"/>
      <c r="H2928" s="26"/>
      <c r="I2928" s="26"/>
      <c r="J2928" s="26"/>
      <c r="K2928" s="27"/>
      <c r="L2928" s="27"/>
      <c r="M2928" s="26"/>
      <c r="N2928" s="26"/>
      <c r="O2928" s="26"/>
      <c r="P2928" s="26"/>
      <c r="Q2928" s="26"/>
      <c r="R2928" s="26"/>
      <c r="S2928" s="26"/>
      <c r="T2928" s="26"/>
      <c r="U2928" s="26"/>
      <c r="V2928" s="26"/>
      <c r="W2928" s="28"/>
      <c r="X2928" s="26"/>
      <c r="Y2928" s="26"/>
      <c r="Z2928" s="26"/>
      <c r="AA2928" s="26"/>
      <c r="AB2928" s="42" t="str">
        <f t="shared" si="45"/>
        <v/>
      </c>
      <c r="AC29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28" s="18" t="str">
        <f>IF(AND(Table1[[#This Row],[**Entered Debit]]&lt;&gt;"",Table1[[#This Row],[**Entered Credit]]&lt;&gt;""),"Can not enter Debit and Credit amount in same Line","")</f>
        <v/>
      </c>
      <c r="AF2928" s="18">
        <f>IF(Table1[[#This Row],[Line Level Error Messages]]="",0,1)</f>
        <v>0</v>
      </c>
      <c r="AK2928" s="18" t="str">
        <f>IF(AND(Table1[[#This Row],[*Entity
(Enter this Mandatory field FIRST)]]&lt;&gt;"",LEN(Table1[[#This Row],[*Entity
(Enter this Mandatory field FIRST)]])&lt;&gt;2),"Entity Value Length Should be 2","")</f>
        <v/>
      </c>
      <c r="AL2928" s="18" t="str">
        <f>IF(AND(Table1[[#This Row],[*Cost Centre]]&lt;&gt;"",LEN(Table1[[#This Row],[*Cost Centre]])&lt;&gt;5),"Cost Centre Value Length Should be 5","")</f>
        <v/>
      </c>
      <c r="AM2928" s="18" t="str">
        <f>IF(AND(Table1[[#This Row],[*Subjective]]&lt;&gt;"",LEN(Table1[[#This Row],[*Subjective]])&lt;&gt;4),"Subjective Value Length Should be 4","")</f>
        <v/>
      </c>
      <c r="AN2928" s="18" t="str">
        <f>IF(AND(Table1[[#This Row],[*Fund]]&lt;&gt;"",LEN(Table1[[#This Row],[*Fund]])&lt;&gt;3),"Fund Value Length Should be 3","")</f>
        <v/>
      </c>
      <c r="AO2928" s="18" t="str">
        <f>IF(AND(Table1[[#This Row],[*Project]]&lt;&gt;"",LEN(Table1[[#This Row],[*Project]])&lt;&gt;6),"Project Value Length Should be 6","")</f>
        <v/>
      </c>
      <c r="AP2928" s="18" t="str">
        <f>IF(AND(Table1[[#This Row],[*Sub Analysis]]&lt;&gt;"",LEN(Table1[[#This Row],[*Sub Analysis]])&lt;&gt;5),"Subanalysis Value Length Should be 5","")</f>
        <v/>
      </c>
      <c r="AQ2928" s="18" t="str">
        <f>IF(AND(Table1[[#This Row],[*Spare 1]]&lt;&gt;"",LEN(Table1[[#This Row],[*Spare 1]])&lt;&gt;4),"Spare 1 Value Length Should be 4","")</f>
        <v/>
      </c>
      <c r="AR2928" s="18" t="str">
        <f>IF(AND(Table1[[#This Row],[*Spare 2]]&lt;&gt;"",LEN(Table1[[#This Row],[*Spare 2]])&lt;&gt;4),"Spare 2 Value Length Should be 4","")</f>
        <v/>
      </c>
      <c r="AS29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29" spans="3:45" ht="13.9" customHeight="1" x14ac:dyDescent="0.25">
      <c r="C2929" s="37"/>
      <c r="D2929" s="26"/>
      <c r="E2929" s="26"/>
      <c r="F2929" s="26"/>
      <c r="G2929" s="26"/>
      <c r="H2929" s="26"/>
      <c r="I2929" s="26"/>
      <c r="J2929" s="26"/>
      <c r="K2929" s="27"/>
      <c r="L2929" s="27"/>
      <c r="M2929" s="26"/>
      <c r="N2929" s="26"/>
      <c r="O2929" s="26"/>
      <c r="P2929" s="26"/>
      <c r="Q2929" s="26"/>
      <c r="R2929" s="26"/>
      <c r="S2929" s="26"/>
      <c r="T2929" s="26"/>
      <c r="U2929" s="26"/>
      <c r="V2929" s="26"/>
      <c r="W2929" s="28"/>
      <c r="X2929" s="26"/>
      <c r="Y2929" s="26"/>
      <c r="Z2929" s="26"/>
      <c r="AA2929" s="26"/>
      <c r="AB2929" s="42" t="str">
        <f t="shared" si="45"/>
        <v/>
      </c>
      <c r="AC29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29" s="18" t="str">
        <f>IF(AND(Table1[[#This Row],[**Entered Debit]]&lt;&gt;"",Table1[[#This Row],[**Entered Credit]]&lt;&gt;""),"Can not enter Debit and Credit amount in same Line","")</f>
        <v/>
      </c>
      <c r="AF2929" s="18">
        <f>IF(Table1[[#This Row],[Line Level Error Messages]]="",0,1)</f>
        <v>0</v>
      </c>
      <c r="AK2929" s="18" t="str">
        <f>IF(AND(Table1[[#This Row],[*Entity
(Enter this Mandatory field FIRST)]]&lt;&gt;"",LEN(Table1[[#This Row],[*Entity
(Enter this Mandatory field FIRST)]])&lt;&gt;2),"Entity Value Length Should be 2","")</f>
        <v/>
      </c>
      <c r="AL2929" s="18" t="str">
        <f>IF(AND(Table1[[#This Row],[*Cost Centre]]&lt;&gt;"",LEN(Table1[[#This Row],[*Cost Centre]])&lt;&gt;5),"Cost Centre Value Length Should be 5","")</f>
        <v/>
      </c>
      <c r="AM2929" s="18" t="str">
        <f>IF(AND(Table1[[#This Row],[*Subjective]]&lt;&gt;"",LEN(Table1[[#This Row],[*Subjective]])&lt;&gt;4),"Subjective Value Length Should be 4","")</f>
        <v/>
      </c>
      <c r="AN2929" s="18" t="str">
        <f>IF(AND(Table1[[#This Row],[*Fund]]&lt;&gt;"",LEN(Table1[[#This Row],[*Fund]])&lt;&gt;3),"Fund Value Length Should be 3","")</f>
        <v/>
      </c>
      <c r="AO2929" s="18" t="str">
        <f>IF(AND(Table1[[#This Row],[*Project]]&lt;&gt;"",LEN(Table1[[#This Row],[*Project]])&lt;&gt;6),"Project Value Length Should be 6","")</f>
        <v/>
      </c>
      <c r="AP2929" s="18" t="str">
        <f>IF(AND(Table1[[#This Row],[*Sub Analysis]]&lt;&gt;"",LEN(Table1[[#This Row],[*Sub Analysis]])&lt;&gt;5),"Subanalysis Value Length Should be 5","")</f>
        <v/>
      </c>
      <c r="AQ2929" s="18" t="str">
        <f>IF(AND(Table1[[#This Row],[*Spare 1]]&lt;&gt;"",LEN(Table1[[#This Row],[*Spare 1]])&lt;&gt;4),"Spare 1 Value Length Should be 4","")</f>
        <v/>
      </c>
      <c r="AR2929" s="18" t="str">
        <f>IF(AND(Table1[[#This Row],[*Spare 2]]&lt;&gt;"",LEN(Table1[[#This Row],[*Spare 2]])&lt;&gt;4),"Spare 2 Value Length Should be 4","")</f>
        <v/>
      </c>
      <c r="AS29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30" spans="3:45" ht="13.9" customHeight="1" x14ac:dyDescent="0.25">
      <c r="C2930" s="37"/>
      <c r="D2930" s="26"/>
      <c r="E2930" s="26"/>
      <c r="F2930" s="26"/>
      <c r="G2930" s="26"/>
      <c r="H2930" s="26"/>
      <c r="I2930" s="26"/>
      <c r="J2930" s="26"/>
      <c r="K2930" s="27"/>
      <c r="L2930" s="27"/>
      <c r="M2930" s="26"/>
      <c r="N2930" s="26"/>
      <c r="O2930" s="26"/>
      <c r="P2930" s="26"/>
      <c r="Q2930" s="26"/>
      <c r="R2930" s="26"/>
      <c r="S2930" s="26"/>
      <c r="T2930" s="26"/>
      <c r="U2930" s="26"/>
      <c r="V2930" s="26"/>
      <c r="W2930" s="28"/>
      <c r="X2930" s="26"/>
      <c r="Y2930" s="26"/>
      <c r="Z2930" s="26"/>
      <c r="AA2930" s="26"/>
      <c r="AB2930" s="42" t="str">
        <f t="shared" si="45"/>
        <v/>
      </c>
      <c r="AC29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30" s="18" t="str">
        <f>IF(AND(Table1[[#This Row],[**Entered Debit]]&lt;&gt;"",Table1[[#This Row],[**Entered Credit]]&lt;&gt;""),"Can not enter Debit and Credit amount in same Line","")</f>
        <v/>
      </c>
      <c r="AF2930" s="18">
        <f>IF(Table1[[#This Row],[Line Level Error Messages]]="",0,1)</f>
        <v>0</v>
      </c>
      <c r="AK2930" s="18" t="str">
        <f>IF(AND(Table1[[#This Row],[*Entity
(Enter this Mandatory field FIRST)]]&lt;&gt;"",LEN(Table1[[#This Row],[*Entity
(Enter this Mandatory field FIRST)]])&lt;&gt;2),"Entity Value Length Should be 2","")</f>
        <v/>
      </c>
      <c r="AL2930" s="18" t="str">
        <f>IF(AND(Table1[[#This Row],[*Cost Centre]]&lt;&gt;"",LEN(Table1[[#This Row],[*Cost Centre]])&lt;&gt;5),"Cost Centre Value Length Should be 5","")</f>
        <v/>
      </c>
      <c r="AM2930" s="18" t="str">
        <f>IF(AND(Table1[[#This Row],[*Subjective]]&lt;&gt;"",LEN(Table1[[#This Row],[*Subjective]])&lt;&gt;4),"Subjective Value Length Should be 4","")</f>
        <v/>
      </c>
      <c r="AN2930" s="18" t="str">
        <f>IF(AND(Table1[[#This Row],[*Fund]]&lt;&gt;"",LEN(Table1[[#This Row],[*Fund]])&lt;&gt;3),"Fund Value Length Should be 3","")</f>
        <v/>
      </c>
      <c r="AO2930" s="18" t="str">
        <f>IF(AND(Table1[[#This Row],[*Project]]&lt;&gt;"",LEN(Table1[[#This Row],[*Project]])&lt;&gt;6),"Project Value Length Should be 6","")</f>
        <v/>
      </c>
      <c r="AP2930" s="18" t="str">
        <f>IF(AND(Table1[[#This Row],[*Sub Analysis]]&lt;&gt;"",LEN(Table1[[#This Row],[*Sub Analysis]])&lt;&gt;5),"Subanalysis Value Length Should be 5","")</f>
        <v/>
      </c>
      <c r="AQ2930" s="18" t="str">
        <f>IF(AND(Table1[[#This Row],[*Spare 1]]&lt;&gt;"",LEN(Table1[[#This Row],[*Spare 1]])&lt;&gt;4),"Spare 1 Value Length Should be 4","")</f>
        <v/>
      </c>
      <c r="AR2930" s="18" t="str">
        <f>IF(AND(Table1[[#This Row],[*Spare 2]]&lt;&gt;"",LEN(Table1[[#This Row],[*Spare 2]])&lt;&gt;4),"Spare 2 Value Length Should be 4","")</f>
        <v/>
      </c>
      <c r="AS29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31" spans="3:45" ht="13.9" customHeight="1" x14ac:dyDescent="0.25">
      <c r="C2931" s="37"/>
      <c r="D2931" s="26"/>
      <c r="E2931" s="26"/>
      <c r="F2931" s="26"/>
      <c r="G2931" s="26"/>
      <c r="H2931" s="26"/>
      <c r="I2931" s="26"/>
      <c r="J2931" s="26"/>
      <c r="K2931" s="27"/>
      <c r="L2931" s="27"/>
      <c r="M2931" s="26"/>
      <c r="N2931" s="26"/>
      <c r="O2931" s="26"/>
      <c r="P2931" s="26"/>
      <c r="Q2931" s="26"/>
      <c r="R2931" s="26"/>
      <c r="S2931" s="26"/>
      <c r="T2931" s="26"/>
      <c r="U2931" s="26"/>
      <c r="V2931" s="26"/>
      <c r="W2931" s="28"/>
      <c r="X2931" s="26"/>
      <c r="Y2931" s="26"/>
      <c r="Z2931" s="26"/>
      <c r="AA2931" s="26"/>
      <c r="AB2931" s="42" t="str">
        <f t="shared" si="45"/>
        <v/>
      </c>
      <c r="AC29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31" s="18" t="str">
        <f>IF(AND(Table1[[#This Row],[**Entered Debit]]&lt;&gt;"",Table1[[#This Row],[**Entered Credit]]&lt;&gt;""),"Can not enter Debit and Credit amount in same Line","")</f>
        <v/>
      </c>
      <c r="AF2931" s="18">
        <f>IF(Table1[[#This Row],[Line Level Error Messages]]="",0,1)</f>
        <v>0</v>
      </c>
      <c r="AK2931" s="18" t="str">
        <f>IF(AND(Table1[[#This Row],[*Entity
(Enter this Mandatory field FIRST)]]&lt;&gt;"",LEN(Table1[[#This Row],[*Entity
(Enter this Mandatory field FIRST)]])&lt;&gt;2),"Entity Value Length Should be 2","")</f>
        <v/>
      </c>
      <c r="AL2931" s="18" t="str">
        <f>IF(AND(Table1[[#This Row],[*Cost Centre]]&lt;&gt;"",LEN(Table1[[#This Row],[*Cost Centre]])&lt;&gt;5),"Cost Centre Value Length Should be 5","")</f>
        <v/>
      </c>
      <c r="AM2931" s="18" t="str">
        <f>IF(AND(Table1[[#This Row],[*Subjective]]&lt;&gt;"",LEN(Table1[[#This Row],[*Subjective]])&lt;&gt;4),"Subjective Value Length Should be 4","")</f>
        <v/>
      </c>
      <c r="AN2931" s="18" t="str">
        <f>IF(AND(Table1[[#This Row],[*Fund]]&lt;&gt;"",LEN(Table1[[#This Row],[*Fund]])&lt;&gt;3),"Fund Value Length Should be 3","")</f>
        <v/>
      </c>
      <c r="AO2931" s="18" t="str">
        <f>IF(AND(Table1[[#This Row],[*Project]]&lt;&gt;"",LEN(Table1[[#This Row],[*Project]])&lt;&gt;6),"Project Value Length Should be 6","")</f>
        <v/>
      </c>
      <c r="AP2931" s="18" t="str">
        <f>IF(AND(Table1[[#This Row],[*Sub Analysis]]&lt;&gt;"",LEN(Table1[[#This Row],[*Sub Analysis]])&lt;&gt;5),"Subanalysis Value Length Should be 5","")</f>
        <v/>
      </c>
      <c r="AQ2931" s="18" t="str">
        <f>IF(AND(Table1[[#This Row],[*Spare 1]]&lt;&gt;"",LEN(Table1[[#This Row],[*Spare 1]])&lt;&gt;4),"Spare 1 Value Length Should be 4","")</f>
        <v/>
      </c>
      <c r="AR2931" s="18" t="str">
        <f>IF(AND(Table1[[#This Row],[*Spare 2]]&lt;&gt;"",LEN(Table1[[#This Row],[*Spare 2]])&lt;&gt;4),"Spare 2 Value Length Should be 4","")</f>
        <v/>
      </c>
      <c r="AS29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32" spans="3:45" ht="13.9" customHeight="1" x14ac:dyDescent="0.25">
      <c r="C2932" s="37"/>
      <c r="D2932" s="26"/>
      <c r="E2932" s="26"/>
      <c r="F2932" s="26"/>
      <c r="G2932" s="26"/>
      <c r="H2932" s="26"/>
      <c r="I2932" s="26"/>
      <c r="J2932" s="26"/>
      <c r="K2932" s="27"/>
      <c r="L2932" s="27"/>
      <c r="M2932" s="26"/>
      <c r="N2932" s="26"/>
      <c r="O2932" s="26"/>
      <c r="P2932" s="26"/>
      <c r="Q2932" s="26"/>
      <c r="R2932" s="26"/>
      <c r="S2932" s="26"/>
      <c r="T2932" s="26"/>
      <c r="U2932" s="26"/>
      <c r="V2932" s="26"/>
      <c r="W2932" s="28"/>
      <c r="X2932" s="26"/>
      <c r="Y2932" s="26"/>
      <c r="Z2932" s="26"/>
      <c r="AA2932" s="26"/>
      <c r="AB2932" s="42" t="str">
        <f t="shared" si="45"/>
        <v/>
      </c>
      <c r="AC29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32" s="18" t="str">
        <f>IF(AND(Table1[[#This Row],[**Entered Debit]]&lt;&gt;"",Table1[[#This Row],[**Entered Credit]]&lt;&gt;""),"Can not enter Debit and Credit amount in same Line","")</f>
        <v/>
      </c>
      <c r="AF2932" s="18">
        <f>IF(Table1[[#This Row],[Line Level Error Messages]]="",0,1)</f>
        <v>0</v>
      </c>
      <c r="AK2932" s="18" t="str">
        <f>IF(AND(Table1[[#This Row],[*Entity
(Enter this Mandatory field FIRST)]]&lt;&gt;"",LEN(Table1[[#This Row],[*Entity
(Enter this Mandatory field FIRST)]])&lt;&gt;2),"Entity Value Length Should be 2","")</f>
        <v/>
      </c>
      <c r="AL2932" s="18" t="str">
        <f>IF(AND(Table1[[#This Row],[*Cost Centre]]&lt;&gt;"",LEN(Table1[[#This Row],[*Cost Centre]])&lt;&gt;5),"Cost Centre Value Length Should be 5","")</f>
        <v/>
      </c>
      <c r="AM2932" s="18" t="str">
        <f>IF(AND(Table1[[#This Row],[*Subjective]]&lt;&gt;"",LEN(Table1[[#This Row],[*Subjective]])&lt;&gt;4),"Subjective Value Length Should be 4","")</f>
        <v/>
      </c>
      <c r="AN2932" s="18" t="str">
        <f>IF(AND(Table1[[#This Row],[*Fund]]&lt;&gt;"",LEN(Table1[[#This Row],[*Fund]])&lt;&gt;3),"Fund Value Length Should be 3","")</f>
        <v/>
      </c>
      <c r="AO2932" s="18" t="str">
        <f>IF(AND(Table1[[#This Row],[*Project]]&lt;&gt;"",LEN(Table1[[#This Row],[*Project]])&lt;&gt;6),"Project Value Length Should be 6","")</f>
        <v/>
      </c>
      <c r="AP2932" s="18" t="str">
        <f>IF(AND(Table1[[#This Row],[*Sub Analysis]]&lt;&gt;"",LEN(Table1[[#This Row],[*Sub Analysis]])&lt;&gt;5),"Subanalysis Value Length Should be 5","")</f>
        <v/>
      </c>
      <c r="AQ2932" s="18" t="str">
        <f>IF(AND(Table1[[#This Row],[*Spare 1]]&lt;&gt;"",LEN(Table1[[#This Row],[*Spare 1]])&lt;&gt;4),"Spare 1 Value Length Should be 4","")</f>
        <v/>
      </c>
      <c r="AR2932" s="18" t="str">
        <f>IF(AND(Table1[[#This Row],[*Spare 2]]&lt;&gt;"",LEN(Table1[[#This Row],[*Spare 2]])&lt;&gt;4),"Spare 2 Value Length Should be 4","")</f>
        <v/>
      </c>
      <c r="AS29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33" spans="3:45" ht="13.9" customHeight="1" x14ac:dyDescent="0.25">
      <c r="C2933" s="37"/>
      <c r="D2933" s="26"/>
      <c r="E2933" s="26"/>
      <c r="F2933" s="26"/>
      <c r="G2933" s="26"/>
      <c r="H2933" s="26"/>
      <c r="I2933" s="26"/>
      <c r="J2933" s="26"/>
      <c r="K2933" s="27"/>
      <c r="L2933" s="27"/>
      <c r="M2933" s="26"/>
      <c r="N2933" s="26"/>
      <c r="O2933" s="26"/>
      <c r="P2933" s="26"/>
      <c r="Q2933" s="26"/>
      <c r="R2933" s="26"/>
      <c r="S2933" s="26"/>
      <c r="T2933" s="26"/>
      <c r="U2933" s="26"/>
      <c r="V2933" s="26"/>
      <c r="W2933" s="28"/>
      <c r="X2933" s="26"/>
      <c r="Y2933" s="26"/>
      <c r="Z2933" s="26"/>
      <c r="AA2933" s="26"/>
      <c r="AB2933" s="42" t="str">
        <f t="shared" si="45"/>
        <v/>
      </c>
      <c r="AC29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33" s="18" t="str">
        <f>IF(AND(Table1[[#This Row],[**Entered Debit]]&lt;&gt;"",Table1[[#This Row],[**Entered Credit]]&lt;&gt;""),"Can not enter Debit and Credit amount in same Line","")</f>
        <v/>
      </c>
      <c r="AF2933" s="18">
        <f>IF(Table1[[#This Row],[Line Level Error Messages]]="",0,1)</f>
        <v>0</v>
      </c>
      <c r="AK2933" s="18" t="str">
        <f>IF(AND(Table1[[#This Row],[*Entity
(Enter this Mandatory field FIRST)]]&lt;&gt;"",LEN(Table1[[#This Row],[*Entity
(Enter this Mandatory field FIRST)]])&lt;&gt;2),"Entity Value Length Should be 2","")</f>
        <v/>
      </c>
      <c r="AL2933" s="18" t="str">
        <f>IF(AND(Table1[[#This Row],[*Cost Centre]]&lt;&gt;"",LEN(Table1[[#This Row],[*Cost Centre]])&lt;&gt;5),"Cost Centre Value Length Should be 5","")</f>
        <v/>
      </c>
      <c r="AM2933" s="18" t="str">
        <f>IF(AND(Table1[[#This Row],[*Subjective]]&lt;&gt;"",LEN(Table1[[#This Row],[*Subjective]])&lt;&gt;4),"Subjective Value Length Should be 4","")</f>
        <v/>
      </c>
      <c r="AN2933" s="18" t="str">
        <f>IF(AND(Table1[[#This Row],[*Fund]]&lt;&gt;"",LEN(Table1[[#This Row],[*Fund]])&lt;&gt;3),"Fund Value Length Should be 3","")</f>
        <v/>
      </c>
      <c r="AO2933" s="18" t="str">
        <f>IF(AND(Table1[[#This Row],[*Project]]&lt;&gt;"",LEN(Table1[[#This Row],[*Project]])&lt;&gt;6),"Project Value Length Should be 6","")</f>
        <v/>
      </c>
      <c r="AP2933" s="18" t="str">
        <f>IF(AND(Table1[[#This Row],[*Sub Analysis]]&lt;&gt;"",LEN(Table1[[#This Row],[*Sub Analysis]])&lt;&gt;5),"Subanalysis Value Length Should be 5","")</f>
        <v/>
      </c>
      <c r="AQ2933" s="18" t="str">
        <f>IF(AND(Table1[[#This Row],[*Spare 1]]&lt;&gt;"",LEN(Table1[[#This Row],[*Spare 1]])&lt;&gt;4),"Spare 1 Value Length Should be 4","")</f>
        <v/>
      </c>
      <c r="AR2933" s="18" t="str">
        <f>IF(AND(Table1[[#This Row],[*Spare 2]]&lt;&gt;"",LEN(Table1[[#This Row],[*Spare 2]])&lt;&gt;4),"Spare 2 Value Length Should be 4","")</f>
        <v/>
      </c>
      <c r="AS29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34" spans="3:45" ht="13.9" customHeight="1" x14ac:dyDescent="0.25">
      <c r="C2934" s="37"/>
      <c r="D2934" s="26"/>
      <c r="E2934" s="26"/>
      <c r="F2934" s="26"/>
      <c r="G2934" s="26"/>
      <c r="H2934" s="26"/>
      <c r="I2934" s="26"/>
      <c r="J2934" s="26"/>
      <c r="K2934" s="27"/>
      <c r="L2934" s="27"/>
      <c r="M2934" s="26"/>
      <c r="N2934" s="26"/>
      <c r="O2934" s="26"/>
      <c r="P2934" s="26"/>
      <c r="Q2934" s="26"/>
      <c r="R2934" s="26"/>
      <c r="S2934" s="26"/>
      <c r="T2934" s="26"/>
      <c r="U2934" s="26"/>
      <c r="V2934" s="26"/>
      <c r="W2934" s="28"/>
      <c r="X2934" s="26"/>
      <c r="Y2934" s="26"/>
      <c r="Z2934" s="26"/>
      <c r="AA2934" s="26"/>
      <c r="AB2934" s="42" t="str">
        <f t="shared" si="45"/>
        <v/>
      </c>
      <c r="AC29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34" s="18" t="str">
        <f>IF(AND(Table1[[#This Row],[**Entered Debit]]&lt;&gt;"",Table1[[#This Row],[**Entered Credit]]&lt;&gt;""),"Can not enter Debit and Credit amount in same Line","")</f>
        <v/>
      </c>
      <c r="AF2934" s="18">
        <f>IF(Table1[[#This Row],[Line Level Error Messages]]="",0,1)</f>
        <v>0</v>
      </c>
      <c r="AK2934" s="18" t="str">
        <f>IF(AND(Table1[[#This Row],[*Entity
(Enter this Mandatory field FIRST)]]&lt;&gt;"",LEN(Table1[[#This Row],[*Entity
(Enter this Mandatory field FIRST)]])&lt;&gt;2),"Entity Value Length Should be 2","")</f>
        <v/>
      </c>
      <c r="AL2934" s="18" t="str">
        <f>IF(AND(Table1[[#This Row],[*Cost Centre]]&lt;&gt;"",LEN(Table1[[#This Row],[*Cost Centre]])&lt;&gt;5),"Cost Centre Value Length Should be 5","")</f>
        <v/>
      </c>
      <c r="AM2934" s="18" t="str">
        <f>IF(AND(Table1[[#This Row],[*Subjective]]&lt;&gt;"",LEN(Table1[[#This Row],[*Subjective]])&lt;&gt;4),"Subjective Value Length Should be 4","")</f>
        <v/>
      </c>
      <c r="AN2934" s="18" t="str">
        <f>IF(AND(Table1[[#This Row],[*Fund]]&lt;&gt;"",LEN(Table1[[#This Row],[*Fund]])&lt;&gt;3),"Fund Value Length Should be 3","")</f>
        <v/>
      </c>
      <c r="AO2934" s="18" t="str">
        <f>IF(AND(Table1[[#This Row],[*Project]]&lt;&gt;"",LEN(Table1[[#This Row],[*Project]])&lt;&gt;6),"Project Value Length Should be 6","")</f>
        <v/>
      </c>
      <c r="AP2934" s="18" t="str">
        <f>IF(AND(Table1[[#This Row],[*Sub Analysis]]&lt;&gt;"",LEN(Table1[[#This Row],[*Sub Analysis]])&lt;&gt;5),"Subanalysis Value Length Should be 5","")</f>
        <v/>
      </c>
      <c r="AQ2934" s="18" t="str">
        <f>IF(AND(Table1[[#This Row],[*Spare 1]]&lt;&gt;"",LEN(Table1[[#This Row],[*Spare 1]])&lt;&gt;4),"Spare 1 Value Length Should be 4","")</f>
        <v/>
      </c>
      <c r="AR2934" s="18" t="str">
        <f>IF(AND(Table1[[#This Row],[*Spare 2]]&lt;&gt;"",LEN(Table1[[#This Row],[*Spare 2]])&lt;&gt;4),"Spare 2 Value Length Should be 4","")</f>
        <v/>
      </c>
      <c r="AS29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35" spans="3:45" ht="13.9" customHeight="1" x14ac:dyDescent="0.25">
      <c r="C2935" s="37"/>
      <c r="D2935" s="26"/>
      <c r="E2935" s="26"/>
      <c r="F2935" s="26"/>
      <c r="G2935" s="26"/>
      <c r="H2935" s="26"/>
      <c r="I2935" s="26"/>
      <c r="J2935" s="26"/>
      <c r="K2935" s="27"/>
      <c r="L2935" s="27"/>
      <c r="M2935" s="26"/>
      <c r="N2935" s="26"/>
      <c r="O2935" s="26"/>
      <c r="P2935" s="26"/>
      <c r="Q2935" s="26"/>
      <c r="R2935" s="26"/>
      <c r="S2935" s="26"/>
      <c r="T2935" s="26"/>
      <c r="U2935" s="26"/>
      <c r="V2935" s="26"/>
      <c r="W2935" s="28"/>
      <c r="X2935" s="26"/>
      <c r="Y2935" s="26"/>
      <c r="Z2935" s="26"/>
      <c r="AA2935" s="26"/>
      <c r="AB2935" s="42" t="str">
        <f t="shared" si="45"/>
        <v/>
      </c>
      <c r="AC29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35" s="18" t="str">
        <f>IF(AND(Table1[[#This Row],[**Entered Debit]]&lt;&gt;"",Table1[[#This Row],[**Entered Credit]]&lt;&gt;""),"Can not enter Debit and Credit amount in same Line","")</f>
        <v/>
      </c>
      <c r="AF2935" s="18">
        <f>IF(Table1[[#This Row],[Line Level Error Messages]]="",0,1)</f>
        <v>0</v>
      </c>
      <c r="AK2935" s="18" t="str">
        <f>IF(AND(Table1[[#This Row],[*Entity
(Enter this Mandatory field FIRST)]]&lt;&gt;"",LEN(Table1[[#This Row],[*Entity
(Enter this Mandatory field FIRST)]])&lt;&gt;2),"Entity Value Length Should be 2","")</f>
        <v/>
      </c>
      <c r="AL2935" s="18" t="str">
        <f>IF(AND(Table1[[#This Row],[*Cost Centre]]&lt;&gt;"",LEN(Table1[[#This Row],[*Cost Centre]])&lt;&gt;5),"Cost Centre Value Length Should be 5","")</f>
        <v/>
      </c>
      <c r="AM2935" s="18" t="str">
        <f>IF(AND(Table1[[#This Row],[*Subjective]]&lt;&gt;"",LEN(Table1[[#This Row],[*Subjective]])&lt;&gt;4),"Subjective Value Length Should be 4","")</f>
        <v/>
      </c>
      <c r="AN2935" s="18" t="str">
        <f>IF(AND(Table1[[#This Row],[*Fund]]&lt;&gt;"",LEN(Table1[[#This Row],[*Fund]])&lt;&gt;3),"Fund Value Length Should be 3","")</f>
        <v/>
      </c>
      <c r="AO2935" s="18" t="str">
        <f>IF(AND(Table1[[#This Row],[*Project]]&lt;&gt;"",LEN(Table1[[#This Row],[*Project]])&lt;&gt;6),"Project Value Length Should be 6","")</f>
        <v/>
      </c>
      <c r="AP2935" s="18" t="str">
        <f>IF(AND(Table1[[#This Row],[*Sub Analysis]]&lt;&gt;"",LEN(Table1[[#This Row],[*Sub Analysis]])&lt;&gt;5),"Subanalysis Value Length Should be 5","")</f>
        <v/>
      </c>
      <c r="AQ2935" s="18" t="str">
        <f>IF(AND(Table1[[#This Row],[*Spare 1]]&lt;&gt;"",LEN(Table1[[#This Row],[*Spare 1]])&lt;&gt;4),"Spare 1 Value Length Should be 4","")</f>
        <v/>
      </c>
      <c r="AR2935" s="18" t="str">
        <f>IF(AND(Table1[[#This Row],[*Spare 2]]&lt;&gt;"",LEN(Table1[[#This Row],[*Spare 2]])&lt;&gt;4),"Spare 2 Value Length Should be 4","")</f>
        <v/>
      </c>
      <c r="AS29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36" spans="3:45" ht="13.9" customHeight="1" x14ac:dyDescent="0.25">
      <c r="C2936" s="37"/>
      <c r="D2936" s="26"/>
      <c r="E2936" s="26"/>
      <c r="F2936" s="26"/>
      <c r="G2936" s="26"/>
      <c r="H2936" s="26"/>
      <c r="I2936" s="26"/>
      <c r="J2936" s="26"/>
      <c r="K2936" s="27"/>
      <c r="L2936" s="27"/>
      <c r="M2936" s="26"/>
      <c r="N2936" s="26"/>
      <c r="O2936" s="26"/>
      <c r="P2936" s="26"/>
      <c r="Q2936" s="26"/>
      <c r="R2936" s="26"/>
      <c r="S2936" s="26"/>
      <c r="T2936" s="26"/>
      <c r="U2936" s="26"/>
      <c r="V2936" s="26"/>
      <c r="W2936" s="28"/>
      <c r="X2936" s="26"/>
      <c r="Y2936" s="26"/>
      <c r="Z2936" s="26"/>
      <c r="AA2936" s="26"/>
      <c r="AB2936" s="42" t="str">
        <f t="shared" si="45"/>
        <v/>
      </c>
      <c r="AC29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36" s="18" t="str">
        <f>IF(AND(Table1[[#This Row],[**Entered Debit]]&lt;&gt;"",Table1[[#This Row],[**Entered Credit]]&lt;&gt;""),"Can not enter Debit and Credit amount in same Line","")</f>
        <v/>
      </c>
      <c r="AF2936" s="18">
        <f>IF(Table1[[#This Row],[Line Level Error Messages]]="",0,1)</f>
        <v>0</v>
      </c>
      <c r="AK2936" s="18" t="str">
        <f>IF(AND(Table1[[#This Row],[*Entity
(Enter this Mandatory field FIRST)]]&lt;&gt;"",LEN(Table1[[#This Row],[*Entity
(Enter this Mandatory field FIRST)]])&lt;&gt;2),"Entity Value Length Should be 2","")</f>
        <v/>
      </c>
      <c r="AL2936" s="18" t="str">
        <f>IF(AND(Table1[[#This Row],[*Cost Centre]]&lt;&gt;"",LEN(Table1[[#This Row],[*Cost Centre]])&lt;&gt;5),"Cost Centre Value Length Should be 5","")</f>
        <v/>
      </c>
      <c r="AM2936" s="18" t="str">
        <f>IF(AND(Table1[[#This Row],[*Subjective]]&lt;&gt;"",LEN(Table1[[#This Row],[*Subjective]])&lt;&gt;4),"Subjective Value Length Should be 4","")</f>
        <v/>
      </c>
      <c r="AN2936" s="18" t="str">
        <f>IF(AND(Table1[[#This Row],[*Fund]]&lt;&gt;"",LEN(Table1[[#This Row],[*Fund]])&lt;&gt;3),"Fund Value Length Should be 3","")</f>
        <v/>
      </c>
      <c r="AO2936" s="18" t="str">
        <f>IF(AND(Table1[[#This Row],[*Project]]&lt;&gt;"",LEN(Table1[[#This Row],[*Project]])&lt;&gt;6),"Project Value Length Should be 6","")</f>
        <v/>
      </c>
      <c r="AP2936" s="18" t="str">
        <f>IF(AND(Table1[[#This Row],[*Sub Analysis]]&lt;&gt;"",LEN(Table1[[#This Row],[*Sub Analysis]])&lt;&gt;5),"Subanalysis Value Length Should be 5","")</f>
        <v/>
      </c>
      <c r="AQ2936" s="18" t="str">
        <f>IF(AND(Table1[[#This Row],[*Spare 1]]&lt;&gt;"",LEN(Table1[[#This Row],[*Spare 1]])&lt;&gt;4),"Spare 1 Value Length Should be 4","")</f>
        <v/>
      </c>
      <c r="AR2936" s="18" t="str">
        <f>IF(AND(Table1[[#This Row],[*Spare 2]]&lt;&gt;"",LEN(Table1[[#This Row],[*Spare 2]])&lt;&gt;4),"Spare 2 Value Length Should be 4","")</f>
        <v/>
      </c>
      <c r="AS29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37" spans="3:45" ht="13.9" customHeight="1" x14ac:dyDescent="0.25">
      <c r="C2937" s="37"/>
      <c r="D2937" s="26"/>
      <c r="E2937" s="26"/>
      <c r="F2937" s="26"/>
      <c r="G2937" s="26"/>
      <c r="H2937" s="26"/>
      <c r="I2937" s="26"/>
      <c r="J2937" s="26"/>
      <c r="K2937" s="27"/>
      <c r="L2937" s="27"/>
      <c r="M2937" s="26"/>
      <c r="N2937" s="26"/>
      <c r="O2937" s="26"/>
      <c r="P2937" s="26"/>
      <c r="Q2937" s="26"/>
      <c r="R2937" s="26"/>
      <c r="S2937" s="26"/>
      <c r="T2937" s="26"/>
      <c r="U2937" s="26"/>
      <c r="V2937" s="26"/>
      <c r="W2937" s="28"/>
      <c r="X2937" s="26"/>
      <c r="Y2937" s="26"/>
      <c r="Z2937" s="26"/>
      <c r="AA2937" s="26"/>
      <c r="AB2937" s="42" t="str">
        <f t="shared" si="45"/>
        <v/>
      </c>
      <c r="AC29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37" s="18" t="str">
        <f>IF(AND(Table1[[#This Row],[**Entered Debit]]&lt;&gt;"",Table1[[#This Row],[**Entered Credit]]&lt;&gt;""),"Can not enter Debit and Credit amount in same Line","")</f>
        <v/>
      </c>
      <c r="AF2937" s="18">
        <f>IF(Table1[[#This Row],[Line Level Error Messages]]="",0,1)</f>
        <v>0</v>
      </c>
      <c r="AK2937" s="18" t="str">
        <f>IF(AND(Table1[[#This Row],[*Entity
(Enter this Mandatory field FIRST)]]&lt;&gt;"",LEN(Table1[[#This Row],[*Entity
(Enter this Mandatory field FIRST)]])&lt;&gt;2),"Entity Value Length Should be 2","")</f>
        <v/>
      </c>
      <c r="AL2937" s="18" t="str">
        <f>IF(AND(Table1[[#This Row],[*Cost Centre]]&lt;&gt;"",LEN(Table1[[#This Row],[*Cost Centre]])&lt;&gt;5),"Cost Centre Value Length Should be 5","")</f>
        <v/>
      </c>
      <c r="AM2937" s="18" t="str">
        <f>IF(AND(Table1[[#This Row],[*Subjective]]&lt;&gt;"",LEN(Table1[[#This Row],[*Subjective]])&lt;&gt;4),"Subjective Value Length Should be 4","")</f>
        <v/>
      </c>
      <c r="AN2937" s="18" t="str">
        <f>IF(AND(Table1[[#This Row],[*Fund]]&lt;&gt;"",LEN(Table1[[#This Row],[*Fund]])&lt;&gt;3),"Fund Value Length Should be 3","")</f>
        <v/>
      </c>
      <c r="AO2937" s="18" t="str">
        <f>IF(AND(Table1[[#This Row],[*Project]]&lt;&gt;"",LEN(Table1[[#This Row],[*Project]])&lt;&gt;6),"Project Value Length Should be 6","")</f>
        <v/>
      </c>
      <c r="AP2937" s="18" t="str">
        <f>IF(AND(Table1[[#This Row],[*Sub Analysis]]&lt;&gt;"",LEN(Table1[[#This Row],[*Sub Analysis]])&lt;&gt;5),"Subanalysis Value Length Should be 5","")</f>
        <v/>
      </c>
      <c r="AQ2937" s="18" t="str">
        <f>IF(AND(Table1[[#This Row],[*Spare 1]]&lt;&gt;"",LEN(Table1[[#This Row],[*Spare 1]])&lt;&gt;4),"Spare 1 Value Length Should be 4","")</f>
        <v/>
      </c>
      <c r="AR2937" s="18" t="str">
        <f>IF(AND(Table1[[#This Row],[*Spare 2]]&lt;&gt;"",LEN(Table1[[#This Row],[*Spare 2]])&lt;&gt;4),"Spare 2 Value Length Should be 4","")</f>
        <v/>
      </c>
      <c r="AS29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38" spans="3:45" ht="13.9" customHeight="1" x14ac:dyDescent="0.25">
      <c r="C2938" s="37"/>
      <c r="D2938" s="26"/>
      <c r="E2938" s="26"/>
      <c r="F2938" s="26"/>
      <c r="G2938" s="26"/>
      <c r="H2938" s="26"/>
      <c r="I2938" s="26"/>
      <c r="J2938" s="26"/>
      <c r="K2938" s="27"/>
      <c r="L2938" s="27"/>
      <c r="M2938" s="26"/>
      <c r="N2938" s="26"/>
      <c r="O2938" s="26"/>
      <c r="P2938" s="26"/>
      <c r="Q2938" s="26"/>
      <c r="R2938" s="26"/>
      <c r="S2938" s="26"/>
      <c r="T2938" s="26"/>
      <c r="U2938" s="26"/>
      <c r="V2938" s="26"/>
      <c r="W2938" s="28"/>
      <c r="X2938" s="26"/>
      <c r="Y2938" s="26"/>
      <c r="Z2938" s="26"/>
      <c r="AA2938" s="26"/>
      <c r="AB2938" s="42" t="str">
        <f t="shared" si="45"/>
        <v/>
      </c>
      <c r="AC29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38" s="18" t="str">
        <f>IF(AND(Table1[[#This Row],[**Entered Debit]]&lt;&gt;"",Table1[[#This Row],[**Entered Credit]]&lt;&gt;""),"Can not enter Debit and Credit amount in same Line","")</f>
        <v/>
      </c>
      <c r="AF2938" s="18">
        <f>IF(Table1[[#This Row],[Line Level Error Messages]]="",0,1)</f>
        <v>0</v>
      </c>
      <c r="AK2938" s="18" t="str">
        <f>IF(AND(Table1[[#This Row],[*Entity
(Enter this Mandatory field FIRST)]]&lt;&gt;"",LEN(Table1[[#This Row],[*Entity
(Enter this Mandatory field FIRST)]])&lt;&gt;2),"Entity Value Length Should be 2","")</f>
        <v/>
      </c>
      <c r="AL2938" s="18" t="str">
        <f>IF(AND(Table1[[#This Row],[*Cost Centre]]&lt;&gt;"",LEN(Table1[[#This Row],[*Cost Centre]])&lt;&gt;5),"Cost Centre Value Length Should be 5","")</f>
        <v/>
      </c>
      <c r="AM2938" s="18" t="str">
        <f>IF(AND(Table1[[#This Row],[*Subjective]]&lt;&gt;"",LEN(Table1[[#This Row],[*Subjective]])&lt;&gt;4),"Subjective Value Length Should be 4","")</f>
        <v/>
      </c>
      <c r="AN2938" s="18" t="str">
        <f>IF(AND(Table1[[#This Row],[*Fund]]&lt;&gt;"",LEN(Table1[[#This Row],[*Fund]])&lt;&gt;3),"Fund Value Length Should be 3","")</f>
        <v/>
      </c>
      <c r="AO2938" s="18" t="str">
        <f>IF(AND(Table1[[#This Row],[*Project]]&lt;&gt;"",LEN(Table1[[#This Row],[*Project]])&lt;&gt;6),"Project Value Length Should be 6","")</f>
        <v/>
      </c>
      <c r="AP2938" s="18" t="str">
        <f>IF(AND(Table1[[#This Row],[*Sub Analysis]]&lt;&gt;"",LEN(Table1[[#This Row],[*Sub Analysis]])&lt;&gt;5),"Subanalysis Value Length Should be 5","")</f>
        <v/>
      </c>
      <c r="AQ2938" s="18" t="str">
        <f>IF(AND(Table1[[#This Row],[*Spare 1]]&lt;&gt;"",LEN(Table1[[#This Row],[*Spare 1]])&lt;&gt;4),"Spare 1 Value Length Should be 4","")</f>
        <v/>
      </c>
      <c r="AR2938" s="18" t="str">
        <f>IF(AND(Table1[[#This Row],[*Spare 2]]&lt;&gt;"",LEN(Table1[[#This Row],[*Spare 2]])&lt;&gt;4),"Spare 2 Value Length Should be 4","")</f>
        <v/>
      </c>
      <c r="AS29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39" spans="3:45" ht="13.9" customHeight="1" x14ac:dyDescent="0.25">
      <c r="C2939" s="37"/>
      <c r="D2939" s="26"/>
      <c r="E2939" s="26"/>
      <c r="F2939" s="26"/>
      <c r="G2939" s="26"/>
      <c r="H2939" s="26"/>
      <c r="I2939" s="26"/>
      <c r="J2939" s="26"/>
      <c r="K2939" s="27"/>
      <c r="L2939" s="27"/>
      <c r="M2939" s="26"/>
      <c r="N2939" s="26"/>
      <c r="O2939" s="26"/>
      <c r="P2939" s="26"/>
      <c r="Q2939" s="26"/>
      <c r="R2939" s="26"/>
      <c r="S2939" s="26"/>
      <c r="T2939" s="26"/>
      <c r="U2939" s="26"/>
      <c r="V2939" s="26"/>
      <c r="W2939" s="28"/>
      <c r="X2939" s="26"/>
      <c r="Y2939" s="26"/>
      <c r="Z2939" s="26"/>
      <c r="AA2939" s="26"/>
      <c r="AB2939" s="42" t="str">
        <f t="shared" si="45"/>
        <v/>
      </c>
      <c r="AC29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39" s="18" t="str">
        <f>IF(AND(Table1[[#This Row],[**Entered Debit]]&lt;&gt;"",Table1[[#This Row],[**Entered Credit]]&lt;&gt;""),"Can not enter Debit and Credit amount in same Line","")</f>
        <v/>
      </c>
      <c r="AF2939" s="18">
        <f>IF(Table1[[#This Row],[Line Level Error Messages]]="",0,1)</f>
        <v>0</v>
      </c>
      <c r="AK2939" s="18" t="str">
        <f>IF(AND(Table1[[#This Row],[*Entity
(Enter this Mandatory field FIRST)]]&lt;&gt;"",LEN(Table1[[#This Row],[*Entity
(Enter this Mandatory field FIRST)]])&lt;&gt;2),"Entity Value Length Should be 2","")</f>
        <v/>
      </c>
      <c r="AL2939" s="18" t="str">
        <f>IF(AND(Table1[[#This Row],[*Cost Centre]]&lt;&gt;"",LEN(Table1[[#This Row],[*Cost Centre]])&lt;&gt;5),"Cost Centre Value Length Should be 5","")</f>
        <v/>
      </c>
      <c r="AM2939" s="18" t="str">
        <f>IF(AND(Table1[[#This Row],[*Subjective]]&lt;&gt;"",LEN(Table1[[#This Row],[*Subjective]])&lt;&gt;4),"Subjective Value Length Should be 4","")</f>
        <v/>
      </c>
      <c r="AN2939" s="18" t="str">
        <f>IF(AND(Table1[[#This Row],[*Fund]]&lt;&gt;"",LEN(Table1[[#This Row],[*Fund]])&lt;&gt;3),"Fund Value Length Should be 3","")</f>
        <v/>
      </c>
      <c r="AO2939" s="18" t="str">
        <f>IF(AND(Table1[[#This Row],[*Project]]&lt;&gt;"",LEN(Table1[[#This Row],[*Project]])&lt;&gt;6),"Project Value Length Should be 6","")</f>
        <v/>
      </c>
      <c r="AP2939" s="18" t="str">
        <f>IF(AND(Table1[[#This Row],[*Sub Analysis]]&lt;&gt;"",LEN(Table1[[#This Row],[*Sub Analysis]])&lt;&gt;5),"Subanalysis Value Length Should be 5","")</f>
        <v/>
      </c>
      <c r="AQ2939" s="18" t="str">
        <f>IF(AND(Table1[[#This Row],[*Spare 1]]&lt;&gt;"",LEN(Table1[[#This Row],[*Spare 1]])&lt;&gt;4),"Spare 1 Value Length Should be 4","")</f>
        <v/>
      </c>
      <c r="AR2939" s="18" t="str">
        <f>IF(AND(Table1[[#This Row],[*Spare 2]]&lt;&gt;"",LEN(Table1[[#This Row],[*Spare 2]])&lt;&gt;4),"Spare 2 Value Length Should be 4","")</f>
        <v/>
      </c>
      <c r="AS29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40" spans="3:45" ht="13.9" customHeight="1" x14ac:dyDescent="0.25">
      <c r="C2940" s="37"/>
      <c r="D2940" s="26"/>
      <c r="E2940" s="26"/>
      <c r="F2940" s="26"/>
      <c r="G2940" s="26"/>
      <c r="H2940" s="26"/>
      <c r="I2940" s="26"/>
      <c r="J2940" s="26"/>
      <c r="K2940" s="27"/>
      <c r="L2940" s="27"/>
      <c r="M2940" s="26"/>
      <c r="N2940" s="26"/>
      <c r="O2940" s="26"/>
      <c r="P2940" s="26"/>
      <c r="Q2940" s="26"/>
      <c r="R2940" s="26"/>
      <c r="S2940" s="26"/>
      <c r="T2940" s="26"/>
      <c r="U2940" s="26"/>
      <c r="V2940" s="26"/>
      <c r="W2940" s="28"/>
      <c r="X2940" s="26"/>
      <c r="Y2940" s="26"/>
      <c r="Z2940" s="26"/>
      <c r="AA2940" s="26"/>
      <c r="AB2940" s="42" t="str">
        <f t="shared" si="45"/>
        <v/>
      </c>
      <c r="AC29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40" s="18" t="str">
        <f>IF(AND(Table1[[#This Row],[**Entered Debit]]&lt;&gt;"",Table1[[#This Row],[**Entered Credit]]&lt;&gt;""),"Can not enter Debit and Credit amount in same Line","")</f>
        <v/>
      </c>
      <c r="AF2940" s="18">
        <f>IF(Table1[[#This Row],[Line Level Error Messages]]="",0,1)</f>
        <v>0</v>
      </c>
      <c r="AK2940" s="18" t="str">
        <f>IF(AND(Table1[[#This Row],[*Entity
(Enter this Mandatory field FIRST)]]&lt;&gt;"",LEN(Table1[[#This Row],[*Entity
(Enter this Mandatory field FIRST)]])&lt;&gt;2),"Entity Value Length Should be 2","")</f>
        <v/>
      </c>
      <c r="AL2940" s="18" t="str">
        <f>IF(AND(Table1[[#This Row],[*Cost Centre]]&lt;&gt;"",LEN(Table1[[#This Row],[*Cost Centre]])&lt;&gt;5),"Cost Centre Value Length Should be 5","")</f>
        <v/>
      </c>
      <c r="AM2940" s="18" t="str">
        <f>IF(AND(Table1[[#This Row],[*Subjective]]&lt;&gt;"",LEN(Table1[[#This Row],[*Subjective]])&lt;&gt;4),"Subjective Value Length Should be 4","")</f>
        <v/>
      </c>
      <c r="AN2940" s="18" t="str">
        <f>IF(AND(Table1[[#This Row],[*Fund]]&lt;&gt;"",LEN(Table1[[#This Row],[*Fund]])&lt;&gt;3),"Fund Value Length Should be 3","")</f>
        <v/>
      </c>
      <c r="AO2940" s="18" t="str">
        <f>IF(AND(Table1[[#This Row],[*Project]]&lt;&gt;"",LEN(Table1[[#This Row],[*Project]])&lt;&gt;6),"Project Value Length Should be 6","")</f>
        <v/>
      </c>
      <c r="AP2940" s="18" t="str">
        <f>IF(AND(Table1[[#This Row],[*Sub Analysis]]&lt;&gt;"",LEN(Table1[[#This Row],[*Sub Analysis]])&lt;&gt;5),"Subanalysis Value Length Should be 5","")</f>
        <v/>
      </c>
      <c r="AQ2940" s="18" t="str">
        <f>IF(AND(Table1[[#This Row],[*Spare 1]]&lt;&gt;"",LEN(Table1[[#This Row],[*Spare 1]])&lt;&gt;4),"Spare 1 Value Length Should be 4","")</f>
        <v/>
      </c>
      <c r="AR2940" s="18" t="str">
        <f>IF(AND(Table1[[#This Row],[*Spare 2]]&lt;&gt;"",LEN(Table1[[#This Row],[*Spare 2]])&lt;&gt;4),"Spare 2 Value Length Should be 4","")</f>
        <v/>
      </c>
      <c r="AS29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41" spans="3:45" ht="13.9" customHeight="1" x14ac:dyDescent="0.25">
      <c r="C2941" s="37"/>
      <c r="D2941" s="26"/>
      <c r="E2941" s="26"/>
      <c r="F2941" s="26"/>
      <c r="G2941" s="26"/>
      <c r="H2941" s="26"/>
      <c r="I2941" s="26"/>
      <c r="J2941" s="26"/>
      <c r="K2941" s="27"/>
      <c r="L2941" s="27"/>
      <c r="M2941" s="26"/>
      <c r="N2941" s="26"/>
      <c r="O2941" s="26"/>
      <c r="P2941" s="26"/>
      <c r="Q2941" s="26"/>
      <c r="R2941" s="26"/>
      <c r="S2941" s="26"/>
      <c r="T2941" s="26"/>
      <c r="U2941" s="26"/>
      <c r="V2941" s="26"/>
      <c r="W2941" s="28"/>
      <c r="X2941" s="26"/>
      <c r="Y2941" s="26"/>
      <c r="Z2941" s="26"/>
      <c r="AA2941" s="26"/>
      <c r="AB2941" s="42" t="str">
        <f t="shared" si="45"/>
        <v/>
      </c>
      <c r="AC29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41" s="18" t="str">
        <f>IF(AND(Table1[[#This Row],[**Entered Debit]]&lt;&gt;"",Table1[[#This Row],[**Entered Credit]]&lt;&gt;""),"Can not enter Debit and Credit amount in same Line","")</f>
        <v/>
      </c>
      <c r="AF2941" s="18">
        <f>IF(Table1[[#This Row],[Line Level Error Messages]]="",0,1)</f>
        <v>0</v>
      </c>
      <c r="AK2941" s="18" t="str">
        <f>IF(AND(Table1[[#This Row],[*Entity
(Enter this Mandatory field FIRST)]]&lt;&gt;"",LEN(Table1[[#This Row],[*Entity
(Enter this Mandatory field FIRST)]])&lt;&gt;2),"Entity Value Length Should be 2","")</f>
        <v/>
      </c>
      <c r="AL2941" s="18" t="str">
        <f>IF(AND(Table1[[#This Row],[*Cost Centre]]&lt;&gt;"",LEN(Table1[[#This Row],[*Cost Centre]])&lt;&gt;5),"Cost Centre Value Length Should be 5","")</f>
        <v/>
      </c>
      <c r="AM2941" s="18" t="str">
        <f>IF(AND(Table1[[#This Row],[*Subjective]]&lt;&gt;"",LEN(Table1[[#This Row],[*Subjective]])&lt;&gt;4),"Subjective Value Length Should be 4","")</f>
        <v/>
      </c>
      <c r="AN2941" s="18" t="str">
        <f>IF(AND(Table1[[#This Row],[*Fund]]&lt;&gt;"",LEN(Table1[[#This Row],[*Fund]])&lt;&gt;3),"Fund Value Length Should be 3","")</f>
        <v/>
      </c>
      <c r="AO2941" s="18" t="str">
        <f>IF(AND(Table1[[#This Row],[*Project]]&lt;&gt;"",LEN(Table1[[#This Row],[*Project]])&lt;&gt;6),"Project Value Length Should be 6","")</f>
        <v/>
      </c>
      <c r="AP2941" s="18" t="str">
        <f>IF(AND(Table1[[#This Row],[*Sub Analysis]]&lt;&gt;"",LEN(Table1[[#This Row],[*Sub Analysis]])&lt;&gt;5),"Subanalysis Value Length Should be 5","")</f>
        <v/>
      </c>
      <c r="AQ2941" s="18" t="str">
        <f>IF(AND(Table1[[#This Row],[*Spare 1]]&lt;&gt;"",LEN(Table1[[#This Row],[*Spare 1]])&lt;&gt;4),"Spare 1 Value Length Should be 4","")</f>
        <v/>
      </c>
      <c r="AR2941" s="18" t="str">
        <f>IF(AND(Table1[[#This Row],[*Spare 2]]&lt;&gt;"",LEN(Table1[[#This Row],[*Spare 2]])&lt;&gt;4),"Spare 2 Value Length Should be 4","")</f>
        <v/>
      </c>
      <c r="AS29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42" spans="3:45" ht="13.9" customHeight="1" x14ac:dyDescent="0.25">
      <c r="C2942" s="37"/>
      <c r="D2942" s="26"/>
      <c r="E2942" s="26"/>
      <c r="F2942" s="26"/>
      <c r="G2942" s="26"/>
      <c r="H2942" s="26"/>
      <c r="I2942" s="26"/>
      <c r="J2942" s="26"/>
      <c r="K2942" s="27"/>
      <c r="L2942" s="27"/>
      <c r="M2942" s="26"/>
      <c r="N2942" s="26"/>
      <c r="O2942" s="26"/>
      <c r="P2942" s="26"/>
      <c r="Q2942" s="26"/>
      <c r="R2942" s="26"/>
      <c r="S2942" s="26"/>
      <c r="T2942" s="26"/>
      <c r="U2942" s="26"/>
      <c r="V2942" s="26"/>
      <c r="W2942" s="28"/>
      <c r="X2942" s="26"/>
      <c r="Y2942" s="26"/>
      <c r="Z2942" s="26"/>
      <c r="AA2942" s="26"/>
      <c r="AB2942" s="42" t="str">
        <f t="shared" si="45"/>
        <v/>
      </c>
      <c r="AC29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42" s="18" t="str">
        <f>IF(AND(Table1[[#This Row],[**Entered Debit]]&lt;&gt;"",Table1[[#This Row],[**Entered Credit]]&lt;&gt;""),"Can not enter Debit and Credit amount in same Line","")</f>
        <v/>
      </c>
      <c r="AF2942" s="18">
        <f>IF(Table1[[#This Row],[Line Level Error Messages]]="",0,1)</f>
        <v>0</v>
      </c>
      <c r="AK2942" s="18" t="str">
        <f>IF(AND(Table1[[#This Row],[*Entity
(Enter this Mandatory field FIRST)]]&lt;&gt;"",LEN(Table1[[#This Row],[*Entity
(Enter this Mandatory field FIRST)]])&lt;&gt;2),"Entity Value Length Should be 2","")</f>
        <v/>
      </c>
      <c r="AL2942" s="18" t="str">
        <f>IF(AND(Table1[[#This Row],[*Cost Centre]]&lt;&gt;"",LEN(Table1[[#This Row],[*Cost Centre]])&lt;&gt;5),"Cost Centre Value Length Should be 5","")</f>
        <v/>
      </c>
      <c r="AM2942" s="18" t="str">
        <f>IF(AND(Table1[[#This Row],[*Subjective]]&lt;&gt;"",LEN(Table1[[#This Row],[*Subjective]])&lt;&gt;4),"Subjective Value Length Should be 4","")</f>
        <v/>
      </c>
      <c r="AN2942" s="18" t="str">
        <f>IF(AND(Table1[[#This Row],[*Fund]]&lt;&gt;"",LEN(Table1[[#This Row],[*Fund]])&lt;&gt;3),"Fund Value Length Should be 3","")</f>
        <v/>
      </c>
      <c r="AO2942" s="18" t="str">
        <f>IF(AND(Table1[[#This Row],[*Project]]&lt;&gt;"",LEN(Table1[[#This Row],[*Project]])&lt;&gt;6),"Project Value Length Should be 6","")</f>
        <v/>
      </c>
      <c r="AP2942" s="18" t="str">
        <f>IF(AND(Table1[[#This Row],[*Sub Analysis]]&lt;&gt;"",LEN(Table1[[#This Row],[*Sub Analysis]])&lt;&gt;5),"Subanalysis Value Length Should be 5","")</f>
        <v/>
      </c>
      <c r="AQ2942" s="18" t="str">
        <f>IF(AND(Table1[[#This Row],[*Spare 1]]&lt;&gt;"",LEN(Table1[[#This Row],[*Spare 1]])&lt;&gt;4),"Spare 1 Value Length Should be 4","")</f>
        <v/>
      </c>
      <c r="AR2942" s="18" t="str">
        <f>IF(AND(Table1[[#This Row],[*Spare 2]]&lt;&gt;"",LEN(Table1[[#This Row],[*Spare 2]])&lt;&gt;4),"Spare 2 Value Length Should be 4","")</f>
        <v/>
      </c>
      <c r="AS29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43" spans="3:45" ht="13.9" customHeight="1" x14ac:dyDescent="0.25">
      <c r="C2943" s="37"/>
      <c r="D2943" s="26"/>
      <c r="E2943" s="26"/>
      <c r="F2943" s="26"/>
      <c r="G2943" s="26"/>
      <c r="H2943" s="26"/>
      <c r="I2943" s="26"/>
      <c r="J2943" s="26"/>
      <c r="K2943" s="27"/>
      <c r="L2943" s="27"/>
      <c r="M2943" s="26"/>
      <c r="N2943" s="26"/>
      <c r="O2943" s="26"/>
      <c r="P2943" s="26"/>
      <c r="Q2943" s="26"/>
      <c r="R2943" s="26"/>
      <c r="S2943" s="26"/>
      <c r="T2943" s="26"/>
      <c r="U2943" s="26"/>
      <c r="V2943" s="26"/>
      <c r="W2943" s="28"/>
      <c r="X2943" s="26"/>
      <c r="Y2943" s="26"/>
      <c r="Z2943" s="26"/>
      <c r="AA2943" s="26"/>
      <c r="AB2943" s="42" t="str">
        <f t="shared" si="45"/>
        <v/>
      </c>
      <c r="AC29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43" s="18" t="str">
        <f>IF(AND(Table1[[#This Row],[**Entered Debit]]&lt;&gt;"",Table1[[#This Row],[**Entered Credit]]&lt;&gt;""),"Can not enter Debit and Credit amount in same Line","")</f>
        <v/>
      </c>
      <c r="AF2943" s="18">
        <f>IF(Table1[[#This Row],[Line Level Error Messages]]="",0,1)</f>
        <v>0</v>
      </c>
      <c r="AK2943" s="18" t="str">
        <f>IF(AND(Table1[[#This Row],[*Entity
(Enter this Mandatory field FIRST)]]&lt;&gt;"",LEN(Table1[[#This Row],[*Entity
(Enter this Mandatory field FIRST)]])&lt;&gt;2),"Entity Value Length Should be 2","")</f>
        <v/>
      </c>
      <c r="AL2943" s="18" t="str">
        <f>IF(AND(Table1[[#This Row],[*Cost Centre]]&lt;&gt;"",LEN(Table1[[#This Row],[*Cost Centre]])&lt;&gt;5),"Cost Centre Value Length Should be 5","")</f>
        <v/>
      </c>
      <c r="AM2943" s="18" t="str">
        <f>IF(AND(Table1[[#This Row],[*Subjective]]&lt;&gt;"",LEN(Table1[[#This Row],[*Subjective]])&lt;&gt;4),"Subjective Value Length Should be 4","")</f>
        <v/>
      </c>
      <c r="AN2943" s="18" t="str">
        <f>IF(AND(Table1[[#This Row],[*Fund]]&lt;&gt;"",LEN(Table1[[#This Row],[*Fund]])&lt;&gt;3),"Fund Value Length Should be 3","")</f>
        <v/>
      </c>
      <c r="AO2943" s="18" t="str">
        <f>IF(AND(Table1[[#This Row],[*Project]]&lt;&gt;"",LEN(Table1[[#This Row],[*Project]])&lt;&gt;6),"Project Value Length Should be 6","")</f>
        <v/>
      </c>
      <c r="AP2943" s="18" t="str">
        <f>IF(AND(Table1[[#This Row],[*Sub Analysis]]&lt;&gt;"",LEN(Table1[[#This Row],[*Sub Analysis]])&lt;&gt;5),"Subanalysis Value Length Should be 5","")</f>
        <v/>
      </c>
      <c r="AQ2943" s="18" t="str">
        <f>IF(AND(Table1[[#This Row],[*Spare 1]]&lt;&gt;"",LEN(Table1[[#This Row],[*Spare 1]])&lt;&gt;4),"Spare 1 Value Length Should be 4","")</f>
        <v/>
      </c>
      <c r="AR2943" s="18" t="str">
        <f>IF(AND(Table1[[#This Row],[*Spare 2]]&lt;&gt;"",LEN(Table1[[#This Row],[*Spare 2]])&lt;&gt;4),"Spare 2 Value Length Should be 4","")</f>
        <v/>
      </c>
      <c r="AS29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44" spans="3:45" ht="13.9" customHeight="1" x14ac:dyDescent="0.25">
      <c r="C2944" s="37"/>
      <c r="D2944" s="26"/>
      <c r="E2944" s="26"/>
      <c r="F2944" s="26"/>
      <c r="G2944" s="26"/>
      <c r="H2944" s="26"/>
      <c r="I2944" s="26"/>
      <c r="J2944" s="26"/>
      <c r="K2944" s="27"/>
      <c r="L2944" s="27"/>
      <c r="M2944" s="26"/>
      <c r="N2944" s="26"/>
      <c r="O2944" s="26"/>
      <c r="P2944" s="26"/>
      <c r="Q2944" s="26"/>
      <c r="R2944" s="26"/>
      <c r="S2944" s="26"/>
      <c r="T2944" s="26"/>
      <c r="U2944" s="26"/>
      <c r="V2944" s="26"/>
      <c r="W2944" s="28"/>
      <c r="X2944" s="26"/>
      <c r="Y2944" s="26"/>
      <c r="Z2944" s="26"/>
      <c r="AA2944" s="26"/>
      <c r="AB2944" s="42" t="str">
        <f t="shared" si="45"/>
        <v/>
      </c>
      <c r="AC29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44" s="18" t="str">
        <f>IF(AND(Table1[[#This Row],[**Entered Debit]]&lt;&gt;"",Table1[[#This Row],[**Entered Credit]]&lt;&gt;""),"Can not enter Debit and Credit amount in same Line","")</f>
        <v/>
      </c>
      <c r="AF2944" s="18">
        <f>IF(Table1[[#This Row],[Line Level Error Messages]]="",0,1)</f>
        <v>0</v>
      </c>
      <c r="AK2944" s="18" t="str">
        <f>IF(AND(Table1[[#This Row],[*Entity
(Enter this Mandatory field FIRST)]]&lt;&gt;"",LEN(Table1[[#This Row],[*Entity
(Enter this Mandatory field FIRST)]])&lt;&gt;2),"Entity Value Length Should be 2","")</f>
        <v/>
      </c>
      <c r="AL2944" s="18" t="str">
        <f>IF(AND(Table1[[#This Row],[*Cost Centre]]&lt;&gt;"",LEN(Table1[[#This Row],[*Cost Centre]])&lt;&gt;5),"Cost Centre Value Length Should be 5","")</f>
        <v/>
      </c>
      <c r="AM2944" s="18" t="str">
        <f>IF(AND(Table1[[#This Row],[*Subjective]]&lt;&gt;"",LEN(Table1[[#This Row],[*Subjective]])&lt;&gt;4),"Subjective Value Length Should be 4","")</f>
        <v/>
      </c>
      <c r="AN2944" s="18" t="str">
        <f>IF(AND(Table1[[#This Row],[*Fund]]&lt;&gt;"",LEN(Table1[[#This Row],[*Fund]])&lt;&gt;3),"Fund Value Length Should be 3","")</f>
        <v/>
      </c>
      <c r="AO2944" s="18" t="str">
        <f>IF(AND(Table1[[#This Row],[*Project]]&lt;&gt;"",LEN(Table1[[#This Row],[*Project]])&lt;&gt;6),"Project Value Length Should be 6","")</f>
        <v/>
      </c>
      <c r="AP2944" s="18" t="str">
        <f>IF(AND(Table1[[#This Row],[*Sub Analysis]]&lt;&gt;"",LEN(Table1[[#This Row],[*Sub Analysis]])&lt;&gt;5),"Subanalysis Value Length Should be 5","")</f>
        <v/>
      </c>
      <c r="AQ2944" s="18" t="str">
        <f>IF(AND(Table1[[#This Row],[*Spare 1]]&lt;&gt;"",LEN(Table1[[#This Row],[*Spare 1]])&lt;&gt;4),"Spare 1 Value Length Should be 4","")</f>
        <v/>
      </c>
      <c r="AR2944" s="18" t="str">
        <f>IF(AND(Table1[[#This Row],[*Spare 2]]&lt;&gt;"",LEN(Table1[[#This Row],[*Spare 2]])&lt;&gt;4),"Spare 2 Value Length Should be 4","")</f>
        <v/>
      </c>
      <c r="AS29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45" spans="3:45" ht="13.9" customHeight="1" x14ac:dyDescent="0.25">
      <c r="C2945" s="37"/>
      <c r="D2945" s="26"/>
      <c r="E2945" s="26"/>
      <c r="F2945" s="26"/>
      <c r="G2945" s="26"/>
      <c r="H2945" s="26"/>
      <c r="I2945" s="26"/>
      <c r="J2945" s="26"/>
      <c r="K2945" s="27"/>
      <c r="L2945" s="27"/>
      <c r="M2945" s="26"/>
      <c r="N2945" s="26"/>
      <c r="O2945" s="26"/>
      <c r="P2945" s="26"/>
      <c r="Q2945" s="26"/>
      <c r="R2945" s="26"/>
      <c r="S2945" s="26"/>
      <c r="T2945" s="26"/>
      <c r="U2945" s="26"/>
      <c r="V2945" s="26"/>
      <c r="W2945" s="28"/>
      <c r="X2945" s="26"/>
      <c r="Y2945" s="26"/>
      <c r="Z2945" s="26"/>
      <c r="AA2945" s="26"/>
      <c r="AB2945" s="42" t="str">
        <f t="shared" si="45"/>
        <v/>
      </c>
      <c r="AC29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45" s="18" t="str">
        <f>IF(AND(Table1[[#This Row],[**Entered Debit]]&lt;&gt;"",Table1[[#This Row],[**Entered Credit]]&lt;&gt;""),"Can not enter Debit and Credit amount in same Line","")</f>
        <v/>
      </c>
      <c r="AF2945" s="18">
        <f>IF(Table1[[#This Row],[Line Level Error Messages]]="",0,1)</f>
        <v>0</v>
      </c>
      <c r="AK2945" s="18" t="str">
        <f>IF(AND(Table1[[#This Row],[*Entity
(Enter this Mandatory field FIRST)]]&lt;&gt;"",LEN(Table1[[#This Row],[*Entity
(Enter this Mandatory field FIRST)]])&lt;&gt;2),"Entity Value Length Should be 2","")</f>
        <v/>
      </c>
      <c r="AL2945" s="18" t="str">
        <f>IF(AND(Table1[[#This Row],[*Cost Centre]]&lt;&gt;"",LEN(Table1[[#This Row],[*Cost Centre]])&lt;&gt;5),"Cost Centre Value Length Should be 5","")</f>
        <v/>
      </c>
      <c r="AM2945" s="18" t="str">
        <f>IF(AND(Table1[[#This Row],[*Subjective]]&lt;&gt;"",LEN(Table1[[#This Row],[*Subjective]])&lt;&gt;4),"Subjective Value Length Should be 4","")</f>
        <v/>
      </c>
      <c r="AN2945" s="18" t="str">
        <f>IF(AND(Table1[[#This Row],[*Fund]]&lt;&gt;"",LEN(Table1[[#This Row],[*Fund]])&lt;&gt;3),"Fund Value Length Should be 3","")</f>
        <v/>
      </c>
      <c r="AO2945" s="18" t="str">
        <f>IF(AND(Table1[[#This Row],[*Project]]&lt;&gt;"",LEN(Table1[[#This Row],[*Project]])&lt;&gt;6),"Project Value Length Should be 6","")</f>
        <v/>
      </c>
      <c r="AP2945" s="18" t="str">
        <f>IF(AND(Table1[[#This Row],[*Sub Analysis]]&lt;&gt;"",LEN(Table1[[#This Row],[*Sub Analysis]])&lt;&gt;5),"Subanalysis Value Length Should be 5","")</f>
        <v/>
      </c>
      <c r="AQ2945" s="18" t="str">
        <f>IF(AND(Table1[[#This Row],[*Spare 1]]&lt;&gt;"",LEN(Table1[[#This Row],[*Spare 1]])&lt;&gt;4),"Spare 1 Value Length Should be 4","")</f>
        <v/>
      </c>
      <c r="AR2945" s="18" t="str">
        <f>IF(AND(Table1[[#This Row],[*Spare 2]]&lt;&gt;"",LEN(Table1[[#This Row],[*Spare 2]])&lt;&gt;4),"Spare 2 Value Length Should be 4","")</f>
        <v/>
      </c>
      <c r="AS29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46" spans="3:45" ht="13.9" customHeight="1" x14ac:dyDescent="0.25">
      <c r="C2946" s="37"/>
      <c r="D2946" s="26"/>
      <c r="E2946" s="26"/>
      <c r="F2946" s="26"/>
      <c r="G2946" s="26"/>
      <c r="H2946" s="26"/>
      <c r="I2946" s="26"/>
      <c r="J2946" s="26"/>
      <c r="K2946" s="27"/>
      <c r="L2946" s="27"/>
      <c r="M2946" s="26"/>
      <c r="N2946" s="26"/>
      <c r="O2946" s="26"/>
      <c r="P2946" s="26"/>
      <c r="Q2946" s="26"/>
      <c r="R2946" s="26"/>
      <c r="S2946" s="26"/>
      <c r="T2946" s="26"/>
      <c r="U2946" s="26"/>
      <c r="V2946" s="26"/>
      <c r="W2946" s="28"/>
      <c r="X2946" s="26"/>
      <c r="Y2946" s="26"/>
      <c r="Z2946" s="26"/>
      <c r="AA2946" s="26"/>
      <c r="AB2946" s="42" t="str">
        <f t="shared" si="45"/>
        <v/>
      </c>
      <c r="AC29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46" s="18" t="str">
        <f>IF(AND(Table1[[#This Row],[**Entered Debit]]&lt;&gt;"",Table1[[#This Row],[**Entered Credit]]&lt;&gt;""),"Can not enter Debit and Credit amount in same Line","")</f>
        <v/>
      </c>
      <c r="AF2946" s="18">
        <f>IF(Table1[[#This Row],[Line Level Error Messages]]="",0,1)</f>
        <v>0</v>
      </c>
      <c r="AK2946" s="18" t="str">
        <f>IF(AND(Table1[[#This Row],[*Entity
(Enter this Mandatory field FIRST)]]&lt;&gt;"",LEN(Table1[[#This Row],[*Entity
(Enter this Mandatory field FIRST)]])&lt;&gt;2),"Entity Value Length Should be 2","")</f>
        <v/>
      </c>
      <c r="AL2946" s="18" t="str">
        <f>IF(AND(Table1[[#This Row],[*Cost Centre]]&lt;&gt;"",LEN(Table1[[#This Row],[*Cost Centre]])&lt;&gt;5),"Cost Centre Value Length Should be 5","")</f>
        <v/>
      </c>
      <c r="AM2946" s="18" t="str">
        <f>IF(AND(Table1[[#This Row],[*Subjective]]&lt;&gt;"",LEN(Table1[[#This Row],[*Subjective]])&lt;&gt;4),"Subjective Value Length Should be 4","")</f>
        <v/>
      </c>
      <c r="AN2946" s="18" t="str">
        <f>IF(AND(Table1[[#This Row],[*Fund]]&lt;&gt;"",LEN(Table1[[#This Row],[*Fund]])&lt;&gt;3),"Fund Value Length Should be 3","")</f>
        <v/>
      </c>
      <c r="AO2946" s="18" t="str">
        <f>IF(AND(Table1[[#This Row],[*Project]]&lt;&gt;"",LEN(Table1[[#This Row],[*Project]])&lt;&gt;6),"Project Value Length Should be 6","")</f>
        <v/>
      </c>
      <c r="AP2946" s="18" t="str">
        <f>IF(AND(Table1[[#This Row],[*Sub Analysis]]&lt;&gt;"",LEN(Table1[[#This Row],[*Sub Analysis]])&lt;&gt;5),"Subanalysis Value Length Should be 5","")</f>
        <v/>
      </c>
      <c r="AQ2946" s="18" t="str">
        <f>IF(AND(Table1[[#This Row],[*Spare 1]]&lt;&gt;"",LEN(Table1[[#This Row],[*Spare 1]])&lt;&gt;4),"Spare 1 Value Length Should be 4","")</f>
        <v/>
      </c>
      <c r="AR2946" s="18" t="str">
        <f>IF(AND(Table1[[#This Row],[*Spare 2]]&lt;&gt;"",LEN(Table1[[#This Row],[*Spare 2]])&lt;&gt;4),"Spare 2 Value Length Should be 4","")</f>
        <v/>
      </c>
      <c r="AS29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47" spans="3:45" ht="13.9" customHeight="1" x14ac:dyDescent="0.25">
      <c r="C2947" s="37"/>
      <c r="D2947" s="26"/>
      <c r="E2947" s="26"/>
      <c r="F2947" s="26"/>
      <c r="G2947" s="26"/>
      <c r="H2947" s="26"/>
      <c r="I2947" s="26"/>
      <c r="J2947" s="26"/>
      <c r="K2947" s="27"/>
      <c r="L2947" s="27"/>
      <c r="M2947" s="26"/>
      <c r="N2947" s="26"/>
      <c r="O2947" s="26"/>
      <c r="P2947" s="26"/>
      <c r="Q2947" s="26"/>
      <c r="R2947" s="26"/>
      <c r="S2947" s="26"/>
      <c r="T2947" s="26"/>
      <c r="U2947" s="26"/>
      <c r="V2947" s="26"/>
      <c r="W2947" s="28"/>
      <c r="X2947" s="26"/>
      <c r="Y2947" s="26"/>
      <c r="Z2947" s="26"/>
      <c r="AA2947" s="26"/>
      <c r="AB2947" s="42" t="str">
        <f t="shared" si="45"/>
        <v/>
      </c>
      <c r="AC29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47" s="18" t="str">
        <f>IF(AND(Table1[[#This Row],[**Entered Debit]]&lt;&gt;"",Table1[[#This Row],[**Entered Credit]]&lt;&gt;""),"Can not enter Debit and Credit amount in same Line","")</f>
        <v/>
      </c>
      <c r="AF2947" s="18">
        <f>IF(Table1[[#This Row],[Line Level Error Messages]]="",0,1)</f>
        <v>0</v>
      </c>
      <c r="AK2947" s="18" t="str">
        <f>IF(AND(Table1[[#This Row],[*Entity
(Enter this Mandatory field FIRST)]]&lt;&gt;"",LEN(Table1[[#This Row],[*Entity
(Enter this Mandatory field FIRST)]])&lt;&gt;2),"Entity Value Length Should be 2","")</f>
        <v/>
      </c>
      <c r="AL2947" s="18" t="str">
        <f>IF(AND(Table1[[#This Row],[*Cost Centre]]&lt;&gt;"",LEN(Table1[[#This Row],[*Cost Centre]])&lt;&gt;5),"Cost Centre Value Length Should be 5","")</f>
        <v/>
      </c>
      <c r="AM2947" s="18" t="str">
        <f>IF(AND(Table1[[#This Row],[*Subjective]]&lt;&gt;"",LEN(Table1[[#This Row],[*Subjective]])&lt;&gt;4),"Subjective Value Length Should be 4","")</f>
        <v/>
      </c>
      <c r="AN2947" s="18" t="str">
        <f>IF(AND(Table1[[#This Row],[*Fund]]&lt;&gt;"",LEN(Table1[[#This Row],[*Fund]])&lt;&gt;3),"Fund Value Length Should be 3","")</f>
        <v/>
      </c>
      <c r="AO2947" s="18" t="str">
        <f>IF(AND(Table1[[#This Row],[*Project]]&lt;&gt;"",LEN(Table1[[#This Row],[*Project]])&lt;&gt;6),"Project Value Length Should be 6","")</f>
        <v/>
      </c>
      <c r="AP2947" s="18" t="str">
        <f>IF(AND(Table1[[#This Row],[*Sub Analysis]]&lt;&gt;"",LEN(Table1[[#This Row],[*Sub Analysis]])&lt;&gt;5),"Subanalysis Value Length Should be 5","")</f>
        <v/>
      </c>
      <c r="AQ2947" s="18" t="str">
        <f>IF(AND(Table1[[#This Row],[*Spare 1]]&lt;&gt;"",LEN(Table1[[#This Row],[*Spare 1]])&lt;&gt;4),"Spare 1 Value Length Should be 4","")</f>
        <v/>
      </c>
      <c r="AR2947" s="18" t="str">
        <f>IF(AND(Table1[[#This Row],[*Spare 2]]&lt;&gt;"",LEN(Table1[[#This Row],[*Spare 2]])&lt;&gt;4),"Spare 2 Value Length Should be 4","")</f>
        <v/>
      </c>
      <c r="AS29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48" spans="3:45" ht="13.9" customHeight="1" x14ac:dyDescent="0.25">
      <c r="C2948" s="37"/>
      <c r="D2948" s="26"/>
      <c r="E2948" s="26"/>
      <c r="F2948" s="26"/>
      <c r="G2948" s="26"/>
      <c r="H2948" s="26"/>
      <c r="I2948" s="26"/>
      <c r="J2948" s="26"/>
      <c r="K2948" s="27"/>
      <c r="L2948" s="27"/>
      <c r="M2948" s="26"/>
      <c r="N2948" s="26"/>
      <c r="O2948" s="26"/>
      <c r="P2948" s="26"/>
      <c r="Q2948" s="26"/>
      <c r="R2948" s="26"/>
      <c r="S2948" s="26"/>
      <c r="T2948" s="26"/>
      <c r="U2948" s="26"/>
      <c r="V2948" s="26"/>
      <c r="W2948" s="28"/>
      <c r="X2948" s="26"/>
      <c r="Y2948" s="26"/>
      <c r="Z2948" s="26"/>
      <c r="AA2948" s="26"/>
      <c r="AB2948" s="42" t="str">
        <f t="shared" si="45"/>
        <v/>
      </c>
      <c r="AC29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48" s="18" t="str">
        <f>IF(AND(Table1[[#This Row],[**Entered Debit]]&lt;&gt;"",Table1[[#This Row],[**Entered Credit]]&lt;&gt;""),"Can not enter Debit and Credit amount in same Line","")</f>
        <v/>
      </c>
      <c r="AF2948" s="18">
        <f>IF(Table1[[#This Row],[Line Level Error Messages]]="",0,1)</f>
        <v>0</v>
      </c>
      <c r="AK2948" s="18" t="str">
        <f>IF(AND(Table1[[#This Row],[*Entity
(Enter this Mandatory field FIRST)]]&lt;&gt;"",LEN(Table1[[#This Row],[*Entity
(Enter this Mandatory field FIRST)]])&lt;&gt;2),"Entity Value Length Should be 2","")</f>
        <v/>
      </c>
      <c r="AL2948" s="18" t="str">
        <f>IF(AND(Table1[[#This Row],[*Cost Centre]]&lt;&gt;"",LEN(Table1[[#This Row],[*Cost Centre]])&lt;&gt;5),"Cost Centre Value Length Should be 5","")</f>
        <v/>
      </c>
      <c r="AM2948" s="18" t="str">
        <f>IF(AND(Table1[[#This Row],[*Subjective]]&lt;&gt;"",LEN(Table1[[#This Row],[*Subjective]])&lt;&gt;4),"Subjective Value Length Should be 4","")</f>
        <v/>
      </c>
      <c r="AN2948" s="18" t="str">
        <f>IF(AND(Table1[[#This Row],[*Fund]]&lt;&gt;"",LEN(Table1[[#This Row],[*Fund]])&lt;&gt;3),"Fund Value Length Should be 3","")</f>
        <v/>
      </c>
      <c r="AO2948" s="18" t="str">
        <f>IF(AND(Table1[[#This Row],[*Project]]&lt;&gt;"",LEN(Table1[[#This Row],[*Project]])&lt;&gt;6),"Project Value Length Should be 6","")</f>
        <v/>
      </c>
      <c r="AP2948" s="18" t="str">
        <f>IF(AND(Table1[[#This Row],[*Sub Analysis]]&lt;&gt;"",LEN(Table1[[#This Row],[*Sub Analysis]])&lt;&gt;5),"Subanalysis Value Length Should be 5","")</f>
        <v/>
      </c>
      <c r="AQ2948" s="18" t="str">
        <f>IF(AND(Table1[[#This Row],[*Spare 1]]&lt;&gt;"",LEN(Table1[[#This Row],[*Spare 1]])&lt;&gt;4),"Spare 1 Value Length Should be 4","")</f>
        <v/>
      </c>
      <c r="AR2948" s="18" t="str">
        <f>IF(AND(Table1[[#This Row],[*Spare 2]]&lt;&gt;"",LEN(Table1[[#This Row],[*Spare 2]])&lt;&gt;4),"Spare 2 Value Length Should be 4","")</f>
        <v/>
      </c>
      <c r="AS29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49" spans="3:45" ht="13.9" customHeight="1" x14ac:dyDescent="0.25">
      <c r="C2949" s="37"/>
      <c r="D2949" s="26"/>
      <c r="E2949" s="26"/>
      <c r="F2949" s="26"/>
      <c r="G2949" s="26"/>
      <c r="H2949" s="26"/>
      <c r="I2949" s="26"/>
      <c r="J2949" s="26"/>
      <c r="K2949" s="27"/>
      <c r="L2949" s="27"/>
      <c r="M2949" s="26"/>
      <c r="N2949" s="26"/>
      <c r="O2949" s="26"/>
      <c r="P2949" s="26"/>
      <c r="Q2949" s="26"/>
      <c r="R2949" s="26"/>
      <c r="S2949" s="26"/>
      <c r="T2949" s="26"/>
      <c r="U2949" s="26"/>
      <c r="V2949" s="26"/>
      <c r="W2949" s="28"/>
      <c r="X2949" s="26"/>
      <c r="Y2949" s="26"/>
      <c r="Z2949" s="26"/>
      <c r="AA2949" s="26"/>
      <c r="AB2949" s="42" t="str">
        <f t="shared" si="45"/>
        <v/>
      </c>
      <c r="AC29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49" s="18" t="str">
        <f>IF(AND(Table1[[#This Row],[**Entered Debit]]&lt;&gt;"",Table1[[#This Row],[**Entered Credit]]&lt;&gt;""),"Can not enter Debit and Credit amount in same Line","")</f>
        <v/>
      </c>
      <c r="AF2949" s="18">
        <f>IF(Table1[[#This Row],[Line Level Error Messages]]="",0,1)</f>
        <v>0</v>
      </c>
      <c r="AK2949" s="18" t="str">
        <f>IF(AND(Table1[[#This Row],[*Entity
(Enter this Mandatory field FIRST)]]&lt;&gt;"",LEN(Table1[[#This Row],[*Entity
(Enter this Mandatory field FIRST)]])&lt;&gt;2),"Entity Value Length Should be 2","")</f>
        <v/>
      </c>
      <c r="AL2949" s="18" t="str">
        <f>IF(AND(Table1[[#This Row],[*Cost Centre]]&lt;&gt;"",LEN(Table1[[#This Row],[*Cost Centre]])&lt;&gt;5),"Cost Centre Value Length Should be 5","")</f>
        <v/>
      </c>
      <c r="AM2949" s="18" t="str">
        <f>IF(AND(Table1[[#This Row],[*Subjective]]&lt;&gt;"",LEN(Table1[[#This Row],[*Subjective]])&lt;&gt;4),"Subjective Value Length Should be 4","")</f>
        <v/>
      </c>
      <c r="AN2949" s="18" t="str">
        <f>IF(AND(Table1[[#This Row],[*Fund]]&lt;&gt;"",LEN(Table1[[#This Row],[*Fund]])&lt;&gt;3),"Fund Value Length Should be 3","")</f>
        <v/>
      </c>
      <c r="AO2949" s="18" t="str">
        <f>IF(AND(Table1[[#This Row],[*Project]]&lt;&gt;"",LEN(Table1[[#This Row],[*Project]])&lt;&gt;6),"Project Value Length Should be 6","")</f>
        <v/>
      </c>
      <c r="AP2949" s="18" t="str">
        <f>IF(AND(Table1[[#This Row],[*Sub Analysis]]&lt;&gt;"",LEN(Table1[[#This Row],[*Sub Analysis]])&lt;&gt;5),"Subanalysis Value Length Should be 5","")</f>
        <v/>
      </c>
      <c r="AQ2949" s="18" t="str">
        <f>IF(AND(Table1[[#This Row],[*Spare 1]]&lt;&gt;"",LEN(Table1[[#This Row],[*Spare 1]])&lt;&gt;4),"Spare 1 Value Length Should be 4","")</f>
        <v/>
      </c>
      <c r="AR2949" s="18" t="str">
        <f>IF(AND(Table1[[#This Row],[*Spare 2]]&lt;&gt;"",LEN(Table1[[#This Row],[*Spare 2]])&lt;&gt;4),"Spare 2 Value Length Should be 4","")</f>
        <v/>
      </c>
      <c r="AS29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50" spans="3:45" ht="13.9" customHeight="1" x14ac:dyDescent="0.25">
      <c r="C2950" s="37"/>
      <c r="D2950" s="26"/>
      <c r="E2950" s="26"/>
      <c r="F2950" s="26"/>
      <c r="G2950" s="26"/>
      <c r="H2950" s="26"/>
      <c r="I2950" s="26"/>
      <c r="J2950" s="26"/>
      <c r="K2950" s="27"/>
      <c r="L2950" s="27"/>
      <c r="M2950" s="26"/>
      <c r="N2950" s="26"/>
      <c r="O2950" s="26"/>
      <c r="P2950" s="26"/>
      <c r="Q2950" s="26"/>
      <c r="R2950" s="26"/>
      <c r="S2950" s="26"/>
      <c r="T2950" s="26"/>
      <c r="U2950" s="26"/>
      <c r="V2950" s="26"/>
      <c r="W2950" s="28"/>
      <c r="X2950" s="26"/>
      <c r="Y2950" s="26"/>
      <c r="Z2950" s="26"/>
      <c r="AA2950" s="26"/>
      <c r="AB2950" s="42" t="str">
        <f t="shared" si="45"/>
        <v/>
      </c>
      <c r="AC29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50" s="18" t="str">
        <f>IF(AND(Table1[[#This Row],[**Entered Debit]]&lt;&gt;"",Table1[[#This Row],[**Entered Credit]]&lt;&gt;""),"Can not enter Debit and Credit amount in same Line","")</f>
        <v/>
      </c>
      <c r="AF2950" s="18">
        <f>IF(Table1[[#This Row],[Line Level Error Messages]]="",0,1)</f>
        <v>0</v>
      </c>
      <c r="AK2950" s="18" t="str">
        <f>IF(AND(Table1[[#This Row],[*Entity
(Enter this Mandatory field FIRST)]]&lt;&gt;"",LEN(Table1[[#This Row],[*Entity
(Enter this Mandatory field FIRST)]])&lt;&gt;2),"Entity Value Length Should be 2","")</f>
        <v/>
      </c>
      <c r="AL2950" s="18" t="str">
        <f>IF(AND(Table1[[#This Row],[*Cost Centre]]&lt;&gt;"",LEN(Table1[[#This Row],[*Cost Centre]])&lt;&gt;5),"Cost Centre Value Length Should be 5","")</f>
        <v/>
      </c>
      <c r="AM2950" s="18" t="str">
        <f>IF(AND(Table1[[#This Row],[*Subjective]]&lt;&gt;"",LEN(Table1[[#This Row],[*Subjective]])&lt;&gt;4),"Subjective Value Length Should be 4","")</f>
        <v/>
      </c>
      <c r="AN2950" s="18" t="str">
        <f>IF(AND(Table1[[#This Row],[*Fund]]&lt;&gt;"",LEN(Table1[[#This Row],[*Fund]])&lt;&gt;3),"Fund Value Length Should be 3","")</f>
        <v/>
      </c>
      <c r="AO2950" s="18" t="str">
        <f>IF(AND(Table1[[#This Row],[*Project]]&lt;&gt;"",LEN(Table1[[#This Row],[*Project]])&lt;&gt;6),"Project Value Length Should be 6","")</f>
        <v/>
      </c>
      <c r="AP2950" s="18" t="str">
        <f>IF(AND(Table1[[#This Row],[*Sub Analysis]]&lt;&gt;"",LEN(Table1[[#This Row],[*Sub Analysis]])&lt;&gt;5),"Subanalysis Value Length Should be 5","")</f>
        <v/>
      </c>
      <c r="AQ2950" s="18" t="str">
        <f>IF(AND(Table1[[#This Row],[*Spare 1]]&lt;&gt;"",LEN(Table1[[#This Row],[*Spare 1]])&lt;&gt;4),"Spare 1 Value Length Should be 4","")</f>
        <v/>
      </c>
      <c r="AR2950" s="18" t="str">
        <f>IF(AND(Table1[[#This Row],[*Spare 2]]&lt;&gt;"",LEN(Table1[[#This Row],[*Spare 2]])&lt;&gt;4),"Spare 2 Value Length Should be 4","")</f>
        <v/>
      </c>
      <c r="AS29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51" spans="3:45" ht="13.9" customHeight="1" x14ac:dyDescent="0.25">
      <c r="C2951" s="37"/>
      <c r="D2951" s="26"/>
      <c r="E2951" s="26"/>
      <c r="F2951" s="26"/>
      <c r="G2951" s="26"/>
      <c r="H2951" s="26"/>
      <c r="I2951" s="26"/>
      <c r="J2951" s="26"/>
      <c r="K2951" s="27"/>
      <c r="L2951" s="27"/>
      <c r="M2951" s="26"/>
      <c r="N2951" s="26"/>
      <c r="O2951" s="26"/>
      <c r="P2951" s="26"/>
      <c r="Q2951" s="26"/>
      <c r="R2951" s="26"/>
      <c r="S2951" s="26"/>
      <c r="T2951" s="26"/>
      <c r="U2951" s="26"/>
      <c r="V2951" s="26"/>
      <c r="W2951" s="28"/>
      <c r="X2951" s="26"/>
      <c r="Y2951" s="26"/>
      <c r="Z2951" s="26"/>
      <c r="AA2951" s="26"/>
      <c r="AB2951" s="42" t="str">
        <f t="shared" si="45"/>
        <v/>
      </c>
      <c r="AC29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51" s="18" t="str">
        <f>IF(AND(Table1[[#This Row],[**Entered Debit]]&lt;&gt;"",Table1[[#This Row],[**Entered Credit]]&lt;&gt;""),"Can not enter Debit and Credit amount in same Line","")</f>
        <v/>
      </c>
      <c r="AF2951" s="18">
        <f>IF(Table1[[#This Row],[Line Level Error Messages]]="",0,1)</f>
        <v>0</v>
      </c>
      <c r="AK2951" s="18" t="str">
        <f>IF(AND(Table1[[#This Row],[*Entity
(Enter this Mandatory field FIRST)]]&lt;&gt;"",LEN(Table1[[#This Row],[*Entity
(Enter this Mandatory field FIRST)]])&lt;&gt;2),"Entity Value Length Should be 2","")</f>
        <v/>
      </c>
      <c r="AL2951" s="18" t="str">
        <f>IF(AND(Table1[[#This Row],[*Cost Centre]]&lt;&gt;"",LEN(Table1[[#This Row],[*Cost Centre]])&lt;&gt;5),"Cost Centre Value Length Should be 5","")</f>
        <v/>
      </c>
      <c r="AM2951" s="18" t="str">
        <f>IF(AND(Table1[[#This Row],[*Subjective]]&lt;&gt;"",LEN(Table1[[#This Row],[*Subjective]])&lt;&gt;4),"Subjective Value Length Should be 4","")</f>
        <v/>
      </c>
      <c r="AN2951" s="18" t="str">
        <f>IF(AND(Table1[[#This Row],[*Fund]]&lt;&gt;"",LEN(Table1[[#This Row],[*Fund]])&lt;&gt;3),"Fund Value Length Should be 3","")</f>
        <v/>
      </c>
      <c r="AO2951" s="18" t="str">
        <f>IF(AND(Table1[[#This Row],[*Project]]&lt;&gt;"",LEN(Table1[[#This Row],[*Project]])&lt;&gt;6),"Project Value Length Should be 6","")</f>
        <v/>
      </c>
      <c r="AP2951" s="18" t="str">
        <f>IF(AND(Table1[[#This Row],[*Sub Analysis]]&lt;&gt;"",LEN(Table1[[#This Row],[*Sub Analysis]])&lt;&gt;5),"Subanalysis Value Length Should be 5","")</f>
        <v/>
      </c>
      <c r="AQ2951" s="18" t="str">
        <f>IF(AND(Table1[[#This Row],[*Spare 1]]&lt;&gt;"",LEN(Table1[[#This Row],[*Spare 1]])&lt;&gt;4),"Spare 1 Value Length Should be 4","")</f>
        <v/>
      </c>
      <c r="AR2951" s="18" t="str">
        <f>IF(AND(Table1[[#This Row],[*Spare 2]]&lt;&gt;"",LEN(Table1[[#This Row],[*Spare 2]])&lt;&gt;4),"Spare 2 Value Length Should be 4","")</f>
        <v/>
      </c>
      <c r="AS29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52" spans="3:45" ht="13.9" customHeight="1" x14ac:dyDescent="0.25">
      <c r="C2952" s="37"/>
      <c r="D2952" s="26"/>
      <c r="E2952" s="26"/>
      <c r="F2952" s="26"/>
      <c r="G2952" s="26"/>
      <c r="H2952" s="26"/>
      <c r="I2952" s="26"/>
      <c r="J2952" s="26"/>
      <c r="K2952" s="27"/>
      <c r="L2952" s="27"/>
      <c r="M2952" s="26"/>
      <c r="N2952" s="26"/>
      <c r="O2952" s="26"/>
      <c r="P2952" s="26"/>
      <c r="Q2952" s="26"/>
      <c r="R2952" s="26"/>
      <c r="S2952" s="26"/>
      <c r="T2952" s="26"/>
      <c r="U2952" s="26"/>
      <c r="V2952" s="26"/>
      <c r="W2952" s="28"/>
      <c r="X2952" s="26"/>
      <c r="Y2952" s="26"/>
      <c r="Z2952" s="26"/>
      <c r="AA2952" s="26"/>
      <c r="AB2952" s="42" t="str">
        <f t="shared" si="45"/>
        <v/>
      </c>
      <c r="AC29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52" s="18" t="str">
        <f>IF(AND(Table1[[#This Row],[**Entered Debit]]&lt;&gt;"",Table1[[#This Row],[**Entered Credit]]&lt;&gt;""),"Can not enter Debit and Credit amount in same Line","")</f>
        <v/>
      </c>
      <c r="AF2952" s="18">
        <f>IF(Table1[[#This Row],[Line Level Error Messages]]="",0,1)</f>
        <v>0</v>
      </c>
      <c r="AK2952" s="18" t="str">
        <f>IF(AND(Table1[[#This Row],[*Entity
(Enter this Mandatory field FIRST)]]&lt;&gt;"",LEN(Table1[[#This Row],[*Entity
(Enter this Mandatory field FIRST)]])&lt;&gt;2),"Entity Value Length Should be 2","")</f>
        <v/>
      </c>
      <c r="AL2952" s="18" t="str">
        <f>IF(AND(Table1[[#This Row],[*Cost Centre]]&lt;&gt;"",LEN(Table1[[#This Row],[*Cost Centre]])&lt;&gt;5),"Cost Centre Value Length Should be 5","")</f>
        <v/>
      </c>
      <c r="AM2952" s="18" t="str">
        <f>IF(AND(Table1[[#This Row],[*Subjective]]&lt;&gt;"",LEN(Table1[[#This Row],[*Subjective]])&lt;&gt;4),"Subjective Value Length Should be 4","")</f>
        <v/>
      </c>
      <c r="AN2952" s="18" t="str">
        <f>IF(AND(Table1[[#This Row],[*Fund]]&lt;&gt;"",LEN(Table1[[#This Row],[*Fund]])&lt;&gt;3),"Fund Value Length Should be 3","")</f>
        <v/>
      </c>
      <c r="AO2952" s="18" t="str">
        <f>IF(AND(Table1[[#This Row],[*Project]]&lt;&gt;"",LEN(Table1[[#This Row],[*Project]])&lt;&gt;6),"Project Value Length Should be 6","")</f>
        <v/>
      </c>
      <c r="AP2952" s="18" t="str">
        <f>IF(AND(Table1[[#This Row],[*Sub Analysis]]&lt;&gt;"",LEN(Table1[[#This Row],[*Sub Analysis]])&lt;&gt;5),"Subanalysis Value Length Should be 5","")</f>
        <v/>
      </c>
      <c r="AQ2952" s="18" t="str">
        <f>IF(AND(Table1[[#This Row],[*Spare 1]]&lt;&gt;"",LEN(Table1[[#This Row],[*Spare 1]])&lt;&gt;4),"Spare 1 Value Length Should be 4","")</f>
        <v/>
      </c>
      <c r="AR2952" s="18" t="str">
        <f>IF(AND(Table1[[#This Row],[*Spare 2]]&lt;&gt;"",LEN(Table1[[#This Row],[*Spare 2]])&lt;&gt;4),"Spare 2 Value Length Should be 4","")</f>
        <v/>
      </c>
      <c r="AS29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53" spans="3:45" ht="13.9" customHeight="1" x14ac:dyDescent="0.25">
      <c r="C2953" s="37"/>
      <c r="D2953" s="26"/>
      <c r="E2953" s="26"/>
      <c r="F2953" s="26"/>
      <c r="G2953" s="26"/>
      <c r="H2953" s="26"/>
      <c r="I2953" s="26"/>
      <c r="J2953" s="26"/>
      <c r="K2953" s="27"/>
      <c r="L2953" s="27"/>
      <c r="M2953" s="26"/>
      <c r="N2953" s="26"/>
      <c r="O2953" s="26"/>
      <c r="P2953" s="26"/>
      <c r="Q2953" s="26"/>
      <c r="R2953" s="26"/>
      <c r="S2953" s="26"/>
      <c r="T2953" s="26"/>
      <c r="U2953" s="26"/>
      <c r="V2953" s="26"/>
      <c r="W2953" s="28"/>
      <c r="X2953" s="26"/>
      <c r="Y2953" s="26"/>
      <c r="Z2953" s="26"/>
      <c r="AA2953" s="26"/>
      <c r="AB2953" s="42" t="str">
        <f t="shared" si="45"/>
        <v/>
      </c>
      <c r="AC29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53" s="18" t="str">
        <f>IF(AND(Table1[[#This Row],[**Entered Debit]]&lt;&gt;"",Table1[[#This Row],[**Entered Credit]]&lt;&gt;""),"Can not enter Debit and Credit amount in same Line","")</f>
        <v/>
      </c>
      <c r="AF2953" s="18">
        <f>IF(Table1[[#This Row],[Line Level Error Messages]]="",0,1)</f>
        <v>0</v>
      </c>
      <c r="AK2953" s="18" t="str">
        <f>IF(AND(Table1[[#This Row],[*Entity
(Enter this Mandatory field FIRST)]]&lt;&gt;"",LEN(Table1[[#This Row],[*Entity
(Enter this Mandatory field FIRST)]])&lt;&gt;2),"Entity Value Length Should be 2","")</f>
        <v/>
      </c>
      <c r="AL2953" s="18" t="str">
        <f>IF(AND(Table1[[#This Row],[*Cost Centre]]&lt;&gt;"",LEN(Table1[[#This Row],[*Cost Centre]])&lt;&gt;5),"Cost Centre Value Length Should be 5","")</f>
        <v/>
      </c>
      <c r="AM2953" s="18" t="str">
        <f>IF(AND(Table1[[#This Row],[*Subjective]]&lt;&gt;"",LEN(Table1[[#This Row],[*Subjective]])&lt;&gt;4),"Subjective Value Length Should be 4","")</f>
        <v/>
      </c>
      <c r="AN2953" s="18" t="str">
        <f>IF(AND(Table1[[#This Row],[*Fund]]&lt;&gt;"",LEN(Table1[[#This Row],[*Fund]])&lt;&gt;3),"Fund Value Length Should be 3","")</f>
        <v/>
      </c>
      <c r="AO2953" s="18" t="str">
        <f>IF(AND(Table1[[#This Row],[*Project]]&lt;&gt;"",LEN(Table1[[#This Row],[*Project]])&lt;&gt;6),"Project Value Length Should be 6","")</f>
        <v/>
      </c>
      <c r="AP2953" s="18" t="str">
        <f>IF(AND(Table1[[#This Row],[*Sub Analysis]]&lt;&gt;"",LEN(Table1[[#This Row],[*Sub Analysis]])&lt;&gt;5),"Subanalysis Value Length Should be 5","")</f>
        <v/>
      </c>
      <c r="AQ2953" s="18" t="str">
        <f>IF(AND(Table1[[#This Row],[*Spare 1]]&lt;&gt;"",LEN(Table1[[#This Row],[*Spare 1]])&lt;&gt;4),"Spare 1 Value Length Should be 4","")</f>
        <v/>
      </c>
      <c r="AR2953" s="18" t="str">
        <f>IF(AND(Table1[[#This Row],[*Spare 2]]&lt;&gt;"",LEN(Table1[[#This Row],[*Spare 2]])&lt;&gt;4),"Spare 2 Value Length Should be 4","")</f>
        <v/>
      </c>
      <c r="AS29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54" spans="3:45" ht="13.9" customHeight="1" x14ac:dyDescent="0.25">
      <c r="C2954" s="37"/>
      <c r="D2954" s="26"/>
      <c r="E2954" s="26"/>
      <c r="F2954" s="26"/>
      <c r="G2954" s="26"/>
      <c r="H2954" s="26"/>
      <c r="I2954" s="26"/>
      <c r="J2954" s="26"/>
      <c r="K2954" s="27"/>
      <c r="L2954" s="27"/>
      <c r="M2954" s="26"/>
      <c r="N2954" s="26"/>
      <c r="O2954" s="26"/>
      <c r="P2954" s="26"/>
      <c r="Q2954" s="26"/>
      <c r="R2954" s="26"/>
      <c r="S2954" s="26"/>
      <c r="T2954" s="26"/>
      <c r="U2954" s="26"/>
      <c r="V2954" s="26"/>
      <c r="W2954" s="28"/>
      <c r="X2954" s="26"/>
      <c r="Y2954" s="26"/>
      <c r="Z2954" s="26"/>
      <c r="AA2954" s="26"/>
      <c r="AB2954" s="42" t="str">
        <f t="shared" si="45"/>
        <v/>
      </c>
      <c r="AC29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54" s="18" t="str">
        <f>IF(AND(Table1[[#This Row],[**Entered Debit]]&lt;&gt;"",Table1[[#This Row],[**Entered Credit]]&lt;&gt;""),"Can not enter Debit and Credit amount in same Line","")</f>
        <v/>
      </c>
      <c r="AF2954" s="18">
        <f>IF(Table1[[#This Row],[Line Level Error Messages]]="",0,1)</f>
        <v>0</v>
      </c>
      <c r="AK2954" s="18" t="str">
        <f>IF(AND(Table1[[#This Row],[*Entity
(Enter this Mandatory field FIRST)]]&lt;&gt;"",LEN(Table1[[#This Row],[*Entity
(Enter this Mandatory field FIRST)]])&lt;&gt;2),"Entity Value Length Should be 2","")</f>
        <v/>
      </c>
      <c r="AL2954" s="18" t="str">
        <f>IF(AND(Table1[[#This Row],[*Cost Centre]]&lt;&gt;"",LEN(Table1[[#This Row],[*Cost Centre]])&lt;&gt;5),"Cost Centre Value Length Should be 5","")</f>
        <v/>
      </c>
      <c r="AM2954" s="18" t="str">
        <f>IF(AND(Table1[[#This Row],[*Subjective]]&lt;&gt;"",LEN(Table1[[#This Row],[*Subjective]])&lt;&gt;4),"Subjective Value Length Should be 4","")</f>
        <v/>
      </c>
      <c r="AN2954" s="18" t="str">
        <f>IF(AND(Table1[[#This Row],[*Fund]]&lt;&gt;"",LEN(Table1[[#This Row],[*Fund]])&lt;&gt;3),"Fund Value Length Should be 3","")</f>
        <v/>
      </c>
      <c r="AO2954" s="18" t="str">
        <f>IF(AND(Table1[[#This Row],[*Project]]&lt;&gt;"",LEN(Table1[[#This Row],[*Project]])&lt;&gt;6),"Project Value Length Should be 6","")</f>
        <v/>
      </c>
      <c r="AP2954" s="18" t="str">
        <f>IF(AND(Table1[[#This Row],[*Sub Analysis]]&lt;&gt;"",LEN(Table1[[#This Row],[*Sub Analysis]])&lt;&gt;5),"Subanalysis Value Length Should be 5","")</f>
        <v/>
      </c>
      <c r="AQ2954" s="18" t="str">
        <f>IF(AND(Table1[[#This Row],[*Spare 1]]&lt;&gt;"",LEN(Table1[[#This Row],[*Spare 1]])&lt;&gt;4),"Spare 1 Value Length Should be 4","")</f>
        <v/>
      </c>
      <c r="AR2954" s="18" t="str">
        <f>IF(AND(Table1[[#This Row],[*Spare 2]]&lt;&gt;"",LEN(Table1[[#This Row],[*Spare 2]])&lt;&gt;4),"Spare 2 Value Length Should be 4","")</f>
        <v/>
      </c>
      <c r="AS29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55" spans="3:45" ht="13.9" customHeight="1" x14ac:dyDescent="0.25">
      <c r="C2955" s="37"/>
      <c r="D2955" s="26"/>
      <c r="E2955" s="26"/>
      <c r="F2955" s="26"/>
      <c r="G2955" s="26"/>
      <c r="H2955" s="26"/>
      <c r="I2955" s="26"/>
      <c r="J2955" s="26"/>
      <c r="K2955" s="27"/>
      <c r="L2955" s="27"/>
      <c r="M2955" s="26"/>
      <c r="N2955" s="26"/>
      <c r="O2955" s="26"/>
      <c r="P2955" s="26"/>
      <c r="Q2955" s="26"/>
      <c r="R2955" s="26"/>
      <c r="S2955" s="26"/>
      <c r="T2955" s="26"/>
      <c r="U2955" s="26"/>
      <c r="V2955" s="26"/>
      <c r="W2955" s="28"/>
      <c r="X2955" s="26"/>
      <c r="Y2955" s="26"/>
      <c r="Z2955" s="26"/>
      <c r="AA2955" s="26"/>
      <c r="AB2955" s="42" t="str">
        <f t="shared" si="45"/>
        <v/>
      </c>
      <c r="AC29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55" s="18" t="str">
        <f>IF(AND(Table1[[#This Row],[**Entered Debit]]&lt;&gt;"",Table1[[#This Row],[**Entered Credit]]&lt;&gt;""),"Can not enter Debit and Credit amount in same Line","")</f>
        <v/>
      </c>
      <c r="AF2955" s="18">
        <f>IF(Table1[[#This Row],[Line Level Error Messages]]="",0,1)</f>
        <v>0</v>
      </c>
      <c r="AK2955" s="18" t="str">
        <f>IF(AND(Table1[[#This Row],[*Entity
(Enter this Mandatory field FIRST)]]&lt;&gt;"",LEN(Table1[[#This Row],[*Entity
(Enter this Mandatory field FIRST)]])&lt;&gt;2),"Entity Value Length Should be 2","")</f>
        <v/>
      </c>
      <c r="AL2955" s="18" t="str">
        <f>IF(AND(Table1[[#This Row],[*Cost Centre]]&lt;&gt;"",LEN(Table1[[#This Row],[*Cost Centre]])&lt;&gt;5),"Cost Centre Value Length Should be 5","")</f>
        <v/>
      </c>
      <c r="AM2955" s="18" t="str">
        <f>IF(AND(Table1[[#This Row],[*Subjective]]&lt;&gt;"",LEN(Table1[[#This Row],[*Subjective]])&lt;&gt;4),"Subjective Value Length Should be 4","")</f>
        <v/>
      </c>
      <c r="AN2955" s="18" t="str">
        <f>IF(AND(Table1[[#This Row],[*Fund]]&lt;&gt;"",LEN(Table1[[#This Row],[*Fund]])&lt;&gt;3),"Fund Value Length Should be 3","")</f>
        <v/>
      </c>
      <c r="AO2955" s="18" t="str">
        <f>IF(AND(Table1[[#This Row],[*Project]]&lt;&gt;"",LEN(Table1[[#This Row],[*Project]])&lt;&gt;6),"Project Value Length Should be 6","")</f>
        <v/>
      </c>
      <c r="AP2955" s="18" t="str">
        <f>IF(AND(Table1[[#This Row],[*Sub Analysis]]&lt;&gt;"",LEN(Table1[[#This Row],[*Sub Analysis]])&lt;&gt;5),"Subanalysis Value Length Should be 5","")</f>
        <v/>
      </c>
      <c r="AQ2955" s="18" t="str">
        <f>IF(AND(Table1[[#This Row],[*Spare 1]]&lt;&gt;"",LEN(Table1[[#This Row],[*Spare 1]])&lt;&gt;4),"Spare 1 Value Length Should be 4","")</f>
        <v/>
      </c>
      <c r="AR2955" s="18" t="str">
        <f>IF(AND(Table1[[#This Row],[*Spare 2]]&lt;&gt;"",LEN(Table1[[#This Row],[*Spare 2]])&lt;&gt;4),"Spare 2 Value Length Should be 4","")</f>
        <v/>
      </c>
      <c r="AS29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56" spans="3:45" ht="13.9" customHeight="1" x14ac:dyDescent="0.25">
      <c r="C2956" s="37"/>
      <c r="D2956" s="26"/>
      <c r="E2956" s="26"/>
      <c r="F2956" s="26"/>
      <c r="G2956" s="26"/>
      <c r="H2956" s="26"/>
      <c r="I2956" s="26"/>
      <c r="J2956" s="26"/>
      <c r="K2956" s="27"/>
      <c r="L2956" s="27"/>
      <c r="M2956" s="26"/>
      <c r="N2956" s="26"/>
      <c r="O2956" s="26"/>
      <c r="P2956" s="26"/>
      <c r="Q2956" s="26"/>
      <c r="R2956" s="26"/>
      <c r="S2956" s="26"/>
      <c r="T2956" s="26"/>
      <c r="U2956" s="26"/>
      <c r="V2956" s="26"/>
      <c r="W2956" s="28"/>
      <c r="X2956" s="26"/>
      <c r="Y2956" s="26"/>
      <c r="Z2956" s="26"/>
      <c r="AA2956" s="26"/>
      <c r="AB2956" s="42" t="str">
        <f t="shared" si="45"/>
        <v/>
      </c>
      <c r="AC29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56" s="18" t="str">
        <f>IF(AND(Table1[[#This Row],[**Entered Debit]]&lt;&gt;"",Table1[[#This Row],[**Entered Credit]]&lt;&gt;""),"Can not enter Debit and Credit amount in same Line","")</f>
        <v/>
      </c>
      <c r="AF2956" s="18">
        <f>IF(Table1[[#This Row],[Line Level Error Messages]]="",0,1)</f>
        <v>0</v>
      </c>
      <c r="AK2956" s="18" t="str">
        <f>IF(AND(Table1[[#This Row],[*Entity
(Enter this Mandatory field FIRST)]]&lt;&gt;"",LEN(Table1[[#This Row],[*Entity
(Enter this Mandatory field FIRST)]])&lt;&gt;2),"Entity Value Length Should be 2","")</f>
        <v/>
      </c>
      <c r="AL2956" s="18" t="str">
        <f>IF(AND(Table1[[#This Row],[*Cost Centre]]&lt;&gt;"",LEN(Table1[[#This Row],[*Cost Centre]])&lt;&gt;5),"Cost Centre Value Length Should be 5","")</f>
        <v/>
      </c>
      <c r="AM2956" s="18" t="str">
        <f>IF(AND(Table1[[#This Row],[*Subjective]]&lt;&gt;"",LEN(Table1[[#This Row],[*Subjective]])&lt;&gt;4),"Subjective Value Length Should be 4","")</f>
        <v/>
      </c>
      <c r="AN2956" s="18" t="str">
        <f>IF(AND(Table1[[#This Row],[*Fund]]&lt;&gt;"",LEN(Table1[[#This Row],[*Fund]])&lt;&gt;3),"Fund Value Length Should be 3","")</f>
        <v/>
      </c>
      <c r="AO2956" s="18" t="str">
        <f>IF(AND(Table1[[#This Row],[*Project]]&lt;&gt;"",LEN(Table1[[#This Row],[*Project]])&lt;&gt;6),"Project Value Length Should be 6","")</f>
        <v/>
      </c>
      <c r="AP2956" s="18" t="str">
        <f>IF(AND(Table1[[#This Row],[*Sub Analysis]]&lt;&gt;"",LEN(Table1[[#This Row],[*Sub Analysis]])&lt;&gt;5),"Subanalysis Value Length Should be 5","")</f>
        <v/>
      </c>
      <c r="AQ2956" s="18" t="str">
        <f>IF(AND(Table1[[#This Row],[*Spare 1]]&lt;&gt;"",LEN(Table1[[#This Row],[*Spare 1]])&lt;&gt;4),"Spare 1 Value Length Should be 4","")</f>
        <v/>
      </c>
      <c r="AR2956" s="18" t="str">
        <f>IF(AND(Table1[[#This Row],[*Spare 2]]&lt;&gt;"",LEN(Table1[[#This Row],[*Spare 2]])&lt;&gt;4),"Spare 2 Value Length Should be 4","")</f>
        <v/>
      </c>
      <c r="AS29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57" spans="3:45" ht="13.9" customHeight="1" x14ac:dyDescent="0.25">
      <c r="C2957" s="37"/>
      <c r="D2957" s="26"/>
      <c r="E2957" s="26"/>
      <c r="F2957" s="26"/>
      <c r="G2957" s="26"/>
      <c r="H2957" s="26"/>
      <c r="I2957" s="26"/>
      <c r="J2957" s="26"/>
      <c r="K2957" s="27"/>
      <c r="L2957" s="27"/>
      <c r="M2957" s="26"/>
      <c r="N2957" s="26"/>
      <c r="O2957" s="26"/>
      <c r="P2957" s="26"/>
      <c r="Q2957" s="26"/>
      <c r="R2957" s="26"/>
      <c r="S2957" s="26"/>
      <c r="T2957" s="26"/>
      <c r="U2957" s="26"/>
      <c r="V2957" s="26"/>
      <c r="W2957" s="28"/>
      <c r="X2957" s="26"/>
      <c r="Y2957" s="26"/>
      <c r="Z2957" s="26"/>
      <c r="AA2957" s="26"/>
      <c r="AB2957" s="42" t="str">
        <f t="shared" si="45"/>
        <v/>
      </c>
      <c r="AC29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57" s="18" t="str">
        <f>IF(AND(Table1[[#This Row],[**Entered Debit]]&lt;&gt;"",Table1[[#This Row],[**Entered Credit]]&lt;&gt;""),"Can not enter Debit and Credit amount in same Line","")</f>
        <v/>
      </c>
      <c r="AF2957" s="18">
        <f>IF(Table1[[#This Row],[Line Level Error Messages]]="",0,1)</f>
        <v>0</v>
      </c>
      <c r="AK2957" s="18" t="str">
        <f>IF(AND(Table1[[#This Row],[*Entity
(Enter this Mandatory field FIRST)]]&lt;&gt;"",LEN(Table1[[#This Row],[*Entity
(Enter this Mandatory field FIRST)]])&lt;&gt;2),"Entity Value Length Should be 2","")</f>
        <v/>
      </c>
      <c r="AL2957" s="18" t="str">
        <f>IF(AND(Table1[[#This Row],[*Cost Centre]]&lt;&gt;"",LEN(Table1[[#This Row],[*Cost Centre]])&lt;&gt;5),"Cost Centre Value Length Should be 5","")</f>
        <v/>
      </c>
      <c r="AM2957" s="18" t="str">
        <f>IF(AND(Table1[[#This Row],[*Subjective]]&lt;&gt;"",LEN(Table1[[#This Row],[*Subjective]])&lt;&gt;4),"Subjective Value Length Should be 4","")</f>
        <v/>
      </c>
      <c r="AN2957" s="18" t="str">
        <f>IF(AND(Table1[[#This Row],[*Fund]]&lt;&gt;"",LEN(Table1[[#This Row],[*Fund]])&lt;&gt;3),"Fund Value Length Should be 3","")</f>
        <v/>
      </c>
      <c r="AO2957" s="18" t="str">
        <f>IF(AND(Table1[[#This Row],[*Project]]&lt;&gt;"",LEN(Table1[[#This Row],[*Project]])&lt;&gt;6),"Project Value Length Should be 6","")</f>
        <v/>
      </c>
      <c r="AP2957" s="18" t="str">
        <f>IF(AND(Table1[[#This Row],[*Sub Analysis]]&lt;&gt;"",LEN(Table1[[#This Row],[*Sub Analysis]])&lt;&gt;5),"Subanalysis Value Length Should be 5","")</f>
        <v/>
      </c>
      <c r="AQ2957" s="18" t="str">
        <f>IF(AND(Table1[[#This Row],[*Spare 1]]&lt;&gt;"",LEN(Table1[[#This Row],[*Spare 1]])&lt;&gt;4),"Spare 1 Value Length Should be 4","")</f>
        <v/>
      </c>
      <c r="AR2957" s="18" t="str">
        <f>IF(AND(Table1[[#This Row],[*Spare 2]]&lt;&gt;"",LEN(Table1[[#This Row],[*Spare 2]])&lt;&gt;4),"Spare 2 Value Length Should be 4","")</f>
        <v/>
      </c>
      <c r="AS29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58" spans="3:45" ht="13.9" customHeight="1" x14ac:dyDescent="0.25">
      <c r="C2958" s="37"/>
      <c r="D2958" s="26"/>
      <c r="E2958" s="26"/>
      <c r="F2958" s="26"/>
      <c r="G2958" s="26"/>
      <c r="H2958" s="26"/>
      <c r="I2958" s="26"/>
      <c r="J2958" s="26"/>
      <c r="K2958" s="27"/>
      <c r="L2958" s="27"/>
      <c r="M2958" s="26"/>
      <c r="N2958" s="26"/>
      <c r="O2958" s="26"/>
      <c r="P2958" s="26"/>
      <c r="Q2958" s="26"/>
      <c r="R2958" s="26"/>
      <c r="S2958" s="26"/>
      <c r="T2958" s="26"/>
      <c r="U2958" s="26"/>
      <c r="V2958" s="26"/>
      <c r="W2958" s="28"/>
      <c r="X2958" s="26"/>
      <c r="Y2958" s="26"/>
      <c r="Z2958" s="26"/>
      <c r="AA2958" s="26"/>
      <c r="AB2958" s="42" t="str">
        <f t="shared" si="45"/>
        <v/>
      </c>
      <c r="AC29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58" s="18" t="str">
        <f>IF(AND(Table1[[#This Row],[**Entered Debit]]&lt;&gt;"",Table1[[#This Row],[**Entered Credit]]&lt;&gt;""),"Can not enter Debit and Credit amount in same Line","")</f>
        <v/>
      </c>
      <c r="AF2958" s="18">
        <f>IF(Table1[[#This Row],[Line Level Error Messages]]="",0,1)</f>
        <v>0</v>
      </c>
      <c r="AK2958" s="18" t="str">
        <f>IF(AND(Table1[[#This Row],[*Entity
(Enter this Mandatory field FIRST)]]&lt;&gt;"",LEN(Table1[[#This Row],[*Entity
(Enter this Mandatory field FIRST)]])&lt;&gt;2),"Entity Value Length Should be 2","")</f>
        <v/>
      </c>
      <c r="AL2958" s="18" t="str">
        <f>IF(AND(Table1[[#This Row],[*Cost Centre]]&lt;&gt;"",LEN(Table1[[#This Row],[*Cost Centre]])&lt;&gt;5),"Cost Centre Value Length Should be 5","")</f>
        <v/>
      </c>
      <c r="AM2958" s="18" t="str">
        <f>IF(AND(Table1[[#This Row],[*Subjective]]&lt;&gt;"",LEN(Table1[[#This Row],[*Subjective]])&lt;&gt;4),"Subjective Value Length Should be 4","")</f>
        <v/>
      </c>
      <c r="AN2958" s="18" t="str">
        <f>IF(AND(Table1[[#This Row],[*Fund]]&lt;&gt;"",LEN(Table1[[#This Row],[*Fund]])&lt;&gt;3),"Fund Value Length Should be 3","")</f>
        <v/>
      </c>
      <c r="AO2958" s="18" t="str">
        <f>IF(AND(Table1[[#This Row],[*Project]]&lt;&gt;"",LEN(Table1[[#This Row],[*Project]])&lt;&gt;6),"Project Value Length Should be 6","")</f>
        <v/>
      </c>
      <c r="AP2958" s="18" t="str">
        <f>IF(AND(Table1[[#This Row],[*Sub Analysis]]&lt;&gt;"",LEN(Table1[[#This Row],[*Sub Analysis]])&lt;&gt;5),"Subanalysis Value Length Should be 5","")</f>
        <v/>
      </c>
      <c r="AQ2958" s="18" t="str">
        <f>IF(AND(Table1[[#This Row],[*Spare 1]]&lt;&gt;"",LEN(Table1[[#This Row],[*Spare 1]])&lt;&gt;4),"Spare 1 Value Length Should be 4","")</f>
        <v/>
      </c>
      <c r="AR2958" s="18" t="str">
        <f>IF(AND(Table1[[#This Row],[*Spare 2]]&lt;&gt;"",LEN(Table1[[#This Row],[*Spare 2]])&lt;&gt;4),"Spare 2 Value Length Should be 4","")</f>
        <v/>
      </c>
      <c r="AS29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59" spans="3:45" ht="13.9" customHeight="1" x14ac:dyDescent="0.25">
      <c r="C2959" s="37"/>
      <c r="D2959" s="26"/>
      <c r="E2959" s="26"/>
      <c r="F2959" s="26"/>
      <c r="G2959" s="26"/>
      <c r="H2959" s="26"/>
      <c r="I2959" s="26"/>
      <c r="J2959" s="26"/>
      <c r="K2959" s="27"/>
      <c r="L2959" s="27"/>
      <c r="M2959" s="26"/>
      <c r="N2959" s="26"/>
      <c r="O2959" s="26"/>
      <c r="P2959" s="26"/>
      <c r="Q2959" s="26"/>
      <c r="R2959" s="26"/>
      <c r="S2959" s="26"/>
      <c r="T2959" s="26"/>
      <c r="U2959" s="26"/>
      <c r="V2959" s="26"/>
      <c r="W2959" s="28"/>
      <c r="X2959" s="26"/>
      <c r="Y2959" s="26"/>
      <c r="Z2959" s="26"/>
      <c r="AA2959" s="26"/>
      <c r="AB2959" s="42" t="str">
        <f t="shared" si="45"/>
        <v/>
      </c>
      <c r="AC29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59" s="18" t="str">
        <f>IF(AND(Table1[[#This Row],[**Entered Debit]]&lt;&gt;"",Table1[[#This Row],[**Entered Credit]]&lt;&gt;""),"Can not enter Debit and Credit amount in same Line","")</f>
        <v/>
      </c>
      <c r="AF2959" s="18">
        <f>IF(Table1[[#This Row],[Line Level Error Messages]]="",0,1)</f>
        <v>0</v>
      </c>
      <c r="AK2959" s="18" t="str">
        <f>IF(AND(Table1[[#This Row],[*Entity
(Enter this Mandatory field FIRST)]]&lt;&gt;"",LEN(Table1[[#This Row],[*Entity
(Enter this Mandatory field FIRST)]])&lt;&gt;2),"Entity Value Length Should be 2","")</f>
        <v/>
      </c>
      <c r="AL2959" s="18" t="str">
        <f>IF(AND(Table1[[#This Row],[*Cost Centre]]&lt;&gt;"",LEN(Table1[[#This Row],[*Cost Centre]])&lt;&gt;5),"Cost Centre Value Length Should be 5","")</f>
        <v/>
      </c>
      <c r="AM2959" s="18" t="str">
        <f>IF(AND(Table1[[#This Row],[*Subjective]]&lt;&gt;"",LEN(Table1[[#This Row],[*Subjective]])&lt;&gt;4),"Subjective Value Length Should be 4","")</f>
        <v/>
      </c>
      <c r="AN2959" s="18" t="str">
        <f>IF(AND(Table1[[#This Row],[*Fund]]&lt;&gt;"",LEN(Table1[[#This Row],[*Fund]])&lt;&gt;3),"Fund Value Length Should be 3","")</f>
        <v/>
      </c>
      <c r="AO2959" s="18" t="str">
        <f>IF(AND(Table1[[#This Row],[*Project]]&lt;&gt;"",LEN(Table1[[#This Row],[*Project]])&lt;&gt;6),"Project Value Length Should be 6","")</f>
        <v/>
      </c>
      <c r="AP2959" s="18" t="str">
        <f>IF(AND(Table1[[#This Row],[*Sub Analysis]]&lt;&gt;"",LEN(Table1[[#This Row],[*Sub Analysis]])&lt;&gt;5),"Subanalysis Value Length Should be 5","")</f>
        <v/>
      </c>
      <c r="AQ2959" s="18" t="str">
        <f>IF(AND(Table1[[#This Row],[*Spare 1]]&lt;&gt;"",LEN(Table1[[#This Row],[*Spare 1]])&lt;&gt;4),"Spare 1 Value Length Should be 4","")</f>
        <v/>
      </c>
      <c r="AR2959" s="18" t="str">
        <f>IF(AND(Table1[[#This Row],[*Spare 2]]&lt;&gt;"",LEN(Table1[[#This Row],[*Spare 2]])&lt;&gt;4),"Spare 2 Value Length Should be 4","")</f>
        <v/>
      </c>
      <c r="AS29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60" spans="3:45" ht="13.9" customHeight="1" x14ac:dyDescent="0.25">
      <c r="C2960" s="37"/>
      <c r="D2960" s="26"/>
      <c r="E2960" s="26"/>
      <c r="F2960" s="26"/>
      <c r="G2960" s="26"/>
      <c r="H2960" s="26"/>
      <c r="I2960" s="26"/>
      <c r="J2960" s="26"/>
      <c r="K2960" s="27"/>
      <c r="L2960" s="27"/>
      <c r="M2960" s="26"/>
      <c r="N2960" s="26"/>
      <c r="O2960" s="26"/>
      <c r="P2960" s="26"/>
      <c r="Q2960" s="26"/>
      <c r="R2960" s="26"/>
      <c r="S2960" s="26"/>
      <c r="T2960" s="26"/>
      <c r="U2960" s="26"/>
      <c r="V2960" s="26"/>
      <c r="W2960" s="28"/>
      <c r="X2960" s="26"/>
      <c r="Y2960" s="26"/>
      <c r="Z2960" s="26"/>
      <c r="AA2960" s="26"/>
      <c r="AB2960" s="42" t="str">
        <f t="shared" si="45"/>
        <v/>
      </c>
      <c r="AC29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60" s="18" t="str">
        <f>IF(AND(Table1[[#This Row],[**Entered Debit]]&lt;&gt;"",Table1[[#This Row],[**Entered Credit]]&lt;&gt;""),"Can not enter Debit and Credit amount in same Line","")</f>
        <v/>
      </c>
      <c r="AF2960" s="18">
        <f>IF(Table1[[#This Row],[Line Level Error Messages]]="",0,1)</f>
        <v>0</v>
      </c>
      <c r="AK2960" s="18" t="str">
        <f>IF(AND(Table1[[#This Row],[*Entity
(Enter this Mandatory field FIRST)]]&lt;&gt;"",LEN(Table1[[#This Row],[*Entity
(Enter this Mandatory field FIRST)]])&lt;&gt;2),"Entity Value Length Should be 2","")</f>
        <v/>
      </c>
      <c r="AL2960" s="18" t="str">
        <f>IF(AND(Table1[[#This Row],[*Cost Centre]]&lt;&gt;"",LEN(Table1[[#This Row],[*Cost Centre]])&lt;&gt;5),"Cost Centre Value Length Should be 5","")</f>
        <v/>
      </c>
      <c r="AM2960" s="18" t="str">
        <f>IF(AND(Table1[[#This Row],[*Subjective]]&lt;&gt;"",LEN(Table1[[#This Row],[*Subjective]])&lt;&gt;4),"Subjective Value Length Should be 4","")</f>
        <v/>
      </c>
      <c r="AN2960" s="18" t="str">
        <f>IF(AND(Table1[[#This Row],[*Fund]]&lt;&gt;"",LEN(Table1[[#This Row],[*Fund]])&lt;&gt;3),"Fund Value Length Should be 3","")</f>
        <v/>
      </c>
      <c r="AO2960" s="18" t="str">
        <f>IF(AND(Table1[[#This Row],[*Project]]&lt;&gt;"",LEN(Table1[[#This Row],[*Project]])&lt;&gt;6),"Project Value Length Should be 6","")</f>
        <v/>
      </c>
      <c r="AP2960" s="18" t="str">
        <f>IF(AND(Table1[[#This Row],[*Sub Analysis]]&lt;&gt;"",LEN(Table1[[#This Row],[*Sub Analysis]])&lt;&gt;5),"Subanalysis Value Length Should be 5","")</f>
        <v/>
      </c>
      <c r="AQ2960" s="18" t="str">
        <f>IF(AND(Table1[[#This Row],[*Spare 1]]&lt;&gt;"",LEN(Table1[[#This Row],[*Spare 1]])&lt;&gt;4),"Spare 1 Value Length Should be 4","")</f>
        <v/>
      </c>
      <c r="AR2960" s="18" t="str">
        <f>IF(AND(Table1[[#This Row],[*Spare 2]]&lt;&gt;"",LEN(Table1[[#This Row],[*Spare 2]])&lt;&gt;4),"Spare 2 Value Length Should be 4","")</f>
        <v/>
      </c>
      <c r="AS29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61" spans="3:45" ht="13.9" customHeight="1" x14ac:dyDescent="0.25">
      <c r="C2961" s="37"/>
      <c r="D2961" s="26"/>
      <c r="E2961" s="26"/>
      <c r="F2961" s="26"/>
      <c r="G2961" s="26"/>
      <c r="H2961" s="26"/>
      <c r="I2961" s="26"/>
      <c r="J2961" s="26"/>
      <c r="K2961" s="27"/>
      <c r="L2961" s="27"/>
      <c r="M2961" s="26"/>
      <c r="N2961" s="26"/>
      <c r="O2961" s="26"/>
      <c r="P2961" s="26"/>
      <c r="Q2961" s="26"/>
      <c r="R2961" s="26"/>
      <c r="S2961" s="26"/>
      <c r="T2961" s="26"/>
      <c r="U2961" s="26"/>
      <c r="V2961" s="26"/>
      <c r="W2961" s="28"/>
      <c r="X2961" s="26"/>
      <c r="Y2961" s="26"/>
      <c r="Z2961" s="26"/>
      <c r="AA2961" s="26"/>
      <c r="AB2961" s="42" t="str">
        <f t="shared" si="45"/>
        <v/>
      </c>
      <c r="AC29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61" s="18" t="str">
        <f>IF(AND(Table1[[#This Row],[**Entered Debit]]&lt;&gt;"",Table1[[#This Row],[**Entered Credit]]&lt;&gt;""),"Can not enter Debit and Credit amount in same Line","")</f>
        <v/>
      </c>
      <c r="AF2961" s="18">
        <f>IF(Table1[[#This Row],[Line Level Error Messages]]="",0,1)</f>
        <v>0</v>
      </c>
      <c r="AK2961" s="18" t="str">
        <f>IF(AND(Table1[[#This Row],[*Entity
(Enter this Mandatory field FIRST)]]&lt;&gt;"",LEN(Table1[[#This Row],[*Entity
(Enter this Mandatory field FIRST)]])&lt;&gt;2),"Entity Value Length Should be 2","")</f>
        <v/>
      </c>
      <c r="AL2961" s="18" t="str">
        <f>IF(AND(Table1[[#This Row],[*Cost Centre]]&lt;&gt;"",LEN(Table1[[#This Row],[*Cost Centre]])&lt;&gt;5),"Cost Centre Value Length Should be 5","")</f>
        <v/>
      </c>
      <c r="AM2961" s="18" t="str">
        <f>IF(AND(Table1[[#This Row],[*Subjective]]&lt;&gt;"",LEN(Table1[[#This Row],[*Subjective]])&lt;&gt;4),"Subjective Value Length Should be 4","")</f>
        <v/>
      </c>
      <c r="AN2961" s="18" t="str">
        <f>IF(AND(Table1[[#This Row],[*Fund]]&lt;&gt;"",LEN(Table1[[#This Row],[*Fund]])&lt;&gt;3),"Fund Value Length Should be 3","")</f>
        <v/>
      </c>
      <c r="AO2961" s="18" t="str">
        <f>IF(AND(Table1[[#This Row],[*Project]]&lt;&gt;"",LEN(Table1[[#This Row],[*Project]])&lt;&gt;6),"Project Value Length Should be 6","")</f>
        <v/>
      </c>
      <c r="AP2961" s="18" t="str">
        <f>IF(AND(Table1[[#This Row],[*Sub Analysis]]&lt;&gt;"",LEN(Table1[[#This Row],[*Sub Analysis]])&lt;&gt;5),"Subanalysis Value Length Should be 5","")</f>
        <v/>
      </c>
      <c r="AQ2961" s="18" t="str">
        <f>IF(AND(Table1[[#This Row],[*Spare 1]]&lt;&gt;"",LEN(Table1[[#This Row],[*Spare 1]])&lt;&gt;4),"Spare 1 Value Length Should be 4","")</f>
        <v/>
      </c>
      <c r="AR2961" s="18" t="str">
        <f>IF(AND(Table1[[#This Row],[*Spare 2]]&lt;&gt;"",LEN(Table1[[#This Row],[*Spare 2]])&lt;&gt;4),"Spare 2 Value Length Should be 4","")</f>
        <v/>
      </c>
      <c r="AS29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62" spans="3:45" ht="13.9" customHeight="1" x14ac:dyDescent="0.25">
      <c r="C2962" s="37"/>
      <c r="D2962" s="26"/>
      <c r="E2962" s="26"/>
      <c r="F2962" s="26"/>
      <c r="G2962" s="26"/>
      <c r="H2962" s="26"/>
      <c r="I2962" s="26"/>
      <c r="J2962" s="26"/>
      <c r="K2962" s="27"/>
      <c r="L2962" s="27"/>
      <c r="M2962" s="26"/>
      <c r="N2962" s="26"/>
      <c r="O2962" s="26"/>
      <c r="P2962" s="26"/>
      <c r="Q2962" s="26"/>
      <c r="R2962" s="26"/>
      <c r="S2962" s="26"/>
      <c r="T2962" s="26"/>
      <c r="U2962" s="26"/>
      <c r="V2962" s="26"/>
      <c r="W2962" s="28"/>
      <c r="X2962" s="26"/>
      <c r="Y2962" s="26"/>
      <c r="Z2962" s="26"/>
      <c r="AA2962" s="26"/>
      <c r="AB2962" s="42" t="str">
        <f t="shared" si="45"/>
        <v/>
      </c>
      <c r="AC29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62" s="18" t="str">
        <f>IF(AND(Table1[[#This Row],[**Entered Debit]]&lt;&gt;"",Table1[[#This Row],[**Entered Credit]]&lt;&gt;""),"Can not enter Debit and Credit amount in same Line","")</f>
        <v/>
      </c>
      <c r="AF2962" s="18">
        <f>IF(Table1[[#This Row],[Line Level Error Messages]]="",0,1)</f>
        <v>0</v>
      </c>
      <c r="AK2962" s="18" t="str">
        <f>IF(AND(Table1[[#This Row],[*Entity
(Enter this Mandatory field FIRST)]]&lt;&gt;"",LEN(Table1[[#This Row],[*Entity
(Enter this Mandatory field FIRST)]])&lt;&gt;2),"Entity Value Length Should be 2","")</f>
        <v/>
      </c>
      <c r="AL2962" s="18" t="str">
        <f>IF(AND(Table1[[#This Row],[*Cost Centre]]&lt;&gt;"",LEN(Table1[[#This Row],[*Cost Centre]])&lt;&gt;5),"Cost Centre Value Length Should be 5","")</f>
        <v/>
      </c>
      <c r="AM2962" s="18" t="str">
        <f>IF(AND(Table1[[#This Row],[*Subjective]]&lt;&gt;"",LEN(Table1[[#This Row],[*Subjective]])&lt;&gt;4),"Subjective Value Length Should be 4","")</f>
        <v/>
      </c>
      <c r="AN2962" s="18" t="str">
        <f>IF(AND(Table1[[#This Row],[*Fund]]&lt;&gt;"",LEN(Table1[[#This Row],[*Fund]])&lt;&gt;3),"Fund Value Length Should be 3","")</f>
        <v/>
      </c>
      <c r="AO2962" s="18" t="str">
        <f>IF(AND(Table1[[#This Row],[*Project]]&lt;&gt;"",LEN(Table1[[#This Row],[*Project]])&lt;&gt;6),"Project Value Length Should be 6","")</f>
        <v/>
      </c>
      <c r="AP2962" s="18" t="str">
        <f>IF(AND(Table1[[#This Row],[*Sub Analysis]]&lt;&gt;"",LEN(Table1[[#This Row],[*Sub Analysis]])&lt;&gt;5),"Subanalysis Value Length Should be 5","")</f>
        <v/>
      </c>
      <c r="AQ2962" s="18" t="str">
        <f>IF(AND(Table1[[#This Row],[*Spare 1]]&lt;&gt;"",LEN(Table1[[#This Row],[*Spare 1]])&lt;&gt;4),"Spare 1 Value Length Should be 4","")</f>
        <v/>
      </c>
      <c r="AR2962" s="18" t="str">
        <f>IF(AND(Table1[[#This Row],[*Spare 2]]&lt;&gt;"",LEN(Table1[[#This Row],[*Spare 2]])&lt;&gt;4),"Spare 2 Value Length Should be 4","")</f>
        <v/>
      </c>
      <c r="AS29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63" spans="3:45" ht="13.9" customHeight="1" x14ac:dyDescent="0.25">
      <c r="C2963" s="37"/>
      <c r="D2963" s="26"/>
      <c r="E2963" s="26"/>
      <c r="F2963" s="26"/>
      <c r="G2963" s="26"/>
      <c r="H2963" s="26"/>
      <c r="I2963" s="26"/>
      <c r="J2963" s="26"/>
      <c r="K2963" s="27"/>
      <c r="L2963" s="27"/>
      <c r="M2963" s="26"/>
      <c r="N2963" s="26"/>
      <c r="O2963" s="26"/>
      <c r="P2963" s="26"/>
      <c r="Q2963" s="26"/>
      <c r="R2963" s="26"/>
      <c r="S2963" s="26"/>
      <c r="T2963" s="26"/>
      <c r="U2963" s="26"/>
      <c r="V2963" s="26"/>
      <c r="W2963" s="28"/>
      <c r="X2963" s="26"/>
      <c r="Y2963" s="26"/>
      <c r="Z2963" s="26"/>
      <c r="AA2963" s="26"/>
      <c r="AB2963" s="42" t="str">
        <f t="shared" ref="AB2963:AB3000" si="46">IF(OR(AC2963&lt;&gt;"",AD2963&lt;&gt;"",AE2963&lt;&gt;"",AK2963&lt;&gt;"",AL2963&lt;&gt;"",AM2963&lt;&gt;"",AN2963&lt;&gt;"",AO2963&lt;&gt;"",AP2963&lt;&gt;"",AQ2963&lt;&gt;"",AR2963&lt;&gt;"",AS2963&lt;&gt;""),AC2963&amp;"            "&amp;AD2963&amp;"             "&amp;AE2963&amp;"             "&amp;AK2963&amp;"             "&amp;AL2963&amp;"             "&amp;AM2963&amp;"             "&amp;AN2963&amp;"             "&amp;AO2963&amp;"             "&amp;AP2963&amp;"             "&amp;AQ2963&amp;"             "&amp;AR2963&amp;"             "&amp;AS2963,"")</f>
        <v/>
      </c>
      <c r="AC29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63" s="18" t="str">
        <f>IF(AND(Table1[[#This Row],[**Entered Debit]]&lt;&gt;"",Table1[[#This Row],[**Entered Credit]]&lt;&gt;""),"Can not enter Debit and Credit amount in same Line","")</f>
        <v/>
      </c>
      <c r="AF2963" s="18">
        <f>IF(Table1[[#This Row],[Line Level Error Messages]]="",0,1)</f>
        <v>0</v>
      </c>
      <c r="AK2963" s="18" t="str">
        <f>IF(AND(Table1[[#This Row],[*Entity
(Enter this Mandatory field FIRST)]]&lt;&gt;"",LEN(Table1[[#This Row],[*Entity
(Enter this Mandatory field FIRST)]])&lt;&gt;2),"Entity Value Length Should be 2","")</f>
        <v/>
      </c>
      <c r="AL2963" s="18" t="str">
        <f>IF(AND(Table1[[#This Row],[*Cost Centre]]&lt;&gt;"",LEN(Table1[[#This Row],[*Cost Centre]])&lt;&gt;5),"Cost Centre Value Length Should be 5","")</f>
        <v/>
      </c>
      <c r="AM2963" s="18" t="str">
        <f>IF(AND(Table1[[#This Row],[*Subjective]]&lt;&gt;"",LEN(Table1[[#This Row],[*Subjective]])&lt;&gt;4),"Subjective Value Length Should be 4","")</f>
        <v/>
      </c>
      <c r="AN2963" s="18" t="str">
        <f>IF(AND(Table1[[#This Row],[*Fund]]&lt;&gt;"",LEN(Table1[[#This Row],[*Fund]])&lt;&gt;3),"Fund Value Length Should be 3","")</f>
        <v/>
      </c>
      <c r="AO2963" s="18" t="str">
        <f>IF(AND(Table1[[#This Row],[*Project]]&lt;&gt;"",LEN(Table1[[#This Row],[*Project]])&lt;&gt;6),"Project Value Length Should be 6","")</f>
        <v/>
      </c>
      <c r="AP2963" s="18" t="str">
        <f>IF(AND(Table1[[#This Row],[*Sub Analysis]]&lt;&gt;"",LEN(Table1[[#This Row],[*Sub Analysis]])&lt;&gt;5),"Subanalysis Value Length Should be 5","")</f>
        <v/>
      </c>
      <c r="AQ2963" s="18" t="str">
        <f>IF(AND(Table1[[#This Row],[*Spare 1]]&lt;&gt;"",LEN(Table1[[#This Row],[*Spare 1]])&lt;&gt;4),"Spare 1 Value Length Should be 4","")</f>
        <v/>
      </c>
      <c r="AR2963" s="18" t="str">
        <f>IF(AND(Table1[[#This Row],[*Spare 2]]&lt;&gt;"",LEN(Table1[[#This Row],[*Spare 2]])&lt;&gt;4),"Spare 2 Value Length Should be 4","")</f>
        <v/>
      </c>
      <c r="AS29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64" spans="3:45" ht="13.9" customHeight="1" x14ac:dyDescent="0.25">
      <c r="C2964" s="37"/>
      <c r="D2964" s="26"/>
      <c r="E2964" s="26"/>
      <c r="F2964" s="26"/>
      <c r="G2964" s="26"/>
      <c r="H2964" s="26"/>
      <c r="I2964" s="26"/>
      <c r="J2964" s="26"/>
      <c r="K2964" s="27"/>
      <c r="L2964" s="27"/>
      <c r="M2964" s="26"/>
      <c r="N2964" s="26"/>
      <c r="O2964" s="26"/>
      <c r="P2964" s="26"/>
      <c r="Q2964" s="26"/>
      <c r="R2964" s="26"/>
      <c r="S2964" s="26"/>
      <c r="T2964" s="26"/>
      <c r="U2964" s="26"/>
      <c r="V2964" s="26"/>
      <c r="W2964" s="28"/>
      <c r="X2964" s="26"/>
      <c r="Y2964" s="26"/>
      <c r="Z2964" s="26"/>
      <c r="AA2964" s="26"/>
      <c r="AB2964" s="42" t="str">
        <f t="shared" si="46"/>
        <v/>
      </c>
      <c r="AC29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64" s="18" t="str">
        <f>IF(AND(Table1[[#This Row],[**Entered Debit]]&lt;&gt;"",Table1[[#This Row],[**Entered Credit]]&lt;&gt;""),"Can not enter Debit and Credit amount in same Line","")</f>
        <v/>
      </c>
      <c r="AF2964" s="18">
        <f>IF(Table1[[#This Row],[Line Level Error Messages]]="",0,1)</f>
        <v>0</v>
      </c>
      <c r="AK2964" s="18" t="str">
        <f>IF(AND(Table1[[#This Row],[*Entity
(Enter this Mandatory field FIRST)]]&lt;&gt;"",LEN(Table1[[#This Row],[*Entity
(Enter this Mandatory field FIRST)]])&lt;&gt;2),"Entity Value Length Should be 2","")</f>
        <v/>
      </c>
      <c r="AL2964" s="18" t="str">
        <f>IF(AND(Table1[[#This Row],[*Cost Centre]]&lt;&gt;"",LEN(Table1[[#This Row],[*Cost Centre]])&lt;&gt;5),"Cost Centre Value Length Should be 5","")</f>
        <v/>
      </c>
      <c r="AM2964" s="18" t="str">
        <f>IF(AND(Table1[[#This Row],[*Subjective]]&lt;&gt;"",LEN(Table1[[#This Row],[*Subjective]])&lt;&gt;4),"Subjective Value Length Should be 4","")</f>
        <v/>
      </c>
      <c r="AN2964" s="18" t="str">
        <f>IF(AND(Table1[[#This Row],[*Fund]]&lt;&gt;"",LEN(Table1[[#This Row],[*Fund]])&lt;&gt;3),"Fund Value Length Should be 3","")</f>
        <v/>
      </c>
      <c r="AO2964" s="18" t="str">
        <f>IF(AND(Table1[[#This Row],[*Project]]&lt;&gt;"",LEN(Table1[[#This Row],[*Project]])&lt;&gt;6),"Project Value Length Should be 6","")</f>
        <v/>
      </c>
      <c r="AP2964" s="18" t="str">
        <f>IF(AND(Table1[[#This Row],[*Sub Analysis]]&lt;&gt;"",LEN(Table1[[#This Row],[*Sub Analysis]])&lt;&gt;5),"Subanalysis Value Length Should be 5","")</f>
        <v/>
      </c>
      <c r="AQ2964" s="18" t="str">
        <f>IF(AND(Table1[[#This Row],[*Spare 1]]&lt;&gt;"",LEN(Table1[[#This Row],[*Spare 1]])&lt;&gt;4),"Spare 1 Value Length Should be 4","")</f>
        <v/>
      </c>
      <c r="AR2964" s="18" t="str">
        <f>IF(AND(Table1[[#This Row],[*Spare 2]]&lt;&gt;"",LEN(Table1[[#This Row],[*Spare 2]])&lt;&gt;4),"Spare 2 Value Length Should be 4","")</f>
        <v/>
      </c>
      <c r="AS29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65" spans="3:45" ht="13.9" customHeight="1" x14ac:dyDescent="0.25">
      <c r="C2965" s="37"/>
      <c r="D2965" s="26"/>
      <c r="E2965" s="26"/>
      <c r="F2965" s="26"/>
      <c r="G2965" s="26"/>
      <c r="H2965" s="26"/>
      <c r="I2965" s="26"/>
      <c r="J2965" s="26"/>
      <c r="K2965" s="27"/>
      <c r="L2965" s="27"/>
      <c r="M2965" s="26"/>
      <c r="N2965" s="26"/>
      <c r="O2965" s="26"/>
      <c r="P2965" s="26"/>
      <c r="Q2965" s="26"/>
      <c r="R2965" s="26"/>
      <c r="S2965" s="26"/>
      <c r="T2965" s="26"/>
      <c r="U2965" s="26"/>
      <c r="V2965" s="26"/>
      <c r="W2965" s="28"/>
      <c r="X2965" s="26"/>
      <c r="Y2965" s="26"/>
      <c r="Z2965" s="26"/>
      <c r="AA2965" s="26"/>
      <c r="AB2965" s="42" t="str">
        <f t="shared" si="46"/>
        <v/>
      </c>
      <c r="AC29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65" s="18" t="str">
        <f>IF(AND(Table1[[#This Row],[**Entered Debit]]&lt;&gt;"",Table1[[#This Row],[**Entered Credit]]&lt;&gt;""),"Can not enter Debit and Credit amount in same Line","")</f>
        <v/>
      </c>
      <c r="AF2965" s="18">
        <f>IF(Table1[[#This Row],[Line Level Error Messages]]="",0,1)</f>
        <v>0</v>
      </c>
      <c r="AK2965" s="18" t="str">
        <f>IF(AND(Table1[[#This Row],[*Entity
(Enter this Mandatory field FIRST)]]&lt;&gt;"",LEN(Table1[[#This Row],[*Entity
(Enter this Mandatory field FIRST)]])&lt;&gt;2),"Entity Value Length Should be 2","")</f>
        <v/>
      </c>
      <c r="AL2965" s="18" t="str">
        <f>IF(AND(Table1[[#This Row],[*Cost Centre]]&lt;&gt;"",LEN(Table1[[#This Row],[*Cost Centre]])&lt;&gt;5),"Cost Centre Value Length Should be 5","")</f>
        <v/>
      </c>
      <c r="AM2965" s="18" t="str">
        <f>IF(AND(Table1[[#This Row],[*Subjective]]&lt;&gt;"",LEN(Table1[[#This Row],[*Subjective]])&lt;&gt;4),"Subjective Value Length Should be 4","")</f>
        <v/>
      </c>
      <c r="AN2965" s="18" t="str">
        <f>IF(AND(Table1[[#This Row],[*Fund]]&lt;&gt;"",LEN(Table1[[#This Row],[*Fund]])&lt;&gt;3),"Fund Value Length Should be 3","")</f>
        <v/>
      </c>
      <c r="AO2965" s="18" t="str">
        <f>IF(AND(Table1[[#This Row],[*Project]]&lt;&gt;"",LEN(Table1[[#This Row],[*Project]])&lt;&gt;6),"Project Value Length Should be 6","")</f>
        <v/>
      </c>
      <c r="AP2965" s="18" t="str">
        <f>IF(AND(Table1[[#This Row],[*Sub Analysis]]&lt;&gt;"",LEN(Table1[[#This Row],[*Sub Analysis]])&lt;&gt;5),"Subanalysis Value Length Should be 5","")</f>
        <v/>
      </c>
      <c r="AQ2965" s="18" t="str">
        <f>IF(AND(Table1[[#This Row],[*Spare 1]]&lt;&gt;"",LEN(Table1[[#This Row],[*Spare 1]])&lt;&gt;4),"Spare 1 Value Length Should be 4","")</f>
        <v/>
      </c>
      <c r="AR2965" s="18" t="str">
        <f>IF(AND(Table1[[#This Row],[*Spare 2]]&lt;&gt;"",LEN(Table1[[#This Row],[*Spare 2]])&lt;&gt;4),"Spare 2 Value Length Should be 4","")</f>
        <v/>
      </c>
      <c r="AS29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66" spans="3:45" ht="13.9" customHeight="1" x14ac:dyDescent="0.25">
      <c r="C2966" s="37"/>
      <c r="D2966" s="26"/>
      <c r="E2966" s="26"/>
      <c r="F2966" s="26"/>
      <c r="G2966" s="26"/>
      <c r="H2966" s="26"/>
      <c r="I2966" s="26"/>
      <c r="J2966" s="26"/>
      <c r="K2966" s="27"/>
      <c r="L2966" s="27"/>
      <c r="M2966" s="26"/>
      <c r="N2966" s="26"/>
      <c r="O2966" s="26"/>
      <c r="P2966" s="26"/>
      <c r="Q2966" s="26"/>
      <c r="R2966" s="26"/>
      <c r="S2966" s="26"/>
      <c r="T2966" s="26"/>
      <c r="U2966" s="26"/>
      <c r="V2966" s="26"/>
      <c r="W2966" s="28"/>
      <c r="X2966" s="26"/>
      <c r="Y2966" s="26"/>
      <c r="Z2966" s="26"/>
      <c r="AA2966" s="26"/>
      <c r="AB2966" s="42" t="str">
        <f t="shared" si="46"/>
        <v/>
      </c>
      <c r="AC29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66" s="18" t="str">
        <f>IF(AND(Table1[[#This Row],[**Entered Debit]]&lt;&gt;"",Table1[[#This Row],[**Entered Credit]]&lt;&gt;""),"Can not enter Debit and Credit amount in same Line","")</f>
        <v/>
      </c>
      <c r="AF2966" s="18">
        <f>IF(Table1[[#This Row],[Line Level Error Messages]]="",0,1)</f>
        <v>0</v>
      </c>
      <c r="AK2966" s="18" t="str">
        <f>IF(AND(Table1[[#This Row],[*Entity
(Enter this Mandatory field FIRST)]]&lt;&gt;"",LEN(Table1[[#This Row],[*Entity
(Enter this Mandatory field FIRST)]])&lt;&gt;2),"Entity Value Length Should be 2","")</f>
        <v/>
      </c>
      <c r="AL2966" s="18" t="str">
        <f>IF(AND(Table1[[#This Row],[*Cost Centre]]&lt;&gt;"",LEN(Table1[[#This Row],[*Cost Centre]])&lt;&gt;5),"Cost Centre Value Length Should be 5","")</f>
        <v/>
      </c>
      <c r="AM2966" s="18" t="str">
        <f>IF(AND(Table1[[#This Row],[*Subjective]]&lt;&gt;"",LEN(Table1[[#This Row],[*Subjective]])&lt;&gt;4),"Subjective Value Length Should be 4","")</f>
        <v/>
      </c>
      <c r="AN2966" s="18" t="str">
        <f>IF(AND(Table1[[#This Row],[*Fund]]&lt;&gt;"",LEN(Table1[[#This Row],[*Fund]])&lt;&gt;3),"Fund Value Length Should be 3","")</f>
        <v/>
      </c>
      <c r="AO2966" s="18" t="str">
        <f>IF(AND(Table1[[#This Row],[*Project]]&lt;&gt;"",LEN(Table1[[#This Row],[*Project]])&lt;&gt;6),"Project Value Length Should be 6","")</f>
        <v/>
      </c>
      <c r="AP2966" s="18" t="str">
        <f>IF(AND(Table1[[#This Row],[*Sub Analysis]]&lt;&gt;"",LEN(Table1[[#This Row],[*Sub Analysis]])&lt;&gt;5),"Subanalysis Value Length Should be 5","")</f>
        <v/>
      </c>
      <c r="AQ2966" s="18" t="str">
        <f>IF(AND(Table1[[#This Row],[*Spare 1]]&lt;&gt;"",LEN(Table1[[#This Row],[*Spare 1]])&lt;&gt;4),"Spare 1 Value Length Should be 4","")</f>
        <v/>
      </c>
      <c r="AR2966" s="18" t="str">
        <f>IF(AND(Table1[[#This Row],[*Spare 2]]&lt;&gt;"",LEN(Table1[[#This Row],[*Spare 2]])&lt;&gt;4),"Spare 2 Value Length Should be 4","")</f>
        <v/>
      </c>
      <c r="AS29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67" spans="3:45" ht="13.9" customHeight="1" x14ac:dyDescent="0.25">
      <c r="C2967" s="37"/>
      <c r="D2967" s="26"/>
      <c r="E2967" s="26"/>
      <c r="F2967" s="26"/>
      <c r="G2967" s="26"/>
      <c r="H2967" s="26"/>
      <c r="I2967" s="26"/>
      <c r="J2967" s="26"/>
      <c r="K2967" s="27"/>
      <c r="L2967" s="27"/>
      <c r="M2967" s="26"/>
      <c r="N2967" s="26"/>
      <c r="O2967" s="26"/>
      <c r="P2967" s="26"/>
      <c r="Q2967" s="26"/>
      <c r="R2967" s="26"/>
      <c r="S2967" s="26"/>
      <c r="T2967" s="26"/>
      <c r="U2967" s="26"/>
      <c r="V2967" s="26"/>
      <c r="W2967" s="28"/>
      <c r="X2967" s="26"/>
      <c r="Y2967" s="26"/>
      <c r="Z2967" s="26"/>
      <c r="AA2967" s="26"/>
      <c r="AB2967" s="42" t="str">
        <f t="shared" si="46"/>
        <v/>
      </c>
      <c r="AC29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67" s="18" t="str">
        <f>IF(AND(Table1[[#This Row],[**Entered Debit]]&lt;&gt;"",Table1[[#This Row],[**Entered Credit]]&lt;&gt;""),"Can not enter Debit and Credit amount in same Line","")</f>
        <v/>
      </c>
      <c r="AF2967" s="18">
        <f>IF(Table1[[#This Row],[Line Level Error Messages]]="",0,1)</f>
        <v>0</v>
      </c>
      <c r="AK2967" s="18" t="str">
        <f>IF(AND(Table1[[#This Row],[*Entity
(Enter this Mandatory field FIRST)]]&lt;&gt;"",LEN(Table1[[#This Row],[*Entity
(Enter this Mandatory field FIRST)]])&lt;&gt;2),"Entity Value Length Should be 2","")</f>
        <v/>
      </c>
      <c r="AL2967" s="18" t="str">
        <f>IF(AND(Table1[[#This Row],[*Cost Centre]]&lt;&gt;"",LEN(Table1[[#This Row],[*Cost Centre]])&lt;&gt;5),"Cost Centre Value Length Should be 5","")</f>
        <v/>
      </c>
      <c r="AM2967" s="18" t="str">
        <f>IF(AND(Table1[[#This Row],[*Subjective]]&lt;&gt;"",LEN(Table1[[#This Row],[*Subjective]])&lt;&gt;4),"Subjective Value Length Should be 4","")</f>
        <v/>
      </c>
      <c r="AN2967" s="18" t="str">
        <f>IF(AND(Table1[[#This Row],[*Fund]]&lt;&gt;"",LEN(Table1[[#This Row],[*Fund]])&lt;&gt;3),"Fund Value Length Should be 3","")</f>
        <v/>
      </c>
      <c r="AO2967" s="18" t="str">
        <f>IF(AND(Table1[[#This Row],[*Project]]&lt;&gt;"",LEN(Table1[[#This Row],[*Project]])&lt;&gt;6),"Project Value Length Should be 6","")</f>
        <v/>
      </c>
      <c r="AP2967" s="18" t="str">
        <f>IF(AND(Table1[[#This Row],[*Sub Analysis]]&lt;&gt;"",LEN(Table1[[#This Row],[*Sub Analysis]])&lt;&gt;5),"Subanalysis Value Length Should be 5","")</f>
        <v/>
      </c>
      <c r="AQ2967" s="18" t="str">
        <f>IF(AND(Table1[[#This Row],[*Spare 1]]&lt;&gt;"",LEN(Table1[[#This Row],[*Spare 1]])&lt;&gt;4),"Spare 1 Value Length Should be 4","")</f>
        <v/>
      </c>
      <c r="AR2967" s="18" t="str">
        <f>IF(AND(Table1[[#This Row],[*Spare 2]]&lt;&gt;"",LEN(Table1[[#This Row],[*Spare 2]])&lt;&gt;4),"Spare 2 Value Length Should be 4","")</f>
        <v/>
      </c>
      <c r="AS29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68" spans="3:45" ht="13.9" customHeight="1" x14ac:dyDescent="0.25">
      <c r="C2968" s="37"/>
      <c r="D2968" s="26"/>
      <c r="E2968" s="26"/>
      <c r="F2968" s="26"/>
      <c r="G2968" s="26"/>
      <c r="H2968" s="26"/>
      <c r="I2968" s="26"/>
      <c r="J2968" s="26"/>
      <c r="K2968" s="27"/>
      <c r="L2968" s="27"/>
      <c r="M2968" s="26"/>
      <c r="N2968" s="26"/>
      <c r="O2968" s="26"/>
      <c r="P2968" s="26"/>
      <c r="Q2968" s="26"/>
      <c r="R2968" s="26"/>
      <c r="S2968" s="26"/>
      <c r="T2968" s="26"/>
      <c r="U2968" s="26"/>
      <c r="V2968" s="26"/>
      <c r="W2968" s="28"/>
      <c r="X2968" s="26"/>
      <c r="Y2968" s="26"/>
      <c r="Z2968" s="26"/>
      <c r="AA2968" s="26"/>
      <c r="AB2968" s="42" t="str">
        <f t="shared" si="46"/>
        <v/>
      </c>
      <c r="AC29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68" s="18" t="str">
        <f>IF(AND(Table1[[#This Row],[**Entered Debit]]&lt;&gt;"",Table1[[#This Row],[**Entered Credit]]&lt;&gt;""),"Can not enter Debit and Credit amount in same Line","")</f>
        <v/>
      </c>
      <c r="AF2968" s="18">
        <f>IF(Table1[[#This Row],[Line Level Error Messages]]="",0,1)</f>
        <v>0</v>
      </c>
      <c r="AK2968" s="18" t="str">
        <f>IF(AND(Table1[[#This Row],[*Entity
(Enter this Mandatory field FIRST)]]&lt;&gt;"",LEN(Table1[[#This Row],[*Entity
(Enter this Mandatory field FIRST)]])&lt;&gt;2),"Entity Value Length Should be 2","")</f>
        <v/>
      </c>
      <c r="AL2968" s="18" t="str">
        <f>IF(AND(Table1[[#This Row],[*Cost Centre]]&lt;&gt;"",LEN(Table1[[#This Row],[*Cost Centre]])&lt;&gt;5),"Cost Centre Value Length Should be 5","")</f>
        <v/>
      </c>
      <c r="AM2968" s="18" t="str">
        <f>IF(AND(Table1[[#This Row],[*Subjective]]&lt;&gt;"",LEN(Table1[[#This Row],[*Subjective]])&lt;&gt;4),"Subjective Value Length Should be 4","")</f>
        <v/>
      </c>
      <c r="AN2968" s="18" t="str">
        <f>IF(AND(Table1[[#This Row],[*Fund]]&lt;&gt;"",LEN(Table1[[#This Row],[*Fund]])&lt;&gt;3),"Fund Value Length Should be 3","")</f>
        <v/>
      </c>
      <c r="AO2968" s="18" t="str">
        <f>IF(AND(Table1[[#This Row],[*Project]]&lt;&gt;"",LEN(Table1[[#This Row],[*Project]])&lt;&gt;6),"Project Value Length Should be 6","")</f>
        <v/>
      </c>
      <c r="AP2968" s="18" t="str">
        <f>IF(AND(Table1[[#This Row],[*Sub Analysis]]&lt;&gt;"",LEN(Table1[[#This Row],[*Sub Analysis]])&lt;&gt;5),"Subanalysis Value Length Should be 5","")</f>
        <v/>
      </c>
      <c r="AQ2968" s="18" t="str">
        <f>IF(AND(Table1[[#This Row],[*Spare 1]]&lt;&gt;"",LEN(Table1[[#This Row],[*Spare 1]])&lt;&gt;4),"Spare 1 Value Length Should be 4","")</f>
        <v/>
      </c>
      <c r="AR2968" s="18" t="str">
        <f>IF(AND(Table1[[#This Row],[*Spare 2]]&lt;&gt;"",LEN(Table1[[#This Row],[*Spare 2]])&lt;&gt;4),"Spare 2 Value Length Should be 4","")</f>
        <v/>
      </c>
      <c r="AS29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69" spans="3:45" ht="13.9" customHeight="1" x14ac:dyDescent="0.25">
      <c r="C2969" s="37"/>
      <c r="D2969" s="26"/>
      <c r="E2969" s="26"/>
      <c r="F2969" s="26"/>
      <c r="G2969" s="26"/>
      <c r="H2969" s="26"/>
      <c r="I2969" s="26"/>
      <c r="J2969" s="26"/>
      <c r="K2969" s="27"/>
      <c r="L2969" s="27"/>
      <c r="M2969" s="26"/>
      <c r="N2969" s="26"/>
      <c r="O2969" s="26"/>
      <c r="P2969" s="26"/>
      <c r="Q2969" s="26"/>
      <c r="R2969" s="26"/>
      <c r="S2969" s="26"/>
      <c r="T2969" s="26"/>
      <c r="U2969" s="26"/>
      <c r="V2969" s="26"/>
      <c r="W2969" s="28"/>
      <c r="X2969" s="26"/>
      <c r="Y2969" s="26"/>
      <c r="Z2969" s="26"/>
      <c r="AA2969" s="26"/>
      <c r="AB2969" s="42" t="str">
        <f t="shared" si="46"/>
        <v/>
      </c>
      <c r="AC29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69" s="18" t="str">
        <f>IF(AND(Table1[[#This Row],[**Entered Debit]]&lt;&gt;"",Table1[[#This Row],[**Entered Credit]]&lt;&gt;""),"Can not enter Debit and Credit amount in same Line","")</f>
        <v/>
      </c>
      <c r="AF2969" s="18">
        <f>IF(Table1[[#This Row],[Line Level Error Messages]]="",0,1)</f>
        <v>0</v>
      </c>
      <c r="AK2969" s="18" t="str">
        <f>IF(AND(Table1[[#This Row],[*Entity
(Enter this Mandatory field FIRST)]]&lt;&gt;"",LEN(Table1[[#This Row],[*Entity
(Enter this Mandatory field FIRST)]])&lt;&gt;2),"Entity Value Length Should be 2","")</f>
        <v/>
      </c>
      <c r="AL2969" s="18" t="str">
        <f>IF(AND(Table1[[#This Row],[*Cost Centre]]&lt;&gt;"",LEN(Table1[[#This Row],[*Cost Centre]])&lt;&gt;5),"Cost Centre Value Length Should be 5","")</f>
        <v/>
      </c>
      <c r="AM2969" s="18" t="str">
        <f>IF(AND(Table1[[#This Row],[*Subjective]]&lt;&gt;"",LEN(Table1[[#This Row],[*Subjective]])&lt;&gt;4),"Subjective Value Length Should be 4","")</f>
        <v/>
      </c>
      <c r="AN2969" s="18" t="str">
        <f>IF(AND(Table1[[#This Row],[*Fund]]&lt;&gt;"",LEN(Table1[[#This Row],[*Fund]])&lt;&gt;3),"Fund Value Length Should be 3","")</f>
        <v/>
      </c>
      <c r="AO2969" s="18" t="str">
        <f>IF(AND(Table1[[#This Row],[*Project]]&lt;&gt;"",LEN(Table1[[#This Row],[*Project]])&lt;&gt;6),"Project Value Length Should be 6","")</f>
        <v/>
      </c>
      <c r="AP2969" s="18" t="str">
        <f>IF(AND(Table1[[#This Row],[*Sub Analysis]]&lt;&gt;"",LEN(Table1[[#This Row],[*Sub Analysis]])&lt;&gt;5),"Subanalysis Value Length Should be 5","")</f>
        <v/>
      </c>
      <c r="AQ2969" s="18" t="str">
        <f>IF(AND(Table1[[#This Row],[*Spare 1]]&lt;&gt;"",LEN(Table1[[#This Row],[*Spare 1]])&lt;&gt;4),"Spare 1 Value Length Should be 4","")</f>
        <v/>
      </c>
      <c r="AR2969" s="18" t="str">
        <f>IF(AND(Table1[[#This Row],[*Spare 2]]&lt;&gt;"",LEN(Table1[[#This Row],[*Spare 2]])&lt;&gt;4),"Spare 2 Value Length Should be 4","")</f>
        <v/>
      </c>
      <c r="AS29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70" spans="3:45" ht="13.9" customHeight="1" x14ac:dyDescent="0.25">
      <c r="C2970" s="37"/>
      <c r="D2970" s="26"/>
      <c r="E2970" s="26"/>
      <c r="F2970" s="26"/>
      <c r="G2970" s="26"/>
      <c r="H2970" s="26"/>
      <c r="I2970" s="26"/>
      <c r="J2970" s="26"/>
      <c r="K2970" s="27"/>
      <c r="L2970" s="27"/>
      <c r="M2970" s="26"/>
      <c r="N2970" s="26"/>
      <c r="O2970" s="26"/>
      <c r="P2970" s="26"/>
      <c r="Q2970" s="26"/>
      <c r="R2970" s="26"/>
      <c r="S2970" s="26"/>
      <c r="T2970" s="26"/>
      <c r="U2970" s="26"/>
      <c r="V2970" s="26"/>
      <c r="W2970" s="28"/>
      <c r="X2970" s="26"/>
      <c r="Y2970" s="26"/>
      <c r="Z2970" s="26"/>
      <c r="AA2970" s="26"/>
      <c r="AB2970" s="42" t="str">
        <f t="shared" si="46"/>
        <v/>
      </c>
      <c r="AC29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70" s="18" t="str">
        <f>IF(AND(Table1[[#This Row],[**Entered Debit]]&lt;&gt;"",Table1[[#This Row],[**Entered Credit]]&lt;&gt;""),"Can not enter Debit and Credit amount in same Line","")</f>
        <v/>
      </c>
      <c r="AF2970" s="18">
        <f>IF(Table1[[#This Row],[Line Level Error Messages]]="",0,1)</f>
        <v>0</v>
      </c>
      <c r="AK2970" s="18" t="str">
        <f>IF(AND(Table1[[#This Row],[*Entity
(Enter this Mandatory field FIRST)]]&lt;&gt;"",LEN(Table1[[#This Row],[*Entity
(Enter this Mandatory field FIRST)]])&lt;&gt;2),"Entity Value Length Should be 2","")</f>
        <v/>
      </c>
      <c r="AL2970" s="18" t="str">
        <f>IF(AND(Table1[[#This Row],[*Cost Centre]]&lt;&gt;"",LEN(Table1[[#This Row],[*Cost Centre]])&lt;&gt;5),"Cost Centre Value Length Should be 5","")</f>
        <v/>
      </c>
      <c r="AM2970" s="18" t="str">
        <f>IF(AND(Table1[[#This Row],[*Subjective]]&lt;&gt;"",LEN(Table1[[#This Row],[*Subjective]])&lt;&gt;4),"Subjective Value Length Should be 4","")</f>
        <v/>
      </c>
      <c r="AN2970" s="18" t="str">
        <f>IF(AND(Table1[[#This Row],[*Fund]]&lt;&gt;"",LEN(Table1[[#This Row],[*Fund]])&lt;&gt;3),"Fund Value Length Should be 3","")</f>
        <v/>
      </c>
      <c r="AO2970" s="18" t="str">
        <f>IF(AND(Table1[[#This Row],[*Project]]&lt;&gt;"",LEN(Table1[[#This Row],[*Project]])&lt;&gt;6),"Project Value Length Should be 6","")</f>
        <v/>
      </c>
      <c r="AP2970" s="18" t="str">
        <f>IF(AND(Table1[[#This Row],[*Sub Analysis]]&lt;&gt;"",LEN(Table1[[#This Row],[*Sub Analysis]])&lt;&gt;5),"Subanalysis Value Length Should be 5","")</f>
        <v/>
      </c>
      <c r="AQ2970" s="18" t="str">
        <f>IF(AND(Table1[[#This Row],[*Spare 1]]&lt;&gt;"",LEN(Table1[[#This Row],[*Spare 1]])&lt;&gt;4),"Spare 1 Value Length Should be 4","")</f>
        <v/>
      </c>
      <c r="AR2970" s="18" t="str">
        <f>IF(AND(Table1[[#This Row],[*Spare 2]]&lt;&gt;"",LEN(Table1[[#This Row],[*Spare 2]])&lt;&gt;4),"Spare 2 Value Length Should be 4","")</f>
        <v/>
      </c>
      <c r="AS29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71" spans="3:45" ht="13.9" customHeight="1" x14ac:dyDescent="0.25">
      <c r="C2971" s="37"/>
      <c r="D2971" s="26"/>
      <c r="E2971" s="26"/>
      <c r="F2971" s="26"/>
      <c r="G2971" s="26"/>
      <c r="H2971" s="26"/>
      <c r="I2971" s="26"/>
      <c r="J2971" s="26"/>
      <c r="K2971" s="27"/>
      <c r="L2971" s="27"/>
      <c r="M2971" s="26"/>
      <c r="N2971" s="26"/>
      <c r="O2971" s="26"/>
      <c r="P2971" s="26"/>
      <c r="Q2971" s="26"/>
      <c r="R2971" s="26"/>
      <c r="S2971" s="26"/>
      <c r="T2971" s="26"/>
      <c r="U2971" s="26"/>
      <c r="V2971" s="26"/>
      <c r="W2971" s="28"/>
      <c r="X2971" s="26"/>
      <c r="Y2971" s="26"/>
      <c r="Z2971" s="26"/>
      <c r="AA2971" s="26"/>
      <c r="AB2971" s="42" t="str">
        <f t="shared" si="46"/>
        <v/>
      </c>
      <c r="AC29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71" s="18" t="str">
        <f>IF(AND(Table1[[#This Row],[**Entered Debit]]&lt;&gt;"",Table1[[#This Row],[**Entered Credit]]&lt;&gt;""),"Can not enter Debit and Credit amount in same Line","")</f>
        <v/>
      </c>
      <c r="AF2971" s="18">
        <f>IF(Table1[[#This Row],[Line Level Error Messages]]="",0,1)</f>
        <v>0</v>
      </c>
      <c r="AK2971" s="18" t="str">
        <f>IF(AND(Table1[[#This Row],[*Entity
(Enter this Mandatory field FIRST)]]&lt;&gt;"",LEN(Table1[[#This Row],[*Entity
(Enter this Mandatory field FIRST)]])&lt;&gt;2),"Entity Value Length Should be 2","")</f>
        <v/>
      </c>
      <c r="AL2971" s="18" t="str">
        <f>IF(AND(Table1[[#This Row],[*Cost Centre]]&lt;&gt;"",LEN(Table1[[#This Row],[*Cost Centre]])&lt;&gt;5),"Cost Centre Value Length Should be 5","")</f>
        <v/>
      </c>
      <c r="AM2971" s="18" t="str">
        <f>IF(AND(Table1[[#This Row],[*Subjective]]&lt;&gt;"",LEN(Table1[[#This Row],[*Subjective]])&lt;&gt;4),"Subjective Value Length Should be 4","")</f>
        <v/>
      </c>
      <c r="AN2971" s="18" t="str">
        <f>IF(AND(Table1[[#This Row],[*Fund]]&lt;&gt;"",LEN(Table1[[#This Row],[*Fund]])&lt;&gt;3),"Fund Value Length Should be 3","")</f>
        <v/>
      </c>
      <c r="AO2971" s="18" t="str">
        <f>IF(AND(Table1[[#This Row],[*Project]]&lt;&gt;"",LEN(Table1[[#This Row],[*Project]])&lt;&gt;6),"Project Value Length Should be 6","")</f>
        <v/>
      </c>
      <c r="AP2971" s="18" t="str">
        <f>IF(AND(Table1[[#This Row],[*Sub Analysis]]&lt;&gt;"",LEN(Table1[[#This Row],[*Sub Analysis]])&lt;&gt;5),"Subanalysis Value Length Should be 5","")</f>
        <v/>
      </c>
      <c r="AQ2971" s="18" t="str">
        <f>IF(AND(Table1[[#This Row],[*Spare 1]]&lt;&gt;"",LEN(Table1[[#This Row],[*Spare 1]])&lt;&gt;4),"Spare 1 Value Length Should be 4","")</f>
        <v/>
      </c>
      <c r="AR2971" s="18" t="str">
        <f>IF(AND(Table1[[#This Row],[*Spare 2]]&lt;&gt;"",LEN(Table1[[#This Row],[*Spare 2]])&lt;&gt;4),"Spare 2 Value Length Should be 4","")</f>
        <v/>
      </c>
      <c r="AS29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72" spans="3:45" ht="13.9" customHeight="1" x14ac:dyDescent="0.25">
      <c r="C2972" s="37"/>
      <c r="D2972" s="26"/>
      <c r="E2972" s="26"/>
      <c r="F2972" s="26"/>
      <c r="G2972" s="26"/>
      <c r="H2972" s="26"/>
      <c r="I2972" s="26"/>
      <c r="J2972" s="26"/>
      <c r="K2972" s="27"/>
      <c r="L2972" s="27"/>
      <c r="M2972" s="26"/>
      <c r="N2972" s="26"/>
      <c r="O2972" s="26"/>
      <c r="P2972" s="26"/>
      <c r="Q2972" s="26"/>
      <c r="R2972" s="26"/>
      <c r="S2972" s="26"/>
      <c r="T2972" s="26"/>
      <c r="U2972" s="26"/>
      <c r="V2972" s="26"/>
      <c r="W2972" s="28"/>
      <c r="X2972" s="26"/>
      <c r="Y2972" s="26"/>
      <c r="Z2972" s="26"/>
      <c r="AA2972" s="26"/>
      <c r="AB2972" s="42" t="str">
        <f t="shared" si="46"/>
        <v/>
      </c>
      <c r="AC29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72" s="18" t="str">
        <f>IF(AND(Table1[[#This Row],[**Entered Debit]]&lt;&gt;"",Table1[[#This Row],[**Entered Credit]]&lt;&gt;""),"Can not enter Debit and Credit amount in same Line","")</f>
        <v/>
      </c>
      <c r="AF2972" s="18">
        <f>IF(Table1[[#This Row],[Line Level Error Messages]]="",0,1)</f>
        <v>0</v>
      </c>
      <c r="AK2972" s="18" t="str">
        <f>IF(AND(Table1[[#This Row],[*Entity
(Enter this Mandatory field FIRST)]]&lt;&gt;"",LEN(Table1[[#This Row],[*Entity
(Enter this Mandatory field FIRST)]])&lt;&gt;2),"Entity Value Length Should be 2","")</f>
        <v/>
      </c>
      <c r="AL2972" s="18" t="str">
        <f>IF(AND(Table1[[#This Row],[*Cost Centre]]&lt;&gt;"",LEN(Table1[[#This Row],[*Cost Centre]])&lt;&gt;5),"Cost Centre Value Length Should be 5","")</f>
        <v/>
      </c>
      <c r="AM2972" s="18" t="str">
        <f>IF(AND(Table1[[#This Row],[*Subjective]]&lt;&gt;"",LEN(Table1[[#This Row],[*Subjective]])&lt;&gt;4),"Subjective Value Length Should be 4","")</f>
        <v/>
      </c>
      <c r="AN2972" s="18" t="str">
        <f>IF(AND(Table1[[#This Row],[*Fund]]&lt;&gt;"",LEN(Table1[[#This Row],[*Fund]])&lt;&gt;3),"Fund Value Length Should be 3","")</f>
        <v/>
      </c>
      <c r="AO2972" s="18" t="str">
        <f>IF(AND(Table1[[#This Row],[*Project]]&lt;&gt;"",LEN(Table1[[#This Row],[*Project]])&lt;&gt;6),"Project Value Length Should be 6","")</f>
        <v/>
      </c>
      <c r="AP2972" s="18" t="str">
        <f>IF(AND(Table1[[#This Row],[*Sub Analysis]]&lt;&gt;"",LEN(Table1[[#This Row],[*Sub Analysis]])&lt;&gt;5),"Subanalysis Value Length Should be 5","")</f>
        <v/>
      </c>
      <c r="AQ2972" s="18" t="str">
        <f>IF(AND(Table1[[#This Row],[*Spare 1]]&lt;&gt;"",LEN(Table1[[#This Row],[*Spare 1]])&lt;&gt;4),"Spare 1 Value Length Should be 4","")</f>
        <v/>
      </c>
      <c r="AR2972" s="18" t="str">
        <f>IF(AND(Table1[[#This Row],[*Spare 2]]&lt;&gt;"",LEN(Table1[[#This Row],[*Spare 2]])&lt;&gt;4),"Spare 2 Value Length Should be 4","")</f>
        <v/>
      </c>
      <c r="AS29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73" spans="3:45" ht="13.9" customHeight="1" x14ac:dyDescent="0.25">
      <c r="C2973" s="37"/>
      <c r="D2973" s="26"/>
      <c r="E2973" s="26"/>
      <c r="F2973" s="26"/>
      <c r="G2973" s="26"/>
      <c r="H2973" s="26"/>
      <c r="I2973" s="26"/>
      <c r="J2973" s="26"/>
      <c r="K2973" s="27"/>
      <c r="L2973" s="27"/>
      <c r="M2973" s="26"/>
      <c r="N2973" s="26"/>
      <c r="O2973" s="26"/>
      <c r="P2973" s="26"/>
      <c r="Q2973" s="26"/>
      <c r="R2973" s="26"/>
      <c r="S2973" s="26"/>
      <c r="T2973" s="26"/>
      <c r="U2973" s="26"/>
      <c r="V2973" s="26"/>
      <c r="W2973" s="28"/>
      <c r="X2973" s="26"/>
      <c r="Y2973" s="26"/>
      <c r="Z2973" s="26"/>
      <c r="AA2973" s="26"/>
      <c r="AB2973" s="42" t="str">
        <f t="shared" si="46"/>
        <v/>
      </c>
      <c r="AC29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73" s="18" t="str">
        <f>IF(AND(Table1[[#This Row],[**Entered Debit]]&lt;&gt;"",Table1[[#This Row],[**Entered Credit]]&lt;&gt;""),"Can not enter Debit and Credit amount in same Line","")</f>
        <v/>
      </c>
      <c r="AF2973" s="18">
        <f>IF(Table1[[#This Row],[Line Level Error Messages]]="",0,1)</f>
        <v>0</v>
      </c>
      <c r="AK2973" s="18" t="str">
        <f>IF(AND(Table1[[#This Row],[*Entity
(Enter this Mandatory field FIRST)]]&lt;&gt;"",LEN(Table1[[#This Row],[*Entity
(Enter this Mandatory field FIRST)]])&lt;&gt;2),"Entity Value Length Should be 2","")</f>
        <v/>
      </c>
      <c r="AL2973" s="18" t="str">
        <f>IF(AND(Table1[[#This Row],[*Cost Centre]]&lt;&gt;"",LEN(Table1[[#This Row],[*Cost Centre]])&lt;&gt;5),"Cost Centre Value Length Should be 5","")</f>
        <v/>
      </c>
      <c r="AM2973" s="18" t="str">
        <f>IF(AND(Table1[[#This Row],[*Subjective]]&lt;&gt;"",LEN(Table1[[#This Row],[*Subjective]])&lt;&gt;4),"Subjective Value Length Should be 4","")</f>
        <v/>
      </c>
      <c r="AN2973" s="18" t="str">
        <f>IF(AND(Table1[[#This Row],[*Fund]]&lt;&gt;"",LEN(Table1[[#This Row],[*Fund]])&lt;&gt;3),"Fund Value Length Should be 3","")</f>
        <v/>
      </c>
      <c r="AO2973" s="18" t="str">
        <f>IF(AND(Table1[[#This Row],[*Project]]&lt;&gt;"",LEN(Table1[[#This Row],[*Project]])&lt;&gt;6),"Project Value Length Should be 6","")</f>
        <v/>
      </c>
      <c r="AP2973" s="18" t="str">
        <f>IF(AND(Table1[[#This Row],[*Sub Analysis]]&lt;&gt;"",LEN(Table1[[#This Row],[*Sub Analysis]])&lt;&gt;5),"Subanalysis Value Length Should be 5","")</f>
        <v/>
      </c>
      <c r="AQ2973" s="18" t="str">
        <f>IF(AND(Table1[[#This Row],[*Spare 1]]&lt;&gt;"",LEN(Table1[[#This Row],[*Spare 1]])&lt;&gt;4),"Spare 1 Value Length Should be 4","")</f>
        <v/>
      </c>
      <c r="AR2973" s="18" t="str">
        <f>IF(AND(Table1[[#This Row],[*Spare 2]]&lt;&gt;"",LEN(Table1[[#This Row],[*Spare 2]])&lt;&gt;4),"Spare 2 Value Length Should be 4","")</f>
        <v/>
      </c>
      <c r="AS29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74" spans="3:45" ht="13.9" customHeight="1" x14ac:dyDescent="0.25">
      <c r="C2974" s="37"/>
      <c r="D2974" s="26"/>
      <c r="E2974" s="26"/>
      <c r="F2974" s="26"/>
      <c r="G2974" s="26"/>
      <c r="H2974" s="26"/>
      <c r="I2974" s="26"/>
      <c r="J2974" s="26"/>
      <c r="K2974" s="27"/>
      <c r="L2974" s="27"/>
      <c r="M2974" s="26"/>
      <c r="N2974" s="26"/>
      <c r="O2974" s="26"/>
      <c r="P2974" s="26"/>
      <c r="Q2974" s="26"/>
      <c r="R2974" s="26"/>
      <c r="S2974" s="26"/>
      <c r="T2974" s="26"/>
      <c r="U2974" s="26"/>
      <c r="V2974" s="26"/>
      <c r="W2974" s="28"/>
      <c r="X2974" s="26"/>
      <c r="Y2974" s="26"/>
      <c r="Z2974" s="26"/>
      <c r="AA2974" s="26"/>
      <c r="AB2974" s="42" t="str">
        <f t="shared" si="46"/>
        <v/>
      </c>
      <c r="AC29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74" s="18" t="str">
        <f>IF(AND(Table1[[#This Row],[**Entered Debit]]&lt;&gt;"",Table1[[#This Row],[**Entered Credit]]&lt;&gt;""),"Can not enter Debit and Credit amount in same Line","")</f>
        <v/>
      </c>
      <c r="AF2974" s="18">
        <f>IF(Table1[[#This Row],[Line Level Error Messages]]="",0,1)</f>
        <v>0</v>
      </c>
      <c r="AK2974" s="18" t="str">
        <f>IF(AND(Table1[[#This Row],[*Entity
(Enter this Mandatory field FIRST)]]&lt;&gt;"",LEN(Table1[[#This Row],[*Entity
(Enter this Mandatory field FIRST)]])&lt;&gt;2),"Entity Value Length Should be 2","")</f>
        <v/>
      </c>
      <c r="AL2974" s="18" t="str">
        <f>IF(AND(Table1[[#This Row],[*Cost Centre]]&lt;&gt;"",LEN(Table1[[#This Row],[*Cost Centre]])&lt;&gt;5),"Cost Centre Value Length Should be 5","")</f>
        <v/>
      </c>
      <c r="AM2974" s="18" t="str">
        <f>IF(AND(Table1[[#This Row],[*Subjective]]&lt;&gt;"",LEN(Table1[[#This Row],[*Subjective]])&lt;&gt;4),"Subjective Value Length Should be 4","")</f>
        <v/>
      </c>
      <c r="AN2974" s="18" t="str">
        <f>IF(AND(Table1[[#This Row],[*Fund]]&lt;&gt;"",LEN(Table1[[#This Row],[*Fund]])&lt;&gt;3),"Fund Value Length Should be 3","")</f>
        <v/>
      </c>
      <c r="AO2974" s="18" t="str">
        <f>IF(AND(Table1[[#This Row],[*Project]]&lt;&gt;"",LEN(Table1[[#This Row],[*Project]])&lt;&gt;6),"Project Value Length Should be 6","")</f>
        <v/>
      </c>
      <c r="AP2974" s="18" t="str">
        <f>IF(AND(Table1[[#This Row],[*Sub Analysis]]&lt;&gt;"",LEN(Table1[[#This Row],[*Sub Analysis]])&lt;&gt;5),"Subanalysis Value Length Should be 5","")</f>
        <v/>
      </c>
      <c r="AQ2974" s="18" t="str">
        <f>IF(AND(Table1[[#This Row],[*Spare 1]]&lt;&gt;"",LEN(Table1[[#This Row],[*Spare 1]])&lt;&gt;4),"Spare 1 Value Length Should be 4","")</f>
        <v/>
      </c>
      <c r="AR2974" s="18" t="str">
        <f>IF(AND(Table1[[#This Row],[*Spare 2]]&lt;&gt;"",LEN(Table1[[#This Row],[*Spare 2]])&lt;&gt;4),"Spare 2 Value Length Should be 4","")</f>
        <v/>
      </c>
      <c r="AS29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75" spans="3:45" ht="13.9" customHeight="1" x14ac:dyDescent="0.25">
      <c r="C2975" s="37"/>
      <c r="D2975" s="26"/>
      <c r="E2975" s="26"/>
      <c r="F2975" s="26"/>
      <c r="G2975" s="26"/>
      <c r="H2975" s="26"/>
      <c r="I2975" s="26"/>
      <c r="J2975" s="26"/>
      <c r="K2975" s="27"/>
      <c r="L2975" s="27"/>
      <c r="M2975" s="26"/>
      <c r="N2975" s="26"/>
      <c r="O2975" s="26"/>
      <c r="P2975" s="26"/>
      <c r="Q2975" s="26"/>
      <c r="R2975" s="26"/>
      <c r="S2975" s="26"/>
      <c r="T2975" s="26"/>
      <c r="U2975" s="26"/>
      <c r="V2975" s="26"/>
      <c r="W2975" s="28"/>
      <c r="X2975" s="26"/>
      <c r="Y2975" s="26"/>
      <c r="Z2975" s="26"/>
      <c r="AA2975" s="26"/>
      <c r="AB2975" s="42" t="str">
        <f t="shared" si="46"/>
        <v/>
      </c>
      <c r="AC29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75" s="18" t="str">
        <f>IF(AND(Table1[[#This Row],[**Entered Debit]]&lt;&gt;"",Table1[[#This Row],[**Entered Credit]]&lt;&gt;""),"Can not enter Debit and Credit amount in same Line","")</f>
        <v/>
      </c>
      <c r="AF2975" s="18">
        <f>IF(Table1[[#This Row],[Line Level Error Messages]]="",0,1)</f>
        <v>0</v>
      </c>
      <c r="AK2975" s="18" t="str">
        <f>IF(AND(Table1[[#This Row],[*Entity
(Enter this Mandatory field FIRST)]]&lt;&gt;"",LEN(Table1[[#This Row],[*Entity
(Enter this Mandatory field FIRST)]])&lt;&gt;2),"Entity Value Length Should be 2","")</f>
        <v/>
      </c>
      <c r="AL2975" s="18" t="str">
        <f>IF(AND(Table1[[#This Row],[*Cost Centre]]&lt;&gt;"",LEN(Table1[[#This Row],[*Cost Centre]])&lt;&gt;5),"Cost Centre Value Length Should be 5","")</f>
        <v/>
      </c>
      <c r="AM2975" s="18" t="str">
        <f>IF(AND(Table1[[#This Row],[*Subjective]]&lt;&gt;"",LEN(Table1[[#This Row],[*Subjective]])&lt;&gt;4),"Subjective Value Length Should be 4","")</f>
        <v/>
      </c>
      <c r="AN2975" s="18" t="str">
        <f>IF(AND(Table1[[#This Row],[*Fund]]&lt;&gt;"",LEN(Table1[[#This Row],[*Fund]])&lt;&gt;3),"Fund Value Length Should be 3","")</f>
        <v/>
      </c>
      <c r="AO2975" s="18" t="str">
        <f>IF(AND(Table1[[#This Row],[*Project]]&lt;&gt;"",LEN(Table1[[#This Row],[*Project]])&lt;&gt;6),"Project Value Length Should be 6","")</f>
        <v/>
      </c>
      <c r="AP2975" s="18" t="str">
        <f>IF(AND(Table1[[#This Row],[*Sub Analysis]]&lt;&gt;"",LEN(Table1[[#This Row],[*Sub Analysis]])&lt;&gt;5),"Subanalysis Value Length Should be 5","")</f>
        <v/>
      </c>
      <c r="AQ2975" s="18" t="str">
        <f>IF(AND(Table1[[#This Row],[*Spare 1]]&lt;&gt;"",LEN(Table1[[#This Row],[*Spare 1]])&lt;&gt;4),"Spare 1 Value Length Should be 4","")</f>
        <v/>
      </c>
      <c r="AR2975" s="18" t="str">
        <f>IF(AND(Table1[[#This Row],[*Spare 2]]&lt;&gt;"",LEN(Table1[[#This Row],[*Spare 2]])&lt;&gt;4),"Spare 2 Value Length Should be 4","")</f>
        <v/>
      </c>
      <c r="AS29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76" spans="3:45" ht="13.9" customHeight="1" x14ac:dyDescent="0.25">
      <c r="C2976" s="37"/>
      <c r="D2976" s="26"/>
      <c r="E2976" s="26"/>
      <c r="F2976" s="26"/>
      <c r="G2976" s="26"/>
      <c r="H2976" s="26"/>
      <c r="I2976" s="26"/>
      <c r="J2976" s="26"/>
      <c r="K2976" s="27"/>
      <c r="L2976" s="27"/>
      <c r="M2976" s="26"/>
      <c r="N2976" s="26"/>
      <c r="O2976" s="26"/>
      <c r="P2976" s="26"/>
      <c r="Q2976" s="26"/>
      <c r="R2976" s="26"/>
      <c r="S2976" s="26"/>
      <c r="T2976" s="26"/>
      <c r="U2976" s="26"/>
      <c r="V2976" s="26"/>
      <c r="W2976" s="28"/>
      <c r="X2976" s="26"/>
      <c r="Y2976" s="26"/>
      <c r="Z2976" s="26"/>
      <c r="AA2976" s="26"/>
      <c r="AB2976" s="42" t="str">
        <f t="shared" si="46"/>
        <v/>
      </c>
      <c r="AC29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76" s="18" t="str">
        <f>IF(AND(Table1[[#This Row],[**Entered Debit]]&lt;&gt;"",Table1[[#This Row],[**Entered Credit]]&lt;&gt;""),"Can not enter Debit and Credit amount in same Line","")</f>
        <v/>
      </c>
      <c r="AF2976" s="18">
        <f>IF(Table1[[#This Row],[Line Level Error Messages]]="",0,1)</f>
        <v>0</v>
      </c>
      <c r="AK2976" s="18" t="str">
        <f>IF(AND(Table1[[#This Row],[*Entity
(Enter this Mandatory field FIRST)]]&lt;&gt;"",LEN(Table1[[#This Row],[*Entity
(Enter this Mandatory field FIRST)]])&lt;&gt;2),"Entity Value Length Should be 2","")</f>
        <v/>
      </c>
      <c r="AL2976" s="18" t="str">
        <f>IF(AND(Table1[[#This Row],[*Cost Centre]]&lt;&gt;"",LEN(Table1[[#This Row],[*Cost Centre]])&lt;&gt;5),"Cost Centre Value Length Should be 5","")</f>
        <v/>
      </c>
      <c r="AM2976" s="18" t="str">
        <f>IF(AND(Table1[[#This Row],[*Subjective]]&lt;&gt;"",LEN(Table1[[#This Row],[*Subjective]])&lt;&gt;4),"Subjective Value Length Should be 4","")</f>
        <v/>
      </c>
      <c r="AN2976" s="18" t="str">
        <f>IF(AND(Table1[[#This Row],[*Fund]]&lt;&gt;"",LEN(Table1[[#This Row],[*Fund]])&lt;&gt;3),"Fund Value Length Should be 3","")</f>
        <v/>
      </c>
      <c r="AO2976" s="18" t="str">
        <f>IF(AND(Table1[[#This Row],[*Project]]&lt;&gt;"",LEN(Table1[[#This Row],[*Project]])&lt;&gt;6),"Project Value Length Should be 6","")</f>
        <v/>
      </c>
      <c r="AP2976" s="18" t="str">
        <f>IF(AND(Table1[[#This Row],[*Sub Analysis]]&lt;&gt;"",LEN(Table1[[#This Row],[*Sub Analysis]])&lt;&gt;5),"Subanalysis Value Length Should be 5","")</f>
        <v/>
      </c>
      <c r="AQ2976" s="18" t="str">
        <f>IF(AND(Table1[[#This Row],[*Spare 1]]&lt;&gt;"",LEN(Table1[[#This Row],[*Spare 1]])&lt;&gt;4),"Spare 1 Value Length Should be 4","")</f>
        <v/>
      </c>
      <c r="AR2976" s="18" t="str">
        <f>IF(AND(Table1[[#This Row],[*Spare 2]]&lt;&gt;"",LEN(Table1[[#This Row],[*Spare 2]])&lt;&gt;4),"Spare 2 Value Length Should be 4","")</f>
        <v/>
      </c>
      <c r="AS29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77" spans="3:45" ht="13.9" customHeight="1" x14ac:dyDescent="0.25">
      <c r="C2977" s="37"/>
      <c r="D2977" s="26"/>
      <c r="E2977" s="26"/>
      <c r="F2977" s="26"/>
      <c r="G2977" s="26"/>
      <c r="H2977" s="26"/>
      <c r="I2977" s="26"/>
      <c r="J2977" s="26"/>
      <c r="K2977" s="27"/>
      <c r="L2977" s="27"/>
      <c r="M2977" s="26"/>
      <c r="N2977" s="26"/>
      <c r="O2977" s="26"/>
      <c r="P2977" s="26"/>
      <c r="Q2977" s="26"/>
      <c r="R2977" s="26"/>
      <c r="S2977" s="26"/>
      <c r="T2977" s="26"/>
      <c r="U2977" s="26"/>
      <c r="V2977" s="26"/>
      <c r="W2977" s="28"/>
      <c r="X2977" s="26"/>
      <c r="Y2977" s="26"/>
      <c r="Z2977" s="26"/>
      <c r="AA2977" s="26"/>
      <c r="AB2977" s="42" t="str">
        <f t="shared" si="46"/>
        <v/>
      </c>
      <c r="AC29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77" s="18" t="str">
        <f>IF(AND(Table1[[#This Row],[**Entered Debit]]&lt;&gt;"",Table1[[#This Row],[**Entered Credit]]&lt;&gt;""),"Can not enter Debit and Credit amount in same Line","")</f>
        <v/>
      </c>
      <c r="AF2977" s="18">
        <f>IF(Table1[[#This Row],[Line Level Error Messages]]="",0,1)</f>
        <v>0</v>
      </c>
      <c r="AK2977" s="18" t="str">
        <f>IF(AND(Table1[[#This Row],[*Entity
(Enter this Mandatory field FIRST)]]&lt;&gt;"",LEN(Table1[[#This Row],[*Entity
(Enter this Mandatory field FIRST)]])&lt;&gt;2),"Entity Value Length Should be 2","")</f>
        <v/>
      </c>
      <c r="AL2977" s="18" t="str">
        <f>IF(AND(Table1[[#This Row],[*Cost Centre]]&lt;&gt;"",LEN(Table1[[#This Row],[*Cost Centre]])&lt;&gt;5),"Cost Centre Value Length Should be 5","")</f>
        <v/>
      </c>
      <c r="AM2977" s="18" t="str">
        <f>IF(AND(Table1[[#This Row],[*Subjective]]&lt;&gt;"",LEN(Table1[[#This Row],[*Subjective]])&lt;&gt;4),"Subjective Value Length Should be 4","")</f>
        <v/>
      </c>
      <c r="AN2977" s="18" t="str">
        <f>IF(AND(Table1[[#This Row],[*Fund]]&lt;&gt;"",LEN(Table1[[#This Row],[*Fund]])&lt;&gt;3),"Fund Value Length Should be 3","")</f>
        <v/>
      </c>
      <c r="AO2977" s="18" t="str">
        <f>IF(AND(Table1[[#This Row],[*Project]]&lt;&gt;"",LEN(Table1[[#This Row],[*Project]])&lt;&gt;6),"Project Value Length Should be 6","")</f>
        <v/>
      </c>
      <c r="AP2977" s="18" t="str">
        <f>IF(AND(Table1[[#This Row],[*Sub Analysis]]&lt;&gt;"",LEN(Table1[[#This Row],[*Sub Analysis]])&lt;&gt;5),"Subanalysis Value Length Should be 5","")</f>
        <v/>
      </c>
      <c r="AQ2977" s="18" t="str">
        <f>IF(AND(Table1[[#This Row],[*Spare 1]]&lt;&gt;"",LEN(Table1[[#This Row],[*Spare 1]])&lt;&gt;4),"Spare 1 Value Length Should be 4","")</f>
        <v/>
      </c>
      <c r="AR2977" s="18" t="str">
        <f>IF(AND(Table1[[#This Row],[*Spare 2]]&lt;&gt;"",LEN(Table1[[#This Row],[*Spare 2]])&lt;&gt;4),"Spare 2 Value Length Should be 4","")</f>
        <v/>
      </c>
      <c r="AS29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78" spans="3:45" ht="13.9" customHeight="1" x14ac:dyDescent="0.25">
      <c r="C2978" s="37"/>
      <c r="D2978" s="26"/>
      <c r="E2978" s="26"/>
      <c r="F2978" s="26"/>
      <c r="G2978" s="26"/>
      <c r="H2978" s="26"/>
      <c r="I2978" s="26"/>
      <c r="J2978" s="26"/>
      <c r="K2978" s="27"/>
      <c r="L2978" s="27"/>
      <c r="M2978" s="26"/>
      <c r="N2978" s="26"/>
      <c r="O2978" s="26"/>
      <c r="P2978" s="26"/>
      <c r="Q2978" s="26"/>
      <c r="R2978" s="26"/>
      <c r="S2978" s="26"/>
      <c r="T2978" s="26"/>
      <c r="U2978" s="26"/>
      <c r="V2978" s="26"/>
      <c r="W2978" s="28"/>
      <c r="X2978" s="26"/>
      <c r="Y2978" s="26"/>
      <c r="Z2978" s="26"/>
      <c r="AA2978" s="26"/>
      <c r="AB2978" s="42" t="str">
        <f t="shared" si="46"/>
        <v/>
      </c>
      <c r="AC29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78" s="18" t="str">
        <f>IF(AND(Table1[[#This Row],[**Entered Debit]]&lt;&gt;"",Table1[[#This Row],[**Entered Credit]]&lt;&gt;""),"Can not enter Debit and Credit amount in same Line","")</f>
        <v/>
      </c>
      <c r="AF2978" s="18">
        <f>IF(Table1[[#This Row],[Line Level Error Messages]]="",0,1)</f>
        <v>0</v>
      </c>
      <c r="AK2978" s="18" t="str">
        <f>IF(AND(Table1[[#This Row],[*Entity
(Enter this Mandatory field FIRST)]]&lt;&gt;"",LEN(Table1[[#This Row],[*Entity
(Enter this Mandatory field FIRST)]])&lt;&gt;2),"Entity Value Length Should be 2","")</f>
        <v/>
      </c>
      <c r="AL2978" s="18" t="str">
        <f>IF(AND(Table1[[#This Row],[*Cost Centre]]&lt;&gt;"",LEN(Table1[[#This Row],[*Cost Centre]])&lt;&gt;5),"Cost Centre Value Length Should be 5","")</f>
        <v/>
      </c>
      <c r="AM2978" s="18" t="str">
        <f>IF(AND(Table1[[#This Row],[*Subjective]]&lt;&gt;"",LEN(Table1[[#This Row],[*Subjective]])&lt;&gt;4),"Subjective Value Length Should be 4","")</f>
        <v/>
      </c>
      <c r="AN2978" s="18" t="str">
        <f>IF(AND(Table1[[#This Row],[*Fund]]&lt;&gt;"",LEN(Table1[[#This Row],[*Fund]])&lt;&gt;3),"Fund Value Length Should be 3","")</f>
        <v/>
      </c>
      <c r="AO2978" s="18" t="str">
        <f>IF(AND(Table1[[#This Row],[*Project]]&lt;&gt;"",LEN(Table1[[#This Row],[*Project]])&lt;&gt;6),"Project Value Length Should be 6","")</f>
        <v/>
      </c>
      <c r="AP2978" s="18" t="str">
        <f>IF(AND(Table1[[#This Row],[*Sub Analysis]]&lt;&gt;"",LEN(Table1[[#This Row],[*Sub Analysis]])&lt;&gt;5),"Subanalysis Value Length Should be 5","")</f>
        <v/>
      </c>
      <c r="AQ2978" s="18" t="str">
        <f>IF(AND(Table1[[#This Row],[*Spare 1]]&lt;&gt;"",LEN(Table1[[#This Row],[*Spare 1]])&lt;&gt;4),"Spare 1 Value Length Should be 4","")</f>
        <v/>
      </c>
      <c r="AR2978" s="18" t="str">
        <f>IF(AND(Table1[[#This Row],[*Spare 2]]&lt;&gt;"",LEN(Table1[[#This Row],[*Spare 2]])&lt;&gt;4),"Spare 2 Value Length Should be 4","")</f>
        <v/>
      </c>
      <c r="AS29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79" spans="3:45" ht="13.9" customHeight="1" x14ac:dyDescent="0.25">
      <c r="C2979" s="37"/>
      <c r="D2979" s="26"/>
      <c r="E2979" s="26"/>
      <c r="F2979" s="26"/>
      <c r="G2979" s="26"/>
      <c r="H2979" s="26"/>
      <c r="I2979" s="26"/>
      <c r="J2979" s="26"/>
      <c r="K2979" s="27"/>
      <c r="L2979" s="27"/>
      <c r="M2979" s="26"/>
      <c r="N2979" s="26"/>
      <c r="O2979" s="26"/>
      <c r="P2979" s="26"/>
      <c r="Q2979" s="26"/>
      <c r="R2979" s="26"/>
      <c r="S2979" s="26"/>
      <c r="T2979" s="26"/>
      <c r="U2979" s="26"/>
      <c r="V2979" s="26"/>
      <c r="W2979" s="28"/>
      <c r="X2979" s="26"/>
      <c r="Y2979" s="26"/>
      <c r="Z2979" s="26"/>
      <c r="AA2979" s="26"/>
      <c r="AB2979" s="42" t="str">
        <f t="shared" si="46"/>
        <v/>
      </c>
      <c r="AC29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79" s="18" t="str">
        <f>IF(AND(Table1[[#This Row],[**Entered Debit]]&lt;&gt;"",Table1[[#This Row],[**Entered Credit]]&lt;&gt;""),"Can not enter Debit and Credit amount in same Line","")</f>
        <v/>
      </c>
      <c r="AF2979" s="18">
        <f>IF(Table1[[#This Row],[Line Level Error Messages]]="",0,1)</f>
        <v>0</v>
      </c>
      <c r="AK2979" s="18" t="str">
        <f>IF(AND(Table1[[#This Row],[*Entity
(Enter this Mandatory field FIRST)]]&lt;&gt;"",LEN(Table1[[#This Row],[*Entity
(Enter this Mandatory field FIRST)]])&lt;&gt;2),"Entity Value Length Should be 2","")</f>
        <v/>
      </c>
      <c r="AL2979" s="18" t="str">
        <f>IF(AND(Table1[[#This Row],[*Cost Centre]]&lt;&gt;"",LEN(Table1[[#This Row],[*Cost Centre]])&lt;&gt;5),"Cost Centre Value Length Should be 5","")</f>
        <v/>
      </c>
      <c r="AM2979" s="18" t="str">
        <f>IF(AND(Table1[[#This Row],[*Subjective]]&lt;&gt;"",LEN(Table1[[#This Row],[*Subjective]])&lt;&gt;4),"Subjective Value Length Should be 4","")</f>
        <v/>
      </c>
      <c r="AN2979" s="18" t="str">
        <f>IF(AND(Table1[[#This Row],[*Fund]]&lt;&gt;"",LEN(Table1[[#This Row],[*Fund]])&lt;&gt;3),"Fund Value Length Should be 3","")</f>
        <v/>
      </c>
      <c r="AO2979" s="18" t="str">
        <f>IF(AND(Table1[[#This Row],[*Project]]&lt;&gt;"",LEN(Table1[[#This Row],[*Project]])&lt;&gt;6),"Project Value Length Should be 6","")</f>
        <v/>
      </c>
      <c r="AP2979" s="18" t="str">
        <f>IF(AND(Table1[[#This Row],[*Sub Analysis]]&lt;&gt;"",LEN(Table1[[#This Row],[*Sub Analysis]])&lt;&gt;5),"Subanalysis Value Length Should be 5","")</f>
        <v/>
      </c>
      <c r="AQ2979" s="18" t="str">
        <f>IF(AND(Table1[[#This Row],[*Spare 1]]&lt;&gt;"",LEN(Table1[[#This Row],[*Spare 1]])&lt;&gt;4),"Spare 1 Value Length Should be 4","")</f>
        <v/>
      </c>
      <c r="AR2979" s="18" t="str">
        <f>IF(AND(Table1[[#This Row],[*Spare 2]]&lt;&gt;"",LEN(Table1[[#This Row],[*Spare 2]])&lt;&gt;4),"Spare 2 Value Length Should be 4","")</f>
        <v/>
      </c>
      <c r="AS29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80" spans="3:45" ht="13.9" customHeight="1" x14ac:dyDescent="0.25">
      <c r="C2980" s="37"/>
      <c r="D2980" s="26"/>
      <c r="E2980" s="26"/>
      <c r="F2980" s="26"/>
      <c r="G2980" s="26"/>
      <c r="H2980" s="26"/>
      <c r="I2980" s="26"/>
      <c r="J2980" s="26"/>
      <c r="K2980" s="27"/>
      <c r="L2980" s="27"/>
      <c r="M2980" s="26"/>
      <c r="N2980" s="26"/>
      <c r="O2980" s="26"/>
      <c r="P2980" s="26"/>
      <c r="Q2980" s="26"/>
      <c r="R2980" s="26"/>
      <c r="S2980" s="26"/>
      <c r="T2980" s="26"/>
      <c r="U2980" s="26"/>
      <c r="V2980" s="26"/>
      <c r="W2980" s="28"/>
      <c r="X2980" s="26"/>
      <c r="Y2980" s="26"/>
      <c r="Z2980" s="26"/>
      <c r="AA2980" s="26"/>
      <c r="AB2980" s="42" t="str">
        <f t="shared" si="46"/>
        <v/>
      </c>
      <c r="AC29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80" s="18" t="str">
        <f>IF(AND(Table1[[#This Row],[**Entered Debit]]&lt;&gt;"",Table1[[#This Row],[**Entered Credit]]&lt;&gt;""),"Can not enter Debit and Credit amount in same Line","")</f>
        <v/>
      </c>
      <c r="AF2980" s="18">
        <f>IF(Table1[[#This Row],[Line Level Error Messages]]="",0,1)</f>
        <v>0</v>
      </c>
      <c r="AK2980" s="18" t="str">
        <f>IF(AND(Table1[[#This Row],[*Entity
(Enter this Mandatory field FIRST)]]&lt;&gt;"",LEN(Table1[[#This Row],[*Entity
(Enter this Mandatory field FIRST)]])&lt;&gt;2),"Entity Value Length Should be 2","")</f>
        <v/>
      </c>
      <c r="AL2980" s="18" t="str">
        <f>IF(AND(Table1[[#This Row],[*Cost Centre]]&lt;&gt;"",LEN(Table1[[#This Row],[*Cost Centre]])&lt;&gt;5),"Cost Centre Value Length Should be 5","")</f>
        <v/>
      </c>
      <c r="AM2980" s="18" t="str">
        <f>IF(AND(Table1[[#This Row],[*Subjective]]&lt;&gt;"",LEN(Table1[[#This Row],[*Subjective]])&lt;&gt;4),"Subjective Value Length Should be 4","")</f>
        <v/>
      </c>
      <c r="AN2980" s="18" t="str">
        <f>IF(AND(Table1[[#This Row],[*Fund]]&lt;&gt;"",LEN(Table1[[#This Row],[*Fund]])&lt;&gt;3),"Fund Value Length Should be 3","")</f>
        <v/>
      </c>
      <c r="AO2980" s="18" t="str">
        <f>IF(AND(Table1[[#This Row],[*Project]]&lt;&gt;"",LEN(Table1[[#This Row],[*Project]])&lt;&gt;6),"Project Value Length Should be 6","")</f>
        <v/>
      </c>
      <c r="AP2980" s="18" t="str">
        <f>IF(AND(Table1[[#This Row],[*Sub Analysis]]&lt;&gt;"",LEN(Table1[[#This Row],[*Sub Analysis]])&lt;&gt;5),"Subanalysis Value Length Should be 5","")</f>
        <v/>
      </c>
      <c r="AQ2980" s="18" t="str">
        <f>IF(AND(Table1[[#This Row],[*Spare 1]]&lt;&gt;"",LEN(Table1[[#This Row],[*Spare 1]])&lt;&gt;4),"Spare 1 Value Length Should be 4","")</f>
        <v/>
      </c>
      <c r="AR2980" s="18" t="str">
        <f>IF(AND(Table1[[#This Row],[*Spare 2]]&lt;&gt;"",LEN(Table1[[#This Row],[*Spare 2]])&lt;&gt;4),"Spare 2 Value Length Should be 4","")</f>
        <v/>
      </c>
      <c r="AS29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81" spans="3:45" ht="13.9" customHeight="1" x14ac:dyDescent="0.25">
      <c r="C2981" s="37"/>
      <c r="D2981" s="26"/>
      <c r="E2981" s="26"/>
      <c r="F2981" s="26"/>
      <c r="G2981" s="26"/>
      <c r="H2981" s="26"/>
      <c r="I2981" s="26"/>
      <c r="J2981" s="26"/>
      <c r="K2981" s="27"/>
      <c r="L2981" s="27"/>
      <c r="M2981" s="26"/>
      <c r="N2981" s="26"/>
      <c r="O2981" s="26"/>
      <c r="P2981" s="26"/>
      <c r="Q2981" s="26"/>
      <c r="R2981" s="26"/>
      <c r="S2981" s="26"/>
      <c r="T2981" s="26"/>
      <c r="U2981" s="26"/>
      <c r="V2981" s="26"/>
      <c r="W2981" s="28"/>
      <c r="X2981" s="26"/>
      <c r="Y2981" s="26"/>
      <c r="Z2981" s="26"/>
      <c r="AA2981" s="26"/>
      <c r="AB2981" s="42" t="str">
        <f t="shared" si="46"/>
        <v/>
      </c>
      <c r="AC29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81" s="18" t="str">
        <f>IF(AND(Table1[[#This Row],[**Entered Debit]]&lt;&gt;"",Table1[[#This Row],[**Entered Credit]]&lt;&gt;""),"Can not enter Debit and Credit amount in same Line","")</f>
        <v/>
      </c>
      <c r="AF2981" s="18">
        <f>IF(Table1[[#This Row],[Line Level Error Messages]]="",0,1)</f>
        <v>0</v>
      </c>
      <c r="AK2981" s="18" t="str">
        <f>IF(AND(Table1[[#This Row],[*Entity
(Enter this Mandatory field FIRST)]]&lt;&gt;"",LEN(Table1[[#This Row],[*Entity
(Enter this Mandatory field FIRST)]])&lt;&gt;2),"Entity Value Length Should be 2","")</f>
        <v/>
      </c>
      <c r="AL2981" s="18" t="str">
        <f>IF(AND(Table1[[#This Row],[*Cost Centre]]&lt;&gt;"",LEN(Table1[[#This Row],[*Cost Centre]])&lt;&gt;5),"Cost Centre Value Length Should be 5","")</f>
        <v/>
      </c>
      <c r="AM2981" s="18" t="str">
        <f>IF(AND(Table1[[#This Row],[*Subjective]]&lt;&gt;"",LEN(Table1[[#This Row],[*Subjective]])&lt;&gt;4),"Subjective Value Length Should be 4","")</f>
        <v/>
      </c>
      <c r="AN2981" s="18" t="str">
        <f>IF(AND(Table1[[#This Row],[*Fund]]&lt;&gt;"",LEN(Table1[[#This Row],[*Fund]])&lt;&gt;3),"Fund Value Length Should be 3","")</f>
        <v/>
      </c>
      <c r="AO2981" s="18" t="str">
        <f>IF(AND(Table1[[#This Row],[*Project]]&lt;&gt;"",LEN(Table1[[#This Row],[*Project]])&lt;&gt;6),"Project Value Length Should be 6","")</f>
        <v/>
      </c>
      <c r="AP2981" s="18" t="str">
        <f>IF(AND(Table1[[#This Row],[*Sub Analysis]]&lt;&gt;"",LEN(Table1[[#This Row],[*Sub Analysis]])&lt;&gt;5),"Subanalysis Value Length Should be 5","")</f>
        <v/>
      </c>
      <c r="AQ2981" s="18" t="str">
        <f>IF(AND(Table1[[#This Row],[*Spare 1]]&lt;&gt;"",LEN(Table1[[#This Row],[*Spare 1]])&lt;&gt;4),"Spare 1 Value Length Should be 4","")</f>
        <v/>
      </c>
      <c r="AR2981" s="18" t="str">
        <f>IF(AND(Table1[[#This Row],[*Spare 2]]&lt;&gt;"",LEN(Table1[[#This Row],[*Spare 2]])&lt;&gt;4),"Spare 2 Value Length Should be 4","")</f>
        <v/>
      </c>
      <c r="AS29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82" spans="3:45" ht="13.9" customHeight="1" x14ac:dyDescent="0.25">
      <c r="C2982" s="37"/>
      <c r="D2982" s="26"/>
      <c r="E2982" s="26"/>
      <c r="F2982" s="26"/>
      <c r="G2982" s="26"/>
      <c r="H2982" s="26"/>
      <c r="I2982" s="26"/>
      <c r="J2982" s="26"/>
      <c r="K2982" s="27"/>
      <c r="L2982" s="27"/>
      <c r="M2982" s="26"/>
      <c r="N2982" s="26"/>
      <c r="O2982" s="26"/>
      <c r="P2982" s="26"/>
      <c r="Q2982" s="26"/>
      <c r="R2982" s="26"/>
      <c r="S2982" s="26"/>
      <c r="T2982" s="26"/>
      <c r="U2982" s="26"/>
      <c r="V2982" s="26"/>
      <c r="W2982" s="28"/>
      <c r="X2982" s="26"/>
      <c r="Y2982" s="26"/>
      <c r="Z2982" s="26"/>
      <c r="AA2982" s="26"/>
      <c r="AB2982" s="42" t="str">
        <f t="shared" si="46"/>
        <v/>
      </c>
      <c r="AC29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82" s="18" t="str">
        <f>IF(AND(Table1[[#This Row],[**Entered Debit]]&lt;&gt;"",Table1[[#This Row],[**Entered Credit]]&lt;&gt;""),"Can not enter Debit and Credit amount in same Line","")</f>
        <v/>
      </c>
      <c r="AF2982" s="18">
        <f>IF(Table1[[#This Row],[Line Level Error Messages]]="",0,1)</f>
        <v>0</v>
      </c>
      <c r="AK2982" s="18" t="str">
        <f>IF(AND(Table1[[#This Row],[*Entity
(Enter this Mandatory field FIRST)]]&lt;&gt;"",LEN(Table1[[#This Row],[*Entity
(Enter this Mandatory field FIRST)]])&lt;&gt;2),"Entity Value Length Should be 2","")</f>
        <v/>
      </c>
      <c r="AL2982" s="18" t="str">
        <f>IF(AND(Table1[[#This Row],[*Cost Centre]]&lt;&gt;"",LEN(Table1[[#This Row],[*Cost Centre]])&lt;&gt;5),"Cost Centre Value Length Should be 5","")</f>
        <v/>
      </c>
      <c r="AM2982" s="18" t="str">
        <f>IF(AND(Table1[[#This Row],[*Subjective]]&lt;&gt;"",LEN(Table1[[#This Row],[*Subjective]])&lt;&gt;4),"Subjective Value Length Should be 4","")</f>
        <v/>
      </c>
      <c r="AN2982" s="18" t="str">
        <f>IF(AND(Table1[[#This Row],[*Fund]]&lt;&gt;"",LEN(Table1[[#This Row],[*Fund]])&lt;&gt;3),"Fund Value Length Should be 3","")</f>
        <v/>
      </c>
      <c r="AO2982" s="18" t="str">
        <f>IF(AND(Table1[[#This Row],[*Project]]&lt;&gt;"",LEN(Table1[[#This Row],[*Project]])&lt;&gt;6),"Project Value Length Should be 6","")</f>
        <v/>
      </c>
      <c r="AP2982" s="18" t="str">
        <f>IF(AND(Table1[[#This Row],[*Sub Analysis]]&lt;&gt;"",LEN(Table1[[#This Row],[*Sub Analysis]])&lt;&gt;5),"Subanalysis Value Length Should be 5","")</f>
        <v/>
      </c>
      <c r="AQ2982" s="18" t="str">
        <f>IF(AND(Table1[[#This Row],[*Spare 1]]&lt;&gt;"",LEN(Table1[[#This Row],[*Spare 1]])&lt;&gt;4),"Spare 1 Value Length Should be 4","")</f>
        <v/>
      </c>
      <c r="AR2982" s="18" t="str">
        <f>IF(AND(Table1[[#This Row],[*Spare 2]]&lt;&gt;"",LEN(Table1[[#This Row],[*Spare 2]])&lt;&gt;4),"Spare 2 Value Length Should be 4","")</f>
        <v/>
      </c>
      <c r="AS29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83" spans="3:45" ht="13.9" customHeight="1" x14ac:dyDescent="0.25">
      <c r="C2983" s="37"/>
      <c r="D2983" s="26"/>
      <c r="E2983" s="26"/>
      <c r="F2983" s="26"/>
      <c r="G2983" s="26"/>
      <c r="H2983" s="26"/>
      <c r="I2983" s="26"/>
      <c r="J2983" s="26"/>
      <c r="K2983" s="27"/>
      <c r="L2983" s="27"/>
      <c r="M2983" s="26"/>
      <c r="N2983" s="26"/>
      <c r="O2983" s="26"/>
      <c r="P2983" s="26"/>
      <c r="Q2983" s="26"/>
      <c r="R2983" s="26"/>
      <c r="S2983" s="26"/>
      <c r="T2983" s="26"/>
      <c r="U2983" s="26"/>
      <c r="V2983" s="26"/>
      <c r="W2983" s="28"/>
      <c r="X2983" s="26"/>
      <c r="Y2983" s="26"/>
      <c r="Z2983" s="26"/>
      <c r="AA2983" s="26"/>
      <c r="AB2983" s="42" t="str">
        <f t="shared" si="46"/>
        <v/>
      </c>
      <c r="AC29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83" s="18" t="str">
        <f>IF(AND(Table1[[#This Row],[**Entered Debit]]&lt;&gt;"",Table1[[#This Row],[**Entered Credit]]&lt;&gt;""),"Can not enter Debit and Credit amount in same Line","")</f>
        <v/>
      </c>
      <c r="AF2983" s="18">
        <f>IF(Table1[[#This Row],[Line Level Error Messages]]="",0,1)</f>
        <v>0</v>
      </c>
      <c r="AK2983" s="18" t="str">
        <f>IF(AND(Table1[[#This Row],[*Entity
(Enter this Mandatory field FIRST)]]&lt;&gt;"",LEN(Table1[[#This Row],[*Entity
(Enter this Mandatory field FIRST)]])&lt;&gt;2),"Entity Value Length Should be 2","")</f>
        <v/>
      </c>
      <c r="AL2983" s="18" t="str">
        <f>IF(AND(Table1[[#This Row],[*Cost Centre]]&lt;&gt;"",LEN(Table1[[#This Row],[*Cost Centre]])&lt;&gt;5),"Cost Centre Value Length Should be 5","")</f>
        <v/>
      </c>
      <c r="AM2983" s="18" t="str">
        <f>IF(AND(Table1[[#This Row],[*Subjective]]&lt;&gt;"",LEN(Table1[[#This Row],[*Subjective]])&lt;&gt;4),"Subjective Value Length Should be 4","")</f>
        <v/>
      </c>
      <c r="AN2983" s="18" t="str">
        <f>IF(AND(Table1[[#This Row],[*Fund]]&lt;&gt;"",LEN(Table1[[#This Row],[*Fund]])&lt;&gt;3),"Fund Value Length Should be 3","")</f>
        <v/>
      </c>
      <c r="AO2983" s="18" t="str">
        <f>IF(AND(Table1[[#This Row],[*Project]]&lt;&gt;"",LEN(Table1[[#This Row],[*Project]])&lt;&gt;6),"Project Value Length Should be 6","")</f>
        <v/>
      </c>
      <c r="AP2983" s="18" t="str">
        <f>IF(AND(Table1[[#This Row],[*Sub Analysis]]&lt;&gt;"",LEN(Table1[[#This Row],[*Sub Analysis]])&lt;&gt;5),"Subanalysis Value Length Should be 5","")</f>
        <v/>
      </c>
      <c r="AQ2983" s="18" t="str">
        <f>IF(AND(Table1[[#This Row],[*Spare 1]]&lt;&gt;"",LEN(Table1[[#This Row],[*Spare 1]])&lt;&gt;4),"Spare 1 Value Length Should be 4","")</f>
        <v/>
      </c>
      <c r="AR2983" s="18" t="str">
        <f>IF(AND(Table1[[#This Row],[*Spare 2]]&lt;&gt;"",LEN(Table1[[#This Row],[*Spare 2]])&lt;&gt;4),"Spare 2 Value Length Should be 4","")</f>
        <v/>
      </c>
      <c r="AS29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84" spans="3:45" ht="13.9" customHeight="1" x14ac:dyDescent="0.25">
      <c r="C2984" s="37"/>
      <c r="D2984" s="26"/>
      <c r="E2984" s="26"/>
      <c r="F2984" s="26"/>
      <c r="G2984" s="26"/>
      <c r="H2984" s="26"/>
      <c r="I2984" s="26"/>
      <c r="J2984" s="26"/>
      <c r="K2984" s="27"/>
      <c r="L2984" s="27"/>
      <c r="M2984" s="26"/>
      <c r="N2984" s="26"/>
      <c r="O2984" s="26"/>
      <c r="P2984" s="26"/>
      <c r="Q2984" s="26"/>
      <c r="R2984" s="26"/>
      <c r="S2984" s="26"/>
      <c r="T2984" s="26"/>
      <c r="U2984" s="26"/>
      <c r="V2984" s="26"/>
      <c r="W2984" s="28"/>
      <c r="X2984" s="26"/>
      <c r="Y2984" s="26"/>
      <c r="Z2984" s="26"/>
      <c r="AA2984" s="26"/>
      <c r="AB2984" s="42" t="str">
        <f t="shared" si="46"/>
        <v/>
      </c>
      <c r="AC29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84" s="18" t="str">
        <f>IF(AND(Table1[[#This Row],[**Entered Debit]]&lt;&gt;"",Table1[[#This Row],[**Entered Credit]]&lt;&gt;""),"Can not enter Debit and Credit amount in same Line","")</f>
        <v/>
      </c>
      <c r="AF2984" s="18">
        <f>IF(Table1[[#This Row],[Line Level Error Messages]]="",0,1)</f>
        <v>0</v>
      </c>
      <c r="AK2984" s="18" t="str">
        <f>IF(AND(Table1[[#This Row],[*Entity
(Enter this Mandatory field FIRST)]]&lt;&gt;"",LEN(Table1[[#This Row],[*Entity
(Enter this Mandatory field FIRST)]])&lt;&gt;2),"Entity Value Length Should be 2","")</f>
        <v/>
      </c>
      <c r="AL2984" s="18" t="str">
        <f>IF(AND(Table1[[#This Row],[*Cost Centre]]&lt;&gt;"",LEN(Table1[[#This Row],[*Cost Centre]])&lt;&gt;5),"Cost Centre Value Length Should be 5","")</f>
        <v/>
      </c>
      <c r="AM2984" s="18" t="str">
        <f>IF(AND(Table1[[#This Row],[*Subjective]]&lt;&gt;"",LEN(Table1[[#This Row],[*Subjective]])&lt;&gt;4),"Subjective Value Length Should be 4","")</f>
        <v/>
      </c>
      <c r="AN2984" s="18" t="str">
        <f>IF(AND(Table1[[#This Row],[*Fund]]&lt;&gt;"",LEN(Table1[[#This Row],[*Fund]])&lt;&gt;3),"Fund Value Length Should be 3","")</f>
        <v/>
      </c>
      <c r="AO2984" s="18" t="str">
        <f>IF(AND(Table1[[#This Row],[*Project]]&lt;&gt;"",LEN(Table1[[#This Row],[*Project]])&lt;&gt;6),"Project Value Length Should be 6","")</f>
        <v/>
      </c>
      <c r="AP2984" s="18" t="str">
        <f>IF(AND(Table1[[#This Row],[*Sub Analysis]]&lt;&gt;"",LEN(Table1[[#This Row],[*Sub Analysis]])&lt;&gt;5),"Subanalysis Value Length Should be 5","")</f>
        <v/>
      </c>
      <c r="AQ2984" s="18" t="str">
        <f>IF(AND(Table1[[#This Row],[*Spare 1]]&lt;&gt;"",LEN(Table1[[#This Row],[*Spare 1]])&lt;&gt;4),"Spare 1 Value Length Should be 4","")</f>
        <v/>
      </c>
      <c r="AR2984" s="18" t="str">
        <f>IF(AND(Table1[[#This Row],[*Spare 2]]&lt;&gt;"",LEN(Table1[[#This Row],[*Spare 2]])&lt;&gt;4),"Spare 2 Value Length Should be 4","")</f>
        <v/>
      </c>
      <c r="AS29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85" spans="3:45" ht="13.9" customHeight="1" x14ac:dyDescent="0.25">
      <c r="C2985" s="37"/>
      <c r="D2985" s="26"/>
      <c r="E2985" s="26"/>
      <c r="F2985" s="26"/>
      <c r="G2985" s="26"/>
      <c r="H2985" s="26"/>
      <c r="I2985" s="26"/>
      <c r="J2985" s="26"/>
      <c r="K2985" s="27"/>
      <c r="L2985" s="27"/>
      <c r="M2985" s="26"/>
      <c r="N2985" s="26"/>
      <c r="O2985" s="26"/>
      <c r="P2985" s="26"/>
      <c r="Q2985" s="26"/>
      <c r="R2985" s="26"/>
      <c r="S2985" s="26"/>
      <c r="T2985" s="26"/>
      <c r="U2985" s="26"/>
      <c r="V2985" s="26"/>
      <c r="W2985" s="28"/>
      <c r="X2985" s="26"/>
      <c r="Y2985" s="26"/>
      <c r="Z2985" s="26"/>
      <c r="AA2985" s="26"/>
      <c r="AB2985" s="42" t="str">
        <f t="shared" si="46"/>
        <v/>
      </c>
      <c r="AC29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85" s="18" t="str">
        <f>IF(AND(Table1[[#This Row],[**Entered Debit]]&lt;&gt;"",Table1[[#This Row],[**Entered Credit]]&lt;&gt;""),"Can not enter Debit and Credit amount in same Line","")</f>
        <v/>
      </c>
      <c r="AF2985" s="18">
        <f>IF(Table1[[#This Row],[Line Level Error Messages]]="",0,1)</f>
        <v>0</v>
      </c>
      <c r="AK2985" s="18" t="str">
        <f>IF(AND(Table1[[#This Row],[*Entity
(Enter this Mandatory field FIRST)]]&lt;&gt;"",LEN(Table1[[#This Row],[*Entity
(Enter this Mandatory field FIRST)]])&lt;&gt;2),"Entity Value Length Should be 2","")</f>
        <v/>
      </c>
      <c r="AL2985" s="18" t="str">
        <f>IF(AND(Table1[[#This Row],[*Cost Centre]]&lt;&gt;"",LEN(Table1[[#This Row],[*Cost Centre]])&lt;&gt;5),"Cost Centre Value Length Should be 5","")</f>
        <v/>
      </c>
      <c r="AM2985" s="18" t="str">
        <f>IF(AND(Table1[[#This Row],[*Subjective]]&lt;&gt;"",LEN(Table1[[#This Row],[*Subjective]])&lt;&gt;4),"Subjective Value Length Should be 4","")</f>
        <v/>
      </c>
      <c r="AN2985" s="18" t="str">
        <f>IF(AND(Table1[[#This Row],[*Fund]]&lt;&gt;"",LEN(Table1[[#This Row],[*Fund]])&lt;&gt;3),"Fund Value Length Should be 3","")</f>
        <v/>
      </c>
      <c r="AO2985" s="18" t="str">
        <f>IF(AND(Table1[[#This Row],[*Project]]&lt;&gt;"",LEN(Table1[[#This Row],[*Project]])&lt;&gt;6),"Project Value Length Should be 6","")</f>
        <v/>
      </c>
      <c r="AP2985" s="18" t="str">
        <f>IF(AND(Table1[[#This Row],[*Sub Analysis]]&lt;&gt;"",LEN(Table1[[#This Row],[*Sub Analysis]])&lt;&gt;5),"Subanalysis Value Length Should be 5","")</f>
        <v/>
      </c>
      <c r="AQ2985" s="18" t="str">
        <f>IF(AND(Table1[[#This Row],[*Spare 1]]&lt;&gt;"",LEN(Table1[[#This Row],[*Spare 1]])&lt;&gt;4),"Spare 1 Value Length Should be 4","")</f>
        <v/>
      </c>
      <c r="AR2985" s="18" t="str">
        <f>IF(AND(Table1[[#This Row],[*Spare 2]]&lt;&gt;"",LEN(Table1[[#This Row],[*Spare 2]])&lt;&gt;4),"Spare 2 Value Length Should be 4","")</f>
        <v/>
      </c>
      <c r="AS29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86" spans="3:45" ht="13.9" customHeight="1" x14ac:dyDescent="0.25">
      <c r="C2986" s="37"/>
      <c r="D2986" s="26"/>
      <c r="E2986" s="26"/>
      <c r="F2986" s="26"/>
      <c r="G2986" s="26"/>
      <c r="H2986" s="26"/>
      <c r="I2986" s="26"/>
      <c r="J2986" s="26"/>
      <c r="K2986" s="27"/>
      <c r="L2986" s="27"/>
      <c r="M2986" s="26"/>
      <c r="N2986" s="26"/>
      <c r="O2986" s="26"/>
      <c r="P2986" s="26"/>
      <c r="Q2986" s="26"/>
      <c r="R2986" s="26"/>
      <c r="S2986" s="26"/>
      <c r="T2986" s="26"/>
      <c r="U2986" s="26"/>
      <c r="V2986" s="26"/>
      <c r="W2986" s="28"/>
      <c r="X2986" s="26"/>
      <c r="Y2986" s="26"/>
      <c r="Z2986" s="26"/>
      <c r="AA2986" s="26"/>
      <c r="AB2986" s="42" t="str">
        <f t="shared" si="46"/>
        <v/>
      </c>
      <c r="AC29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86" s="18" t="str">
        <f>IF(AND(Table1[[#This Row],[**Entered Debit]]&lt;&gt;"",Table1[[#This Row],[**Entered Credit]]&lt;&gt;""),"Can not enter Debit and Credit amount in same Line","")</f>
        <v/>
      </c>
      <c r="AF2986" s="18">
        <f>IF(Table1[[#This Row],[Line Level Error Messages]]="",0,1)</f>
        <v>0</v>
      </c>
      <c r="AK2986" s="18" t="str">
        <f>IF(AND(Table1[[#This Row],[*Entity
(Enter this Mandatory field FIRST)]]&lt;&gt;"",LEN(Table1[[#This Row],[*Entity
(Enter this Mandatory field FIRST)]])&lt;&gt;2),"Entity Value Length Should be 2","")</f>
        <v/>
      </c>
      <c r="AL2986" s="18" t="str">
        <f>IF(AND(Table1[[#This Row],[*Cost Centre]]&lt;&gt;"",LEN(Table1[[#This Row],[*Cost Centre]])&lt;&gt;5),"Cost Centre Value Length Should be 5","")</f>
        <v/>
      </c>
      <c r="AM2986" s="18" t="str">
        <f>IF(AND(Table1[[#This Row],[*Subjective]]&lt;&gt;"",LEN(Table1[[#This Row],[*Subjective]])&lt;&gt;4),"Subjective Value Length Should be 4","")</f>
        <v/>
      </c>
      <c r="AN2986" s="18" t="str">
        <f>IF(AND(Table1[[#This Row],[*Fund]]&lt;&gt;"",LEN(Table1[[#This Row],[*Fund]])&lt;&gt;3),"Fund Value Length Should be 3","")</f>
        <v/>
      </c>
      <c r="AO2986" s="18" t="str">
        <f>IF(AND(Table1[[#This Row],[*Project]]&lt;&gt;"",LEN(Table1[[#This Row],[*Project]])&lt;&gt;6),"Project Value Length Should be 6","")</f>
        <v/>
      </c>
      <c r="AP2986" s="18" t="str">
        <f>IF(AND(Table1[[#This Row],[*Sub Analysis]]&lt;&gt;"",LEN(Table1[[#This Row],[*Sub Analysis]])&lt;&gt;5),"Subanalysis Value Length Should be 5","")</f>
        <v/>
      </c>
      <c r="AQ2986" s="18" t="str">
        <f>IF(AND(Table1[[#This Row],[*Spare 1]]&lt;&gt;"",LEN(Table1[[#This Row],[*Spare 1]])&lt;&gt;4),"Spare 1 Value Length Should be 4","")</f>
        <v/>
      </c>
      <c r="AR2986" s="18" t="str">
        <f>IF(AND(Table1[[#This Row],[*Spare 2]]&lt;&gt;"",LEN(Table1[[#This Row],[*Spare 2]])&lt;&gt;4),"Spare 2 Value Length Should be 4","")</f>
        <v/>
      </c>
      <c r="AS29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87" spans="3:45" ht="13.9" customHeight="1" x14ac:dyDescent="0.25">
      <c r="C2987" s="37"/>
      <c r="D2987" s="26"/>
      <c r="E2987" s="26"/>
      <c r="F2987" s="26"/>
      <c r="G2987" s="26"/>
      <c r="H2987" s="26"/>
      <c r="I2987" s="26"/>
      <c r="J2987" s="26"/>
      <c r="K2987" s="27"/>
      <c r="L2987" s="27"/>
      <c r="M2987" s="26"/>
      <c r="N2987" s="26"/>
      <c r="O2987" s="26"/>
      <c r="P2987" s="26"/>
      <c r="Q2987" s="26"/>
      <c r="R2987" s="26"/>
      <c r="S2987" s="26"/>
      <c r="T2987" s="26"/>
      <c r="U2987" s="26"/>
      <c r="V2987" s="26"/>
      <c r="W2987" s="28"/>
      <c r="X2987" s="26"/>
      <c r="Y2987" s="26"/>
      <c r="Z2987" s="26"/>
      <c r="AA2987" s="26"/>
      <c r="AB2987" s="42" t="str">
        <f t="shared" si="46"/>
        <v/>
      </c>
      <c r="AC29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87" s="18" t="str">
        <f>IF(AND(Table1[[#This Row],[**Entered Debit]]&lt;&gt;"",Table1[[#This Row],[**Entered Credit]]&lt;&gt;""),"Can not enter Debit and Credit amount in same Line","")</f>
        <v/>
      </c>
      <c r="AF2987" s="18">
        <f>IF(Table1[[#This Row],[Line Level Error Messages]]="",0,1)</f>
        <v>0</v>
      </c>
      <c r="AK2987" s="18" t="str">
        <f>IF(AND(Table1[[#This Row],[*Entity
(Enter this Mandatory field FIRST)]]&lt;&gt;"",LEN(Table1[[#This Row],[*Entity
(Enter this Mandatory field FIRST)]])&lt;&gt;2),"Entity Value Length Should be 2","")</f>
        <v/>
      </c>
      <c r="AL2987" s="18" t="str">
        <f>IF(AND(Table1[[#This Row],[*Cost Centre]]&lt;&gt;"",LEN(Table1[[#This Row],[*Cost Centre]])&lt;&gt;5),"Cost Centre Value Length Should be 5","")</f>
        <v/>
      </c>
      <c r="AM2987" s="18" t="str">
        <f>IF(AND(Table1[[#This Row],[*Subjective]]&lt;&gt;"",LEN(Table1[[#This Row],[*Subjective]])&lt;&gt;4),"Subjective Value Length Should be 4","")</f>
        <v/>
      </c>
      <c r="AN2987" s="18" t="str">
        <f>IF(AND(Table1[[#This Row],[*Fund]]&lt;&gt;"",LEN(Table1[[#This Row],[*Fund]])&lt;&gt;3),"Fund Value Length Should be 3","")</f>
        <v/>
      </c>
      <c r="AO2987" s="18" t="str">
        <f>IF(AND(Table1[[#This Row],[*Project]]&lt;&gt;"",LEN(Table1[[#This Row],[*Project]])&lt;&gt;6),"Project Value Length Should be 6","")</f>
        <v/>
      </c>
      <c r="AP2987" s="18" t="str">
        <f>IF(AND(Table1[[#This Row],[*Sub Analysis]]&lt;&gt;"",LEN(Table1[[#This Row],[*Sub Analysis]])&lt;&gt;5),"Subanalysis Value Length Should be 5","")</f>
        <v/>
      </c>
      <c r="AQ2987" s="18" t="str">
        <f>IF(AND(Table1[[#This Row],[*Spare 1]]&lt;&gt;"",LEN(Table1[[#This Row],[*Spare 1]])&lt;&gt;4),"Spare 1 Value Length Should be 4","")</f>
        <v/>
      </c>
      <c r="AR2987" s="18" t="str">
        <f>IF(AND(Table1[[#This Row],[*Spare 2]]&lt;&gt;"",LEN(Table1[[#This Row],[*Spare 2]])&lt;&gt;4),"Spare 2 Value Length Should be 4","")</f>
        <v/>
      </c>
      <c r="AS29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88" spans="3:45" ht="13.9" customHeight="1" x14ac:dyDescent="0.25">
      <c r="C2988" s="37"/>
      <c r="D2988" s="26"/>
      <c r="E2988" s="26"/>
      <c r="F2988" s="26"/>
      <c r="G2988" s="26"/>
      <c r="H2988" s="26"/>
      <c r="I2988" s="26"/>
      <c r="J2988" s="26"/>
      <c r="K2988" s="27"/>
      <c r="L2988" s="27"/>
      <c r="M2988" s="26"/>
      <c r="N2988" s="26"/>
      <c r="O2988" s="26"/>
      <c r="P2988" s="26"/>
      <c r="Q2988" s="26"/>
      <c r="R2988" s="26"/>
      <c r="S2988" s="26"/>
      <c r="T2988" s="26"/>
      <c r="U2988" s="26"/>
      <c r="V2988" s="26"/>
      <c r="W2988" s="28"/>
      <c r="X2988" s="26"/>
      <c r="Y2988" s="26"/>
      <c r="Z2988" s="26"/>
      <c r="AA2988" s="26"/>
      <c r="AB2988" s="42" t="str">
        <f t="shared" si="46"/>
        <v/>
      </c>
      <c r="AC29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88" s="18" t="str">
        <f>IF(AND(Table1[[#This Row],[**Entered Debit]]&lt;&gt;"",Table1[[#This Row],[**Entered Credit]]&lt;&gt;""),"Can not enter Debit and Credit amount in same Line","")</f>
        <v/>
      </c>
      <c r="AF2988" s="18">
        <f>IF(Table1[[#This Row],[Line Level Error Messages]]="",0,1)</f>
        <v>0</v>
      </c>
      <c r="AK2988" s="18" t="str">
        <f>IF(AND(Table1[[#This Row],[*Entity
(Enter this Mandatory field FIRST)]]&lt;&gt;"",LEN(Table1[[#This Row],[*Entity
(Enter this Mandatory field FIRST)]])&lt;&gt;2),"Entity Value Length Should be 2","")</f>
        <v/>
      </c>
      <c r="AL2988" s="18" t="str">
        <f>IF(AND(Table1[[#This Row],[*Cost Centre]]&lt;&gt;"",LEN(Table1[[#This Row],[*Cost Centre]])&lt;&gt;5),"Cost Centre Value Length Should be 5","")</f>
        <v/>
      </c>
      <c r="AM2988" s="18" t="str">
        <f>IF(AND(Table1[[#This Row],[*Subjective]]&lt;&gt;"",LEN(Table1[[#This Row],[*Subjective]])&lt;&gt;4),"Subjective Value Length Should be 4","")</f>
        <v/>
      </c>
      <c r="AN2988" s="18" t="str">
        <f>IF(AND(Table1[[#This Row],[*Fund]]&lt;&gt;"",LEN(Table1[[#This Row],[*Fund]])&lt;&gt;3),"Fund Value Length Should be 3","")</f>
        <v/>
      </c>
      <c r="AO2988" s="18" t="str">
        <f>IF(AND(Table1[[#This Row],[*Project]]&lt;&gt;"",LEN(Table1[[#This Row],[*Project]])&lt;&gt;6),"Project Value Length Should be 6","")</f>
        <v/>
      </c>
      <c r="AP2988" s="18" t="str">
        <f>IF(AND(Table1[[#This Row],[*Sub Analysis]]&lt;&gt;"",LEN(Table1[[#This Row],[*Sub Analysis]])&lt;&gt;5),"Subanalysis Value Length Should be 5","")</f>
        <v/>
      </c>
      <c r="AQ2988" s="18" t="str">
        <f>IF(AND(Table1[[#This Row],[*Spare 1]]&lt;&gt;"",LEN(Table1[[#This Row],[*Spare 1]])&lt;&gt;4),"Spare 1 Value Length Should be 4","")</f>
        <v/>
      </c>
      <c r="AR2988" s="18" t="str">
        <f>IF(AND(Table1[[#This Row],[*Spare 2]]&lt;&gt;"",LEN(Table1[[#This Row],[*Spare 2]])&lt;&gt;4),"Spare 2 Value Length Should be 4","")</f>
        <v/>
      </c>
      <c r="AS29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89" spans="3:45" ht="13.9" customHeight="1" x14ac:dyDescent="0.25">
      <c r="C2989" s="37"/>
      <c r="D2989" s="26"/>
      <c r="E2989" s="26"/>
      <c r="F2989" s="26"/>
      <c r="G2989" s="26"/>
      <c r="H2989" s="26"/>
      <c r="I2989" s="26"/>
      <c r="J2989" s="26"/>
      <c r="K2989" s="27"/>
      <c r="L2989" s="27"/>
      <c r="M2989" s="26"/>
      <c r="N2989" s="26"/>
      <c r="O2989" s="26"/>
      <c r="P2989" s="26"/>
      <c r="Q2989" s="26"/>
      <c r="R2989" s="26"/>
      <c r="S2989" s="26"/>
      <c r="T2989" s="26"/>
      <c r="U2989" s="26"/>
      <c r="V2989" s="26"/>
      <c r="W2989" s="28"/>
      <c r="X2989" s="26"/>
      <c r="Y2989" s="26"/>
      <c r="Z2989" s="26"/>
      <c r="AA2989" s="26"/>
      <c r="AB2989" s="42" t="str">
        <f t="shared" si="46"/>
        <v/>
      </c>
      <c r="AC29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89" s="18" t="str">
        <f>IF(AND(Table1[[#This Row],[**Entered Debit]]&lt;&gt;"",Table1[[#This Row],[**Entered Credit]]&lt;&gt;""),"Can not enter Debit and Credit amount in same Line","")</f>
        <v/>
      </c>
      <c r="AF2989" s="18">
        <f>IF(Table1[[#This Row],[Line Level Error Messages]]="",0,1)</f>
        <v>0</v>
      </c>
      <c r="AK2989" s="18" t="str">
        <f>IF(AND(Table1[[#This Row],[*Entity
(Enter this Mandatory field FIRST)]]&lt;&gt;"",LEN(Table1[[#This Row],[*Entity
(Enter this Mandatory field FIRST)]])&lt;&gt;2),"Entity Value Length Should be 2","")</f>
        <v/>
      </c>
      <c r="AL2989" s="18" t="str">
        <f>IF(AND(Table1[[#This Row],[*Cost Centre]]&lt;&gt;"",LEN(Table1[[#This Row],[*Cost Centre]])&lt;&gt;5),"Cost Centre Value Length Should be 5","")</f>
        <v/>
      </c>
      <c r="AM2989" s="18" t="str">
        <f>IF(AND(Table1[[#This Row],[*Subjective]]&lt;&gt;"",LEN(Table1[[#This Row],[*Subjective]])&lt;&gt;4),"Subjective Value Length Should be 4","")</f>
        <v/>
      </c>
      <c r="AN2989" s="18" t="str">
        <f>IF(AND(Table1[[#This Row],[*Fund]]&lt;&gt;"",LEN(Table1[[#This Row],[*Fund]])&lt;&gt;3),"Fund Value Length Should be 3","")</f>
        <v/>
      </c>
      <c r="AO2989" s="18" t="str">
        <f>IF(AND(Table1[[#This Row],[*Project]]&lt;&gt;"",LEN(Table1[[#This Row],[*Project]])&lt;&gt;6),"Project Value Length Should be 6","")</f>
        <v/>
      </c>
      <c r="AP2989" s="18" t="str">
        <f>IF(AND(Table1[[#This Row],[*Sub Analysis]]&lt;&gt;"",LEN(Table1[[#This Row],[*Sub Analysis]])&lt;&gt;5),"Subanalysis Value Length Should be 5","")</f>
        <v/>
      </c>
      <c r="AQ2989" s="18" t="str">
        <f>IF(AND(Table1[[#This Row],[*Spare 1]]&lt;&gt;"",LEN(Table1[[#This Row],[*Spare 1]])&lt;&gt;4),"Spare 1 Value Length Should be 4","")</f>
        <v/>
      </c>
      <c r="AR2989" s="18" t="str">
        <f>IF(AND(Table1[[#This Row],[*Spare 2]]&lt;&gt;"",LEN(Table1[[#This Row],[*Spare 2]])&lt;&gt;4),"Spare 2 Value Length Should be 4","")</f>
        <v/>
      </c>
      <c r="AS29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90" spans="3:45" ht="13.9" customHeight="1" x14ac:dyDescent="0.25">
      <c r="C2990" s="37"/>
      <c r="D2990" s="26"/>
      <c r="E2990" s="26"/>
      <c r="F2990" s="26"/>
      <c r="G2990" s="26"/>
      <c r="H2990" s="26"/>
      <c r="I2990" s="26"/>
      <c r="J2990" s="26"/>
      <c r="K2990" s="27"/>
      <c r="L2990" s="27"/>
      <c r="M2990" s="26"/>
      <c r="N2990" s="26"/>
      <c r="O2990" s="26"/>
      <c r="P2990" s="26"/>
      <c r="Q2990" s="26"/>
      <c r="R2990" s="26"/>
      <c r="S2990" s="26"/>
      <c r="T2990" s="26"/>
      <c r="U2990" s="26"/>
      <c r="V2990" s="26"/>
      <c r="W2990" s="28"/>
      <c r="X2990" s="26"/>
      <c r="Y2990" s="26"/>
      <c r="Z2990" s="26"/>
      <c r="AA2990" s="26"/>
      <c r="AB2990" s="42" t="str">
        <f t="shared" si="46"/>
        <v/>
      </c>
      <c r="AC29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90" s="18" t="str">
        <f>IF(AND(Table1[[#This Row],[**Entered Debit]]&lt;&gt;"",Table1[[#This Row],[**Entered Credit]]&lt;&gt;""),"Can not enter Debit and Credit amount in same Line","")</f>
        <v/>
      </c>
      <c r="AF2990" s="18">
        <f>IF(Table1[[#This Row],[Line Level Error Messages]]="",0,1)</f>
        <v>0</v>
      </c>
      <c r="AK2990" s="18" t="str">
        <f>IF(AND(Table1[[#This Row],[*Entity
(Enter this Mandatory field FIRST)]]&lt;&gt;"",LEN(Table1[[#This Row],[*Entity
(Enter this Mandatory field FIRST)]])&lt;&gt;2),"Entity Value Length Should be 2","")</f>
        <v/>
      </c>
      <c r="AL2990" s="18" t="str">
        <f>IF(AND(Table1[[#This Row],[*Cost Centre]]&lt;&gt;"",LEN(Table1[[#This Row],[*Cost Centre]])&lt;&gt;5),"Cost Centre Value Length Should be 5","")</f>
        <v/>
      </c>
      <c r="AM2990" s="18" t="str">
        <f>IF(AND(Table1[[#This Row],[*Subjective]]&lt;&gt;"",LEN(Table1[[#This Row],[*Subjective]])&lt;&gt;4),"Subjective Value Length Should be 4","")</f>
        <v/>
      </c>
      <c r="AN2990" s="18" t="str">
        <f>IF(AND(Table1[[#This Row],[*Fund]]&lt;&gt;"",LEN(Table1[[#This Row],[*Fund]])&lt;&gt;3),"Fund Value Length Should be 3","")</f>
        <v/>
      </c>
      <c r="AO2990" s="18" t="str">
        <f>IF(AND(Table1[[#This Row],[*Project]]&lt;&gt;"",LEN(Table1[[#This Row],[*Project]])&lt;&gt;6),"Project Value Length Should be 6","")</f>
        <v/>
      </c>
      <c r="AP2990" s="18" t="str">
        <f>IF(AND(Table1[[#This Row],[*Sub Analysis]]&lt;&gt;"",LEN(Table1[[#This Row],[*Sub Analysis]])&lt;&gt;5),"Subanalysis Value Length Should be 5","")</f>
        <v/>
      </c>
      <c r="AQ2990" s="18" t="str">
        <f>IF(AND(Table1[[#This Row],[*Spare 1]]&lt;&gt;"",LEN(Table1[[#This Row],[*Spare 1]])&lt;&gt;4),"Spare 1 Value Length Should be 4","")</f>
        <v/>
      </c>
      <c r="AR2990" s="18" t="str">
        <f>IF(AND(Table1[[#This Row],[*Spare 2]]&lt;&gt;"",LEN(Table1[[#This Row],[*Spare 2]])&lt;&gt;4),"Spare 2 Value Length Should be 4","")</f>
        <v/>
      </c>
      <c r="AS29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91" spans="3:45" ht="13.9" customHeight="1" x14ac:dyDescent="0.25">
      <c r="C2991" s="37"/>
      <c r="D2991" s="26"/>
      <c r="E2991" s="26"/>
      <c r="F2991" s="26"/>
      <c r="G2991" s="26"/>
      <c r="H2991" s="26"/>
      <c r="I2991" s="26"/>
      <c r="J2991" s="26"/>
      <c r="K2991" s="27"/>
      <c r="L2991" s="27"/>
      <c r="M2991" s="26"/>
      <c r="N2991" s="26"/>
      <c r="O2991" s="26"/>
      <c r="P2991" s="26"/>
      <c r="Q2991" s="26"/>
      <c r="R2991" s="26"/>
      <c r="S2991" s="26"/>
      <c r="T2991" s="26"/>
      <c r="U2991" s="26"/>
      <c r="V2991" s="26"/>
      <c r="W2991" s="28"/>
      <c r="X2991" s="26"/>
      <c r="Y2991" s="26"/>
      <c r="Z2991" s="26"/>
      <c r="AA2991" s="26"/>
      <c r="AB2991" s="42" t="str">
        <f t="shared" si="46"/>
        <v/>
      </c>
      <c r="AC29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91" s="18" t="str">
        <f>IF(AND(Table1[[#This Row],[**Entered Debit]]&lt;&gt;"",Table1[[#This Row],[**Entered Credit]]&lt;&gt;""),"Can not enter Debit and Credit amount in same Line","")</f>
        <v/>
      </c>
      <c r="AF2991" s="18">
        <f>IF(Table1[[#This Row],[Line Level Error Messages]]="",0,1)</f>
        <v>0</v>
      </c>
      <c r="AK2991" s="18" t="str">
        <f>IF(AND(Table1[[#This Row],[*Entity
(Enter this Mandatory field FIRST)]]&lt;&gt;"",LEN(Table1[[#This Row],[*Entity
(Enter this Mandatory field FIRST)]])&lt;&gt;2),"Entity Value Length Should be 2","")</f>
        <v/>
      </c>
      <c r="AL2991" s="18" t="str">
        <f>IF(AND(Table1[[#This Row],[*Cost Centre]]&lt;&gt;"",LEN(Table1[[#This Row],[*Cost Centre]])&lt;&gt;5),"Cost Centre Value Length Should be 5","")</f>
        <v/>
      </c>
      <c r="AM2991" s="18" t="str">
        <f>IF(AND(Table1[[#This Row],[*Subjective]]&lt;&gt;"",LEN(Table1[[#This Row],[*Subjective]])&lt;&gt;4),"Subjective Value Length Should be 4","")</f>
        <v/>
      </c>
      <c r="AN2991" s="18" t="str">
        <f>IF(AND(Table1[[#This Row],[*Fund]]&lt;&gt;"",LEN(Table1[[#This Row],[*Fund]])&lt;&gt;3),"Fund Value Length Should be 3","")</f>
        <v/>
      </c>
      <c r="AO2991" s="18" t="str">
        <f>IF(AND(Table1[[#This Row],[*Project]]&lt;&gt;"",LEN(Table1[[#This Row],[*Project]])&lt;&gt;6),"Project Value Length Should be 6","")</f>
        <v/>
      </c>
      <c r="AP2991" s="18" t="str">
        <f>IF(AND(Table1[[#This Row],[*Sub Analysis]]&lt;&gt;"",LEN(Table1[[#This Row],[*Sub Analysis]])&lt;&gt;5),"Subanalysis Value Length Should be 5","")</f>
        <v/>
      </c>
      <c r="AQ2991" s="18" t="str">
        <f>IF(AND(Table1[[#This Row],[*Spare 1]]&lt;&gt;"",LEN(Table1[[#This Row],[*Spare 1]])&lt;&gt;4),"Spare 1 Value Length Should be 4","")</f>
        <v/>
      </c>
      <c r="AR2991" s="18" t="str">
        <f>IF(AND(Table1[[#This Row],[*Spare 2]]&lt;&gt;"",LEN(Table1[[#This Row],[*Spare 2]])&lt;&gt;4),"Spare 2 Value Length Should be 4","")</f>
        <v/>
      </c>
      <c r="AS29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92" spans="3:45" ht="13.9" customHeight="1" x14ac:dyDescent="0.25">
      <c r="C2992" s="37"/>
      <c r="D2992" s="26"/>
      <c r="E2992" s="26"/>
      <c r="F2992" s="26"/>
      <c r="G2992" s="26"/>
      <c r="H2992" s="26"/>
      <c r="I2992" s="26"/>
      <c r="J2992" s="26"/>
      <c r="K2992" s="27"/>
      <c r="L2992" s="27"/>
      <c r="M2992" s="26"/>
      <c r="N2992" s="26"/>
      <c r="O2992" s="26"/>
      <c r="P2992" s="26"/>
      <c r="Q2992" s="26"/>
      <c r="R2992" s="26"/>
      <c r="S2992" s="26"/>
      <c r="T2992" s="26"/>
      <c r="U2992" s="26"/>
      <c r="V2992" s="26"/>
      <c r="W2992" s="28"/>
      <c r="X2992" s="26"/>
      <c r="Y2992" s="26"/>
      <c r="Z2992" s="26"/>
      <c r="AA2992" s="26"/>
      <c r="AB2992" s="42" t="str">
        <f t="shared" si="46"/>
        <v/>
      </c>
      <c r="AC29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92" s="18" t="str">
        <f>IF(AND(Table1[[#This Row],[**Entered Debit]]&lt;&gt;"",Table1[[#This Row],[**Entered Credit]]&lt;&gt;""),"Can not enter Debit and Credit amount in same Line","")</f>
        <v/>
      </c>
      <c r="AF2992" s="18">
        <f>IF(Table1[[#This Row],[Line Level Error Messages]]="",0,1)</f>
        <v>0</v>
      </c>
      <c r="AK2992" s="18" t="str">
        <f>IF(AND(Table1[[#This Row],[*Entity
(Enter this Mandatory field FIRST)]]&lt;&gt;"",LEN(Table1[[#This Row],[*Entity
(Enter this Mandatory field FIRST)]])&lt;&gt;2),"Entity Value Length Should be 2","")</f>
        <v/>
      </c>
      <c r="AL2992" s="18" t="str">
        <f>IF(AND(Table1[[#This Row],[*Cost Centre]]&lt;&gt;"",LEN(Table1[[#This Row],[*Cost Centre]])&lt;&gt;5),"Cost Centre Value Length Should be 5","")</f>
        <v/>
      </c>
      <c r="AM2992" s="18" t="str">
        <f>IF(AND(Table1[[#This Row],[*Subjective]]&lt;&gt;"",LEN(Table1[[#This Row],[*Subjective]])&lt;&gt;4),"Subjective Value Length Should be 4","")</f>
        <v/>
      </c>
      <c r="AN2992" s="18" t="str">
        <f>IF(AND(Table1[[#This Row],[*Fund]]&lt;&gt;"",LEN(Table1[[#This Row],[*Fund]])&lt;&gt;3),"Fund Value Length Should be 3","")</f>
        <v/>
      </c>
      <c r="AO2992" s="18" t="str">
        <f>IF(AND(Table1[[#This Row],[*Project]]&lt;&gt;"",LEN(Table1[[#This Row],[*Project]])&lt;&gt;6),"Project Value Length Should be 6","")</f>
        <v/>
      </c>
      <c r="AP2992" s="18" t="str">
        <f>IF(AND(Table1[[#This Row],[*Sub Analysis]]&lt;&gt;"",LEN(Table1[[#This Row],[*Sub Analysis]])&lt;&gt;5),"Subanalysis Value Length Should be 5","")</f>
        <v/>
      </c>
      <c r="AQ2992" s="18" t="str">
        <f>IF(AND(Table1[[#This Row],[*Spare 1]]&lt;&gt;"",LEN(Table1[[#This Row],[*Spare 1]])&lt;&gt;4),"Spare 1 Value Length Should be 4","")</f>
        <v/>
      </c>
      <c r="AR2992" s="18" t="str">
        <f>IF(AND(Table1[[#This Row],[*Spare 2]]&lt;&gt;"",LEN(Table1[[#This Row],[*Spare 2]])&lt;&gt;4),"Spare 2 Value Length Should be 4","")</f>
        <v/>
      </c>
      <c r="AS29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93" spans="3:45" ht="13.9" customHeight="1" x14ac:dyDescent="0.25">
      <c r="C2993" s="37"/>
      <c r="D2993" s="26"/>
      <c r="E2993" s="26"/>
      <c r="F2993" s="26"/>
      <c r="G2993" s="26"/>
      <c r="H2993" s="26"/>
      <c r="I2993" s="26"/>
      <c r="J2993" s="26"/>
      <c r="K2993" s="27"/>
      <c r="L2993" s="27"/>
      <c r="M2993" s="26"/>
      <c r="N2993" s="26"/>
      <c r="O2993" s="26"/>
      <c r="P2993" s="26"/>
      <c r="Q2993" s="26"/>
      <c r="R2993" s="26"/>
      <c r="S2993" s="26"/>
      <c r="T2993" s="26"/>
      <c r="U2993" s="26"/>
      <c r="V2993" s="26"/>
      <c r="W2993" s="28"/>
      <c r="X2993" s="26"/>
      <c r="Y2993" s="26"/>
      <c r="Z2993" s="26"/>
      <c r="AA2993" s="26"/>
      <c r="AB2993" s="42" t="str">
        <f t="shared" si="46"/>
        <v/>
      </c>
      <c r="AC29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93" s="18" t="str">
        <f>IF(AND(Table1[[#This Row],[**Entered Debit]]&lt;&gt;"",Table1[[#This Row],[**Entered Credit]]&lt;&gt;""),"Can not enter Debit and Credit amount in same Line","")</f>
        <v/>
      </c>
      <c r="AF2993" s="18">
        <f>IF(Table1[[#This Row],[Line Level Error Messages]]="",0,1)</f>
        <v>0</v>
      </c>
      <c r="AK2993" s="18" t="str">
        <f>IF(AND(Table1[[#This Row],[*Entity
(Enter this Mandatory field FIRST)]]&lt;&gt;"",LEN(Table1[[#This Row],[*Entity
(Enter this Mandatory field FIRST)]])&lt;&gt;2),"Entity Value Length Should be 2","")</f>
        <v/>
      </c>
      <c r="AL2993" s="18" t="str">
        <f>IF(AND(Table1[[#This Row],[*Cost Centre]]&lt;&gt;"",LEN(Table1[[#This Row],[*Cost Centre]])&lt;&gt;5),"Cost Centre Value Length Should be 5","")</f>
        <v/>
      </c>
      <c r="AM2993" s="18" t="str">
        <f>IF(AND(Table1[[#This Row],[*Subjective]]&lt;&gt;"",LEN(Table1[[#This Row],[*Subjective]])&lt;&gt;4),"Subjective Value Length Should be 4","")</f>
        <v/>
      </c>
      <c r="AN2993" s="18" t="str">
        <f>IF(AND(Table1[[#This Row],[*Fund]]&lt;&gt;"",LEN(Table1[[#This Row],[*Fund]])&lt;&gt;3),"Fund Value Length Should be 3","")</f>
        <v/>
      </c>
      <c r="AO2993" s="18" t="str">
        <f>IF(AND(Table1[[#This Row],[*Project]]&lt;&gt;"",LEN(Table1[[#This Row],[*Project]])&lt;&gt;6),"Project Value Length Should be 6","")</f>
        <v/>
      </c>
      <c r="AP2993" s="18" t="str">
        <f>IF(AND(Table1[[#This Row],[*Sub Analysis]]&lt;&gt;"",LEN(Table1[[#This Row],[*Sub Analysis]])&lt;&gt;5),"Subanalysis Value Length Should be 5","")</f>
        <v/>
      </c>
      <c r="AQ2993" s="18" t="str">
        <f>IF(AND(Table1[[#This Row],[*Spare 1]]&lt;&gt;"",LEN(Table1[[#This Row],[*Spare 1]])&lt;&gt;4),"Spare 1 Value Length Should be 4","")</f>
        <v/>
      </c>
      <c r="AR2993" s="18" t="str">
        <f>IF(AND(Table1[[#This Row],[*Spare 2]]&lt;&gt;"",LEN(Table1[[#This Row],[*Spare 2]])&lt;&gt;4),"Spare 2 Value Length Should be 4","")</f>
        <v/>
      </c>
      <c r="AS29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94" spans="3:45" ht="13.9" customHeight="1" x14ac:dyDescent="0.25">
      <c r="C2994" s="37"/>
      <c r="D2994" s="26"/>
      <c r="E2994" s="26"/>
      <c r="F2994" s="26"/>
      <c r="G2994" s="26"/>
      <c r="H2994" s="26"/>
      <c r="I2994" s="26"/>
      <c r="J2994" s="26"/>
      <c r="K2994" s="27"/>
      <c r="L2994" s="27"/>
      <c r="M2994" s="26"/>
      <c r="N2994" s="26"/>
      <c r="O2994" s="26"/>
      <c r="P2994" s="26"/>
      <c r="Q2994" s="26"/>
      <c r="R2994" s="26"/>
      <c r="S2994" s="26"/>
      <c r="T2994" s="26"/>
      <c r="U2994" s="26"/>
      <c r="V2994" s="26"/>
      <c r="W2994" s="28"/>
      <c r="X2994" s="26"/>
      <c r="Y2994" s="26"/>
      <c r="Z2994" s="26"/>
      <c r="AA2994" s="26"/>
      <c r="AB2994" s="42" t="str">
        <f t="shared" si="46"/>
        <v/>
      </c>
      <c r="AC29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94" s="18" t="str">
        <f>IF(AND(Table1[[#This Row],[**Entered Debit]]&lt;&gt;"",Table1[[#This Row],[**Entered Credit]]&lt;&gt;""),"Can not enter Debit and Credit amount in same Line","")</f>
        <v/>
      </c>
      <c r="AF2994" s="18">
        <f>IF(Table1[[#This Row],[Line Level Error Messages]]="",0,1)</f>
        <v>0</v>
      </c>
      <c r="AK2994" s="18" t="str">
        <f>IF(AND(Table1[[#This Row],[*Entity
(Enter this Mandatory field FIRST)]]&lt;&gt;"",LEN(Table1[[#This Row],[*Entity
(Enter this Mandatory field FIRST)]])&lt;&gt;2),"Entity Value Length Should be 2","")</f>
        <v/>
      </c>
      <c r="AL2994" s="18" t="str">
        <f>IF(AND(Table1[[#This Row],[*Cost Centre]]&lt;&gt;"",LEN(Table1[[#This Row],[*Cost Centre]])&lt;&gt;5),"Cost Centre Value Length Should be 5","")</f>
        <v/>
      </c>
      <c r="AM2994" s="18" t="str">
        <f>IF(AND(Table1[[#This Row],[*Subjective]]&lt;&gt;"",LEN(Table1[[#This Row],[*Subjective]])&lt;&gt;4),"Subjective Value Length Should be 4","")</f>
        <v/>
      </c>
      <c r="AN2994" s="18" t="str">
        <f>IF(AND(Table1[[#This Row],[*Fund]]&lt;&gt;"",LEN(Table1[[#This Row],[*Fund]])&lt;&gt;3),"Fund Value Length Should be 3","")</f>
        <v/>
      </c>
      <c r="AO2994" s="18" t="str">
        <f>IF(AND(Table1[[#This Row],[*Project]]&lt;&gt;"",LEN(Table1[[#This Row],[*Project]])&lt;&gt;6),"Project Value Length Should be 6","")</f>
        <v/>
      </c>
      <c r="AP2994" s="18" t="str">
        <f>IF(AND(Table1[[#This Row],[*Sub Analysis]]&lt;&gt;"",LEN(Table1[[#This Row],[*Sub Analysis]])&lt;&gt;5),"Subanalysis Value Length Should be 5","")</f>
        <v/>
      </c>
      <c r="AQ2994" s="18" t="str">
        <f>IF(AND(Table1[[#This Row],[*Spare 1]]&lt;&gt;"",LEN(Table1[[#This Row],[*Spare 1]])&lt;&gt;4),"Spare 1 Value Length Should be 4","")</f>
        <v/>
      </c>
      <c r="AR2994" s="18" t="str">
        <f>IF(AND(Table1[[#This Row],[*Spare 2]]&lt;&gt;"",LEN(Table1[[#This Row],[*Spare 2]])&lt;&gt;4),"Spare 2 Value Length Should be 4","")</f>
        <v/>
      </c>
      <c r="AS29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95" spans="3:45" ht="13.9" customHeight="1" x14ac:dyDescent="0.25">
      <c r="C2995" s="37"/>
      <c r="D2995" s="26"/>
      <c r="E2995" s="26"/>
      <c r="F2995" s="26"/>
      <c r="G2995" s="26"/>
      <c r="H2995" s="26"/>
      <c r="I2995" s="26"/>
      <c r="J2995" s="26"/>
      <c r="K2995" s="27"/>
      <c r="L2995" s="27"/>
      <c r="M2995" s="26"/>
      <c r="N2995" s="26"/>
      <c r="O2995" s="26"/>
      <c r="P2995" s="26"/>
      <c r="Q2995" s="26"/>
      <c r="R2995" s="26"/>
      <c r="S2995" s="26"/>
      <c r="T2995" s="26"/>
      <c r="U2995" s="26"/>
      <c r="V2995" s="26"/>
      <c r="W2995" s="28"/>
      <c r="X2995" s="26"/>
      <c r="Y2995" s="26"/>
      <c r="Z2995" s="26"/>
      <c r="AA2995" s="26"/>
      <c r="AB2995" s="42" t="str">
        <f t="shared" si="46"/>
        <v/>
      </c>
      <c r="AC29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95" s="18" t="str">
        <f>IF(AND(Table1[[#This Row],[**Entered Debit]]&lt;&gt;"",Table1[[#This Row],[**Entered Credit]]&lt;&gt;""),"Can not enter Debit and Credit amount in same Line","")</f>
        <v/>
      </c>
      <c r="AF2995" s="18">
        <f>IF(Table1[[#This Row],[Line Level Error Messages]]="",0,1)</f>
        <v>0</v>
      </c>
      <c r="AK2995" s="18" t="str">
        <f>IF(AND(Table1[[#This Row],[*Entity
(Enter this Mandatory field FIRST)]]&lt;&gt;"",LEN(Table1[[#This Row],[*Entity
(Enter this Mandatory field FIRST)]])&lt;&gt;2),"Entity Value Length Should be 2","")</f>
        <v/>
      </c>
      <c r="AL2995" s="18" t="str">
        <f>IF(AND(Table1[[#This Row],[*Cost Centre]]&lt;&gt;"",LEN(Table1[[#This Row],[*Cost Centre]])&lt;&gt;5),"Cost Centre Value Length Should be 5","")</f>
        <v/>
      </c>
      <c r="AM2995" s="18" t="str">
        <f>IF(AND(Table1[[#This Row],[*Subjective]]&lt;&gt;"",LEN(Table1[[#This Row],[*Subjective]])&lt;&gt;4),"Subjective Value Length Should be 4","")</f>
        <v/>
      </c>
      <c r="AN2995" s="18" t="str">
        <f>IF(AND(Table1[[#This Row],[*Fund]]&lt;&gt;"",LEN(Table1[[#This Row],[*Fund]])&lt;&gt;3),"Fund Value Length Should be 3","")</f>
        <v/>
      </c>
      <c r="AO2995" s="18" t="str">
        <f>IF(AND(Table1[[#This Row],[*Project]]&lt;&gt;"",LEN(Table1[[#This Row],[*Project]])&lt;&gt;6),"Project Value Length Should be 6","")</f>
        <v/>
      </c>
      <c r="AP2995" s="18" t="str">
        <f>IF(AND(Table1[[#This Row],[*Sub Analysis]]&lt;&gt;"",LEN(Table1[[#This Row],[*Sub Analysis]])&lt;&gt;5),"Subanalysis Value Length Should be 5","")</f>
        <v/>
      </c>
      <c r="AQ2995" s="18" t="str">
        <f>IF(AND(Table1[[#This Row],[*Spare 1]]&lt;&gt;"",LEN(Table1[[#This Row],[*Spare 1]])&lt;&gt;4),"Spare 1 Value Length Should be 4","")</f>
        <v/>
      </c>
      <c r="AR2995" s="18" t="str">
        <f>IF(AND(Table1[[#This Row],[*Spare 2]]&lt;&gt;"",LEN(Table1[[#This Row],[*Spare 2]])&lt;&gt;4),"Spare 2 Value Length Should be 4","")</f>
        <v/>
      </c>
      <c r="AS29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96" spans="3:45" ht="13.9" customHeight="1" x14ac:dyDescent="0.25">
      <c r="C2996" s="37"/>
      <c r="D2996" s="26"/>
      <c r="E2996" s="26"/>
      <c r="F2996" s="26"/>
      <c r="G2996" s="26"/>
      <c r="H2996" s="26"/>
      <c r="I2996" s="26"/>
      <c r="J2996" s="26"/>
      <c r="K2996" s="27"/>
      <c r="L2996" s="27"/>
      <c r="M2996" s="26"/>
      <c r="N2996" s="26"/>
      <c r="O2996" s="26"/>
      <c r="P2996" s="26"/>
      <c r="Q2996" s="26"/>
      <c r="R2996" s="26"/>
      <c r="S2996" s="26"/>
      <c r="T2996" s="26"/>
      <c r="U2996" s="26"/>
      <c r="V2996" s="26"/>
      <c r="W2996" s="28"/>
      <c r="X2996" s="26"/>
      <c r="Y2996" s="26"/>
      <c r="Z2996" s="26"/>
      <c r="AA2996" s="26"/>
      <c r="AB2996" s="42" t="str">
        <f t="shared" si="46"/>
        <v/>
      </c>
      <c r="AC29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96" s="18" t="str">
        <f>IF(AND(Table1[[#This Row],[**Entered Debit]]&lt;&gt;"",Table1[[#This Row],[**Entered Credit]]&lt;&gt;""),"Can not enter Debit and Credit amount in same Line","")</f>
        <v/>
      </c>
      <c r="AF2996" s="18">
        <f>IF(Table1[[#This Row],[Line Level Error Messages]]="",0,1)</f>
        <v>0</v>
      </c>
      <c r="AK2996" s="18" t="str">
        <f>IF(AND(Table1[[#This Row],[*Entity
(Enter this Mandatory field FIRST)]]&lt;&gt;"",LEN(Table1[[#This Row],[*Entity
(Enter this Mandatory field FIRST)]])&lt;&gt;2),"Entity Value Length Should be 2","")</f>
        <v/>
      </c>
      <c r="AL2996" s="18" t="str">
        <f>IF(AND(Table1[[#This Row],[*Cost Centre]]&lt;&gt;"",LEN(Table1[[#This Row],[*Cost Centre]])&lt;&gt;5),"Cost Centre Value Length Should be 5","")</f>
        <v/>
      </c>
      <c r="AM2996" s="18" t="str">
        <f>IF(AND(Table1[[#This Row],[*Subjective]]&lt;&gt;"",LEN(Table1[[#This Row],[*Subjective]])&lt;&gt;4),"Subjective Value Length Should be 4","")</f>
        <v/>
      </c>
      <c r="AN2996" s="18" t="str">
        <f>IF(AND(Table1[[#This Row],[*Fund]]&lt;&gt;"",LEN(Table1[[#This Row],[*Fund]])&lt;&gt;3),"Fund Value Length Should be 3","")</f>
        <v/>
      </c>
      <c r="AO2996" s="18" t="str">
        <f>IF(AND(Table1[[#This Row],[*Project]]&lt;&gt;"",LEN(Table1[[#This Row],[*Project]])&lt;&gt;6),"Project Value Length Should be 6","")</f>
        <v/>
      </c>
      <c r="AP2996" s="18" t="str">
        <f>IF(AND(Table1[[#This Row],[*Sub Analysis]]&lt;&gt;"",LEN(Table1[[#This Row],[*Sub Analysis]])&lt;&gt;5),"Subanalysis Value Length Should be 5","")</f>
        <v/>
      </c>
      <c r="AQ2996" s="18" t="str">
        <f>IF(AND(Table1[[#This Row],[*Spare 1]]&lt;&gt;"",LEN(Table1[[#This Row],[*Spare 1]])&lt;&gt;4),"Spare 1 Value Length Should be 4","")</f>
        <v/>
      </c>
      <c r="AR2996" s="18" t="str">
        <f>IF(AND(Table1[[#This Row],[*Spare 2]]&lt;&gt;"",LEN(Table1[[#This Row],[*Spare 2]])&lt;&gt;4),"Spare 2 Value Length Should be 4","")</f>
        <v/>
      </c>
      <c r="AS29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97" spans="3:45" ht="13.9" customHeight="1" x14ac:dyDescent="0.25">
      <c r="C2997" s="37"/>
      <c r="D2997" s="26"/>
      <c r="E2997" s="26"/>
      <c r="F2997" s="26"/>
      <c r="G2997" s="26"/>
      <c r="H2997" s="26"/>
      <c r="I2997" s="26"/>
      <c r="J2997" s="26"/>
      <c r="K2997" s="27"/>
      <c r="L2997" s="27"/>
      <c r="M2997" s="26"/>
      <c r="N2997" s="26"/>
      <c r="O2997" s="26"/>
      <c r="P2997" s="26"/>
      <c r="Q2997" s="26"/>
      <c r="R2997" s="26"/>
      <c r="S2997" s="26"/>
      <c r="T2997" s="26"/>
      <c r="U2997" s="26"/>
      <c r="V2997" s="26"/>
      <c r="W2997" s="28"/>
      <c r="X2997" s="26"/>
      <c r="Y2997" s="26"/>
      <c r="Z2997" s="26"/>
      <c r="AA2997" s="26"/>
      <c r="AB2997" s="42" t="str">
        <f t="shared" si="46"/>
        <v/>
      </c>
      <c r="AC29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97" s="18" t="str">
        <f>IF(AND(Table1[[#This Row],[**Entered Debit]]&lt;&gt;"",Table1[[#This Row],[**Entered Credit]]&lt;&gt;""),"Can not enter Debit and Credit amount in same Line","")</f>
        <v/>
      </c>
      <c r="AF2997" s="18">
        <f>IF(Table1[[#This Row],[Line Level Error Messages]]="",0,1)</f>
        <v>0</v>
      </c>
      <c r="AK2997" s="18" t="str">
        <f>IF(AND(Table1[[#This Row],[*Entity
(Enter this Mandatory field FIRST)]]&lt;&gt;"",LEN(Table1[[#This Row],[*Entity
(Enter this Mandatory field FIRST)]])&lt;&gt;2),"Entity Value Length Should be 2","")</f>
        <v/>
      </c>
      <c r="AL2997" s="18" t="str">
        <f>IF(AND(Table1[[#This Row],[*Cost Centre]]&lt;&gt;"",LEN(Table1[[#This Row],[*Cost Centre]])&lt;&gt;5),"Cost Centre Value Length Should be 5","")</f>
        <v/>
      </c>
      <c r="AM2997" s="18" t="str">
        <f>IF(AND(Table1[[#This Row],[*Subjective]]&lt;&gt;"",LEN(Table1[[#This Row],[*Subjective]])&lt;&gt;4),"Subjective Value Length Should be 4","")</f>
        <v/>
      </c>
      <c r="AN2997" s="18" t="str">
        <f>IF(AND(Table1[[#This Row],[*Fund]]&lt;&gt;"",LEN(Table1[[#This Row],[*Fund]])&lt;&gt;3),"Fund Value Length Should be 3","")</f>
        <v/>
      </c>
      <c r="AO2997" s="18" t="str">
        <f>IF(AND(Table1[[#This Row],[*Project]]&lt;&gt;"",LEN(Table1[[#This Row],[*Project]])&lt;&gt;6),"Project Value Length Should be 6","")</f>
        <v/>
      </c>
      <c r="AP2997" s="18" t="str">
        <f>IF(AND(Table1[[#This Row],[*Sub Analysis]]&lt;&gt;"",LEN(Table1[[#This Row],[*Sub Analysis]])&lt;&gt;5),"Subanalysis Value Length Should be 5","")</f>
        <v/>
      </c>
      <c r="AQ2997" s="18" t="str">
        <f>IF(AND(Table1[[#This Row],[*Spare 1]]&lt;&gt;"",LEN(Table1[[#This Row],[*Spare 1]])&lt;&gt;4),"Spare 1 Value Length Should be 4","")</f>
        <v/>
      </c>
      <c r="AR2997" s="18" t="str">
        <f>IF(AND(Table1[[#This Row],[*Spare 2]]&lt;&gt;"",LEN(Table1[[#This Row],[*Spare 2]])&lt;&gt;4),"Spare 2 Value Length Should be 4","")</f>
        <v/>
      </c>
      <c r="AS29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98" spans="3:45" ht="13.9" customHeight="1" x14ac:dyDescent="0.25">
      <c r="C2998" s="37"/>
      <c r="D2998" s="26"/>
      <c r="E2998" s="26"/>
      <c r="F2998" s="26"/>
      <c r="G2998" s="26"/>
      <c r="H2998" s="26"/>
      <c r="I2998" s="26"/>
      <c r="J2998" s="26"/>
      <c r="K2998" s="27"/>
      <c r="L2998" s="27"/>
      <c r="M2998" s="26"/>
      <c r="N2998" s="26"/>
      <c r="O2998" s="26"/>
      <c r="P2998" s="26"/>
      <c r="Q2998" s="26"/>
      <c r="R2998" s="26"/>
      <c r="S2998" s="26"/>
      <c r="T2998" s="26"/>
      <c r="U2998" s="26"/>
      <c r="V2998" s="26"/>
      <c r="W2998" s="28"/>
      <c r="X2998" s="26"/>
      <c r="Y2998" s="26"/>
      <c r="Z2998" s="26"/>
      <c r="AA2998" s="26"/>
      <c r="AB2998" s="42" t="str">
        <f t="shared" si="46"/>
        <v/>
      </c>
      <c r="AC29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98" s="18" t="str">
        <f>IF(AND(Table1[[#This Row],[**Entered Debit]]&lt;&gt;"",Table1[[#This Row],[**Entered Credit]]&lt;&gt;""),"Can not enter Debit and Credit amount in same Line","")</f>
        <v/>
      </c>
      <c r="AF2998" s="18">
        <f>IF(Table1[[#This Row],[Line Level Error Messages]]="",0,1)</f>
        <v>0</v>
      </c>
      <c r="AK2998" s="18" t="str">
        <f>IF(AND(Table1[[#This Row],[*Entity
(Enter this Mandatory field FIRST)]]&lt;&gt;"",LEN(Table1[[#This Row],[*Entity
(Enter this Mandatory field FIRST)]])&lt;&gt;2),"Entity Value Length Should be 2","")</f>
        <v/>
      </c>
      <c r="AL2998" s="18" t="str">
        <f>IF(AND(Table1[[#This Row],[*Cost Centre]]&lt;&gt;"",LEN(Table1[[#This Row],[*Cost Centre]])&lt;&gt;5),"Cost Centre Value Length Should be 5","")</f>
        <v/>
      </c>
      <c r="AM2998" s="18" t="str">
        <f>IF(AND(Table1[[#This Row],[*Subjective]]&lt;&gt;"",LEN(Table1[[#This Row],[*Subjective]])&lt;&gt;4),"Subjective Value Length Should be 4","")</f>
        <v/>
      </c>
      <c r="AN2998" s="18" t="str">
        <f>IF(AND(Table1[[#This Row],[*Fund]]&lt;&gt;"",LEN(Table1[[#This Row],[*Fund]])&lt;&gt;3),"Fund Value Length Should be 3","")</f>
        <v/>
      </c>
      <c r="AO2998" s="18" t="str">
        <f>IF(AND(Table1[[#This Row],[*Project]]&lt;&gt;"",LEN(Table1[[#This Row],[*Project]])&lt;&gt;6),"Project Value Length Should be 6","")</f>
        <v/>
      </c>
      <c r="AP2998" s="18" t="str">
        <f>IF(AND(Table1[[#This Row],[*Sub Analysis]]&lt;&gt;"",LEN(Table1[[#This Row],[*Sub Analysis]])&lt;&gt;5),"Subanalysis Value Length Should be 5","")</f>
        <v/>
      </c>
      <c r="AQ2998" s="18" t="str">
        <f>IF(AND(Table1[[#This Row],[*Spare 1]]&lt;&gt;"",LEN(Table1[[#This Row],[*Spare 1]])&lt;&gt;4),"Spare 1 Value Length Should be 4","")</f>
        <v/>
      </c>
      <c r="AR2998" s="18" t="str">
        <f>IF(AND(Table1[[#This Row],[*Spare 2]]&lt;&gt;"",LEN(Table1[[#This Row],[*Spare 2]])&lt;&gt;4),"Spare 2 Value Length Should be 4","")</f>
        <v/>
      </c>
      <c r="AS29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99" spans="3:45" ht="13.9" customHeight="1" x14ac:dyDescent="0.25">
      <c r="C2999" s="37"/>
      <c r="D2999" s="26"/>
      <c r="E2999" s="26"/>
      <c r="F2999" s="26"/>
      <c r="G2999" s="26"/>
      <c r="H2999" s="26"/>
      <c r="I2999" s="26"/>
      <c r="J2999" s="26"/>
      <c r="K2999" s="27"/>
      <c r="L2999" s="27"/>
      <c r="M2999" s="26"/>
      <c r="N2999" s="26"/>
      <c r="O2999" s="26"/>
      <c r="P2999" s="26"/>
      <c r="Q2999" s="26"/>
      <c r="R2999" s="26"/>
      <c r="S2999" s="26"/>
      <c r="T2999" s="26"/>
      <c r="U2999" s="26"/>
      <c r="V2999" s="26"/>
      <c r="W2999" s="28"/>
      <c r="X2999" s="26"/>
      <c r="Y2999" s="26"/>
      <c r="Z2999" s="26"/>
      <c r="AA2999" s="26"/>
      <c r="AB2999" s="42" t="str">
        <f t="shared" si="46"/>
        <v/>
      </c>
      <c r="AC29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99" s="18" t="str">
        <f>IF(AND(Table1[[#This Row],[**Entered Debit]]&lt;&gt;"",Table1[[#This Row],[**Entered Credit]]&lt;&gt;""),"Can not enter Debit and Credit amount in same Line","")</f>
        <v/>
      </c>
      <c r="AF2999" s="18">
        <f>IF(Table1[[#This Row],[Line Level Error Messages]]="",0,1)</f>
        <v>0</v>
      </c>
      <c r="AK2999" s="18" t="str">
        <f>IF(AND(Table1[[#This Row],[*Entity
(Enter this Mandatory field FIRST)]]&lt;&gt;"",LEN(Table1[[#This Row],[*Entity
(Enter this Mandatory field FIRST)]])&lt;&gt;2),"Entity Value Length Should be 2","")</f>
        <v/>
      </c>
      <c r="AL2999" s="18" t="str">
        <f>IF(AND(Table1[[#This Row],[*Cost Centre]]&lt;&gt;"",LEN(Table1[[#This Row],[*Cost Centre]])&lt;&gt;5),"Cost Centre Value Length Should be 5","")</f>
        <v/>
      </c>
      <c r="AM2999" s="18" t="str">
        <f>IF(AND(Table1[[#This Row],[*Subjective]]&lt;&gt;"",LEN(Table1[[#This Row],[*Subjective]])&lt;&gt;4),"Subjective Value Length Should be 4","")</f>
        <v/>
      </c>
      <c r="AN2999" s="18" t="str">
        <f>IF(AND(Table1[[#This Row],[*Fund]]&lt;&gt;"",LEN(Table1[[#This Row],[*Fund]])&lt;&gt;3),"Fund Value Length Should be 3","")</f>
        <v/>
      </c>
      <c r="AO2999" s="18" t="str">
        <f>IF(AND(Table1[[#This Row],[*Project]]&lt;&gt;"",LEN(Table1[[#This Row],[*Project]])&lt;&gt;6),"Project Value Length Should be 6","")</f>
        <v/>
      </c>
      <c r="AP2999" s="18" t="str">
        <f>IF(AND(Table1[[#This Row],[*Sub Analysis]]&lt;&gt;"",LEN(Table1[[#This Row],[*Sub Analysis]])&lt;&gt;5),"Subanalysis Value Length Should be 5","")</f>
        <v/>
      </c>
      <c r="AQ2999" s="18" t="str">
        <f>IF(AND(Table1[[#This Row],[*Spare 1]]&lt;&gt;"",LEN(Table1[[#This Row],[*Spare 1]])&lt;&gt;4),"Spare 1 Value Length Should be 4","")</f>
        <v/>
      </c>
      <c r="AR2999" s="18" t="str">
        <f>IF(AND(Table1[[#This Row],[*Spare 2]]&lt;&gt;"",LEN(Table1[[#This Row],[*Spare 2]])&lt;&gt;4),"Spare 2 Value Length Should be 4","")</f>
        <v/>
      </c>
      <c r="AS29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000" spans="3:45" ht="13.9" customHeight="1" x14ac:dyDescent="0.25">
      <c r="C3000" s="37"/>
      <c r="D3000" s="26"/>
      <c r="E3000" s="26"/>
      <c r="F3000" s="26"/>
      <c r="G3000" s="26"/>
      <c r="H3000" s="26"/>
      <c r="I3000" s="26"/>
      <c r="J3000" s="26"/>
      <c r="K3000" s="27"/>
      <c r="L3000" s="27"/>
      <c r="M3000" s="26"/>
      <c r="N3000" s="26"/>
      <c r="O3000" s="26"/>
      <c r="P3000" s="26"/>
      <c r="Q3000" s="26"/>
      <c r="R3000" s="26"/>
      <c r="S3000" s="26"/>
      <c r="T3000" s="26"/>
      <c r="U3000" s="26"/>
      <c r="V3000" s="26"/>
      <c r="W3000" s="28"/>
      <c r="X3000" s="26"/>
      <c r="Y3000" s="26"/>
      <c r="Z3000" s="26"/>
      <c r="AA3000" s="26"/>
      <c r="AB3000" s="42" t="str">
        <f t="shared" si="46"/>
        <v/>
      </c>
      <c r="AC30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0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000" s="18" t="str">
        <f>IF(AND(Table1[[#This Row],[**Entered Debit]]&lt;&gt;"",Table1[[#This Row],[**Entered Credit]]&lt;&gt;""),"Can not enter Debit and Credit amount in same Line","")</f>
        <v/>
      </c>
      <c r="AF3000" s="18">
        <f>IF(Table1[[#This Row],[Line Level Error Messages]]="",0,1)</f>
        <v>0</v>
      </c>
      <c r="AK3000" s="18" t="str">
        <f>IF(AND(Table1[[#This Row],[*Entity
(Enter this Mandatory field FIRST)]]&lt;&gt;"",LEN(Table1[[#This Row],[*Entity
(Enter this Mandatory field FIRST)]])&lt;&gt;2),"Entity Value Length Should be 2","")</f>
        <v/>
      </c>
      <c r="AL3000" s="18" t="str">
        <f>IF(AND(Table1[[#This Row],[*Cost Centre]]&lt;&gt;"",LEN(Table1[[#This Row],[*Cost Centre]])&lt;&gt;5),"Cost Centre Value Length Should be 5","")</f>
        <v/>
      </c>
      <c r="AM3000" s="18" t="str">
        <f>IF(AND(Table1[[#This Row],[*Subjective]]&lt;&gt;"",LEN(Table1[[#This Row],[*Subjective]])&lt;&gt;4),"Subjective Value Length Should be 4","")</f>
        <v/>
      </c>
      <c r="AN3000" s="18" t="str">
        <f>IF(AND(Table1[[#This Row],[*Fund]]&lt;&gt;"",LEN(Table1[[#This Row],[*Fund]])&lt;&gt;3),"Fund Value Length Should be 3","")</f>
        <v/>
      </c>
      <c r="AO3000" s="18" t="str">
        <f>IF(AND(Table1[[#This Row],[*Project]]&lt;&gt;"",LEN(Table1[[#This Row],[*Project]])&lt;&gt;6),"Project Value Length Should be 6","")</f>
        <v/>
      </c>
      <c r="AP3000" s="18" t="str">
        <f>IF(AND(Table1[[#This Row],[*Sub Analysis]]&lt;&gt;"",LEN(Table1[[#This Row],[*Sub Analysis]])&lt;&gt;5),"Subanalysis Value Length Should be 5","")</f>
        <v/>
      </c>
      <c r="AQ3000" s="18" t="str">
        <f>IF(AND(Table1[[#This Row],[*Spare 1]]&lt;&gt;"",LEN(Table1[[#This Row],[*Spare 1]])&lt;&gt;4),"Spare 1 Value Length Should be 4","")</f>
        <v/>
      </c>
      <c r="AR3000" s="18" t="str">
        <f>IF(AND(Table1[[#This Row],[*Spare 2]]&lt;&gt;"",LEN(Table1[[#This Row],[*Spare 2]])&lt;&gt;4),"Spare 2 Value Length Should be 4","")</f>
        <v/>
      </c>
      <c r="AS30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001" spans="3:45" ht="13.9" customHeight="1" x14ac:dyDescent="0.2"/>
    <row r="3002" spans="3:45" ht="13.9" customHeight="1" x14ac:dyDescent="0.2"/>
    <row r="3003" spans="3:45" ht="13.9" customHeight="1" x14ac:dyDescent="0.2"/>
    <row r="3004" spans="3:45" ht="13.9" customHeight="1" x14ac:dyDescent="0.2"/>
    <row r="3005" spans="3:45" ht="13.9" customHeight="1" x14ac:dyDescent="0.2"/>
    <row r="3006" spans="3:45" ht="13.9" customHeight="1" x14ac:dyDescent="0.2"/>
    <row r="3007" spans="3:45" ht="13.9" customHeight="1" x14ac:dyDescent="0.2"/>
    <row r="3008" spans="3:45" ht="13.9" customHeight="1" x14ac:dyDescent="0.2"/>
    <row r="3009" ht="13.9" customHeight="1" x14ac:dyDescent="0.2"/>
    <row r="3010" ht="13.9" customHeight="1" x14ac:dyDescent="0.2"/>
    <row r="3011" ht="13.9" customHeight="1" x14ac:dyDescent="0.2"/>
    <row r="3012" ht="13.9" customHeight="1" x14ac:dyDescent="0.2"/>
    <row r="3013" ht="13.9" customHeight="1" x14ac:dyDescent="0.2"/>
    <row r="3014" ht="13.9" customHeight="1" x14ac:dyDescent="0.2"/>
    <row r="3015" ht="13.9" customHeight="1" x14ac:dyDescent="0.2"/>
    <row r="3016" ht="13.9" customHeight="1" x14ac:dyDescent="0.2"/>
    <row r="3017" ht="13.9" customHeight="1" x14ac:dyDescent="0.2"/>
    <row r="3018" ht="13.9" customHeight="1" x14ac:dyDescent="0.2"/>
    <row r="3019" ht="13.9" customHeight="1" x14ac:dyDescent="0.2"/>
    <row r="3020" ht="13.9" customHeight="1" x14ac:dyDescent="0.2"/>
    <row r="3021" ht="13.9" customHeight="1" x14ac:dyDescent="0.2"/>
    <row r="3022" ht="13.9" customHeight="1" x14ac:dyDescent="0.2"/>
    <row r="3023" ht="13.9" customHeight="1" x14ac:dyDescent="0.2"/>
    <row r="3024" ht="13.9" customHeight="1" x14ac:dyDescent="0.2"/>
    <row r="3025" ht="13.9" customHeight="1" x14ac:dyDescent="0.2"/>
    <row r="3026" ht="13.9" customHeight="1" x14ac:dyDescent="0.2"/>
    <row r="3027" ht="13.9" customHeight="1" x14ac:dyDescent="0.2"/>
    <row r="3028" ht="13.9" customHeight="1" x14ac:dyDescent="0.2"/>
    <row r="3029" ht="13.9" customHeight="1" x14ac:dyDescent="0.2"/>
    <row r="3030" ht="13.9" customHeight="1" x14ac:dyDescent="0.2"/>
    <row r="3031" ht="13.9" customHeight="1" x14ac:dyDescent="0.2"/>
    <row r="3032" ht="13.9" customHeight="1" x14ac:dyDescent="0.2"/>
    <row r="3033" ht="13.9" customHeight="1" x14ac:dyDescent="0.2"/>
    <row r="3034" ht="13.9" customHeight="1" x14ac:dyDescent="0.2"/>
    <row r="3035" ht="13.9" customHeight="1" x14ac:dyDescent="0.2"/>
    <row r="3036" ht="13.9" customHeight="1" x14ac:dyDescent="0.2"/>
    <row r="3037" ht="13.9" customHeight="1" x14ac:dyDescent="0.2"/>
    <row r="3038" ht="13.9" customHeight="1" x14ac:dyDescent="0.2"/>
    <row r="3039" ht="13.9" customHeight="1" x14ac:dyDescent="0.2"/>
    <row r="3040" ht="13.9" customHeight="1" x14ac:dyDescent="0.2"/>
    <row r="3041" ht="13.9" customHeight="1" x14ac:dyDescent="0.2"/>
    <row r="3042" ht="13.9" customHeight="1" x14ac:dyDescent="0.2"/>
  </sheetData>
  <sheetProtection algorithmName="SHA-512" hashValue="e5sqG6FNylC1UFs4UMu31w3+vjU4i41s7Av2+UscX083mTC7g2e3RhD/XWLZ4OSccKikVhpjiKL2oNydMflhpQ==" saltValue="5hlY7IWXb5HSiVlmEhspGg==" spinCount="100000" sheet="1" objects="1" scenarios="1" sort="0" autoFilter="0"/>
  <phoneticPr fontId="12" type="noConversion"/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F97220E-6AF4-472E-B918-A964A8658AE9}">
          <x14:formula1>
            <xm:f>Ledger!$A:$A</xm:f>
          </x14:formula1>
          <xm:sqref>D6</xm:sqref>
        </x14:dataValidation>
        <x14:dataValidation type="list" allowBlank="1" showDropDown="1" showInputMessage="1" showErrorMessage="1" error="Date Format should be DD-mmm-YYYY (Example : 01-Jan-2021)" prompt="Format : DD-Mmm-YYYY" xr:uid="{DD843807-8CB4-4B0A-BD66-71AC7EE8C3E9}">
          <x14:formula1>
            <xm:f>'Date-Period'!$A:$A</xm:f>
          </x14:formula1>
          <xm:sqref>D7</xm:sqref>
        </x14:dataValidation>
        <x14:dataValidation type="list" allowBlank="1" showInputMessage="1" showErrorMessage="1" xr:uid="{4EE8EA75-CA5B-478A-8F63-B94086971178}">
          <x14:formula1>
            <xm:f>Category!$A:$A</xm:f>
          </x14:formula1>
          <xm:sqref>D9</xm:sqref>
        </x14:dataValidation>
        <x14:dataValidation type="list" allowBlank="1" showInputMessage="1" showErrorMessage="1" xr:uid="{4538CDF6-37EE-4E2B-B2EB-1098E04C8FC7}">
          <x14:formula1>
            <xm:f>CounterPartyID!$A$1:$A$1304</xm:f>
          </x14:formula1>
          <xm:sqref>N18:N1048576</xm:sqref>
        </x14:dataValidation>
        <x14:dataValidation type="list" allowBlank="1" showInputMessage="1" showErrorMessage="1" error="Peroid Format should be Mmm-YY (Example : Jan-21)" prompt="Format : Mmm-YY" xr:uid="{7D74AD27-4D52-421D-B85B-F55E9D1DD158}">
          <x14:formula1>
            <xm:f>OFFSET('Date-Period'!$B$1,MATCH(D7,'Date-Period'!A2:A17461,0),0,COUNTIF('Date-Period'!A:A,$D$7),1)</xm:f>
          </x14:formula1>
          <xm:sqref>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CD186-3DB4-4BB6-A241-8D2694CCF044}">
  <sheetPr codeName="Sheet3"/>
  <dimension ref="A1:A1304"/>
  <sheetViews>
    <sheetView topLeftCell="A1281" workbookViewId="0"/>
  </sheetViews>
  <sheetFormatPr defaultRowHeight="14.5" x14ac:dyDescent="0.35"/>
  <sheetData>
    <row r="1" spans="1:1" x14ac:dyDescent="0.35">
      <c r="A1" t="s">
        <v>19616</v>
      </c>
    </row>
    <row r="2" spans="1:1" x14ac:dyDescent="0.35">
      <c r="A2" t="s">
        <v>18074</v>
      </c>
    </row>
    <row r="3" spans="1:1" x14ac:dyDescent="0.35">
      <c r="A3" t="s">
        <v>18075</v>
      </c>
    </row>
    <row r="4" spans="1:1" x14ac:dyDescent="0.35">
      <c r="A4" t="s">
        <v>18076</v>
      </c>
    </row>
    <row r="5" spans="1:1" x14ac:dyDescent="0.35">
      <c r="A5" t="s">
        <v>18077</v>
      </c>
    </row>
    <row r="6" spans="1:1" x14ac:dyDescent="0.35">
      <c r="A6" t="s">
        <v>18078</v>
      </c>
    </row>
    <row r="7" spans="1:1" x14ac:dyDescent="0.35">
      <c r="A7" t="s">
        <v>18079</v>
      </c>
    </row>
    <row r="8" spans="1:1" x14ac:dyDescent="0.35">
      <c r="A8" t="s">
        <v>18080</v>
      </c>
    </row>
    <row r="9" spans="1:1" x14ac:dyDescent="0.35">
      <c r="A9" t="s">
        <v>18081</v>
      </c>
    </row>
    <row r="10" spans="1:1" x14ac:dyDescent="0.35">
      <c r="A10" t="s">
        <v>18082</v>
      </c>
    </row>
    <row r="11" spans="1:1" x14ac:dyDescent="0.35">
      <c r="A11" t="s">
        <v>18083</v>
      </c>
    </row>
    <row r="12" spans="1:1" x14ac:dyDescent="0.35">
      <c r="A12" t="s">
        <v>18084</v>
      </c>
    </row>
    <row r="13" spans="1:1" x14ac:dyDescent="0.35">
      <c r="A13" t="s">
        <v>18085</v>
      </c>
    </row>
    <row r="14" spans="1:1" x14ac:dyDescent="0.35">
      <c r="A14" t="s">
        <v>19617</v>
      </c>
    </row>
    <row r="15" spans="1:1" x14ac:dyDescent="0.35">
      <c r="A15" t="s">
        <v>18086</v>
      </c>
    </row>
    <row r="16" spans="1:1" x14ac:dyDescent="0.35">
      <c r="A16" t="s">
        <v>18087</v>
      </c>
    </row>
    <row r="17" spans="1:1" x14ac:dyDescent="0.35">
      <c r="A17" t="s">
        <v>18088</v>
      </c>
    </row>
    <row r="18" spans="1:1" x14ac:dyDescent="0.35">
      <c r="A18" t="s">
        <v>18089</v>
      </c>
    </row>
    <row r="19" spans="1:1" x14ac:dyDescent="0.35">
      <c r="A19" t="s">
        <v>18090</v>
      </c>
    </row>
    <row r="20" spans="1:1" x14ac:dyDescent="0.35">
      <c r="A20" t="s">
        <v>18091</v>
      </c>
    </row>
    <row r="21" spans="1:1" x14ac:dyDescent="0.35">
      <c r="A21" t="s">
        <v>18092</v>
      </c>
    </row>
    <row r="22" spans="1:1" x14ac:dyDescent="0.35">
      <c r="A22" t="s">
        <v>18093</v>
      </c>
    </row>
    <row r="23" spans="1:1" x14ac:dyDescent="0.35">
      <c r="A23" t="s">
        <v>18094</v>
      </c>
    </row>
    <row r="24" spans="1:1" x14ac:dyDescent="0.35">
      <c r="A24" t="s">
        <v>18095</v>
      </c>
    </row>
    <row r="25" spans="1:1" x14ac:dyDescent="0.35">
      <c r="A25" t="s">
        <v>18096</v>
      </c>
    </row>
    <row r="26" spans="1:1" x14ac:dyDescent="0.35">
      <c r="A26" t="s">
        <v>18097</v>
      </c>
    </row>
    <row r="27" spans="1:1" x14ac:dyDescent="0.35">
      <c r="A27" t="s">
        <v>18098</v>
      </c>
    </row>
    <row r="28" spans="1:1" x14ac:dyDescent="0.35">
      <c r="A28" t="s">
        <v>18099</v>
      </c>
    </row>
    <row r="29" spans="1:1" x14ac:dyDescent="0.35">
      <c r="A29" t="s">
        <v>18100</v>
      </c>
    </row>
    <row r="30" spans="1:1" x14ac:dyDescent="0.35">
      <c r="A30" t="s">
        <v>18101</v>
      </c>
    </row>
    <row r="31" spans="1:1" x14ac:dyDescent="0.35">
      <c r="A31" t="s">
        <v>19608</v>
      </c>
    </row>
    <row r="32" spans="1:1" x14ac:dyDescent="0.35">
      <c r="A32" t="s">
        <v>18102</v>
      </c>
    </row>
    <row r="33" spans="1:1" x14ac:dyDescent="0.35">
      <c r="A33" t="s">
        <v>19609</v>
      </c>
    </row>
    <row r="34" spans="1:1" x14ac:dyDescent="0.35">
      <c r="A34" t="s">
        <v>18103</v>
      </c>
    </row>
    <row r="35" spans="1:1" x14ac:dyDescent="0.35">
      <c r="A35" t="s">
        <v>18104</v>
      </c>
    </row>
    <row r="36" spans="1:1" x14ac:dyDescent="0.35">
      <c r="A36" t="s">
        <v>18105</v>
      </c>
    </row>
    <row r="37" spans="1:1" x14ac:dyDescent="0.35">
      <c r="A37" t="s">
        <v>18106</v>
      </c>
    </row>
    <row r="38" spans="1:1" x14ac:dyDescent="0.35">
      <c r="A38" t="s">
        <v>18107</v>
      </c>
    </row>
    <row r="39" spans="1:1" x14ac:dyDescent="0.35">
      <c r="A39" t="s">
        <v>18108</v>
      </c>
    </row>
    <row r="40" spans="1:1" x14ac:dyDescent="0.35">
      <c r="A40" t="s">
        <v>18109</v>
      </c>
    </row>
    <row r="41" spans="1:1" x14ac:dyDescent="0.35">
      <c r="A41" t="s">
        <v>18110</v>
      </c>
    </row>
    <row r="42" spans="1:1" x14ac:dyDescent="0.35">
      <c r="A42" t="s">
        <v>18111</v>
      </c>
    </row>
    <row r="43" spans="1:1" x14ac:dyDescent="0.35">
      <c r="A43" t="s">
        <v>18112</v>
      </c>
    </row>
    <row r="44" spans="1:1" x14ac:dyDescent="0.35">
      <c r="A44" t="s">
        <v>18113</v>
      </c>
    </row>
    <row r="45" spans="1:1" x14ac:dyDescent="0.35">
      <c r="A45" t="s">
        <v>18114</v>
      </c>
    </row>
    <row r="46" spans="1:1" x14ac:dyDescent="0.35">
      <c r="A46" t="s">
        <v>18115</v>
      </c>
    </row>
    <row r="47" spans="1:1" x14ac:dyDescent="0.35">
      <c r="A47" t="s">
        <v>18116</v>
      </c>
    </row>
    <row r="48" spans="1:1" x14ac:dyDescent="0.35">
      <c r="A48" t="s">
        <v>18117</v>
      </c>
    </row>
    <row r="49" spans="1:1" x14ac:dyDescent="0.35">
      <c r="A49" t="s">
        <v>18118</v>
      </c>
    </row>
    <row r="50" spans="1:1" x14ac:dyDescent="0.35">
      <c r="A50" t="s">
        <v>18119</v>
      </c>
    </row>
    <row r="51" spans="1:1" x14ac:dyDescent="0.35">
      <c r="A51" t="s">
        <v>18120</v>
      </c>
    </row>
    <row r="52" spans="1:1" x14ac:dyDescent="0.35">
      <c r="A52" t="s">
        <v>18121</v>
      </c>
    </row>
    <row r="53" spans="1:1" x14ac:dyDescent="0.35">
      <c r="A53" t="s">
        <v>18122</v>
      </c>
    </row>
    <row r="54" spans="1:1" x14ac:dyDescent="0.35">
      <c r="A54" t="s">
        <v>18123</v>
      </c>
    </row>
    <row r="55" spans="1:1" x14ac:dyDescent="0.35">
      <c r="A55" t="s">
        <v>18124</v>
      </c>
    </row>
    <row r="56" spans="1:1" x14ac:dyDescent="0.35">
      <c r="A56" t="s">
        <v>18125</v>
      </c>
    </row>
    <row r="57" spans="1:1" x14ac:dyDescent="0.35">
      <c r="A57" t="s">
        <v>18126</v>
      </c>
    </row>
    <row r="58" spans="1:1" x14ac:dyDescent="0.35">
      <c r="A58" t="s">
        <v>18127</v>
      </c>
    </row>
    <row r="59" spans="1:1" x14ac:dyDescent="0.35">
      <c r="A59" t="s">
        <v>18128</v>
      </c>
    </row>
    <row r="60" spans="1:1" x14ac:dyDescent="0.35">
      <c r="A60" t="s">
        <v>18129</v>
      </c>
    </row>
    <row r="61" spans="1:1" x14ac:dyDescent="0.35">
      <c r="A61" t="s">
        <v>18130</v>
      </c>
    </row>
    <row r="62" spans="1:1" x14ac:dyDescent="0.35">
      <c r="A62" t="s">
        <v>18131</v>
      </c>
    </row>
    <row r="63" spans="1:1" x14ac:dyDescent="0.35">
      <c r="A63" t="s">
        <v>18132</v>
      </c>
    </row>
    <row r="64" spans="1:1" x14ac:dyDescent="0.35">
      <c r="A64" t="s">
        <v>18133</v>
      </c>
    </row>
    <row r="65" spans="1:1" x14ac:dyDescent="0.35">
      <c r="A65" t="s">
        <v>18134</v>
      </c>
    </row>
    <row r="66" spans="1:1" x14ac:dyDescent="0.35">
      <c r="A66" t="s">
        <v>18135</v>
      </c>
    </row>
    <row r="67" spans="1:1" x14ac:dyDescent="0.35">
      <c r="A67" t="s">
        <v>18136</v>
      </c>
    </row>
    <row r="68" spans="1:1" x14ac:dyDescent="0.35">
      <c r="A68" t="s">
        <v>18137</v>
      </c>
    </row>
    <row r="69" spans="1:1" x14ac:dyDescent="0.35">
      <c r="A69" t="s">
        <v>18138</v>
      </c>
    </row>
    <row r="70" spans="1:1" x14ac:dyDescent="0.35">
      <c r="A70" t="s">
        <v>18139</v>
      </c>
    </row>
    <row r="71" spans="1:1" x14ac:dyDescent="0.35">
      <c r="A71" t="s">
        <v>18140</v>
      </c>
    </row>
    <row r="72" spans="1:1" x14ac:dyDescent="0.35">
      <c r="A72" t="s">
        <v>18141</v>
      </c>
    </row>
    <row r="73" spans="1:1" x14ac:dyDescent="0.35">
      <c r="A73" t="s">
        <v>18142</v>
      </c>
    </row>
    <row r="74" spans="1:1" x14ac:dyDescent="0.35">
      <c r="A74" t="s">
        <v>18143</v>
      </c>
    </row>
    <row r="75" spans="1:1" x14ac:dyDescent="0.35">
      <c r="A75" t="s">
        <v>18144</v>
      </c>
    </row>
    <row r="76" spans="1:1" x14ac:dyDescent="0.35">
      <c r="A76" t="s">
        <v>18145</v>
      </c>
    </row>
    <row r="77" spans="1:1" x14ac:dyDescent="0.35">
      <c r="A77" t="s">
        <v>18146</v>
      </c>
    </row>
    <row r="78" spans="1:1" x14ac:dyDescent="0.35">
      <c r="A78" t="s">
        <v>18147</v>
      </c>
    </row>
    <row r="79" spans="1:1" x14ac:dyDescent="0.35">
      <c r="A79" t="s">
        <v>18148</v>
      </c>
    </row>
    <row r="80" spans="1:1" x14ac:dyDescent="0.35">
      <c r="A80" t="s">
        <v>18149</v>
      </c>
    </row>
    <row r="81" spans="1:1" x14ac:dyDescent="0.35">
      <c r="A81" t="s">
        <v>18150</v>
      </c>
    </row>
    <row r="82" spans="1:1" x14ac:dyDescent="0.35">
      <c r="A82" t="s">
        <v>18151</v>
      </c>
    </row>
    <row r="83" spans="1:1" x14ac:dyDescent="0.35">
      <c r="A83" t="s">
        <v>18152</v>
      </c>
    </row>
    <row r="84" spans="1:1" x14ac:dyDescent="0.35">
      <c r="A84" t="s">
        <v>18153</v>
      </c>
    </row>
    <row r="85" spans="1:1" x14ac:dyDescent="0.35">
      <c r="A85" t="s">
        <v>18154</v>
      </c>
    </row>
    <row r="86" spans="1:1" x14ac:dyDescent="0.35">
      <c r="A86" t="s">
        <v>18155</v>
      </c>
    </row>
    <row r="87" spans="1:1" x14ac:dyDescent="0.35">
      <c r="A87" t="s">
        <v>18156</v>
      </c>
    </row>
    <row r="88" spans="1:1" x14ac:dyDescent="0.35">
      <c r="A88" t="s">
        <v>18157</v>
      </c>
    </row>
    <row r="89" spans="1:1" x14ac:dyDescent="0.35">
      <c r="A89" t="s">
        <v>18158</v>
      </c>
    </row>
    <row r="90" spans="1:1" x14ac:dyDescent="0.35">
      <c r="A90" t="s">
        <v>18159</v>
      </c>
    </row>
    <row r="91" spans="1:1" x14ac:dyDescent="0.35">
      <c r="A91" t="s">
        <v>18160</v>
      </c>
    </row>
    <row r="92" spans="1:1" x14ac:dyDescent="0.35">
      <c r="A92" t="s">
        <v>18161</v>
      </c>
    </row>
    <row r="93" spans="1:1" x14ac:dyDescent="0.35">
      <c r="A93" t="s">
        <v>18162</v>
      </c>
    </row>
    <row r="94" spans="1:1" x14ac:dyDescent="0.35">
      <c r="A94" t="s">
        <v>18163</v>
      </c>
    </row>
    <row r="95" spans="1:1" x14ac:dyDescent="0.35">
      <c r="A95" t="s">
        <v>18164</v>
      </c>
    </row>
    <row r="96" spans="1:1" x14ac:dyDescent="0.35">
      <c r="A96" t="s">
        <v>18165</v>
      </c>
    </row>
    <row r="97" spans="1:1" x14ac:dyDescent="0.35">
      <c r="A97" t="s">
        <v>18166</v>
      </c>
    </row>
    <row r="98" spans="1:1" x14ac:dyDescent="0.35">
      <c r="A98" t="s">
        <v>18167</v>
      </c>
    </row>
    <row r="99" spans="1:1" x14ac:dyDescent="0.35">
      <c r="A99" t="s">
        <v>18168</v>
      </c>
    </row>
    <row r="100" spans="1:1" x14ac:dyDescent="0.35">
      <c r="A100" t="s">
        <v>18169</v>
      </c>
    </row>
    <row r="101" spans="1:1" x14ac:dyDescent="0.35">
      <c r="A101" t="s">
        <v>18170</v>
      </c>
    </row>
    <row r="102" spans="1:1" x14ac:dyDescent="0.35">
      <c r="A102" t="s">
        <v>18171</v>
      </c>
    </row>
    <row r="103" spans="1:1" x14ac:dyDescent="0.35">
      <c r="A103" t="s">
        <v>18172</v>
      </c>
    </row>
    <row r="104" spans="1:1" x14ac:dyDescent="0.35">
      <c r="A104" t="s">
        <v>18173</v>
      </c>
    </row>
    <row r="105" spans="1:1" x14ac:dyDescent="0.35">
      <c r="A105" t="s">
        <v>18174</v>
      </c>
    </row>
    <row r="106" spans="1:1" x14ac:dyDescent="0.35">
      <c r="A106" t="s">
        <v>18175</v>
      </c>
    </row>
    <row r="107" spans="1:1" x14ac:dyDescent="0.35">
      <c r="A107" t="s">
        <v>18176</v>
      </c>
    </row>
    <row r="108" spans="1:1" x14ac:dyDescent="0.35">
      <c r="A108" t="s">
        <v>18177</v>
      </c>
    </row>
    <row r="109" spans="1:1" x14ac:dyDescent="0.35">
      <c r="A109" t="s">
        <v>18178</v>
      </c>
    </row>
    <row r="110" spans="1:1" x14ac:dyDescent="0.35">
      <c r="A110" t="s">
        <v>18179</v>
      </c>
    </row>
    <row r="111" spans="1:1" x14ac:dyDescent="0.35">
      <c r="A111" t="s">
        <v>18180</v>
      </c>
    </row>
    <row r="112" spans="1:1" x14ac:dyDescent="0.35">
      <c r="A112" t="s">
        <v>18181</v>
      </c>
    </row>
    <row r="113" spans="1:1" x14ac:dyDescent="0.35">
      <c r="A113" t="s">
        <v>18182</v>
      </c>
    </row>
    <row r="114" spans="1:1" x14ac:dyDescent="0.35">
      <c r="A114" t="s">
        <v>18183</v>
      </c>
    </row>
    <row r="115" spans="1:1" x14ac:dyDescent="0.35">
      <c r="A115" t="s">
        <v>18184</v>
      </c>
    </row>
    <row r="116" spans="1:1" x14ac:dyDescent="0.35">
      <c r="A116" t="s">
        <v>18185</v>
      </c>
    </row>
    <row r="117" spans="1:1" x14ac:dyDescent="0.35">
      <c r="A117" t="s">
        <v>18186</v>
      </c>
    </row>
    <row r="118" spans="1:1" x14ac:dyDescent="0.35">
      <c r="A118" t="s">
        <v>18187</v>
      </c>
    </row>
    <row r="119" spans="1:1" x14ac:dyDescent="0.35">
      <c r="A119" t="s">
        <v>18188</v>
      </c>
    </row>
    <row r="120" spans="1:1" x14ac:dyDescent="0.35">
      <c r="A120" t="s">
        <v>18189</v>
      </c>
    </row>
    <row r="121" spans="1:1" x14ac:dyDescent="0.35">
      <c r="A121" t="s">
        <v>18190</v>
      </c>
    </row>
    <row r="122" spans="1:1" x14ac:dyDescent="0.35">
      <c r="A122" t="s">
        <v>18191</v>
      </c>
    </row>
    <row r="123" spans="1:1" x14ac:dyDescent="0.35">
      <c r="A123" t="s">
        <v>18192</v>
      </c>
    </row>
    <row r="124" spans="1:1" x14ac:dyDescent="0.35">
      <c r="A124" t="s">
        <v>18193</v>
      </c>
    </row>
    <row r="125" spans="1:1" x14ac:dyDescent="0.35">
      <c r="A125" t="s">
        <v>18194</v>
      </c>
    </row>
    <row r="126" spans="1:1" x14ac:dyDescent="0.35">
      <c r="A126" t="s">
        <v>18195</v>
      </c>
    </row>
    <row r="127" spans="1:1" x14ac:dyDescent="0.35">
      <c r="A127" t="s">
        <v>18196</v>
      </c>
    </row>
    <row r="128" spans="1:1" x14ac:dyDescent="0.35">
      <c r="A128" t="s">
        <v>18197</v>
      </c>
    </row>
    <row r="129" spans="1:1" x14ac:dyDescent="0.35">
      <c r="A129" t="s">
        <v>18198</v>
      </c>
    </row>
    <row r="130" spans="1:1" x14ac:dyDescent="0.35">
      <c r="A130" t="s">
        <v>18199</v>
      </c>
    </row>
    <row r="131" spans="1:1" x14ac:dyDescent="0.35">
      <c r="A131" t="s">
        <v>18200</v>
      </c>
    </row>
    <row r="132" spans="1:1" x14ac:dyDescent="0.35">
      <c r="A132" t="s">
        <v>18201</v>
      </c>
    </row>
    <row r="133" spans="1:1" x14ac:dyDescent="0.35">
      <c r="A133" t="s">
        <v>18202</v>
      </c>
    </row>
    <row r="134" spans="1:1" x14ac:dyDescent="0.35">
      <c r="A134" t="s">
        <v>18203</v>
      </c>
    </row>
    <row r="135" spans="1:1" x14ac:dyDescent="0.35">
      <c r="A135" t="s">
        <v>18204</v>
      </c>
    </row>
    <row r="136" spans="1:1" x14ac:dyDescent="0.35">
      <c r="A136" t="s">
        <v>18205</v>
      </c>
    </row>
    <row r="137" spans="1:1" x14ac:dyDescent="0.35">
      <c r="A137" t="s">
        <v>18206</v>
      </c>
    </row>
    <row r="138" spans="1:1" x14ac:dyDescent="0.35">
      <c r="A138" t="s">
        <v>18207</v>
      </c>
    </row>
    <row r="139" spans="1:1" x14ac:dyDescent="0.35">
      <c r="A139" t="s">
        <v>18208</v>
      </c>
    </row>
    <row r="140" spans="1:1" x14ac:dyDescent="0.35">
      <c r="A140" t="s">
        <v>18209</v>
      </c>
    </row>
    <row r="141" spans="1:1" x14ac:dyDescent="0.35">
      <c r="A141" t="s">
        <v>18210</v>
      </c>
    </row>
    <row r="142" spans="1:1" x14ac:dyDescent="0.35">
      <c r="A142" t="s">
        <v>18211</v>
      </c>
    </row>
    <row r="143" spans="1:1" x14ac:dyDescent="0.35">
      <c r="A143" t="s">
        <v>18212</v>
      </c>
    </row>
    <row r="144" spans="1:1" x14ac:dyDescent="0.35">
      <c r="A144" t="s">
        <v>18213</v>
      </c>
    </row>
    <row r="145" spans="1:1" x14ac:dyDescent="0.35">
      <c r="A145" t="s">
        <v>18214</v>
      </c>
    </row>
    <row r="146" spans="1:1" x14ac:dyDescent="0.35">
      <c r="A146" t="s">
        <v>18215</v>
      </c>
    </row>
    <row r="147" spans="1:1" x14ac:dyDescent="0.35">
      <c r="A147" t="s">
        <v>18216</v>
      </c>
    </row>
    <row r="148" spans="1:1" x14ac:dyDescent="0.35">
      <c r="A148" t="s">
        <v>18217</v>
      </c>
    </row>
    <row r="149" spans="1:1" x14ac:dyDescent="0.35">
      <c r="A149" t="s">
        <v>18218</v>
      </c>
    </row>
    <row r="150" spans="1:1" x14ac:dyDescent="0.35">
      <c r="A150" t="s">
        <v>18219</v>
      </c>
    </row>
    <row r="151" spans="1:1" x14ac:dyDescent="0.35">
      <c r="A151" t="s">
        <v>18220</v>
      </c>
    </row>
    <row r="152" spans="1:1" x14ac:dyDescent="0.35">
      <c r="A152" t="s">
        <v>18221</v>
      </c>
    </row>
    <row r="153" spans="1:1" x14ac:dyDescent="0.35">
      <c r="A153" t="s">
        <v>18222</v>
      </c>
    </row>
    <row r="154" spans="1:1" x14ac:dyDescent="0.35">
      <c r="A154" t="s">
        <v>18223</v>
      </c>
    </row>
    <row r="155" spans="1:1" x14ac:dyDescent="0.35">
      <c r="A155" t="s">
        <v>18224</v>
      </c>
    </row>
    <row r="156" spans="1:1" x14ac:dyDescent="0.35">
      <c r="A156" t="s">
        <v>18225</v>
      </c>
    </row>
    <row r="157" spans="1:1" x14ac:dyDescent="0.35">
      <c r="A157" t="s">
        <v>18226</v>
      </c>
    </row>
    <row r="158" spans="1:1" x14ac:dyDescent="0.35">
      <c r="A158" t="s">
        <v>18227</v>
      </c>
    </row>
    <row r="159" spans="1:1" x14ac:dyDescent="0.35">
      <c r="A159" t="s">
        <v>18228</v>
      </c>
    </row>
    <row r="160" spans="1:1" x14ac:dyDescent="0.35">
      <c r="A160" t="s">
        <v>18229</v>
      </c>
    </row>
    <row r="161" spans="1:1" x14ac:dyDescent="0.35">
      <c r="A161" t="s">
        <v>18230</v>
      </c>
    </row>
    <row r="162" spans="1:1" x14ac:dyDescent="0.35">
      <c r="A162" t="s">
        <v>18231</v>
      </c>
    </row>
    <row r="163" spans="1:1" x14ac:dyDescent="0.35">
      <c r="A163" t="s">
        <v>18232</v>
      </c>
    </row>
    <row r="164" spans="1:1" x14ac:dyDescent="0.35">
      <c r="A164" t="s">
        <v>18233</v>
      </c>
    </row>
    <row r="165" spans="1:1" x14ac:dyDescent="0.35">
      <c r="A165" t="s">
        <v>18234</v>
      </c>
    </row>
    <row r="166" spans="1:1" x14ac:dyDescent="0.35">
      <c r="A166" t="s">
        <v>18235</v>
      </c>
    </row>
    <row r="167" spans="1:1" x14ac:dyDescent="0.35">
      <c r="A167" t="s">
        <v>18236</v>
      </c>
    </row>
    <row r="168" spans="1:1" x14ac:dyDescent="0.35">
      <c r="A168" t="s">
        <v>18237</v>
      </c>
    </row>
    <row r="169" spans="1:1" x14ac:dyDescent="0.35">
      <c r="A169" t="s">
        <v>18238</v>
      </c>
    </row>
    <row r="170" spans="1:1" x14ac:dyDescent="0.35">
      <c r="A170" t="s">
        <v>18239</v>
      </c>
    </row>
    <row r="171" spans="1:1" x14ac:dyDescent="0.35">
      <c r="A171" t="s">
        <v>18240</v>
      </c>
    </row>
    <row r="172" spans="1:1" x14ac:dyDescent="0.35">
      <c r="A172" t="s">
        <v>18241</v>
      </c>
    </row>
    <row r="173" spans="1:1" x14ac:dyDescent="0.35">
      <c r="A173" t="s">
        <v>18242</v>
      </c>
    </row>
    <row r="174" spans="1:1" x14ac:dyDescent="0.35">
      <c r="A174" t="s">
        <v>18243</v>
      </c>
    </row>
    <row r="175" spans="1:1" x14ac:dyDescent="0.35">
      <c r="A175" t="s">
        <v>18244</v>
      </c>
    </row>
    <row r="176" spans="1:1" x14ac:dyDescent="0.35">
      <c r="A176" t="s">
        <v>18245</v>
      </c>
    </row>
    <row r="177" spans="1:1" x14ac:dyDescent="0.35">
      <c r="A177" t="s">
        <v>18246</v>
      </c>
    </row>
    <row r="178" spans="1:1" x14ac:dyDescent="0.35">
      <c r="A178" t="s">
        <v>18247</v>
      </c>
    </row>
    <row r="179" spans="1:1" x14ac:dyDescent="0.35">
      <c r="A179" t="s">
        <v>18248</v>
      </c>
    </row>
    <row r="180" spans="1:1" x14ac:dyDescent="0.35">
      <c r="A180" t="s">
        <v>18249</v>
      </c>
    </row>
    <row r="181" spans="1:1" x14ac:dyDescent="0.35">
      <c r="A181" t="s">
        <v>18250</v>
      </c>
    </row>
    <row r="182" spans="1:1" x14ac:dyDescent="0.35">
      <c r="A182" t="s">
        <v>18251</v>
      </c>
    </row>
    <row r="183" spans="1:1" x14ac:dyDescent="0.35">
      <c r="A183" t="s">
        <v>18252</v>
      </c>
    </row>
    <row r="184" spans="1:1" x14ac:dyDescent="0.35">
      <c r="A184" t="s">
        <v>18253</v>
      </c>
    </row>
    <row r="185" spans="1:1" x14ac:dyDescent="0.35">
      <c r="A185" t="s">
        <v>18254</v>
      </c>
    </row>
    <row r="186" spans="1:1" x14ac:dyDescent="0.35">
      <c r="A186" t="s">
        <v>18255</v>
      </c>
    </row>
    <row r="187" spans="1:1" x14ac:dyDescent="0.35">
      <c r="A187" t="s">
        <v>18256</v>
      </c>
    </row>
    <row r="188" spans="1:1" x14ac:dyDescent="0.35">
      <c r="A188" t="s">
        <v>18257</v>
      </c>
    </row>
    <row r="189" spans="1:1" x14ac:dyDescent="0.35">
      <c r="A189" t="s">
        <v>18258</v>
      </c>
    </row>
    <row r="190" spans="1:1" x14ac:dyDescent="0.35">
      <c r="A190" t="s">
        <v>18259</v>
      </c>
    </row>
    <row r="191" spans="1:1" x14ac:dyDescent="0.35">
      <c r="A191" t="s">
        <v>18260</v>
      </c>
    </row>
    <row r="192" spans="1:1" x14ac:dyDescent="0.35">
      <c r="A192" t="s">
        <v>18261</v>
      </c>
    </row>
    <row r="193" spans="1:1" x14ac:dyDescent="0.35">
      <c r="A193" t="s">
        <v>18262</v>
      </c>
    </row>
    <row r="194" spans="1:1" x14ac:dyDescent="0.35">
      <c r="A194" t="s">
        <v>18263</v>
      </c>
    </row>
    <row r="195" spans="1:1" x14ac:dyDescent="0.35">
      <c r="A195" t="s">
        <v>18264</v>
      </c>
    </row>
    <row r="196" spans="1:1" x14ac:dyDescent="0.35">
      <c r="A196" t="s">
        <v>18265</v>
      </c>
    </row>
    <row r="197" spans="1:1" x14ac:dyDescent="0.35">
      <c r="A197" t="s">
        <v>18266</v>
      </c>
    </row>
    <row r="198" spans="1:1" x14ac:dyDescent="0.35">
      <c r="A198" t="s">
        <v>18267</v>
      </c>
    </row>
    <row r="199" spans="1:1" x14ac:dyDescent="0.35">
      <c r="A199" t="s">
        <v>18268</v>
      </c>
    </row>
    <row r="200" spans="1:1" x14ac:dyDescent="0.35">
      <c r="A200" t="s">
        <v>18269</v>
      </c>
    </row>
    <row r="201" spans="1:1" x14ac:dyDescent="0.35">
      <c r="A201" t="s">
        <v>18270</v>
      </c>
    </row>
    <row r="202" spans="1:1" x14ac:dyDescent="0.35">
      <c r="A202" t="s">
        <v>18271</v>
      </c>
    </row>
    <row r="203" spans="1:1" x14ac:dyDescent="0.35">
      <c r="A203" t="s">
        <v>18272</v>
      </c>
    </row>
    <row r="204" spans="1:1" x14ac:dyDescent="0.35">
      <c r="A204" t="s">
        <v>18273</v>
      </c>
    </row>
    <row r="205" spans="1:1" x14ac:dyDescent="0.35">
      <c r="A205" t="s">
        <v>18274</v>
      </c>
    </row>
    <row r="206" spans="1:1" x14ac:dyDescent="0.35">
      <c r="A206" t="s">
        <v>18275</v>
      </c>
    </row>
    <row r="207" spans="1:1" x14ac:dyDescent="0.35">
      <c r="A207" t="s">
        <v>18276</v>
      </c>
    </row>
    <row r="208" spans="1:1" x14ac:dyDescent="0.35">
      <c r="A208" t="s">
        <v>18277</v>
      </c>
    </row>
    <row r="209" spans="1:1" x14ac:dyDescent="0.35">
      <c r="A209" t="s">
        <v>18278</v>
      </c>
    </row>
    <row r="210" spans="1:1" x14ac:dyDescent="0.35">
      <c r="A210" t="s">
        <v>18279</v>
      </c>
    </row>
    <row r="211" spans="1:1" x14ac:dyDescent="0.35">
      <c r="A211" t="s">
        <v>18280</v>
      </c>
    </row>
    <row r="212" spans="1:1" x14ac:dyDescent="0.35">
      <c r="A212" t="s">
        <v>18281</v>
      </c>
    </row>
    <row r="213" spans="1:1" x14ac:dyDescent="0.35">
      <c r="A213" t="s">
        <v>18282</v>
      </c>
    </row>
    <row r="214" spans="1:1" x14ac:dyDescent="0.35">
      <c r="A214" t="s">
        <v>18283</v>
      </c>
    </row>
    <row r="215" spans="1:1" x14ac:dyDescent="0.35">
      <c r="A215" t="s">
        <v>18284</v>
      </c>
    </row>
    <row r="216" spans="1:1" x14ac:dyDescent="0.35">
      <c r="A216" t="s">
        <v>18285</v>
      </c>
    </row>
    <row r="217" spans="1:1" x14ac:dyDescent="0.35">
      <c r="A217" t="s">
        <v>18286</v>
      </c>
    </row>
    <row r="218" spans="1:1" x14ac:dyDescent="0.35">
      <c r="A218" t="s">
        <v>18287</v>
      </c>
    </row>
    <row r="219" spans="1:1" x14ac:dyDescent="0.35">
      <c r="A219" t="s">
        <v>18288</v>
      </c>
    </row>
    <row r="220" spans="1:1" x14ac:dyDescent="0.35">
      <c r="A220" t="s">
        <v>18289</v>
      </c>
    </row>
    <row r="221" spans="1:1" x14ac:dyDescent="0.35">
      <c r="A221" t="s">
        <v>18290</v>
      </c>
    </row>
    <row r="222" spans="1:1" x14ac:dyDescent="0.35">
      <c r="A222" t="s">
        <v>18291</v>
      </c>
    </row>
    <row r="223" spans="1:1" x14ac:dyDescent="0.35">
      <c r="A223" t="s">
        <v>18292</v>
      </c>
    </row>
    <row r="224" spans="1:1" x14ac:dyDescent="0.35">
      <c r="A224" t="s">
        <v>18293</v>
      </c>
    </row>
    <row r="225" spans="1:1" x14ac:dyDescent="0.35">
      <c r="A225" t="s">
        <v>18294</v>
      </c>
    </row>
    <row r="226" spans="1:1" x14ac:dyDescent="0.35">
      <c r="A226" t="s">
        <v>18295</v>
      </c>
    </row>
    <row r="227" spans="1:1" x14ac:dyDescent="0.35">
      <c r="A227" t="s">
        <v>18296</v>
      </c>
    </row>
    <row r="228" spans="1:1" x14ac:dyDescent="0.35">
      <c r="A228" t="s">
        <v>18297</v>
      </c>
    </row>
    <row r="229" spans="1:1" x14ac:dyDescent="0.35">
      <c r="A229" t="s">
        <v>18298</v>
      </c>
    </row>
    <row r="230" spans="1:1" x14ac:dyDescent="0.35">
      <c r="A230" t="s">
        <v>18299</v>
      </c>
    </row>
    <row r="231" spans="1:1" x14ac:dyDescent="0.35">
      <c r="A231" t="s">
        <v>18300</v>
      </c>
    </row>
    <row r="232" spans="1:1" x14ac:dyDescent="0.35">
      <c r="A232" t="s">
        <v>18301</v>
      </c>
    </row>
    <row r="233" spans="1:1" x14ac:dyDescent="0.35">
      <c r="A233" t="s">
        <v>18302</v>
      </c>
    </row>
    <row r="234" spans="1:1" x14ac:dyDescent="0.35">
      <c r="A234" t="s">
        <v>18303</v>
      </c>
    </row>
    <row r="235" spans="1:1" x14ac:dyDescent="0.35">
      <c r="A235" t="s">
        <v>18304</v>
      </c>
    </row>
    <row r="236" spans="1:1" x14ac:dyDescent="0.35">
      <c r="A236" t="s">
        <v>18305</v>
      </c>
    </row>
    <row r="237" spans="1:1" x14ac:dyDescent="0.35">
      <c r="A237" t="s">
        <v>19618</v>
      </c>
    </row>
    <row r="238" spans="1:1" x14ac:dyDescent="0.35">
      <c r="A238" t="s">
        <v>19619</v>
      </c>
    </row>
    <row r="239" spans="1:1" x14ac:dyDescent="0.35">
      <c r="A239" t="s">
        <v>19620</v>
      </c>
    </row>
    <row r="240" spans="1:1" x14ac:dyDescent="0.35">
      <c r="A240" t="s">
        <v>18306</v>
      </c>
    </row>
    <row r="241" spans="1:1" x14ac:dyDescent="0.35">
      <c r="A241" t="s">
        <v>18307</v>
      </c>
    </row>
    <row r="242" spans="1:1" x14ac:dyDescent="0.35">
      <c r="A242" t="s">
        <v>18308</v>
      </c>
    </row>
    <row r="243" spans="1:1" x14ac:dyDescent="0.35">
      <c r="A243" t="s">
        <v>18309</v>
      </c>
    </row>
    <row r="244" spans="1:1" x14ac:dyDescent="0.35">
      <c r="A244" t="s">
        <v>18310</v>
      </c>
    </row>
    <row r="245" spans="1:1" x14ac:dyDescent="0.35">
      <c r="A245" t="s">
        <v>18311</v>
      </c>
    </row>
    <row r="246" spans="1:1" x14ac:dyDescent="0.35">
      <c r="A246" t="s">
        <v>18312</v>
      </c>
    </row>
    <row r="247" spans="1:1" x14ac:dyDescent="0.35">
      <c r="A247" t="s">
        <v>18313</v>
      </c>
    </row>
    <row r="248" spans="1:1" x14ac:dyDescent="0.35">
      <c r="A248" t="s">
        <v>18314</v>
      </c>
    </row>
    <row r="249" spans="1:1" x14ac:dyDescent="0.35">
      <c r="A249" t="s">
        <v>18315</v>
      </c>
    </row>
    <row r="250" spans="1:1" x14ac:dyDescent="0.35">
      <c r="A250" t="s">
        <v>19610</v>
      </c>
    </row>
    <row r="251" spans="1:1" x14ac:dyDescent="0.35">
      <c r="A251" t="s">
        <v>18316</v>
      </c>
    </row>
    <row r="252" spans="1:1" x14ac:dyDescent="0.35">
      <c r="A252" t="s">
        <v>18317</v>
      </c>
    </row>
    <row r="253" spans="1:1" x14ac:dyDescent="0.35">
      <c r="A253" t="s">
        <v>18318</v>
      </c>
    </row>
    <row r="254" spans="1:1" x14ac:dyDescent="0.35">
      <c r="A254" t="s">
        <v>18319</v>
      </c>
    </row>
    <row r="255" spans="1:1" x14ac:dyDescent="0.35">
      <c r="A255" t="s">
        <v>18320</v>
      </c>
    </row>
    <row r="256" spans="1:1" x14ac:dyDescent="0.35">
      <c r="A256" t="s">
        <v>18321</v>
      </c>
    </row>
    <row r="257" spans="1:1" x14ac:dyDescent="0.35">
      <c r="A257" t="s">
        <v>18322</v>
      </c>
    </row>
    <row r="258" spans="1:1" x14ac:dyDescent="0.35">
      <c r="A258" t="s">
        <v>18323</v>
      </c>
    </row>
    <row r="259" spans="1:1" x14ac:dyDescent="0.35">
      <c r="A259" t="s">
        <v>18324</v>
      </c>
    </row>
    <row r="260" spans="1:1" x14ac:dyDescent="0.35">
      <c r="A260" t="s">
        <v>18325</v>
      </c>
    </row>
    <row r="261" spans="1:1" x14ac:dyDescent="0.35">
      <c r="A261" t="s">
        <v>18326</v>
      </c>
    </row>
    <row r="262" spans="1:1" x14ac:dyDescent="0.35">
      <c r="A262" t="s">
        <v>18327</v>
      </c>
    </row>
    <row r="263" spans="1:1" x14ac:dyDescent="0.35">
      <c r="A263" t="s">
        <v>18328</v>
      </c>
    </row>
    <row r="264" spans="1:1" x14ac:dyDescent="0.35">
      <c r="A264" t="s">
        <v>18329</v>
      </c>
    </row>
    <row r="265" spans="1:1" x14ac:dyDescent="0.35">
      <c r="A265" t="s">
        <v>18330</v>
      </c>
    </row>
    <row r="266" spans="1:1" x14ac:dyDescent="0.35">
      <c r="A266" t="s">
        <v>18331</v>
      </c>
    </row>
    <row r="267" spans="1:1" x14ac:dyDescent="0.35">
      <c r="A267" t="s">
        <v>18332</v>
      </c>
    </row>
    <row r="268" spans="1:1" x14ac:dyDescent="0.35">
      <c r="A268" t="s">
        <v>18333</v>
      </c>
    </row>
    <row r="269" spans="1:1" x14ac:dyDescent="0.35">
      <c r="A269" t="s">
        <v>18334</v>
      </c>
    </row>
    <row r="270" spans="1:1" x14ac:dyDescent="0.35">
      <c r="A270" t="s">
        <v>18335</v>
      </c>
    </row>
    <row r="271" spans="1:1" x14ac:dyDescent="0.35">
      <c r="A271" t="s">
        <v>18336</v>
      </c>
    </row>
    <row r="272" spans="1:1" x14ac:dyDescent="0.35">
      <c r="A272" t="s">
        <v>18337</v>
      </c>
    </row>
    <row r="273" spans="1:1" x14ac:dyDescent="0.35">
      <c r="A273" t="s">
        <v>18338</v>
      </c>
    </row>
    <row r="274" spans="1:1" x14ac:dyDescent="0.35">
      <c r="A274" t="s">
        <v>18339</v>
      </c>
    </row>
    <row r="275" spans="1:1" x14ac:dyDescent="0.35">
      <c r="A275" t="s">
        <v>18340</v>
      </c>
    </row>
    <row r="276" spans="1:1" x14ac:dyDescent="0.35">
      <c r="A276" t="s">
        <v>18341</v>
      </c>
    </row>
    <row r="277" spans="1:1" x14ac:dyDescent="0.35">
      <c r="A277" t="s">
        <v>18342</v>
      </c>
    </row>
    <row r="278" spans="1:1" x14ac:dyDescent="0.35">
      <c r="A278" t="s">
        <v>18343</v>
      </c>
    </row>
    <row r="279" spans="1:1" x14ac:dyDescent="0.35">
      <c r="A279" t="s">
        <v>18344</v>
      </c>
    </row>
    <row r="280" spans="1:1" x14ac:dyDescent="0.35">
      <c r="A280" t="s">
        <v>18345</v>
      </c>
    </row>
    <row r="281" spans="1:1" x14ac:dyDescent="0.35">
      <c r="A281" t="s">
        <v>18346</v>
      </c>
    </row>
    <row r="282" spans="1:1" x14ac:dyDescent="0.35">
      <c r="A282" t="s">
        <v>18347</v>
      </c>
    </row>
    <row r="283" spans="1:1" x14ac:dyDescent="0.35">
      <c r="A283" t="s">
        <v>18348</v>
      </c>
    </row>
    <row r="284" spans="1:1" x14ac:dyDescent="0.35">
      <c r="A284" t="s">
        <v>18349</v>
      </c>
    </row>
    <row r="285" spans="1:1" x14ac:dyDescent="0.35">
      <c r="A285" t="s">
        <v>18350</v>
      </c>
    </row>
    <row r="286" spans="1:1" x14ac:dyDescent="0.35">
      <c r="A286" t="s">
        <v>18351</v>
      </c>
    </row>
    <row r="287" spans="1:1" x14ac:dyDescent="0.35">
      <c r="A287" t="s">
        <v>18352</v>
      </c>
    </row>
    <row r="288" spans="1:1" x14ac:dyDescent="0.35">
      <c r="A288" t="s">
        <v>18353</v>
      </c>
    </row>
    <row r="289" spans="1:1" x14ac:dyDescent="0.35">
      <c r="A289" t="s">
        <v>18354</v>
      </c>
    </row>
    <row r="290" spans="1:1" x14ac:dyDescent="0.35">
      <c r="A290" t="s">
        <v>18355</v>
      </c>
    </row>
    <row r="291" spans="1:1" x14ac:dyDescent="0.35">
      <c r="A291" t="s">
        <v>18356</v>
      </c>
    </row>
    <row r="292" spans="1:1" x14ac:dyDescent="0.35">
      <c r="A292" t="s">
        <v>18357</v>
      </c>
    </row>
    <row r="293" spans="1:1" x14ac:dyDescent="0.35">
      <c r="A293" t="s">
        <v>18358</v>
      </c>
    </row>
    <row r="294" spans="1:1" x14ac:dyDescent="0.35">
      <c r="A294" t="s">
        <v>18359</v>
      </c>
    </row>
    <row r="295" spans="1:1" x14ac:dyDescent="0.35">
      <c r="A295" t="s">
        <v>18360</v>
      </c>
    </row>
    <row r="296" spans="1:1" x14ac:dyDescent="0.35">
      <c r="A296" t="s">
        <v>18361</v>
      </c>
    </row>
    <row r="297" spans="1:1" x14ac:dyDescent="0.35">
      <c r="A297" t="s">
        <v>18362</v>
      </c>
    </row>
    <row r="298" spans="1:1" x14ac:dyDescent="0.35">
      <c r="A298" t="s">
        <v>18363</v>
      </c>
    </row>
    <row r="299" spans="1:1" x14ac:dyDescent="0.35">
      <c r="A299" t="s">
        <v>18364</v>
      </c>
    </row>
    <row r="300" spans="1:1" x14ac:dyDescent="0.35">
      <c r="A300" t="s">
        <v>18365</v>
      </c>
    </row>
    <row r="301" spans="1:1" x14ac:dyDescent="0.35">
      <c r="A301" t="s">
        <v>18366</v>
      </c>
    </row>
    <row r="302" spans="1:1" x14ac:dyDescent="0.35">
      <c r="A302" t="s">
        <v>18367</v>
      </c>
    </row>
    <row r="303" spans="1:1" x14ac:dyDescent="0.35">
      <c r="A303" t="s">
        <v>18368</v>
      </c>
    </row>
    <row r="304" spans="1:1" x14ac:dyDescent="0.35">
      <c r="A304" t="s">
        <v>18369</v>
      </c>
    </row>
    <row r="305" spans="1:1" x14ac:dyDescent="0.35">
      <c r="A305" t="s">
        <v>18370</v>
      </c>
    </row>
    <row r="306" spans="1:1" x14ac:dyDescent="0.35">
      <c r="A306" t="s">
        <v>18371</v>
      </c>
    </row>
    <row r="307" spans="1:1" x14ac:dyDescent="0.35">
      <c r="A307" t="s">
        <v>18372</v>
      </c>
    </row>
    <row r="308" spans="1:1" x14ac:dyDescent="0.35">
      <c r="A308" t="s">
        <v>18373</v>
      </c>
    </row>
    <row r="309" spans="1:1" x14ac:dyDescent="0.35">
      <c r="A309" t="s">
        <v>18374</v>
      </c>
    </row>
    <row r="310" spans="1:1" x14ac:dyDescent="0.35">
      <c r="A310" t="s">
        <v>18375</v>
      </c>
    </row>
    <row r="311" spans="1:1" x14ac:dyDescent="0.35">
      <c r="A311" t="s">
        <v>18376</v>
      </c>
    </row>
    <row r="312" spans="1:1" x14ac:dyDescent="0.35">
      <c r="A312" t="s">
        <v>18377</v>
      </c>
    </row>
    <row r="313" spans="1:1" x14ac:dyDescent="0.35">
      <c r="A313" t="s">
        <v>18378</v>
      </c>
    </row>
    <row r="314" spans="1:1" x14ac:dyDescent="0.35">
      <c r="A314" t="s">
        <v>18379</v>
      </c>
    </row>
    <row r="315" spans="1:1" x14ac:dyDescent="0.35">
      <c r="A315" t="s">
        <v>18380</v>
      </c>
    </row>
    <row r="316" spans="1:1" x14ac:dyDescent="0.35">
      <c r="A316" t="s">
        <v>18381</v>
      </c>
    </row>
    <row r="317" spans="1:1" x14ac:dyDescent="0.35">
      <c r="A317" t="s">
        <v>18382</v>
      </c>
    </row>
    <row r="318" spans="1:1" x14ac:dyDescent="0.35">
      <c r="A318" t="s">
        <v>18383</v>
      </c>
    </row>
    <row r="319" spans="1:1" x14ac:dyDescent="0.35">
      <c r="A319" t="s">
        <v>18384</v>
      </c>
    </row>
    <row r="320" spans="1:1" x14ac:dyDescent="0.35">
      <c r="A320" t="s">
        <v>18385</v>
      </c>
    </row>
    <row r="321" spans="1:1" x14ac:dyDescent="0.35">
      <c r="A321" t="s">
        <v>18386</v>
      </c>
    </row>
    <row r="322" spans="1:1" x14ac:dyDescent="0.35">
      <c r="A322" t="s">
        <v>18387</v>
      </c>
    </row>
    <row r="323" spans="1:1" x14ac:dyDescent="0.35">
      <c r="A323" t="s">
        <v>18388</v>
      </c>
    </row>
    <row r="324" spans="1:1" x14ac:dyDescent="0.35">
      <c r="A324" t="s">
        <v>18389</v>
      </c>
    </row>
    <row r="325" spans="1:1" x14ac:dyDescent="0.35">
      <c r="A325" t="s">
        <v>18390</v>
      </c>
    </row>
    <row r="326" spans="1:1" x14ac:dyDescent="0.35">
      <c r="A326" t="s">
        <v>18391</v>
      </c>
    </row>
    <row r="327" spans="1:1" x14ac:dyDescent="0.35">
      <c r="A327" t="s">
        <v>18392</v>
      </c>
    </row>
    <row r="328" spans="1:1" x14ac:dyDescent="0.35">
      <c r="A328" t="s">
        <v>18393</v>
      </c>
    </row>
    <row r="329" spans="1:1" x14ac:dyDescent="0.35">
      <c r="A329" t="s">
        <v>18394</v>
      </c>
    </row>
    <row r="330" spans="1:1" x14ac:dyDescent="0.35">
      <c r="A330" t="s">
        <v>18395</v>
      </c>
    </row>
    <row r="331" spans="1:1" x14ac:dyDescent="0.35">
      <c r="A331" t="s">
        <v>18396</v>
      </c>
    </row>
    <row r="332" spans="1:1" x14ac:dyDescent="0.35">
      <c r="A332" t="s">
        <v>18397</v>
      </c>
    </row>
    <row r="333" spans="1:1" x14ac:dyDescent="0.35">
      <c r="A333" t="s">
        <v>18398</v>
      </c>
    </row>
    <row r="334" spans="1:1" x14ac:dyDescent="0.35">
      <c r="A334" t="s">
        <v>18399</v>
      </c>
    </row>
    <row r="335" spans="1:1" x14ac:dyDescent="0.35">
      <c r="A335" t="s">
        <v>18400</v>
      </c>
    </row>
    <row r="336" spans="1:1" x14ac:dyDescent="0.35">
      <c r="A336" t="s">
        <v>18401</v>
      </c>
    </row>
    <row r="337" spans="1:1" x14ac:dyDescent="0.35">
      <c r="A337" t="s">
        <v>18402</v>
      </c>
    </row>
    <row r="338" spans="1:1" x14ac:dyDescent="0.35">
      <c r="A338" t="s">
        <v>18403</v>
      </c>
    </row>
    <row r="339" spans="1:1" x14ac:dyDescent="0.35">
      <c r="A339" t="s">
        <v>18404</v>
      </c>
    </row>
    <row r="340" spans="1:1" x14ac:dyDescent="0.35">
      <c r="A340" t="s">
        <v>18405</v>
      </c>
    </row>
    <row r="341" spans="1:1" x14ac:dyDescent="0.35">
      <c r="A341" t="s">
        <v>18406</v>
      </c>
    </row>
    <row r="342" spans="1:1" x14ac:dyDescent="0.35">
      <c r="A342" t="s">
        <v>18407</v>
      </c>
    </row>
    <row r="343" spans="1:1" x14ac:dyDescent="0.35">
      <c r="A343" t="s">
        <v>18408</v>
      </c>
    </row>
    <row r="344" spans="1:1" x14ac:dyDescent="0.35">
      <c r="A344" t="s">
        <v>18409</v>
      </c>
    </row>
    <row r="345" spans="1:1" x14ac:dyDescent="0.35">
      <c r="A345" t="s">
        <v>18410</v>
      </c>
    </row>
    <row r="346" spans="1:1" x14ac:dyDescent="0.35">
      <c r="A346" t="s">
        <v>18411</v>
      </c>
    </row>
    <row r="347" spans="1:1" x14ac:dyDescent="0.35">
      <c r="A347" t="s">
        <v>18412</v>
      </c>
    </row>
    <row r="348" spans="1:1" x14ac:dyDescent="0.35">
      <c r="A348" t="s">
        <v>18413</v>
      </c>
    </row>
    <row r="349" spans="1:1" x14ac:dyDescent="0.35">
      <c r="A349" t="s">
        <v>18414</v>
      </c>
    </row>
    <row r="350" spans="1:1" x14ac:dyDescent="0.35">
      <c r="A350" t="s">
        <v>18415</v>
      </c>
    </row>
    <row r="351" spans="1:1" x14ac:dyDescent="0.35">
      <c r="A351" t="s">
        <v>18416</v>
      </c>
    </row>
    <row r="352" spans="1:1" x14ac:dyDescent="0.35">
      <c r="A352" t="s">
        <v>18417</v>
      </c>
    </row>
    <row r="353" spans="1:1" x14ac:dyDescent="0.35">
      <c r="A353" t="s">
        <v>18418</v>
      </c>
    </row>
    <row r="354" spans="1:1" x14ac:dyDescent="0.35">
      <c r="A354" t="s">
        <v>18419</v>
      </c>
    </row>
    <row r="355" spans="1:1" x14ac:dyDescent="0.35">
      <c r="A355" t="s">
        <v>18420</v>
      </c>
    </row>
    <row r="356" spans="1:1" x14ac:dyDescent="0.35">
      <c r="A356" t="s">
        <v>18421</v>
      </c>
    </row>
    <row r="357" spans="1:1" x14ac:dyDescent="0.35">
      <c r="A357" t="s">
        <v>18422</v>
      </c>
    </row>
    <row r="358" spans="1:1" x14ac:dyDescent="0.35">
      <c r="A358" t="s">
        <v>18423</v>
      </c>
    </row>
    <row r="359" spans="1:1" x14ac:dyDescent="0.35">
      <c r="A359" t="s">
        <v>18424</v>
      </c>
    </row>
    <row r="360" spans="1:1" x14ac:dyDescent="0.35">
      <c r="A360" t="s">
        <v>18425</v>
      </c>
    </row>
    <row r="361" spans="1:1" x14ac:dyDescent="0.35">
      <c r="A361" t="s">
        <v>18426</v>
      </c>
    </row>
    <row r="362" spans="1:1" x14ac:dyDescent="0.35">
      <c r="A362" t="s">
        <v>18427</v>
      </c>
    </row>
    <row r="363" spans="1:1" x14ac:dyDescent="0.35">
      <c r="A363" t="s">
        <v>18428</v>
      </c>
    </row>
    <row r="364" spans="1:1" x14ac:dyDescent="0.35">
      <c r="A364" t="s">
        <v>18429</v>
      </c>
    </row>
    <row r="365" spans="1:1" x14ac:dyDescent="0.35">
      <c r="A365" t="s">
        <v>18430</v>
      </c>
    </row>
    <row r="366" spans="1:1" x14ac:dyDescent="0.35">
      <c r="A366" t="s">
        <v>18431</v>
      </c>
    </row>
    <row r="367" spans="1:1" x14ac:dyDescent="0.35">
      <c r="A367" t="s">
        <v>18432</v>
      </c>
    </row>
    <row r="368" spans="1:1" x14ac:dyDescent="0.35">
      <c r="A368" t="s">
        <v>18433</v>
      </c>
    </row>
    <row r="369" spans="1:1" x14ac:dyDescent="0.35">
      <c r="A369" t="s">
        <v>18434</v>
      </c>
    </row>
    <row r="370" spans="1:1" x14ac:dyDescent="0.35">
      <c r="A370" t="s">
        <v>18435</v>
      </c>
    </row>
    <row r="371" spans="1:1" x14ac:dyDescent="0.35">
      <c r="A371" t="s">
        <v>18436</v>
      </c>
    </row>
    <row r="372" spans="1:1" x14ac:dyDescent="0.35">
      <c r="A372" t="s">
        <v>18437</v>
      </c>
    </row>
    <row r="373" spans="1:1" x14ac:dyDescent="0.35">
      <c r="A373" t="s">
        <v>18438</v>
      </c>
    </row>
    <row r="374" spans="1:1" x14ac:dyDescent="0.35">
      <c r="A374" t="s">
        <v>18439</v>
      </c>
    </row>
    <row r="375" spans="1:1" x14ac:dyDescent="0.35">
      <c r="A375" t="s">
        <v>18440</v>
      </c>
    </row>
    <row r="376" spans="1:1" x14ac:dyDescent="0.35">
      <c r="A376" t="s">
        <v>18441</v>
      </c>
    </row>
    <row r="377" spans="1:1" x14ac:dyDescent="0.35">
      <c r="A377" t="s">
        <v>18442</v>
      </c>
    </row>
    <row r="378" spans="1:1" x14ac:dyDescent="0.35">
      <c r="A378" t="s">
        <v>18443</v>
      </c>
    </row>
    <row r="379" spans="1:1" x14ac:dyDescent="0.35">
      <c r="A379" t="s">
        <v>18444</v>
      </c>
    </row>
    <row r="380" spans="1:1" x14ac:dyDescent="0.35">
      <c r="A380" t="s">
        <v>18445</v>
      </c>
    </row>
    <row r="381" spans="1:1" x14ac:dyDescent="0.35">
      <c r="A381" t="s">
        <v>18446</v>
      </c>
    </row>
    <row r="382" spans="1:1" x14ac:dyDescent="0.35">
      <c r="A382" t="s">
        <v>18447</v>
      </c>
    </row>
    <row r="383" spans="1:1" x14ac:dyDescent="0.35">
      <c r="A383" t="s">
        <v>18448</v>
      </c>
    </row>
    <row r="384" spans="1:1" x14ac:dyDescent="0.35">
      <c r="A384" t="s">
        <v>18449</v>
      </c>
    </row>
    <row r="385" spans="1:1" x14ac:dyDescent="0.35">
      <c r="A385" t="s">
        <v>18450</v>
      </c>
    </row>
    <row r="386" spans="1:1" x14ac:dyDescent="0.35">
      <c r="A386" t="s">
        <v>18451</v>
      </c>
    </row>
    <row r="387" spans="1:1" x14ac:dyDescent="0.35">
      <c r="A387" t="s">
        <v>18452</v>
      </c>
    </row>
    <row r="388" spans="1:1" x14ac:dyDescent="0.35">
      <c r="A388" t="s">
        <v>18453</v>
      </c>
    </row>
    <row r="389" spans="1:1" x14ac:dyDescent="0.35">
      <c r="A389" t="s">
        <v>18454</v>
      </c>
    </row>
    <row r="390" spans="1:1" x14ac:dyDescent="0.35">
      <c r="A390" t="s">
        <v>18455</v>
      </c>
    </row>
    <row r="391" spans="1:1" x14ac:dyDescent="0.35">
      <c r="A391" t="s">
        <v>18456</v>
      </c>
    </row>
    <row r="392" spans="1:1" x14ac:dyDescent="0.35">
      <c r="A392" t="s">
        <v>18457</v>
      </c>
    </row>
    <row r="393" spans="1:1" x14ac:dyDescent="0.35">
      <c r="A393" t="s">
        <v>18458</v>
      </c>
    </row>
    <row r="394" spans="1:1" x14ac:dyDescent="0.35">
      <c r="A394" t="s">
        <v>18459</v>
      </c>
    </row>
    <row r="395" spans="1:1" x14ac:dyDescent="0.35">
      <c r="A395" t="s">
        <v>18460</v>
      </c>
    </row>
    <row r="396" spans="1:1" x14ac:dyDescent="0.35">
      <c r="A396" t="s">
        <v>18461</v>
      </c>
    </row>
    <row r="397" spans="1:1" x14ac:dyDescent="0.35">
      <c r="A397" t="s">
        <v>18462</v>
      </c>
    </row>
    <row r="398" spans="1:1" x14ac:dyDescent="0.35">
      <c r="A398" t="s">
        <v>18463</v>
      </c>
    </row>
    <row r="399" spans="1:1" x14ac:dyDescent="0.35">
      <c r="A399" t="s">
        <v>18464</v>
      </c>
    </row>
    <row r="400" spans="1:1" x14ac:dyDescent="0.35">
      <c r="A400" t="s">
        <v>18465</v>
      </c>
    </row>
    <row r="401" spans="1:1" x14ac:dyDescent="0.35">
      <c r="A401" t="s">
        <v>18466</v>
      </c>
    </row>
    <row r="402" spans="1:1" x14ac:dyDescent="0.35">
      <c r="A402" t="s">
        <v>18467</v>
      </c>
    </row>
    <row r="403" spans="1:1" x14ac:dyDescent="0.35">
      <c r="A403" t="s">
        <v>18468</v>
      </c>
    </row>
    <row r="404" spans="1:1" x14ac:dyDescent="0.35">
      <c r="A404" t="s">
        <v>18469</v>
      </c>
    </row>
    <row r="405" spans="1:1" x14ac:dyDescent="0.35">
      <c r="A405" t="s">
        <v>18470</v>
      </c>
    </row>
    <row r="406" spans="1:1" x14ac:dyDescent="0.35">
      <c r="A406" t="s">
        <v>18471</v>
      </c>
    </row>
    <row r="407" spans="1:1" x14ac:dyDescent="0.35">
      <c r="A407" t="s">
        <v>18472</v>
      </c>
    </row>
    <row r="408" spans="1:1" x14ac:dyDescent="0.35">
      <c r="A408" t="s">
        <v>18473</v>
      </c>
    </row>
    <row r="409" spans="1:1" x14ac:dyDescent="0.35">
      <c r="A409" t="s">
        <v>18474</v>
      </c>
    </row>
    <row r="410" spans="1:1" x14ac:dyDescent="0.35">
      <c r="A410" t="s">
        <v>18475</v>
      </c>
    </row>
    <row r="411" spans="1:1" x14ac:dyDescent="0.35">
      <c r="A411" t="s">
        <v>18476</v>
      </c>
    </row>
    <row r="412" spans="1:1" x14ac:dyDescent="0.35">
      <c r="A412" t="s">
        <v>18477</v>
      </c>
    </row>
    <row r="413" spans="1:1" x14ac:dyDescent="0.35">
      <c r="A413" t="s">
        <v>18478</v>
      </c>
    </row>
    <row r="414" spans="1:1" x14ac:dyDescent="0.35">
      <c r="A414" t="s">
        <v>18479</v>
      </c>
    </row>
    <row r="415" spans="1:1" x14ac:dyDescent="0.35">
      <c r="A415" t="s">
        <v>18480</v>
      </c>
    </row>
    <row r="416" spans="1:1" x14ac:dyDescent="0.35">
      <c r="A416" t="s">
        <v>18481</v>
      </c>
    </row>
    <row r="417" spans="1:1" x14ac:dyDescent="0.35">
      <c r="A417" t="s">
        <v>18482</v>
      </c>
    </row>
    <row r="418" spans="1:1" x14ac:dyDescent="0.35">
      <c r="A418" t="s">
        <v>18483</v>
      </c>
    </row>
    <row r="419" spans="1:1" x14ac:dyDescent="0.35">
      <c r="A419" t="s">
        <v>18484</v>
      </c>
    </row>
    <row r="420" spans="1:1" x14ac:dyDescent="0.35">
      <c r="A420" t="s">
        <v>18485</v>
      </c>
    </row>
    <row r="421" spans="1:1" x14ac:dyDescent="0.35">
      <c r="A421" t="s">
        <v>18486</v>
      </c>
    </row>
    <row r="422" spans="1:1" x14ac:dyDescent="0.35">
      <c r="A422" t="s">
        <v>18487</v>
      </c>
    </row>
    <row r="423" spans="1:1" x14ac:dyDescent="0.35">
      <c r="A423" t="s">
        <v>18488</v>
      </c>
    </row>
    <row r="424" spans="1:1" x14ac:dyDescent="0.35">
      <c r="A424" t="s">
        <v>18489</v>
      </c>
    </row>
    <row r="425" spans="1:1" x14ac:dyDescent="0.35">
      <c r="A425" t="s">
        <v>18490</v>
      </c>
    </row>
    <row r="426" spans="1:1" x14ac:dyDescent="0.35">
      <c r="A426" t="s">
        <v>18491</v>
      </c>
    </row>
    <row r="427" spans="1:1" x14ac:dyDescent="0.35">
      <c r="A427" t="s">
        <v>18492</v>
      </c>
    </row>
    <row r="428" spans="1:1" x14ac:dyDescent="0.35">
      <c r="A428" t="s">
        <v>18493</v>
      </c>
    </row>
    <row r="429" spans="1:1" x14ac:dyDescent="0.35">
      <c r="A429" t="s">
        <v>18494</v>
      </c>
    </row>
    <row r="430" spans="1:1" x14ac:dyDescent="0.35">
      <c r="A430" t="s">
        <v>18495</v>
      </c>
    </row>
    <row r="431" spans="1:1" x14ac:dyDescent="0.35">
      <c r="A431" t="s">
        <v>18496</v>
      </c>
    </row>
    <row r="432" spans="1:1" x14ac:dyDescent="0.35">
      <c r="A432" t="s">
        <v>18497</v>
      </c>
    </row>
    <row r="433" spans="1:1" x14ac:dyDescent="0.35">
      <c r="A433" t="s">
        <v>18498</v>
      </c>
    </row>
    <row r="434" spans="1:1" x14ac:dyDescent="0.35">
      <c r="A434" t="s">
        <v>18499</v>
      </c>
    </row>
    <row r="435" spans="1:1" x14ac:dyDescent="0.35">
      <c r="A435" t="s">
        <v>18500</v>
      </c>
    </row>
    <row r="436" spans="1:1" x14ac:dyDescent="0.35">
      <c r="A436" t="s">
        <v>18501</v>
      </c>
    </row>
    <row r="437" spans="1:1" x14ac:dyDescent="0.35">
      <c r="A437" t="s">
        <v>18502</v>
      </c>
    </row>
    <row r="438" spans="1:1" x14ac:dyDescent="0.35">
      <c r="A438" t="s">
        <v>18503</v>
      </c>
    </row>
    <row r="439" spans="1:1" x14ac:dyDescent="0.35">
      <c r="A439" t="s">
        <v>18504</v>
      </c>
    </row>
    <row r="440" spans="1:1" x14ac:dyDescent="0.35">
      <c r="A440" t="s">
        <v>18505</v>
      </c>
    </row>
    <row r="441" spans="1:1" x14ac:dyDescent="0.35">
      <c r="A441" t="s">
        <v>18506</v>
      </c>
    </row>
    <row r="442" spans="1:1" x14ac:dyDescent="0.35">
      <c r="A442" t="s">
        <v>18507</v>
      </c>
    </row>
    <row r="443" spans="1:1" x14ac:dyDescent="0.35">
      <c r="A443" t="s">
        <v>18508</v>
      </c>
    </row>
    <row r="444" spans="1:1" x14ac:dyDescent="0.35">
      <c r="A444" t="s">
        <v>18509</v>
      </c>
    </row>
    <row r="445" spans="1:1" x14ac:dyDescent="0.35">
      <c r="A445" t="s">
        <v>18510</v>
      </c>
    </row>
    <row r="446" spans="1:1" x14ac:dyDescent="0.35">
      <c r="A446" t="s">
        <v>18511</v>
      </c>
    </row>
    <row r="447" spans="1:1" x14ac:dyDescent="0.35">
      <c r="A447" t="s">
        <v>18512</v>
      </c>
    </row>
    <row r="448" spans="1:1" x14ac:dyDescent="0.35">
      <c r="A448" t="s">
        <v>18513</v>
      </c>
    </row>
    <row r="449" spans="1:1" x14ac:dyDescent="0.35">
      <c r="A449" t="s">
        <v>18514</v>
      </c>
    </row>
    <row r="450" spans="1:1" x14ac:dyDescent="0.35">
      <c r="A450" t="s">
        <v>18515</v>
      </c>
    </row>
    <row r="451" spans="1:1" x14ac:dyDescent="0.35">
      <c r="A451" t="s">
        <v>18516</v>
      </c>
    </row>
    <row r="452" spans="1:1" x14ac:dyDescent="0.35">
      <c r="A452" t="s">
        <v>18517</v>
      </c>
    </row>
    <row r="453" spans="1:1" x14ac:dyDescent="0.35">
      <c r="A453" t="s">
        <v>18518</v>
      </c>
    </row>
    <row r="454" spans="1:1" x14ac:dyDescent="0.35">
      <c r="A454" t="s">
        <v>18519</v>
      </c>
    </row>
    <row r="455" spans="1:1" x14ac:dyDescent="0.35">
      <c r="A455" t="s">
        <v>18520</v>
      </c>
    </row>
    <row r="456" spans="1:1" x14ac:dyDescent="0.35">
      <c r="A456" t="s">
        <v>18521</v>
      </c>
    </row>
    <row r="457" spans="1:1" x14ac:dyDescent="0.35">
      <c r="A457" t="s">
        <v>18522</v>
      </c>
    </row>
    <row r="458" spans="1:1" x14ac:dyDescent="0.35">
      <c r="A458" t="s">
        <v>18523</v>
      </c>
    </row>
    <row r="459" spans="1:1" x14ac:dyDescent="0.35">
      <c r="A459" t="s">
        <v>18524</v>
      </c>
    </row>
    <row r="460" spans="1:1" x14ac:dyDescent="0.35">
      <c r="A460" t="s">
        <v>18525</v>
      </c>
    </row>
    <row r="461" spans="1:1" x14ac:dyDescent="0.35">
      <c r="A461" t="s">
        <v>18526</v>
      </c>
    </row>
    <row r="462" spans="1:1" x14ac:dyDescent="0.35">
      <c r="A462" t="s">
        <v>18527</v>
      </c>
    </row>
    <row r="463" spans="1:1" x14ac:dyDescent="0.35">
      <c r="A463" t="s">
        <v>18528</v>
      </c>
    </row>
    <row r="464" spans="1:1" x14ac:dyDescent="0.35">
      <c r="A464" t="s">
        <v>18529</v>
      </c>
    </row>
    <row r="465" spans="1:1" x14ac:dyDescent="0.35">
      <c r="A465" t="s">
        <v>18530</v>
      </c>
    </row>
    <row r="466" spans="1:1" x14ac:dyDescent="0.35">
      <c r="A466" t="s">
        <v>18531</v>
      </c>
    </row>
    <row r="467" spans="1:1" x14ac:dyDescent="0.35">
      <c r="A467" t="s">
        <v>18532</v>
      </c>
    </row>
    <row r="468" spans="1:1" x14ac:dyDescent="0.35">
      <c r="A468" t="s">
        <v>18533</v>
      </c>
    </row>
    <row r="469" spans="1:1" x14ac:dyDescent="0.35">
      <c r="A469" t="s">
        <v>18534</v>
      </c>
    </row>
    <row r="470" spans="1:1" x14ac:dyDescent="0.35">
      <c r="A470" t="s">
        <v>18535</v>
      </c>
    </row>
    <row r="471" spans="1:1" x14ac:dyDescent="0.35">
      <c r="A471" t="s">
        <v>18536</v>
      </c>
    </row>
    <row r="472" spans="1:1" x14ac:dyDescent="0.35">
      <c r="A472" t="s">
        <v>18537</v>
      </c>
    </row>
    <row r="473" spans="1:1" x14ac:dyDescent="0.35">
      <c r="A473" t="s">
        <v>18538</v>
      </c>
    </row>
    <row r="474" spans="1:1" x14ac:dyDescent="0.35">
      <c r="A474" t="s">
        <v>18539</v>
      </c>
    </row>
    <row r="475" spans="1:1" x14ac:dyDescent="0.35">
      <c r="A475" t="s">
        <v>18540</v>
      </c>
    </row>
    <row r="476" spans="1:1" x14ac:dyDescent="0.35">
      <c r="A476" t="s">
        <v>18541</v>
      </c>
    </row>
    <row r="477" spans="1:1" x14ac:dyDescent="0.35">
      <c r="A477" t="s">
        <v>18542</v>
      </c>
    </row>
    <row r="478" spans="1:1" x14ac:dyDescent="0.35">
      <c r="A478" t="s">
        <v>18543</v>
      </c>
    </row>
    <row r="479" spans="1:1" x14ac:dyDescent="0.35">
      <c r="A479" t="s">
        <v>18544</v>
      </c>
    </row>
    <row r="480" spans="1:1" x14ac:dyDescent="0.35">
      <c r="A480" t="s">
        <v>18545</v>
      </c>
    </row>
    <row r="481" spans="1:1" x14ac:dyDescent="0.35">
      <c r="A481" t="s">
        <v>18546</v>
      </c>
    </row>
    <row r="482" spans="1:1" x14ac:dyDescent="0.35">
      <c r="A482" t="s">
        <v>18547</v>
      </c>
    </row>
    <row r="483" spans="1:1" x14ac:dyDescent="0.35">
      <c r="A483" t="s">
        <v>18548</v>
      </c>
    </row>
    <row r="484" spans="1:1" x14ac:dyDescent="0.35">
      <c r="A484" t="s">
        <v>18549</v>
      </c>
    </row>
    <row r="485" spans="1:1" x14ac:dyDescent="0.35">
      <c r="A485" t="s">
        <v>18550</v>
      </c>
    </row>
    <row r="486" spans="1:1" x14ac:dyDescent="0.35">
      <c r="A486" t="s">
        <v>18551</v>
      </c>
    </row>
    <row r="487" spans="1:1" x14ac:dyDescent="0.35">
      <c r="A487" t="s">
        <v>18552</v>
      </c>
    </row>
    <row r="488" spans="1:1" x14ac:dyDescent="0.35">
      <c r="A488" t="s">
        <v>18553</v>
      </c>
    </row>
    <row r="489" spans="1:1" x14ac:dyDescent="0.35">
      <c r="A489" t="s">
        <v>18554</v>
      </c>
    </row>
    <row r="490" spans="1:1" x14ac:dyDescent="0.35">
      <c r="A490" t="s">
        <v>18555</v>
      </c>
    </row>
    <row r="491" spans="1:1" x14ac:dyDescent="0.35">
      <c r="A491" t="s">
        <v>18556</v>
      </c>
    </row>
    <row r="492" spans="1:1" x14ac:dyDescent="0.35">
      <c r="A492" t="s">
        <v>18557</v>
      </c>
    </row>
    <row r="493" spans="1:1" x14ac:dyDescent="0.35">
      <c r="A493" t="s">
        <v>18558</v>
      </c>
    </row>
    <row r="494" spans="1:1" x14ac:dyDescent="0.35">
      <c r="A494" t="s">
        <v>18559</v>
      </c>
    </row>
    <row r="495" spans="1:1" x14ac:dyDescent="0.35">
      <c r="A495" t="s">
        <v>18560</v>
      </c>
    </row>
    <row r="496" spans="1:1" x14ac:dyDescent="0.35">
      <c r="A496" t="s">
        <v>18561</v>
      </c>
    </row>
    <row r="497" spans="1:1" x14ac:dyDescent="0.35">
      <c r="A497" t="s">
        <v>18562</v>
      </c>
    </row>
    <row r="498" spans="1:1" x14ac:dyDescent="0.35">
      <c r="A498" t="s">
        <v>18563</v>
      </c>
    </row>
    <row r="499" spans="1:1" x14ac:dyDescent="0.35">
      <c r="A499" t="s">
        <v>18564</v>
      </c>
    </row>
    <row r="500" spans="1:1" x14ac:dyDescent="0.35">
      <c r="A500" t="s">
        <v>18565</v>
      </c>
    </row>
    <row r="501" spans="1:1" x14ac:dyDescent="0.35">
      <c r="A501" t="s">
        <v>18566</v>
      </c>
    </row>
    <row r="502" spans="1:1" x14ac:dyDescent="0.35">
      <c r="A502" t="s">
        <v>18567</v>
      </c>
    </row>
    <row r="503" spans="1:1" x14ac:dyDescent="0.35">
      <c r="A503" t="s">
        <v>18568</v>
      </c>
    </row>
    <row r="504" spans="1:1" x14ac:dyDescent="0.35">
      <c r="A504" t="s">
        <v>18569</v>
      </c>
    </row>
    <row r="505" spans="1:1" x14ac:dyDescent="0.35">
      <c r="A505" t="s">
        <v>18570</v>
      </c>
    </row>
    <row r="506" spans="1:1" x14ac:dyDescent="0.35">
      <c r="A506" t="s">
        <v>18571</v>
      </c>
    </row>
    <row r="507" spans="1:1" x14ac:dyDescent="0.35">
      <c r="A507" t="s">
        <v>18572</v>
      </c>
    </row>
    <row r="508" spans="1:1" x14ac:dyDescent="0.35">
      <c r="A508" t="s">
        <v>18573</v>
      </c>
    </row>
    <row r="509" spans="1:1" x14ac:dyDescent="0.35">
      <c r="A509" t="s">
        <v>18574</v>
      </c>
    </row>
    <row r="510" spans="1:1" x14ac:dyDescent="0.35">
      <c r="A510" t="s">
        <v>18575</v>
      </c>
    </row>
    <row r="511" spans="1:1" x14ac:dyDescent="0.35">
      <c r="A511" t="s">
        <v>18576</v>
      </c>
    </row>
    <row r="512" spans="1:1" x14ac:dyDescent="0.35">
      <c r="A512" t="s">
        <v>18577</v>
      </c>
    </row>
    <row r="513" spans="1:1" x14ac:dyDescent="0.35">
      <c r="A513" t="s">
        <v>18578</v>
      </c>
    </row>
    <row r="514" spans="1:1" x14ac:dyDescent="0.35">
      <c r="A514" t="s">
        <v>18579</v>
      </c>
    </row>
    <row r="515" spans="1:1" x14ac:dyDescent="0.35">
      <c r="A515" t="s">
        <v>18580</v>
      </c>
    </row>
    <row r="516" spans="1:1" x14ac:dyDescent="0.35">
      <c r="A516" t="s">
        <v>18581</v>
      </c>
    </row>
    <row r="517" spans="1:1" x14ac:dyDescent="0.35">
      <c r="A517" t="s">
        <v>18582</v>
      </c>
    </row>
    <row r="518" spans="1:1" x14ac:dyDescent="0.35">
      <c r="A518" t="s">
        <v>18583</v>
      </c>
    </row>
    <row r="519" spans="1:1" x14ac:dyDescent="0.35">
      <c r="A519" t="s">
        <v>18584</v>
      </c>
    </row>
    <row r="520" spans="1:1" x14ac:dyDescent="0.35">
      <c r="A520" t="s">
        <v>18585</v>
      </c>
    </row>
    <row r="521" spans="1:1" x14ac:dyDescent="0.35">
      <c r="A521" t="s">
        <v>18586</v>
      </c>
    </row>
    <row r="522" spans="1:1" x14ac:dyDescent="0.35">
      <c r="A522" t="s">
        <v>18587</v>
      </c>
    </row>
    <row r="523" spans="1:1" x14ac:dyDescent="0.35">
      <c r="A523" t="s">
        <v>18588</v>
      </c>
    </row>
    <row r="524" spans="1:1" x14ac:dyDescent="0.35">
      <c r="A524" t="s">
        <v>18589</v>
      </c>
    </row>
    <row r="525" spans="1:1" x14ac:dyDescent="0.35">
      <c r="A525" t="s">
        <v>18590</v>
      </c>
    </row>
    <row r="526" spans="1:1" x14ac:dyDescent="0.35">
      <c r="A526" t="s">
        <v>18591</v>
      </c>
    </row>
    <row r="527" spans="1:1" x14ac:dyDescent="0.35">
      <c r="A527" t="s">
        <v>18592</v>
      </c>
    </row>
    <row r="528" spans="1:1" x14ac:dyDescent="0.35">
      <c r="A528" t="s">
        <v>18593</v>
      </c>
    </row>
    <row r="529" spans="1:1" x14ac:dyDescent="0.35">
      <c r="A529" t="s">
        <v>18594</v>
      </c>
    </row>
    <row r="530" spans="1:1" x14ac:dyDescent="0.35">
      <c r="A530" t="s">
        <v>18595</v>
      </c>
    </row>
    <row r="531" spans="1:1" x14ac:dyDescent="0.35">
      <c r="A531" t="s">
        <v>18596</v>
      </c>
    </row>
    <row r="532" spans="1:1" x14ac:dyDescent="0.35">
      <c r="A532" t="s">
        <v>18597</v>
      </c>
    </row>
    <row r="533" spans="1:1" x14ac:dyDescent="0.35">
      <c r="A533" t="s">
        <v>18598</v>
      </c>
    </row>
    <row r="534" spans="1:1" x14ac:dyDescent="0.35">
      <c r="A534" t="s">
        <v>18599</v>
      </c>
    </row>
    <row r="535" spans="1:1" x14ac:dyDescent="0.35">
      <c r="A535" t="s">
        <v>18600</v>
      </c>
    </row>
    <row r="536" spans="1:1" x14ac:dyDescent="0.35">
      <c r="A536" t="s">
        <v>18601</v>
      </c>
    </row>
    <row r="537" spans="1:1" x14ac:dyDescent="0.35">
      <c r="A537" t="s">
        <v>18602</v>
      </c>
    </row>
    <row r="538" spans="1:1" x14ac:dyDescent="0.35">
      <c r="A538" t="s">
        <v>18603</v>
      </c>
    </row>
    <row r="539" spans="1:1" x14ac:dyDescent="0.35">
      <c r="A539" t="s">
        <v>18604</v>
      </c>
    </row>
    <row r="540" spans="1:1" x14ac:dyDescent="0.35">
      <c r="A540" t="s">
        <v>18605</v>
      </c>
    </row>
    <row r="541" spans="1:1" x14ac:dyDescent="0.35">
      <c r="A541" t="s">
        <v>18606</v>
      </c>
    </row>
    <row r="542" spans="1:1" x14ac:dyDescent="0.35">
      <c r="A542" t="s">
        <v>18607</v>
      </c>
    </row>
    <row r="543" spans="1:1" x14ac:dyDescent="0.35">
      <c r="A543" t="s">
        <v>18608</v>
      </c>
    </row>
    <row r="544" spans="1:1" x14ac:dyDescent="0.35">
      <c r="A544" t="s">
        <v>18609</v>
      </c>
    </row>
    <row r="545" spans="1:1" x14ac:dyDescent="0.35">
      <c r="A545" t="s">
        <v>18610</v>
      </c>
    </row>
    <row r="546" spans="1:1" x14ac:dyDescent="0.35">
      <c r="A546" t="s">
        <v>18611</v>
      </c>
    </row>
    <row r="547" spans="1:1" x14ac:dyDescent="0.35">
      <c r="A547" t="s">
        <v>18612</v>
      </c>
    </row>
    <row r="548" spans="1:1" x14ac:dyDescent="0.35">
      <c r="A548" t="s">
        <v>18613</v>
      </c>
    </row>
    <row r="549" spans="1:1" x14ac:dyDescent="0.35">
      <c r="A549" t="s">
        <v>18614</v>
      </c>
    </row>
    <row r="550" spans="1:1" x14ac:dyDescent="0.35">
      <c r="A550" t="s">
        <v>18615</v>
      </c>
    </row>
    <row r="551" spans="1:1" x14ac:dyDescent="0.35">
      <c r="A551" t="s">
        <v>18616</v>
      </c>
    </row>
    <row r="552" spans="1:1" x14ac:dyDescent="0.35">
      <c r="A552" t="s">
        <v>18617</v>
      </c>
    </row>
    <row r="553" spans="1:1" x14ac:dyDescent="0.35">
      <c r="A553" t="s">
        <v>18618</v>
      </c>
    </row>
    <row r="554" spans="1:1" x14ac:dyDescent="0.35">
      <c r="A554" t="s">
        <v>18619</v>
      </c>
    </row>
    <row r="555" spans="1:1" x14ac:dyDescent="0.35">
      <c r="A555" t="s">
        <v>18620</v>
      </c>
    </row>
    <row r="556" spans="1:1" x14ac:dyDescent="0.35">
      <c r="A556" t="s">
        <v>18621</v>
      </c>
    </row>
    <row r="557" spans="1:1" x14ac:dyDescent="0.35">
      <c r="A557" t="s">
        <v>18622</v>
      </c>
    </row>
    <row r="558" spans="1:1" x14ac:dyDescent="0.35">
      <c r="A558" t="s">
        <v>18623</v>
      </c>
    </row>
    <row r="559" spans="1:1" x14ac:dyDescent="0.35">
      <c r="A559" t="s">
        <v>18624</v>
      </c>
    </row>
    <row r="560" spans="1:1" x14ac:dyDescent="0.35">
      <c r="A560" t="s">
        <v>18625</v>
      </c>
    </row>
    <row r="561" spans="1:1" x14ac:dyDescent="0.35">
      <c r="A561" t="s">
        <v>18626</v>
      </c>
    </row>
    <row r="562" spans="1:1" x14ac:dyDescent="0.35">
      <c r="A562" t="s">
        <v>18627</v>
      </c>
    </row>
    <row r="563" spans="1:1" x14ac:dyDescent="0.35">
      <c r="A563" t="s">
        <v>18628</v>
      </c>
    </row>
    <row r="564" spans="1:1" x14ac:dyDescent="0.35">
      <c r="A564" t="s">
        <v>18629</v>
      </c>
    </row>
    <row r="565" spans="1:1" x14ac:dyDescent="0.35">
      <c r="A565" t="s">
        <v>18630</v>
      </c>
    </row>
    <row r="566" spans="1:1" x14ac:dyDescent="0.35">
      <c r="A566" t="s">
        <v>18631</v>
      </c>
    </row>
    <row r="567" spans="1:1" x14ac:dyDescent="0.35">
      <c r="A567" t="s">
        <v>18632</v>
      </c>
    </row>
    <row r="568" spans="1:1" x14ac:dyDescent="0.35">
      <c r="A568" t="s">
        <v>18633</v>
      </c>
    </row>
    <row r="569" spans="1:1" x14ac:dyDescent="0.35">
      <c r="A569" t="s">
        <v>18634</v>
      </c>
    </row>
    <row r="570" spans="1:1" x14ac:dyDescent="0.35">
      <c r="A570" t="s">
        <v>18635</v>
      </c>
    </row>
    <row r="571" spans="1:1" x14ac:dyDescent="0.35">
      <c r="A571" t="s">
        <v>18636</v>
      </c>
    </row>
    <row r="572" spans="1:1" x14ac:dyDescent="0.35">
      <c r="A572" t="s">
        <v>18637</v>
      </c>
    </row>
    <row r="573" spans="1:1" x14ac:dyDescent="0.35">
      <c r="A573" t="s">
        <v>18638</v>
      </c>
    </row>
    <row r="574" spans="1:1" x14ac:dyDescent="0.35">
      <c r="A574" t="s">
        <v>18639</v>
      </c>
    </row>
    <row r="575" spans="1:1" x14ac:dyDescent="0.35">
      <c r="A575" t="s">
        <v>18640</v>
      </c>
    </row>
    <row r="576" spans="1:1" x14ac:dyDescent="0.35">
      <c r="A576" t="s">
        <v>18641</v>
      </c>
    </row>
    <row r="577" spans="1:1" x14ac:dyDescent="0.35">
      <c r="A577" t="s">
        <v>18642</v>
      </c>
    </row>
    <row r="578" spans="1:1" x14ac:dyDescent="0.35">
      <c r="A578" t="s">
        <v>18643</v>
      </c>
    </row>
    <row r="579" spans="1:1" x14ac:dyDescent="0.35">
      <c r="A579" t="s">
        <v>18644</v>
      </c>
    </row>
    <row r="580" spans="1:1" x14ac:dyDescent="0.35">
      <c r="A580" t="s">
        <v>18645</v>
      </c>
    </row>
    <row r="581" spans="1:1" x14ac:dyDescent="0.35">
      <c r="A581" t="s">
        <v>18646</v>
      </c>
    </row>
    <row r="582" spans="1:1" x14ac:dyDescent="0.35">
      <c r="A582" t="s">
        <v>18647</v>
      </c>
    </row>
    <row r="583" spans="1:1" x14ac:dyDescent="0.35">
      <c r="A583" t="s">
        <v>18648</v>
      </c>
    </row>
    <row r="584" spans="1:1" x14ac:dyDescent="0.35">
      <c r="A584" t="s">
        <v>18649</v>
      </c>
    </row>
    <row r="585" spans="1:1" x14ac:dyDescent="0.35">
      <c r="A585" t="s">
        <v>18650</v>
      </c>
    </row>
    <row r="586" spans="1:1" x14ac:dyDescent="0.35">
      <c r="A586" t="s">
        <v>18651</v>
      </c>
    </row>
    <row r="587" spans="1:1" x14ac:dyDescent="0.35">
      <c r="A587" t="s">
        <v>18652</v>
      </c>
    </row>
    <row r="588" spans="1:1" x14ac:dyDescent="0.35">
      <c r="A588" t="s">
        <v>18653</v>
      </c>
    </row>
    <row r="589" spans="1:1" x14ac:dyDescent="0.35">
      <c r="A589" t="s">
        <v>18654</v>
      </c>
    </row>
    <row r="590" spans="1:1" x14ac:dyDescent="0.35">
      <c r="A590" t="s">
        <v>18655</v>
      </c>
    </row>
    <row r="591" spans="1:1" x14ac:dyDescent="0.35">
      <c r="A591" t="s">
        <v>18656</v>
      </c>
    </row>
    <row r="592" spans="1:1" x14ac:dyDescent="0.35">
      <c r="A592" t="s">
        <v>18657</v>
      </c>
    </row>
    <row r="593" spans="1:1" x14ac:dyDescent="0.35">
      <c r="A593" t="s">
        <v>18658</v>
      </c>
    </row>
    <row r="594" spans="1:1" x14ac:dyDescent="0.35">
      <c r="A594" t="s">
        <v>18659</v>
      </c>
    </row>
    <row r="595" spans="1:1" x14ac:dyDescent="0.35">
      <c r="A595" t="s">
        <v>18660</v>
      </c>
    </row>
    <row r="596" spans="1:1" x14ac:dyDescent="0.35">
      <c r="A596" t="s">
        <v>18661</v>
      </c>
    </row>
    <row r="597" spans="1:1" x14ac:dyDescent="0.35">
      <c r="A597" t="s">
        <v>18662</v>
      </c>
    </row>
    <row r="598" spans="1:1" x14ac:dyDescent="0.35">
      <c r="A598" t="s">
        <v>18663</v>
      </c>
    </row>
    <row r="599" spans="1:1" x14ac:dyDescent="0.35">
      <c r="A599" t="s">
        <v>18664</v>
      </c>
    </row>
    <row r="600" spans="1:1" x14ac:dyDescent="0.35">
      <c r="A600" t="s">
        <v>18665</v>
      </c>
    </row>
    <row r="601" spans="1:1" x14ac:dyDescent="0.35">
      <c r="A601" t="s">
        <v>18666</v>
      </c>
    </row>
    <row r="602" spans="1:1" x14ac:dyDescent="0.35">
      <c r="A602" t="s">
        <v>18667</v>
      </c>
    </row>
    <row r="603" spans="1:1" x14ac:dyDescent="0.35">
      <c r="A603" t="s">
        <v>18668</v>
      </c>
    </row>
    <row r="604" spans="1:1" x14ac:dyDescent="0.35">
      <c r="A604" t="s">
        <v>18669</v>
      </c>
    </row>
    <row r="605" spans="1:1" x14ac:dyDescent="0.35">
      <c r="A605" t="s">
        <v>18670</v>
      </c>
    </row>
    <row r="606" spans="1:1" x14ac:dyDescent="0.35">
      <c r="A606" t="s">
        <v>18671</v>
      </c>
    </row>
    <row r="607" spans="1:1" x14ac:dyDescent="0.35">
      <c r="A607" t="s">
        <v>18672</v>
      </c>
    </row>
    <row r="608" spans="1:1" x14ac:dyDescent="0.35">
      <c r="A608" t="s">
        <v>18673</v>
      </c>
    </row>
    <row r="609" spans="1:1" x14ac:dyDescent="0.35">
      <c r="A609" t="s">
        <v>18674</v>
      </c>
    </row>
    <row r="610" spans="1:1" x14ac:dyDescent="0.35">
      <c r="A610" t="s">
        <v>18675</v>
      </c>
    </row>
    <row r="611" spans="1:1" x14ac:dyDescent="0.35">
      <c r="A611" t="s">
        <v>18676</v>
      </c>
    </row>
    <row r="612" spans="1:1" x14ac:dyDescent="0.35">
      <c r="A612" t="s">
        <v>18677</v>
      </c>
    </row>
    <row r="613" spans="1:1" x14ac:dyDescent="0.35">
      <c r="A613" t="s">
        <v>18678</v>
      </c>
    </row>
    <row r="614" spans="1:1" x14ac:dyDescent="0.35">
      <c r="A614" t="s">
        <v>18679</v>
      </c>
    </row>
    <row r="615" spans="1:1" x14ac:dyDescent="0.35">
      <c r="A615" t="s">
        <v>18680</v>
      </c>
    </row>
    <row r="616" spans="1:1" x14ac:dyDescent="0.35">
      <c r="A616" t="s">
        <v>18681</v>
      </c>
    </row>
    <row r="617" spans="1:1" x14ac:dyDescent="0.35">
      <c r="A617" t="s">
        <v>18682</v>
      </c>
    </row>
    <row r="618" spans="1:1" x14ac:dyDescent="0.35">
      <c r="A618" t="s">
        <v>18683</v>
      </c>
    </row>
    <row r="619" spans="1:1" x14ac:dyDescent="0.35">
      <c r="A619" t="s">
        <v>18684</v>
      </c>
    </row>
    <row r="620" spans="1:1" x14ac:dyDescent="0.35">
      <c r="A620" t="s">
        <v>18685</v>
      </c>
    </row>
    <row r="621" spans="1:1" x14ac:dyDescent="0.35">
      <c r="A621" t="s">
        <v>18686</v>
      </c>
    </row>
    <row r="622" spans="1:1" x14ac:dyDescent="0.35">
      <c r="A622" t="s">
        <v>18687</v>
      </c>
    </row>
    <row r="623" spans="1:1" x14ac:dyDescent="0.35">
      <c r="A623" t="s">
        <v>18688</v>
      </c>
    </row>
    <row r="624" spans="1:1" x14ac:dyDescent="0.35">
      <c r="A624" t="s">
        <v>18689</v>
      </c>
    </row>
    <row r="625" spans="1:1" x14ac:dyDescent="0.35">
      <c r="A625" t="s">
        <v>18690</v>
      </c>
    </row>
    <row r="626" spans="1:1" x14ac:dyDescent="0.35">
      <c r="A626" t="s">
        <v>18691</v>
      </c>
    </row>
    <row r="627" spans="1:1" x14ac:dyDescent="0.35">
      <c r="A627" t="s">
        <v>18692</v>
      </c>
    </row>
    <row r="628" spans="1:1" x14ac:dyDescent="0.35">
      <c r="A628" t="s">
        <v>18693</v>
      </c>
    </row>
    <row r="629" spans="1:1" x14ac:dyDescent="0.35">
      <c r="A629" t="s">
        <v>18694</v>
      </c>
    </row>
    <row r="630" spans="1:1" x14ac:dyDescent="0.35">
      <c r="A630" t="s">
        <v>18695</v>
      </c>
    </row>
    <row r="631" spans="1:1" x14ac:dyDescent="0.35">
      <c r="A631" t="s">
        <v>18696</v>
      </c>
    </row>
    <row r="632" spans="1:1" x14ac:dyDescent="0.35">
      <c r="A632" t="s">
        <v>18697</v>
      </c>
    </row>
    <row r="633" spans="1:1" x14ac:dyDescent="0.35">
      <c r="A633" t="s">
        <v>18698</v>
      </c>
    </row>
    <row r="634" spans="1:1" x14ac:dyDescent="0.35">
      <c r="A634" t="s">
        <v>18699</v>
      </c>
    </row>
    <row r="635" spans="1:1" x14ac:dyDescent="0.35">
      <c r="A635" t="s">
        <v>18700</v>
      </c>
    </row>
    <row r="636" spans="1:1" x14ac:dyDescent="0.35">
      <c r="A636" t="s">
        <v>18701</v>
      </c>
    </row>
    <row r="637" spans="1:1" x14ac:dyDescent="0.35">
      <c r="A637" t="s">
        <v>18702</v>
      </c>
    </row>
    <row r="638" spans="1:1" x14ac:dyDescent="0.35">
      <c r="A638" t="s">
        <v>18703</v>
      </c>
    </row>
    <row r="639" spans="1:1" x14ac:dyDescent="0.35">
      <c r="A639" t="s">
        <v>18704</v>
      </c>
    </row>
    <row r="640" spans="1:1" x14ac:dyDescent="0.35">
      <c r="A640" t="s">
        <v>18705</v>
      </c>
    </row>
    <row r="641" spans="1:1" x14ac:dyDescent="0.35">
      <c r="A641" t="s">
        <v>18706</v>
      </c>
    </row>
    <row r="642" spans="1:1" x14ac:dyDescent="0.35">
      <c r="A642" t="s">
        <v>18707</v>
      </c>
    </row>
    <row r="643" spans="1:1" x14ac:dyDescent="0.35">
      <c r="A643" t="s">
        <v>18708</v>
      </c>
    </row>
    <row r="644" spans="1:1" x14ac:dyDescent="0.35">
      <c r="A644" t="s">
        <v>18709</v>
      </c>
    </row>
    <row r="645" spans="1:1" x14ac:dyDescent="0.35">
      <c r="A645" t="s">
        <v>18710</v>
      </c>
    </row>
    <row r="646" spans="1:1" x14ac:dyDescent="0.35">
      <c r="A646" t="s">
        <v>18711</v>
      </c>
    </row>
    <row r="647" spans="1:1" x14ac:dyDescent="0.35">
      <c r="A647" t="s">
        <v>18712</v>
      </c>
    </row>
    <row r="648" spans="1:1" x14ac:dyDescent="0.35">
      <c r="A648" t="s">
        <v>18713</v>
      </c>
    </row>
    <row r="649" spans="1:1" x14ac:dyDescent="0.35">
      <c r="A649" t="s">
        <v>18714</v>
      </c>
    </row>
    <row r="650" spans="1:1" x14ac:dyDescent="0.35">
      <c r="A650" t="s">
        <v>18715</v>
      </c>
    </row>
    <row r="651" spans="1:1" x14ac:dyDescent="0.35">
      <c r="A651" t="s">
        <v>18716</v>
      </c>
    </row>
    <row r="652" spans="1:1" x14ac:dyDescent="0.35">
      <c r="A652" t="s">
        <v>18717</v>
      </c>
    </row>
    <row r="653" spans="1:1" x14ac:dyDescent="0.35">
      <c r="A653" t="s">
        <v>18718</v>
      </c>
    </row>
    <row r="654" spans="1:1" x14ac:dyDescent="0.35">
      <c r="A654" t="s">
        <v>18719</v>
      </c>
    </row>
    <row r="655" spans="1:1" x14ac:dyDescent="0.35">
      <c r="A655" t="s">
        <v>18720</v>
      </c>
    </row>
    <row r="656" spans="1:1" x14ac:dyDescent="0.35">
      <c r="A656" t="s">
        <v>18721</v>
      </c>
    </row>
    <row r="657" spans="1:1" x14ac:dyDescent="0.35">
      <c r="A657" t="s">
        <v>18722</v>
      </c>
    </row>
    <row r="658" spans="1:1" x14ac:dyDescent="0.35">
      <c r="A658" t="s">
        <v>18723</v>
      </c>
    </row>
    <row r="659" spans="1:1" x14ac:dyDescent="0.35">
      <c r="A659" t="s">
        <v>18724</v>
      </c>
    </row>
    <row r="660" spans="1:1" x14ac:dyDescent="0.35">
      <c r="A660" t="s">
        <v>18725</v>
      </c>
    </row>
    <row r="661" spans="1:1" x14ac:dyDescent="0.35">
      <c r="A661" t="s">
        <v>18726</v>
      </c>
    </row>
    <row r="662" spans="1:1" x14ac:dyDescent="0.35">
      <c r="A662" t="s">
        <v>18727</v>
      </c>
    </row>
    <row r="663" spans="1:1" x14ac:dyDescent="0.35">
      <c r="A663" t="s">
        <v>18728</v>
      </c>
    </row>
    <row r="664" spans="1:1" x14ac:dyDescent="0.35">
      <c r="A664" t="s">
        <v>18729</v>
      </c>
    </row>
    <row r="665" spans="1:1" x14ac:dyDescent="0.35">
      <c r="A665" t="s">
        <v>18730</v>
      </c>
    </row>
    <row r="666" spans="1:1" x14ac:dyDescent="0.35">
      <c r="A666" t="s">
        <v>18731</v>
      </c>
    </row>
    <row r="667" spans="1:1" x14ac:dyDescent="0.35">
      <c r="A667" t="s">
        <v>18732</v>
      </c>
    </row>
    <row r="668" spans="1:1" x14ac:dyDescent="0.35">
      <c r="A668" t="s">
        <v>18733</v>
      </c>
    </row>
    <row r="669" spans="1:1" x14ac:dyDescent="0.35">
      <c r="A669" t="s">
        <v>18734</v>
      </c>
    </row>
    <row r="670" spans="1:1" x14ac:dyDescent="0.35">
      <c r="A670" t="s">
        <v>18735</v>
      </c>
    </row>
    <row r="671" spans="1:1" x14ac:dyDescent="0.35">
      <c r="A671" t="s">
        <v>18736</v>
      </c>
    </row>
    <row r="672" spans="1:1" x14ac:dyDescent="0.35">
      <c r="A672" t="s">
        <v>18737</v>
      </c>
    </row>
    <row r="673" spans="1:1" x14ac:dyDescent="0.35">
      <c r="A673" t="s">
        <v>18738</v>
      </c>
    </row>
    <row r="674" spans="1:1" x14ac:dyDescent="0.35">
      <c r="A674" t="s">
        <v>18739</v>
      </c>
    </row>
    <row r="675" spans="1:1" x14ac:dyDescent="0.35">
      <c r="A675" t="s">
        <v>18740</v>
      </c>
    </row>
    <row r="676" spans="1:1" x14ac:dyDescent="0.35">
      <c r="A676" t="s">
        <v>18741</v>
      </c>
    </row>
    <row r="677" spans="1:1" x14ac:dyDescent="0.35">
      <c r="A677" t="s">
        <v>18742</v>
      </c>
    </row>
    <row r="678" spans="1:1" x14ac:dyDescent="0.35">
      <c r="A678" t="s">
        <v>18743</v>
      </c>
    </row>
    <row r="679" spans="1:1" x14ac:dyDescent="0.35">
      <c r="A679" t="s">
        <v>18744</v>
      </c>
    </row>
    <row r="680" spans="1:1" x14ac:dyDescent="0.35">
      <c r="A680" t="s">
        <v>18745</v>
      </c>
    </row>
    <row r="681" spans="1:1" x14ac:dyDescent="0.35">
      <c r="A681" t="s">
        <v>18746</v>
      </c>
    </row>
    <row r="682" spans="1:1" x14ac:dyDescent="0.35">
      <c r="A682" t="s">
        <v>18747</v>
      </c>
    </row>
    <row r="683" spans="1:1" x14ac:dyDescent="0.35">
      <c r="A683" t="s">
        <v>18748</v>
      </c>
    </row>
    <row r="684" spans="1:1" x14ac:dyDescent="0.35">
      <c r="A684" t="s">
        <v>18749</v>
      </c>
    </row>
    <row r="685" spans="1:1" x14ac:dyDescent="0.35">
      <c r="A685" t="s">
        <v>18750</v>
      </c>
    </row>
    <row r="686" spans="1:1" x14ac:dyDescent="0.35">
      <c r="A686" t="s">
        <v>18751</v>
      </c>
    </row>
    <row r="687" spans="1:1" x14ac:dyDescent="0.35">
      <c r="A687" t="s">
        <v>18752</v>
      </c>
    </row>
    <row r="688" spans="1:1" x14ac:dyDescent="0.35">
      <c r="A688" t="s">
        <v>18753</v>
      </c>
    </row>
    <row r="689" spans="1:1" x14ac:dyDescent="0.35">
      <c r="A689" t="s">
        <v>18754</v>
      </c>
    </row>
    <row r="690" spans="1:1" x14ac:dyDescent="0.35">
      <c r="A690" t="s">
        <v>18755</v>
      </c>
    </row>
    <row r="691" spans="1:1" x14ac:dyDescent="0.35">
      <c r="A691" t="s">
        <v>18756</v>
      </c>
    </row>
    <row r="692" spans="1:1" x14ac:dyDescent="0.35">
      <c r="A692" t="s">
        <v>18757</v>
      </c>
    </row>
    <row r="693" spans="1:1" x14ac:dyDescent="0.35">
      <c r="A693" t="s">
        <v>18758</v>
      </c>
    </row>
    <row r="694" spans="1:1" x14ac:dyDescent="0.35">
      <c r="A694" t="s">
        <v>18759</v>
      </c>
    </row>
    <row r="695" spans="1:1" x14ac:dyDescent="0.35">
      <c r="A695" t="s">
        <v>18760</v>
      </c>
    </row>
    <row r="696" spans="1:1" x14ac:dyDescent="0.35">
      <c r="A696" t="s">
        <v>18761</v>
      </c>
    </row>
    <row r="697" spans="1:1" x14ac:dyDescent="0.35">
      <c r="A697" t="s">
        <v>18762</v>
      </c>
    </row>
    <row r="698" spans="1:1" x14ac:dyDescent="0.35">
      <c r="A698" t="s">
        <v>18763</v>
      </c>
    </row>
    <row r="699" spans="1:1" x14ac:dyDescent="0.35">
      <c r="A699" t="s">
        <v>18764</v>
      </c>
    </row>
    <row r="700" spans="1:1" x14ac:dyDescent="0.35">
      <c r="A700" t="s">
        <v>18765</v>
      </c>
    </row>
    <row r="701" spans="1:1" x14ac:dyDescent="0.35">
      <c r="A701" t="s">
        <v>18766</v>
      </c>
    </row>
    <row r="702" spans="1:1" x14ac:dyDescent="0.35">
      <c r="A702" t="s">
        <v>18767</v>
      </c>
    </row>
    <row r="703" spans="1:1" x14ac:dyDescent="0.35">
      <c r="A703" t="s">
        <v>18768</v>
      </c>
    </row>
    <row r="704" spans="1:1" x14ac:dyDescent="0.35">
      <c r="A704" t="s">
        <v>18769</v>
      </c>
    </row>
    <row r="705" spans="1:1" x14ac:dyDescent="0.35">
      <c r="A705" t="s">
        <v>18770</v>
      </c>
    </row>
    <row r="706" spans="1:1" x14ac:dyDescent="0.35">
      <c r="A706" t="s">
        <v>18771</v>
      </c>
    </row>
    <row r="707" spans="1:1" x14ac:dyDescent="0.35">
      <c r="A707" t="s">
        <v>18772</v>
      </c>
    </row>
    <row r="708" spans="1:1" x14ac:dyDescent="0.35">
      <c r="A708" t="s">
        <v>19613</v>
      </c>
    </row>
    <row r="709" spans="1:1" x14ac:dyDescent="0.35">
      <c r="A709" t="s">
        <v>19614</v>
      </c>
    </row>
    <row r="710" spans="1:1" x14ac:dyDescent="0.35">
      <c r="A710" t="s">
        <v>18773</v>
      </c>
    </row>
    <row r="711" spans="1:1" x14ac:dyDescent="0.35">
      <c r="A711" t="s">
        <v>18774</v>
      </c>
    </row>
    <row r="712" spans="1:1" x14ac:dyDescent="0.35">
      <c r="A712" t="s">
        <v>18775</v>
      </c>
    </row>
    <row r="713" spans="1:1" x14ac:dyDescent="0.35">
      <c r="A713" t="s">
        <v>18776</v>
      </c>
    </row>
    <row r="714" spans="1:1" x14ac:dyDescent="0.35">
      <c r="A714" t="s">
        <v>18777</v>
      </c>
    </row>
    <row r="715" spans="1:1" x14ac:dyDescent="0.35">
      <c r="A715" t="s">
        <v>18778</v>
      </c>
    </row>
    <row r="716" spans="1:1" x14ac:dyDescent="0.35">
      <c r="A716" t="s">
        <v>18779</v>
      </c>
    </row>
    <row r="717" spans="1:1" x14ac:dyDescent="0.35">
      <c r="A717" t="s">
        <v>18780</v>
      </c>
    </row>
    <row r="718" spans="1:1" x14ac:dyDescent="0.35">
      <c r="A718" t="s">
        <v>18781</v>
      </c>
    </row>
    <row r="719" spans="1:1" x14ac:dyDescent="0.35">
      <c r="A719" t="s">
        <v>18782</v>
      </c>
    </row>
    <row r="720" spans="1:1" x14ac:dyDescent="0.35">
      <c r="A720" t="s">
        <v>18783</v>
      </c>
    </row>
    <row r="721" spans="1:1" x14ac:dyDescent="0.35">
      <c r="A721" t="s">
        <v>18784</v>
      </c>
    </row>
    <row r="722" spans="1:1" x14ac:dyDescent="0.35">
      <c r="A722" t="s">
        <v>18785</v>
      </c>
    </row>
    <row r="723" spans="1:1" x14ac:dyDescent="0.35">
      <c r="A723" t="s">
        <v>18786</v>
      </c>
    </row>
    <row r="724" spans="1:1" x14ac:dyDescent="0.35">
      <c r="A724" t="s">
        <v>18787</v>
      </c>
    </row>
    <row r="725" spans="1:1" x14ac:dyDescent="0.35">
      <c r="A725" t="s">
        <v>18788</v>
      </c>
    </row>
    <row r="726" spans="1:1" x14ac:dyDescent="0.35">
      <c r="A726" t="s">
        <v>18789</v>
      </c>
    </row>
    <row r="727" spans="1:1" x14ac:dyDescent="0.35">
      <c r="A727" t="s">
        <v>18790</v>
      </c>
    </row>
    <row r="728" spans="1:1" x14ac:dyDescent="0.35">
      <c r="A728" t="s">
        <v>18791</v>
      </c>
    </row>
    <row r="729" spans="1:1" x14ac:dyDescent="0.35">
      <c r="A729" t="s">
        <v>18792</v>
      </c>
    </row>
    <row r="730" spans="1:1" x14ac:dyDescent="0.35">
      <c r="A730" t="s">
        <v>18793</v>
      </c>
    </row>
    <row r="731" spans="1:1" x14ac:dyDescent="0.35">
      <c r="A731" t="s">
        <v>18794</v>
      </c>
    </row>
    <row r="732" spans="1:1" x14ac:dyDescent="0.35">
      <c r="A732" t="s">
        <v>18795</v>
      </c>
    </row>
    <row r="733" spans="1:1" x14ac:dyDescent="0.35">
      <c r="A733" t="s">
        <v>18796</v>
      </c>
    </row>
    <row r="734" spans="1:1" x14ac:dyDescent="0.35">
      <c r="A734" t="s">
        <v>18797</v>
      </c>
    </row>
    <row r="735" spans="1:1" x14ac:dyDescent="0.35">
      <c r="A735" t="s">
        <v>18798</v>
      </c>
    </row>
    <row r="736" spans="1:1" x14ac:dyDescent="0.35">
      <c r="A736" t="s">
        <v>18799</v>
      </c>
    </row>
    <row r="737" spans="1:1" x14ac:dyDescent="0.35">
      <c r="A737" t="s">
        <v>18800</v>
      </c>
    </row>
    <row r="738" spans="1:1" x14ac:dyDescent="0.35">
      <c r="A738" t="s">
        <v>18801</v>
      </c>
    </row>
    <row r="739" spans="1:1" x14ac:dyDescent="0.35">
      <c r="A739" t="s">
        <v>18802</v>
      </c>
    </row>
    <row r="740" spans="1:1" x14ac:dyDescent="0.35">
      <c r="A740" t="s">
        <v>18803</v>
      </c>
    </row>
    <row r="741" spans="1:1" x14ac:dyDescent="0.35">
      <c r="A741" t="s">
        <v>18804</v>
      </c>
    </row>
    <row r="742" spans="1:1" x14ac:dyDescent="0.35">
      <c r="A742" t="s">
        <v>18805</v>
      </c>
    </row>
    <row r="743" spans="1:1" x14ac:dyDescent="0.35">
      <c r="A743" t="s">
        <v>18806</v>
      </c>
    </row>
    <row r="744" spans="1:1" x14ac:dyDescent="0.35">
      <c r="A744" t="s">
        <v>18807</v>
      </c>
    </row>
    <row r="745" spans="1:1" x14ac:dyDescent="0.35">
      <c r="A745" t="s">
        <v>18808</v>
      </c>
    </row>
    <row r="746" spans="1:1" x14ac:dyDescent="0.35">
      <c r="A746" t="s">
        <v>18809</v>
      </c>
    </row>
    <row r="747" spans="1:1" x14ac:dyDescent="0.35">
      <c r="A747" t="s">
        <v>18810</v>
      </c>
    </row>
    <row r="748" spans="1:1" x14ac:dyDescent="0.35">
      <c r="A748" t="s">
        <v>18811</v>
      </c>
    </row>
    <row r="749" spans="1:1" x14ac:dyDescent="0.35">
      <c r="A749" t="s">
        <v>18812</v>
      </c>
    </row>
    <row r="750" spans="1:1" x14ac:dyDescent="0.35">
      <c r="A750" t="s">
        <v>18813</v>
      </c>
    </row>
    <row r="751" spans="1:1" x14ac:dyDescent="0.35">
      <c r="A751" t="s">
        <v>18814</v>
      </c>
    </row>
    <row r="752" spans="1:1" x14ac:dyDescent="0.35">
      <c r="A752" t="s">
        <v>18815</v>
      </c>
    </row>
    <row r="753" spans="1:1" x14ac:dyDescent="0.35">
      <c r="A753" t="s">
        <v>18816</v>
      </c>
    </row>
    <row r="754" spans="1:1" x14ac:dyDescent="0.35">
      <c r="A754" t="s">
        <v>18817</v>
      </c>
    </row>
    <row r="755" spans="1:1" x14ac:dyDescent="0.35">
      <c r="A755" t="s">
        <v>18818</v>
      </c>
    </row>
    <row r="756" spans="1:1" x14ac:dyDescent="0.35">
      <c r="A756" t="s">
        <v>18819</v>
      </c>
    </row>
    <row r="757" spans="1:1" x14ac:dyDescent="0.35">
      <c r="A757" t="s">
        <v>18820</v>
      </c>
    </row>
    <row r="758" spans="1:1" x14ac:dyDescent="0.35">
      <c r="A758" t="s">
        <v>18821</v>
      </c>
    </row>
    <row r="759" spans="1:1" x14ac:dyDescent="0.35">
      <c r="A759" t="s">
        <v>18822</v>
      </c>
    </row>
    <row r="760" spans="1:1" x14ac:dyDescent="0.35">
      <c r="A760" t="s">
        <v>18823</v>
      </c>
    </row>
    <row r="761" spans="1:1" x14ac:dyDescent="0.35">
      <c r="A761" t="s">
        <v>18824</v>
      </c>
    </row>
    <row r="762" spans="1:1" x14ac:dyDescent="0.35">
      <c r="A762" t="s">
        <v>18825</v>
      </c>
    </row>
    <row r="763" spans="1:1" x14ac:dyDescent="0.35">
      <c r="A763" t="s">
        <v>18826</v>
      </c>
    </row>
    <row r="764" spans="1:1" x14ac:dyDescent="0.35">
      <c r="A764" t="s">
        <v>18827</v>
      </c>
    </row>
    <row r="765" spans="1:1" x14ac:dyDescent="0.35">
      <c r="A765" t="s">
        <v>18828</v>
      </c>
    </row>
    <row r="766" spans="1:1" x14ac:dyDescent="0.35">
      <c r="A766" t="s">
        <v>18829</v>
      </c>
    </row>
    <row r="767" spans="1:1" x14ac:dyDescent="0.35">
      <c r="A767" t="s">
        <v>18830</v>
      </c>
    </row>
    <row r="768" spans="1:1" x14ac:dyDescent="0.35">
      <c r="A768" t="s">
        <v>18831</v>
      </c>
    </row>
    <row r="769" spans="1:1" x14ac:dyDescent="0.35">
      <c r="A769" t="s">
        <v>18832</v>
      </c>
    </row>
    <row r="770" spans="1:1" x14ac:dyDescent="0.35">
      <c r="A770" t="s">
        <v>18833</v>
      </c>
    </row>
    <row r="771" spans="1:1" x14ac:dyDescent="0.35">
      <c r="A771" t="s">
        <v>18834</v>
      </c>
    </row>
    <row r="772" spans="1:1" x14ac:dyDescent="0.35">
      <c r="A772" t="s">
        <v>18835</v>
      </c>
    </row>
    <row r="773" spans="1:1" x14ac:dyDescent="0.35">
      <c r="A773" t="s">
        <v>18836</v>
      </c>
    </row>
    <row r="774" spans="1:1" x14ac:dyDescent="0.35">
      <c r="A774" t="s">
        <v>18837</v>
      </c>
    </row>
    <row r="775" spans="1:1" x14ac:dyDescent="0.35">
      <c r="A775" t="s">
        <v>18838</v>
      </c>
    </row>
    <row r="776" spans="1:1" x14ac:dyDescent="0.35">
      <c r="A776" t="s">
        <v>18839</v>
      </c>
    </row>
    <row r="777" spans="1:1" x14ac:dyDescent="0.35">
      <c r="A777" t="s">
        <v>18840</v>
      </c>
    </row>
    <row r="778" spans="1:1" x14ac:dyDescent="0.35">
      <c r="A778" t="s">
        <v>18841</v>
      </c>
    </row>
    <row r="779" spans="1:1" x14ac:dyDescent="0.35">
      <c r="A779" t="s">
        <v>18842</v>
      </c>
    </row>
    <row r="780" spans="1:1" x14ac:dyDescent="0.35">
      <c r="A780" t="s">
        <v>18843</v>
      </c>
    </row>
    <row r="781" spans="1:1" x14ac:dyDescent="0.35">
      <c r="A781" t="s">
        <v>18844</v>
      </c>
    </row>
    <row r="782" spans="1:1" x14ac:dyDescent="0.35">
      <c r="A782" t="s">
        <v>18845</v>
      </c>
    </row>
    <row r="783" spans="1:1" x14ac:dyDescent="0.35">
      <c r="A783" t="s">
        <v>18846</v>
      </c>
    </row>
    <row r="784" spans="1:1" x14ac:dyDescent="0.35">
      <c r="A784" t="s">
        <v>18847</v>
      </c>
    </row>
    <row r="785" spans="1:1" x14ac:dyDescent="0.35">
      <c r="A785" t="s">
        <v>18848</v>
      </c>
    </row>
    <row r="786" spans="1:1" x14ac:dyDescent="0.35">
      <c r="A786" t="s">
        <v>18849</v>
      </c>
    </row>
    <row r="787" spans="1:1" x14ac:dyDescent="0.35">
      <c r="A787" t="s">
        <v>18850</v>
      </c>
    </row>
    <row r="788" spans="1:1" x14ac:dyDescent="0.35">
      <c r="A788" t="s">
        <v>18851</v>
      </c>
    </row>
    <row r="789" spans="1:1" x14ac:dyDescent="0.35">
      <c r="A789" t="s">
        <v>18852</v>
      </c>
    </row>
    <row r="790" spans="1:1" x14ac:dyDescent="0.35">
      <c r="A790" t="s">
        <v>18853</v>
      </c>
    </row>
    <row r="791" spans="1:1" x14ac:dyDescent="0.35">
      <c r="A791" t="s">
        <v>18854</v>
      </c>
    </row>
    <row r="792" spans="1:1" x14ac:dyDescent="0.35">
      <c r="A792" t="s">
        <v>18855</v>
      </c>
    </row>
    <row r="793" spans="1:1" x14ac:dyDescent="0.35">
      <c r="A793" t="s">
        <v>18856</v>
      </c>
    </row>
    <row r="794" spans="1:1" x14ac:dyDescent="0.35">
      <c r="A794" t="s">
        <v>18857</v>
      </c>
    </row>
    <row r="795" spans="1:1" x14ac:dyDescent="0.35">
      <c r="A795" t="s">
        <v>18858</v>
      </c>
    </row>
    <row r="796" spans="1:1" x14ac:dyDescent="0.35">
      <c r="A796" t="s">
        <v>18859</v>
      </c>
    </row>
    <row r="797" spans="1:1" x14ac:dyDescent="0.35">
      <c r="A797" t="s">
        <v>18860</v>
      </c>
    </row>
    <row r="798" spans="1:1" x14ac:dyDescent="0.35">
      <c r="A798" t="s">
        <v>18861</v>
      </c>
    </row>
    <row r="799" spans="1:1" x14ac:dyDescent="0.35">
      <c r="A799" t="s">
        <v>18862</v>
      </c>
    </row>
    <row r="800" spans="1:1" x14ac:dyDescent="0.35">
      <c r="A800" t="s">
        <v>18863</v>
      </c>
    </row>
    <row r="801" spans="1:1" x14ac:dyDescent="0.35">
      <c r="A801" t="s">
        <v>18864</v>
      </c>
    </row>
    <row r="802" spans="1:1" x14ac:dyDescent="0.35">
      <c r="A802" t="s">
        <v>18865</v>
      </c>
    </row>
    <row r="803" spans="1:1" x14ac:dyDescent="0.35">
      <c r="A803" t="s">
        <v>18866</v>
      </c>
    </row>
    <row r="804" spans="1:1" x14ac:dyDescent="0.35">
      <c r="A804" t="s">
        <v>18867</v>
      </c>
    </row>
    <row r="805" spans="1:1" x14ac:dyDescent="0.35">
      <c r="A805" t="s">
        <v>18868</v>
      </c>
    </row>
    <row r="806" spans="1:1" x14ac:dyDescent="0.35">
      <c r="A806" t="s">
        <v>18869</v>
      </c>
    </row>
    <row r="807" spans="1:1" x14ac:dyDescent="0.35">
      <c r="A807" t="s">
        <v>18870</v>
      </c>
    </row>
    <row r="808" spans="1:1" x14ac:dyDescent="0.35">
      <c r="A808" t="s">
        <v>18871</v>
      </c>
    </row>
    <row r="809" spans="1:1" x14ac:dyDescent="0.35">
      <c r="A809" t="s">
        <v>18872</v>
      </c>
    </row>
    <row r="810" spans="1:1" x14ac:dyDescent="0.35">
      <c r="A810" t="s">
        <v>18873</v>
      </c>
    </row>
    <row r="811" spans="1:1" x14ac:dyDescent="0.35">
      <c r="A811" t="s">
        <v>18874</v>
      </c>
    </row>
    <row r="812" spans="1:1" x14ac:dyDescent="0.35">
      <c r="A812" t="s">
        <v>18875</v>
      </c>
    </row>
    <row r="813" spans="1:1" x14ac:dyDescent="0.35">
      <c r="A813" t="s">
        <v>18876</v>
      </c>
    </row>
    <row r="814" spans="1:1" x14ac:dyDescent="0.35">
      <c r="A814" t="s">
        <v>18877</v>
      </c>
    </row>
    <row r="815" spans="1:1" x14ac:dyDescent="0.35">
      <c r="A815" t="s">
        <v>18878</v>
      </c>
    </row>
    <row r="816" spans="1:1" x14ac:dyDescent="0.35">
      <c r="A816" t="s">
        <v>18879</v>
      </c>
    </row>
    <row r="817" spans="1:1" x14ac:dyDescent="0.35">
      <c r="A817" t="s">
        <v>18880</v>
      </c>
    </row>
    <row r="818" spans="1:1" x14ac:dyDescent="0.35">
      <c r="A818" t="s">
        <v>18881</v>
      </c>
    </row>
    <row r="819" spans="1:1" x14ac:dyDescent="0.35">
      <c r="A819" t="s">
        <v>18882</v>
      </c>
    </row>
    <row r="820" spans="1:1" x14ac:dyDescent="0.35">
      <c r="A820" t="s">
        <v>18883</v>
      </c>
    </row>
    <row r="821" spans="1:1" x14ac:dyDescent="0.35">
      <c r="A821" t="s">
        <v>18884</v>
      </c>
    </row>
    <row r="822" spans="1:1" x14ac:dyDescent="0.35">
      <c r="A822" t="s">
        <v>18885</v>
      </c>
    </row>
    <row r="823" spans="1:1" x14ac:dyDescent="0.35">
      <c r="A823" t="s">
        <v>18886</v>
      </c>
    </row>
    <row r="824" spans="1:1" x14ac:dyDescent="0.35">
      <c r="A824" t="s">
        <v>18887</v>
      </c>
    </row>
    <row r="825" spans="1:1" x14ac:dyDescent="0.35">
      <c r="A825" t="s">
        <v>18888</v>
      </c>
    </row>
    <row r="826" spans="1:1" x14ac:dyDescent="0.35">
      <c r="A826" t="s">
        <v>18889</v>
      </c>
    </row>
    <row r="827" spans="1:1" x14ac:dyDescent="0.35">
      <c r="A827" t="s">
        <v>18890</v>
      </c>
    </row>
    <row r="828" spans="1:1" x14ac:dyDescent="0.35">
      <c r="A828" t="s">
        <v>18891</v>
      </c>
    </row>
    <row r="829" spans="1:1" x14ac:dyDescent="0.35">
      <c r="A829" t="s">
        <v>18892</v>
      </c>
    </row>
    <row r="830" spans="1:1" x14ac:dyDescent="0.35">
      <c r="A830" t="s">
        <v>18893</v>
      </c>
    </row>
    <row r="831" spans="1:1" x14ac:dyDescent="0.35">
      <c r="A831" t="s">
        <v>18894</v>
      </c>
    </row>
    <row r="832" spans="1:1" x14ac:dyDescent="0.35">
      <c r="A832" t="s">
        <v>18895</v>
      </c>
    </row>
    <row r="833" spans="1:1" x14ac:dyDescent="0.35">
      <c r="A833" t="s">
        <v>18896</v>
      </c>
    </row>
    <row r="834" spans="1:1" x14ac:dyDescent="0.35">
      <c r="A834" t="s">
        <v>18897</v>
      </c>
    </row>
    <row r="835" spans="1:1" x14ac:dyDescent="0.35">
      <c r="A835" t="s">
        <v>18898</v>
      </c>
    </row>
    <row r="836" spans="1:1" x14ac:dyDescent="0.35">
      <c r="A836" t="s">
        <v>18899</v>
      </c>
    </row>
    <row r="837" spans="1:1" x14ac:dyDescent="0.35">
      <c r="A837" t="s">
        <v>18900</v>
      </c>
    </row>
    <row r="838" spans="1:1" x14ac:dyDescent="0.35">
      <c r="A838" t="s">
        <v>18901</v>
      </c>
    </row>
    <row r="839" spans="1:1" x14ac:dyDescent="0.35">
      <c r="A839" t="s">
        <v>18902</v>
      </c>
    </row>
    <row r="840" spans="1:1" x14ac:dyDescent="0.35">
      <c r="A840" t="s">
        <v>18903</v>
      </c>
    </row>
    <row r="841" spans="1:1" x14ac:dyDescent="0.35">
      <c r="A841" t="s">
        <v>18904</v>
      </c>
    </row>
    <row r="842" spans="1:1" x14ac:dyDescent="0.35">
      <c r="A842" t="s">
        <v>18905</v>
      </c>
    </row>
    <row r="843" spans="1:1" x14ac:dyDescent="0.35">
      <c r="A843" t="s">
        <v>18906</v>
      </c>
    </row>
    <row r="844" spans="1:1" x14ac:dyDescent="0.35">
      <c r="A844" t="s">
        <v>18907</v>
      </c>
    </row>
    <row r="845" spans="1:1" x14ac:dyDescent="0.35">
      <c r="A845" t="s">
        <v>18908</v>
      </c>
    </row>
    <row r="846" spans="1:1" x14ac:dyDescent="0.35">
      <c r="A846" t="s">
        <v>18909</v>
      </c>
    </row>
    <row r="847" spans="1:1" x14ac:dyDescent="0.35">
      <c r="A847" t="s">
        <v>18910</v>
      </c>
    </row>
    <row r="848" spans="1:1" x14ac:dyDescent="0.35">
      <c r="A848" t="s">
        <v>18911</v>
      </c>
    </row>
    <row r="849" spans="1:1" x14ac:dyDescent="0.35">
      <c r="A849" t="s">
        <v>18912</v>
      </c>
    </row>
    <row r="850" spans="1:1" x14ac:dyDescent="0.35">
      <c r="A850" t="s">
        <v>18913</v>
      </c>
    </row>
    <row r="851" spans="1:1" x14ac:dyDescent="0.35">
      <c r="A851" t="s">
        <v>18914</v>
      </c>
    </row>
    <row r="852" spans="1:1" x14ac:dyDescent="0.35">
      <c r="A852" t="s">
        <v>18915</v>
      </c>
    </row>
    <row r="853" spans="1:1" x14ac:dyDescent="0.35">
      <c r="A853" t="s">
        <v>18916</v>
      </c>
    </row>
    <row r="854" spans="1:1" x14ac:dyDescent="0.35">
      <c r="A854" t="s">
        <v>18917</v>
      </c>
    </row>
    <row r="855" spans="1:1" x14ac:dyDescent="0.35">
      <c r="A855" t="s">
        <v>18918</v>
      </c>
    </row>
    <row r="856" spans="1:1" x14ac:dyDescent="0.35">
      <c r="A856" t="s">
        <v>18919</v>
      </c>
    </row>
    <row r="857" spans="1:1" x14ac:dyDescent="0.35">
      <c r="A857" t="s">
        <v>18920</v>
      </c>
    </row>
    <row r="858" spans="1:1" x14ac:dyDescent="0.35">
      <c r="A858" t="s">
        <v>18921</v>
      </c>
    </row>
    <row r="859" spans="1:1" x14ac:dyDescent="0.35">
      <c r="A859" t="s">
        <v>18922</v>
      </c>
    </row>
    <row r="860" spans="1:1" x14ac:dyDescent="0.35">
      <c r="A860" t="s">
        <v>18923</v>
      </c>
    </row>
    <row r="861" spans="1:1" x14ac:dyDescent="0.35">
      <c r="A861" t="s">
        <v>18924</v>
      </c>
    </row>
    <row r="862" spans="1:1" x14ac:dyDescent="0.35">
      <c r="A862" t="s">
        <v>18925</v>
      </c>
    </row>
    <row r="863" spans="1:1" x14ac:dyDescent="0.35">
      <c r="A863" t="s">
        <v>18926</v>
      </c>
    </row>
    <row r="864" spans="1:1" x14ac:dyDescent="0.35">
      <c r="A864" t="s">
        <v>18927</v>
      </c>
    </row>
    <row r="865" spans="1:1" x14ac:dyDescent="0.35">
      <c r="A865" t="s">
        <v>18928</v>
      </c>
    </row>
    <row r="866" spans="1:1" x14ac:dyDescent="0.35">
      <c r="A866" t="s">
        <v>18929</v>
      </c>
    </row>
    <row r="867" spans="1:1" x14ac:dyDescent="0.35">
      <c r="A867" t="s">
        <v>18930</v>
      </c>
    </row>
    <row r="868" spans="1:1" x14ac:dyDescent="0.35">
      <c r="A868" t="s">
        <v>18931</v>
      </c>
    </row>
    <row r="869" spans="1:1" x14ac:dyDescent="0.35">
      <c r="A869" t="s">
        <v>18932</v>
      </c>
    </row>
    <row r="870" spans="1:1" x14ac:dyDescent="0.35">
      <c r="A870" t="s">
        <v>18933</v>
      </c>
    </row>
    <row r="871" spans="1:1" x14ac:dyDescent="0.35">
      <c r="A871" t="s">
        <v>18934</v>
      </c>
    </row>
    <row r="872" spans="1:1" x14ac:dyDescent="0.35">
      <c r="A872" t="s">
        <v>18935</v>
      </c>
    </row>
    <row r="873" spans="1:1" x14ac:dyDescent="0.35">
      <c r="A873" t="s">
        <v>18936</v>
      </c>
    </row>
    <row r="874" spans="1:1" x14ac:dyDescent="0.35">
      <c r="A874" t="s">
        <v>18937</v>
      </c>
    </row>
    <row r="875" spans="1:1" x14ac:dyDescent="0.35">
      <c r="A875" t="s">
        <v>18938</v>
      </c>
    </row>
    <row r="876" spans="1:1" x14ac:dyDescent="0.35">
      <c r="A876" t="s">
        <v>18939</v>
      </c>
    </row>
    <row r="877" spans="1:1" x14ac:dyDescent="0.35">
      <c r="A877" t="s">
        <v>18940</v>
      </c>
    </row>
    <row r="878" spans="1:1" x14ac:dyDescent="0.35">
      <c r="A878" t="s">
        <v>18941</v>
      </c>
    </row>
    <row r="879" spans="1:1" x14ac:dyDescent="0.35">
      <c r="A879" t="s">
        <v>18942</v>
      </c>
    </row>
    <row r="880" spans="1:1" x14ac:dyDescent="0.35">
      <c r="A880" t="s">
        <v>18943</v>
      </c>
    </row>
    <row r="881" spans="1:1" x14ac:dyDescent="0.35">
      <c r="A881" t="s">
        <v>18944</v>
      </c>
    </row>
    <row r="882" spans="1:1" x14ac:dyDescent="0.35">
      <c r="A882" t="s">
        <v>18945</v>
      </c>
    </row>
    <row r="883" spans="1:1" x14ac:dyDescent="0.35">
      <c r="A883" t="s">
        <v>18946</v>
      </c>
    </row>
    <row r="884" spans="1:1" x14ac:dyDescent="0.35">
      <c r="A884" t="s">
        <v>18947</v>
      </c>
    </row>
    <row r="885" spans="1:1" x14ac:dyDescent="0.35">
      <c r="A885" t="s">
        <v>18948</v>
      </c>
    </row>
    <row r="886" spans="1:1" x14ac:dyDescent="0.35">
      <c r="A886" t="s">
        <v>18949</v>
      </c>
    </row>
    <row r="887" spans="1:1" x14ac:dyDescent="0.35">
      <c r="A887" t="s">
        <v>18950</v>
      </c>
    </row>
    <row r="888" spans="1:1" x14ac:dyDescent="0.35">
      <c r="A888" t="s">
        <v>18951</v>
      </c>
    </row>
    <row r="889" spans="1:1" x14ac:dyDescent="0.35">
      <c r="A889" t="s">
        <v>18952</v>
      </c>
    </row>
    <row r="890" spans="1:1" x14ac:dyDescent="0.35">
      <c r="A890" t="s">
        <v>18953</v>
      </c>
    </row>
    <row r="891" spans="1:1" x14ac:dyDescent="0.35">
      <c r="A891" t="s">
        <v>18954</v>
      </c>
    </row>
    <row r="892" spans="1:1" x14ac:dyDescent="0.35">
      <c r="A892" t="s">
        <v>18955</v>
      </c>
    </row>
    <row r="893" spans="1:1" x14ac:dyDescent="0.35">
      <c r="A893" t="s">
        <v>18956</v>
      </c>
    </row>
    <row r="894" spans="1:1" x14ac:dyDescent="0.35">
      <c r="A894" t="s">
        <v>18957</v>
      </c>
    </row>
    <row r="895" spans="1:1" x14ac:dyDescent="0.35">
      <c r="A895" t="s">
        <v>18958</v>
      </c>
    </row>
    <row r="896" spans="1:1" x14ac:dyDescent="0.35">
      <c r="A896" t="s">
        <v>18959</v>
      </c>
    </row>
    <row r="897" spans="1:1" x14ac:dyDescent="0.35">
      <c r="A897" t="s">
        <v>18960</v>
      </c>
    </row>
    <row r="898" spans="1:1" x14ac:dyDescent="0.35">
      <c r="A898" t="s">
        <v>18961</v>
      </c>
    </row>
    <row r="899" spans="1:1" x14ac:dyDescent="0.35">
      <c r="A899" t="s">
        <v>18962</v>
      </c>
    </row>
    <row r="900" spans="1:1" x14ac:dyDescent="0.35">
      <c r="A900" t="s">
        <v>18963</v>
      </c>
    </row>
    <row r="901" spans="1:1" x14ac:dyDescent="0.35">
      <c r="A901" t="s">
        <v>18964</v>
      </c>
    </row>
    <row r="902" spans="1:1" x14ac:dyDescent="0.35">
      <c r="A902" t="s">
        <v>18965</v>
      </c>
    </row>
    <row r="903" spans="1:1" x14ac:dyDescent="0.35">
      <c r="A903" t="s">
        <v>18966</v>
      </c>
    </row>
    <row r="904" spans="1:1" x14ac:dyDescent="0.35">
      <c r="A904" t="s">
        <v>18967</v>
      </c>
    </row>
    <row r="905" spans="1:1" x14ac:dyDescent="0.35">
      <c r="A905" t="s">
        <v>18968</v>
      </c>
    </row>
    <row r="906" spans="1:1" x14ac:dyDescent="0.35">
      <c r="A906" t="s">
        <v>18969</v>
      </c>
    </row>
    <row r="907" spans="1:1" x14ac:dyDescent="0.35">
      <c r="A907" t="s">
        <v>18970</v>
      </c>
    </row>
    <row r="908" spans="1:1" x14ac:dyDescent="0.35">
      <c r="A908" t="s">
        <v>18971</v>
      </c>
    </row>
    <row r="909" spans="1:1" x14ac:dyDescent="0.35">
      <c r="A909" t="s">
        <v>18972</v>
      </c>
    </row>
    <row r="910" spans="1:1" x14ac:dyDescent="0.35">
      <c r="A910" t="s">
        <v>18973</v>
      </c>
    </row>
    <row r="911" spans="1:1" x14ac:dyDescent="0.35">
      <c r="A911" t="s">
        <v>18974</v>
      </c>
    </row>
    <row r="912" spans="1:1" x14ac:dyDescent="0.35">
      <c r="A912" t="s">
        <v>18975</v>
      </c>
    </row>
    <row r="913" spans="1:1" x14ac:dyDescent="0.35">
      <c r="A913" t="s">
        <v>18976</v>
      </c>
    </row>
    <row r="914" spans="1:1" x14ac:dyDescent="0.35">
      <c r="A914" t="s">
        <v>18977</v>
      </c>
    </row>
    <row r="915" spans="1:1" x14ac:dyDescent="0.35">
      <c r="A915" t="s">
        <v>18978</v>
      </c>
    </row>
    <row r="916" spans="1:1" x14ac:dyDescent="0.35">
      <c r="A916" t="s">
        <v>18979</v>
      </c>
    </row>
    <row r="917" spans="1:1" x14ac:dyDescent="0.35">
      <c r="A917" t="s">
        <v>18980</v>
      </c>
    </row>
    <row r="918" spans="1:1" x14ac:dyDescent="0.35">
      <c r="A918" t="s">
        <v>18981</v>
      </c>
    </row>
    <row r="919" spans="1:1" x14ac:dyDescent="0.35">
      <c r="A919" t="s">
        <v>18982</v>
      </c>
    </row>
    <row r="920" spans="1:1" x14ac:dyDescent="0.35">
      <c r="A920" t="s">
        <v>18983</v>
      </c>
    </row>
    <row r="921" spans="1:1" x14ac:dyDescent="0.35">
      <c r="A921" t="s">
        <v>18984</v>
      </c>
    </row>
    <row r="922" spans="1:1" x14ac:dyDescent="0.35">
      <c r="A922" t="s">
        <v>18985</v>
      </c>
    </row>
    <row r="923" spans="1:1" x14ac:dyDescent="0.35">
      <c r="A923" t="s">
        <v>18986</v>
      </c>
    </row>
    <row r="924" spans="1:1" x14ac:dyDescent="0.35">
      <c r="A924" t="s">
        <v>19611</v>
      </c>
    </row>
    <row r="925" spans="1:1" x14ac:dyDescent="0.35">
      <c r="A925" t="s">
        <v>18987</v>
      </c>
    </row>
    <row r="926" spans="1:1" x14ac:dyDescent="0.35">
      <c r="A926" t="s">
        <v>18988</v>
      </c>
    </row>
    <row r="927" spans="1:1" x14ac:dyDescent="0.35">
      <c r="A927" t="s">
        <v>18989</v>
      </c>
    </row>
    <row r="928" spans="1:1" x14ac:dyDescent="0.35">
      <c r="A928" t="s">
        <v>18990</v>
      </c>
    </row>
    <row r="929" spans="1:1" x14ac:dyDescent="0.35">
      <c r="A929" t="s">
        <v>18991</v>
      </c>
    </row>
    <row r="930" spans="1:1" x14ac:dyDescent="0.35">
      <c r="A930" t="s">
        <v>18992</v>
      </c>
    </row>
    <row r="931" spans="1:1" x14ac:dyDescent="0.35">
      <c r="A931" t="s">
        <v>18993</v>
      </c>
    </row>
    <row r="932" spans="1:1" x14ac:dyDescent="0.35">
      <c r="A932" t="s">
        <v>18994</v>
      </c>
    </row>
    <row r="933" spans="1:1" x14ac:dyDescent="0.35">
      <c r="A933" t="s">
        <v>18995</v>
      </c>
    </row>
    <row r="934" spans="1:1" x14ac:dyDescent="0.35">
      <c r="A934" t="s">
        <v>18996</v>
      </c>
    </row>
    <row r="935" spans="1:1" x14ac:dyDescent="0.35">
      <c r="A935" t="s">
        <v>18997</v>
      </c>
    </row>
    <row r="936" spans="1:1" x14ac:dyDescent="0.35">
      <c r="A936" t="s">
        <v>18998</v>
      </c>
    </row>
    <row r="937" spans="1:1" x14ac:dyDescent="0.35">
      <c r="A937" t="s">
        <v>18999</v>
      </c>
    </row>
    <row r="938" spans="1:1" x14ac:dyDescent="0.35">
      <c r="A938" t="s">
        <v>19000</v>
      </c>
    </row>
    <row r="939" spans="1:1" x14ac:dyDescent="0.35">
      <c r="A939" t="s">
        <v>19001</v>
      </c>
    </row>
    <row r="940" spans="1:1" x14ac:dyDescent="0.35">
      <c r="A940" t="s">
        <v>19002</v>
      </c>
    </row>
    <row r="941" spans="1:1" x14ac:dyDescent="0.35">
      <c r="A941" t="s">
        <v>19003</v>
      </c>
    </row>
    <row r="942" spans="1:1" x14ac:dyDescent="0.35">
      <c r="A942" t="s">
        <v>19004</v>
      </c>
    </row>
    <row r="943" spans="1:1" x14ac:dyDescent="0.35">
      <c r="A943" t="s">
        <v>19005</v>
      </c>
    </row>
    <row r="944" spans="1:1" x14ac:dyDescent="0.35">
      <c r="A944" t="s">
        <v>19006</v>
      </c>
    </row>
    <row r="945" spans="1:1" x14ac:dyDescent="0.35">
      <c r="A945" t="s">
        <v>19007</v>
      </c>
    </row>
    <row r="946" spans="1:1" x14ac:dyDescent="0.35">
      <c r="A946" t="s">
        <v>19008</v>
      </c>
    </row>
    <row r="947" spans="1:1" x14ac:dyDescent="0.35">
      <c r="A947" t="s">
        <v>19009</v>
      </c>
    </row>
    <row r="948" spans="1:1" x14ac:dyDescent="0.35">
      <c r="A948" t="s">
        <v>19010</v>
      </c>
    </row>
    <row r="949" spans="1:1" x14ac:dyDescent="0.35">
      <c r="A949" t="s">
        <v>19011</v>
      </c>
    </row>
    <row r="950" spans="1:1" x14ac:dyDescent="0.35">
      <c r="A950" t="s">
        <v>19012</v>
      </c>
    </row>
    <row r="951" spans="1:1" x14ac:dyDescent="0.35">
      <c r="A951" t="s">
        <v>19013</v>
      </c>
    </row>
    <row r="952" spans="1:1" x14ac:dyDescent="0.35">
      <c r="A952" t="s">
        <v>19014</v>
      </c>
    </row>
    <row r="953" spans="1:1" x14ac:dyDescent="0.35">
      <c r="A953" t="s">
        <v>19015</v>
      </c>
    </row>
    <row r="954" spans="1:1" x14ac:dyDescent="0.35">
      <c r="A954" t="s">
        <v>19016</v>
      </c>
    </row>
    <row r="955" spans="1:1" x14ac:dyDescent="0.35">
      <c r="A955" t="s">
        <v>19017</v>
      </c>
    </row>
    <row r="956" spans="1:1" x14ac:dyDescent="0.35">
      <c r="A956" t="s">
        <v>19018</v>
      </c>
    </row>
    <row r="957" spans="1:1" x14ac:dyDescent="0.35">
      <c r="A957" t="s">
        <v>19621</v>
      </c>
    </row>
    <row r="958" spans="1:1" x14ac:dyDescent="0.35">
      <c r="A958" t="s">
        <v>19622</v>
      </c>
    </row>
    <row r="959" spans="1:1" x14ac:dyDescent="0.35">
      <c r="A959" t="s">
        <v>19019</v>
      </c>
    </row>
    <row r="960" spans="1:1" x14ac:dyDescent="0.35">
      <c r="A960" t="s">
        <v>19020</v>
      </c>
    </row>
    <row r="961" spans="1:1" x14ac:dyDescent="0.35">
      <c r="A961" t="s">
        <v>19021</v>
      </c>
    </row>
    <row r="962" spans="1:1" x14ac:dyDescent="0.35">
      <c r="A962" t="s">
        <v>19022</v>
      </c>
    </row>
    <row r="963" spans="1:1" x14ac:dyDescent="0.35">
      <c r="A963" t="s">
        <v>19023</v>
      </c>
    </row>
    <row r="964" spans="1:1" x14ac:dyDescent="0.35">
      <c r="A964" t="s">
        <v>19024</v>
      </c>
    </row>
    <row r="965" spans="1:1" x14ac:dyDescent="0.35">
      <c r="A965" t="s">
        <v>19025</v>
      </c>
    </row>
    <row r="966" spans="1:1" x14ac:dyDescent="0.35">
      <c r="A966" t="s">
        <v>19026</v>
      </c>
    </row>
    <row r="967" spans="1:1" x14ac:dyDescent="0.35">
      <c r="A967" t="s">
        <v>19027</v>
      </c>
    </row>
    <row r="968" spans="1:1" x14ac:dyDescent="0.35">
      <c r="A968" t="s">
        <v>19028</v>
      </c>
    </row>
    <row r="969" spans="1:1" x14ac:dyDescent="0.35">
      <c r="A969" t="s">
        <v>19029</v>
      </c>
    </row>
    <row r="970" spans="1:1" x14ac:dyDescent="0.35">
      <c r="A970" t="s">
        <v>19030</v>
      </c>
    </row>
    <row r="971" spans="1:1" x14ac:dyDescent="0.35">
      <c r="A971" t="s">
        <v>19031</v>
      </c>
    </row>
    <row r="972" spans="1:1" x14ac:dyDescent="0.35">
      <c r="A972" t="s">
        <v>19032</v>
      </c>
    </row>
    <row r="973" spans="1:1" x14ac:dyDescent="0.35">
      <c r="A973" t="s">
        <v>19033</v>
      </c>
    </row>
    <row r="974" spans="1:1" x14ac:dyDescent="0.35">
      <c r="A974" t="s">
        <v>19034</v>
      </c>
    </row>
    <row r="975" spans="1:1" x14ac:dyDescent="0.35">
      <c r="A975" t="s">
        <v>19035</v>
      </c>
    </row>
    <row r="976" spans="1:1" x14ac:dyDescent="0.35">
      <c r="A976" t="s">
        <v>19036</v>
      </c>
    </row>
    <row r="977" spans="1:1" x14ac:dyDescent="0.35">
      <c r="A977" t="s">
        <v>19037</v>
      </c>
    </row>
    <row r="978" spans="1:1" x14ac:dyDescent="0.35">
      <c r="A978" t="s">
        <v>19038</v>
      </c>
    </row>
    <row r="979" spans="1:1" x14ac:dyDescent="0.35">
      <c r="A979" t="s">
        <v>19039</v>
      </c>
    </row>
    <row r="980" spans="1:1" x14ac:dyDescent="0.35">
      <c r="A980" t="s">
        <v>19040</v>
      </c>
    </row>
    <row r="981" spans="1:1" x14ac:dyDescent="0.35">
      <c r="A981" t="s">
        <v>19041</v>
      </c>
    </row>
    <row r="982" spans="1:1" x14ac:dyDescent="0.35">
      <c r="A982" t="s">
        <v>19042</v>
      </c>
    </row>
    <row r="983" spans="1:1" x14ac:dyDescent="0.35">
      <c r="A983" t="s">
        <v>19043</v>
      </c>
    </row>
    <row r="984" spans="1:1" x14ac:dyDescent="0.35">
      <c r="A984" t="s">
        <v>19044</v>
      </c>
    </row>
    <row r="985" spans="1:1" x14ac:dyDescent="0.35">
      <c r="A985" t="s">
        <v>19045</v>
      </c>
    </row>
    <row r="986" spans="1:1" x14ac:dyDescent="0.35">
      <c r="A986" t="s">
        <v>19046</v>
      </c>
    </row>
    <row r="987" spans="1:1" x14ac:dyDescent="0.35">
      <c r="A987" t="s">
        <v>19047</v>
      </c>
    </row>
    <row r="988" spans="1:1" x14ac:dyDescent="0.35">
      <c r="A988" t="s">
        <v>19048</v>
      </c>
    </row>
    <row r="989" spans="1:1" x14ac:dyDescent="0.35">
      <c r="A989" t="s">
        <v>19049</v>
      </c>
    </row>
    <row r="990" spans="1:1" x14ac:dyDescent="0.35">
      <c r="A990" t="s">
        <v>19050</v>
      </c>
    </row>
    <row r="991" spans="1:1" x14ac:dyDescent="0.35">
      <c r="A991" t="s">
        <v>19051</v>
      </c>
    </row>
    <row r="992" spans="1:1" x14ac:dyDescent="0.35">
      <c r="A992" t="s">
        <v>19052</v>
      </c>
    </row>
    <row r="993" spans="1:1" x14ac:dyDescent="0.35">
      <c r="A993" t="s">
        <v>19053</v>
      </c>
    </row>
    <row r="994" spans="1:1" x14ac:dyDescent="0.35">
      <c r="A994" t="s">
        <v>19054</v>
      </c>
    </row>
    <row r="995" spans="1:1" x14ac:dyDescent="0.35">
      <c r="A995" t="s">
        <v>19055</v>
      </c>
    </row>
    <row r="996" spans="1:1" x14ac:dyDescent="0.35">
      <c r="A996" t="s">
        <v>19056</v>
      </c>
    </row>
    <row r="997" spans="1:1" x14ac:dyDescent="0.35">
      <c r="A997" t="s">
        <v>19057</v>
      </c>
    </row>
    <row r="998" spans="1:1" x14ac:dyDescent="0.35">
      <c r="A998" t="s">
        <v>19058</v>
      </c>
    </row>
    <row r="999" spans="1:1" x14ac:dyDescent="0.35">
      <c r="A999" t="s">
        <v>19059</v>
      </c>
    </row>
    <row r="1000" spans="1:1" x14ac:dyDescent="0.35">
      <c r="A1000" t="s">
        <v>19060</v>
      </c>
    </row>
    <row r="1001" spans="1:1" x14ac:dyDescent="0.35">
      <c r="A1001" t="s">
        <v>19061</v>
      </c>
    </row>
    <row r="1002" spans="1:1" x14ac:dyDescent="0.35">
      <c r="A1002" t="s">
        <v>19062</v>
      </c>
    </row>
    <row r="1003" spans="1:1" x14ac:dyDescent="0.35">
      <c r="A1003" t="s">
        <v>19063</v>
      </c>
    </row>
    <row r="1004" spans="1:1" x14ac:dyDescent="0.35">
      <c r="A1004" t="s">
        <v>19064</v>
      </c>
    </row>
    <row r="1005" spans="1:1" x14ac:dyDescent="0.35">
      <c r="A1005" t="s">
        <v>19065</v>
      </c>
    </row>
    <row r="1006" spans="1:1" x14ac:dyDescent="0.35">
      <c r="A1006" t="s">
        <v>19066</v>
      </c>
    </row>
    <row r="1007" spans="1:1" x14ac:dyDescent="0.35">
      <c r="A1007" t="s">
        <v>19067</v>
      </c>
    </row>
    <row r="1008" spans="1:1" x14ac:dyDescent="0.35">
      <c r="A1008" t="s">
        <v>19068</v>
      </c>
    </row>
    <row r="1009" spans="1:1" x14ac:dyDescent="0.35">
      <c r="A1009" t="s">
        <v>19069</v>
      </c>
    </row>
    <row r="1010" spans="1:1" x14ac:dyDescent="0.35">
      <c r="A1010" t="s">
        <v>19070</v>
      </c>
    </row>
    <row r="1011" spans="1:1" x14ac:dyDescent="0.35">
      <c r="A1011" t="s">
        <v>19071</v>
      </c>
    </row>
    <row r="1012" spans="1:1" x14ac:dyDescent="0.35">
      <c r="A1012" t="s">
        <v>19072</v>
      </c>
    </row>
    <row r="1013" spans="1:1" x14ac:dyDescent="0.35">
      <c r="A1013" t="s">
        <v>19073</v>
      </c>
    </row>
    <row r="1014" spans="1:1" x14ac:dyDescent="0.35">
      <c r="A1014" t="s">
        <v>19074</v>
      </c>
    </row>
    <row r="1015" spans="1:1" x14ac:dyDescent="0.35">
      <c r="A1015" t="s">
        <v>19075</v>
      </c>
    </row>
    <row r="1016" spans="1:1" x14ac:dyDescent="0.35">
      <c r="A1016" t="s">
        <v>19076</v>
      </c>
    </row>
    <row r="1017" spans="1:1" x14ac:dyDescent="0.35">
      <c r="A1017" t="s">
        <v>19077</v>
      </c>
    </row>
    <row r="1018" spans="1:1" x14ac:dyDescent="0.35">
      <c r="A1018" t="s">
        <v>19078</v>
      </c>
    </row>
    <row r="1019" spans="1:1" x14ac:dyDescent="0.35">
      <c r="A1019" t="s">
        <v>19079</v>
      </c>
    </row>
    <row r="1020" spans="1:1" x14ac:dyDescent="0.35">
      <c r="A1020" t="s">
        <v>19080</v>
      </c>
    </row>
    <row r="1021" spans="1:1" x14ac:dyDescent="0.35">
      <c r="A1021" t="s">
        <v>19081</v>
      </c>
    </row>
    <row r="1022" spans="1:1" x14ac:dyDescent="0.35">
      <c r="A1022" t="s">
        <v>19082</v>
      </c>
    </row>
    <row r="1023" spans="1:1" x14ac:dyDescent="0.35">
      <c r="A1023" t="s">
        <v>19083</v>
      </c>
    </row>
    <row r="1024" spans="1:1" x14ac:dyDescent="0.35">
      <c r="A1024" t="s">
        <v>19084</v>
      </c>
    </row>
    <row r="1025" spans="1:1" x14ac:dyDescent="0.35">
      <c r="A1025" t="s">
        <v>19085</v>
      </c>
    </row>
    <row r="1026" spans="1:1" x14ac:dyDescent="0.35">
      <c r="A1026" t="s">
        <v>19086</v>
      </c>
    </row>
    <row r="1027" spans="1:1" x14ac:dyDescent="0.35">
      <c r="A1027" t="s">
        <v>19087</v>
      </c>
    </row>
    <row r="1028" spans="1:1" x14ac:dyDescent="0.35">
      <c r="A1028" t="s">
        <v>19088</v>
      </c>
    </row>
    <row r="1029" spans="1:1" x14ac:dyDescent="0.35">
      <c r="A1029" t="s">
        <v>19089</v>
      </c>
    </row>
    <row r="1030" spans="1:1" x14ac:dyDescent="0.35">
      <c r="A1030" t="s">
        <v>19090</v>
      </c>
    </row>
    <row r="1031" spans="1:1" x14ac:dyDescent="0.35">
      <c r="A1031" t="s">
        <v>19091</v>
      </c>
    </row>
    <row r="1032" spans="1:1" x14ac:dyDescent="0.35">
      <c r="A1032" t="s">
        <v>19092</v>
      </c>
    </row>
    <row r="1033" spans="1:1" x14ac:dyDescent="0.35">
      <c r="A1033" t="s">
        <v>19093</v>
      </c>
    </row>
    <row r="1034" spans="1:1" x14ac:dyDescent="0.35">
      <c r="A1034" t="s">
        <v>19094</v>
      </c>
    </row>
    <row r="1035" spans="1:1" x14ac:dyDescent="0.35">
      <c r="A1035" t="s">
        <v>19095</v>
      </c>
    </row>
    <row r="1036" spans="1:1" x14ac:dyDescent="0.35">
      <c r="A1036" t="s">
        <v>19096</v>
      </c>
    </row>
    <row r="1037" spans="1:1" x14ac:dyDescent="0.35">
      <c r="A1037" t="s">
        <v>19097</v>
      </c>
    </row>
    <row r="1038" spans="1:1" x14ac:dyDescent="0.35">
      <c r="A1038" t="s">
        <v>19098</v>
      </c>
    </row>
    <row r="1039" spans="1:1" x14ac:dyDescent="0.35">
      <c r="A1039" t="s">
        <v>19099</v>
      </c>
    </row>
    <row r="1040" spans="1:1" x14ac:dyDescent="0.35">
      <c r="A1040" t="s">
        <v>19100</v>
      </c>
    </row>
    <row r="1041" spans="1:1" x14ac:dyDescent="0.35">
      <c r="A1041" t="s">
        <v>19101</v>
      </c>
    </row>
    <row r="1042" spans="1:1" x14ac:dyDescent="0.35">
      <c r="A1042" t="s">
        <v>19102</v>
      </c>
    </row>
    <row r="1043" spans="1:1" x14ac:dyDescent="0.35">
      <c r="A1043" t="s">
        <v>19103</v>
      </c>
    </row>
    <row r="1044" spans="1:1" x14ac:dyDescent="0.35">
      <c r="A1044" t="s">
        <v>19104</v>
      </c>
    </row>
    <row r="1045" spans="1:1" x14ac:dyDescent="0.35">
      <c r="A1045" t="s">
        <v>19105</v>
      </c>
    </row>
    <row r="1046" spans="1:1" x14ac:dyDescent="0.35">
      <c r="A1046" t="s">
        <v>19106</v>
      </c>
    </row>
    <row r="1047" spans="1:1" x14ac:dyDescent="0.35">
      <c r="A1047" t="s">
        <v>19107</v>
      </c>
    </row>
    <row r="1048" spans="1:1" x14ac:dyDescent="0.35">
      <c r="A1048" t="s">
        <v>19108</v>
      </c>
    </row>
    <row r="1049" spans="1:1" x14ac:dyDescent="0.35">
      <c r="A1049" t="s">
        <v>19109</v>
      </c>
    </row>
    <row r="1050" spans="1:1" x14ac:dyDescent="0.35">
      <c r="A1050" t="s">
        <v>19110</v>
      </c>
    </row>
    <row r="1051" spans="1:1" x14ac:dyDescent="0.35">
      <c r="A1051" t="s">
        <v>19111</v>
      </c>
    </row>
    <row r="1052" spans="1:1" x14ac:dyDescent="0.35">
      <c r="A1052" t="s">
        <v>19112</v>
      </c>
    </row>
    <row r="1053" spans="1:1" x14ac:dyDescent="0.35">
      <c r="A1053" t="s">
        <v>19113</v>
      </c>
    </row>
    <row r="1054" spans="1:1" x14ac:dyDescent="0.35">
      <c r="A1054" t="s">
        <v>19114</v>
      </c>
    </row>
    <row r="1055" spans="1:1" x14ac:dyDescent="0.35">
      <c r="A1055" t="s">
        <v>19115</v>
      </c>
    </row>
    <row r="1056" spans="1:1" x14ac:dyDescent="0.35">
      <c r="A1056" t="s">
        <v>19116</v>
      </c>
    </row>
    <row r="1057" spans="1:1" x14ac:dyDescent="0.35">
      <c r="A1057" t="s">
        <v>19117</v>
      </c>
    </row>
    <row r="1058" spans="1:1" x14ac:dyDescent="0.35">
      <c r="A1058" t="s">
        <v>19118</v>
      </c>
    </row>
    <row r="1059" spans="1:1" x14ac:dyDescent="0.35">
      <c r="A1059" t="s">
        <v>19119</v>
      </c>
    </row>
    <row r="1060" spans="1:1" x14ac:dyDescent="0.35">
      <c r="A1060" t="s">
        <v>19120</v>
      </c>
    </row>
    <row r="1061" spans="1:1" x14ac:dyDescent="0.35">
      <c r="A1061" t="s">
        <v>19121</v>
      </c>
    </row>
    <row r="1062" spans="1:1" x14ac:dyDescent="0.35">
      <c r="A1062" t="s">
        <v>19122</v>
      </c>
    </row>
    <row r="1063" spans="1:1" x14ac:dyDescent="0.35">
      <c r="A1063" t="s">
        <v>19123</v>
      </c>
    </row>
    <row r="1064" spans="1:1" x14ac:dyDescent="0.35">
      <c r="A1064" t="s">
        <v>19124</v>
      </c>
    </row>
    <row r="1065" spans="1:1" x14ac:dyDescent="0.35">
      <c r="A1065" t="s">
        <v>19125</v>
      </c>
    </row>
    <row r="1066" spans="1:1" x14ac:dyDescent="0.35">
      <c r="A1066" t="s">
        <v>19126</v>
      </c>
    </row>
    <row r="1067" spans="1:1" x14ac:dyDescent="0.35">
      <c r="A1067" t="s">
        <v>19127</v>
      </c>
    </row>
    <row r="1068" spans="1:1" x14ac:dyDescent="0.35">
      <c r="A1068" t="s">
        <v>19128</v>
      </c>
    </row>
    <row r="1069" spans="1:1" x14ac:dyDescent="0.35">
      <c r="A1069" t="s">
        <v>19129</v>
      </c>
    </row>
    <row r="1070" spans="1:1" x14ac:dyDescent="0.35">
      <c r="A1070" t="s">
        <v>19130</v>
      </c>
    </row>
    <row r="1071" spans="1:1" x14ac:dyDescent="0.35">
      <c r="A1071" t="s">
        <v>19131</v>
      </c>
    </row>
    <row r="1072" spans="1:1" x14ac:dyDescent="0.35">
      <c r="A1072" t="s">
        <v>19132</v>
      </c>
    </row>
    <row r="1073" spans="1:1" x14ac:dyDescent="0.35">
      <c r="A1073" t="s">
        <v>19133</v>
      </c>
    </row>
    <row r="1074" spans="1:1" x14ac:dyDescent="0.35">
      <c r="A1074" t="s">
        <v>19134</v>
      </c>
    </row>
    <row r="1075" spans="1:1" x14ac:dyDescent="0.35">
      <c r="A1075" t="s">
        <v>19135</v>
      </c>
    </row>
    <row r="1076" spans="1:1" x14ac:dyDescent="0.35">
      <c r="A1076" t="s">
        <v>19136</v>
      </c>
    </row>
    <row r="1077" spans="1:1" x14ac:dyDescent="0.35">
      <c r="A1077" t="s">
        <v>19137</v>
      </c>
    </row>
    <row r="1078" spans="1:1" x14ac:dyDescent="0.35">
      <c r="A1078" t="s">
        <v>19138</v>
      </c>
    </row>
    <row r="1079" spans="1:1" x14ac:dyDescent="0.35">
      <c r="A1079" t="s">
        <v>19139</v>
      </c>
    </row>
    <row r="1080" spans="1:1" x14ac:dyDescent="0.35">
      <c r="A1080" t="s">
        <v>19140</v>
      </c>
    </row>
    <row r="1081" spans="1:1" x14ac:dyDescent="0.35">
      <c r="A1081" t="s">
        <v>19141</v>
      </c>
    </row>
    <row r="1082" spans="1:1" x14ac:dyDescent="0.35">
      <c r="A1082" t="s">
        <v>19142</v>
      </c>
    </row>
    <row r="1083" spans="1:1" x14ac:dyDescent="0.35">
      <c r="A1083" t="s">
        <v>19143</v>
      </c>
    </row>
    <row r="1084" spans="1:1" x14ac:dyDescent="0.35">
      <c r="A1084" t="s">
        <v>19144</v>
      </c>
    </row>
    <row r="1085" spans="1:1" x14ac:dyDescent="0.35">
      <c r="A1085" t="s">
        <v>19145</v>
      </c>
    </row>
    <row r="1086" spans="1:1" x14ac:dyDescent="0.35">
      <c r="A1086" t="s">
        <v>19146</v>
      </c>
    </row>
    <row r="1087" spans="1:1" x14ac:dyDescent="0.35">
      <c r="A1087" t="s">
        <v>19147</v>
      </c>
    </row>
    <row r="1088" spans="1:1" x14ac:dyDescent="0.35">
      <c r="A1088" t="s">
        <v>19148</v>
      </c>
    </row>
    <row r="1089" spans="1:1" x14ac:dyDescent="0.35">
      <c r="A1089" t="s">
        <v>19149</v>
      </c>
    </row>
    <row r="1090" spans="1:1" x14ac:dyDescent="0.35">
      <c r="A1090" t="s">
        <v>19150</v>
      </c>
    </row>
    <row r="1091" spans="1:1" x14ac:dyDescent="0.35">
      <c r="A1091" t="s">
        <v>19151</v>
      </c>
    </row>
    <row r="1092" spans="1:1" x14ac:dyDescent="0.35">
      <c r="A1092" t="s">
        <v>19152</v>
      </c>
    </row>
    <row r="1093" spans="1:1" x14ac:dyDescent="0.35">
      <c r="A1093" t="s">
        <v>19153</v>
      </c>
    </row>
    <row r="1094" spans="1:1" x14ac:dyDescent="0.35">
      <c r="A1094" t="s">
        <v>19154</v>
      </c>
    </row>
    <row r="1095" spans="1:1" x14ac:dyDescent="0.35">
      <c r="A1095" t="s">
        <v>19155</v>
      </c>
    </row>
    <row r="1096" spans="1:1" x14ac:dyDescent="0.35">
      <c r="A1096" t="s">
        <v>19156</v>
      </c>
    </row>
    <row r="1097" spans="1:1" x14ac:dyDescent="0.35">
      <c r="A1097" t="s">
        <v>19157</v>
      </c>
    </row>
    <row r="1098" spans="1:1" x14ac:dyDescent="0.35">
      <c r="A1098" t="s">
        <v>19158</v>
      </c>
    </row>
    <row r="1099" spans="1:1" x14ac:dyDescent="0.35">
      <c r="A1099" t="s">
        <v>19159</v>
      </c>
    </row>
    <row r="1100" spans="1:1" x14ac:dyDescent="0.35">
      <c r="A1100" t="s">
        <v>19612</v>
      </c>
    </row>
    <row r="1101" spans="1:1" x14ac:dyDescent="0.35">
      <c r="A1101" t="s">
        <v>19160</v>
      </c>
    </row>
    <row r="1102" spans="1:1" x14ac:dyDescent="0.35">
      <c r="A1102" t="s">
        <v>19161</v>
      </c>
    </row>
    <row r="1103" spans="1:1" x14ac:dyDescent="0.35">
      <c r="A1103" t="s">
        <v>19162</v>
      </c>
    </row>
    <row r="1104" spans="1:1" x14ac:dyDescent="0.35">
      <c r="A1104" t="s">
        <v>19163</v>
      </c>
    </row>
    <row r="1105" spans="1:1" x14ac:dyDescent="0.35">
      <c r="A1105" t="s">
        <v>19164</v>
      </c>
    </row>
    <row r="1106" spans="1:1" x14ac:dyDescent="0.35">
      <c r="A1106" t="s">
        <v>19165</v>
      </c>
    </row>
    <row r="1107" spans="1:1" x14ac:dyDescent="0.35">
      <c r="A1107" t="s">
        <v>19166</v>
      </c>
    </row>
    <row r="1108" spans="1:1" x14ac:dyDescent="0.35">
      <c r="A1108" t="s">
        <v>19167</v>
      </c>
    </row>
    <row r="1109" spans="1:1" x14ac:dyDescent="0.35">
      <c r="A1109" t="s">
        <v>19168</v>
      </c>
    </row>
    <row r="1110" spans="1:1" x14ac:dyDescent="0.35">
      <c r="A1110" t="s">
        <v>19169</v>
      </c>
    </row>
    <row r="1111" spans="1:1" x14ac:dyDescent="0.35">
      <c r="A1111" t="s">
        <v>19170</v>
      </c>
    </row>
    <row r="1112" spans="1:1" x14ac:dyDescent="0.35">
      <c r="A1112" t="s">
        <v>19171</v>
      </c>
    </row>
    <row r="1113" spans="1:1" x14ac:dyDescent="0.35">
      <c r="A1113" t="s">
        <v>19172</v>
      </c>
    </row>
    <row r="1114" spans="1:1" x14ac:dyDescent="0.35">
      <c r="A1114" t="s">
        <v>19173</v>
      </c>
    </row>
    <row r="1115" spans="1:1" x14ac:dyDescent="0.35">
      <c r="A1115" t="s">
        <v>19174</v>
      </c>
    </row>
    <row r="1116" spans="1:1" x14ac:dyDescent="0.35">
      <c r="A1116" t="s">
        <v>19175</v>
      </c>
    </row>
    <row r="1117" spans="1:1" x14ac:dyDescent="0.35">
      <c r="A1117" t="s">
        <v>19176</v>
      </c>
    </row>
    <row r="1118" spans="1:1" x14ac:dyDescent="0.35">
      <c r="A1118" t="s">
        <v>19177</v>
      </c>
    </row>
    <row r="1119" spans="1:1" x14ac:dyDescent="0.35">
      <c r="A1119" t="s">
        <v>19178</v>
      </c>
    </row>
    <row r="1120" spans="1:1" x14ac:dyDescent="0.35">
      <c r="A1120" t="s">
        <v>19179</v>
      </c>
    </row>
    <row r="1121" spans="1:1" x14ac:dyDescent="0.35">
      <c r="A1121" t="s">
        <v>19180</v>
      </c>
    </row>
    <row r="1122" spans="1:1" x14ac:dyDescent="0.35">
      <c r="A1122" t="s">
        <v>19181</v>
      </c>
    </row>
    <row r="1123" spans="1:1" x14ac:dyDescent="0.35">
      <c r="A1123" t="s">
        <v>19182</v>
      </c>
    </row>
    <row r="1124" spans="1:1" x14ac:dyDescent="0.35">
      <c r="A1124" t="s">
        <v>19183</v>
      </c>
    </row>
    <row r="1125" spans="1:1" x14ac:dyDescent="0.35">
      <c r="A1125" t="s">
        <v>19184</v>
      </c>
    </row>
    <row r="1126" spans="1:1" x14ac:dyDescent="0.35">
      <c r="A1126" t="s">
        <v>19185</v>
      </c>
    </row>
    <row r="1127" spans="1:1" x14ac:dyDescent="0.35">
      <c r="A1127" t="s">
        <v>19186</v>
      </c>
    </row>
    <row r="1128" spans="1:1" x14ac:dyDescent="0.35">
      <c r="A1128" t="s">
        <v>19187</v>
      </c>
    </row>
    <row r="1129" spans="1:1" x14ac:dyDescent="0.35">
      <c r="A1129" t="s">
        <v>19188</v>
      </c>
    </row>
    <row r="1130" spans="1:1" x14ac:dyDescent="0.35">
      <c r="A1130" t="s">
        <v>19189</v>
      </c>
    </row>
    <row r="1131" spans="1:1" x14ac:dyDescent="0.35">
      <c r="A1131" t="s">
        <v>19190</v>
      </c>
    </row>
    <row r="1132" spans="1:1" x14ac:dyDescent="0.35">
      <c r="A1132" t="s">
        <v>19191</v>
      </c>
    </row>
    <row r="1133" spans="1:1" x14ac:dyDescent="0.35">
      <c r="A1133" t="s">
        <v>19192</v>
      </c>
    </row>
    <row r="1134" spans="1:1" x14ac:dyDescent="0.35">
      <c r="A1134" t="s">
        <v>19193</v>
      </c>
    </row>
    <row r="1135" spans="1:1" x14ac:dyDescent="0.35">
      <c r="A1135" t="s">
        <v>19194</v>
      </c>
    </row>
    <row r="1136" spans="1:1" x14ac:dyDescent="0.35">
      <c r="A1136" t="s">
        <v>19195</v>
      </c>
    </row>
    <row r="1137" spans="1:1" x14ac:dyDescent="0.35">
      <c r="A1137" t="s">
        <v>19196</v>
      </c>
    </row>
    <row r="1138" spans="1:1" x14ac:dyDescent="0.35">
      <c r="A1138" t="s">
        <v>19197</v>
      </c>
    </row>
    <row r="1139" spans="1:1" x14ac:dyDescent="0.35">
      <c r="A1139" t="s">
        <v>19198</v>
      </c>
    </row>
    <row r="1140" spans="1:1" x14ac:dyDescent="0.35">
      <c r="A1140" t="s">
        <v>19199</v>
      </c>
    </row>
    <row r="1141" spans="1:1" x14ac:dyDescent="0.35">
      <c r="A1141" t="s">
        <v>19200</v>
      </c>
    </row>
    <row r="1142" spans="1:1" x14ac:dyDescent="0.35">
      <c r="A1142" t="s">
        <v>19201</v>
      </c>
    </row>
    <row r="1143" spans="1:1" x14ac:dyDescent="0.35">
      <c r="A1143" t="s">
        <v>19202</v>
      </c>
    </row>
    <row r="1144" spans="1:1" x14ac:dyDescent="0.35">
      <c r="A1144" t="s">
        <v>19203</v>
      </c>
    </row>
    <row r="1145" spans="1:1" x14ac:dyDescent="0.35">
      <c r="A1145" t="s">
        <v>19204</v>
      </c>
    </row>
    <row r="1146" spans="1:1" x14ac:dyDescent="0.35">
      <c r="A1146" t="s">
        <v>19205</v>
      </c>
    </row>
    <row r="1147" spans="1:1" x14ac:dyDescent="0.35">
      <c r="A1147" t="s">
        <v>19206</v>
      </c>
    </row>
    <row r="1148" spans="1:1" x14ac:dyDescent="0.35">
      <c r="A1148" t="s">
        <v>19207</v>
      </c>
    </row>
    <row r="1149" spans="1:1" x14ac:dyDescent="0.35">
      <c r="A1149" t="s">
        <v>19208</v>
      </c>
    </row>
    <row r="1150" spans="1:1" x14ac:dyDescent="0.35">
      <c r="A1150" t="s">
        <v>19209</v>
      </c>
    </row>
    <row r="1151" spans="1:1" x14ac:dyDescent="0.35">
      <c r="A1151" t="s">
        <v>19210</v>
      </c>
    </row>
    <row r="1152" spans="1:1" x14ac:dyDescent="0.35">
      <c r="A1152" t="s">
        <v>19211</v>
      </c>
    </row>
    <row r="1153" spans="1:1" x14ac:dyDescent="0.35">
      <c r="A1153" t="s">
        <v>19212</v>
      </c>
    </row>
    <row r="1154" spans="1:1" x14ac:dyDescent="0.35">
      <c r="A1154" t="s">
        <v>19213</v>
      </c>
    </row>
    <row r="1155" spans="1:1" x14ac:dyDescent="0.35">
      <c r="A1155" t="s">
        <v>19214</v>
      </c>
    </row>
    <row r="1156" spans="1:1" x14ac:dyDescent="0.35">
      <c r="A1156" t="s">
        <v>19215</v>
      </c>
    </row>
    <row r="1157" spans="1:1" x14ac:dyDescent="0.35">
      <c r="A1157" t="s">
        <v>19216</v>
      </c>
    </row>
    <row r="1158" spans="1:1" x14ac:dyDescent="0.35">
      <c r="A1158" t="s">
        <v>19217</v>
      </c>
    </row>
    <row r="1159" spans="1:1" x14ac:dyDescent="0.35">
      <c r="A1159" t="s">
        <v>19218</v>
      </c>
    </row>
    <row r="1160" spans="1:1" x14ac:dyDescent="0.35">
      <c r="A1160" t="s">
        <v>19219</v>
      </c>
    </row>
    <row r="1161" spans="1:1" x14ac:dyDescent="0.35">
      <c r="A1161" t="s">
        <v>19220</v>
      </c>
    </row>
    <row r="1162" spans="1:1" x14ac:dyDescent="0.35">
      <c r="A1162" t="s">
        <v>19221</v>
      </c>
    </row>
    <row r="1163" spans="1:1" x14ac:dyDescent="0.35">
      <c r="A1163" t="s">
        <v>19222</v>
      </c>
    </row>
    <row r="1164" spans="1:1" x14ac:dyDescent="0.35">
      <c r="A1164" t="s">
        <v>19223</v>
      </c>
    </row>
    <row r="1165" spans="1:1" x14ac:dyDescent="0.35">
      <c r="A1165" t="s">
        <v>19224</v>
      </c>
    </row>
    <row r="1166" spans="1:1" x14ac:dyDescent="0.35">
      <c r="A1166" t="s">
        <v>19225</v>
      </c>
    </row>
    <row r="1167" spans="1:1" x14ac:dyDescent="0.35">
      <c r="A1167" t="s">
        <v>19226</v>
      </c>
    </row>
    <row r="1168" spans="1:1" x14ac:dyDescent="0.35">
      <c r="A1168" t="s">
        <v>19227</v>
      </c>
    </row>
    <row r="1169" spans="1:1" x14ac:dyDescent="0.35">
      <c r="A1169" t="s">
        <v>19228</v>
      </c>
    </row>
    <row r="1170" spans="1:1" x14ac:dyDescent="0.35">
      <c r="A1170" t="s">
        <v>19229</v>
      </c>
    </row>
    <row r="1171" spans="1:1" x14ac:dyDescent="0.35">
      <c r="A1171" t="s">
        <v>19230</v>
      </c>
    </row>
    <row r="1172" spans="1:1" x14ac:dyDescent="0.35">
      <c r="A1172" t="s">
        <v>19231</v>
      </c>
    </row>
    <row r="1173" spans="1:1" x14ac:dyDescent="0.35">
      <c r="A1173" t="s">
        <v>19232</v>
      </c>
    </row>
    <row r="1174" spans="1:1" x14ac:dyDescent="0.35">
      <c r="A1174" t="s">
        <v>19233</v>
      </c>
    </row>
    <row r="1175" spans="1:1" x14ac:dyDescent="0.35">
      <c r="A1175" t="s">
        <v>19234</v>
      </c>
    </row>
    <row r="1176" spans="1:1" x14ac:dyDescent="0.35">
      <c r="A1176" t="s">
        <v>19235</v>
      </c>
    </row>
    <row r="1177" spans="1:1" x14ac:dyDescent="0.35">
      <c r="A1177" t="s">
        <v>19236</v>
      </c>
    </row>
    <row r="1178" spans="1:1" x14ac:dyDescent="0.35">
      <c r="A1178" t="s">
        <v>19237</v>
      </c>
    </row>
    <row r="1179" spans="1:1" x14ac:dyDescent="0.35">
      <c r="A1179" t="s">
        <v>19238</v>
      </c>
    </row>
    <row r="1180" spans="1:1" x14ac:dyDescent="0.35">
      <c r="A1180" t="s">
        <v>19239</v>
      </c>
    </row>
    <row r="1181" spans="1:1" x14ac:dyDescent="0.35">
      <c r="A1181" t="s">
        <v>19240</v>
      </c>
    </row>
    <row r="1182" spans="1:1" x14ac:dyDescent="0.35">
      <c r="A1182" t="s">
        <v>19241</v>
      </c>
    </row>
    <row r="1183" spans="1:1" x14ac:dyDescent="0.35">
      <c r="A1183" t="s">
        <v>19242</v>
      </c>
    </row>
    <row r="1184" spans="1:1" x14ac:dyDescent="0.35">
      <c r="A1184" t="s">
        <v>19243</v>
      </c>
    </row>
    <row r="1185" spans="1:1" x14ac:dyDescent="0.35">
      <c r="A1185" t="s">
        <v>19244</v>
      </c>
    </row>
    <row r="1186" spans="1:1" x14ac:dyDescent="0.35">
      <c r="A1186" t="s">
        <v>19245</v>
      </c>
    </row>
    <row r="1187" spans="1:1" x14ac:dyDescent="0.35">
      <c r="A1187" t="s">
        <v>19246</v>
      </c>
    </row>
    <row r="1188" spans="1:1" x14ac:dyDescent="0.35">
      <c r="A1188" t="s">
        <v>19247</v>
      </c>
    </row>
    <row r="1189" spans="1:1" x14ac:dyDescent="0.35">
      <c r="A1189" t="s">
        <v>19248</v>
      </c>
    </row>
    <row r="1190" spans="1:1" x14ac:dyDescent="0.35">
      <c r="A1190" t="s">
        <v>19249</v>
      </c>
    </row>
    <row r="1191" spans="1:1" x14ac:dyDescent="0.35">
      <c r="A1191" t="s">
        <v>19250</v>
      </c>
    </row>
    <row r="1192" spans="1:1" x14ac:dyDescent="0.35">
      <c r="A1192" t="s">
        <v>19251</v>
      </c>
    </row>
    <row r="1193" spans="1:1" x14ac:dyDescent="0.35">
      <c r="A1193" t="s">
        <v>19252</v>
      </c>
    </row>
    <row r="1194" spans="1:1" x14ac:dyDescent="0.35">
      <c r="A1194" t="s">
        <v>19253</v>
      </c>
    </row>
    <row r="1195" spans="1:1" x14ac:dyDescent="0.35">
      <c r="A1195" t="s">
        <v>19254</v>
      </c>
    </row>
    <row r="1196" spans="1:1" x14ac:dyDescent="0.35">
      <c r="A1196" t="s">
        <v>19255</v>
      </c>
    </row>
    <row r="1197" spans="1:1" x14ac:dyDescent="0.35">
      <c r="A1197" t="s">
        <v>19256</v>
      </c>
    </row>
    <row r="1198" spans="1:1" x14ac:dyDescent="0.35">
      <c r="A1198" t="s">
        <v>19257</v>
      </c>
    </row>
    <row r="1199" spans="1:1" x14ac:dyDescent="0.35">
      <c r="A1199" t="s">
        <v>19258</v>
      </c>
    </row>
    <row r="1200" spans="1:1" x14ac:dyDescent="0.35">
      <c r="A1200" t="s">
        <v>19259</v>
      </c>
    </row>
    <row r="1201" spans="1:1" x14ac:dyDescent="0.35">
      <c r="A1201" t="s">
        <v>19260</v>
      </c>
    </row>
    <row r="1202" spans="1:1" x14ac:dyDescent="0.35">
      <c r="A1202" t="s">
        <v>19261</v>
      </c>
    </row>
    <row r="1203" spans="1:1" x14ac:dyDescent="0.35">
      <c r="A1203" t="s">
        <v>19262</v>
      </c>
    </row>
    <row r="1204" spans="1:1" x14ac:dyDescent="0.35">
      <c r="A1204" t="s">
        <v>19263</v>
      </c>
    </row>
    <row r="1205" spans="1:1" x14ac:dyDescent="0.35">
      <c r="A1205" t="s">
        <v>19264</v>
      </c>
    </row>
    <row r="1206" spans="1:1" x14ac:dyDescent="0.35">
      <c r="A1206" t="s">
        <v>19265</v>
      </c>
    </row>
    <row r="1207" spans="1:1" x14ac:dyDescent="0.35">
      <c r="A1207" t="s">
        <v>19266</v>
      </c>
    </row>
    <row r="1208" spans="1:1" x14ac:dyDescent="0.35">
      <c r="A1208" t="s">
        <v>19267</v>
      </c>
    </row>
    <row r="1209" spans="1:1" x14ac:dyDescent="0.35">
      <c r="A1209" t="s">
        <v>19268</v>
      </c>
    </row>
    <row r="1210" spans="1:1" x14ac:dyDescent="0.35">
      <c r="A1210" t="s">
        <v>19269</v>
      </c>
    </row>
    <row r="1211" spans="1:1" x14ac:dyDescent="0.35">
      <c r="A1211" t="s">
        <v>19270</v>
      </c>
    </row>
    <row r="1212" spans="1:1" x14ac:dyDescent="0.35">
      <c r="A1212" t="s">
        <v>19271</v>
      </c>
    </row>
    <row r="1213" spans="1:1" x14ac:dyDescent="0.35">
      <c r="A1213" t="s">
        <v>19272</v>
      </c>
    </row>
    <row r="1214" spans="1:1" x14ac:dyDescent="0.35">
      <c r="A1214" t="s">
        <v>19273</v>
      </c>
    </row>
    <row r="1215" spans="1:1" x14ac:dyDescent="0.35">
      <c r="A1215" t="s">
        <v>19274</v>
      </c>
    </row>
    <row r="1216" spans="1:1" x14ac:dyDescent="0.35">
      <c r="A1216" t="s">
        <v>19275</v>
      </c>
    </row>
    <row r="1217" spans="1:1" x14ac:dyDescent="0.35">
      <c r="A1217" t="s">
        <v>19276</v>
      </c>
    </row>
    <row r="1218" spans="1:1" x14ac:dyDescent="0.35">
      <c r="A1218" t="s">
        <v>19277</v>
      </c>
    </row>
    <row r="1219" spans="1:1" x14ac:dyDescent="0.35">
      <c r="A1219" t="s">
        <v>19278</v>
      </c>
    </row>
    <row r="1220" spans="1:1" x14ac:dyDescent="0.35">
      <c r="A1220" t="s">
        <v>19279</v>
      </c>
    </row>
    <row r="1221" spans="1:1" x14ac:dyDescent="0.35">
      <c r="A1221" t="s">
        <v>19280</v>
      </c>
    </row>
    <row r="1222" spans="1:1" x14ac:dyDescent="0.35">
      <c r="A1222" t="s">
        <v>19281</v>
      </c>
    </row>
    <row r="1223" spans="1:1" x14ac:dyDescent="0.35">
      <c r="A1223" t="s">
        <v>19282</v>
      </c>
    </row>
    <row r="1224" spans="1:1" x14ac:dyDescent="0.35">
      <c r="A1224" t="s">
        <v>19283</v>
      </c>
    </row>
    <row r="1225" spans="1:1" x14ac:dyDescent="0.35">
      <c r="A1225" t="s">
        <v>19284</v>
      </c>
    </row>
    <row r="1226" spans="1:1" x14ac:dyDescent="0.35">
      <c r="A1226" t="s">
        <v>19285</v>
      </c>
    </row>
    <row r="1227" spans="1:1" x14ac:dyDescent="0.35">
      <c r="A1227" t="s">
        <v>19286</v>
      </c>
    </row>
    <row r="1228" spans="1:1" x14ac:dyDescent="0.35">
      <c r="A1228" t="s">
        <v>19287</v>
      </c>
    </row>
    <row r="1229" spans="1:1" x14ac:dyDescent="0.35">
      <c r="A1229" t="s">
        <v>19288</v>
      </c>
    </row>
    <row r="1230" spans="1:1" x14ac:dyDescent="0.35">
      <c r="A1230" t="s">
        <v>19289</v>
      </c>
    </row>
    <row r="1231" spans="1:1" x14ac:dyDescent="0.35">
      <c r="A1231" t="s">
        <v>19290</v>
      </c>
    </row>
    <row r="1232" spans="1:1" x14ac:dyDescent="0.35">
      <c r="A1232" t="s">
        <v>19291</v>
      </c>
    </row>
    <row r="1233" spans="1:1" x14ac:dyDescent="0.35">
      <c r="A1233" t="s">
        <v>19292</v>
      </c>
    </row>
    <row r="1234" spans="1:1" x14ac:dyDescent="0.35">
      <c r="A1234" t="s">
        <v>19293</v>
      </c>
    </row>
    <row r="1235" spans="1:1" x14ac:dyDescent="0.35">
      <c r="A1235" t="s">
        <v>19294</v>
      </c>
    </row>
    <row r="1236" spans="1:1" x14ac:dyDescent="0.35">
      <c r="A1236" t="s">
        <v>19295</v>
      </c>
    </row>
    <row r="1237" spans="1:1" x14ac:dyDescent="0.35">
      <c r="A1237" t="s">
        <v>19296</v>
      </c>
    </row>
    <row r="1238" spans="1:1" x14ac:dyDescent="0.35">
      <c r="A1238" t="s">
        <v>19297</v>
      </c>
    </row>
    <row r="1239" spans="1:1" x14ac:dyDescent="0.35">
      <c r="A1239" t="s">
        <v>19298</v>
      </c>
    </row>
    <row r="1240" spans="1:1" x14ac:dyDescent="0.35">
      <c r="A1240" t="s">
        <v>19615</v>
      </c>
    </row>
    <row r="1241" spans="1:1" x14ac:dyDescent="0.35">
      <c r="A1241" t="s">
        <v>19299</v>
      </c>
    </row>
    <row r="1242" spans="1:1" x14ac:dyDescent="0.35">
      <c r="A1242" t="s">
        <v>19300</v>
      </c>
    </row>
    <row r="1243" spans="1:1" x14ac:dyDescent="0.35">
      <c r="A1243" t="s">
        <v>19301</v>
      </c>
    </row>
    <row r="1244" spans="1:1" x14ac:dyDescent="0.35">
      <c r="A1244" t="s">
        <v>19302</v>
      </c>
    </row>
    <row r="1245" spans="1:1" x14ac:dyDescent="0.35">
      <c r="A1245" t="s">
        <v>19303</v>
      </c>
    </row>
    <row r="1246" spans="1:1" x14ac:dyDescent="0.35">
      <c r="A1246" t="s">
        <v>19304</v>
      </c>
    </row>
    <row r="1247" spans="1:1" x14ac:dyDescent="0.35">
      <c r="A1247" t="s">
        <v>19305</v>
      </c>
    </row>
    <row r="1248" spans="1:1" x14ac:dyDescent="0.35">
      <c r="A1248" t="s">
        <v>19306</v>
      </c>
    </row>
    <row r="1249" spans="1:1" x14ac:dyDescent="0.35">
      <c r="A1249" t="s">
        <v>19307</v>
      </c>
    </row>
    <row r="1250" spans="1:1" x14ac:dyDescent="0.35">
      <c r="A1250" t="s">
        <v>19308</v>
      </c>
    </row>
    <row r="1251" spans="1:1" x14ac:dyDescent="0.35">
      <c r="A1251" t="s">
        <v>19309</v>
      </c>
    </row>
    <row r="1252" spans="1:1" x14ac:dyDescent="0.35">
      <c r="A1252" t="s">
        <v>19310</v>
      </c>
    </row>
    <row r="1253" spans="1:1" x14ac:dyDescent="0.35">
      <c r="A1253" t="s">
        <v>19311</v>
      </c>
    </row>
    <row r="1254" spans="1:1" x14ac:dyDescent="0.35">
      <c r="A1254" t="s">
        <v>19623</v>
      </c>
    </row>
    <row r="1255" spans="1:1" x14ac:dyDescent="0.35">
      <c r="A1255" t="s">
        <v>19312</v>
      </c>
    </row>
    <row r="1256" spans="1:1" x14ac:dyDescent="0.35">
      <c r="A1256" t="s">
        <v>19313</v>
      </c>
    </row>
    <row r="1257" spans="1:1" x14ac:dyDescent="0.35">
      <c r="A1257" t="s">
        <v>19314</v>
      </c>
    </row>
    <row r="1258" spans="1:1" x14ac:dyDescent="0.35">
      <c r="A1258" t="s">
        <v>19315</v>
      </c>
    </row>
    <row r="1259" spans="1:1" x14ac:dyDescent="0.35">
      <c r="A1259" t="s">
        <v>19316</v>
      </c>
    </row>
    <row r="1260" spans="1:1" x14ac:dyDescent="0.35">
      <c r="A1260" t="s">
        <v>19317</v>
      </c>
    </row>
    <row r="1261" spans="1:1" x14ac:dyDescent="0.35">
      <c r="A1261" t="s">
        <v>19318</v>
      </c>
    </row>
    <row r="1262" spans="1:1" x14ac:dyDescent="0.35">
      <c r="A1262" t="s">
        <v>19319</v>
      </c>
    </row>
    <row r="1263" spans="1:1" x14ac:dyDescent="0.35">
      <c r="A1263" t="s">
        <v>19320</v>
      </c>
    </row>
    <row r="1264" spans="1:1" x14ac:dyDescent="0.35">
      <c r="A1264" t="s">
        <v>19321</v>
      </c>
    </row>
    <row r="1265" spans="1:1" x14ac:dyDescent="0.35">
      <c r="A1265" t="s">
        <v>19322</v>
      </c>
    </row>
    <row r="1266" spans="1:1" x14ac:dyDescent="0.35">
      <c r="A1266" t="s">
        <v>19323</v>
      </c>
    </row>
    <row r="1267" spans="1:1" x14ac:dyDescent="0.35">
      <c r="A1267" t="s">
        <v>19324</v>
      </c>
    </row>
    <row r="1268" spans="1:1" x14ac:dyDescent="0.35">
      <c r="A1268" t="s">
        <v>19325</v>
      </c>
    </row>
    <row r="1269" spans="1:1" x14ac:dyDescent="0.35">
      <c r="A1269" t="s">
        <v>19326</v>
      </c>
    </row>
    <row r="1270" spans="1:1" x14ac:dyDescent="0.35">
      <c r="A1270" t="s">
        <v>19327</v>
      </c>
    </row>
    <row r="1271" spans="1:1" x14ac:dyDescent="0.35">
      <c r="A1271" t="s">
        <v>19328</v>
      </c>
    </row>
    <row r="1272" spans="1:1" x14ac:dyDescent="0.35">
      <c r="A1272" t="s">
        <v>19329</v>
      </c>
    </row>
    <row r="1273" spans="1:1" x14ac:dyDescent="0.35">
      <c r="A1273" t="s">
        <v>19330</v>
      </c>
    </row>
    <row r="1274" spans="1:1" x14ac:dyDescent="0.35">
      <c r="A1274" t="s">
        <v>19331</v>
      </c>
    </row>
    <row r="1275" spans="1:1" x14ac:dyDescent="0.35">
      <c r="A1275" t="s">
        <v>19332</v>
      </c>
    </row>
    <row r="1276" spans="1:1" x14ac:dyDescent="0.35">
      <c r="A1276" t="s">
        <v>19333</v>
      </c>
    </row>
    <row r="1277" spans="1:1" x14ac:dyDescent="0.35">
      <c r="A1277" t="s">
        <v>19334</v>
      </c>
    </row>
    <row r="1278" spans="1:1" x14ac:dyDescent="0.35">
      <c r="A1278" t="s">
        <v>19335</v>
      </c>
    </row>
    <row r="1279" spans="1:1" x14ac:dyDescent="0.35">
      <c r="A1279" t="s">
        <v>19336</v>
      </c>
    </row>
    <row r="1280" spans="1:1" x14ac:dyDescent="0.35">
      <c r="A1280" t="s">
        <v>19337</v>
      </c>
    </row>
    <row r="1281" spans="1:1" x14ac:dyDescent="0.35">
      <c r="A1281" t="s">
        <v>19338</v>
      </c>
    </row>
    <row r="1282" spans="1:1" x14ac:dyDescent="0.35">
      <c r="A1282" t="s">
        <v>19339</v>
      </c>
    </row>
    <row r="1283" spans="1:1" x14ac:dyDescent="0.35">
      <c r="A1283" t="s">
        <v>19340</v>
      </c>
    </row>
    <row r="1284" spans="1:1" x14ac:dyDescent="0.35">
      <c r="A1284" t="s">
        <v>19341</v>
      </c>
    </row>
    <row r="1285" spans="1:1" x14ac:dyDescent="0.35">
      <c r="A1285" t="s">
        <v>19342</v>
      </c>
    </row>
    <row r="1286" spans="1:1" x14ac:dyDescent="0.35">
      <c r="A1286" t="s">
        <v>19343</v>
      </c>
    </row>
    <row r="1287" spans="1:1" x14ac:dyDescent="0.35">
      <c r="A1287" t="s">
        <v>19344</v>
      </c>
    </row>
    <row r="1288" spans="1:1" x14ac:dyDescent="0.35">
      <c r="A1288" t="s">
        <v>19345</v>
      </c>
    </row>
    <row r="1289" spans="1:1" x14ac:dyDescent="0.35">
      <c r="A1289" t="s">
        <v>19346</v>
      </c>
    </row>
    <row r="1290" spans="1:1" x14ac:dyDescent="0.35">
      <c r="A1290" t="s">
        <v>19347</v>
      </c>
    </row>
    <row r="1291" spans="1:1" x14ac:dyDescent="0.35">
      <c r="A1291" t="s">
        <v>19348</v>
      </c>
    </row>
    <row r="1292" spans="1:1" x14ac:dyDescent="0.35">
      <c r="A1292" t="s">
        <v>19349</v>
      </c>
    </row>
    <row r="1293" spans="1:1" x14ac:dyDescent="0.35">
      <c r="A1293" t="s">
        <v>19350</v>
      </c>
    </row>
    <row r="1294" spans="1:1" x14ac:dyDescent="0.35">
      <c r="A1294" t="s">
        <v>19351</v>
      </c>
    </row>
    <row r="1295" spans="1:1" x14ac:dyDescent="0.35">
      <c r="A1295" t="s">
        <v>19352</v>
      </c>
    </row>
    <row r="1296" spans="1:1" x14ac:dyDescent="0.35">
      <c r="A1296" t="s">
        <v>19353</v>
      </c>
    </row>
    <row r="1297" spans="1:1" x14ac:dyDescent="0.35">
      <c r="A1297" t="s">
        <v>19354</v>
      </c>
    </row>
    <row r="1298" spans="1:1" x14ac:dyDescent="0.35">
      <c r="A1298" t="s">
        <v>19355</v>
      </c>
    </row>
    <row r="1299" spans="1:1" x14ac:dyDescent="0.35">
      <c r="A1299" t="s">
        <v>19356</v>
      </c>
    </row>
    <row r="1300" spans="1:1" x14ac:dyDescent="0.35">
      <c r="A1300" t="s">
        <v>19357</v>
      </c>
    </row>
    <row r="1301" spans="1:1" x14ac:dyDescent="0.35">
      <c r="A1301" t="s">
        <v>19358</v>
      </c>
    </row>
    <row r="1302" spans="1:1" x14ac:dyDescent="0.35">
      <c r="A1302" t="s">
        <v>19359</v>
      </c>
    </row>
    <row r="1303" spans="1:1" x14ac:dyDescent="0.35">
      <c r="A1303" t="s">
        <v>19624</v>
      </c>
    </row>
    <row r="1304" spans="1:1" x14ac:dyDescent="0.35">
      <c r="A1304">
        <v>999999</v>
      </c>
    </row>
  </sheetData>
  <sortState xmlns:xlrd2="http://schemas.microsoft.com/office/spreadsheetml/2017/richdata2" ref="A1:A1303">
    <sortCondition ref="A1:A1303"/>
  </sortState>
  <pageMargins left="0.7" right="0.7" top="0.75" bottom="0.75" header="0.3" footer="0.3"/>
  <headerFooter>
    <oddFooter>&amp;C_x000D_&amp;1#&amp;"Calibri"&amp;10&amp;K000000 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76F5-F033-4F3E-8548-1F198D7FF7D3}">
  <sheetPr codeName="Sheet4"/>
  <dimension ref="A1"/>
  <sheetViews>
    <sheetView workbookViewId="0"/>
  </sheetViews>
  <sheetFormatPr defaultRowHeight="14.5" x14ac:dyDescent="0.35"/>
  <sheetData>
    <row r="1" spans="1:1" x14ac:dyDescent="0.35">
      <c r="A1" t="s">
        <v>22</v>
      </c>
    </row>
  </sheetData>
  <pageMargins left="0.7" right="0.7" top="0.75" bottom="0.75" header="0.3" footer="0.3"/>
  <headerFooter>
    <oddFooter>&amp;C_x000D_&amp;1#&amp;"Calibri"&amp;10&amp;K000000 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21E85-1E80-4244-8CE4-F30B82B594DC}">
  <sheetPr codeName="Sheet5"/>
  <dimension ref="A1:XFA17509"/>
  <sheetViews>
    <sheetView workbookViewId="0"/>
  </sheetViews>
  <sheetFormatPr defaultRowHeight="14.5" x14ac:dyDescent="0.35"/>
  <cols>
    <col min="1" max="1" width="14.26953125" style="8" customWidth="1"/>
    <col min="2" max="2" width="8.7265625" style="8"/>
  </cols>
  <sheetData>
    <row r="1" spans="1:2" x14ac:dyDescent="0.35">
      <c r="A1" s="8" t="s">
        <v>18073</v>
      </c>
      <c r="B1" s="8" t="s">
        <v>18072</v>
      </c>
    </row>
    <row r="2" spans="1:2" x14ac:dyDescent="0.35">
      <c r="A2" s="8" t="s">
        <v>36</v>
      </c>
      <c r="B2" s="8" t="s">
        <v>23</v>
      </c>
    </row>
    <row r="3" spans="1:2" x14ac:dyDescent="0.35">
      <c r="A3" s="8" t="s">
        <v>37</v>
      </c>
      <c r="B3" s="8" t="s">
        <v>23</v>
      </c>
    </row>
    <row r="4" spans="1:2" x14ac:dyDescent="0.35">
      <c r="A4" s="8" t="s">
        <v>38</v>
      </c>
      <c r="B4" s="8" t="s">
        <v>23</v>
      </c>
    </row>
    <row r="5" spans="1:2" x14ac:dyDescent="0.35">
      <c r="A5" s="8" t="s">
        <v>39</v>
      </c>
      <c r="B5" s="8" t="s">
        <v>23</v>
      </c>
    </row>
    <row r="6" spans="1:2" x14ac:dyDescent="0.35">
      <c r="A6" s="8" t="s">
        <v>40</v>
      </c>
      <c r="B6" s="8" t="s">
        <v>23</v>
      </c>
    </row>
    <row r="7" spans="1:2" x14ac:dyDescent="0.35">
      <c r="A7" s="8" t="s">
        <v>41</v>
      </c>
      <c r="B7" s="8" t="s">
        <v>23</v>
      </c>
    </row>
    <row r="8" spans="1:2" x14ac:dyDescent="0.35">
      <c r="A8" s="8" t="s">
        <v>42</v>
      </c>
      <c r="B8" s="8" t="s">
        <v>23</v>
      </c>
    </row>
    <row r="9" spans="1:2" x14ac:dyDescent="0.35">
      <c r="A9" s="8" t="s">
        <v>43</v>
      </c>
      <c r="B9" s="8" t="s">
        <v>23</v>
      </c>
    </row>
    <row r="10" spans="1:2" x14ac:dyDescent="0.35">
      <c r="A10" s="8" t="s">
        <v>44</v>
      </c>
      <c r="B10" s="8" t="s">
        <v>23</v>
      </c>
    </row>
    <row r="11" spans="1:2" x14ac:dyDescent="0.35">
      <c r="A11" s="8" t="s">
        <v>45</v>
      </c>
      <c r="B11" s="8" t="s">
        <v>23</v>
      </c>
    </row>
    <row r="12" spans="1:2" x14ac:dyDescent="0.35">
      <c r="A12" s="8" t="s">
        <v>46</v>
      </c>
      <c r="B12" s="8" t="s">
        <v>23</v>
      </c>
    </row>
    <row r="13" spans="1:2" x14ac:dyDescent="0.35">
      <c r="A13" s="8" t="s">
        <v>47</v>
      </c>
      <c r="B13" s="8" t="s">
        <v>23</v>
      </c>
    </row>
    <row r="14" spans="1:2" x14ac:dyDescent="0.35">
      <c r="A14" s="8" t="s">
        <v>48</v>
      </c>
      <c r="B14" s="8" t="s">
        <v>23</v>
      </c>
    </row>
    <row r="15" spans="1:2" x14ac:dyDescent="0.35">
      <c r="A15" s="8" t="s">
        <v>49</v>
      </c>
      <c r="B15" s="8" t="s">
        <v>23</v>
      </c>
    </row>
    <row r="16" spans="1:2" x14ac:dyDescent="0.35">
      <c r="A16" s="8" t="s">
        <v>50</v>
      </c>
      <c r="B16" s="8" t="s">
        <v>23</v>
      </c>
    </row>
    <row r="17" spans="1:2" x14ac:dyDescent="0.35">
      <c r="A17" s="8" t="s">
        <v>51</v>
      </c>
      <c r="B17" s="8" t="s">
        <v>23</v>
      </c>
    </row>
    <row r="18" spans="1:2" x14ac:dyDescent="0.35">
      <c r="A18" s="8" t="s">
        <v>52</v>
      </c>
      <c r="B18" s="8" t="s">
        <v>23</v>
      </c>
    </row>
    <row r="19" spans="1:2" x14ac:dyDescent="0.35">
      <c r="A19" s="8" t="s">
        <v>53</v>
      </c>
      <c r="B19" s="8" t="s">
        <v>23</v>
      </c>
    </row>
    <row r="20" spans="1:2" x14ac:dyDescent="0.35">
      <c r="A20" s="8" t="s">
        <v>54</v>
      </c>
      <c r="B20" s="8" t="s">
        <v>23</v>
      </c>
    </row>
    <row r="21" spans="1:2" x14ac:dyDescent="0.35">
      <c r="A21" s="8" t="s">
        <v>55</v>
      </c>
      <c r="B21" s="8" t="s">
        <v>23</v>
      </c>
    </row>
    <row r="22" spans="1:2" x14ac:dyDescent="0.35">
      <c r="A22" s="8" t="s">
        <v>56</v>
      </c>
      <c r="B22" s="8" t="s">
        <v>23</v>
      </c>
    </row>
    <row r="23" spans="1:2" x14ac:dyDescent="0.35">
      <c r="A23" s="8" t="s">
        <v>57</v>
      </c>
      <c r="B23" s="8" t="s">
        <v>23</v>
      </c>
    </row>
    <row r="24" spans="1:2" x14ac:dyDescent="0.35">
      <c r="A24" s="8" t="s">
        <v>58</v>
      </c>
      <c r="B24" s="8" t="s">
        <v>23</v>
      </c>
    </row>
    <row r="25" spans="1:2" x14ac:dyDescent="0.35">
      <c r="A25" s="8" t="s">
        <v>59</v>
      </c>
      <c r="B25" s="8" t="s">
        <v>23</v>
      </c>
    </row>
    <row r="26" spans="1:2" x14ac:dyDescent="0.35">
      <c r="A26" s="8" t="s">
        <v>60</v>
      </c>
      <c r="B26" s="8" t="s">
        <v>23</v>
      </c>
    </row>
    <row r="27" spans="1:2" x14ac:dyDescent="0.35">
      <c r="A27" s="8" t="s">
        <v>61</v>
      </c>
      <c r="B27" s="8" t="s">
        <v>23</v>
      </c>
    </row>
    <row r="28" spans="1:2" x14ac:dyDescent="0.35">
      <c r="A28" s="8" t="s">
        <v>62</v>
      </c>
      <c r="B28" s="8" t="s">
        <v>23</v>
      </c>
    </row>
    <row r="29" spans="1:2" x14ac:dyDescent="0.35">
      <c r="A29" s="8" t="s">
        <v>63</v>
      </c>
      <c r="B29" s="8" t="s">
        <v>23</v>
      </c>
    </row>
    <row r="30" spans="1:2" x14ac:dyDescent="0.35">
      <c r="A30" s="8" t="s">
        <v>64</v>
      </c>
      <c r="B30" s="8" t="s">
        <v>23</v>
      </c>
    </row>
    <row r="31" spans="1:2" x14ac:dyDescent="0.35">
      <c r="A31" s="8" t="s">
        <v>65</v>
      </c>
      <c r="B31" s="8" t="s">
        <v>23</v>
      </c>
    </row>
    <row r="32" spans="1:2" x14ac:dyDescent="0.35">
      <c r="A32" s="8" t="s">
        <v>66</v>
      </c>
      <c r="B32" s="8" t="s">
        <v>23</v>
      </c>
    </row>
    <row r="33" spans="1:2" x14ac:dyDescent="0.35">
      <c r="A33" s="8" t="s">
        <v>67</v>
      </c>
      <c r="B33" s="8" t="s">
        <v>32</v>
      </c>
    </row>
    <row r="34" spans="1:2" x14ac:dyDescent="0.35">
      <c r="A34" s="8" t="s">
        <v>68</v>
      </c>
      <c r="B34" s="8" t="s">
        <v>32</v>
      </c>
    </row>
    <row r="35" spans="1:2" x14ac:dyDescent="0.35">
      <c r="A35" s="8" t="s">
        <v>69</v>
      </c>
      <c r="B35" s="8" t="s">
        <v>32</v>
      </c>
    </row>
    <row r="36" spans="1:2" x14ac:dyDescent="0.35">
      <c r="A36" s="8" t="s">
        <v>70</v>
      </c>
      <c r="B36" s="8" t="s">
        <v>32</v>
      </c>
    </row>
    <row r="37" spans="1:2" x14ac:dyDescent="0.35">
      <c r="A37" s="8" t="s">
        <v>71</v>
      </c>
      <c r="B37" s="8" t="s">
        <v>32</v>
      </c>
    </row>
    <row r="38" spans="1:2" x14ac:dyDescent="0.35">
      <c r="A38" s="8" t="s">
        <v>72</v>
      </c>
      <c r="B38" s="8" t="s">
        <v>32</v>
      </c>
    </row>
    <row r="39" spans="1:2" x14ac:dyDescent="0.35">
      <c r="A39" s="8" t="s">
        <v>73</v>
      </c>
      <c r="B39" s="8" t="s">
        <v>32</v>
      </c>
    </row>
    <row r="40" spans="1:2" x14ac:dyDescent="0.35">
      <c r="A40" s="8" t="s">
        <v>74</v>
      </c>
      <c r="B40" s="8" t="s">
        <v>32</v>
      </c>
    </row>
    <row r="41" spans="1:2" x14ac:dyDescent="0.35">
      <c r="A41" s="8" t="s">
        <v>75</v>
      </c>
      <c r="B41" s="8" t="s">
        <v>32</v>
      </c>
    </row>
    <row r="42" spans="1:2" x14ac:dyDescent="0.35">
      <c r="A42" s="8" t="s">
        <v>76</v>
      </c>
      <c r="B42" s="8" t="s">
        <v>32</v>
      </c>
    </row>
    <row r="43" spans="1:2" x14ac:dyDescent="0.35">
      <c r="A43" s="8" t="s">
        <v>77</v>
      </c>
      <c r="B43" s="8" t="s">
        <v>32</v>
      </c>
    </row>
    <row r="44" spans="1:2" x14ac:dyDescent="0.35">
      <c r="A44" s="8" t="s">
        <v>78</v>
      </c>
      <c r="B44" s="8" t="s">
        <v>32</v>
      </c>
    </row>
    <row r="45" spans="1:2" x14ac:dyDescent="0.35">
      <c r="A45" s="8" t="s">
        <v>79</v>
      </c>
      <c r="B45" s="8" t="s">
        <v>32</v>
      </c>
    </row>
    <row r="46" spans="1:2" x14ac:dyDescent="0.35">
      <c r="A46" s="8" t="s">
        <v>80</v>
      </c>
      <c r="B46" s="8" t="s">
        <v>32</v>
      </c>
    </row>
    <row r="47" spans="1:2" x14ac:dyDescent="0.35">
      <c r="A47" s="8" t="s">
        <v>81</v>
      </c>
      <c r="B47" s="8" t="s">
        <v>32</v>
      </c>
    </row>
    <row r="48" spans="1:2" x14ac:dyDescent="0.35">
      <c r="A48" s="8" t="s">
        <v>82</v>
      </c>
      <c r="B48" s="8" t="s">
        <v>32</v>
      </c>
    </row>
    <row r="49" spans="1:2" x14ac:dyDescent="0.35">
      <c r="A49" s="8" t="s">
        <v>83</v>
      </c>
      <c r="B49" s="8" t="s">
        <v>32</v>
      </c>
    </row>
    <row r="50" spans="1:2" x14ac:dyDescent="0.35">
      <c r="A50" s="8" t="s">
        <v>84</v>
      </c>
      <c r="B50" s="8" t="s">
        <v>32</v>
      </c>
    </row>
    <row r="51" spans="1:2" x14ac:dyDescent="0.35">
      <c r="A51" s="8" t="s">
        <v>85</v>
      </c>
      <c r="B51" s="8" t="s">
        <v>32</v>
      </c>
    </row>
    <row r="52" spans="1:2" x14ac:dyDescent="0.35">
      <c r="A52" s="8" t="s">
        <v>86</v>
      </c>
      <c r="B52" s="8" t="s">
        <v>32</v>
      </c>
    </row>
    <row r="53" spans="1:2" x14ac:dyDescent="0.35">
      <c r="A53" s="8" t="s">
        <v>87</v>
      </c>
      <c r="B53" s="8" t="s">
        <v>32</v>
      </c>
    </row>
    <row r="54" spans="1:2" x14ac:dyDescent="0.35">
      <c r="A54" s="8" t="s">
        <v>88</v>
      </c>
      <c r="B54" s="8" t="s">
        <v>32</v>
      </c>
    </row>
    <row r="55" spans="1:2" x14ac:dyDescent="0.35">
      <c r="A55" s="8" t="s">
        <v>89</v>
      </c>
      <c r="B55" s="8" t="s">
        <v>32</v>
      </c>
    </row>
    <row r="56" spans="1:2" x14ac:dyDescent="0.35">
      <c r="A56" s="8" t="s">
        <v>90</v>
      </c>
      <c r="B56" s="8" t="s">
        <v>32</v>
      </c>
    </row>
    <row r="57" spans="1:2" x14ac:dyDescent="0.35">
      <c r="A57" s="8" t="s">
        <v>91</v>
      </c>
      <c r="B57" s="8" t="s">
        <v>32</v>
      </c>
    </row>
    <row r="58" spans="1:2" x14ac:dyDescent="0.35">
      <c r="A58" s="8" t="s">
        <v>92</v>
      </c>
      <c r="B58" s="8" t="s">
        <v>32</v>
      </c>
    </row>
    <row r="59" spans="1:2" x14ac:dyDescent="0.35">
      <c r="A59" s="8" t="s">
        <v>93</v>
      </c>
      <c r="B59" s="8" t="s">
        <v>32</v>
      </c>
    </row>
    <row r="60" spans="1:2" x14ac:dyDescent="0.35">
      <c r="A60" s="8" t="s">
        <v>94</v>
      </c>
      <c r="B60" s="8" t="s">
        <v>32</v>
      </c>
    </row>
    <row r="61" spans="1:2" x14ac:dyDescent="0.35">
      <c r="A61" s="8" t="s">
        <v>95</v>
      </c>
      <c r="B61" s="8" t="s">
        <v>34</v>
      </c>
    </row>
    <row r="62" spans="1:2" x14ac:dyDescent="0.35">
      <c r="A62" s="8" t="s">
        <v>96</v>
      </c>
      <c r="B62" s="8" t="s">
        <v>34</v>
      </c>
    </row>
    <row r="63" spans="1:2" x14ac:dyDescent="0.35">
      <c r="A63" s="8" t="s">
        <v>97</v>
      </c>
      <c r="B63" s="8" t="s">
        <v>34</v>
      </c>
    </row>
    <row r="64" spans="1:2" x14ac:dyDescent="0.35">
      <c r="A64" s="8" t="s">
        <v>98</v>
      </c>
      <c r="B64" s="8" t="s">
        <v>34</v>
      </c>
    </row>
    <row r="65" spans="1:2" x14ac:dyDescent="0.35">
      <c r="A65" s="8" t="s">
        <v>99</v>
      </c>
      <c r="B65" s="8" t="s">
        <v>34</v>
      </c>
    </row>
    <row r="66" spans="1:2" x14ac:dyDescent="0.35">
      <c r="A66" s="8" t="s">
        <v>100</v>
      </c>
      <c r="B66" s="8" t="s">
        <v>34</v>
      </c>
    </row>
    <row r="67" spans="1:2" x14ac:dyDescent="0.35">
      <c r="A67" s="8" t="s">
        <v>101</v>
      </c>
      <c r="B67" s="8" t="s">
        <v>34</v>
      </c>
    </row>
    <row r="68" spans="1:2" x14ac:dyDescent="0.35">
      <c r="A68" s="8" t="s">
        <v>102</v>
      </c>
      <c r="B68" s="8" t="s">
        <v>34</v>
      </c>
    </row>
    <row r="69" spans="1:2" x14ac:dyDescent="0.35">
      <c r="A69" s="8" t="s">
        <v>103</v>
      </c>
      <c r="B69" s="8" t="s">
        <v>34</v>
      </c>
    </row>
    <row r="70" spans="1:2" x14ac:dyDescent="0.35">
      <c r="A70" s="8" t="s">
        <v>104</v>
      </c>
      <c r="B70" s="8" t="s">
        <v>34</v>
      </c>
    </row>
    <row r="71" spans="1:2" x14ac:dyDescent="0.35">
      <c r="A71" s="8" t="s">
        <v>105</v>
      </c>
      <c r="B71" s="8" t="s">
        <v>34</v>
      </c>
    </row>
    <row r="72" spans="1:2" x14ac:dyDescent="0.35">
      <c r="A72" s="8" t="s">
        <v>106</v>
      </c>
      <c r="B72" s="8" t="s">
        <v>34</v>
      </c>
    </row>
    <row r="73" spans="1:2" x14ac:dyDescent="0.35">
      <c r="A73" s="8" t="s">
        <v>107</v>
      </c>
      <c r="B73" s="8" t="s">
        <v>34</v>
      </c>
    </row>
    <row r="74" spans="1:2" x14ac:dyDescent="0.35">
      <c r="A74" s="8" t="s">
        <v>108</v>
      </c>
      <c r="B74" s="8" t="s">
        <v>34</v>
      </c>
    </row>
    <row r="75" spans="1:2" x14ac:dyDescent="0.35">
      <c r="A75" s="8" t="s">
        <v>109</v>
      </c>
      <c r="B75" s="8" t="s">
        <v>34</v>
      </c>
    </row>
    <row r="76" spans="1:2" x14ac:dyDescent="0.35">
      <c r="A76" s="8" t="s">
        <v>110</v>
      </c>
      <c r="B76" s="8" t="s">
        <v>34</v>
      </c>
    </row>
    <row r="77" spans="1:2" x14ac:dyDescent="0.35">
      <c r="A77" s="8" t="s">
        <v>111</v>
      </c>
      <c r="B77" s="8" t="s">
        <v>34</v>
      </c>
    </row>
    <row r="78" spans="1:2" x14ac:dyDescent="0.35">
      <c r="A78" s="8" t="s">
        <v>112</v>
      </c>
      <c r="B78" s="8" t="s">
        <v>34</v>
      </c>
    </row>
    <row r="79" spans="1:2" x14ac:dyDescent="0.35">
      <c r="A79" s="8" t="s">
        <v>113</v>
      </c>
      <c r="B79" s="8" t="s">
        <v>34</v>
      </c>
    </row>
    <row r="80" spans="1:2" x14ac:dyDescent="0.35">
      <c r="A80" s="8" t="s">
        <v>114</v>
      </c>
      <c r="B80" s="8" t="s">
        <v>34</v>
      </c>
    </row>
    <row r="81" spans="1:2" x14ac:dyDescent="0.35">
      <c r="A81" s="8" t="s">
        <v>115</v>
      </c>
      <c r="B81" s="8" t="s">
        <v>34</v>
      </c>
    </row>
    <row r="82" spans="1:2" x14ac:dyDescent="0.35">
      <c r="A82" s="8" t="s">
        <v>116</v>
      </c>
      <c r="B82" s="8" t="s">
        <v>34</v>
      </c>
    </row>
    <row r="83" spans="1:2" x14ac:dyDescent="0.35">
      <c r="A83" s="8" t="s">
        <v>117</v>
      </c>
      <c r="B83" s="8" t="s">
        <v>34</v>
      </c>
    </row>
    <row r="84" spans="1:2" x14ac:dyDescent="0.35">
      <c r="A84" s="8" t="s">
        <v>118</v>
      </c>
      <c r="B84" s="8" t="s">
        <v>34</v>
      </c>
    </row>
    <row r="85" spans="1:2" x14ac:dyDescent="0.35">
      <c r="A85" s="8" t="s">
        <v>119</v>
      </c>
      <c r="B85" s="8" t="s">
        <v>34</v>
      </c>
    </row>
    <row r="86" spans="1:2" x14ac:dyDescent="0.35">
      <c r="A86" s="8" t="s">
        <v>120</v>
      </c>
      <c r="B86" s="8" t="s">
        <v>34</v>
      </c>
    </row>
    <row r="87" spans="1:2" x14ac:dyDescent="0.35">
      <c r="A87" s="8" t="s">
        <v>121</v>
      </c>
      <c r="B87" s="8" t="s">
        <v>34</v>
      </c>
    </row>
    <row r="88" spans="1:2" x14ac:dyDescent="0.35">
      <c r="A88" s="8" t="s">
        <v>122</v>
      </c>
      <c r="B88" s="8" t="s">
        <v>34</v>
      </c>
    </row>
    <row r="89" spans="1:2" x14ac:dyDescent="0.35">
      <c r="A89" s="8" t="s">
        <v>123</v>
      </c>
      <c r="B89" s="8" t="s">
        <v>34</v>
      </c>
    </row>
    <row r="90" spans="1:2" x14ac:dyDescent="0.35">
      <c r="A90" s="8" t="s">
        <v>124</v>
      </c>
      <c r="B90" s="8" t="s">
        <v>34</v>
      </c>
    </row>
    <row r="91" spans="1:2" x14ac:dyDescent="0.35">
      <c r="A91" s="8" t="s">
        <v>125</v>
      </c>
      <c r="B91" s="8" t="s">
        <v>34</v>
      </c>
    </row>
    <row r="92" spans="1:2" x14ac:dyDescent="0.35">
      <c r="A92" s="8" t="s">
        <v>125</v>
      </c>
      <c r="B92" s="8" t="s">
        <v>19532</v>
      </c>
    </row>
    <row r="93" spans="1:2" x14ac:dyDescent="0.35">
      <c r="A93" s="8" t="s">
        <v>126</v>
      </c>
      <c r="B93" s="8" t="s">
        <v>17496</v>
      </c>
    </row>
    <row r="94" spans="1:2" x14ac:dyDescent="0.35">
      <c r="A94" s="8" t="s">
        <v>127</v>
      </c>
      <c r="B94" s="8" t="s">
        <v>17496</v>
      </c>
    </row>
    <row r="95" spans="1:2" x14ac:dyDescent="0.35">
      <c r="A95" s="8" t="s">
        <v>128</v>
      </c>
      <c r="B95" s="8" t="s">
        <v>17496</v>
      </c>
    </row>
    <row r="96" spans="1:2" x14ac:dyDescent="0.35">
      <c r="A96" s="8" t="s">
        <v>129</v>
      </c>
      <c r="B96" s="8" t="s">
        <v>17496</v>
      </c>
    </row>
    <row r="97" spans="1:2" x14ac:dyDescent="0.35">
      <c r="A97" s="8" t="s">
        <v>130</v>
      </c>
      <c r="B97" s="8" t="s">
        <v>17496</v>
      </c>
    </row>
    <row r="98" spans="1:2" x14ac:dyDescent="0.35">
      <c r="A98" s="8" t="s">
        <v>131</v>
      </c>
      <c r="B98" s="8" t="s">
        <v>17496</v>
      </c>
    </row>
    <row r="99" spans="1:2" x14ac:dyDescent="0.35">
      <c r="A99" s="8" t="s">
        <v>132</v>
      </c>
      <c r="B99" s="8" t="s">
        <v>17496</v>
      </c>
    </row>
    <row r="100" spans="1:2" x14ac:dyDescent="0.35">
      <c r="A100" s="8" t="s">
        <v>133</v>
      </c>
      <c r="B100" s="8" t="s">
        <v>17496</v>
      </c>
    </row>
    <row r="101" spans="1:2" x14ac:dyDescent="0.35">
      <c r="A101" s="8" t="s">
        <v>134</v>
      </c>
      <c r="B101" s="8" t="s">
        <v>17496</v>
      </c>
    </row>
    <row r="102" spans="1:2" x14ac:dyDescent="0.35">
      <c r="A102" s="8" t="s">
        <v>135</v>
      </c>
      <c r="B102" s="8" t="s">
        <v>17496</v>
      </c>
    </row>
    <row r="103" spans="1:2" x14ac:dyDescent="0.35">
      <c r="A103" s="8" t="s">
        <v>136</v>
      </c>
      <c r="B103" s="8" t="s">
        <v>17496</v>
      </c>
    </row>
    <row r="104" spans="1:2" x14ac:dyDescent="0.35">
      <c r="A104" s="8" t="s">
        <v>137</v>
      </c>
      <c r="B104" s="8" t="s">
        <v>17496</v>
      </c>
    </row>
    <row r="105" spans="1:2" x14ac:dyDescent="0.35">
      <c r="A105" s="8" t="s">
        <v>138</v>
      </c>
      <c r="B105" s="8" t="s">
        <v>17496</v>
      </c>
    </row>
    <row r="106" spans="1:2" x14ac:dyDescent="0.35">
      <c r="A106" s="8" t="s">
        <v>139</v>
      </c>
      <c r="B106" s="8" t="s">
        <v>17496</v>
      </c>
    </row>
    <row r="107" spans="1:2" x14ac:dyDescent="0.35">
      <c r="A107" s="8" t="s">
        <v>140</v>
      </c>
      <c r="B107" s="8" t="s">
        <v>17496</v>
      </c>
    </row>
    <row r="108" spans="1:2" x14ac:dyDescent="0.35">
      <c r="A108" s="8" t="s">
        <v>141</v>
      </c>
      <c r="B108" s="8" t="s">
        <v>17496</v>
      </c>
    </row>
    <row r="109" spans="1:2" x14ac:dyDescent="0.35">
      <c r="A109" s="8" t="s">
        <v>142</v>
      </c>
      <c r="B109" s="8" t="s">
        <v>17496</v>
      </c>
    </row>
    <row r="110" spans="1:2" x14ac:dyDescent="0.35">
      <c r="A110" s="8" t="s">
        <v>143</v>
      </c>
      <c r="B110" s="8" t="s">
        <v>17496</v>
      </c>
    </row>
    <row r="111" spans="1:2" x14ac:dyDescent="0.35">
      <c r="A111" s="8" t="s">
        <v>144</v>
      </c>
      <c r="B111" s="8" t="s">
        <v>17496</v>
      </c>
    </row>
    <row r="112" spans="1:2" x14ac:dyDescent="0.35">
      <c r="A112" s="8" t="s">
        <v>145</v>
      </c>
      <c r="B112" s="8" t="s">
        <v>17496</v>
      </c>
    </row>
    <row r="113" spans="1:2" x14ac:dyDescent="0.35">
      <c r="A113" s="8" t="s">
        <v>146</v>
      </c>
      <c r="B113" s="8" t="s">
        <v>17496</v>
      </c>
    </row>
    <row r="114" spans="1:2" x14ac:dyDescent="0.35">
      <c r="A114" s="8" t="s">
        <v>147</v>
      </c>
      <c r="B114" s="8" t="s">
        <v>17496</v>
      </c>
    </row>
    <row r="115" spans="1:2" x14ac:dyDescent="0.35">
      <c r="A115" s="8" t="s">
        <v>148</v>
      </c>
      <c r="B115" s="8" t="s">
        <v>17496</v>
      </c>
    </row>
    <row r="116" spans="1:2" x14ac:dyDescent="0.35">
      <c r="A116" s="8" t="s">
        <v>149</v>
      </c>
      <c r="B116" s="8" t="s">
        <v>17496</v>
      </c>
    </row>
    <row r="117" spans="1:2" x14ac:dyDescent="0.35">
      <c r="A117" s="8" t="s">
        <v>150</v>
      </c>
      <c r="B117" s="8" t="s">
        <v>17496</v>
      </c>
    </row>
    <row r="118" spans="1:2" x14ac:dyDescent="0.35">
      <c r="A118" s="8" t="s">
        <v>151</v>
      </c>
      <c r="B118" s="8" t="s">
        <v>17496</v>
      </c>
    </row>
    <row r="119" spans="1:2" x14ac:dyDescent="0.35">
      <c r="A119" s="8" t="s">
        <v>152</v>
      </c>
      <c r="B119" s="8" t="s">
        <v>17496</v>
      </c>
    </row>
    <row r="120" spans="1:2" x14ac:dyDescent="0.35">
      <c r="A120" s="8" t="s">
        <v>153</v>
      </c>
      <c r="B120" s="8" t="s">
        <v>17496</v>
      </c>
    </row>
    <row r="121" spans="1:2" x14ac:dyDescent="0.35">
      <c r="A121" s="8" t="s">
        <v>154</v>
      </c>
      <c r="B121" s="8" t="s">
        <v>17496</v>
      </c>
    </row>
    <row r="122" spans="1:2" x14ac:dyDescent="0.35">
      <c r="A122" s="8" t="s">
        <v>155</v>
      </c>
      <c r="B122" s="8" t="s">
        <v>17496</v>
      </c>
    </row>
    <row r="123" spans="1:2" x14ac:dyDescent="0.35">
      <c r="A123" s="8" t="s">
        <v>156</v>
      </c>
      <c r="B123" s="8" t="s">
        <v>17497</v>
      </c>
    </row>
    <row r="124" spans="1:2" x14ac:dyDescent="0.35">
      <c r="A124" s="8" t="s">
        <v>157</v>
      </c>
      <c r="B124" s="8" t="s">
        <v>17497</v>
      </c>
    </row>
    <row r="125" spans="1:2" x14ac:dyDescent="0.35">
      <c r="A125" s="8" t="s">
        <v>158</v>
      </c>
      <c r="B125" s="8" t="s">
        <v>17497</v>
      </c>
    </row>
    <row r="126" spans="1:2" x14ac:dyDescent="0.35">
      <c r="A126" s="8" t="s">
        <v>159</v>
      </c>
      <c r="B126" s="8" t="s">
        <v>17497</v>
      </c>
    </row>
    <row r="127" spans="1:2" x14ac:dyDescent="0.35">
      <c r="A127" s="8" t="s">
        <v>160</v>
      </c>
      <c r="B127" s="8" t="s">
        <v>17497</v>
      </c>
    </row>
    <row r="128" spans="1:2" x14ac:dyDescent="0.35">
      <c r="A128" s="8" t="s">
        <v>161</v>
      </c>
      <c r="B128" s="8" t="s">
        <v>17497</v>
      </c>
    </row>
    <row r="129" spans="1:2" x14ac:dyDescent="0.35">
      <c r="A129" s="8" t="s">
        <v>162</v>
      </c>
      <c r="B129" s="8" t="s">
        <v>17497</v>
      </c>
    </row>
    <row r="130" spans="1:2" x14ac:dyDescent="0.35">
      <c r="A130" s="8" t="s">
        <v>163</v>
      </c>
      <c r="B130" s="8" t="s">
        <v>17497</v>
      </c>
    </row>
    <row r="131" spans="1:2" x14ac:dyDescent="0.35">
      <c r="A131" s="8" t="s">
        <v>164</v>
      </c>
      <c r="B131" s="8" t="s">
        <v>17497</v>
      </c>
    </row>
    <row r="132" spans="1:2" x14ac:dyDescent="0.35">
      <c r="A132" s="8" t="s">
        <v>165</v>
      </c>
      <c r="B132" s="8" t="s">
        <v>17497</v>
      </c>
    </row>
    <row r="133" spans="1:2" x14ac:dyDescent="0.35">
      <c r="A133" s="8" t="s">
        <v>166</v>
      </c>
      <c r="B133" s="8" t="s">
        <v>17497</v>
      </c>
    </row>
    <row r="134" spans="1:2" x14ac:dyDescent="0.35">
      <c r="A134" s="8" t="s">
        <v>167</v>
      </c>
      <c r="B134" s="8" t="s">
        <v>17497</v>
      </c>
    </row>
    <row r="135" spans="1:2" x14ac:dyDescent="0.35">
      <c r="A135" s="8" t="s">
        <v>168</v>
      </c>
      <c r="B135" s="8" t="s">
        <v>17497</v>
      </c>
    </row>
    <row r="136" spans="1:2" x14ac:dyDescent="0.35">
      <c r="A136" s="8" t="s">
        <v>169</v>
      </c>
      <c r="B136" s="8" t="s">
        <v>17497</v>
      </c>
    </row>
    <row r="137" spans="1:2" x14ac:dyDescent="0.35">
      <c r="A137" s="8" t="s">
        <v>170</v>
      </c>
      <c r="B137" s="8" t="s">
        <v>17497</v>
      </c>
    </row>
    <row r="138" spans="1:2" x14ac:dyDescent="0.35">
      <c r="A138" s="8" t="s">
        <v>171</v>
      </c>
      <c r="B138" s="8" t="s">
        <v>17497</v>
      </c>
    </row>
    <row r="139" spans="1:2" x14ac:dyDescent="0.35">
      <c r="A139" s="8" t="s">
        <v>172</v>
      </c>
      <c r="B139" s="8" t="s">
        <v>17497</v>
      </c>
    </row>
    <row r="140" spans="1:2" x14ac:dyDescent="0.35">
      <c r="A140" s="8" t="s">
        <v>173</v>
      </c>
      <c r="B140" s="8" t="s">
        <v>17497</v>
      </c>
    </row>
    <row r="141" spans="1:2" x14ac:dyDescent="0.35">
      <c r="A141" s="8" t="s">
        <v>174</v>
      </c>
      <c r="B141" s="8" t="s">
        <v>17497</v>
      </c>
    </row>
    <row r="142" spans="1:2" x14ac:dyDescent="0.35">
      <c r="A142" s="8" t="s">
        <v>175</v>
      </c>
      <c r="B142" s="8" t="s">
        <v>17497</v>
      </c>
    </row>
    <row r="143" spans="1:2" x14ac:dyDescent="0.35">
      <c r="A143" s="8" t="s">
        <v>176</v>
      </c>
      <c r="B143" s="8" t="s">
        <v>17497</v>
      </c>
    </row>
    <row r="144" spans="1:2" x14ac:dyDescent="0.35">
      <c r="A144" s="8" t="s">
        <v>177</v>
      </c>
      <c r="B144" s="8" t="s">
        <v>17497</v>
      </c>
    </row>
    <row r="145" spans="1:2" x14ac:dyDescent="0.35">
      <c r="A145" s="8" t="s">
        <v>178</v>
      </c>
      <c r="B145" s="8" t="s">
        <v>17497</v>
      </c>
    </row>
    <row r="146" spans="1:2" x14ac:dyDescent="0.35">
      <c r="A146" s="8" t="s">
        <v>179</v>
      </c>
      <c r="B146" s="8" t="s">
        <v>17497</v>
      </c>
    </row>
    <row r="147" spans="1:2" x14ac:dyDescent="0.35">
      <c r="A147" s="8" t="s">
        <v>180</v>
      </c>
      <c r="B147" s="8" t="s">
        <v>17497</v>
      </c>
    </row>
    <row r="148" spans="1:2" x14ac:dyDescent="0.35">
      <c r="A148" s="8" t="s">
        <v>181</v>
      </c>
      <c r="B148" s="8" t="s">
        <v>17497</v>
      </c>
    </row>
    <row r="149" spans="1:2" x14ac:dyDescent="0.35">
      <c r="A149" s="8" t="s">
        <v>182</v>
      </c>
      <c r="B149" s="8" t="s">
        <v>17497</v>
      </c>
    </row>
    <row r="150" spans="1:2" x14ac:dyDescent="0.35">
      <c r="A150" s="8" t="s">
        <v>183</v>
      </c>
      <c r="B150" s="8" t="s">
        <v>17497</v>
      </c>
    </row>
    <row r="151" spans="1:2" x14ac:dyDescent="0.35">
      <c r="A151" s="8" t="s">
        <v>184</v>
      </c>
      <c r="B151" s="8" t="s">
        <v>17497</v>
      </c>
    </row>
    <row r="152" spans="1:2" x14ac:dyDescent="0.35">
      <c r="A152" s="8" t="s">
        <v>185</v>
      </c>
      <c r="B152" s="8" t="s">
        <v>17497</v>
      </c>
    </row>
    <row r="153" spans="1:2" x14ac:dyDescent="0.35">
      <c r="A153" s="8" t="s">
        <v>186</v>
      </c>
      <c r="B153" s="8" t="s">
        <v>17497</v>
      </c>
    </row>
    <row r="154" spans="1:2" x14ac:dyDescent="0.35">
      <c r="A154" s="8" t="s">
        <v>187</v>
      </c>
      <c r="B154" s="8" t="s">
        <v>17498</v>
      </c>
    </row>
    <row r="155" spans="1:2" x14ac:dyDescent="0.35">
      <c r="A155" s="8" t="s">
        <v>188</v>
      </c>
      <c r="B155" s="8" t="s">
        <v>17498</v>
      </c>
    </row>
    <row r="156" spans="1:2" x14ac:dyDescent="0.35">
      <c r="A156" s="8" t="s">
        <v>189</v>
      </c>
      <c r="B156" s="8" t="s">
        <v>17498</v>
      </c>
    </row>
    <row r="157" spans="1:2" x14ac:dyDescent="0.35">
      <c r="A157" s="8" t="s">
        <v>190</v>
      </c>
      <c r="B157" s="8" t="s">
        <v>17498</v>
      </c>
    </row>
    <row r="158" spans="1:2" x14ac:dyDescent="0.35">
      <c r="A158" s="8" t="s">
        <v>191</v>
      </c>
      <c r="B158" s="8" t="s">
        <v>17498</v>
      </c>
    </row>
    <row r="159" spans="1:2" x14ac:dyDescent="0.35">
      <c r="A159" s="8" t="s">
        <v>192</v>
      </c>
      <c r="B159" s="8" t="s">
        <v>17498</v>
      </c>
    </row>
    <row r="160" spans="1:2" x14ac:dyDescent="0.35">
      <c r="A160" s="8" t="s">
        <v>193</v>
      </c>
      <c r="B160" s="8" t="s">
        <v>17498</v>
      </c>
    </row>
    <row r="161" spans="1:2" x14ac:dyDescent="0.35">
      <c r="A161" s="8" t="s">
        <v>194</v>
      </c>
      <c r="B161" s="8" t="s">
        <v>17498</v>
      </c>
    </row>
    <row r="162" spans="1:2" x14ac:dyDescent="0.35">
      <c r="A162" s="8" t="s">
        <v>195</v>
      </c>
      <c r="B162" s="8" t="s">
        <v>17498</v>
      </c>
    </row>
    <row r="163" spans="1:2" x14ac:dyDescent="0.35">
      <c r="A163" s="8" t="s">
        <v>196</v>
      </c>
      <c r="B163" s="8" t="s">
        <v>17498</v>
      </c>
    </row>
    <row r="164" spans="1:2" x14ac:dyDescent="0.35">
      <c r="A164" s="8" t="s">
        <v>197</v>
      </c>
      <c r="B164" s="8" t="s">
        <v>17498</v>
      </c>
    </row>
    <row r="165" spans="1:2" x14ac:dyDescent="0.35">
      <c r="A165" s="8" t="s">
        <v>198</v>
      </c>
      <c r="B165" s="8" t="s">
        <v>17498</v>
      </c>
    </row>
    <row r="166" spans="1:2" x14ac:dyDescent="0.35">
      <c r="A166" s="8" t="s">
        <v>199</v>
      </c>
      <c r="B166" s="8" t="s">
        <v>17498</v>
      </c>
    </row>
    <row r="167" spans="1:2" x14ac:dyDescent="0.35">
      <c r="A167" s="8" t="s">
        <v>200</v>
      </c>
      <c r="B167" s="8" t="s">
        <v>17498</v>
      </c>
    </row>
    <row r="168" spans="1:2" x14ac:dyDescent="0.35">
      <c r="A168" s="8" t="s">
        <v>201</v>
      </c>
      <c r="B168" s="8" t="s">
        <v>17498</v>
      </c>
    </row>
    <row r="169" spans="1:2" x14ac:dyDescent="0.35">
      <c r="A169" s="8" t="s">
        <v>202</v>
      </c>
      <c r="B169" s="8" t="s">
        <v>17498</v>
      </c>
    </row>
    <row r="170" spans="1:2" x14ac:dyDescent="0.35">
      <c r="A170" s="8" t="s">
        <v>203</v>
      </c>
      <c r="B170" s="8" t="s">
        <v>17498</v>
      </c>
    </row>
    <row r="171" spans="1:2" x14ac:dyDescent="0.35">
      <c r="A171" s="8" t="s">
        <v>204</v>
      </c>
      <c r="B171" s="8" t="s">
        <v>17498</v>
      </c>
    </row>
    <row r="172" spans="1:2" x14ac:dyDescent="0.35">
      <c r="A172" s="8" t="s">
        <v>205</v>
      </c>
      <c r="B172" s="8" t="s">
        <v>17498</v>
      </c>
    </row>
    <row r="173" spans="1:2" x14ac:dyDescent="0.35">
      <c r="A173" s="8" t="s">
        <v>206</v>
      </c>
      <c r="B173" s="8" t="s">
        <v>17498</v>
      </c>
    </row>
    <row r="174" spans="1:2" x14ac:dyDescent="0.35">
      <c r="A174" s="8" t="s">
        <v>207</v>
      </c>
      <c r="B174" s="8" t="s">
        <v>17498</v>
      </c>
    </row>
    <row r="175" spans="1:2" x14ac:dyDescent="0.35">
      <c r="A175" s="8" t="s">
        <v>208</v>
      </c>
      <c r="B175" s="8" t="s">
        <v>17498</v>
      </c>
    </row>
    <row r="176" spans="1:2" x14ac:dyDescent="0.35">
      <c r="A176" s="8" t="s">
        <v>209</v>
      </c>
      <c r="B176" s="8" t="s">
        <v>17498</v>
      </c>
    </row>
    <row r="177" spans="1:2" x14ac:dyDescent="0.35">
      <c r="A177" s="8" t="s">
        <v>210</v>
      </c>
      <c r="B177" s="8" t="s">
        <v>17498</v>
      </c>
    </row>
    <row r="178" spans="1:2" x14ac:dyDescent="0.35">
      <c r="A178" s="8" t="s">
        <v>211</v>
      </c>
      <c r="B178" s="8" t="s">
        <v>17498</v>
      </c>
    </row>
    <row r="179" spans="1:2" x14ac:dyDescent="0.35">
      <c r="A179" s="8" t="s">
        <v>212</v>
      </c>
      <c r="B179" s="8" t="s">
        <v>17498</v>
      </c>
    </row>
    <row r="180" spans="1:2" x14ac:dyDescent="0.35">
      <c r="A180" s="8" t="s">
        <v>213</v>
      </c>
      <c r="B180" s="8" t="s">
        <v>17498</v>
      </c>
    </row>
    <row r="181" spans="1:2" x14ac:dyDescent="0.35">
      <c r="A181" s="8" t="s">
        <v>214</v>
      </c>
      <c r="B181" s="8" t="s">
        <v>17498</v>
      </c>
    </row>
    <row r="182" spans="1:2" x14ac:dyDescent="0.35">
      <c r="A182" s="8" t="s">
        <v>215</v>
      </c>
      <c r="B182" s="8" t="s">
        <v>17498</v>
      </c>
    </row>
    <row r="183" spans="1:2" x14ac:dyDescent="0.35">
      <c r="A183" s="8" t="s">
        <v>216</v>
      </c>
      <c r="B183" s="8" t="s">
        <v>17498</v>
      </c>
    </row>
    <row r="184" spans="1:2" x14ac:dyDescent="0.35">
      <c r="A184" s="8" t="s">
        <v>217</v>
      </c>
      <c r="B184" s="8" t="s">
        <v>17499</v>
      </c>
    </row>
    <row r="185" spans="1:2" x14ac:dyDescent="0.35">
      <c r="A185" s="8" t="s">
        <v>218</v>
      </c>
      <c r="B185" s="8" t="s">
        <v>17499</v>
      </c>
    </row>
    <row r="186" spans="1:2" x14ac:dyDescent="0.35">
      <c r="A186" s="8" t="s">
        <v>219</v>
      </c>
      <c r="B186" s="8" t="s">
        <v>17499</v>
      </c>
    </row>
    <row r="187" spans="1:2" x14ac:dyDescent="0.35">
      <c r="A187" s="8" t="s">
        <v>220</v>
      </c>
      <c r="B187" s="8" t="s">
        <v>17499</v>
      </c>
    </row>
    <row r="188" spans="1:2" x14ac:dyDescent="0.35">
      <c r="A188" s="8" t="s">
        <v>221</v>
      </c>
      <c r="B188" s="8" t="s">
        <v>17499</v>
      </c>
    </row>
    <row r="189" spans="1:2" x14ac:dyDescent="0.35">
      <c r="A189" s="8" t="s">
        <v>222</v>
      </c>
      <c r="B189" s="8" t="s">
        <v>17499</v>
      </c>
    </row>
    <row r="190" spans="1:2" x14ac:dyDescent="0.35">
      <c r="A190" s="8" t="s">
        <v>223</v>
      </c>
      <c r="B190" s="8" t="s">
        <v>17499</v>
      </c>
    </row>
    <row r="191" spans="1:2" x14ac:dyDescent="0.35">
      <c r="A191" s="8" t="s">
        <v>224</v>
      </c>
      <c r="B191" s="8" t="s">
        <v>17499</v>
      </c>
    </row>
    <row r="192" spans="1:2" x14ac:dyDescent="0.35">
      <c r="A192" s="8" t="s">
        <v>225</v>
      </c>
      <c r="B192" s="8" t="s">
        <v>17499</v>
      </c>
    </row>
    <row r="193" spans="1:2" x14ac:dyDescent="0.35">
      <c r="A193" s="8" t="s">
        <v>226</v>
      </c>
      <c r="B193" s="8" t="s">
        <v>17499</v>
      </c>
    </row>
    <row r="194" spans="1:2" x14ac:dyDescent="0.35">
      <c r="A194" s="8" t="s">
        <v>227</v>
      </c>
      <c r="B194" s="8" t="s">
        <v>17499</v>
      </c>
    </row>
    <row r="195" spans="1:2" x14ac:dyDescent="0.35">
      <c r="A195" s="8" t="s">
        <v>228</v>
      </c>
      <c r="B195" s="8" t="s">
        <v>17499</v>
      </c>
    </row>
    <row r="196" spans="1:2" x14ac:dyDescent="0.35">
      <c r="A196" s="8" t="s">
        <v>229</v>
      </c>
      <c r="B196" s="8" t="s">
        <v>17499</v>
      </c>
    </row>
    <row r="197" spans="1:2" x14ac:dyDescent="0.35">
      <c r="A197" s="8" t="s">
        <v>230</v>
      </c>
      <c r="B197" s="8" t="s">
        <v>17499</v>
      </c>
    </row>
    <row r="198" spans="1:2" x14ac:dyDescent="0.35">
      <c r="A198" s="8" t="s">
        <v>231</v>
      </c>
      <c r="B198" s="8" t="s">
        <v>17499</v>
      </c>
    </row>
    <row r="199" spans="1:2" x14ac:dyDescent="0.35">
      <c r="A199" s="8" t="s">
        <v>232</v>
      </c>
      <c r="B199" s="8" t="s">
        <v>17499</v>
      </c>
    </row>
    <row r="200" spans="1:2" x14ac:dyDescent="0.35">
      <c r="A200" s="8" t="s">
        <v>233</v>
      </c>
      <c r="B200" s="8" t="s">
        <v>17499</v>
      </c>
    </row>
    <row r="201" spans="1:2" x14ac:dyDescent="0.35">
      <c r="A201" s="8" t="s">
        <v>234</v>
      </c>
      <c r="B201" s="8" t="s">
        <v>17499</v>
      </c>
    </row>
    <row r="202" spans="1:2" x14ac:dyDescent="0.35">
      <c r="A202" s="8" t="s">
        <v>235</v>
      </c>
      <c r="B202" s="8" t="s">
        <v>17499</v>
      </c>
    </row>
    <row r="203" spans="1:2" x14ac:dyDescent="0.35">
      <c r="A203" s="8" t="s">
        <v>236</v>
      </c>
      <c r="B203" s="8" t="s">
        <v>17499</v>
      </c>
    </row>
    <row r="204" spans="1:2" x14ac:dyDescent="0.35">
      <c r="A204" s="8" t="s">
        <v>237</v>
      </c>
      <c r="B204" s="8" t="s">
        <v>17499</v>
      </c>
    </row>
    <row r="205" spans="1:2" x14ac:dyDescent="0.35">
      <c r="A205" s="8" t="s">
        <v>238</v>
      </c>
      <c r="B205" s="8" t="s">
        <v>17499</v>
      </c>
    </row>
    <row r="206" spans="1:2" x14ac:dyDescent="0.35">
      <c r="A206" s="8" t="s">
        <v>239</v>
      </c>
      <c r="B206" s="8" t="s">
        <v>17499</v>
      </c>
    </row>
    <row r="207" spans="1:2" x14ac:dyDescent="0.35">
      <c r="A207" s="8" t="s">
        <v>240</v>
      </c>
      <c r="B207" s="8" t="s">
        <v>17499</v>
      </c>
    </row>
    <row r="208" spans="1:2" x14ac:dyDescent="0.35">
      <c r="A208" s="8" t="s">
        <v>241</v>
      </c>
      <c r="B208" s="8" t="s">
        <v>17499</v>
      </c>
    </row>
    <row r="209" spans="1:2" x14ac:dyDescent="0.35">
      <c r="A209" s="8" t="s">
        <v>242</v>
      </c>
      <c r="B209" s="8" t="s">
        <v>17499</v>
      </c>
    </row>
    <row r="210" spans="1:2" x14ac:dyDescent="0.35">
      <c r="A210" s="8" t="s">
        <v>243</v>
      </c>
      <c r="B210" s="8" t="s">
        <v>17499</v>
      </c>
    </row>
    <row r="211" spans="1:2" x14ac:dyDescent="0.35">
      <c r="A211" s="8" t="s">
        <v>244</v>
      </c>
      <c r="B211" s="8" t="s">
        <v>17499</v>
      </c>
    </row>
    <row r="212" spans="1:2" x14ac:dyDescent="0.35">
      <c r="A212" s="8" t="s">
        <v>245</v>
      </c>
      <c r="B212" s="8" t="s">
        <v>17499</v>
      </c>
    </row>
    <row r="213" spans="1:2" x14ac:dyDescent="0.35">
      <c r="A213" s="8" t="s">
        <v>246</v>
      </c>
      <c r="B213" s="8" t="s">
        <v>17499</v>
      </c>
    </row>
    <row r="214" spans="1:2" x14ac:dyDescent="0.35">
      <c r="A214" s="8" t="s">
        <v>247</v>
      </c>
      <c r="B214" s="8" t="s">
        <v>17499</v>
      </c>
    </row>
    <row r="215" spans="1:2" x14ac:dyDescent="0.35">
      <c r="A215" s="8" t="s">
        <v>248</v>
      </c>
      <c r="B215" s="8" t="s">
        <v>17500</v>
      </c>
    </row>
    <row r="216" spans="1:2" x14ac:dyDescent="0.35">
      <c r="A216" s="8" t="s">
        <v>249</v>
      </c>
      <c r="B216" s="8" t="s">
        <v>17500</v>
      </c>
    </row>
    <row r="217" spans="1:2" x14ac:dyDescent="0.35">
      <c r="A217" s="8" t="s">
        <v>250</v>
      </c>
      <c r="B217" s="8" t="s">
        <v>17500</v>
      </c>
    </row>
    <row r="218" spans="1:2" x14ac:dyDescent="0.35">
      <c r="A218" s="8" t="s">
        <v>251</v>
      </c>
      <c r="B218" s="8" t="s">
        <v>17500</v>
      </c>
    </row>
    <row r="219" spans="1:2" x14ac:dyDescent="0.35">
      <c r="A219" s="8" t="s">
        <v>252</v>
      </c>
      <c r="B219" s="8" t="s">
        <v>17500</v>
      </c>
    </row>
    <row r="220" spans="1:2" x14ac:dyDescent="0.35">
      <c r="A220" s="8" t="s">
        <v>253</v>
      </c>
      <c r="B220" s="8" t="s">
        <v>17500</v>
      </c>
    </row>
    <row r="221" spans="1:2" x14ac:dyDescent="0.35">
      <c r="A221" s="8" t="s">
        <v>254</v>
      </c>
      <c r="B221" s="8" t="s">
        <v>17500</v>
      </c>
    </row>
    <row r="222" spans="1:2" x14ac:dyDescent="0.35">
      <c r="A222" s="8" t="s">
        <v>255</v>
      </c>
      <c r="B222" s="8" t="s">
        <v>17500</v>
      </c>
    </row>
    <row r="223" spans="1:2" x14ac:dyDescent="0.35">
      <c r="A223" s="8" t="s">
        <v>256</v>
      </c>
      <c r="B223" s="8" t="s">
        <v>17500</v>
      </c>
    </row>
    <row r="224" spans="1:2" x14ac:dyDescent="0.35">
      <c r="A224" s="8" t="s">
        <v>257</v>
      </c>
      <c r="B224" s="8" t="s">
        <v>17500</v>
      </c>
    </row>
    <row r="225" spans="1:2" x14ac:dyDescent="0.35">
      <c r="A225" s="8" t="s">
        <v>258</v>
      </c>
      <c r="B225" s="8" t="s">
        <v>17500</v>
      </c>
    </row>
    <row r="226" spans="1:2" x14ac:dyDescent="0.35">
      <c r="A226" s="8" t="s">
        <v>259</v>
      </c>
      <c r="B226" s="8" t="s">
        <v>17500</v>
      </c>
    </row>
    <row r="227" spans="1:2" x14ac:dyDescent="0.35">
      <c r="A227" s="8" t="s">
        <v>260</v>
      </c>
      <c r="B227" s="8" t="s">
        <v>17500</v>
      </c>
    </row>
    <row r="228" spans="1:2" x14ac:dyDescent="0.35">
      <c r="A228" s="8" t="s">
        <v>261</v>
      </c>
      <c r="B228" s="8" t="s">
        <v>17500</v>
      </c>
    </row>
    <row r="229" spans="1:2" x14ac:dyDescent="0.35">
      <c r="A229" s="8" t="s">
        <v>262</v>
      </c>
      <c r="B229" s="8" t="s">
        <v>17500</v>
      </c>
    </row>
    <row r="230" spans="1:2" x14ac:dyDescent="0.35">
      <c r="A230" s="8" t="s">
        <v>263</v>
      </c>
      <c r="B230" s="8" t="s">
        <v>17500</v>
      </c>
    </row>
    <row r="231" spans="1:2" x14ac:dyDescent="0.35">
      <c r="A231" s="8" t="s">
        <v>264</v>
      </c>
      <c r="B231" s="8" t="s">
        <v>17500</v>
      </c>
    </row>
    <row r="232" spans="1:2" x14ac:dyDescent="0.35">
      <c r="A232" s="8" t="s">
        <v>265</v>
      </c>
      <c r="B232" s="8" t="s">
        <v>17500</v>
      </c>
    </row>
    <row r="233" spans="1:2" x14ac:dyDescent="0.35">
      <c r="A233" s="8" t="s">
        <v>266</v>
      </c>
      <c r="B233" s="8" t="s">
        <v>17500</v>
      </c>
    </row>
    <row r="234" spans="1:2" x14ac:dyDescent="0.35">
      <c r="A234" s="8" t="s">
        <v>267</v>
      </c>
      <c r="B234" s="8" t="s">
        <v>17500</v>
      </c>
    </row>
    <row r="235" spans="1:2" x14ac:dyDescent="0.35">
      <c r="A235" s="8" t="s">
        <v>268</v>
      </c>
      <c r="B235" s="8" t="s">
        <v>17500</v>
      </c>
    </row>
    <row r="236" spans="1:2" x14ac:dyDescent="0.35">
      <c r="A236" s="8" t="s">
        <v>269</v>
      </c>
      <c r="B236" s="8" t="s">
        <v>17500</v>
      </c>
    </row>
    <row r="237" spans="1:2" x14ac:dyDescent="0.35">
      <c r="A237" s="8" t="s">
        <v>270</v>
      </c>
      <c r="B237" s="8" t="s">
        <v>17500</v>
      </c>
    </row>
    <row r="238" spans="1:2" x14ac:dyDescent="0.35">
      <c r="A238" s="8" t="s">
        <v>271</v>
      </c>
      <c r="B238" s="8" t="s">
        <v>17500</v>
      </c>
    </row>
    <row r="239" spans="1:2" x14ac:dyDescent="0.35">
      <c r="A239" s="8" t="s">
        <v>272</v>
      </c>
      <c r="B239" s="8" t="s">
        <v>17500</v>
      </c>
    </row>
    <row r="240" spans="1:2" x14ac:dyDescent="0.35">
      <c r="A240" s="8" t="s">
        <v>273</v>
      </c>
      <c r="B240" s="8" t="s">
        <v>17500</v>
      </c>
    </row>
    <row r="241" spans="1:2" x14ac:dyDescent="0.35">
      <c r="A241" s="8" t="s">
        <v>274</v>
      </c>
      <c r="B241" s="8" t="s">
        <v>17500</v>
      </c>
    </row>
    <row r="242" spans="1:2" x14ac:dyDescent="0.35">
      <c r="A242" s="8" t="s">
        <v>275</v>
      </c>
      <c r="B242" s="8" t="s">
        <v>17500</v>
      </c>
    </row>
    <row r="243" spans="1:2" x14ac:dyDescent="0.35">
      <c r="A243" s="8" t="s">
        <v>276</v>
      </c>
      <c r="B243" s="8" t="s">
        <v>17500</v>
      </c>
    </row>
    <row r="244" spans="1:2" x14ac:dyDescent="0.35">
      <c r="A244" s="8" t="s">
        <v>277</v>
      </c>
      <c r="B244" s="8" t="s">
        <v>17500</v>
      </c>
    </row>
    <row r="245" spans="1:2" x14ac:dyDescent="0.35">
      <c r="A245" s="8" t="s">
        <v>278</v>
      </c>
      <c r="B245" s="8" t="s">
        <v>17500</v>
      </c>
    </row>
    <row r="246" spans="1:2" x14ac:dyDescent="0.35">
      <c r="A246" s="8" t="s">
        <v>279</v>
      </c>
      <c r="B246" s="8" t="s">
        <v>17501</v>
      </c>
    </row>
    <row r="247" spans="1:2" x14ac:dyDescent="0.35">
      <c r="A247" s="8" t="s">
        <v>280</v>
      </c>
      <c r="B247" s="8" t="s">
        <v>17501</v>
      </c>
    </row>
    <row r="248" spans="1:2" x14ac:dyDescent="0.35">
      <c r="A248" s="8" t="s">
        <v>281</v>
      </c>
      <c r="B248" s="8" t="s">
        <v>17501</v>
      </c>
    </row>
    <row r="249" spans="1:2" x14ac:dyDescent="0.35">
      <c r="A249" s="8" t="s">
        <v>282</v>
      </c>
      <c r="B249" s="8" t="s">
        <v>17501</v>
      </c>
    </row>
    <row r="250" spans="1:2" x14ac:dyDescent="0.35">
      <c r="A250" s="8" t="s">
        <v>283</v>
      </c>
      <c r="B250" s="8" t="s">
        <v>17501</v>
      </c>
    </row>
    <row r="251" spans="1:2" x14ac:dyDescent="0.35">
      <c r="A251" s="8" t="s">
        <v>284</v>
      </c>
      <c r="B251" s="8" t="s">
        <v>17501</v>
      </c>
    </row>
    <row r="252" spans="1:2" x14ac:dyDescent="0.35">
      <c r="A252" s="8" t="s">
        <v>285</v>
      </c>
      <c r="B252" s="8" t="s">
        <v>17501</v>
      </c>
    </row>
    <row r="253" spans="1:2" x14ac:dyDescent="0.35">
      <c r="A253" s="8" t="s">
        <v>286</v>
      </c>
      <c r="B253" s="8" t="s">
        <v>17501</v>
      </c>
    </row>
    <row r="254" spans="1:2" x14ac:dyDescent="0.35">
      <c r="A254" s="8" t="s">
        <v>287</v>
      </c>
      <c r="B254" s="8" t="s">
        <v>17501</v>
      </c>
    </row>
    <row r="255" spans="1:2" x14ac:dyDescent="0.35">
      <c r="A255" s="8" t="s">
        <v>288</v>
      </c>
      <c r="B255" s="8" t="s">
        <v>17501</v>
      </c>
    </row>
    <row r="256" spans="1:2" x14ac:dyDescent="0.35">
      <c r="A256" s="8" t="s">
        <v>289</v>
      </c>
      <c r="B256" s="8" t="s">
        <v>17501</v>
      </c>
    </row>
    <row r="257" spans="1:2" x14ac:dyDescent="0.35">
      <c r="A257" s="8" t="s">
        <v>290</v>
      </c>
      <c r="B257" s="8" t="s">
        <v>17501</v>
      </c>
    </row>
    <row r="258" spans="1:2" x14ac:dyDescent="0.35">
      <c r="A258" s="8" t="s">
        <v>291</v>
      </c>
      <c r="B258" s="8" t="s">
        <v>17501</v>
      </c>
    </row>
    <row r="259" spans="1:2" x14ac:dyDescent="0.35">
      <c r="A259" s="8" t="s">
        <v>292</v>
      </c>
      <c r="B259" s="8" t="s">
        <v>17501</v>
      </c>
    </row>
    <row r="260" spans="1:2" x14ac:dyDescent="0.35">
      <c r="A260" s="8" t="s">
        <v>293</v>
      </c>
      <c r="B260" s="8" t="s">
        <v>17501</v>
      </c>
    </row>
    <row r="261" spans="1:2" x14ac:dyDescent="0.35">
      <c r="A261" s="8" t="s">
        <v>294</v>
      </c>
      <c r="B261" s="8" t="s">
        <v>17501</v>
      </c>
    </row>
    <row r="262" spans="1:2" x14ac:dyDescent="0.35">
      <c r="A262" s="8" t="s">
        <v>295</v>
      </c>
      <c r="B262" s="8" t="s">
        <v>17501</v>
      </c>
    </row>
    <row r="263" spans="1:2" x14ac:dyDescent="0.35">
      <c r="A263" s="8" t="s">
        <v>296</v>
      </c>
      <c r="B263" s="8" t="s">
        <v>17501</v>
      </c>
    </row>
    <row r="264" spans="1:2" x14ac:dyDescent="0.35">
      <c r="A264" s="8" t="s">
        <v>297</v>
      </c>
      <c r="B264" s="8" t="s">
        <v>17501</v>
      </c>
    </row>
    <row r="265" spans="1:2" x14ac:dyDescent="0.35">
      <c r="A265" s="8" t="s">
        <v>298</v>
      </c>
      <c r="B265" s="8" t="s">
        <v>17501</v>
      </c>
    </row>
    <row r="266" spans="1:2" x14ac:dyDescent="0.35">
      <c r="A266" s="8" t="s">
        <v>299</v>
      </c>
      <c r="B266" s="8" t="s">
        <v>17501</v>
      </c>
    </row>
    <row r="267" spans="1:2" x14ac:dyDescent="0.35">
      <c r="A267" s="8" t="s">
        <v>300</v>
      </c>
      <c r="B267" s="8" t="s">
        <v>17501</v>
      </c>
    </row>
    <row r="268" spans="1:2" x14ac:dyDescent="0.35">
      <c r="A268" s="8" t="s">
        <v>301</v>
      </c>
      <c r="B268" s="8" t="s">
        <v>17501</v>
      </c>
    </row>
    <row r="269" spans="1:2" x14ac:dyDescent="0.35">
      <c r="A269" s="8" t="s">
        <v>302</v>
      </c>
      <c r="B269" s="8" t="s">
        <v>17501</v>
      </c>
    </row>
    <row r="270" spans="1:2" x14ac:dyDescent="0.35">
      <c r="A270" s="8" t="s">
        <v>303</v>
      </c>
      <c r="B270" s="8" t="s">
        <v>17501</v>
      </c>
    </row>
    <row r="271" spans="1:2" x14ac:dyDescent="0.35">
      <c r="A271" s="8" t="s">
        <v>304</v>
      </c>
      <c r="B271" s="8" t="s">
        <v>17501</v>
      </c>
    </row>
    <row r="272" spans="1:2" x14ac:dyDescent="0.35">
      <c r="A272" s="8" t="s">
        <v>305</v>
      </c>
      <c r="B272" s="8" t="s">
        <v>17501</v>
      </c>
    </row>
    <row r="273" spans="1:2" x14ac:dyDescent="0.35">
      <c r="A273" s="8" t="s">
        <v>306</v>
      </c>
      <c r="B273" s="8" t="s">
        <v>17501</v>
      </c>
    </row>
    <row r="274" spans="1:2" x14ac:dyDescent="0.35">
      <c r="A274" s="8" t="s">
        <v>307</v>
      </c>
      <c r="B274" s="8" t="s">
        <v>17501</v>
      </c>
    </row>
    <row r="275" spans="1:2" x14ac:dyDescent="0.35">
      <c r="A275" s="8" t="s">
        <v>308</v>
      </c>
      <c r="B275" s="8" t="s">
        <v>17501</v>
      </c>
    </row>
    <row r="276" spans="1:2" x14ac:dyDescent="0.35">
      <c r="A276" s="8" t="s">
        <v>309</v>
      </c>
      <c r="B276" s="8" t="s">
        <v>17502</v>
      </c>
    </row>
    <row r="277" spans="1:2" x14ac:dyDescent="0.35">
      <c r="A277" s="8" t="s">
        <v>310</v>
      </c>
      <c r="B277" s="8" t="s">
        <v>17502</v>
      </c>
    </row>
    <row r="278" spans="1:2" x14ac:dyDescent="0.35">
      <c r="A278" s="8" t="s">
        <v>311</v>
      </c>
      <c r="B278" s="8" t="s">
        <v>17502</v>
      </c>
    </row>
    <row r="279" spans="1:2" x14ac:dyDescent="0.35">
      <c r="A279" s="8" t="s">
        <v>312</v>
      </c>
      <c r="B279" s="8" t="s">
        <v>17502</v>
      </c>
    </row>
    <row r="280" spans="1:2" x14ac:dyDescent="0.35">
      <c r="A280" s="8" t="s">
        <v>313</v>
      </c>
      <c r="B280" s="8" t="s">
        <v>17502</v>
      </c>
    </row>
    <row r="281" spans="1:2" x14ac:dyDescent="0.35">
      <c r="A281" s="8" t="s">
        <v>314</v>
      </c>
      <c r="B281" s="8" t="s">
        <v>17502</v>
      </c>
    </row>
    <row r="282" spans="1:2" x14ac:dyDescent="0.35">
      <c r="A282" s="8" t="s">
        <v>315</v>
      </c>
      <c r="B282" s="8" t="s">
        <v>17502</v>
      </c>
    </row>
    <row r="283" spans="1:2" x14ac:dyDescent="0.35">
      <c r="A283" s="8" t="s">
        <v>316</v>
      </c>
      <c r="B283" s="8" t="s">
        <v>17502</v>
      </c>
    </row>
    <row r="284" spans="1:2" x14ac:dyDescent="0.35">
      <c r="A284" s="8" t="s">
        <v>317</v>
      </c>
      <c r="B284" s="8" t="s">
        <v>17502</v>
      </c>
    </row>
    <row r="285" spans="1:2" x14ac:dyDescent="0.35">
      <c r="A285" s="8" t="s">
        <v>318</v>
      </c>
      <c r="B285" s="8" t="s">
        <v>17502</v>
      </c>
    </row>
    <row r="286" spans="1:2" x14ac:dyDescent="0.35">
      <c r="A286" s="8" t="s">
        <v>319</v>
      </c>
      <c r="B286" s="8" t="s">
        <v>17502</v>
      </c>
    </row>
    <row r="287" spans="1:2" x14ac:dyDescent="0.35">
      <c r="A287" s="8" t="s">
        <v>320</v>
      </c>
      <c r="B287" s="8" t="s">
        <v>17502</v>
      </c>
    </row>
    <row r="288" spans="1:2" x14ac:dyDescent="0.35">
      <c r="A288" s="8" t="s">
        <v>321</v>
      </c>
      <c r="B288" s="8" t="s">
        <v>17502</v>
      </c>
    </row>
    <row r="289" spans="1:2" x14ac:dyDescent="0.35">
      <c r="A289" s="8" t="s">
        <v>322</v>
      </c>
      <c r="B289" s="8" t="s">
        <v>17502</v>
      </c>
    </row>
    <row r="290" spans="1:2" x14ac:dyDescent="0.35">
      <c r="A290" s="8" t="s">
        <v>323</v>
      </c>
      <c r="B290" s="8" t="s">
        <v>17502</v>
      </c>
    </row>
    <row r="291" spans="1:2" x14ac:dyDescent="0.35">
      <c r="A291" s="8" t="s">
        <v>324</v>
      </c>
      <c r="B291" s="8" t="s">
        <v>17502</v>
      </c>
    </row>
    <row r="292" spans="1:2" x14ac:dyDescent="0.35">
      <c r="A292" s="8" t="s">
        <v>325</v>
      </c>
      <c r="B292" s="8" t="s">
        <v>17502</v>
      </c>
    </row>
    <row r="293" spans="1:2" x14ac:dyDescent="0.35">
      <c r="A293" s="8" t="s">
        <v>326</v>
      </c>
      <c r="B293" s="8" t="s">
        <v>17502</v>
      </c>
    </row>
    <row r="294" spans="1:2" x14ac:dyDescent="0.35">
      <c r="A294" s="8" t="s">
        <v>327</v>
      </c>
      <c r="B294" s="8" t="s">
        <v>17502</v>
      </c>
    </row>
    <row r="295" spans="1:2" x14ac:dyDescent="0.35">
      <c r="A295" s="8" t="s">
        <v>328</v>
      </c>
      <c r="B295" s="8" t="s">
        <v>17502</v>
      </c>
    </row>
    <row r="296" spans="1:2" x14ac:dyDescent="0.35">
      <c r="A296" s="8" t="s">
        <v>329</v>
      </c>
      <c r="B296" s="8" t="s">
        <v>17502</v>
      </c>
    </row>
    <row r="297" spans="1:2" x14ac:dyDescent="0.35">
      <c r="A297" s="8" t="s">
        <v>330</v>
      </c>
      <c r="B297" s="8" t="s">
        <v>17502</v>
      </c>
    </row>
    <row r="298" spans="1:2" x14ac:dyDescent="0.35">
      <c r="A298" s="8" t="s">
        <v>331</v>
      </c>
      <c r="B298" s="8" t="s">
        <v>17502</v>
      </c>
    </row>
    <row r="299" spans="1:2" x14ac:dyDescent="0.35">
      <c r="A299" s="8" t="s">
        <v>332</v>
      </c>
      <c r="B299" s="8" t="s">
        <v>17502</v>
      </c>
    </row>
    <row r="300" spans="1:2" x14ac:dyDescent="0.35">
      <c r="A300" s="8" t="s">
        <v>333</v>
      </c>
      <c r="B300" s="8" t="s">
        <v>17502</v>
      </c>
    </row>
    <row r="301" spans="1:2" x14ac:dyDescent="0.35">
      <c r="A301" s="8" t="s">
        <v>334</v>
      </c>
      <c r="B301" s="8" t="s">
        <v>17502</v>
      </c>
    </row>
    <row r="302" spans="1:2" x14ac:dyDescent="0.35">
      <c r="A302" s="8" t="s">
        <v>335</v>
      </c>
      <c r="B302" s="8" t="s">
        <v>17502</v>
      </c>
    </row>
    <row r="303" spans="1:2" x14ac:dyDescent="0.35">
      <c r="A303" s="8" t="s">
        <v>336</v>
      </c>
      <c r="B303" s="8" t="s">
        <v>17502</v>
      </c>
    </row>
    <row r="304" spans="1:2" x14ac:dyDescent="0.35">
      <c r="A304" s="8" t="s">
        <v>337</v>
      </c>
      <c r="B304" s="8" t="s">
        <v>17502</v>
      </c>
    </row>
    <row r="305" spans="1:2" x14ac:dyDescent="0.35">
      <c r="A305" s="8" t="s">
        <v>338</v>
      </c>
      <c r="B305" s="8" t="s">
        <v>17502</v>
      </c>
    </row>
    <row r="306" spans="1:2" x14ac:dyDescent="0.35">
      <c r="A306" s="8" t="s">
        <v>339</v>
      </c>
      <c r="B306" s="8" t="s">
        <v>17502</v>
      </c>
    </row>
    <row r="307" spans="1:2" x14ac:dyDescent="0.35">
      <c r="A307" s="8" t="s">
        <v>340</v>
      </c>
      <c r="B307" s="8" t="s">
        <v>17503</v>
      </c>
    </row>
    <row r="308" spans="1:2" x14ac:dyDescent="0.35">
      <c r="A308" s="8" t="s">
        <v>341</v>
      </c>
      <c r="B308" s="8" t="s">
        <v>17503</v>
      </c>
    </row>
    <row r="309" spans="1:2" x14ac:dyDescent="0.35">
      <c r="A309" s="8" t="s">
        <v>342</v>
      </c>
      <c r="B309" s="8" t="s">
        <v>17503</v>
      </c>
    </row>
    <row r="310" spans="1:2" x14ac:dyDescent="0.35">
      <c r="A310" s="8" t="s">
        <v>343</v>
      </c>
      <c r="B310" s="8" t="s">
        <v>17503</v>
      </c>
    </row>
    <row r="311" spans="1:2" x14ac:dyDescent="0.35">
      <c r="A311" s="8" t="s">
        <v>344</v>
      </c>
      <c r="B311" s="8" t="s">
        <v>17503</v>
      </c>
    </row>
    <row r="312" spans="1:2" x14ac:dyDescent="0.35">
      <c r="A312" s="8" t="s">
        <v>345</v>
      </c>
      <c r="B312" s="8" t="s">
        <v>17503</v>
      </c>
    </row>
    <row r="313" spans="1:2" x14ac:dyDescent="0.35">
      <c r="A313" s="8" t="s">
        <v>346</v>
      </c>
      <c r="B313" s="8" t="s">
        <v>17503</v>
      </c>
    </row>
    <row r="314" spans="1:2" x14ac:dyDescent="0.35">
      <c r="A314" s="8" t="s">
        <v>347</v>
      </c>
      <c r="B314" s="8" t="s">
        <v>17503</v>
      </c>
    </row>
    <row r="315" spans="1:2" x14ac:dyDescent="0.35">
      <c r="A315" s="8" t="s">
        <v>348</v>
      </c>
      <c r="B315" s="8" t="s">
        <v>17503</v>
      </c>
    </row>
    <row r="316" spans="1:2" x14ac:dyDescent="0.35">
      <c r="A316" s="8" t="s">
        <v>349</v>
      </c>
      <c r="B316" s="8" t="s">
        <v>17503</v>
      </c>
    </row>
    <row r="317" spans="1:2" x14ac:dyDescent="0.35">
      <c r="A317" s="8" t="s">
        <v>350</v>
      </c>
      <c r="B317" s="8" t="s">
        <v>17503</v>
      </c>
    </row>
    <row r="318" spans="1:2" x14ac:dyDescent="0.35">
      <c r="A318" s="8" t="s">
        <v>351</v>
      </c>
      <c r="B318" s="8" t="s">
        <v>17503</v>
      </c>
    </row>
    <row r="319" spans="1:2" x14ac:dyDescent="0.35">
      <c r="A319" s="8" t="s">
        <v>352</v>
      </c>
      <c r="B319" s="8" t="s">
        <v>17503</v>
      </c>
    </row>
    <row r="320" spans="1:2" x14ac:dyDescent="0.35">
      <c r="A320" s="8" t="s">
        <v>353</v>
      </c>
      <c r="B320" s="8" t="s">
        <v>17503</v>
      </c>
    </row>
    <row r="321" spans="1:2" x14ac:dyDescent="0.35">
      <c r="A321" s="8" t="s">
        <v>354</v>
      </c>
      <c r="B321" s="8" t="s">
        <v>17503</v>
      </c>
    </row>
    <row r="322" spans="1:2" x14ac:dyDescent="0.35">
      <c r="A322" s="8" t="s">
        <v>355</v>
      </c>
      <c r="B322" s="8" t="s">
        <v>17503</v>
      </c>
    </row>
    <row r="323" spans="1:2" x14ac:dyDescent="0.35">
      <c r="A323" s="8" t="s">
        <v>356</v>
      </c>
      <c r="B323" s="8" t="s">
        <v>17503</v>
      </c>
    </row>
    <row r="324" spans="1:2" x14ac:dyDescent="0.35">
      <c r="A324" s="8" t="s">
        <v>357</v>
      </c>
      <c r="B324" s="8" t="s">
        <v>17503</v>
      </c>
    </row>
    <row r="325" spans="1:2" x14ac:dyDescent="0.35">
      <c r="A325" s="8" t="s">
        <v>358</v>
      </c>
      <c r="B325" s="8" t="s">
        <v>17503</v>
      </c>
    </row>
    <row r="326" spans="1:2" x14ac:dyDescent="0.35">
      <c r="A326" s="8" t="s">
        <v>359</v>
      </c>
      <c r="B326" s="8" t="s">
        <v>17503</v>
      </c>
    </row>
    <row r="327" spans="1:2" x14ac:dyDescent="0.35">
      <c r="A327" s="8" t="s">
        <v>360</v>
      </c>
      <c r="B327" s="8" t="s">
        <v>17503</v>
      </c>
    </row>
    <row r="328" spans="1:2" x14ac:dyDescent="0.35">
      <c r="A328" s="8" t="s">
        <v>361</v>
      </c>
      <c r="B328" s="8" t="s">
        <v>17503</v>
      </c>
    </row>
    <row r="329" spans="1:2" x14ac:dyDescent="0.35">
      <c r="A329" s="8" t="s">
        <v>362</v>
      </c>
      <c r="B329" s="8" t="s">
        <v>17503</v>
      </c>
    </row>
    <row r="330" spans="1:2" x14ac:dyDescent="0.35">
      <c r="A330" s="8" t="s">
        <v>363</v>
      </c>
      <c r="B330" s="8" t="s">
        <v>17503</v>
      </c>
    </row>
    <row r="331" spans="1:2" x14ac:dyDescent="0.35">
      <c r="A331" s="8" t="s">
        <v>364</v>
      </c>
      <c r="B331" s="8" t="s">
        <v>17503</v>
      </c>
    </row>
    <row r="332" spans="1:2" x14ac:dyDescent="0.35">
      <c r="A332" s="8" t="s">
        <v>365</v>
      </c>
      <c r="B332" s="8" t="s">
        <v>17503</v>
      </c>
    </row>
    <row r="333" spans="1:2" x14ac:dyDescent="0.35">
      <c r="A333" s="8" t="s">
        <v>366</v>
      </c>
      <c r="B333" s="8" t="s">
        <v>17503</v>
      </c>
    </row>
    <row r="334" spans="1:2" x14ac:dyDescent="0.35">
      <c r="A334" s="8" t="s">
        <v>367</v>
      </c>
      <c r="B334" s="8" t="s">
        <v>17503</v>
      </c>
    </row>
    <row r="335" spans="1:2" x14ac:dyDescent="0.35">
      <c r="A335" s="8" t="s">
        <v>368</v>
      </c>
      <c r="B335" s="8" t="s">
        <v>17503</v>
      </c>
    </row>
    <row r="336" spans="1:2" x14ac:dyDescent="0.35">
      <c r="A336" s="8" t="s">
        <v>369</v>
      </c>
      <c r="B336" s="8" t="s">
        <v>17503</v>
      </c>
    </row>
    <row r="337" spans="1:2" x14ac:dyDescent="0.35">
      <c r="A337" s="8" t="s">
        <v>370</v>
      </c>
      <c r="B337" s="8" t="s">
        <v>17504</v>
      </c>
    </row>
    <row r="338" spans="1:2" x14ac:dyDescent="0.35">
      <c r="A338" s="8" t="s">
        <v>371</v>
      </c>
      <c r="B338" s="8" t="s">
        <v>17504</v>
      </c>
    </row>
    <row r="339" spans="1:2" x14ac:dyDescent="0.35">
      <c r="A339" s="8" t="s">
        <v>372</v>
      </c>
      <c r="B339" s="8" t="s">
        <v>17504</v>
      </c>
    </row>
    <row r="340" spans="1:2" x14ac:dyDescent="0.35">
      <c r="A340" s="8" t="s">
        <v>373</v>
      </c>
      <c r="B340" s="8" t="s">
        <v>17504</v>
      </c>
    </row>
    <row r="341" spans="1:2" x14ac:dyDescent="0.35">
      <c r="A341" s="8" t="s">
        <v>374</v>
      </c>
      <c r="B341" s="8" t="s">
        <v>17504</v>
      </c>
    </row>
    <row r="342" spans="1:2" x14ac:dyDescent="0.35">
      <c r="A342" s="8" t="s">
        <v>375</v>
      </c>
      <c r="B342" s="8" t="s">
        <v>17504</v>
      </c>
    </row>
    <row r="343" spans="1:2" x14ac:dyDescent="0.35">
      <c r="A343" s="8" t="s">
        <v>376</v>
      </c>
      <c r="B343" s="8" t="s">
        <v>17504</v>
      </c>
    </row>
    <row r="344" spans="1:2" x14ac:dyDescent="0.35">
      <c r="A344" s="8" t="s">
        <v>377</v>
      </c>
      <c r="B344" s="8" t="s">
        <v>17504</v>
      </c>
    </row>
    <row r="345" spans="1:2" x14ac:dyDescent="0.35">
      <c r="A345" s="8" t="s">
        <v>378</v>
      </c>
      <c r="B345" s="8" t="s">
        <v>17504</v>
      </c>
    </row>
    <row r="346" spans="1:2" x14ac:dyDescent="0.35">
      <c r="A346" s="8" t="s">
        <v>379</v>
      </c>
      <c r="B346" s="8" t="s">
        <v>17504</v>
      </c>
    </row>
    <row r="347" spans="1:2" x14ac:dyDescent="0.35">
      <c r="A347" s="8" t="s">
        <v>380</v>
      </c>
      <c r="B347" s="8" t="s">
        <v>17504</v>
      </c>
    </row>
    <row r="348" spans="1:2" x14ac:dyDescent="0.35">
      <c r="A348" s="8" t="s">
        <v>381</v>
      </c>
      <c r="B348" s="8" t="s">
        <v>17504</v>
      </c>
    </row>
    <row r="349" spans="1:2" x14ac:dyDescent="0.35">
      <c r="A349" s="8" t="s">
        <v>382</v>
      </c>
      <c r="B349" s="8" t="s">
        <v>17504</v>
      </c>
    </row>
    <row r="350" spans="1:2" x14ac:dyDescent="0.35">
      <c r="A350" s="8" t="s">
        <v>383</v>
      </c>
      <c r="B350" s="8" t="s">
        <v>17504</v>
      </c>
    </row>
    <row r="351" spans="1:2" x14ac:dyDescent="0.35">
      <c r="A351" s="8" t="s">
        <v>384</v>
      </c>
      <c r="B351" s="8" t="s">
        <v>17504</v>
      </c>
    </row>
    <row r="352" spans="1:2" x14ac:dyDescent="0.35">
      <c r="A352" s="8" t="s">
        <v>385</v>
      </c>
      <c r="B352" s="8" t="s">
        <v>17504</v>
      </c>
    </row>
    <row r="353" spans="1:2" x14ac:dyDescent="0.35">
      <c r="A353" s="8" t="s">
        <v>386</v>
      </c>
      <c r="B353" s="8" t="s">
        <v>17504</v>
      </c>
    </row>
    <row r="354" spans="1:2" x14ac:dyDescent="0.35">
      <c r="A354" s="8" t="s">
        <v>387</v>
      </c>
      <c r="B354" s="8" t="s">
        <v>17504</v>
      </c>
    </row>
    <row r="355" spans="1:2" x14ac:dyDescent="0.35">
      <c r="A355" s="8" t="s">
        <v>388</v>
      </c>
      <c r="B355" s="8" t="s">
        <v>17504</v>
      </c>
    </row>
    <row r="356" spans="1:2" x14ac:dyDescent="0.35">
      <c r="A356" s="8" t="s">
        <v>389</v>
      </c>
      <c r="B356" s="8" t="s">
        <v>17504</v>
      </c>
    </row>
    <row r="357" spans="1:2" x14ac:dyDescent="0.35">
      <c r="A357" s="8" t="s">
        <v>390</v>
      </c>
      <c r="B357" s="8" t="s">
        <v>17504</v>
      </c>
    </row>
    <row r="358" spans="1:2" x14ac:dyDescent="0.35">
      <c r="A358" s="8" t="s">
        <v>391</v>
      </c>
      <c r="B358" s="8" t="s">
        <v>17504</v>
      </c>
    </row>
    <row r="359" spans="1:2" x14ac:dyDescent="0.35">
      <c r="A359" s="8" t="s">
        <v>392</v>
      </c>
      <c r="B359" s="8" t="s">
        <v>17504</v>
      </c>
    </row>
    <row r="360" spans="1:2" x14ac:dyDescent="0.35">
      <c r="A360" s="8" t="s">
        <v>393</v>
      </c>
      <c r="B360" s="8" t="s">
        <v>17504</v>
      </c>
    </row>
    <row r="361" spans="1:2" x14ac:dyDescent="0.35">
      <c r="A361" s="8" t="s">
        <v>394</v>
      </c>
      <c r="B361" s="8" t="s">
        <v>17504</v>
      </c>
    </row>
    <row r="362" spans="1:2" x14ac:dyDescent="0.35">
      <c r="A362" s="8" t="s">
        <v>395</v>
      </c>
      <c r="B362" s="8" t="s">
        <v>17504</v>
      </c>
    </row>
    <row r="363" spans="1:2" x14ac:dyDescent="0.35">
      <c r="A363" s="8" t="s">
        <v>396</v>
      </c>
      <c r="B363" s="8" t="s">
        <v>17504</v>
      </c>
    </row>
    <row r="364" spans="1:2" x14ac:dyDescent="0.35">
      <c r="A364" s="8" t="s">
        <v>397</v>
      </c>
      <c r="B364" s="8" t="s">
        <v>17504</v>
      </c>
    </row>
    <row r="365" spans="1:2" x14ac:dyDescent="0.35">
      <c r="A365" s="8" t="s">
        <v>398</v>
      </c>
      <c r="B365" s="8" t="s">
        <v>17504</v>
      </c>
    </row>
    <row r="366" spans="1:2" x14ac:dyDescent="0.35">
      <c r="A366" s="8" t="s">
        <v>399</v>
      </c>
      <c r="B366" s="8" t="s">
        <v>17504</v>
      </c>
    </row>
    <row r="367" spans="1:2" x14ac:dyDescent="0.35">
      <c r="A367" s="8" t="s">
        <v>400</v>
      </c>
      <c r="B367" s="8" t="s">
        <v>17504</v>
      </c>
    </row>
    <row r="368" spans="1:2" x14ac:dyDescent="0.35">
      <c r="A368" s="8" t="s">
        <v>401</v>
      </c>
      <c r="B368" s="8" t="s">
        <v>24</v>
      </c>
    </row>
    <row r="369" spans="1:2" x14ac:dyDescent="0.35">
      <c r="A369" s="8" t="s">
        <v>402</v>
      </c>
      <c r="B369" s="8" t="s">
        <v>24</v>
      </c>
    </row>
    <row r="370" spans="1:2" x14ac:dyDescent="0.35">
      <c r="A370" s="8" t="s">
        <v>403</v>
      </c>
      <c r="B370" s="8" t="s">
        <v>24</v>
      </c>
    </row>
    <row r="371" spans="1:2" x14ac:dyDescent="0.35">
      <c r="A371" s="8" t="s">
        <v>404</v>
      </c>
      <c r="B371" s="8" t="s">
        <v>24</v>
      </c>
    </row>
    <row r="372" spans="1:2" x14ac:dyDescent="0.35">
      <c r="A372" s="8" t="s">
        <v>405</v>
      </c>
      <c r="B372" s="8" t="s">
        <v>24</v>
      </c>
    </row>
    <row r="373" spans="1:2" x14ac:dyDescent="0.35">
      <c r="A373" s="8" t="s">
        <v>406</v>
      </c>
      <c r="B373" s="8" t="s">
        <v>24</v>
      </c>
    </row>
    <row r="374" spans="1:2" x14ac:dyDescent="0.35">
      <c r="A374" s="8" t="s">
        <v>407</v>
      </c>
      <c r="B374" s="8" t="s">
        <v>24</v>
      </c>
    </row>
    <row r="375" spans="1:2" x14ac:dyDescent="0.35">
      <c r="A375" s="8" t="s">
        <v>408</v>
      </c>
      <c r="B375" s="8" t="s">
        <v>24</v>
      </c>
    </row>
    <row r="376" spans="1:2" x14ac:dyDescent="0.35">
      <c r="A376" s="8" t="s">
        <v>409</v>
      </c>
      <c r="B376" s="8" t="s">
        <v>24</v>
      </c>
    </row>
    <row r="377" spans="1:2" x14ac:dyDescent="0.35">
      <c r="A377" s="8" t="s">
        <v>410</v>
      </c>
      <c r="B377" s="8" t="s">
        <v>24</v>
      </c>
    </row>
    <row r="378" spans="1:2" x14ac:dyDescent="0.35">
      <c r="A378" s="8" t="s">
        <v>411</v>
      </c>
      <c r="B378" s="8" t="s">
        <v>24</v>
      </c>
    </row>
    <row r="379" spans="1:2" x14ac:dyDescent="0.35">
      <c r="A379" s="8" t="s">
        <v>412</v>
      </c>
      <c r="B379" s="8" t="s">
        <v>24</v>
      </c>
    </row>
    <row r="380" spans="1:2" x14ac:dyDescent="0.35">
      <c r="A380" s="8" t="s">
        <v>413</v>
      </c>
      <c r="B380" s="8" t="s">
        <v>24</v>
      </c>
    </row>
    <row r="381" spans="1:2" x14ac:dyDescent="0.35">
      <c r="A381" s="8" t="s">
        <v>414</v>
      </c>
      <c r="B381" s="8" t="s">
        <v>24</v>
      </c>
    </row>
    <row r="382" spans="1:2" x14ac:dyDescent="0.35">
      <c r="A382" s="8" t="s">
        <v>415</v>
      </c>
      <c r="B382" s="8" t="s">
        <v>24</v>
      </c>
    </row>
    <row r="383" spans="1:2" x14ac:dyDescent="0.35">
      <c r="A383" s="8" t="s">
        <v>416</v>
      </c>
      <c r="B383" s="8" t="s">
        <v>24</v>
      </c>
    </row>
    <row r="384" spans="1:2" x14ac:dyDescent="0.35">
      <c r="A384" s="8" t="s">
        <v>417</v>
      </c>
      <c r="B384" s="8" t="s">
        <v>24</v>
      </c>
    </row>
    <row r="385" spans="1:2" x14ac:dyDescent="0.35">
      <c r="A385" s="8" t="s">
        <v>418</v>
      </c>
      <c r="B385" s="8" t="s">
        <v>24</v>
      </c>
    </row>
    <row r="386" spans="1:2" x14ac:dyDescent="0.35">
      <c r="A386" s="8" t="s">
        <v>419</v>
      </c>
      <c r="B386" s="8" t="s">
        <v>24</v>
      </c>
    </row>
    <row r="387" spans="1:2" x14ac:dyDescent="0.35">
      <c r="A387" s="8" t="s">
        <v>420</v>
      </c>
      <c r="B387" s="8" t="s">
        <v>24</v>
      </c>
    </row>
    <row r="388" spans="1:2" x14ac:dyDescent="0.35">
      <c r="A388" s="8" t="s">
        <v>421</v>
      </c>
      <c r="B388" s="8" t="s">
        <v>24</v>
      </c>
    </row>
    <row r="389" spans="1:2" x14ac:dyDescent="0.35">
      <c r="A389" s="8" t="s">
        <v>422</v>
      </c>
      <c r="B389" s="8" t="s">
        <v>24</v>
      </c>
    </row>
    <row r="390" spans="1:2" x14ac:dyDescent="0.35">
      <c r="A390" s="8" t="s">
        <v>423</v>
      </c>
      <c r="B390" s="8" t="s">
        <v>24</v>
      </c>
    </row>
    <row r="391" spans="1:2" x14ac:dyDescent="0.35">
      <c r="A391" s="8" t="s">
        <v>424</v>
      </c>
      <c r="B391" s="8" t="s">
        <v>24</v>
      </c>
    </row>
    <row r="392" spans="1:2" x14ac:dyDescent="0.35">
      <c r="A392" s="8" t="s">
        <v>425</v>
      </c>
      <c r="B392" s="8" t="s">
        <v>24</v>
      </c>
    </row>
    <row r="393" spans="1:2" x14ac:dyDescent="0.35">
      <c r="A393" s="8" t="s">
        <v>426</v>
      </c>
      <c r="B393" s="8" t="s">
        <v>24</v>
      </c>
    </row>
    <row r="394" spans="1:2" x14ac:dyDescent="0.35">
      <c r="A394" s="8" t="s">
        <v>427</v>
      </c>
      <c r="B394" s="8" t="s">
        <v>24</v>
      </c>
    </row>
    <row r="395" spans="1:2" x14ac:dyDescent="0.35">
      <c r="A395" s="8" t="s">
        <v>428</v>
      </c>
      <c r="B395" s="8" t="s">
        <v>24</v>
      </c>
    </row>
    <row r="396" spans="1:2" x14ac:dyDescent="0.35">
      <c r="A396" s="8" t="s">
        <v>429</v>
      </c>
      <c r="B396" s="8" t="s">
        <v>24</v>
      </c>
    </row>
    <row r="397" spans="1:2" x14ac:dyDescent="0.35">
      <c r="A397" s="8" t="s">
        <v>430</v>
      </c>
      <c r="B397" s="8" t="s">
        <v>24</v>
      </c>
    </row>
    <row r="398" spans="1:2" x14ac:dyDescent="0.35">
      <c r="A398" s="8" t="s">
        <v>431</v>
      </c>
      <c r="B398" s="8" t="s">
        <v>24</v>
      </c>
    </row>
    <row r="399" spans="1:2" x14ac:dyDescent="0.35">
      <c r="A399" s="8" t="s">
        <v>432</v>
      </c>
      <c r="B399" s="8" t="s">
        <v>33</v>
      </c>
    </row>
    <row r="400" spans="1:2" x14ac:dyDescent="0.35">
      <c r="A400" s="8" t="s">
        <v>433</v>
      </c>
      <c r="B400" s="8" t="s">
        <v>33</v>
      </c>
    </row>
    <row r="401" spans="1:2" x14ac:dyDescent="0.35">
      <c r="A401" s="8" t="s">
        <v>434</v>
      </c>
      <c r="B401" s="8" t="s">
        <v>33</v>
      </c>
    </row>
    <row r="402" spans="1:2" x14ac:dyDescent="0.35">
      <c r="A402" s="8" t="s">
        <v>435</v>
      </c>
      <c r="B402" s="8" t="s">
        <v>33</v>
      </c>
    </row>
    <row r="403" spans="1:2" x14ac:dyDescent="0.35">
      <c r="A403" s="8" t="s">
        <v>436</v>
      </c>
      <c r="B403" s="8" t="s">
        <v>33</v>
      </c>
    </row>
    <row r="404" spans="1:2" x14ac:dyDescent="0.35">
      <c r="A404" s="8" t="s">
        <v>437</v>
      </c>
      <c r="B404" s="8" t="s">
        <v>33</v>
      </c>
    </row>
    <row r="405" spans="1:2" x14ac:dyDescent="0.35">
      <c r="A405" s="8" t="s">
        <v>438</v>
      </c>
      <c r="B405" s="8" t="s">
        <v>33</v>
      </c>
    </row>
    <row r="406" spans="1:2" x14ac:dyDescent="0.35">
      <c r="A406" s="8" t="s">
        <v>439</v>
      </c>
      <c r="B406" s="8" t="s">
        <v>33</v>
      </c>
    </row>
    <row r="407" spans="1:2" x14ac:dyDescent="0.35">
      <c r="A407" s="8" t="s">
        <v>440</v>
      </c>
      <c r="B407" s="8" t="s">
        <v>33</v>
      </c>
    </row>
    <row r="408" spans="1:2" x14ac:dyDescent="0.35">
      <c r="A408" s="8" t="s">
        <v>441</v>
      </c>
      <c r="B408" s="8" t="s">
        <v>33</v>
      </c>
    </row>
    <row r="409" spans="1:2" x14ac:dyDescent="0.35">
      <c r="A409" s="8" t="s">
        <v>442</v>
      </c>
      <c r="B409" s="8" t="s">
        <v>33</v>
      </c>
    </row>
    <row r="410" spans="1:2" x14ac:dyDescent="0.35">
      <c r="A410" s="8" t="s">
        <v>443</v>
      </c>
      <c r="B410" s="8" t="s">
        <v>33</v>
      </c>
    </row>
    <row r="411" spans="1:2" x14ac:dyDescent="0.35">
      <c r="A411" s="8" t="s">
        <v>444</v>
      </c>
      <c r="B411" s="8" t="s">
        <v>33</v>
      </c>
    </row>
    <row r="412" spans="1:2" x14ac:dyDescent="0.35">
      <c r="A412" s="8" t="s">
        <v>445</v>
      </c>
      <c r="B412" s="8" t="s">
        <v>33</v>
      </c>
    </row>
    <row r="413" spans="1:2" x14ac:dyDescent="0.35">
      <c r="A413" s="8" t="s">
        <v>446</v>
      </c>
      <c r="B413" s="8" t="s">
        <v>33</v>
      </c>
    </row>
    <row r="414" spans="1:2" x14ac:dyDescent="0.35">
      <c r="A414" s="8" t="s">
        <v>447</v>
      </c>
      <c r="B414" s="8" t="s">
        <v>33</v>
      </c>
    </row>
    <row r="415" spans="1:2" x14ac:dyDescent="0.35">
      <c r="A415" s="8" t="s">
        <v>448</v>
      </c>
      <c r="B415" s="8" t="s">
        <v>33</v>
      </c>
    </row>
    <row r="416" spans="1:2" x14ac:dyDescent="0.35">
      <c r="A416" s="8" t="s">
        <v>449</v>
      </c>
      <c r="B416" s="8" t="s">
        <v>33</v>
      </c>
    </row>
    <row r="417" spans="1:2" x14ac:dyDescent="0.35">
      <c r="A417" s="8" t="s">
        <v>450</v>
      </c>
      <c r="B417" s="8" t="s">
        <v>33</v>
      </c>
    </row>
    <row r="418" spans="1:2" x14ac:dyDescent="0.35">
      <c r="A418" s="8" t="s">
        <v>451</v>
      </c>
      <c r="B418" s="8" t="s">
        <v>33</v>
      </c>
    </row>
    <row r="419" spans="1:2" x14ac:dyDescent="0.35">
      <c r="A419" s="8" t="s">
        <v>452</v>
      </c>
      <c r="B419" s="8" t="s">
        <v>33</v>
      </c>
    </row>
    <row r="420" spans="1:2" x14ac:dyDescent="0.35">
      <c r="A420" s="8" t="s">
        <v>453</v>
      </c>
      <c r="B420" s="8" t="s">
        <v>33</v>
      </c>
    </row>
    <row r="421" spans="1:2" x14ac:dyDescent="0.35">
      <c r="A421" s="8" t="s">
        <v>454</v>
      </c>
      <c r="B421" s="8" t="s">
        <v>33</v>
      </c>
    </row>
    <row r="422" spans="1:2" x14ac:dyDescent="0.35">
      <c r="A422" s="8" t="s">
        <v>455</v>
      </c>
      <c r="B422" s="8" t="s">
        <v>33</v>
      </c>
    </row>
    <row r="423" spans="1:2" x14ac:dyDescent="0.35">
      <c r="A423" s="8" t="s">
        <v>456</v>
      </c>
      <c r="B423" s="8" t="s">
        <v>33</v>
      </c>
    </row>
    <row r="424" spans="1:2" x14ac:dyDescent="0.35">
      <c r="A424" s="8" t="s">
        <v>457</v>
      </c>
      <c r="B424" s="8" t="s">
        <v>33</v>
      </c>
    </row>
    <row r="425" spans="1:2" x14ac:dyDescent="0.35">
      <c r="A425" s="8" t="s">
        <v>458</v>
      </c>
      <c r="B425" s="8" t="s">
        <v>33</v>
      </c>
    </row>
    <row r="426" spans="1:2" x14ac:dyDescent="0.35">
      <c r="A426" s="8" t="s">
        <v>459</v>
      </c>
      <c r="B426" s="8" t="s">
        <v>33</v>
      </c>
    </row>
    <row r="427" spans="1:2" x14ac:dyDescent="0.35">
      <c r="A427" s="8" t="s">
        <v>460</v>
      </c>
      <c r="B427" s="8" t="s">
        <v>17505</v>
      </c>
    </row>
    <row r="428" spans="1:2" x14ac:dyDescent="0.35">
      <c r="A428" s="8" t="s">
        <v>461</v>
      </c>
      <c r="B428" s="8" t="s">
        <v>17505</v>
      </c>
    </row>
    <row r="429" spans="1:2" x14ac:dyDescent="0.35">
      <c r="A429" s="8" t="s">
        <v>462</v>
      </c>
      <c r="B429" s="8" t="s">
        <v>17505</v>
      </c>
    </row>
    <row r="430" spans="1:2" x14ac:dyDescent="0.35">
      <c r="A430" s="8" t="s">
        <v>463</v>
      </c>
      <c r="B430" s="8" t="s">
        <v>17505</v>
      </c>
    </row>
    <row r="431" spans="1:2" x14ac:dyDescent="0.35">
      <c r="A431" s="8" t="s">
        <v>464</v>
      </c>
      <c r="B431" s="8" t="s">
        <v>17505</v>
      </c>
    </row>
    <row r="432" spans="1:2" x14ac:dyDescent="0.35">
      <c r="A432" s="8" t="s">
        <v>465</v>
      </c>
      <c r="B432" s="8" t="s">
        <v>17505</v>
      </c>
    </row>
    <row r="433" spans="1:2" x14ac:dyDescent="0.35">
      <c r="A433" s="8" t="s">
        <v>466</v>
      </c>
      <c r="B433" s="8" t="s">
        <v>17505</v>
      </c>
    </row>
    <row r="434" spans="1:2" x14ac:dyDescent="0.35">
      <c r="A434" s="8" t="s">
        <v>467</v>
      </c>
      <c r="B434" s="8" t="s">
        <v>17505</v>
      </c>
    </row>
    <row r="435" spans="1:2" x14ac:dyDescent="0.35">
      <c r="A435" s="8" t="s">
        <v>468</v>
      </c>
      <c r="B435" s="8" t="s">
        <v>17505</v>
      </c>
    </row>
    <row r="436" spans="1:2" x14ac:dyDescent="0.35">
      <c r="A436" s="8" t="s">
        <v>469</v>
      </c>
      <c r="B436" s="8" t="s">
        <v>17505</v>
      </c>
    </row>
    <row r="437" spans="1:2" x14ac:dyDescent="0.35">
      <c r="A437" s="8" t="s">
        <v>470</v>
      </c>
      <c r="B437" s="8" t="s">
        <v>17505</v>
      </c>
    </row>
    <row r="438" spans="1:2" x14ac:dyDescent="0.35">
      <c r="A438" s="8" t="s">
        <v>471</v>
      </c>
      <c r="B438" s="8" t="s">
        <v>17505</v>
      </c>
    </row>
    <row r="439" spans="1:2" x14ac:dyDescent="0.35">
      <c r="A439" s="8" t="s">
        <v>472</v>
      </c>
      <c r="B439" s="8" t="s">
        <v>17505</v>
      </c>
    </row>
    <row r="440" spans="1:2" x14ac:dyDescent="0.35">
      <c r="A440" s="8" t="s">
        <v>473</v>
      </c>
      <c r="B440" s="8" t="s">
        <v>17505</v>
      </c>
    </row>
    <row r="441" spans="1:2" x14ac:dyDescent="0.35">
      <c r="A441" s="8" t="s">
        <v>474</v>
      </c>
      <c r="B441" s="8" t="s">
        <v>17505</v>
      </c>
    </row>
    <row r="442" spans="1:2" x14ac:dyDescent="0.35">
      <c r="A442" s="8" t="s">
        <v>475</v>
      </c>
      <c r="B442" s="8" t="s">
        <v>17505</v>
      </c>
    </row>
    <row r="443" spans="1:2" x14ac:dyDescent="0.35">
      <c r="A443" s="8" t="s">
        <v>476</v>
      </c>
      <c r="B443" s="8" t="s">
        <v>17505</v>
      </c>
    </row>
    <row r="444" spans="1:2" x14ac:dyDescent="0.35">
      <c r="A444" s="8" t="s">
        <v>477</v>
      </c>
      <c r="B444" s="8" t="s">
        <v>17505</v>
      </c>
    </row>
    <row r="445" spans="1:2" x14ac:dyDescent="0.35">
      <c r="A445" s="8" t="s">
        <v>478</v>
      </c>
      <c r="B445" s="8" t="s">
        <v>17505</v>
      </c>
    </row>
    <row r="446" spans="1:2" x14ac:dyDescent="0.35">
      <c r="A446" s="8" t="s">
        <v>479</v>
      </c>
      <c r="B446" s="8" t="s">
        <v>17505</v>
      </c>
    </row>
    <row r="447" spans="1:2" x14ac:dyDescent="0.35">
      <c r="A447" s="8" t="s">
        <v>480</v>
      </c>
      <c r="B447" s="8" t="s">
        <v>17505</v>
      </c>
    </row>
    <row r="448" spans="1:2" x14ac:dyDescent="0.35">
      <c r="A448" s="8" t="s">
        <v>481</v>
      </c>
      <c r="B448" s="8" t="s">
        <v>17505</v>
      </c>
    </row>
    <row r="449" spans="1:2" x14ac:dyDescent="0.35">
      <c r="A449" s="8" t="s">
        <v>482</v>
      </c>
      <c r="B449" s="8" t="s">
        <v>17505</v>
      </c>
    </row>
    <row r="450" spans="1:2" x14ac:dyDescent="0.35">
      <c r="A450" s="8" t="s">
        <v>483</v>
      </c>
      <c r="B450" s="8" t="s">
        <v>17505</v>
      </c>
    </row>
    <row r="451" spans="1:2" x14ac:dyDescent="0.35">
      <c r="A451" s="8" t="s">
        <v>484</v>
      </c>
      <c r="B451" s="8" t="s">
        <v>17505</v>
      </c>
    </row>
    <row r="452" spans="1:2" x14ac:dyDescent="0.35">
      <c r="A452" s="8" t="s">
        <v>485</v>
      </c>
      <c r="B452" s="8" t="s">
        <v>17505</v>
      </c>
    </row>
    <row r="453" spans="1:2" x14ac:dyDescent="0.35">
      <c r="A453" s="8" t="s">
        <v>486</v>
      </c>
      <c r="B453" s="8" t="s">
        <v>17505</v>
      </c>
    </row>
    <row r="454" spans="1:2" x14ac:dyDescent="0.35">
      <c r="A454" s="8" t="s">
        <v>487</v>
      </c>
      <c r="B454" s="8" t="s">
        <v>17505</v>
      </c>
    </row>
    <row r="455" spans="1:2" x14ac:dyDescent="0.35">
      <c r="A455" s="8" t="s">
        <v>488</v>
      </c>
      <c r="B455" s="8" t="s">
        <v>17505</v>
      </c>
    </row>
    <row r="456" spans="1:2" x14ac:dyDescent="0.35">
      <c r="A456" s="8" t="s">
        <v>489</v>
      </c>
      <c r="B456" s="8" t="s">
        <v>17505</v>
      </c>
    </row>
    <row r="457" spans="1:2" x14ac:dyDescent="0.35">
      <c r="A457" s="8" t="s">
        <v>490</v>
      </c>
      <c r="B457" s="8" t="s">
        <v>17505</v>
      </c>
    </row>
    <row r="458" spans="1:2" x14ac:dyDescent="0.35">
      <c r="A458" s="8" t="s">
        <v>490</v>
      </c>
      <c r="B458" s="8" t="s">
        <v>19533</v>
      </c>
    </row>
    <row r="459" spans="1:2" x14ac:dyDescent="0.35">
      <c r="A459" s="8" t="s">
        <v>491</v>
      </c>
      <c r="B459" s="8" t="s">
        <v>17506</v>
      </c>
    </row>
    <row r="460" spans="1:2" x14ac:dyDescent="0.35">
      <c r="A460" s="8" t="s">
        <v>492</v>
      </c>
      <c r="B460" s="8" t="s">
        <v>17506</v>
      </c>
    </row>
    <row r="461" spans="1:2" x14ac:dyDescent="0.35">
      <c r="A461" s="8" t="s">
        <v>493</v>
      </c>
      <c r="B461" s="8" t="s">
        <v>17506</v>
      </c>
    </row>
    <row r="462" spans="1:2" x14ac:dyDescent="0.35">
      <c r="A462" s="8" t="s">
        <v>494</v>
      </c>
      <c r="B462" s="8" t="s">
        <v>17506</v>
      </c>
    </row>
    <row r="463" spans="1:2" x14ac:dyDescent="0.35">
      <c r="A463" s="8" t="s">
        <v>495</v>
      </c>
      <c r="B463" s="8" t="s">
        <v>17506</v>
      </c>
    </row>
    <row r="464" spans="1:2" x14ac:dyDescent="0.35">
      <c r="A464" s="8" t="s">
        <v>496</v>
      </c>
      <c r="B464" s="8" t="s">
        <v>17506</v>
      </c>
    </row>
    <row r="465" spans="1:2" x14ac:dyDescent="0.35">
      <c r="A465" s="8" t="s">
        <v>497</v>
      </c>
      <c r="B465" s="8" t="s">
        <v>17506</v>
      </c>
    </row>
    <row r="466" spans="1:2" x14ac:dyDescent="0.35">
      <c r="A466" s="8" t="s">
        <v>498</v>
      </c>
      <c r="B466" s="8" t="s">
        <v>17506</v>
      </c>
    </row>
    <row r="467" spans="1:2" x14ac:dyDescent="0.35">
      <c r="A467" s="8" t="s">
        <v>499</v>
      </c>
      <c r="B467" s="8" t="s">
        <v>17506</v>
      </c>
    </row>
    <row r="468" spans="1:2" x14ac:dyDescent="0.35">
      <c r="A468" s="8" t="s">
        <v>500</v>
      </c>
      <c r="B468" s="8" t="s">
        <v>17506</v>
      </c>
    </row>
    <row r="469" spans="1:2" x14ac:dyDescent="0.35">
      <c r="A469" s="8" t="s">
        <v>501</v>
      </c>
      <c r="B469" s="8" t="s">
        <v>17506</v>
      </c>
    </row>
    <row r="470" spans="1:2" x14ac:dyDescent="0.35">
      <c r="A470" s="8" t="s">
        <v>502</v>
      </c>
      <c r="B470" s="8" t="s">
        <v>17506</v>
      </c>
    </row>
    <row r="471" spans="1:2" x14ac:dyDescent="0.35">
      <c r="A471" s="8" t="s">
        <v>503</v>
      </c>
      <c r="B471" s="8" t="s">
        <v>17506</v>
      </c>
    </row>
    <row r="472" spans="1:2" x14ac:dyDescent="0.35">
      <c r="A472" s="8" t="s">
        <v>504</v>
      </c>
      <c r="B472" s="8" t="s">
        <v>17506</v>
      </c>
    </row>
    <row r="473" spans="1:2" x14ac:dyDescent="0.35">
      <c r="A473" s="8" t="s">
        <v>505</v>
      </c>
      <c r="B473" s="8" t="s">
        <v>17506</v>
      </c>
    </row>
    <row r="474" spans="1:2" x14ac:dyDescent="0.35">
      <c r="A474" s="8" t="s">
        <v>506</v>
      </c>
      <c r="B474" s="8" t="s">
        <v>17506</v>
      </c>
    </row>
    <row r="475" spans="1:2" x14ac:dyDescent="0.35">
      <c r="A475" s="8" t="s">
        <v>507</v>
      </c>
      <c r="B475" s="8" t="s">
        <v>17506</v>
      </c>
    </row>
    <row r="476" spans="1:2" x14ac:dyDescent="0.35">
      <c r="A476" s="8" t="s">
        <v>508</v>
      </c>
      <c r="B476" s="8" t="s">
        <v>17506</v>
      </c>
    </row>
    <row r="477" spans="1:2" x14ac:dyDescent="0.35">
      <c r="A477" s="8" t="s">
        <v>509</v>
      </c>
      <c r="B477" s="8" t="s">
        <v>17506</v>
      </c>
    </row>
    <row r="478" spans="1:2" x14ac:dyDescent="0.35">
      <c r="A478" s="8" t="s">
        <v>510</v>
      </c>
      <c r="B478" s="8" t="s">
        <v>17506</v>
      </c>
    </row>
    <row r="479" spans="1:2" x14ac:dyDescent="0.35">
      <c r="A479" s="8" t="s">
        <v>511</v>
      </c>
      <c r="B479" s="8" t="s">
        <v>17506</v>
      </c>
    </row>
    <row r="480" spans="1:2" x14ac:dyDescent="0.35">
      <c r="A480" s="8" t="s">
        <v>512</v>
      </c>
      <c r="B480" s="8" t="s">
        <v>17506</v>
      </c>
    </row>
    <row r="481" spans="1:2" x14ac:dyDescent="0.35">
      <c r="A481" s="8" t="s">
        <v>513</v>
      </c>
      <c r="B481" s="8" t="s">
        <v>17506</v>
      </c>
    </row>
    <row r="482" spans="1:2" x14ac:dyDescent="0.35">
      <c r="A482" s="8" t="s">
        <v>514</v>
      </c>
      <c r="B482" s="8" t="s">
        <v>17506</v>
      </c>
    </row>
    <row r="483" spans="1:2" x14ac:dyDescent="0.35">
      <c r="A483" s="8" t="s">
        <v>515</v>
      </c>
      <c r="B483" s="8" t="s">
        <v>17506</v>
      </c>
    </row>
    <row r="484" spans="1:2" x14ac:dyDescent="0.35">
      <c r="A484" s="8" t="s">
        <v>516</v>
      </c>
      <c r="B484" s="8" t="s">
        <v>17506</v>
      </c>
    </row>
    <row r="485" spans="1:2" x14ac:dyDescent="0.35">
      <c r="A485" s="8" t="s">
        <v>517</v>
      </c>
      <c r="B485" s="8" t="s">
        <v>17506</v>
      </c>
    </row>
    <row r="486" spans="1:2" x14ac:dyDescent="0.35">
      <c r="A486" s="8" t="s">
        <v>518</v>
      </c>
      <c r="B486" s="8" t="s">
        <v>17506</v>
      </c>
    </row>
    <row r="487" spans="1:2" x14ac:dyDescent="0.35">
      <c r="A487" s="8" t="s">
        <v>519</v>
      </c>
      <c r="B487" s="8" t="s">
        <v>17506</v>
      </c>
    </row>
    <row r="488" spans="1:2" x14ac:dyDescent="0.35">
      <c r="A488" s="8" t="s">
        <v>520</v>
      </c>
      <c r="B488" s="8" t="s">
        <v>17506</v>
      </c>
    </row>
    <row r="489" spans="1:2" x14ac:dyDescent="0.35">
      <c r="A489" s="8" t="s">
        <v>521</v>
      </c>
      <c r="B489" s="8" t="s">
        <v>17507</v>
      </c>
    </row>
    <row r="490" spans="1:2" x14ac:dyDescent="0.35">
      <c r="A490" s="8" t="s">
        <v>522</v>
      </c>
      <c r="B490" s="8" t="s">
        <v>17507</v>
      </c>
    </row>
    <row r="491" spans="1:2" x14ac:dyDescent="0.35">
      <c r="A491" s="8" t="s">
        <v>523</v>
      </c>
      <c r="B491" s="8" t="s">
        <v>17507</v>
      </c>
    </row>
    <row r="492" spans="1:2" x14ac:dyDescent="0.35">
      <c r="A492" s="8" t="s">
        <v>524</v>
      </c>
      <c r="B492" s="8" t="s">
        <v>17507</v>
      </c>
    </row>
    <row r="493" spans="1:2" x14ac:dyDescent="0.35">
      <c r="A493" s="8" t="s">
        <v>525</v>
      </c>
      <c r="B493" s="8" t="s">
        <v>17507</v>
      </c>
    </row>
    <row r="494" spans="1:2" x14ac:dyDescent="0.35">
      <c r="A494" s="8" t="s">
        <v>526</v>
      </c>
      <c r="B494" s="8" t="s">
        <v>17507</v>
      </c>
    </row>
    <row r="495" spans="1:2" x14ac:dyDescent="0.35">
      <c r="A495" s="8" t="s">
        <v>527</v>
      </c>
      <c r="B495" s="8" t="s">
        <v>17507</v>
      </c>
    </row>
    <row r="496" spans="1:2" x14ac:dyDescent="0.35">
      <c r="A496" s="8" t="s">
        <v>528</v>
      </c>
      <c r="B496" s="8" t="s">
        <v>17507</v>
      </c>
    </row>
    <row r="497" spans="1:2" x14ac:dyDescent="0.35">
      <c r="A497" s="8" t="s">
        <v>529</v>
      </c>
      <c r="B497" s="8" t="s">
        <v>17507</v>
      </c>
    </row>
    <row r="498" spans="1:2" x14ac:dyDescent="0.35">
      <c r="A498" s="8" t="s">
        <v>530</v>
      </c>
      <c r="B498" s="8" t="s">
        <v>17507</v>
      </c>
    </row>
    <row r="499" spans="1:2" x14ac:dyDescent="0.35">
      <c r="A499" s="8" t="s">
        <v>531</v>
      </c>
      <c r="B499" s="8" t="s">
        <v>17507</v>
      </c>
    </row>
    <row r="500" spans="1:2" x14ac:dyDescent="0.35">
      <c r="A500" s="8" t="s">
        <v>532</v>
      </c>
      <c r="B500" s="8" t="s">
        <v>17507</v>
      </c>
    </row>
    <row r="501" spans="1:2" x14ac:dyDescent="0.35">
      <c r="A501" s="8" t="s">
        <v>533</v>
      </c>
      <c r="B501" s="8" t="s">
        <v>17507</v>
      </c>
    </row>
    <row r="502" spans="1:2" x14ac:dyDescent="0.35">
      <c r="A502" s="8" t="s">
        <v>534</v>
      </c>
      <c r="B502" s="8" t="s">
        <v>17507</v>
      </c>
    </row>
    <row r="503" spans="1:2" x14ac:dyDescent="0.35">
      <c r="A503" s="8" t="s">
        <v>535</v>
      </c>
      <c r="B503" s="8" t="s">
        <v>17507</v>
      </c>
    </row>
    <row r="504" spans="1:2" x14ac:dyDescent="0.35">
      <c r="A504" s="8" t="s">
        <v>536</v>
      </c>
      <c r="B504" s="8" t="s">
        <v>17507</v>
      </c>
    </row>
    <row r="505" spans="1:2" x14ac:dyDescent="0.35">
      <c r="A505" s="8" t="s">
        <v>537</v>
      </c>
      <c r="B505" s="8" t="s">
        <v>17507</v>
      </c>
    </row>
    <row r="506" spans="1:2" x14ac:dyDescent="0.35">
      <c r="A506" s="8" t="s">
        <v>538</v>
      </c>
      <c r="B506" s="8" t="s">
        <v>17507</v>
      </c>
    </row>
    <row r="507" spans="1:2" x14ac:dyDescent="0.35">
      <c r="A507" s="8" t="s">
        <v>539</v>
      </c>
      <c r="B507" s="8" t="s">
        <v>17507</v>
      </c>
    </row>
    <row r="508" spans="1:2" x14ac:dyDescent="0.35">
      <c r="A508" s="8" t="s">
        <v>540</v>
      </c>
      <c r="B508" s="8" t="s">
        <v>17507</v>
      </c>
    </row>
    <row r="509" spans="1:2" x14ac:dyDescent="0.35">
      <c r="A509" s="8" t="s">
        <v>541</v>
      </c>
      <c r="B509" s="8" t="s">
        <v>17507</v>
      </c>
    </row>
    <row r="510" spans="1:2" x14ac:dyDescent="0.35">
      <c r="A510" s="8" t="s">
        <v>542</v>
      </c>
      <c r="B510" s="8" t="s">
        <v>17507</v>
      </c>
    </row>
    <row r="511" spans="1:2" x14ac:dyDescent="0.35">
      <c r="A511" s="8" t="s">
        <v>543</v>
      </c>
      <c r="B511" s="8" t="s">
        <v>17507</v>
      </c>
    </row>
    <row r="512" spans="1:2" x14ac:dyDescent="0.35">
      <c r="A512" s="8" t="s">
        <v>544</v>
      </c>
      <c r="B512" s="8" t="s">
        <v>17507</v>
      </c>
    </row>
    <row r="513" spans="1:2" x14ac:dyDescent="0.35">
      <c r="A513" s="8" t="s">
        <v>545</v>
      </c>
      <c r="B513" s="8" t="s">
        <v>17507</v>
      </c>
    </row>
    <row r="514" spans="1:2" x14ac:dyDescent="0.35">
      <c r="A514" s="8" t="s">
        <v>546</v>
      </c>
      <c r="B514" s="8" t="s">
        <v>17507</v>
      </c>
    </row>
    <row r="515" spans="1:2" x14ac:dyDescent="0.35">
      <c r="A515" s="8" t="s">
        <v>547</v>
      </c>
      <c r="B515" s="8" t="s">
        <v>17507</v>
      </c>
    </row>
    <row r="516" spans="1:2" x14ac:dyDescent="0.35">
      <c r="A516" s="8" t="s">
        <v>548</v>
      </c>
      <c r="B516" s="8" t="s">
        <v>17507</v>
      </c>
    </row>
    <row r="517" spans="1:2" x14ac:dyDescent="0.35">
      <c r="A517" s="8" t="s">
        <v>549</v>
      </c>
      <c r="B517" s="8" t="s">
        <v>17507</v>
      </c>
    </row>
    <row r="518" spans="1:2" x14ac:dyDescent="0.35">
      <c r="A518" s="8" t="s">
        <v>550</v>
      </c>
      <c r="B518" s="8" t="s">
        <v>17507</v>
      </c>
    </row>
    <row r="519" spans="1:2" x14ac:dyDescent="0.35">
      <c r="A519" s="8" t="s">
        <v>551</v>
      </c>
      <c r="B519" s="8" t="s">
        <v>17507</v>
      </c>
    </row>
    <row r="520" spans="1:2" x14ac:dyDescent="0.35">
      <c r="A520" s="8" t="s">
        <v>552</v>
      </c>
      <c r="B520" s="8" t="s">
        <v>17508</v>
      </c>
    </row>
    <row r="521" spans="1:2" x14ac:dyDescent="0.35">
      <c r="A521" s="8" t="s">
        <v>553</v>
      </c>
      <c r="B521" s="8" t="s">
        <v>17508</v>
      </c>
    </row>
    <row r="522" spans="1:2" x14ac:dyDescent="0.35">
      <c r="A522" s="8" t="s">
        <v>554</v>
      </c>
      <c r="B522" s="8" t="s">
        <v>17508</v>
      </c>
    </row>
    <row r="523" spans="1:2" x14ac:dyDescent="0.35">
      <c r="A523" s="8" t="s">
        <v>555</v>
      </c>
      <c r="B523" s="8" t="s">
        <v>17508</v>
      </c>
    </row>
    <row r="524" spans="1:2" x14ac:dyDescent="0.35">
      <c r="A524" s="8" t="s">
        <v>556</v>
      </c>
      <c r="B524" s="8" t="s">
        <v>17508</v>
      </c>
    </row>
    <row r="525" spans="1:2" x14ac:dyDescent="0.35">
      <c r="A525" s="8" t="s">
        <v>557</v>
      </c>
      <c r="B525" s="8" t="s">
        <v>17508</v>
      </c>
    </row>
    <row r="526" spans="1:2" x14ac:dyDescent="0.35">
      <c r="A526" s="8" t="s">
        <v>558</v>
      </c>
      <c r="B526" s="8" t="s">
        <v>17508</v>
      </c>
    </row>
    <row r="527" spans="1:2" x14ac:dyDescent="0.35">
      <c r="A527" s="8" t="s">
        <v>559</v>
      </c>
      <c r="B527" s="8" t="s">
        <v>17508</v>
      </c>
    </row>
    <row r="528" spans="1:2" x14ac:dyDescent="0.35">
      <c r="A528" s="8" t="s">
        <v>560</v>
      </c>
      <c r="B528" s="8" t="s">
        <v>17508</v>
      </c>
    </row>
    <row r="529" spans="1:2" x14ac:dyDescent="0.35">
      <c r="A529" s="8" t="s">
        <v>561</v>
      </c>
      <c r="B529" s="8" t="s">
        <v>17508</v>
      </c>
    </row>
    <row r="530" spans="1:2" x14ac:dyDescent="0.35">
      <c r="A530" s="8" t="s">
        <v>562</v>
      </c>
      <c r="B530" s="8" t="s">
        <v>17508</v>
      </c>
    </row>
    <row r="531" spans="1:2" x14ac:dyDescent="0.35">
      <c r="A531" s="8" t="s">
        <v>563</v>
      </c>
      <c r="B531" s="8" t="s">
        <v>17508</v>
      </c>
    </row>
    <row r="532" spans="1:2" x14ac:dyDescent="0.35">
      <c r="A532" s="8" t="s">
        <v>564</v>
      </c>
      <c r="B532" s="8" t="s">
        <v>17508</v>
      </c>
    </row>
    <row r="533" spans="1:2" x14ac:dyDescent="0.35">
      <c r="A533" s="8" t="s">
        <v>565</v>
      </c>
      <c r="B533" s="8" t="s">
        <v>17508</v>
      </c>
    </row>
    <row r="534" spans="1:2" x14ac:dyDescent="0.35">
      <c r="A534" s="8" t="s">
        <v>566</v>
      </c>
      <c r="B534" s="8" t="s">
        <v>17508</v>
      </c>
    </row>
    <row r="535" spans="1:2" x14ac:dyDescent="0.35">
      <c r="A535" s="8" t="s">
        <v>567</v>
      </c>
      <c r="B535" s="8" t="s">
        <v>17508</v>
      </c>
    </row>
    <row r="536" spans="1:2" x14ac:dyDescent="0.35">
      <c r="A536" s="8" t="s">
        <v>568</v>
      </c>
      <c r="B536" s="8" t="s">
        <v>17508</v>
      </c>
    </row>
    <row r="537" spans="1:2" x14ac:dyDescent="0.35">
      <c r="A537" s="8" t="s">
        <v>569</v>
      </c>
      <c r="B537" s="8" t="s">
        <v>17508</v>
      </c>
    </row>
    <row r="538" spans="1:2" x14ac:dyDescent="0.35">
      <c r="A538" s="8" t="s">
        <v>570</v>
      </c>
      <c r="B538" s="8" t="s">
        <v>17508</v>
      </c>
    </row>
    <row r="539" spans="1:2" x14ac:dyDescent="0.35">
      <c r="A539" s="8" t="s">
        <v>571</v>
      </c>
      <c r="B539" s="8" t="s">
        <v>17508</v>
      </c>
    </row>
    <row r="540" spans="1:2" x14ac:dyDescent="0.35">
      <c r="A540" s="8" t="s">
        <v>572</v>
      </c>
      <c r="B540" s="8" t="s">
        <v>17508</v>
      </c>
    </row>
    <row r="541" spans="1:2" x14ac:dyDescent="0.35">
      <c r="A541" s="8" t="s">
        <v>573</v>
      </c>
      <c r="B541" s="8" t="s">
        <v>17508</v>
      </c>
    </row>
    <row r="542" spans="1:2" x14ac:dyDescent="0.35">
      <c r="A542" s="8" t="s">
        <v>574</v>
      </c>
      <c r="B542" s="8" t="s">
        <v>17508</v>
      </c>
    </row>
    <row r="543" spans="1:2" x14ac:dyDescent="0.35">
      <c r="A543" s="8" t="s">
        <v>575</v>
      </c>
      <c r="B543" s="8" t="s">
        <v>17508</v>
      </c>
    </row>
    <row r="544" spans="1:2" x14ac:dyDescent="0.35">
      <c r="A544" s="8" t="s">
        <v>576</v>
      </c>
      <c r="B544" s="8" t="s">
        <v>17508</v>
      </c>
    </row>
    <row r="545" spans="1:2" x14ac:dyDescent="0.35">
      <c r="A545" s="8" t="s">
        <v>577</v>
      </c>
      <c r="B545" s="8" t="s">
        <v>17508</v>
      </c>
    </row>
    <row r="546" spans="1:2" x14ac:dyDescent="0.35">
      <c r="A546" s="8" t="s">
        <v>578</v>
      </c>
      <c r="B546" s="8" t="s">
        <v>17508</v>
      </c>
    </row>
    <row r="547" spans="1:2" x14ac:dyDescent="0.35">
      <c r="A547" s="8" t="s">
        <v>579</v>
      </c>
      <c r="B547" s="8" t="s">
        <v>17508</v>
      </c>
    </row>
    <row r="548" spans="1:2" x14ac:dyDescent="0.35">
      <c r="A548" s="8" t="s">
        <v>580</v>
      </c>
      <c r="B548" s="8" t="s">
        <v>17508</v>
      </c>
    </row>
    <row r="549" spans="1:2" x14ac:dyDescent="0.35">
      <c r="A549" s="8" t="s">
        <v>581</v>
      </c>
      <c r="B549" s="8" t="s">
        <v>17508</v>
      </c>
    </row>
    <row r="550" spans="1:2" x14ac:dyDescent="0.35">
      <c r="A550" s="8" t="s">
        <v>582</v>
      </c>
      <c r="B550" s="8" t="s">
        <v>17509</v>
      </c>
    </row>
    <row r="551" spans="1:2" x14ac:dyDescent="0.35">
      <c r="A551" s="8" t="s">
        <v>583</v>
      </c>
      <c r="B551" s="8" t="s">
        <v>17509</v>
      </c>
    </row>
    <row r="552" spans="1:2" x14ac:dyDescent="0.35">
      <c r="A552" s="8" t="s">
        <v>584</v>
      </c>
      <c r="B552" s="8" t="s">
        <v>17509</v>
      </c>
    </row>
    <row r="553" spans="1:2" x14ac:dyDescent="0.35">
      <c r="A553" s="8" t="s">
        <v>585</v>
      </c>
      <c r="B553" s="8" t="s">
        <v>17509</v>
      </c>
    </row>
    <row r="554" spans="1:2" x14ac:dyDescent="0.35">
      <c r="A554" s="8" t="s">
        <v>586</v>
      </c>
      <c r="B554" s="8" t="s">
        <v>17509</v>
      </c>
    </row>
    <row r="555" spans="1:2" x14ac:dyDescent="0.35">
      <c r="A555" s="8" t="s">
        <v>587</v>
      </c>
      <c r="B555" s="8" t="s">
        <v>17509</v>
      </c>
    </row>
    <row r="556" spans="1:2" x14ac:dyDescent="0.35">
      <c r="A556" s="8" t="s">
        <v>588</v>
      </c>
      <c r="B556" s="8" t="s">
        <v>17509</v>
      </c>
    </row>
    <row r="557" spans="1:2" x14ac:dyDescent="0.35">
      <c r="A557" s="8" t="s">
        <v>589</v>
      </c>
      <c r="B557" s="8" t="s">
        <v>17509</v>
      </c>
    </row>
    <row r="558" spans="1:2" x14ac:dyDescent="0.35">
      <c r="A558" s="8" t="s">
        <v>590</v>
      </c>
      <c r="B558" s="8" t="s">
        <v>17509</v>
      </c>
    </row>
    <row r="559" spans="1:2" x14ac:dyDescent="0.35">
      <c r="A559" s="8" t="s">
        <v>591</v>
      </c>
      <c r="B559" s="8" t="s">
        <v>17509</v>
      </c>
    </row>
    <row r="560" spans="1:2" x14ac:dyDescent="0.35">
      <c r="A560" s="8" t="s">
        <v>592</v>
      </c>
      <c r="B560" s="8" t="s">
        <v>17509</v>
      </c>
    </row>
    <row r="561" spans="1:2" x14ac:dyDescent="0.35">
      <c r="A561" s="8" t="s">
        <v>593</v>
      </c>
      <c r="B561" s="8" t="s">
        <v>17509</v>
      </c>
    </row>
    <row r="562" spans="1:2" x14ac:dyDescent="0.35">
      <c r="A562" s="8" t="s">
        <v>594</v>
      </c>
      <c r="B562" s="8" t="s">
        <v>17509</v>
      </c>
    </row>
    <row r="563" spans="1:2" x14ac:dyDescent="0.35">
      <c r="A563" s="8" t="s">
        <v>595</v>
      </c>
      <c r="B563" s="8" t="s">
        <v>17509</v>
      </c>
    </row>
    <row r="564" spans="1:2" x14ac:dyDescent="0.35">
      <c r="A564" s="8" t="s">
        <v>596</v>
      </c>
      <c r="B564" s="8" t="s">
        <v>17509</v>
      </c>
    </row>
    <row r="565" spans="1:2" x14ac:dyDescent="0.35">
      <c r="A565" s="8" t="s">
        <v>597</v>
      </c>
      <c r="B565" s="8" t="s">
        <v>17509</v>
      </c>
    </row>
    <row r="566" spans="1:2" x14ac:dyDescent="0.35">
      <c r="A566" s="8" t="s">
        <v>598</v>
      </c>
      <c r="B566" s="8" t="s">
        <v>17509</v>
      </c>
    </row>
    <row r="567" spans="1:2" x14ac:dyDescent="0.35">
      <c r="A567" s="8" t="s">
        <v>599</v>
      </c>
      <c r="B567" s="8" t="s">
        <v>17509</v>
      </c>
    </row>
    <row r="568" spans="1:2" x14ac:dyDescent="0.35">
      <c r="A568" s="8" t="s">
        <v>600</v>
      </c>
      <c r="B568" s="8" t="s">
        <v>17509</v>
      </c>
    </row>
    <row r="569" spans="1:2" x14ac:dyDescent="0.35">
      <c r="A569" s="8" t="s">
        <v>601</v>
      </c>
      <c r="B569" s="8" t="s">
        <v>17509</v>
      </c>
    </row>
    <row r="570" spans="1:2" x14ac:dyDescent="0.35">
      <c r="A570" s="8" t="s">
        <v>602</v>
      </c>
      <c r="B570" s="8" t="s">
        <v>17509</v>
      </c>
    </row>
    <row r="571" spans="1:2" x14ac:dyDescent="0.35">
      <c r="A571" s="8" t="s">
        <v>603</v>
      </c>
      <c r="B571" s="8" t="s">
        <v>17509</v>
      </c>
    </row>
    <row r="572" spans="1:2" x14ac:dyDescent="0.35">
      <c r="A572" s="8" t="s">
        <v>604</v>
      </c>
      <c r="B572" s="8" t="s">
        <v>17509</v>
      </c>
    </row>
    <row r="573" spans="1:2" x14ac:dyDescent="0.35">
      <c r="A573" s="8" t="s">
        <v>605</v>
      </c>
      <c r="B573" s="8" t="s">
        <v>17509</v>
      </c>
    </row>
    <row r="574" spans="1:2" x14ac:dyDescent="0.35">
      <c r="A574" s="8" t="s">
        <v>606</v>
      </c>
      <c r="B574" s="8" t="s">
        <v>17509</v>
      </c>
    </row>
    <row r="575" spans="1:2" x14ac:dyDescent="0.35">
      <c r="A575" s="8" t="s">
        <v>607</v>
      </c>
      <c r="B575" s="8" t="s">
        <v>17509</v>
      </c>
    </row>
    <row r="576" spans="1:2" x14ac:dyDescent="0.35">
      <c r="A576" s="8" t="s">
        <v>608</v>
      </c>
      <c r="B576" s="8" t="s">
        <v>17509</v>
      </c>
    </row>
    <row r="577" spans="1:2" x14ac:dyDescent="0.35">
      <c r="A577" s="8" t="s">
        <v>609</v>
      </c>
      <c r="B577" s="8" t="s">
        <v>17509</v>
      </c>
    </row>
    <row r="578" spans="1:2" x14ac:dyDescent="0.35">
      <c r="A578" s="8" t="s">
        <v>610</v>
      </c>
      <c r="B578" s="8" t="s">
        <v>17509</v>
      </c>
    </row>
    <row r="579" spans="1:2" x14ac:dyDescent="0.35">
      <c r="A579" s="8" t="s">
        <v>611</v>
      </c>
      <c r="B579" s="8" t="s">
        <v>17509</v>
      </c>
    </row>
    <row r="580" spans="1:2" x14ac:dyDescent="0.35">
      <c r="A580" s="8" t="s">
        <v>612</v>
      </c>
      <c r="B580" s="8" t="s">
        <v>17509</v>
      </c>
    </row>
    <row r="581" spans="1:2" x14ac:dyDescent="0.35">
      <c r="A581" s="8" t="s">
        <v>613</v>
      </c>
      <c r="B581" s="8" t="s">
        <v>17510</v>
      </c>
    </row>
    <row r="582" spans="1:2" x14ac:dyDescent="0.35">
      <c r="A582" s="8" t="s">
        <v>614</v>
      </c>
      <c r="B582" s="8" t="s">
        <v>17510</v>
      </c>
    </row>
    <row r="583" spans="1:2" x14ac:dyDescent="0.35">
      <c r="A583" s="8" t="s">
        <v>615</v>
      </c>
      <c r="B583" s="8" t="s">
        <v>17510</v>
      </c>
    </row>
    <row r="584" spans="1:2" x14ac:dyDescent="0.35">
      <c r="A584" s="8" t="s">
        <v>616</v>
      </c>
      <c r="B584" s="8" t="s">
        <v>17510</v>
      </c>
    </row>
    <row r="585" spans="1:2" x14ac:dyDescent="0.35">
      <c r="A585" s="8" t="s">
        <v>617</v>
      </c>
      <c r="B585" s="8" t="s">
        <v>17510</v>
      </c>
    </row>
    <row r="586" spans="1:2" x14ac:dyDescent="0.35">
      <c r="A586" s="8" t="s">
        <v>618</v>
      </c>
      <c r="B586" s="8" t="s">
        <v>17510</v>
      </c>
    </row>
    <row r="587" spans="1:2" x14ac:dyDescent="0.35">
      <c r="A587" s="8" t="s">
        <v>619</v>
      </c>
      <c r="B587" s="8" t="s">
        <v>17510</v>
      </c>
    </row>
    <row r="588" spans="1:2" x14ac:dyDescent="0.35">
      <c r="A588" s="8" t="s">
        <v>620</v>
      </c>
      <c r="B588" s="8" t="s">
        <v>17510</v>
      </c>
    </row>
    <row r="589" spans="1:2" x14ac:dyDescent="0.35">
      <c r="A589" s="8" t="s">
        <v>621</v>
      </c>
      <c r="B589" s="8" t="s">
        <v>17510</v>
      </c>
    </row>
    <row r="590" spans="1:2" x14ac:dyDescent="0.35">
      <c r="A590" s="8" t="s">
        <v>622</v>
      </c>
      <c r="B590" s="8" t="s">
        <v>17510</v>
      </c>
    </row>
    <row r="591" spans="1:2" x14ac:dyDescent="0.35">
      <c r="A591" s="8" t="s">
        <v>623</v>
      </c>
      <c r="B591" s="8" t="s">
        <v>17510</v>
      </c>
    </row>
    <row r="592" spans="1:2" x14ac:dyDescent="0.35">
      <c r="A592" s="8" t="s">
        <v>624</v>
      </c>
      <c r="B592" s="8" t="s">
        <v>17510</v>
      </c>
    </row>
    <row r="593" spans="1:2" x14ac:dyDescent="0.35">
      <c r="A593" s="8" t="s">
        <v>625</v>
      </c>
      <c r="B593" s="8" t="s">
        <v>17510</v>
      </c>
    </row>
    <row r="594" spans="1:2" x14ac:dyDescent="0.35">
      <c r="A594" s="8" t="s">
        <v>626</v>
      </c>
      <c r="B594" s="8" t="s">
        <v>17510</v>
      </c>
    </row>
    <row r="595" spans="1:2" x14ac:dyDescent="0.35">
      <c r="A595" s="8" t="s">
        <v>627</v>
      </c>
      <c r="B595" s="8" t="s">
        <v>17510</v>
      </c>
    </row>
    <row r="596" spans="1:2" x14ac:dyDescent="0.35">
      <c r="A596" s="8" t="s">
        <v>628</v>
      </c>
      <c r="B596" s="8" t="s">
        <v>17510</v>
      </c>
    </row>
    <row r="597" spans="1:2" x14ac:dyDescent="0.35">
      <c r="A597" s="8" t="s">
        <v>629</v>
      </c>
      <c r="B597" s="8" t="s">
        <v>17510</v>
      </c>
    </row>
    <row r="598" spans="1:2" x14ac:dyDescent="0.35">
      <c r="A598" s="8" t="s">
        <v>630</v>
      </c>
      <c r="B598" s="8" t="s">
        <v>17510</v>
      </c>
    </row>
    <row r="599" spans="1:2" x14ac:dyDescent="0.35">
      <c r="A599" s="8" t="s">
        <v>631</v>
      </c>
      <c r="B599" s="8" t="s">
        <v>17510</v>
      </c>
    </row>
    <row r="600" spans="1:2" x14ac:dyDescent="0.35">
      <c r="A600" s="8" t="s">
        <v>632</v>
      </c>
      <c r="B600" s="8" t="s">
        <v>17510</v>
      </c>
    </row>
    <row r="601" spans="1:2" x14ac:dyDescent="0.35">
      <c r="A601" s="8" t="s">
        <v>633</v>
      </c>
      <c r="B601" s="8" t="s">
        <v>17510</v>
      </c>
    </row>
    <row r="602" spans="1:2" x14ac:dyDescent="0.35">
      <c r="A602" s="8" t="s">
        <v>634</v>
      </c>
      <c r="B602" s="8" t="s">
        <v>17510</v>
      </c>
    </row>
    <row r="603" spans="1:2" x14ac:dyDescent="0.35">
      <c r="A603" s="8" t="s">
        <v>635</v>
      </c>
      <c r="B603" s="8" t="s">
        <v>17510</v>
      </c>
    </row>
    <row r="604" spans="1:2" x14ac:dyDescent="0.35">
      <c r="A604" s="8" t="s">
        <v>636</v>
      </c>
      <c r="B604" s="8" t="s">
        <v>17510</v>
      </c>
    </row>
    <row r="605" spans="1:2" x14ac:dyDescent="0.35">
      <c r="A605" s="8" t="s">
        <v>637</v>
      </c>
      <c r="B605" s="8" t="s">
        <v>17510</v>
      </c>
    </row>
    <row r="606" spans="1:2" x14ac:dyDescent="0.35">
      <c r="A606" s="8" t="s">
        <v>638</v>
      </c>
      <c r="B606" s="8" t="s">
        <v>17510</v>
      </c>
    </row>
    <row r="607" spans="1:2" x14ac:dyDescent="0.35">
      <c r="A607" s="8" t="s">
        <v>639</v>
      </c>
      <c r="B607" s="8" t="s">
        <v>17510</v>
      </c>
    </row>
    <row r="608" spans="1:2" x14ac:dyDescent="0.35">
      <c r="A608" s="8" t="s">
        <v>640</v>
      </c>
      <c r="B608" s="8" t="s">
        <v>17510</v>
      </c>
    </row>
    <row r="609" spans="1:2" x14ac:dyDescent="0.35">
      <c r="A609" s="8" t="s">
        <v>641</v>
      </c>
      <c r="B609" s="8" t="s">
        <v>17510</v>
      </c>
    </row>
    <row r="610" spans="1:2" x14ac:dyDescent="0.35">
      <c r="A610" s="8" t="s">
        <v>642</v>
      </c>
      <c r="B610" s="8" t="s">
        <v>17510</v>
      </c>
    </row>
    <row r="611" spans="1:2" x14ac:dyDescent="0.35">
      <c r="A611" s="8" t="s">
        <v>643</v>
      </c>
      <c r="B611" s="8" t="s">
        <v>17510</v>
      </c>
    </row>
    <row r="612" spans="1:2" x14ac:dyDescent="0.35">
      <c r="A612" s="8" t="s">
        <v>644</v>
      </c>
      <c r="B612" s="8" t="s">
        <v>17511</v>
      </c>
    </row>
    <row r="613" spans="1:2" x14ac:dyDescent="0.35">
      <c r="A613" s="8" t="s">
        <v>645</v>
      </c>
      <c r="B613" s="8" t="s">
        <v>17511</v>
      </c>
    </row>
    <row r="614" spans="1:2" x14ac:dyDescent="0.35">
      <c r="A614" s="8" t="s">
        <v>646</v>
      </c>
      <c r="B614" s="8" t="s">
        <v>17511</v>
      </c>
    </row>
    <row r="615" spans="1:2" x14ac:dyDescent="0.35">
      <c r="A615" s="8" t="s">
        <v>647</v>
      </c>
      <c r="B615" s="8" t="s">
        <v>17511</v>
      </c>
    </row>
    <row r="616" spans="1:2" x14ac:dyDescent="0.35">
      <c r="A616" s="8" t="s">
        <v>648</v>
      </c>
      <c r="B616" s="8" t="s">
        <v>17511</v>
      </c>
    </row>
    <row r="617" spans="1:2" x14ac:dyDescent="0.35">
      <c r="A617" s="8" t="s">
        <v>649</v>
      </c>
      <c r="B617" s="8" t="s">
        <v>17511</v>
      </c>
    </row>
    <row r="618" spans="1:2" x14ac:dyDescent="0.35">
      <c r="A618" s="8" t="s">
        <v>650</v>
      </c>
      <c r="B618" s="8" t="s">
        <v>17511</v>
      </c>
    </row>
    <row r="619" spans="1:2" x14ac:dyDescent="0.35">
      <c r="A619" s="8" t="s">
        <v>651</v>
      </c>
      <c r="B619" s="8" t="s">
        <v>17511</v>
      </c>
    </row>
    <row r="620" spans="1:2" x14ac:dyDescent="0.35">
      <c r="A620" s="8" t="s">
        <v>652</v>
      </c>
      <c r="B620" s="8" t="s">
        <v>17511</v>
      </c>
    </row>
    <row r="621" spans="1:2" x14ac:dyDescent="0.35">
      <c r="A621" s="8" t="s">
        <v>653</v>
      </c>
      <c r="B621" s="8" t="s">
        <v>17511</v>
      </c>
    </row>
    <row r="622" spans="1:2" x14ac:dyDescent="0.35">
      <c r="A622" s="8" t="s">
        <v>654</v>
      </c>
      <c r="B622" s="8" t="s">
        <v>17511</v>
      </c>
    </row>
    <row r="623" spans="1:2" x14ac:dyDescent="0.35">
      <c r="A623" s="8" t="s">
        <v>655</v>
      </c>
      <c r="B623" s="8" t="s">
        <v>17511</v>
      </c>
    </row>
    <row r="624" spans="1:2" x14ac:dyDescent="0.35">
      <c r="A624" s="8" t="s">
        <v>656</v>
      </c>
      <c r="B624" s="8" t="s">
        <v>17511</v>
      </c>
    </row>
    <row r="625" spans="1:2" x14ac:dyDescent="0.35">
      <c r="A625" s="8" t="s">
        <v>657</v>
      </c>
      <c r="B625" s="8" t="s">
        <v>17511</v>
      </c>
    </row>
    <row r="626" spans="1:2" x14ac:dyDescent="0.35">
      <c r="A626" s="8" t="s">
        <v>658</v>
      </c>
      <c r="B626" s="8" t="s">
        <v>17511</v>
      </c>
    </row>
    <row r="627" spans="1:2" x14ac:dyDescent="0.35">
      <c r="A627" s="8" t="s">
        <v>659</v>
      </c>
      <c r="B627" s="8" t="s">
        <v>17511</v>
      </c>
    </row>
    <row r="628" spans="1:2" x14ac:dyDescent="0.35">
      <c r="A628" s="8" t="s">
        <v>660</v>
      </c>
      <c r="B628" s="8" t="s">
        <v>17511</v>
      </c>
    </row>
    <row r="629" spans="1:2" x14ac:dyDescent="0.35">
      <c r="A629" s="8" t="s">
        <v>661</v>
      </c>
      <c r="B629" s="8" t="s">
        <v>17511</v>
      </c>
    </row>
    <row r="630" spans="1:2" x14ac:dyDescent="0.35">
      <c r="A630" s="8" t="s">
        <v>662</v>
      </c>
      <c r="B630" s="8" t="s">
        <v>17511</v>
      </c>
    </row>
    <row r="631" spans="1:2" x14ac:dyDescent="0.35">
      <c r="A631" s="8" t="s">
        <v>663</v>
      </c>
      <c r="B631" s="8" t="s">
        <v>17511</v>
      </c>
    </row>
    <row r="632" spans="1:2" x14ac:dyDescent="0.35">
      <c r="A632" s="8" t="s">
        <v>664</v>
      </c>
      <c r="B632" s="8" t="s">
        <v>17511</v>
      </c>
    </row>
    <row r="633" spans="1:2" x14ac:dyDescent="0.35">
      <c r="A633" s="8" t="s">
        <v>665</v>
      </c>
      <c r="B633" s="8" t="s">
        <v>17511</v>
      </c>
    </row>
    <row r="634" spans="1:2" x14ac:dyDescent="0.35">
      <c r="A634" s="8" t="s">
        <v>666</v>
      </c>
      <c r="B634" s="8" t="s">
        <v>17511</v>
      </c>
    </row>
    <row r="635" spans="1:2" x14ac:dyDescent="0.35">
      <c r="A635" s="8" t="s">
        <v>667</v>
      </c>
      <c r="B635" s="8" t="s">
        <v>17511</v>
      </c>
    </row>
    <row r="636" spans="1:2" x14ac:dyDescent="0.35">
      <c r="A636" s="8" t="s">
        <v>668</v>
      </c>
      <c r="B636" s="8" t="s">
        <v>17511</v>
      </c>
    </row>
    <row r="637" spans="1:2" x14ac:dyDescent="0.35">
      <c r="A637" s="8" t="s">
        <v>669</v>
      </c>
      <c r="B637" s="8" t="s">
        <v>17511</v>
      </c>
    </row>
    <row r="638" spans="1:2" x14ac:dyDescent="0.35">
      <c r="A638" s="8" t="s">
        <v>670</v>
      </c>
      <c r="B638" s="8" t="s">
        <v>17511</v>
      </c>
    </row>
    <row r="639" spans="1:2" x14ac:dyDescent="0.35">
      <c r="A639" s="8" t="s">
        <v>671</v>
      </c>
      <c r="B639" s="8" t="s">
        <v>17511</v>
      </c>
    </row>
    <row r="640" spans="1:2" x14ac:dyDescent="0.35">
      <c r="A640" s="8" t="s">
        <v>672</v>
      </c>
      <c r="B640" s="8" t="s">
        <v>17511</v>
      </c>
    </row>
    <row r="641" spans="1:2" x14ac:dyDescent="0.35">
      <c r="A641" s="8" t="s">
        <v>673</v>
      </c>
      <c r="B641" s="8" t="s">
        <v>17511</v>
      </c>
    </row>
    <row r="642" spans="1:2" x14ac:dyDescent="0.35">
      <c r="A642" s="8" t="s">
        <v>674</v>
      </c>
      <c r="B642" s="8" t="s">
        <v>17512</v>
      </c>
    </row>
    <row r="643" spans="1:2" x14ac:dyDescent="0.35">
      <c r="A643" s="8" t="s">
        <v>675</v>
      </c>
      <c r="B643" s="8" t="s">
        <v>17512</v>
      </c>
    </row>
    <row r="644" spans="1:2" x14ac:dyDescent="0.35">
      <c r="A644" s="8" t="s">
        <v>676</v>
      </c>
      <c r="B644" s="8" t="s">
        <v>17512</v>
      </c>
    </row>
    <row r="645" spans="1:2" x14ac:dyDescent="0.35">
      <c r="A645" s="8" t="s">
        <v>677</v>
      </c>
      <c r="B645" s="8" t="s">
        <v>17512</v>
      </c>
    </row>
    <row r="646" spans="1:2" x14ac:dyDescent="0.35">
      <c r="A646" s="8" t="s">
        <v>678</v>
      </c>
      <c r="B646" s="8" t="s">
        <v>17512</v>
      </c>
    </row>
    <row r="647" spans="1:2" x14ac:dyDescent="0.35">
      <c r="A647" s="8" t="s">
        <v>679</v>
      </c>
      <c r="B647" s="8" t="s">
        <v>17512</v>
      </c>
    </row>
    <row r="648" spans="1:2" x14ac:dyDescent="0.35">
      <c r="A648" s="8" t="s">
        <v>680</v>
      </c>
      <c r="B648" s="8" t="s">
        <v>17512</v>
      </c>
    </row>
    <row r="649" spans="1:2" x14ac:dyDescent="0.35">
      <c r="A649" s="8" t="s">
        <v>681</v>
      </c>
      <c r="B649" s="8" t="s">
        <v>17512</v>
      </c>
    </row>
    <row r="650" spans="1:2" x14ac:dyDescent="0.35">
      <c r="A650" s="8" t="s">
        <v>682</v>
      </c>
      <c r="B650" s="8" t="s">
        <v>17512</v>
      </c>
    </row>
    <row r="651" spans="1:2" x14ac:dyDescent="0.35">
      <c r="A651" s="8" t="s">
        <v>683</v>
      </c>
      <c r="B651" s="8" t="s">
        <v>17512</v>
      </c>
    </row>
    <row r="652" spans="1:2" x14ac:dyDescent="0.35">
      <c r="A652" s="8" t="s">
        <v>684</v>
      </c>
      <c r="B652" s="8" t="s">
        <v>17512</v>
      </c>
    </row>
    <row r="653" spans="1:2" x14ac:dyDescent="0.35">
      <c r="A653" s="8" t="s">
        <v>685</v>
      </c>
      <c r="B653" s="8" t="s">
        <v>17512</v>
      </c>
    </row>
    <row r="654" spans="1:2" x14ac:dyDescent="0.35">
      <c r="A654" s="8" t="s">
        <v>686</v>
      </c>
      <c r="B654" s="8" t="s">
        <v>17512</v>
      </c>
    </row>
    <row r="655" spans="1:2" x14ac:dyDescent="0.35">
      <c r="A655" s="8" t="s">
        <v>687</v>
      </c>
      <c r="B655" s="8" t="s">
        <v>17512</v>
      </c>
    </row>
    <row r="656" spans="1:2" x14ac:dyDescent="0.35">
      <c r="A656" s="8" t="s">
        <v>688</v>
      </c>
      <c r="B656" s="8" t="s">
        <v>17512</v>
      </c>
    </row>
    <row r="657" spans="1:2" x14ac:dyDescent="0.35">
      <c r="A657" s="8" t="s">
        <v>689</v>
      </c>
      <c r="B657" s="8" t="s">
        <v>17512</v>
      </c>
    </row>
    <row r="658" spans="1:2" x14ac:dyDescent="0.35">
      <c r="A658" s="8" t="s">
        <v>690</v>
      </c>
      <c r="B658" s="8" t="s">
        <v>17512</v>
      </c>
    </row>
    <row r="659" spans="1:2" x14ac:dyDescent="0.35">
      <c r="A659" s="8" t="s">
        <v>691</v>
      </c>
      <c r="B659" s="8" t="s">
        <v>17512</v>
      </c>
    </row>
    <row r="660" spans="1:2" x14ac:dyDescent="0.35">
      <c r="A660" s="8" t="s">
        <v>692</v>
      </c>
      <c r="B660" s="8" t="s">
        <v>17512</v>
      </c>
    </row>
    <row r="661" spans="1:2" x14ac:dyDescent="0.35">
      <c r="A661" s="8" t="s">
        <v>693</v>
      </c>
      <c r="B661" s="8" t="s">
        <v>17512</v>
      </c>
    </row>
    <row r="662" spans="1:2" x14ac:dyDescent="0.35">
      <c r="A662" s="8" t="s">
        <v>694</v>
      </c>
      <c r="B662" s="8" t="s">
        <v>17512</v>
      </c>
    </row>
    <row r="663" spans="1:2" x14ac:dyDescent="0.35">
      <c r="A663" s="8" t="s">
        <v>695</v>
      </c>
      <c r="B663" s="8" t="s">
        <v>17512</v>
      </c>
    </row>
    <row r="664" spans="1:2" x14ac:dyDescent="0.35">
      <c r="A664" s="8" t="s">
        <v>696</v>
      </c>
      <c r="B664" s="8" t="s">
        <v>17512</v>
      </c>
    </row>
    <row r="665" spans="1:2" x14ac:dyDescent="0.35">
      <c r="A665" s="8" t="s">
        <v>697</v>
      </c>
      <c r="B665" s="8" t="s">
        <v>17512</v>
      </c>
    </row>
    <row r="666" spans="1:2" x14ac:dyDescent="0.35">
      <c r="A666" s="8" t="s">
        <v>698</v>
      </c>
      <c r="B666" s="8" t="s">
        <v>17512</v>
      </c>
    </row>
    <row r="667" spans="1:2" x14ac:dyDescent="0.35">
      <c r="A667" s="8" t="s">
        <v>699</v>
      </c>
      <c r="B667" s="8" t="s">
        <v>17512</v>
      </c>
    </row>
    <row r="668" spans="1:2" x14ac:dyDescent="0.35">
      <c r="A668" s="8" t="s">
        <v>700</v>
      </c>
      <c r="B668" s="8" t="s">
        <v>17512</v>
      </c>
    </row>
    <row r="669" spans="1:2" x14ac:dyDescent="0.35">
      <c r="A669" s="8" t="s">
        <v>701</v>
      </c>
      <c r="B669" s="8" t="s">
        <v>17512</v>
      </c>
    </row>
    <row r="670" spans="1:2" x14ac:dyDescent="0.35">
      <c r="A670" s="8" t="s">
        <v>702</v>
      </c>
      <c r="B670" s="8" t="s">
        <v>17512</v>
      </c>
    </row>
    <row r="671" spans="1:2" x14ac:dyDescent="0.35">
      <c r="A671" s="8" t="s">
        <v>703</v>
      </c>
      <c r="B671" s="8" t="s">
        <v>17512</v>
      </c>
    </row>
    <row r="672" spans="1:2" x14ac:dyDescent="0.35">
      <c r="A672" s="8" t="s">
        <v>704</v>
      </c>
      <c r="B672" s="8" t="s">
        <v>17512</v>
      </c>
    </row>
    <row r="673" spans="1:2" x14ac:dyDescent="0.35">
      <c r="A673" s="8" t="s">
        <v>705</v>
      </c>
      <c r="B673" s="8" t="s">
        <v>17513</v>
      </c>
    </row>
    <row r="674" spans="1:2" x14ac:dyDescent="0.35">
      <c r="A674" s="8" t="s">
        <v>706</v>
      </c>
      <c r="B674" s="8" t="s">
        <v>17513</v>
      </c>
    </row>
    <row r="675" spans="1:2" x14ac:dyDescent="0.35">
      <c r="A675" s="8" t="s">
        <v>707</v>
      </c>
      <c r="B675" s="8" t="s">
        <v>17513</v>
      </c>
    </row>
    <row r="676" spans="1:2" x14ac:dyDescent="0.35">
      <c r="A676" s="8" t="s">
        <v>708</v>
      </c>
      <c r="B676" s="8" t="s">
        <v>17513</v>
      </c>
    </row>
    <row r="677" spans="1:2" x14ac:dyDescent="0.35">
      <c r="A677" s="8" t="s">
        <v>709</v>
      </c>
      <c r="B677" s="8" t="s">
        <v>17513</v>
      </c>
    </row>
    <row r="678" spans="1:2" x14ac:dyDescent="0.35">
      <c r="A678" s="8" t="s">
        <v>710</v>
      </c>
      <c r="B678" s="8" t="s">
        <v>17513</v>
      </c>
    </row>
    <row r="679" spans="1:2" x14ac:dyDescent="0.35">
      <c r="A679" s="8" t="s">
        <v>711</v>
      </c>
      <c r="B679" s="8" t="s">
        <v>17513</v>
      </c>
    </row>
    <row r="680" spans="1:2" x14ac:dyDescent="0.35">
      <c r="A680" s="8" t="s">
        <v>712</v>
      </c>
      <c r="B680" s="8" t="s">
        <v>17513</v>
      </c>
    </row>
    <row r="681" spans="1:2" x14ac:dyDescent="0.35">
      <c r="A681" s="8" t="s">
        <v>713</v>
      </c>
      <c r="B681" s="8" t="s">
        <v>17513</v>
      </c>
    </row>
    <row r="682" spans="1:2" x14ac:dyDescent="0.35">
      <c r="A682" s="8" t="s">
        <v>714</v>
      </c>
      <c r="B682" s="8" t="s">
        <v>17513</v>
      </c>
    </row>
    <row r="683" spans="1:2" x14ac:dyDescent="0.35">
      <c r="A683" s="8" t="s">
        <v>715</v>
      </c>
      <c r="B683" s="8" t="s">
        <v>17513</v>
      </c>
    </row>
    <row r="684" spans="1:2" x14ac:dyDescent="0.35">
      <c r="A684" s="8" t="s">
        <v>716</v>
      </c>
      <c r="B684" s="8" t="s">
        <v>17513</v>
      </c>
    </row>
    <row r="685" spans="1:2" x14ac:dyDescent="0.35">
      <c r="A685" s="8" t="s">
        <v>717</v>
      </c>
      <c r="B685" s="8" t="s">
        <v>17513</v>
      </c>
    </row>
    <row r="686" spans="1:2" x14ac:dyDescent="0.35">
      <c r="A686" s="8" t="s">
        <v>718</v>
      </c>
      <c r="B686" s="8" t="s">
        <v>17513</v>
      </c>
    </row>
    <row r="687" spans="1:2" x14ac:dyDescent="0.35">
      <c r="A687" s="8" t="s">
        <v>719</v>
      </c>
      <c r="B687" s="8" t="s">
        <v>17513</v>
      </c>
    </row>
    <row r="688" spans="1:2" x14ac:dyDescent="0.35">
      <c r="A688" s="8" t="s">
        <v>720</v>
      </c>
      <c r="B688" s="8" t="s">
        <v>17513</v>
      </c>
    </row>
    <row r="689" spans="1:2" x14ac:dyDescent="0.35">
      <c r="A689" s="8" t="s">
        <v>721</v>
      </c>
      <c r="B689" s="8" t="s">
        <v>17513</v>
      </c>
    </row>
    <row r="690" spans="1:2" x14ac:dyDescent="0.35">
      <c r="A690" s="8" t="s">
        <v>722</v>
      </c>
      <c r="B690" s="8" t="s">
        <v>17513</v>
      </c>
    </row>
    <row r="691" spans="1:2" x14ac:dyDescent="0.35">
      <c r="A691" s="8" t="s">
        <v>723</v>
      </c>
      <c r="B691" s="8" t="s">
        <v>17513</v>
      </c>
    </row>
    <row r="692" spans="1:2" x14ac:dyDescent="0.35">
      <c r="A692" s="8" t="s">
        <v>724</v>
      </c>
      <c r="B692" s="8" t="s">
        <v>17513</v>
      </c>
    </row>
    <row r="693" spans="1:2" x14ac:dyDescent="0.35">
      <c r="A693" s="8" t="s">
        <v>725</v>
      </c>
      <c r="B693" s="8" t="s">
        <v>17513</v>
      </c>
    </row>
    <row r="694" spans="1:2" x14ac:dyDescent="0.35">
      <c r="A694" s="8" t="s">
        <v>726</v>
      </c>
      <c r="B694" s="8" t="s">
        <v>17513</v>
      </c>
    </row>
    <row r="695" spans="1:2" x14ac:dyDescent="0.35">
      <c r="A695" s="8" t="s">
        <v>727</v>
      </c>
      <c r="B695" s="8" t="s">
        <v>17513</v>
      </c>
    </row>
    <row r="696" spans="1:2" x14ac:dyDescent="0.35">
      <c r="A696" s="8" t="s">
        <v>728</v>
      </c>
      <c r="B696" s="8" t="s">
        <v>17513</v>
      </c>
    </row>
    <row r="697" spans="1:2" x14ac:dyDescent="0.35">
      <c r="A697" s="8" t="s">
        <v>729</v>
      </c>
      <c r="B697" s="8" t="s">
        <v>17513</v>
      </c>
    </row>
    <row r="698" spans="1:2" x14ac:dyDescent="0.35">
      <c r="A698" s="8" t="s">
        <v>730</v>
      </c>
      <c r="B698" s="8" t="s">
        <v>17513</v>
      </c>
    </row>
    <row r="699" spans="1:2" x14ac:dyDescent="0.35">
      <c r="A699" s="8" t="s">
        <v>731</v>
      </c>
      <c r="B699" s="8" t="s">
        <v>17513</v>
      </c>
    </row>
    <row r="700" spans="1:2" x14ac:dyDescent="0.35">
      <c r="A700" s="8" t="s">
        <v>732</v>
      </c>
      <c r="B700" s="8" t="s">
        <v>17513</v>
      </c>
    </row>
    <row r="701" spans="1:2" x14ac:dyDescent="0.35">
      <c r="A701" s="8" t="s">
        <v>733</v>
      </c>
      <c r="B701" s="8" t="s">
        <v>17513</v>
      </c>
    </row>
    <row r="702" spans="1:2" x14ac:dyDescent="0.35">
      <c r="A702" s="8" t="s">
        <v>734</v>
      </c>
      <c r="B702" s="8" t="s">
        <v>17513</v>
      </c>
    </row>
    <row r="703" spans="1:2" x14ac:dyDescent="0.35">
      <c r="A703" s="8" t="s">
        <v>735</v>
      </c>
      <c r="B703" s="8" t="s">
        <v>17514</v>
      </c>
    </row>
    <row r="704" spans="1:2" x14ac:dyDescent="0.35">
      <c r="A704" s="8" t="s">
        <v>736</v>
      </c>
      <c r="B704" s="8" t="s">
        <v>17514</v>
      </c>
    </row>
    <row r="705" spans="1:2" x14ac:dyDescent="0.35">
      <c r="A705" s="8" t="s">
        <v>737</v>
      </c>
      <c r="B705" s="8" t="s">
        <v>17514</v>
      </c>
    </row>
    <row r="706" spans="1:2" x14ac:dyDescent="0.35">
      <c r="A706" s="8" t="s">
        <v>738</v>
      </c>
      <c r="B706" s="8" t="s">
        <v>17514</v>
      </c>
    </row>
    <row r="707" spans="1:2" x14ac:dyDescent="0.35">
      <c r="A707" s="8" t="s">
        <v>739</v>
      </c>
      <c r="B707" s="8" t="s">
        <v>17514</v>
      </c>
    </row>
    <row r="708" spans="1:2" x14ac:dyDescent="0.35">
      <c r="A708" s="8" t="s">
        <v>740</v>
      </c>
      <c r="B708" s="8" t="s">
        <v>17514</v>
      </c>
    </row>
    <row r="709" spans="1:2" x14ac:dyDescent="0.35">
      <c r="A709" s="8" t="s">
        <v>741</v>
      </c>
      <c r="B709" s="8" t="s">
        <v>17514</v>
      </c>
    </row>
    <row r="710" spans="1:2" x14ac:dyDescent="0.35">
      <c r="A710" s="8" t="s">
        <v>742</v>
      </c>
      <c r="B710" s="8" t="s">
        <v>17514</v>
      </c>
    </row>
    <row r="711" spans="1:2" x14ac:dyDescent="0.35">
      <c r="A711" s="8" t="s">
        <v>743</v>
      </c>
      <c r="B711" s="8" t="s">
        <v>17514</v>
      </c>
    </row>
    <row r="712" spans="1:2" x14ac:dyDescent="0.35">
      <c r="A712" s="8" t="s">
        <v>744</v>
      </c>
      <c r="B712" s="8" t="s">
        <v>17514</v>
      </c>
    </row>
    <row r="713" spans="1:2" x14ac:dyDescent="0.35">
      <c r="A713" s="8" t="s">
        <v>745</v>
      </c>
      <c r="B713" s="8" t="s">
        <v>17514</v>
      </c>
    </row>
    <row r="714" spans="1:2" x14ac:dyDescent="0.35">
      <c r="A714" s="8" t="s">
        <v>746</v>
      </c>
      <c r="B714" s="8" t="s">
        <v>17514</v>
      </c>
    </row>
    <row r="715" spans="1:2" x14ac:dyDescent="0.35">
      <c r="A715" s="8" t="s">
        <v>747</v>
      </c>
      <c r="B715" s="8" t="s">
        <v>17514</v>
      </c>
    </row>
    <row r="716" spans="1:2" x14ac:dyDescent="0.35">
      <c r="A716" s="8" t="s">
        <v>748</v>
      </c>
      <c r="B716" s="8" t="s">
        <v>17514</v>
      </c>
    </row>
    <row r="717" spans="1:2" x14ac:dyDescent="0.35">
      <c r="A717" s="8" t="s">
        <v>749</v>
      </c>
      <c r="B717" s="8" t="s">
        <v>17514</v>
      </c>
    </row>
    <row r="718" spans="1:2" x14ac:dyDescent="0.35">
      <c r="A718" s="8" t="s">
        <v>750</v>
      </c>
      <c r="B718" s="8" t="s">
        <v>17514</v>
      </c>
    </row>
    <row r="719" spans="1:2" x14ac:dyDescent="0.35">
      <c r="A719" s="8" t="s">
        <v>751</v>
      </c>
      <c r="B719" s="8" t="s">
        <v>17514</v>
      </c>
    </row>
    <row r="720" spans="1:2" x14ac:dyDescent="0.35">
      <c r="A720" s="8" t="s">
        <v>752</v>
      </c>
      <c r="B720" s="8" t="s">
        <v>17514</v>
      </c>
    </row>
    <row r="721" spans="1:2" x14ac:dyDescent="0.35">
      <c r="A721" s="8" t="s">
        <v>753</v>
      </c>
      <c r="B721" s="8" t="s">
        <v>17514</v>
      </c>
    </row>
    <row r="722" spans="1:2" x14ac:dyDescent="0.35">
      <c r="A722" s="8" t="s">
        <v>754</v>
      </c>
      <c r="B722" s="8" t="s">
        <v>17514</v>
      </c>
    </row>
    <row r="723" spans="1:2" x14ac:dyDescent="0.35">
      <c r="A723" s="8" t="s">
        <v>755</v>
      </c>
      <c r="B723" s="8" t="s">
        <v>17514</v>
      </c>
    </row>
    <row r="724" spans="1:2" x14ac:dyDescent="0.35">
      <c r="A724" s="8" t="s">
        <v>756</v>
      </c>
      <c r="B724" s="8" t="s">
        <v>17514</v>
      </c>
    </row>
    <row r="725" spans="1:2" x14ac:dyDescent="0.35">
      <c r="A725" s="8" t="s">
        <v>757</v>
      </c>
      <c r="B725" s="8" t="s">
        <v>17514</v>
      </c>
    </row>
    <row r="726" spans="1:2" x14ac:dyDescent="0.35">
      <c r="A726" s="8" t="s">
        <v>758</v>
      </c>
      <c r="B726" s="8" t="s">
        <v>17514</v>
      </c>
    </row>
    <row r="727" spans="1:2" x14ac:dyDescent="0.35">
      <c r="A727" s="8" t="s">
        <v>759</v>
      </c>
      <c r="B727" s="8" t="s">
        <v>17514</v>
      </c>
    </row>
    <row r="728" spans="1:2" x14ac:dyDescent="0.35">
      <c r="A728" s="8" t="s">
        <v>760</v>
      </c>
      <c r="B728" s="8" t="s">
        <v>17514</v>
      </c>
    </row>
    <row r="729" spans="1:2" x14ac:dyDescent="0.35">
      <c r="A729" s="8" t="s">
        <v>761</v>
      </c>
      <c r="B729" s="8" t="s">
        <v>17514</v>
      </c>
    </row>
    <row r="730" spans="1:2" x14ac:dyDescent="0.35">
      <c r="A730" s="8" t="s">
        <v>762</v>
      </c>
      <c r="B730" s="8" t="s">
        <v>17514</v>
      </c>
    </row>
    <row r="731" spans="1:2" x14ac:dyDescent="0.35">
      <c r="A731" s="8" t="s">
        <v>763</v>
      </c>
      <c r="B731" s="8" t="s">
        <v>17514</v>
      </c>
    </row>
    <row r="732" spans="1:2" x14ac:dyDescent="0.35">
      <c r="A732" s="8" t="s">
        <v>764</v>
      </c>
      <c r="B732" s="8" t="s">
        <v>17514</v>
      </c>
    </row>
    <row r="733" spans="1:2" x14ac:dyDescent="0.35">
      <c r="A733" s="8" t="s">
        <v>765</v>
      </c>
      <c r="B733" s="8" t="s">
        <v>17514</v>
      </c>
    </row>
    <row r="734" spans="1:2" x14ac:dyDescent="0.35">
      <c r="A734" s="8" t="s">
        <v>766</v>
      </c>
      <c r="B734" s="8" t="s">
        <v>25</v>
      </c>
    </row>
    <row r="735" spans="1:2" x14ac:dyDescent="0.35">
      <c r="A735" s="8" t="s">
        <v>767</v>
      </c>
      <c r="B735" s="8" t="s">
        <v>25</v>
      </c>
    </row>
    <row r="736" spans="1:2" x14ac:dyDescent="0.35">
      <c r="A736" s="8" t="s">
        <v>768</v>
      </c>
      <c r="B736" s="8" t="s">
        <v>25</v>
      </c>
    </row>
    <row r="737" spans="1:2" x14ac:dyDescent="0.35">
      <c r="A737" s="8" t="s">
        <v>769</v>
      </c>
      <c r="B737" s="8" t="s">
        <v>25</v>
      </c>
    </row>
    <row r="738" spans="1:2" x14ac:dyDescent="0.35">
      <c r="A738" s="8" t="s">
        <v>770</v>
      </c>
      <c r="B738" s="8" t="s">
        <v>25</v>
      </c>
    </row>
    <row r="739" spans="1:2" x14ac:dyDescent="0.35">
      <c r="A739" s="8" t="s">
        <v>771</v>
      </c>
      <c r="B739" s="8" t="s">
        <v>25</v>
      </c>
    </row>
    <row r="740" spans="1:2" x14ac:dyDescent="0.35">
      <c r="A740" s="8" t="s">
        <v>772</v>
      </c>
      <c r="B740" s="8" t="s">
        <v>25</v>
      </c>
    </row>
    <row r="741" spans="1:2" x14ac:dyDescent="0.35">
      <c r="A741" s="8" t="s">
        <v>773</v>
      </c>
      <c r="B741" s="8" t="s">
        <v>25</v>
      </c>
    </row>
    <row r="742" spans="1:2" x14ac:dyDescent="0.35">
      <c r="A742" s="8" t="s">
        <v>774</v>
      </c>
      <c r="B742" s="8" t="s">
        <v>25</v>
      </c>
    </row>
    <row r="743" spans="1:2" x14ac:dyDescent="0.35">
      <c r="A743" s="8" t="s">
        <v>775</v>
      </c>
      <c r="B743" s="8" t="s">
        <v>25</v>
      </c>
    </row>
    <row r="744" spans="1:2" x14ac:dyDescent="0.35">
      <c r="A744" s="8" t="s">
        <v>776</v>
      </c>
      <c r="B744" s="8" t="s">
        <v>25</v>
      </c>
    </row>
    <row r="745" spans="1:2" x14ac:dyDescent="0.35">
      <c r="A745" s="8" t="s">
        <v>777</v>
      </c>
      <c r="B745" s="8" t="s">
        <v>25</v>
      </c>
    </row>
    <row r="746" spans="1:2" x14ac:dyDescent="0.35">
      <c r="A746" s="8" t="s">
        <v>778</v>
      </c>
      <c r="B746" s="8" t="s">
        <v>25</v>
      </c>
    </row>
    <row r="747" spans="1:2" x14ac:dyDescent="0.35">
      <c r="A747" s="8" t="s">
        <v>779</v>
      </c>
      <c r="B747" s="8" t="s">
        <v>25</v>
      </c>
    </row>
    <row r="748" spans="1:2" x14ac:dyDescent="0.35">
      <c r="A748" s="8" t="s">
        <v>780</v>
      </c>
      <c r="B748" s="8" t="s">
        <v>25</v>
      </c>
    </row>
    <row r="749" spans="1:2" x14ac:dyDescent="0.35">
      <c r="A749" s="8" t="s">
        <v>781</v>
      </c>
      <c r="B749" s="8" t="s">
        <v>25</v>
      </c>
    </row>
    <row r="750" spans="1:2" x14ac:dyDescent="0.35">
      <c r="A750" s="8" t="s">
        <v>782</v>
      </c>
      <c r="B750" s="8" t="s">
        <v>25</v>
      </c>
    </row>
    <row r="751" spans="1:2" x14ac:dyDescent="0.35">
      <c r="A751" s="8" t="s">
        <v>783</v>
      </c>
      <c r="B751" s="8" t="s">
        <v>25</v>
      </c>
    </row>
    <row r="752" spans="1:2" x14ac:dyDescent="0.35">
      <c r="A752" s="8" t="s">
        <v>784</v>
      </c>
      <c r="B752" s="8" t="s">
        <v>25</v>
      </c>
    </row>
    <row r="753" spans="1:2" x14ac:dyDescent="0.35">
      <c r="A753" s="8" t="s">
        <v>785</v>
      </c>
      <c r="B753" s="8" t="s">
        <v>25</v>
      </c>
    </row>
    <row r="754" spans="1:2" x14ac:dyDescent="0.35">
      <c r="A754" s="8" t="s">
        <v>786</v>
      </c>
      <c r="B754" s="8" t="s">
        <v>25</v>
      </c>
    </row>
    <row r="755" spans="1:2" x14ac:dyDescent="0.35">
      <c r="A755" s="8" t="s">
        <v>787</v>
      </c>
      <c r="B755" s="8" t="s">
        <v>25</v>
      </c>
    </row>
    <row r="756" spans="1:2" x14ac:dyDescent="0.35">
      <c r="A756" s="8" t="s">
        <v>788</v>
      </c>
      <c r="B756" s="8" t="s">
        <v>25</v>
      </c>
    </row>
    <row r="757" spans="1:2" x14ac:dyDescent="0.35">
      <c r="A757" s="8" t="s">
        <v>789</v>
      </c>
      <c r="B757" s="8" t="s">
        <v>25</v>
      </c>
    </row>
    <row r="758" spans="1:2" x14ac:dyDescent="0.35">
      <c r="A758" s="8" t="s">
        <v>790</v>
      </c>
      <c r="B758" s="8" t="s">
        <v>25</v>
      </c>
    </row>
    <row r="759" spans="1:2" x14ac:dyDescent="0.35">
      <c r="A759" s="8" t="s">
        <v>791</v>
      </c>
      <c r="B759" s="8" t="s">
        <v>25</v>
      </c>
    </row>
    <row r="760" spans="1:2" x14ac:dyDescent="0.35">
      <c r="A760" s="8" t="s">
        <v>792</v>
      </c>
      <c r="B760" s="8" t="s">
        <v>25</v>
      </c>
    </row>
    <row r="761" spans="1:2" x14ac:dyDescent="0.35">
      <c r="A761" s="8" t="s">
        <v>793</v>
      </c>
      <c r="B761" s="8" t="s">
        <v>25</v>
      </c>
    </row>
    <row r="762" spans="1:2" x14ac:dyDescent="0.35">
      <c r="A762" s="8" t="s">
        <v>794</v>
      </c>
      <c r="B762" s="8" t="s">
        <v>25</v>
      </c>
    </row>
    <row r="763" spans="1:2" x14ac:dyDescent="0.35">
      <c r="A763" s="8" t="s">
        <v>795</v>
      </c>
      <c r="B763" s="8" t="s">
        <v>25</v>
      </c>
    </row>
    <row r="764" spans="1:2" x14ac:dyDescent="0.35">
      <c r="A764" s="8" t="s">
        <v>796</v>
      </c>
      <c r="B764" s="8" t="s">
        <v>25</v>
      </c>
    </row>
    <row r="765" spans="1:2" x14ac:dyDescent="0.35">
      <c r="A765" s="8" t="s">
        <v>797</v>
      </c>
      <c r="B765" s="8" t="s">
        <v>17515</v>
      </c>
    </row>
    <row r="766" spans="1:2" x14ac:dyDescent="0.35">
      <c r="A766" s="8" t="s">
        <v>798</v>
      </c>
      <c r="B766" s="8" t="s">
        <v>17515</v>
      </c>
    </row>
    <row r="767" spans="1:2" x14ac:dyDescent="0.35">
      <c r="A767" s="8" t="s">
        <v>799</v>
      </c>
      <c r="B767" s="8" t="s">
        <v>17515</v>
      </c>
    </row>
    <row r="768" spans="1:2" x14ac:dyDescent="0.35">
      <c r="A768" s="8" t="s">
        <v>800</v>
      </c>
      <c r="B768" s="8" t="s">
        <v>17515</v>
      </c>
    </row>
    <row r="769" spans="1:2" x14ac:dyDescent="0.35">
      <c r="A769" s="8" t="s">
        <v>801</v>
      </c>
      <c r="B769" s="8" t="s">
        <v>17515</v>
      </c>
    </row>
    <row r="770" spans="1:2" x14ac:dyDescent="0.35">
      <c r="A770" s="8" t="s">
        <v>802</v>
      </c>
      <c r="B770" s="8" t="s">
        <v>17515</v>
      </c>
    </row>
    <row r="771" spans="1:2" x14ac:dyDescent="0.35">
      <c r="A771" s="8" t="s">
        <v>803</v>
      </c>
      <c r="B771" s="8" t="s">
        <v>17515</v>
      </c>
    </row>
    <row r="772" spans="1:2" x14ac:dyDescent="0.35">
      <c r="A772" s="8" t="s">
        <v>804</v>
      </c>
      <c r="B772" s="8" t="s">
        <v>17515</v>
      </c>
    </row>
    <row r="773" spans="1:2" x14ac:dyDescent="0.35">
      <c r="A773" s="8" t="s">
        <v>805</v>
      </c>
      <c r="B773" s="8" t="s">
        <v>17515</v>
      </c>
    </row>
    <row r="774" spans="1:2" x14ac:dyDescent="0.35">
      <c r="A774" s="8" t="s">
        <v>806</v>
      </c>
      <c r="B774" s="8" t="s">
        <v>17515</v>
      </c>
    </row>
    <row r="775" spans="1:2" x14ac:dyDescent="0.35">
      <c r="A775" s="8" t="s">
        <v>807</v>
      </c>
      <c r="B775" s="8" t="s">
        <v>17515</v>
      </c>
    </row>
    <row r="776" spans="1:2" x14ac:dyDescent="0.35">
      <c r="A776" s="8" t="s">
        <v>808</v>
      </c>
      <c r="B776" s="8" t="s">
        <v>17515</v>
      </c>
    </row>
    <row r="777" spans="1:2" x14ac:dyDescent="0.35">
      <c r="A777" s="8" t="s">
        <v>809</v>
      </c>
      <c r="B777" s="8" t="s">
        <v>17515</v>
      </c>
    </row>
    <row r="778" spans="1:2" x14ac:dyDescent="0.35">
      <c r="A778" s="8" t="s">
        <v>810</v>
      </c>
      <c r="B778" s="8" t="s">
        <v>17515</v>
      </c>
    </row>
    <row r="779" spans="1:2" x14ac:dyDescent="0.35">
      <c r="A779" s="8" t="s">
        <v>811</v>
      </c>
      <c r="B779" s="8" t="s">
        <v>17515</v>
      </c>
    </row>
    <row r="780" spans="1:2" x14ac:dyDescent="0.35">
      <c r="A780" s="8" t="s">
        <v>812</v>
      </c>
      <c r="B780" s="8" t="s">
        <v>17515</v>
      </c>
    </row>
    <row r="781" spans="1:2" x14ac:dyDescent="0.35">
      <c r="A781" s="8" t="s">
        <v>813</v>
      </c>
      <c r="B781" s="8" t="s">
        <v>17515</v>
      </c>
    </row>
    <row r="782" spans="1:2" x14ac:dyDescent="0.35">
      <c r="A782" s="8" t="s">
        <v>814</v>
      </c>
      <c r="B782" s="8" t="s">
        <v>17515</v>
      </c>
    </row>
    <row r="783" spans="1:2" x14ac:dyDescent="0.35">
      <c r="A783" s="8" t="s">
        <v>815</v>
      </c>
      <c r="B783" s="8" t="s">
        <v>17515</v>
      </c>
    </row>
    <row r="784" spans="1:2" x14ac:dyDescent="0.35">
      <c r="A784" s="8" t="s">
        <v>816</v>
      </c>
      <c r="B784" s="8" t="s">
        <v>17515</v>
      </c>
    </row>
    <row r="785" spans="1:2" x14ac:dyDescent="0.35">
      <c r="A785" s="8" t="s">
        <v>817</v>
      </c>
      <c r="B785" s="8" t="s">
        <v>17515</v>
      </c>
    </row>
    <row r="786" spans="1:2" x14ac:dyDescent="0.35">
      <c r="A786" s="8" t="s">
        <v>818</v>
      </c>
      <c r="B786" s="8" t="s">
        <v>17515</v>
      </c>
    </row>
    <row r="787" spans="1:2" x14ac:dyDescent="0.35">
      <c r="A787" s="8" t="s">
        <v>819</v>
      </c>
      <c r="B787" s="8" t="s">
        <v>17515</v>
      </c>
    </row>
    <row r="788" spans="1:2" x14ac:dyDescent="0.35">
      <c r="A788" s="8" t="s">
        <v>820</v>
      </c>
      <c r="B788" s="8" t="s">
        <v>17515</v>
      </c>
    </row>
    <row r="789" spans="1:2" x14ac:dyDescent="0.35">
      <c r="A789" s="8" t="s">
        <v>821</v>
      </c>
      <c r="B789" s="8" t="s">
        <v>17515</v>
      </c>
    </row>
    <row r="790" spans="1:2" x14ac:dyDescent="0.35">
      <c r="A790" s="8" t="s">
        <v>822</v>
      </c>
      <c r="B790" s="8" t="s">
        <v>17515</v>
      </c>
    </row>
    <row r="791" spans="1:2" x14ac:dyDescent="0.35">
      <c r="A791" s="8" t="s">
        <v>823</v>
      </c>
      <c r="B791" s="8" t="s">
        <v>17515</v>
      </c>
    </row>
    <row r="792" spans="1:2" x14ac:dyDescent="0.35">
      <c r="A792" s="8" t="s">
        <v>824</v>
      </c>
      <c r="B792" s="8" t="s">
        <v>17515</v>
      </c>
    </row>
    <row r="793" spans="1:2" x14ac:dyDescent="0.35">
      <c r="A793" s="8" t="s">
        <v>825</v>
      </c>
      <c r="B793" s="8" t="s">
        <v>17516</v>
      </c>
    </row>
    <row r="794" spans="1:2" x14ac:dyDescent="0.35">
      <c r="A794" s="8" t="s">
        <v>826</v>
      </c>
      <c r="B794" s="8" t="s">
        <v>17516</v>
      </c>
    </row>
    <row r="795" spans="1:2" x14ac:dyDescent="0.35">
      <c r="A795" s="8" t="s">
        <v>827</v>
      </c>
      <c r="B795" s="8" t="s">
        <v>17516</v>
      </c>
    </row>
    <row r="796" spans="1:2" x14ac:dyDescent="0.35">
      <c r="A796" s="8" t="s">
        <v>828</v>
      </c>
      <c r="B796" s="8" t="s">
        <v>17516</v>
      </c>
    </row>
    <row r="797" spans="1:2" x14ac:dyDescent="0.35">
      <c r="A797" s="8" t="s">
        <v>829</v>
      </c>
      <c r="B797" s="8" t="s">
        <v>17516</v>
      </c>
    </row>
    <row r="798" spans="1:2" x14ac:dyDescent="0.35">
      <c r="A798" s="8" t="s">
        <v>830</v>
      </c>
      <c r="B798" s="8" t="s">
        <v>17516</v>
      </c>
    </row>
    <row r="799" spans="1:2" x14ac:dyDescent="0.35">
      <c r="A799" s="8" t="s">
        <v>831</v>
      </c>
      <c r="B799" s="8" t="s">
        <v>17516</v>
      </c>
    </row>
    <row r="800" spans="1:2" x14ac:dyDescent="0.35">
      <c r="A800" s="8" t="s">
        <v>832</v>
      </c>
      <c r="B800" s="8" t="s">
        <v>17516</v>
      </c>
    </row>
    <row r="801" spans="1:2" x14ac:dyDescent="0.35">
      <c r="A801" s="8" t="s">
        <v>833</v>
      </c>
      <c r="B801" s="8" t="s">
        <v>17516</v>
      </c>
    </row>
    <row r="802" spans="1:2" x14ac:dyDescent="0.35">
      <c r="A802" s="8" t="s">
        <v>834</v>
      </c>
      <c r="B802" s="8" t="s">
        <v>17516</v>
      </c>
    </row>
    <row r="803" spans="1:2" x14ac:dyDescent="0.35">
      <c r="A803" s="8" t="s">
        <v>835</v>
      </c>
      <c r="B803" s="8" t="s">
        <v>17516</v>
      </c>
    </row>
    <row r="804" spans="1:2" x14ac:dyDescent="0.35">
      <c r="A804" s="8" t="s">
        <v>836</v>
      </c>
      <c r="B804" s="8" t="s">
        <v>17516</v>
      </c>
    </row>
    <row r="805" spans="1:2" x14ac:dyDescent="0.35">
      <c r="A805" s="8" t="s">
        <v>837</v>
      </c>
      <c r="B805" s="8" t="s">
        <v>17516</v>
      </c>
    </row>
    <row r="806" spans="1:2" x14ac:dyDescent="0.35">
      <c r="A806" s="8" t="s">
        <v>838</v>
      </c>
      <c r="B806" s="8" t="s">
        <v>17516</v>
      </c>
    </row>
    <row r="807" spans="1:2" x14ac:dyDescent="0.35">
      <c r="A807" s="8" t="s">
        <v>839</v>
      </c>
      <c r="B807" s="8" t="s">
        <v>17516</v>
      </c>
    </row>
    <row r="808" spans="1:2" x14ac:dyDescent="0.35">
      <c r="A808" s="8" t="s">
        <v>840</v>
      </c>
      <c r="B808" s="8" t="s">
        <v>17516</v>
      </c>
    </row>
    <row r="809" spans="1:2" x14ac:dyDescent="0.35">
      <c r="A809" s="8" t="s">
        <v>841</v>
      </c>
      <c r="B809" s="8" t="s">
        <v>17516</v>
      </c>
    </row>
    <row r="810" spans="1:2" x14ac:dyDescent="0.35">
      <c r="A810" s="8" t="s">
        <v>842</v>
      </c>
      <c r="B810" s="8" t="s">
        <v>17516</v>
      </c>
    </row>
    <row r="811" spans="1:2" x14ac:dyDescent="0.35">
      <c r="A811" s="8" t="s">
        <v>843</v>
      </c>
      <c r="B811" s="8" t="s">
        <v>17516</v>
      </c>
    </row>
    <row r="812" spans="1:2" x14ac:dyDescent="0.35">
      <c r="A812" s="8" t="s">
        <v>844</v>
      </c>
      <c r="B812" s="8" t="s">
        <v>17516</v>
      </c>
    </row>
    <row r="813" spans="1:2" x14ac:dyDescent="0.35">
      <c r="A813" s="8" t="s">
        <v>845</v>
      </c>
      <c r="B813" s="8" t="s">
        <v>17516</v>
      </c>
    </row>
    <row r="814" spans="1:2" x14ac:dyDescent="0.35">
      <c r="A814" s="8" t="s">
        <v>846</v>
      </c>
      <c r="B814" s="8" t="s">
        <v>17516</v>
      </c>
    </row>
    <row r="815" spans="1:2" x14ac:dyDescent="0.35">
      <c r="A815" s="8" t="s">
        <v>847</v>
      </c>
      <c r="B815" s="8" t="s">
        <v>17516</v>
      </c>
    </row>
    <row r="816" spans="1:2" x14ac:dyDescent="0.35">
      <c r="A816" s="8" t="s">
        <v>848</v>
      </c>
      <c r="B816" s="8" t="s">
        <v>17516</v>
      </c>
    </row>
    <row r="817" spans="1:2" x14ac:dyDescent="0.35">
      <c r="A817" s="8" t="s">
        <v>849</v>
      </c>
      <c r="B817" s="8" t="s">
        <v>17516</v>
      </c>
    </row>
    <row r="818" spans="1:2" x14ac:dyDescent="0.35">
      <c r="A818" s="8" t="s">
        <v>850</v>
      </c>
      <c r="B818" s="8" t="s">
        <v>17516</v>
      </c>
    </row>
    <row r="819" spans="1:2" x14ac:dyDescent="0.35">
      <c r="A819" s="8" t="s">
        <v>851</v>
      </c>
      <c r="B819" s="8" t="s">
        <v>17516</v>
      </c>
    </row>
    <row r="820" spans="1:2" x14ac:dyDescent="0.35">
      <c r="A820" s="8" t="s">
        <v>852</v>
      </c>
      <c r="B820" s="8" t="s">
        <v>17516</v>
      </c>
    </row>
    <row r="821" spans="1:2" x14ac:dyDescent="0.35">
      <c r="A821" s="8" t="s">
        <v>853</v>
      </c>
      <c r="B821" s="8" t="s">
        <v>17516</v>
      </c>
    </row>
    <row r="822" spans="1:2" x14ac:dyDescent="0.35">
      <c r="A822" s="8" t="s">
        <v>854</v>
      </c>
      <c r="B822" s="8" t="s">
        <v>17516</v>
      </c>
    </row>
    <row r="823" spans="1:2" x14ac:dyDescent="0.35">
      <c r="A823" s="8" t="s">
        <v>855</v>
      </c>
      <c r="B823" s="8" t="s">
        <v>17516</v>
      </c>
    </row>
    <row r="824" spans="1:2" x14ac:dyDescent="0.35">
      <c r="A824" s="8" t="s">
        <v>855</v>
      </c>
      <c r="B824" s="8" t="s">
        <v>19534</v>
      </c>
    </row>
    <row r="825" spans="1:2" x14ac:dyDescent="0.35">
      <c r="A825" s="8" t="s">
        <v>856</v>
      </c>
      <c r="B825" s="8" t="s">
        <v>17517</v>
      </c>
    </row>
    <row r="826" spans="1:2" x14ac:dyDescent="0.35">
      <c r="A826" s="8" t="s">
        <v>857</v>
      </c>
      <c r="B826" s="8" t="s">
        <v>17517</v>
      </c>
    </row>
    <row r="827" spans="1:2" x14ac:dyDescent="0.35">
      <c r="A827" s="8" t="s">
        <v>858</v>
      </c>
      <c r="B827" s="8" t="s">
        <v>17517</v>
      </c>
    </row>
    <row r="828" spans="1:2" x14ac:dyDescent="0.35">
      <c r="A828" s="8" t="s">
        <v>859</v>
      </c>
      <c r="B828" s="8" t="s">
        <v>17517</v>
      </c>
    </row>
    <row r="829" spans="1:2" x14ac:dyDescent="0.35">
      <c r="A829" s="8" t="s">
        <v>860</v>
      </c>
      <c r="B829" s="8" t="s">
        <v>17517</v>
      </c>
    </row>
    <row r="830" spans="1:2" x14ac:dyDescent="0.35">
      <c r="A830" s="8" t="s">
        <v>861</v>
      </c>
      <c r="B830" s="8" t="s">
        <v>17517</v>
      </c>
    </row>
    <row r="831" spans="1:2" x14ac:dyDescent="0.35">
      <c r="A831" s="8" t="s">
        <v>862</v>
      </c>
      <c r="B831" s="8" t="s">
        <v>17517</v>
      </c>
    </row>
    <row r="832" spans="1:2" x14ac:dyDescent="0.35">
      <c r="A832" s="8" t="s">
        <v>863</v>
      </c>
      <c r="B832" s="8" t="s">
        <v>17517</v>
      </c>
    </row>
    <row r="833" spans="1:2" x14ac:dyDescent="0.35">
      <c r="A833" s="8" t="s">
        <v>864</v>
      </c>
      <c r="B833" s="8" t="s">
        <v>17517</v>
      </c>
    </row>
    <row r="834" spans="1:2" x14ac:dyDescent="0.35">
      <c r="A834" s="8" t="s">
        <v>865</v>
      </c>
      <c r="B834" s="8" t="s">
        <v>17517</v>
      </c>
    </row>
    <row r="835" spans="1:2" x14ac:dyDescent="0.35">
      <c r="A835" s="8" t="s">
        <v>866</v>
      </c>
      <c r="B835" s="8" t="s">
        <v>17517</v>
      </c>
    </row>
    <row r="836" spans="1:2" x14ac:dyDescent="0.35">
      <c r="A836" s="8" t="s">
        <v>867</v>
      </c>
      <c r="B836" s="8" t="s">
        <v>17517</v>
      </c>
    </row>
    <row r="837" spans="1:2" x14ac:dyDescent="0.35">
      <c r="A837" s="8" t="s">
        <v>868</v>
      </c>
      <c r="B837" s="8" t="s">
        <v>17517</v>
      </c>
    </row>
    <row r="838" spans="1:2" x14ac:dyDescent="0.35">
      <c r="A838" s="8" t="s">
        <v>869</v>
      </c>
      <c r="B838" s="8" t="s">
        <v>17517</v>
      </c>
    </row>
    <row r="839" spans="1:2" x14ac:dyDescent="0.35">
      <c r="A839" s="8" t="s">
        <v>870</v>
      </c>
      <c r="B839" s="8" t="s">
        <v>17517</v>
      </c>
    </row>
    <row r="840" spans="1:2" x14ac:dyDescent="0.35">
      <c r="A840" s="8" t="s">
        <v>871</v>
      </c>
      <c r="B840" s="8" t="s">
        <v>17517</v>
      </c>
    </row>
    <row r="841" spans="1:2" x14ac:dyDescent="0.35">
      <c r="A841" s="8" t="s">
        <v>872</v>
      </c>
      <c r="B841" s="8" t="s">
        <v>17517</v>
      </c>
    </row>
    <row r="842" spans="1:2" x14ac:dyDescent="0.35">
      <c r="A842" s="8" t="s">
        <v>873</v>
      </c>
      <c r="B842" s="8" t="s">
        <v>17517</v>
      </c>
    </row>
    <row r="843" spans="1:2" x14ac:dyDescent="0.35">
      <c r="A843" s="8" t="s">
        <v>874</v>
      </c>
      <c r="B843" s="8" t="s">
        <v>17517</v>
      </c>
    </row>
    <row r="844" spans="1:2" x14ac:dyDescent="0.35">
      <c r="A844" s="8" t="s">
        <v>875</v>
      </c>
      <c r="B844" s="8" t="s">
        <v>17517</v>
      </c>
    </row>
    <row r="845" spans="1:2" x14ac:dyDescent="0.35">
      <c r="A845" s="8" t="s">
        <v>876</v>
      </c>
      <c r="B845" s="8" t="s">
        <v>17517</v>
      </c>
    </row>
    <row r="846" spans="1:2" x14ac:dyDescent="0.35">
      <c r="A846" s="8" t="s">
        <v>877</v>
      </c>
      <c r="B846" s="8" t="s">
        <v>17517</v>
      </c>
    </row>
    <row r="847" spans="1:2" x14ac:dyDescent="0.35">
      <c r="A847" s="8" t="s">
        <v>878</v>
      </c>
      <c r="B847" s="8" t="s">
        <v>17517</v>
      </c>
    </row>
    <row r="848" spans="1:2" x14ac:dyDescent="0.35">
      <c r="A848" s="8" t="s">
        <v>879</v>
      </c>
      <c r="B848" s="8" t="s">
        <v>17517</v>
      </c>
    </row>
    <row r="849" spans="1:2" x14ac:dyDescent="0.35">
      <c r="A849" s="8" t="s">
        <v>880</v>
      </c>
      <c r="B849" s="8" t="s">
        <v>17517</v>
      </c>
    </row>
    <row r="850" spans="1:2" x14ac:dyDescent="0.35">
      <c r="A850" s="8" t="s">
        <v>881</v>
      </c>
      <c r="B850" s="8" t="s">
        <v>17517</v>
      </c>
    </row>
    <row r="851" spans="1:2" x14ac:dyDescent="0.35">
      <c r="A851" s="8" t="s">
        <v>882</v>
      </c>
      <c r="B851" s="8" t="s">
        <v>17517</v>
      </c>
    </row>
    <row r="852" spans="1:2" x14ac:dyDescent="0.35">
      <c r="A852" s="8" t="s">
        <v>883</v>
      </c>
      <c r="B852" s="8" t="s">
        <v>17517</v>
      </c>
    </row>
    <row r="853" spans="1:2" x14ac:dyDescent="0.35">
      <c r="A853" s="8" t="s">
        <v>884</v>
      </c>
      <c r="B853" s="8" t="s">
        <v>17517</v>
      </c>
    </row>
    <row r="854" spans="1:2" x14ac:dyDescent="0.35">
      <c r="A854" s="8" t="s">
        <v>885</v>
      </c>
      <c r="B854" s="8" t="s">
        <v>17517</v>
      </c>
    </row>
    <row r="855" spans="1:2" x14ac:dyDescent="0.35">
      <c r="A855" s="8" t="s">
        <v>886</v>
      </c>
      <c r="B855" s="8" t="s">
        <v>17518</v>
      </c>
    </row>
    <row r="856" spans="1:2" x14ac:dyDescent="0.35">
      <c r="A856" s="8" t="s">
        <v>887</v>
      </c>
      <c r="B856" s="8" t="s">
        <v>17518</v>
      </c>
    </row>
    <row r="857" spans="1:2" x14ac:dyDescent="0.35">
      <c r="A857" s="8" t="s">
        <v>888</v>
      </c>
      <c r="B857" s="8" t="s">
        <v>17518</v>
      </c>
    </row>
    <row r="858" spans="1:2" x14ac:dyDescent="0.35">
      <c r="A858" s="8" t="s">
        <v>889</v>
      </c>
      <c r="B858" s="8" t="s">
        <v>17518</v>
      </c>
    </row>
    <row r="859" spans="1:2" x14ac:dyDescent="0.35">
      <c r="A859" s="8" t="s">
        <v>890</v>
      </c>
      <c r="B859" s="8" t="s">
        <v>17518</v>
      </c>
    </row>
    <row r="860" spans="1:2" x14ac:dyDescent="0.35">
      <c r="A860" s="8" t="s">
        <v>891</v>
      </c>
      <c r="B860" s="8" t="s">
        <v>17518</v>
      </c>
    </row>
    <row r="861" spans="1:2" x14ac:dyDescent="0.35">
      <c r="A861" s="8" t="s">
        <v>892</v>
      </c>
      <c r="B861" s="8" t="s">
        <v>17518</v>
      </c>
    </row>
    <row r="862" spans="1:2" x14ac:dyDescent="0.35">
      <c r="A862" s="8" t="s">
        <v>893</v>
      </c>
      <c r="B862" s="8" t="s">
        <v>17518</v>
      </c>
    </row>
    <row r="863" spans="1:2" x14ac:dyDescent="0.35">
      <c r="A863" s="8" t="s">
        <v>894</v>
      </c>
      <c r="B863" s="8" t="s">
        <v>17518</v>
      </c>
    </row>
    <row r="864" spans="1:2" x14ac:dyDescent="0.35">
      <c r="A864" s="8" t="s">
        <v>895</v>
      </c>
      <c r="B864" s="8" t="s">
        <v>17518</v>
      </c>
    </row>
    <row r="865" spans="1:2" x14ac:dyDescent="0.35">
      <c r="A865" s="8" t="s">
        <v>896</v>
      </c>
      <c r="B865" s="8" t="s">
        <v>17518</v>
      </c>
    </row>
    <row r="866" spans="1:2" x14ac:dyDescent="0.35">
      <c r="A866" s="8" t="s">
        <v>897</v>
      </c>
      <c r="B866" s="8" t="s">
        <v>17518</v>
      </c>
    </row>
    <row r="867" spans="1:2" x14ac:dyDescent="0.35">
      <c r="A867" s="8" t="s">
        <v>898</v>
      </c>
      <c r="B867" s="8" t="s">
        <v>17518</v>
      </c>
    </row>
    <row r="868" spans="1:2" x14ac:dyDescent="0.35">
      <c r="A868" s="8" t="s">
        <v>899</v>
      </c>
      <c r="B868" s="8" t="s">
        <v>17518</v>
      </c>
    </row>
    <row r="869" spans="1:2" x14ac:dyDescent="0.35">
      <c r="A869" s="8" t="s">
        <v>900</v>
      </c>
      <c r="B869" s="8" t="s">
        <v>17518</v>
      </c>
    </row>
    <row r="870" spans="1:2" x14ac:dyDescent="0.35">
      <c r="A870" s="8" t="s">
        <v>901</v>
      </c>
      <c r="B870" s="8" t="s">
        <v>17518</v>
      </c>
    </row>
    <row r="871" spans="1:2" x14ac:dyDescent="0.35">
      <c r="A871" s="8" t="s">
        <v>902</v>
      </c>
      <c r="B871" s="8" t="s">
        <v>17518</v>
      </c>
    </row>
    <row r="872" spans="1:2" x14ac:dyDescent="0.35">
      <c r="A872" s="8" t="s">
        <v>903</v>
      </c>
      <c r="B872" s="8" t="s">
        <v>17518</v>
      </c>
    </row>
    <row r="873" spans="1:2" x14ac:dyDescent="0.35">
      <c r="A873" s="8" t="s">
        <v>904</v>
      </c>
      <c r="B873" s="8" t="s">
        <v>17518</v>
      </c>
    </row>
    <row r="874" spans="1:2" x14ac:dyDescent="0.35">
      <c r="A874" s="8" t="s">
        <v>905</v>
      </c>
      <c r="B874" s="8" t="s">
        <v>17518</v>
      </c>
    </row>
    <row r="875" spans="1:2" x14ac:dyDescent="0.35">
      <c r="A875" s="8" t="s">
        <v>906</v>
      </c>
      <c r="B875" s="8" t="s">
        <v>17518</v>
      </c>
    </row>
    <row r="876" spans="1:2" x14ac:dyDescent="0.35">
      <c r="A876" s="8" t="s">
        <v>907</v>
      </c>
      <c r="B876" s="8" t="s">
        <v>17518</v>
      </c>
    </row>
    <row r="877" spans="1:2" x14ac:dyDescent="0.35">
      <c r="A877" s="8" t="s">
        <v>908</v>
      </c>
      <c r="B877" s="8" t="s">
        <v>17518</v>
      </c>
    </row>
    <row r="878" spans="1:2" x14ac:dyDescent="0.35">
      <c r="A878" s="8" t="s">
        <v>909</v>
      </c>
      <c r="B878" s="8" t="s">
        <v>17518</v>
      </c>
    </row>
    <row r="879" spans="1:2" x14ac:dyDescent="0.35">
      <c r="A879" s="8" t="s">
        <v>910</v>
      </c>
      <c r="B879" s="8" t="s">
        <v>17518</v>
      </c>
    </row>
    <row r="880" spans="1:2" x14ac:dyDescent="0.35">
      <c r="A880" s="8" t="s">
        <v>911</v>
      </c>
      <c r="B880" s="8" t="s">
        <v>17518</v>
      </c>
    </row>
    <row r="881" spans="1:2" x14ac:dyDescent="0.35">
      <c r="A881" s="8" t="s">
        <v>912</v>
      </c>
      <c r="B881" s="8" t="s">
        <v>17518</v>
      </c>
    </row>
    <row r="882" spans="1:2" x14ac:dyDescent="0.35">
      <c r="A882" s="8" t="s">
        <v>913</v>
      </c>
      <c r="B882" s="8" t="s">
        <v>17518</v>
      </c>
    </row>
    <row r="883" spans="1:2" x14ac:dyDescent="0.35">
      <c r="A883" s="8" t="s">
        <v>914</v>
      </c>
      <c r="B883" s="8" t="s">
        <v>17518</v>
      </c>
    </row>
    <row r="884" spans="1:2" x14ac:dyDescent="0.35">
      <c r="A884" s="8" t="s">
        <v>915</v>
      </c>
      <c r="B884" s="8" t="s">
        <v>17518</v>
      </c>
    </row>
    <row r="885" spans="1:2" x14ac:dyDescent="0.35">
      <c r="A885" s="8" t="s">
        <v>916</v>
      </c>
      <c r="B885" s="8" t="s">
        <v>17518</v>
      </c>
    </row>
    <row r="886" spans="1:2" x14ac:dyDescent="0.35">
      <c r="A886" s="8" t="s">
        <v>917</v>
      </c>
      <c r="B886" s="8" t="s">
        <v>17519</v>
      </c>
    </row>
    <row r="887" spans="1:2" x14ac:dyDescent="0.35">
      <c r="A887" s="8" t="s">
        <v>918</v>
      </c>
      <c r="B887" s="8" t="s">
        <v>17519</v>
      </c>
    </row>
    <row r="888" spans="1:2" x14ac:dyDescent="0.35">
      <c r="A888" s="8" t="s">
        <v>919</v>
      </c>
      <c r="B888" s="8" t="s">
        <v>17519</v>
      </c>
    </row>
    <row r="889" spans="1:2" x14ac:dyDescent="0.35">
      <c r="A889" s="8" t="s">
        <v>920</v>
      </c>
      <c r="B889" s="8" t="s">
        <v>17519</v>
      </c>
    </row>
    <row r="890" spans="1:2" x14ac:dyDescent="0.35">
      <c r="A890" s="8" t="s">
        <v>921</v>
      </c>
      <c r="B890" s="8" t="s">
        <v>17519</v>
      </c>
    </row>
    <row r="891" spans="1:2" x14ac:dyDescent="0.35">
      <c r="A891" s="8" t="s">
        <v>922</v>
      </c>
      <c r="B891" s="8" t="s">
        <v>17519</v>
      </c>
    </row>
    <row r="892" spans="1:2" x14ac:dyDescent="0.35">
      <c r="A892" s="8" t="s">
        <v>923</v>
      </c>
      <c r="B892" s="8" t="s">
        <v>17519</v>
      </c>
    </row>
    <row r="893" spans="1:2" x14ac:dyDescent="0.35">
      <c r="A893" s="8" t="s">
        <v>924</v>
      </c>
      <c r="B893" s="8" t="s">
        <v>17519</v>
      </c>
    </row>
    <row r="894" spans="1:2" x14ac:dyDescent="0.35">
      <c r="A894" s="8" t="s">
        <v>925</v>
      </c>
      <c r="B894" s="8" t="s">
        <v>17519</v>
      </c>
    </row>
    <row r="895" spans="1:2" x14ac:dyDescent="0.35">
      <c r="A895" s="8" t="s">
        <v>926</v>
      </c>
      <c r="B895" s="8" t="s">
        <v>17519</v>
      </c>
    </row>
    <row r="896" spans="1:2" x14ac:dyDescent="0.35">
      <c r="A896" s="8" t="s">
        <v>927</v>
      </c>
      <c r="B896" s="8" t="s">
        <v>17519</v>
      </c>
    </row>
    <row r="897" spans="1:2" x14ac:dyDescent="0.35">
      <c r="A897" s="8" t="s">
        <v>928</v>
      </c>
      <c r="B897" s="8" t="s">
        <v>17519</v>
      </c>
    </row>
    <row r="898" spans="1:2" x14ac:dyDescent="0.35">
      <c r="A898" s="8" t="s">
        <v>929</v>
      </c>
      <c r="B898" s="8" t="s">
        <v>17519</v>
      </c>
    </row>
    <row r="899" spans="1:2" x14ac:dyDescent="0.35">
      <c r="A899" s="8" t="s">
        <v>930</v>
      </c>
      <c r="B899" s="8" t="s">
        <v>17519</v>
      </c>
    </row>
    <row r="900" spans="1:2" x14ac:dyDescent="0.35">
      <c r="A900" s="8" t="s">
        <v>931</v>
      </c>
      <c r="B900" s="8" t="s">
        <v>17519</v>
      </c>
    </row>
    <row r="901" spans="1:2" x14ac:dyDescent="0.35">
      <c r="A901" s="8" t="s">
        <v>932</v>
      </c>
      <c r="B901" s="8" t="s">
        <v>17519</v>
      </c>
    </row>
    <row r="902" spans="1:2" x14ac:dyDescent="0.35">
      <c r="A902" s="8" t="s">
        <v>933</v>
      </c>
      <c r="B902" s="8" t="s">
        <v>17519</v>
      </c>
    </row>
    <row r="903" spans="1:2" x14ac:dyDescent="0.35">
      <c r="A903" s="8" t="s">
        <v>934</v>
      </c>
      <c r="B903" s="8" t="s">
        <v>17519</v>
      </c>
    </row>
    <row r="904" spans="1:2" x14ac:dyDescent="0.35">
      <c r="A904" s="8" t="s">
        <v>935</v>
      </c>
      <c r="B904" s="8" t="s">
        <v>17519</v>
      </c>
    </row>
    <row r="905" spans="1:2" x14ac:dyDescent="0.35">
      <c r="A905" s="8" t="s">
        <v>936</v>
      </c>
      <c r="B905" s="8" t="s">
        <v>17519</v>
      </c>
    </row>
    <row r="906" spans="1:2" x14ac:dyDescent="0.35">
      <c r="A906" s="8" t="s">
        <v>937</v>
      </c>
      <c r="B906" s="8" t="s">
        <v>17519</v>
      </c>
    </row>
    <row r="907" spans="1:2" x14ac:dyDescent="0.35">
      <c r="A907" s="8" t="s">
        <v>938</v>
      </c>
      <c r="B907" s="8" t="s">
        <v>17519</v>
      </c>
    </row>
    <row r="908" spans="1:2" x14ac:dyDescent="0.35">
      <c r="A908" s="8" t="s">
        <v>939</v>
      </c>
      <c r="B908" s="8" t="s">
        <v>17519</v>
      </c>
    </row>
    <row r="909" spans="1:2" x14ac:dyDescent="0.35">
      <c r="A909" s="8" t="s">
        <v>940</v>
      </c>
      <c r="B909" s="8" t="s">
        <v>17519</v>
      </c>
    </row>
    <row r="910" spans="1:2" x14ac:dyDescent="0.35">
      <c r="A910" s="8" t="s">
        <v>941</v>
      </c>
      <c r="B910" s="8" t="s">
        <v>17519</v>
      </c>
    </row>
    <row r="911" spans="1:2" x14ac:dyDescent="0.35">
      <c r="A911" s="8" t="s">
        <v>942</v>
      </c>
      <c r="B911" s="8" t="s">
        <v>17519</v>
      </c>
    </row>
    <row r="912" spans="1:2" x14ac:dyDescent="0.35">
      <c r="A912" s="8" t="s">
        <v>943</v>
      </c>
      <c r="B912" s="8" t="s">
        <v>17519</v>
      </c>
    </row>
    <row r="913" spans="1:2" x14ac:dyDescent="0.35">
      <c r="A913" s="8" t="s">
        <v>944</v>
      </c>
      <c r="B913" s="8" t="s">
        <v>17519</v>
      </c>
    </row>
    <row r="914" spans="1:2" x14ac:dyDescent="0.35">
      <c r="A914" s="8" t="s">
        <v>945</v>
      </c>
      <c r="B914" s="8" t="s">
        <v>17519</v>
      </c>
    </row>
    <row r="915" spans="1:2" x14ac:dyDescent="0.35">
      <c r="A915" s="8" t="s">
        <v>946</v>
      </c>
      <c r="B915" s="8" t="s">
        <v>17519</v>
      </c>
    </row>
    <row r="916" spans="1:2" x14ac:dyDescent="0.35">
      <c r="A916" s="8" t="s">
        <v>947</v>
      </c>
      <c r="B916" s="8" t="s">
        <v>17520</v>
      </c>
    </row>
    <row r="917" spans="1:2" x14ac:dyDescent="0.35">
      <c r="A917" s="8" t="s">
        <v>948</v>
      </c>
      <c r="B917" s="8" t="s">
        <v>17520</v>
      </c>
    </row>
    <row r="918" spans="1:2" x14ac:dyDescent="0.35">
      <c r="A918" s="8" t="s">
        <v>949</v>
      </c>
      <c r="B918" s="8" t="s">
        <v>17520</v>
      </c>
    </row>
    <row r="919" spans="1:2" x14ac:dyDescent="0.35">
      <c r="A919" s="8" t="s">
        <v>950</v>
      </c>
      <c r="B919" s="8" t="s">
        <v>17520</v>
      </c>
    </row>
    <row r="920" spans="1:2" x14ac:dyDescent="0.35">
      <c r="A920" s="8" t="s">
        <v>951</v>
      </c>
      <c r="B920" s="8" t="s">
        <v>17520</v>
      </c>
    </row>
    <row r="921" spans="1:2" x14ac:dyDescent="0.35">
      <c r="A921" s="8" t="s">
        <v>952</v>
      </c>
      <c r="B921" s="8" t="s">
        <v>17520</v>
      </c>
    </row>
    <row r="922" spans="1:2" x14ac:dyDescent="0.35">
      <c r="A922" s="8" t="s">
        <v>953</v>
      </c>
      <c r="B922" s="8" t="s">
        <v>17520</v>
      </c>
    </row>
    <row r="923" spans="1:2" x14ac:dyDescent="0.35">
      <c r="A923" s="8" t="s">
        <v>954</v>
      </c>
      <c r="B923" s="8" t="s">
        <v>17520</v>
      </c>
    </row>
    <row r="924" spans="1:2" x14ac:dyDescent="0.35">
      <c r="A924" s="8" t="s">
        <v>955</v>
      </c>
      <c r="B924" s="8" t="s">
        <v>17520</v>
      </c>
    </row>
    <row r="925" spans="1:2" x14ac:dyDescent="0.35">
      <c r="A925" s="8" t="s">
        <v>956</v>
      </c>
      <c r="B925" s="8" t="s">
        <v>17520</v>
      </c>
    </row>
    <row r="926" spans="1:2" x14ac:dyDescent="0.35">
      <c r="A926" s="8" t="s">
        <v>957</v>
      </c>
      <c r="B926" s="8" t="s">
        <v>17520</v>
      </c>
    </row>
    <row r="927" spans="1:2" x14ac:dyDescent="0.35">
      <c r="A927" s="8" t="s">
        <v>958</v>
      </c>
      <c r="B927" s="8" t="s">
        <v>17520</v>
      </c>
    </row>
    <row r="928" spans="1:2" x14ac:dyDescent="0.35">
      <c r="A928" s="8" t="s">
        <v>959</v>
      </c>
      <c r="B928" s="8" t="s">
        <v>17520</v>
      </c>
    </row>
    <row r="929" spans="1:2" x14ac:dyDescent="0.35">
      <c r="A929" s="8" t="s">
        <v>960</v>
      </c>
      <c r="B929" s="8" t="s">
        <v>17520</v>
      </c>
    </row>
    <row r="930" spans="1:2" x14ac:dyDescent="0.35">
      <c r="A930" s="8" t="s">
        <v>961</v>
      </c>
      <c r="B930" s="8" t="s">
        <v>17520</v>
      </c>
    </row>
    <row r="931" spans="1:2" x14ac:dyDescent="0.35">
      <c r="A931" s="8" t="s">
        <v>962</v>
      </c>
      <c r="B931" s="8" t="s">
        <v>17520</v>
      </c>
    </row>
    <row r="932" spans="1:2" x14ac:dyDescent="0.35">
      <c r="A932" s="8" t="s">
        <v>963</v>
      </c>
      <c r="B932" s="8" t="s">
        <v>17520</v>
      </c>
    </row>
    <row r="933" spans="1:2" x14ac:dyDescent="0.35">
      <c r="A933" s="8" t="s">
        <v>964</v>
      </c>
      <c r="B933" s="8" t="s">
        <v>17520</v>
      </c>
    </row>
    <row r="934" spans="1:2" x14ac:dyDescent="0.35">
      <c r="A934" s="8" t="s">
        <v>965</v>
      </c>
      <c r="B934" s="8" t="s">
        <v>17520</v>
      </c>
    </row>
    <row r="935" spans="1:2" x14ac:dyDescent="0.35">
      <c r="A935" s="8" t="s">
        <v>966</v>
      </c>
      <c r="B935" s="8" t="s">
        <v>17520</v>
      </c>
    </row>
    <row r="936" spans="1:2" x14ac:dyDescent="0.35">
      <c r="A936" s="8" t="s">
        <v>967</v>
      </c>
      <c r="B936" s="8" t="s">
        <v>17520</v>
      </c>
    </row>
    <row r="937" spans="1:2" x14ac:dyDescent="0.35">
      <c r="A937" s="8" t="s">
        <v>968</v>
      </c>
      <c r="B937" s="8" t="s">
        <v>17520</v>
      </c>
    </row>
    <row r="938" spans="1:2" x14ac:dyDescent="0.35">
      <c r="A938" s="8" t="s">
        <v>969</v>
      </c>
      <c r="B938" s="8" t="s">
        <v>17520</v>
      </c>
    </row>
    <row r="939" spans="1:2" x14ac:dyDescent="0.35">
      <c r="A939" s="8" t="s">
        <v>970</v>
      </c>
      <c r="B939" s="8" t="s">
        <v>17520</v>
      </c>
    </row>
    <row r="940" spans="1:2" x14ac:dyDescent="0.35">
      <c r="A940" s="8" t="s">
        <v>971</v>
      </c>
      <c r="B940" s="8" t="s">
        <v>17520</v>
      </c>
    </row>
    <row r="941" spans="1:2" x14ac:dyDescent="0.35">
      <c r="A941" s="8" t="s">
        <v>972</v>
      </c>
      <c r="B941" s="8" t="s">
        <v>17520</v>
      </c>
    </row>
    <row r="942" spans="1:2" x14ac:dyDescent="0.35">
      <c r="A942" s="8" t="s">
        <v>973</v>
      </c>
      <c r="B942" s="8" t="s">
        <v>17520</v>
      </c>
    </row>
    <row r="943" spans="1:2" x14ac:dyDescent="0.35">
      <c r="A943" s="8" t="s">
        <v>974</v>
      </c>
      <c r="B943" s="8" t="s">
        <v>17520</v>
      </c>
    </row>
    <row r="944" spans="1:2" x14ac:dyDescent="0.35">
      <c r="A944" s="8" t="s">
        <v>975</v>
      </c>
      <c r="B944" s="8" t="s">
        <v>17520</v>
      </c>
    </row>
    <row r="945" spans="1:2" x14ac:dyDescent="0.35">
      <c r="A945" s="8" t="s">
        <v>976</v>
      </c>
      <c r="B945" s="8" t="s">
        <v>17520</v>
      </c>
    </row>
    <row r="946" spans="1:2" x14ac:dyDescent="0.35">
      <c r="A946" s="8" t="s">
        <v>977</v>
      </c>
      <c r="B946" s="8" t="s">
        <v>17520</v>
      </c>
    </row>
    <row r="947" spans="1:2" x14ac:dyDescent="0.35">
      <c r="A947" s="8" t="s">
        <v>978</v>
      </c>
      <c r="B947" s="8" t="s">
        <v>17521</v>
      </c>
    </row>
    <row r="948" spans="1:2" x14ac:dyDescent="0.35">
      <c r="A948" s="8" t="s">
        <v>979</v>
      </c>
      <c r="B948" s="8" t="s">
        <v>17521</v>
      </c>
    </row>
    <row r="949" spans="1:2" x14ac:dyDescent="0.35">
      <c r="A949" s="8" t="s">
        <v>980</v>
      </c>
      <c r="B949" s="8" t="s">
        <v>17521</v>
      </c>
    </row>
    <row r="950" spans="1:2" x14ac:dyDescent="0.35">
      <c r="A950" s="8" t="s">
        <v>981</v>
      </c>
      <c r="B950" s="8" t="s">
        <v>17521</v>
      </c>
    </row>
    <row r="951" spans="1:2" x14ac:dyDescent="0.35">
      <c r="A951" s="8" t="s">
        <v>982</v>
      </c>
      <c r="B951" s="8" t="s">
        <v>17521</v>
      </c>
    </row>
    <row r="952" spans="1:2" x14ac:dyDescent="0.35">
      <c r="A952" s="8" t="s">
        <v>983</v>
      </c>
      <c r="B952" s="8" t="s">
        <v>17521</v>
      </c>
    </row>
    <row r="953" spans="1:2" x14ac:dyDescent="0.35">
      <c r="A953" s="8" t="s">
        <v>984</v>
      </c>
      <c r="B953" s="8" t="s">
        <v>17521</v>
      </c>
    </row>
    <row r="954" spans="1:2" x14ac:dyDescent="0.35">
      <c r="A954" s="8" t="s">
        <v>985</v>
      </c>
      <c r="B954" s="8" t="s">
        <v>17521</v>
      </c>
    </row>
    <row r="955" spans="1:2" x14ac:dyDescent="0.35">
      <c r="A955" s="8" t="s">
        <v>986</v>
      </c>
      <c r="B955" s="8" t="s">
        <v>17521</v>
      </c>
    </row>
    <row r="956" spans="1:2" x14ac:dyDescent="0.35">
      <c r="A956" s="8" t="s">
        <v>987</v>
      </c>
      <c r="B956" s="8" t="s">
        <v>17521</v>
      </c>
    </row>
    <row r="957" spans="1:2" x14ac:dyDescent="0.35">
      <c r="A957" s="8" t="s">
        <v>988</v>
      </c>
      <c r="B957" s="8" t="s">
        <v>17521</v>
      </c>
    </row>
    <row r="958" spans="1:2" x14ac:dyDescent="0.35">
      <c r="A958" s="8" t="s">
        <v>989</v>
      </c>
      <c r="B958" s="8" t="s">
        <v>17521</v>
      </c>
    </row>
    <row r="959" spans="1:2" x14ac:dyDescent="0.35">
      <c r="A959" s="8" t="s">
        <v>990</v>
      </c>
      <c r="B959" s="8" t="s">
        <v>17521</v>
      </c>
    </row>
    <row r="960" spans="1:2" x14ac:dyDescent="0.35">
      <c r="A960" s="8" t="s">
        <v>991</v>
      </c>
      <c r="B960" s="8" t="s">
        <v>17521</v>
      </c>
    </row>
    <row r="961" spans="1:2" x14ac:dyDescent="0.35">
      <c r="A961" s="8" t="s">
        <v>992</v>
      </c>
      <c r="B961" s="8" t="s">
        <v>17521</v>
      </c>
    </row>
    <row r="962" spans="1:2" x14ac:dyDescent="0.35">
      <c r="A962" s="8" t="s">
        <v>993</v>
      </c>
      <c r="B962" s="8" t="s">
        <v>17521</v>
      </c>
    </row>
    <row r="963" spans="1:2" x14ac:dyDescent="0.35">
      <c r="A963" s="8" t="s">
        <v>994</v>
      </c>
      <c r="B963" s="8" t="s">
        <v>17521</v>
      </c>
    </row>
    <row r="964" spans="1:2" x14ac:dyDescent="0.35">
      <c r="A964" s="8" t="s">
        <v>995</v>
      </c>
      <c r="B964" s="8" t="s">
        <v>17521</v>
      </c>
    </row>
    <row r="965" spans="1:2" x14ac:dyDescent="0.35">
      <c r="A965" s="8" t="s">
        <v>996</v>
      </c>
      <c r="B965" s="8" t="s">
        <v>17521</v>
      </c>
    </row>
    <row r="966" spans="1:2" x14ac:dyDescent="0.35">
      <c r="A966" s="8" t="s">
        <v>997</v>
      </c>
      <c r="B966" s="8" t="s">
        <v>17521</v>
      </c>
    </row>
    <row r="967" spans="1:2" x14ac:dyDescent="0.35">
      <c r="A967" s="8" t="s">
        <v>998</v>
      </c>
      <c r="B967" s="8" t="s">
        <v>17521</v>
      </c>
    </row>
    <row r="968" spans="1:2" x14ac:dyDescent="0.35">
      <c r="A968" s="8" t="s">
        <v>999</v>
      </c>
      <c r="B968" s="8" t="s">
        <v>17521</v>
      </c>
    </row>
    <row r="969" spans="1:2" x14ac:dyDescent="0.35">
      <c r="A969" s="8" t="s">
        <v>1000</v>
      </c>
      <c r="B969" s="8" t="s">
        <v>17521</v>
      </c>
    </row>
    <row r="970" spans="1:2" x14ac:dyDescent="0.35">
      <c r="A970" s="8" t="s">
        <v>1001</v>
      </c>
      <c r="B970" s="8" t="s">
        <v>17521</v>
      </c>
    </row>
    <row r="971" spans="1:2" x14ac:dyDescent="0.35">
      <c r="A971" s="8" t="s">
        <v>1002</v>
      </c>
      <c r="B971" s="8" t="s">
        <v>17521</v>
      </c>
    </row>
    <row r="972" spans="1:2" x14ac:dyDescent="0.35">
      <c r="A972" s="8" t="s">
        <v>1003</v>
      </c>
      <c r="B972" s="8" t="s">
        <v>17521</v>
      </c>
    </row>
    <row r="973" spans="1:2" x14ac:dyDescent="0.35">
      <c r="A973" s="8" t="s">
        <v>1004</v>
      </c>
      <c r="B973" s="8" t="s">
        <v>17521</v>
      </c>
    </row>
    <row r="974" spans="1:2" x14ac:dyDescent="0.35">
      <c r="A974" s="8" t="s">
        <v>1005</v>
      </c>
      <c r="B974" s="8" t="s">
        <v>17521</v>
      </c>
    </row>
    <row r="975" spans="1:2" x14ac:dyDescent="0.35">
      <c r="A975" s="8" t="s">
        <v>1006</v>
      </c>
      <c r="B975" s="8" t="s">
        <v>17521</v>
      </c>
    </row>
    <row r="976" spans="1:2" x14ac:dyDescent="0.35">
      <c r="A976" s="8" t="s">
        <v>1007</v>
      </c>
      <c r="B976" s="8" t="s">
        <v>17521</v>
      </c>
    </row>
    <row r="977" spans="1:2" x14ac:dyDescent="0.35">
      <c r="A977" s="8" t="s">
        <v>1008</v>
      </c>
      <c r="B977" s="8" t="s">
        <v>17521</v>
      </c>
    </row>
    <row r="978" spans="1:2" x14ac:dyDescent="0.35">
      <c r="A978" s="8" t="s">
        <v>1009</v>
      </c>
      <c r="B978" s="8" t="s">
        <v>17522</v>
      </c>
    </row>
    <row r="979" spans="1:2" x14ac:dyDescent="0.35">
      <c r="A979" s="8" t="s">
        <v>1010</v>
      </c>
      <c r="B979" s="8" t="s">
        <v>17522</v>
      </c>
    </row>
    <row r="980" spans="1:2" x14ac:dyDescent="0.35">
      <c r="A980" s="8" t="s">
        <v>1011</v>
      </c>
      <c r="B980" s="8" t="s">
        <v>17522</v>
      </c>
    </row>
    <row r="981" spans="1:2" x14ac:dyDescent="0.35">
      <c r="A981" s="8" t="s">
        <v>1012</v>
      </c>
      <c r="B981" s="8" t="s">
        <v>17522</v>
      </c>
    </row>
    <row r="982" spans="1:2" x14ac:dyDescent="0.35">
      <c r="A982" s="8" t="s">
        <v>1013</v>
      </c>
      <c r="B982" s="8" t="s">
        <v>17522</v>
      </c>
    </row>
    <row r="983" spans="1:2" x14ac:dyDescent="0.35">
      <c r="A983" s="8" t="s">
        <v>1014</v>
      </c>
      <c r="B983" s="8" t="s">
        <v>17522</v>
      </c>
    </row>
    <row r="984" spans="1:2" x14ac:dyDescent="0.35">
      <c r="A984" s="8" t="s">
        <v>1015</v>
      </c>
      <c r="B984" s="8" t="s">
        <v>17522</v>
      </c>
    </row>
    <row r="985" spans="1:2" x14ac:dyDescent="0.35">
      <c r="A985" s="8" t="s">
        <v>1016</v>
      </c>
      <c r="B985" s="8" t="s">
        <v>17522</v>
      </c>
    </row>
    <row r="986" spans="1:2" x14ac:dyDescent="0.35">
      <c r="A986" s="8" t="s">
        <v>1017</v>
      </c>
      <c r="B986" s="8" t="s">
        <v>17522</v>
      </c>
    </row>
    <row r="987" spans="1:2" x14ac:dyDescent="0.35">
      <c r="A987" s="8" t="s">
        <v>1018</v>
      </c>
      <c r="B987" s="8" t="s">
        <v>17522</v>
      </c>
    </row>
    <row r="988" spans="1:2" x14ac:dyDescent="0.35">
      <c r="A988" s="8" t="s">
        <v>1019</v>
      </c>
      <c r="B988" s="8" t="s">
        <v>17522</v>
      </c>
    </row>
    <row r="989" spans="1:2" x14ac:dyDescent="0.35">
      <c r="A989" s="8" t="s">
        <v>1020</v>
      </c>
      <c r="B989" s="8" t="s">
        <v>17522</v>
      </c>
    </row>
    <row r="990" spans="1:2" x14ac:dyDescent="0.35">
      <c r="A990" s="8" t="s">
        <v>1021</v>
      </c>
      <c r="B990" s="8" t="s">
        <v>17522</v>
      </c>
    </row>
    <row r="991" spans="1:2" x14ac:dyDescent="0.35">
      <c r="A991" s="8" t="s">
        <v>1022</v>
      </c>
      <c r="B991" s="8" t="s">
        <v>17522</v>
      </c>
    </row>
    <row r="992" spans="1:2" x14ac:dyDescent="0.35">
      <c r="A992" s="8" t="s">
        <v>1023</v>
      </c>
      <c r="B992" s="8" t="s">
        <v>17522</v>
      </c>
    </row>
    <row r="993" spans="1:2" x14ac:dyDescent="0.35">
      <c r="A993" s="8" t="s">
        <v>1024</v>
      </c>
      <c r="B993" s="8" t="s">
        <v>17522</v>
      </c>
    </row>
    <row r="994" spans="1:2" x14ac:dyDescent="0.35">
      <c r="A994" s="8" t="s">
        <v>1025</v>
      </c>
      <c r="B994" s="8" t="s">
        <v>17522</v>
      </c>
    </row>
    <row r="995" spans="1:2" x14ac:dyDescent="0.35">
      <c r="A995" s="8" t="s">
        <v>1026</v>
      </c>
      <c r="B995" s="8" t="s">
        <v>17522</v>
      </c>
    </row>
    <row r="996" spans="1:2" x14ac:dyDescent="0.35">
      <c r="A996" s="8" t="s">
        <v>1027</v>
      </c>
      <c r="B996" s="8" t="s">
        <v>17522</v>
      </c>
    </row>
    <row r="997" spans="1:2" x14ac:dyDescent="0.35">
      <c r="A997" s="8" t="s">
        <v>1028</v>
      </c>
      <c r="B997" s="8" t="s">
        <v>17522</v>
      </c>
    </row>
    <row r="998" spans="1:2" x14ac:dyDescent="0.35">
      <c r="A998" s="8" t="s">
        <v>1029</v>
      </c>
      <c r="B998" s="8" t="s">
        <v>17522</v>
      </c>
    </row>
    <row r="999" spans="1:2" x14ac:dyDescent="0.35">
      <c r="A999" s="8" t="s">
        <v>1030</v>
      </c>
      <c r="B999" s="8" t="s">
        <v>17522</v>
      </c>
    </row>
    <row r="1000" spans="1:2" x14ac:dyDescent="0.35">
      <c r="A1000" s="8" t="s">
        <v>1031</v>
      </c>
      <c r="B1000" s="8" t="s">
        <v>17522</v>
      </c>
    </row>
    <row r="1001" spans="1:2" x14ac:dyDescent="0.35">
      <c r="A1001" s="8" t="s">
        <v>1032</v>
      </c>
      <c r="B1001" s="8" t="s">
        <v>17522</v>
      </c>
    </row>
    <row r="1002" spans="1:2" x14ac:dyDescent="0.35">
      <c r="A1002" s="8" t="s">
        <v>1033</v>
      </c>
      <c r="B1002" s="8" t="s">
        <v>17522</v>
      </c>
    </row>
    <row r="1003" spans="1:2" x14ac:dyDescent="0.35">
      <c r="A1003" s="8" t="s">
        <v>1034</v>
      </c>
      <c r="B1003" s="8" t="s">
        <v>17522</v>
      </c>
    </row>
    <row r="1004" spans="1:2" x14ac:dyDescent="0.35">
      <c r="A1004" s="8" t="s">
        <v>1035</v>
      </c>
      <c r="B1004" s="8" t="s">
        <v>17522</v>
      </c>
    </row>
    <row r="1005" spans="1:2" x14ac:dyDescent="0.35">
      <c r="A1005" s="8" t="s">
        <v>1036</v>
      </c>
      <c r="B1005" s="8" t="s">
        <v>17522</v>
      </c>
    </row>
    <row r="1006" spans="1:2" x14ac:dyDescent="0.35">
      <c r="A1006" s="8" t="s">
        <v>1037</v>
      </c>
      <c r="B1006" s="8" t="s">
        <v>17522</v>
      </c>
    </row>
    <row r="1007" spans="1:2" x14ac:dyDescent="0.35">
      <c r="A1007" s="8" t="s">
        <v>1038</v>
      </c>
      <c r="B1007" s="8" t="s">
        <v>17522</v>
      </c>
    </row>
    <row r="1008" spans="1:2" x14ac:dyDescent="0.35">
      <c r="A1008" s="8" t="s">
        <v>1039</v>
      </c>
      <c r="B1008" s="8" t="s">
        <v>17523</v>
      </c>
    </row>
    <row r="1009" spans="1:2" x14ac:dyDescent="0.35">
      <c r="A1009" s="8" t="s">
        <v>1040</v>
      </c>
      <c r="B1009" s="8" t="s">
        <v>17523</v>
      </c>
    </row>
    <row r="1010" spans="1:2" x14ac:dyDescent="0.35">
      <c r="A1010" s="8" t="s">
        <v>1041</v>
      </c>
      <c r="B1010" s="8" t="s">
        <v>17523</v>
      </c>
    </row>
    <row r="1011" spans="1:2" x14ac:dyDescent="0.35">
      <c r="A1011" s="8" t="s">
        <v>1042</v>
      </c>
      <c r="B1011" s="8" t="s">
        <v>17523</v>
      </c>
    </row>
    <row r="1012" spans="1:2" x14ac:dyDescent="0.35">
      <c r="A1012" s="8" t="s">
        <v>1043</v>
      </c>
      <c r="B1012" s="8" t="s">
        <v>17523</v>
      </c>
    </row>
    <row r="1013" spans="1:2" x14ac:dyDescent="0.35">
      <c r="A1013" s="8" t="s">
        <v>1044</v>
      </c>
      <c r="B1013" s="8" t="s">
        <v>17523</v>
      </c>
    </row>
    <row r="1014" spans="1:2" x14ac:dyDescent="0.35">
      <c r="A1014" s="8" t="s">
        <v>1045</v>
      </c>
      <c r="B1014" s="8" t="s">
        <v>17523</v>
      </c>
    </row>
    <row r="1015" spans="1:2" x14ac:dyDescent="0.35">
      <c r="A1015" s="8" t="s">
        <v>1046</v>
      </c>
      <c r="B1015" s="8" t="s">
        <v>17523</v>
      </c>
    </row>
    <row r="1016" spans="1:2" x14ac:dyDescent="0.35">
      <c r="A1016" s="8" t="s">
        <v>1047</v>
      </c>
      <c r="B1016" s="8" t="s">
        <v>17523</v>
      </c>
    </row>
    <row r="1017" spans="1:2" x14ac:dyDescent="0.35">
      <c r="A1017" s="8" t="s">
        <v>1048</v>
      </c>
      <c r="B1017" s="8" t="s">
        <v>17523</v>
      </c>
    </row>
    <row r="1018" spans="1:2" x14ac:dyDescent="0.35">
      <c r="A1018" s="8" t="s">
        <v>1049</v>
      </c>
      <c r="B1018" s="8" t="s">
        <v>17523</v>
      </c>
    </row>
    <row r="1019" spans="1:2" x14ac:dyDescent="0.35">
      <c r="A1019" s="8" t="s">
        <v>1050</v>
      </c>
      <c r="B1019" s="8" t="s">
        <v>17523</v>
      </c>
    </row>
    <row r="1020" spans="1:2" x14ac:dyDescent="0.35">
      <c r="A1020" s="8" t="s">
        <v>1051</v>
      </c>
      <c r="B1020" s="8" t="s">
        <v>17523</v>
      </c>
    </row>
    <row r="1021" spans="1:2" x14ac:dyDescent="0.35">
      <c r="A1021" s="8" t="s">
        <v>1052</v>
      </c>
      <c r="B1021" s="8" t="s">
        <v>17523</v>
      </c>
    </row>
    <row r="1022" spans="1:2" x14ac:dyDescent="0.35">
      <c r="A1022" s="8" t="s">
        <v>1053</v>
      </c>
      <c r="B1022" s="8" t="s">
        <v>17523</v>
      </c>
    </row>
    <row r="1023" spans="1:2" x14ac:dyDescent="0.35">
      <c r="A1023" s="8" t="s">
        <v>1054</v>
      </c>
      <c r="B1023" s="8" t="s">
        <v>17523</v>
      </c>
    </row>
    <row r="1024" spans="1:2" x14ac:dyDescent="0.35">
      <c r="A1024" s="8" t="s">
        <v>1055</v>
      </c>
      <c r="B1024" s="8" t="s">
        <v>17523</v>
      </c>
    </row>
    <row r="1025" spans="1:2" x14ac:dyDescent="0.35">
      <c r="A1025" s="8" t="s">
        <v>1056</v>
      </c>
      <c r="B1025" s="8" t="s">
        <v>17523</v>
      </c>
    </row>
    <row r="1026" spans="1:2" x14ac:dyDescent="0.35">
      <c r="A1026" s="8" t="s">
        <v>1057</v>
      </c>
      <c r="B1026" s="8" t="s">
        <v>17523</v>
      </c>
    </row>
    <row r="1027" spans="1:2" x14ac:dyDescent="0.35">
      <c r="A1027" s="8" t="s">
        <v>1058</v>
      </c>
      <c r="B1027" s="8" t="s">
        <v>17523</v>
      </c>
    </row>
    <row r="1028" spans="1:2" x14ac:dyDescent="0.35">
      <c r="A1028" s="8" t="s">
        <v>1059</v>
      </c>
      <c r="B1028" s="8" t="s">
        <v>17523</v>
      </c>
    </row>
    <row r="1029" spans="1:2" x14ac:dyDescent="0.35">
      <c r="A1029" s="8" t="s">
        <v>1060</v>
      </c>
      <c r="B1029" s="8" t="s">
        <v>17523</v>
      </c>
    </row>
    <row r="1030" spans="1:2" x14ac:dyDescent="0.35">
      <c r="A1030" s="8" t="s">
        <v>1061</v>
      </c>
      <c r="B1030" s="8" t="s">
        <v>17523</v>
      </c>
    </row>
    <row r="1031" spans="1:2" x14ac:dyDescent="0.35">
      <c r="A1031" s="8" t="s">
        <v>1062</v>
      </c>
      <c r="B1031" s="8" t="s">
        <v>17523</v>
      </c>
    </row>
    <row r="1032" spans="1:2" x14ac:dyDescent="0.35">
      <c r="A1032" s="8" t="s">
        <v>1063</v>
      </c>
      <c r="B1032" s="8" t="s">
        <v>17523</v>
      </c>
    </row>
    <row r="1033" spans="1:2" x14ac:dyDescent="0.35">
      <c r="A1033" s="8" t="s">
        <v>1064</v>
      </c>
      <c r="B1033" s="8" t="s">
        <v>17523</v>
      </c>
    </row>
    <row r="1034" spans="1:2" x14ac:dyDescent="0.35">
      <c r="A1034" s="8" t="s">
        <v>1065</v>
      </c>
      <c r="B1034" s="8" t="s">
        <v>17523</v>
      </c>
    </row>
    <row r="1035" spans="1:2" x14ac:dyDescent="0.35">
      <c r="A1035" s="8" t="s">
        <v>1066</v>
      </c>
      <c r="B1035" s="8" t="s">
        <v>17523</v>
      </c>
    </row>
    <row r="1036" spans="1:2" x14ac:dyDescent="0.35">
      <c r="A1036" s="8" t="s">
        <v>1067</v>
      </c>
      <c r="B1036" s="8" t="s">
        <v>17523</v>
      </c>
    </row>
    <row r="1037" spans="1:2" x14ac:dyDescent="0.35">
      <c r="A1037" s="8" t="s">
        <v>1068</v>
      </c>
      <c r="B1037" s="8" t="s">
        <v>17523</v>
      </c>
    </row>
    <row r="1038" spans="1:2" x14ac:dyDescent="0.35">
      <c r="A1038" s="8" t="s">
        <v>1069</v>
      </c>
      <c r="B1038" s="8" t="s">
        <v>17523</v>
      </c>
    </row>
    <row r="1039" spans="1:2" x14ac:dyDescent="0.35">
      <c r="A1039" s="8" t="s">
        <v>1070</v>
      </c>
      <c r="B1039" s="8" t="s">
        <v>17524</v>
      </c>
    </row>
    <row r="1040" spans="1:2" x14ac:dyDescent="0.35">
      <c r="A1040" s="8" t="s">
        <v>1071</v>
      </c>
      <c r="B1040" s="8" t="s">
        <v>17524</v>
      </c>
    </row>
    <row r="1041" spans="1:2" x14ac:dyDescent="0.35">
      <c r="A1041" s="8" t="s">
        <v>1072</v>
      </c>
      <c r="B1041" s="8" t="s">
        <v>17524</v>
      </c>
    </row>
    <row r="1042" spans="1:2" x14ac:dyDescent="0.35">
      <c r="A1042" s="8" t="s">
        <v>1073</v>
      </c>
      <c r="B1042" s="8" t="s">
        <v>17524</v>
      </c>
    </row>
    <row r="1043" spans="1:2" x14ac:dyDescent="0.35">
      <c r="A1043" s="8" t="s">
        <v>1074</v>
      </c>
      <c r="B1043" s="8" t="s">
        <v>17524</v>
      </c>
    </row>
    <row r="1044" spans="1:2" x14ac:dyDescent="0.35">
      <c r="A1044" s="8" t="s">
        <v>1075</v>
      </c>
      <c r="B1044" s="8" t="s">
        <v>17524</v>
      </c>
    </row>
    <row r="1045" spans="1:2" x14ac:dyDescent="0.35">
      <c r="A1045" s="8" t="s">
        <v>1076</v>
      </c>
      <c r="B1045" s="8" t="s">
        <v>17524</v>
      </c>
    </row>
    <row r="1046" spans="1:2" x14ac:dyDescent="0.35">
      <c r="A1046" s="8" t="s">
        <v>1077</v>
      </c>
      <c r="B1046" s="8" t="s">
        <v>17524</v>
      </c>
    </row>
    <row r="1047" spans="1:2" x14ac:dyDescent="0.35">
      <c r="A1047" s="8" t="s">
        <v>1078</v>
      </c>
      <c r="B1047" s="8" t="s">
        <v>17524</v>
      </c>
    </row>
    <row r="1048" spans="1:2" x14ac:dyDescent="0.35">
      <c r="A1048" s="8" t="s">
        <v>1079</v>
      </c>
      <c r="B1048" s="8" t="s">
        <v>17524</v>
      </c>
    </row>
    <row r="1049" spans="1:2" x14ac:dyDescent="0.35">
      <c r="A1049" s="8" t="s">
        <v>1080</v>
      </c>
      <c r="B1049" s="8" t="s">
        <v>17524</v>
      </c>
    </row>
    <row r="1050" spans="1:2" x14ac:dyDescent="0.35">
      <c r="A1050" s="8" t="s">
        <v>1081</v>
      </c>
      <c r="B1050" s="8" t="s">
        <v>17524</v>
      </c>
    </row>
    <row r="1051" spans="1:2" x14ac:dyDescent="0.35">
      <c r="A1051" s="8" t="s">
        <v>1082</v>
      </c>
      <c r="B1051" s="8" t="s">
        <v>17524</v>
      </c>
    </row>
    <row r="1052" spans="1:2" x14ac:dyDescent="0.35">
      <c r="A1052" s="8" t="s">
        <v>1083</v>
      </c>
      <c r="B1052" s="8" t="s">
        <v>17524</v>
      </c>
    </row>
    <row r="1053" spans="1:2" x14ac:dyDescent="0.35">
      <c r="A1053" s="8" t="s">
        <v>1084</v>
      </c>
      <c r="B1053" s="8" t="s">
        <v>17524</v>
      </c>
    </row>
    <row r="1054" spans="1:2" x14ac:dyDescent="0.35">
      <c r="A1054" s="8" t="s">
        <v>1085</v>
      </c>
      <c r="B1054" s="8" t="s">
        <v>17524</v>
      </c>
    </row>
    <row r="1055" spans="1:2" x14ac:dyDescent="0.35">
      <c r="A1055" s="8" t="s">
        <v>1086</v>
      </c>
      <c r="B1055" s="8" t="s">
        <v>17524</v>
      </c>
    </row>
    <row r="1056" spans="1:2" x14ac:dyDescent="0.35">
      <c r="A1056" s="8" t="s">
        <v>1087</v>
      </c>
      <c r="B1056" s="8" t="s">
        <v>17524</v>
      </c>
    </row>
    <row r="1057" spans="1:2" x14ac:dyDescent="0.35">
      <c r="A1057" s="8" t="s">
        <v>1088</v>
      </c>
      <c r="B1057" s="8" t="s">
        <v>17524</v>
      </c>
    </row>
    <row r="1058" spans="1:2" x14ac:dyDescent="0.35">
      <c r="A1058" s="8" t="s">
        <v>1089</v>
      </c>
      <c r="B1058" s="8" t="s">
        <v>17524</v>
      </c>
    </row>
    <row r="1059" spans="1:2" x14ac:dyDescent="0.35">
      <c r="A1059" s="8" t="s">
        <v>1090</v>
      </c>
      <c r="B1059" s="8" t="s">
        <v>17524</v>
      </c>
    </row>
    <row r="1060" spans="1:2" x14ac:dyDescent="0.35">
      <c r="A1060" s="8" t="s">
        <v>1091</v>
      </c>
      <c r="B1060" s="8" t="s">
        <v>17524</v>
      </c>
    </row>
    <row r="1061" spans="1:2" x14ac:dyDescent="0.35">
      <c r="A1061" s="8" t="s">
        <v>1092</v>
      </c>
      <c r="B1061" s="8" t="s">
        <v>17524</v>
      </c>
    </row>
    <row r="1062" spans="1:2" x14ac:dyDescent="0.35">
      <c r="A1062" s="8" t="s">
        <v>1093</v>
      </c>
      <c r="B1062" s="8" t="s">
        <v>17524</v>
      </c>
    </row>
    <row r="1063" spans="1:2" x14ac:dyDescent="0.35">
      <c r="A1063" s="8" t="s">
        <v>1094</v>
      </c>
      <c r="B1063" s="8" t="s">
        <v>17524</v>
      </c>
    </row>
    <row r="1064" spans="1:2" x14ac:dyDescent="0.35">
      <c r="A1064" s="8" t="s">
        <v>1095</v>
      </c>
      <c r="B1064" s="8" t="s">
        <v>17524</v>
      </c>
    </row>
    <row r="1065" spans="1:2" x14ac:dyDescent="0.35">
      <c r="A1065" s="8" t="s">
        <v>1096</v>
      </c>
      <c r="B1065" s="8" t="s">
        <v>17524</v>
      </c>
    </row>
    <row r="1066" spans="1:2" x14ac:dyDescent="0.35">
      <c r="A1066" s="8" t="s">
        <v>1097</v>
      </c>
      <c r="B1066" s="8" t="s">
        <v>17524</v>
      </c>
    </row>
    <row r="1067" spans="1:2" x14ac:dyDescent="0.35">
      <c r="A1067" s="8" t="s">
        <v>1098</v>
      </c>
      <c r="B1067" s="8" t="s">
        <v>17524</v>
      </c>
    </row>
    <row r="1068" spans="1:2" x14ac:dyDescent="0.35">
      <c r="A1068" s="8" t="s">
        <v>1099</v>
      </c>
      <c r="B1068" s="8" t="s">
        <v>17524</v>
      </c>
    </row>
    <row r="1069" spans="1:2" x14ac:dyDescent="0.35">
      <c r="A1069" s="8" t="s">
        <v>1100</v>
      </c>
      <c r="B1069" s="8" t="s">
        <v>17525</v>
      </c>
    </row>
    <row r="1070" spans="1:2" x14ac:dyDescent="0.35">
      <c r="A1070" s="8" t="s">
        <v>1101</v>
      </c>
      <c r="B1070" s="8" t="s">
        <v>17525</v>
      </c>
    </row>
    <row r="1071" spans="1:2" x14ac:dyDescent="0.35">
      <c r="A1071" s="8" t="s">
        <v>1102</v>
      </c>
      <c r="B1071" s="8" t="s">
        <v>17525</v>
      </c>
    </row>
    <row r="1072" spans="1:2" x14ac:dyDescent="0.35">
      <c r="A1072" s="8" t="s">
        <v>1103</v>
      </c>
      <c r="B1072" s="8" t="s">
        <v>17525</v>
      </c>
    </row>
    <row r="1073" spans="1:2" x14ac:dyDescent="0.35">
      <c r="A1073" s="8" t="s">
        <v>1104</v>
      </c>
      <c r="B1073" s="8" t="s">
        <v>17525</v>
      </c>
    </row>
    <row r="1074" spans="1:2" x14ac:dyDescent="0.35">
      <c r="A1074" s="8" t="s">
        <v>1105</v>
      </c>
      <c r="B1074" s="8" t="s">
        <v>17525</v>
      </c>
    </row>
    <row r="1075" spans="1:2" x14ac:dyDescent="0.35">
      <c r="A1075" s="8" t="s">
        <v>1106</v>
      </c>
      <c r="B1075" s="8" t="s">
        <v>17525</v>
      </c>
    </row>
    <row r="1076" spans="1:2" x14ac:dyDescent="0.35">
      <c r="A1076" s="8" t="s">
        <v>1107</v>
      </c>
      <c r="B1076" s="8" t="s">
        <v>17525</v>
      </c>
    </row>
    <row r="1077" spans="1:2" x14ac:dyDescent="0.35">
      <c r="A1077" s="8" t="s">
        <v>1108</v>
      </c>
      <c r="B1077" s="8" t="s">
        <v>17525</v>
      </c>
    </row>
    <row r="1078" spans="1:2" x14ac:dyDescent="0.35">
      <c r="A1078" s="8" t="s">
        <v>1109</v>
      </c>
      <c r="B1078" s="8" t="s">
        <v>17525</v>
      </c>
    </row>
    <row r="1079" spans="1:2" x14ac:dyDescent="0.35">
      <c r="A1079" s="8" t="s">
        <v>1110</v>
      </c>
      <c r="B1079" s="8" t="s">
        <v>17525</v>
      </c>
    </row>
    <row r="1080" spans="1:2" x14ac:dyDescent="0.35">
      <c r="A1080" s="8" t="s">
        <v>1111</v>
      </c>
      <c r="B1080" s="8" t="s">
        <v>17525</v>
      </c>
    </row>
    <row r="1081" spans="1:2" x14ac:dyDescent="0.35">
      <c r="A1081" s="8" t="s">
        <v>1112</v>
      </c>
      <c r="B1081" s="8" t="s">
        <v>17525</v>
      </c>
    </row>
    <row r="1082" spans="1:2" x14ac:dyDescent="0.35">
      <c r="A1082" s="8" t="s">
        <v>1113</v>
      </c>
      <c r="B1082" s="8" t="s">
        <v>17525</v>
      </c>
    </row>
    <row r="1083" spans="1:2" x14ac:dyDescent="0.35">
      <c r="A1083" s="8" t="s">
        <v>1114</v>
      </c>
      <c r="B1083" s="8" t="s">
        <v>17525</v>
      </c>
    </row>
    <row r="1084" spans="1:2" x14ac:dyDescent="0.35">
      <c r="A1084" s="8" t="s">
        <v>1115</v>
      </c>
      <c r="B1084" s="8" t="s">
        <v>17525</v>
      </c>
    </row>
    <row r="1085" spans="1:2" x14ac:dyDescent="0.35">
      <c r="A1085" s="8" t="s">
        <v>1116</v>
      </c>
      <c r="B1085" s="8" t="s">
        <v>17525</v>
      </c>
    </row>
    <row r="1086" spans="1:2" x14ac:dyDescent="0.35">
      <c r="A1086" s="8" t="s">
        <v>1117</v>
      </c>
      <c r="B1086" s="8" t="s">
        <v>17525</v>
      </c>
    </row>
    <row r="1087" spans="1:2" x14ac:dyDescent="0.35">
      <c r="A1087" s="8" t="s">
        <v>1118</v>
      </c>
      <c r="B1087" s="8" t="s">
        <v>17525</v>
      </c>
    </row>
    <row r="1088" spans="1:2" x14ac:dyDescent="0.35">
      <c r="A1088" s="8" t="s">
        <v>1119</v>
      </c>
      <c r="B1088" s="8" t="s">
        <v>17525</v>
      </c>
    </row>
    <row r="1089" spans="1:2" x14ac:dyDescent="0.35">
      <c r="A1089" s="8" t="s">
        <v>1120</v>
      </c>
      <c r="B1089" s="8" t="s">
        <v>17525</v>
      </c>
    </row>
    <row r="1090" spans="1:2" x14ac:dyDescent="0.35">
      <c r="A1090" s="8" t="s">
        <v>1121</v>
      </c>
      <c r="B1090" s="8" t="s">
        <v>17525</v>
      </c>
    </row>
    <row r="1091" spans="1:2" x14ac:dyDescent="0.35">
      <c r="A1091" s="8" t="s">
        <v>1122</v>
      </c>
      <c r="B1091" s="8" t="s">
        <v>17525</v>
      </c>
    </row>
    <row r="1092" spans="1:2" x14ac:dyDescent="0.35">
      <c r="A1092" s="8" t="s">
        <v>1123</v>
      </c>
      <c r="B1092" s="8" t="s">
        <v>17525</v>
      </c>
    </row>
    <row r="1093" spans="1:2" x14ac:dyDescent="0.35">
      <c r="A1093" s="8" t="s">
        <v>1124</v>
      </c>
      <c r="B1093" s="8" t="s">
        <v>17525</v>
      </c>
    </row>
    <row r="1094" spans="1:2" x14ac:dyDescent="0.35">
      <c r="A1094" s="8" t="s">
        <v>1125</v>
      </c>
      <c r="B1094" s="8" t="s">
        <v>17525</v>
      </c>
    </row>
    <row r="1095" spans="1:2" x14ac:dyDescent="0.35">
      <c r="A1095" s="8" t="s">
        <v>1126</v>
      </c>
      <c r="B1095" s="8" t="s">
        <v>17525</v>
      </c>
    </row>
    <row r="1096" spans="1:2" x14ac:dyDescent="0.35">
      <c r="A1096" s="8" t="s">
        <v>1127</v>
      </c>
      <c r="B1096" s="8" t="s">
        <v>17525</v>
      </c>
    </row>
    <row r="1097" spans="1:2" x14ac:dyDescent="0.35">
      <c r="A1097" s="8" t="s">
        <v>1128</v>
      </c>
      <c r="B1097" s="8" t="s">
        <v>17525</v>
      </c>
    </row>
    <row r="1098" spans="1:2" x14ac:dyDescent="0.35">
      <c r="A1098" s="8" t="s">
        <v>1129</v>
      </c>
      <c r="B1098" s="8" t="s">
        <v>17525</v>
      </c>
    </row>
    <row r="1099" spans="1:2" x14ac:dyDescent="0.35">
      <c r="A1099" s="8" t="s">
        <v>1130</v>
      </c>
      <c r="B1099" s="8" t="s">
        <v>17525</v>
      </c>
    </row>
    <row r="1100" spans="1:2" x14ac:dyDescent="0.35">
      <c r="A1100" s="8" t="s">
        <v>1131</v>
      </c>
      <c r="B1100" s="8" t="s">
        <v>26</v>
      </c>
    </row>
    <row r="1101" spans="1:2" x14ac:dyDescent="0.35">
      <c r="A1101" s="8" t="s">
        <v>1132</v>
      </c>
      <c r="B1101" s="8" t="s">
        <v>26</v>
      </c>
    </row>
    <row r="1102" spans="1:2" x14ac:dyDescent="0.35">
      <c r="A1102" s="8" t="s">
        <v>1133</v>
      </c>
      <c r="B1102" s="8" t="s">
        <v>26</v>
      </c>
    </row>
    <row r="1103" spans="1:2" x14ac:dyDescent="0.35">
      <c r="A1103" s="8" t="s">
        <v>1134</v>
      </c>
      <c r="B1103" s="8" t="s">
        <v>26</v>
      </c>
    </row>
    <row r="1104" spans="1:2" x14ac:dyDescent="0.35">
      <c r="A1104" s="8" t="s">
        <v>1135</v>
      </c>
      <c r="B1104" s="8" t="s">
        <v>26</v>
      </c>
    </row>
    <row r="1105" spans="1:2" x14ac:dyDescent="0.35">
      <c r="A1105" s="8" t="s">
        <v>1136</v>
      </c>
      <c r="B1105" s="8" t="s">
        <v>26</v>
      </c>
    </row>
    <row r="1106" spans="1:2" x14ac:dyDescent="0.35">
      <c r="A1106" s="8" t="s">
        <v>1137</v>
      </c>
      <c r="B1106" s="8" t="s">
        <v>26</v>
      </c>
    </row>
    <row r="1107" spans="1:2" x14ac:dyDescent="0.35">
      <c r="A1107" s="8" t="s">
        <v>1138</v>
      </c>
      <c r="B1107" s="8" t="s">
        <v>26</v>
      </c>
    </row>
    <row r="1108" spans="1:2" x14ac:dyDescent="0.35">
      <c r="A1108" s="8" t="s">
        <v>1139</v>
      </c>
      <c r="B1108" s="8" t="s">
        <v>26</v>
      </c>
    </row>
    <row r="1109" spans="1:2" x14ac:dyDescent="0.35">
      <c r="A1109" s="8" t="s">
        <v>1140</v>
      </c>
      <c r="B1109" s="8" t="s">
        <v>26</v>
      </c>
    </row>
    <row r="1110" spans="1:2" x14ac:dyDescent="0.35">
      <c r="A1110" s="8" t="s">
        <v>1141</v>
      </c>
      <c r="B1110" s="8" t="s">
        <v>26</v>
      </c>
    </row>
    <row r="1111" spans="1:2" x14ac:dyDescent="0.35">
      <c r="A1111" s="8" t="s">
        <v>1142</v>
      </c>
      <c r="B1111" s="8" t="s">
        <v>26</v>
      </c>
    </row>
    <row r="1112" spans="1:2" x14ac:dyDescent="0.35">
      <c r="A1112" s="8" t="s">
        <v>1143</v>
      </c>
      <c r="B1112" s="8" t="s">
        <v>26</v>
      </c>
    </row>
    <row r="1113" spans="1:2" x14ac:dyDescent="0.35">
      <c r="A1113" s="8" t="s">
        <v>1144</v>
      </c>
      <c r="B1113" s="8" t="s">
        <v>26</v>
      </c>
    </row>
    <row r="1114" spans="1:2" x14ac:dyDescent="0.35">
      <c r="A1114" s="8" t="s">
        <v>1145</v>
      </c>
      <c r="B1114" s="8" t="s">
        <v>26</v>
      </c>
    </row>
    <row r="1115" spans="1:2" x14ac:dyDescent="0.35">
      <c r="A1115" s="8" t="s">
        <v>1146</v>
      </c>
      <c r="B1115" s="8" t="s">
        <v>26</v>
      </c>
    </row>
    <row r="1116" spans="1:2" x14ac:dyDescent="0.35">
      <c r="A1116" s="8" t="s">
        <v>1147</v>
      </c>
      <c r="B1116" s="8" t="s">
        <v>26</v>
      </c>
    </row>
    <row r="1117" spans="1:2" x14ac:dyDescent="0.35">
      <c r="A1117" s="8" t="s">
        <v>1148</v>
      </c>
      <c r="B1117" s="8" t="s">
        <v>26</v>
      </c>
    </row>
    <row r="1118" spans="1:2" x14ac:dyDescent="0.35">
      <c r="A1118" s="8" t="s">
        <v>1149</v>
      </c>
      <c r="B1118" s="8" t="s">
        <v>26</v>
      </c>
    </row>
    <row r="1119" spans="1:2" x14ac:dyDescent="0.35">
      <c r="A1119" s="8" t="s">
        <v>1150</v>
      </c>
      <c r="B1119" s="8" t="s">
        <v>26</v>
      </c>
    </row>
    <row r="1120" spans="1:2" x14ac:dyDescent="0.35">
      <c r="A1120" s="8" t="s">
        <v>1151</v>
      </c>
      <c r="B1120" s="8" t="s">
        <v>26</v>
      </c>
    </row>
    <row r="1121" spans="1:2" x14ac:dyDescent="0.35">
      <c r="A1121" s="8" t="s">
        <v>1152</v>
      </c>
      <c r="B1121" s="8" t="s">
        <v>26</v>
      </c>
    </row>
    <row r="1122" spans="1:2" x14ac:dyDescent="0.35">
      <c r="A1122" s="8" t="s">
        <v>1153</v>
      </c>
      <c r="B1122" s="8" t="s">
        <v>26</v>
      </c>
    </row>
    <row r="1123" spans="1:2" x14ac:dyDescent="0.35">
      <c r="A1123" s="8" t="s">
        <v>1154</v>
      </c>
      <c r="B1123" s="8" t="s">
        <v>26</v>
      </c>
    </row>
    <row r="1124" spans="1:2" x14ac:dyDescent="0.35">
      <c r="A1124" s="8" t="s">
        <v>1155</v>
      </c>
      <c r="B1124" s="8" t="s">
        <v>26</v>
      </c>
    </row>
    <row r="1125" spans="1:2" x14ac:dyDescent="0.35">
      <c r="A1125" s="8" t="s">
        <v>1156</v>
      </c>
      <c r="B1125" s="8" t="s">
        <v>26</v>
      </c>
    </row>
    <row r="1126" spans="1:2" x14ac:dyDescent="0.35">
      <c r="A1126" s="8" t="s">
        <v>1157</v>
      </c>
      <c r="B1126" s="8" t="s">
        <v>26</v>
      </c>
    </row>
    <row r="1127" spans="1:2" x14ac:dyDescent="0.35">
      <c r="A1127" s="8" t="s">
        <v>1158</v>
      </c>
      <c r="B1127" s="8" t="s">
        <v>26</v>
      </c>
    </row>
    <row r="1128" spans="1:2" x14ac:dyDescent="0.35">
      <c r="A1128" s="8" t="s">
        <v>1159</v>
      </c>
      <c r="B1128" s="8" t="s">
        <v>26</v>
      </c>
    </row>
    <row r="1129" spans="1:2" x14ac:dyDescent="0.35">
      <c r="A1129" s="8" t="s">
        <v>1160</v>
      </c>
      <c r="B1129" s="8" t="s">
        <v>26</v>
      </c>
    </row>
    <row r="1130" spans="1:2" x14ac:dyDescent="0.35">
      <c r="A1130" s="8" t="s">
        <v>1161</v>
      </c>
      <c r="B1130" s="8" t="s">
        <v>26</v>
      </c>
    </row>
    <row r="1131" spans="1:2" x14ac:dyDescent="0.35">
      <c r="A1131" s="8" t="s">
        <v>1162</v>
      </c>
      <c r="B1131" s="8" t="s">
        <v>17526</v>
      </c>
    </row>
    <row r="1132" spans="1:2" x14ac:dyDescent="0.35">
      <c r="A1132" s="8" t="s">
        <v>1163</v>
      </c>
      <c r="B1132" s="8" t="s">
        <v>17526</v>
      </c>
    </row>
    <row r="1133" spans="1:2" x14ac:dyDescent="0.35">
      <c r="A1133" s="8" t="s">
        <v>1164</v>
      </c>
      <c r="B1133" s="8" t="s">
        <v>17526</v>
      </c>
    </row>
    <row r="1134" spans="1:2" x14ac:dyDescent="0.35">
      <c r="A1134" s="8" t="s">
        <v>1165</v>
      </c>
      <c r="B1134" s="8" t="s">
        <v>17526</v>
      </c>
    </row>
    <row r="1135" spans="1:2" x14ac:dyDescent="0.35">
      <c r="A1135" s="8" t="s">
        <v>1166</v>
      </c>
      <c r="B1135" s="8" t="s">
        <v>17526</v>
      </c>
    </row>
    <row r="1136" spans="1:2" x14ac:dyDescent="0.35">
      <c r="A1136" s="8" t="s">
        <v>1167</v>
      </c>
      <c r="B1136" s="8" t="s">
        <v>17526</v>
      </c>
    </row>
    <row r="1137" spans="1:2" x14ac:dyDescent="0.35">
      <c r="A1137" s="8" t="s">
        <v>1168</v>
      </c>
      <c r="B1137" s="8" t="s">
        <v>17526</v>
      </c>
    </row>
    <row r="1138" spans="1:2" x14ac:dyDescent="0.35">
      <c r="A1138" s="8" t="s">
        <v>1169</v>
      </c>
      <c r="B1138" s="8" t="s">
        <v>17526</v>
      </c>
    </row>
    <row r="1139" spans="1:2" x14ac:dyDescent="0.35">
      <c r="A1139" s="8" t="s">
        <v>1170</v>
      </c>
      <c r="B1139" s="8" t="s">
        <v>17526</v>
      </c>
    </row>
    <row r="1140" spans="1:2" x14ac:dyDescent="0.35">
      <c r="A1140" s="8" t="s">
        <v>1171</v>
      </c>
      <c r="B1140" s="8" t="s">
        <v>17526</v>
      </c>
    </row>
    <row r="1141" spans="1:2" x14ac:dyDescent="0.35">
      <c r="A1141" s="8" t="s">
        <v>1172</v>
      </c>
      <c r="B1141" s="8" t="s">
        <v>17526</v>
      </c>
    </row>
    <row r="1142" spans="1:2" x14ac:dyDescent="0.35">
      <c r="A1142" s="8" t="s">
        <v>1173</v>
      </c>
      <c r="B1142" s="8" t="s">
        <v>17526</v>
      </c>
    </row>
    <row r="1143" spans="1:2" x14ac:dyDescent="0.35">
      <c r="A1143" s="8" t="s">
        <v>1174</v>
      </c>
      <c r="B1143" s="8" t="s">
        <v>17526</v>
      </c>
    </row>
    <row r="1144" spans="1:2" x14ac:dyDescent="0.35">
      <c r="A1144" s="8" t="s">
        <v>1175</v>
      </c>
      <c r="B1144" s="8" t="s">
        <v>17526</v>
      </c>
    </row>
    <row r="1145" spans="1:2" x14ac:dyDescent="0.35">
      <c r="A1145" s="8" t="s">
        <v>1176</v>
      </c>
      <c r="B1145" s="8" t="s">
        <v>17526</v>
      </c>
    </row>
    <row r="1146" spans="1:2" x14ac:dyDescent="0.35">
      <c r="A1146" s="8" t="s">
        <v>1177</v>
      </c>
      <c r="B1146" s="8" t="s">
        <v>17526</v>
      </c>
    </row>
    <row r="1147" spans="1:2" x14ac:dyDescent="0.35">
      <c r="A1147" s="8" t="s">
        <v>1178</v>
      </c>
      <c r="B1147" s="8" t="s">
        <v>17526</v>
      </c>
    </row>
    <row r="1148" spans="1:2" x14ac:dyDescent="0.35">
      <c r="A1148" s="8" t="s">
        <v>1179</v>
      </c>
      <c r="B1148" s="8" t="s">
        <v>17526</v>
      </c>
    </row>
    <row r="1149" spans="1:2" x14ac:dyDescent="0.35">
      <c r="A1149" s="8" t="s">
        <v>1180</v>
      </c>
      <c r="B1149" s="8" t="s">
        <v>17526</v>
      </c>
    </row>
    <row r="1150" spans="1:2" x14ac:dyDescent="0.35">
      <c r="A1150" s="8" t="s">
        <v>1181</v>
      </c>
      <c r="B1150" s="8" t="s">
        <v>17526</v>
      </c>
    </row>
    <row r="1151" spans="1:2" x14ac:dyDescent="0.35">
      <c r="A1151" s="8" t="s">
        <v>1182</v>
      </c>
      <c r="B1151" s="8" t="s">
        <v>17526</v>
      </c>
    </row>
    <row r="1152" spans="1:2" x14ac:dyDescent="0.35">
      <c r="A1152" s="8" t="s">
        <v>1183</v>
      </c>
      <c r="B1152" s="8" t="s">
        <v>17526</v>
      </c>
    </row>
    <row r="1153" spans="1:2" x14ac:dyDescent="0.35">
      <c r="A1153" s="8" t="s">
        <v>1184</v>
      </c>
      <c r="B1153" s="8" t="s">
        <v>17526</v>
      </c>
    </row>
    <row r="1154" spans="1:2" x14ac:dyDescent="0.35">
      <c r="A1154" s="8" t="s">
        <v>1185</v>
      </c>
      <c r="B1154" s="8" t="s">
        <v>17526</v>
      </c>
    </row>
    <row r="1155" spans="1:2" x14ac:dyDescent="0.35">
      <c r="A1155" s="8" t="s">
        <v>1186</v>
      </c>
      <c r="B1155" s="8" t="s">
        <v>17526</v>
      </c>
    </row>
    <row r="1156" spans="1:2" x14ac:dyDescent="0.35">
      <c r="A1156" s="8" t="s">
        <v>1187</v>
      </c>
      <c r="B1156" s="8" t="s">
        <v>17526</v>
      </c>
    </row>
    <row r="1157" spans="1:2" x14ac:dyDescent="0.35">
      <c r="A1157" s="8" t="s">
        <v>1188</v>
      </c>
      <c r="B1157" s="8" t="s">
        <v>17526</v>
      </c>
    </row>
    <row r="1158" spans="1:2" x14ac:dyDescent="0.35">
      <c r="A1158" s="8" t="s">
        <v>1189</v>
      </c>
      <c r="B1158" s="8" t="s">
        <v>17526</v>
      </c>
    </row>
    <row r="1159" spans="1:2" x14ac:dyDescent="0.35">
      <c r="A1159" s="8" t="s">
        <v>1190</v>
      </c>
      <c r="B1159" s="8" t="s">
        <v>17526</v>
      </c>
    </row>
    <row r="1160" spans="1:2" x14ac:dyDescent="0.35">
      <c r="A1160" s="8" t="s">
        <v>1191</v>
      </c>
      <c r="B1160" s="8" t="s">
        <v>17527</v>
      </c>
    </row>
    <row r="1161" spans="1:2" x14ac:dyDescent="0.35">
      <c r="A1161" s="8" t="s">
        <v>1192</v>
      </c>
      <c r="B1161" s="8" t="s">
        <v>17527</v>
      </c>
    </row>
    <row r="1162" spans="1:2" x14ac:dyDescent="0.35">
      <c r="A1162" s="8" t="s">
        <v>1193</v>
      </c>
      <c r="B1162" s="8" t="s">
        <v>17527</v>
      </c>
    </row>
    <row r="1163" spans="1:2" x14ac:dyDescent="0.35">
      <c r="A1163" s="8" t="s">
        <v>1194</v>
      </c>
      <c r="B1163" s="8" t="s">
        <v>17527</v>
      </c>
    </row>
    <row r="1164" spans="1:2" x14ac:dyDescent="0.35">
      <c r="A1164" s="8" t="s">
        <v>1195</v>
      </c>
      <c r="B1164" s="8" t="s">
        <v>17527</v>
      </c>
    </row>
    <row r="1165" spans="1:2" x14ac:dyDescent="0.35">
      <c r="A1165" s="8" t="s">
        <v>1196</v>
      </c>
      <c r="B1165" s="8" t="s">
        <v>17527</v>
      </c>
    </row>
    <row r="1166" spans="1:2" x14ac:dyDescent="0.35">
      <c r="A1166" s="8" t="s">
        <v>1197</v>
      </c>
      <c r="B1166" s="8" t="s">
        <v>17527</v>
      </c>
    </row>
    <row r="1167" spans="1:2" x14ac:dyDescent="0.35">
      <c r="A1167" s="8" t="s">
        <v>1198</v>
      </c>
      <c r="B1167" s="8" t="s">
        <v>17527</v>
      </c>
    </row>
    <row r="1168" spans="1:2" x14ac:dyDescent="0.35">
      <c r="A1168" s="8" t="s">
        <v>1199</v>
      </c>
      <c r="B1168" s="8" t="s">
        <v>17527</v>
      </c>
    </row>
    <row r="1169" spans="1:2" x14ac:dyDescent="0.35">
      <c r="A1169" s="8" t="s">
        <v>1200</v>
      </c>
      <c r="B1169" s="8" t="s">
        <v>17527</v>
      </c>
    </row>
    <row r="1170" spans="1:2" x14ac:dyDescent="0.35">
      <c r="A1170" s="8" t="s">
        <v>1201</v>
      </c>
      <c r="B1170" s="8" t="s">
        <v>17527</v>
      </c>
    </row>
    <row r="1171" spans="1:2" x14ac:dyDescent="0.35">
      <c r="A1171" s="8" t="s">
        <v>1202</v>
      </c>
      <c r="B1171" s="8" t="s">
        <v>17527</v>
      </c>
    </row>
    <row r="1172" spans="1:2" x14ac:dyDescent="0.35">
      <c r="A1172" s="8" t="s">
        <v>1203</v>
      </c>
      <c r="B1172" s="8" t="s">
        <v>17527</v>
      </c>
    </row>
    <row r="1173" spans="1:2" x14ac:dyDescent="0.35">
      <c r="A1173" s="8" t="s">
        <v>1204</v>
      </c>
      <c r="B1173" s="8" t="s">
        <v>17527</v>
      </c>
    </row>
    <row r="1174" spans="1:2" x14ac:dyDescent="0.35">
      <c r="A1174" s="8" t="s">
        <v>1205</v>
      </c>
      <c r="B1174" s="8" t="s">
        <v>17527</v>
      </c>
    </row>
    <row r="1175" spans="1:2" x14ac:dyDescent="0.35">
      <c r="A1175" s="8" t="s">
        <v>1206</v>
      </c>
      <c r="B1175" s="8" t="s">
        <v>17527</v>
      </c>
    </row>
    <row r="1176" spans="1:2" x14ac:dyDescent="0.35">
      <c r="A1176" s="8" t="s">
        <v>1207</v>
      </c>
      <c r="B1176" s="8" t="s">
        <v>17527</v>
      </c>
    </row>
    <row r="1177" spans="1:2" x14ac:dyDescent="0.35">
      <c r="A1177" s="8" t="s">
        <v>1208</v>
      </c>
      <c r="B1177" s="8" t="s">
        <v>17527</v>
      </c>
    </row>
    <row r="1178" spans="1:2" x14ac:dyDescent="0.35">
      <c r="A1178" s="8" t="s">
        <v>1209</v>
      </c>
      <c r="B1178" s="8" t="s">
        <v>17527</v>
      </c>
    </row>
    <row r="1179" spans="1:2" x14ac:dyDescent="0.35">
      <c r="A1179" s="8" t="s">
        <v>1210</v>
      </c>
      <c r="B1179" s="8" t="s">
        <v>17527</v>
      </c>
    </row>
    <row r="1180" spans="1:2" x14ac:dyDescent="0.35">
      <c r="A1180" s="8" t="s">
        <v>1211</v>
      </c>
      <c r="B1180" s="8" t="s">
        <v>17527</v>
      </c>
    </row>
    <row r="1181" spans="1:2" x14ac:dyDescent="0.35">
      <c r="A1181" s="8" t="s">
        <v>1212</v>
      </c>
      <c r="B1181" s="8" t="s">
        <v>17527</v>
      </c>
    </row>
    <row r="1182" spans="1:2" x14ac:dyDescent="0.35">
      <c r="A1182" s="8" t="s">
        <v>1213</v>
      </c>
      <c r="B1182" s="8" t="s">
        <v>17527</v>
      </c>
    </row>
    <row r="1183" spans="1:2" x14ac:dyDescent="0.35">
      <c r="A1183" s="8" t="s">
        <v>1214</v>
      </c>
      <c r="B1183" s="8" t="s">
        <v>17527</v>
      </c>
    </row>
    <row r="1184" spans="1:2" x14ac:dyDescent="0.35">
      <c r="A1184" s="8" t="s">
        <v>1215</v>
      </c>
      <c r="B1184" s="8" t="s">
        <v>17527</v>
      </c>
    </row>
    <row r="1185" spans="1:2" x14ac:dyDescent="0.35">
      <c r="A1185" s="8" t="s">
        <v>1216</v>
      </c>
      <c r="B1185" s="8" t="s">
        <v>17527</v>
      </c>
    </row>
    <row r="1186" spans="1:2" x14ac:dyDescent="0.35">
      <c r="A1186" s="8" t="s">
        <v>1217</v>
      </c>
      <c r="B1186" s="8" t="s">
        <v>17527</v>
      </c>
    </row>
    <row r="1187" spans="1:2" x14ac:dyDescent="0.35">
      <c r="A1187" s="8" t="s">
        <v>1218</v>
      </c>
      <c r="B1187" s="8" t="s">
        <v>17527</v>
      </c>
    </row>
    <row r="1188" spans="1:2" x14ac:dyDescent="0.35">
      <c r="A1188" s="8" t="s">
        <v>1219</v>
      </c>
      <c r="B1188" s="8" t="s">
        <v>17527</v>
      </c>
    </row>
    <row r="1189" spans="1:2" x14ac:dyDescent="0.35">
      <c r="A1189" s="8" t="s">
        <v>1220</v>
      </c>
      <c r="B1189" s="8" t="s">
        <v>17527</v>
      </c>
    </row>
    <row r="1190" spans="1:2" x14ac:dyDescent="0.35">
      <c r="A1190" s="8" t="s">
        <v>1221</v>
      </c>
      <c r="B1190" s="8" t="s">
        <v>17527</v>
      </c>
    </row>
    <row r="1191" spans="1:2" x14ac:dyDescent="0.35">
      <c r="A1191" s="8" t="s">
        <v>1221</v>
      </c>
      <c r="B1191" s="8" t="s">
        <v>19535</v>
      </c>
    </row>
    <row r="1192" spans="1:2" x14ac:dyDescent="0.35">
      <c r="A1192" s="8" t="s">
        <v>1222</v>
      </c>
      <c r="B1192" s="8" t="s">
        <v>17528</v>
      </c>
    </row>
    <row r="1193" spans="1:2" x14ac:dyDescent="0.35">
      <c r="A1193" s="8" t="s">
        <v>1223</v>
      </c>
      <c r="B1193" s="8" t="s">
        <v>17528</v>
      </c>
    </row>
    <row r="1194" spans="1:2" x14ac:dyDescent="0.35">
      <c r="A1194" s="8" t="s">
        <v>1224</v>
      </c>
      <c r="B1194" s="8" t="s">
        <v>17528</v>
      </c>
    </row>
    <row r="1195" spans="1:2" x14ac:dyDescent="0.35">
      <c r="A1195" s="8" t="s">
        <v>1225</v>
      </c>
      <c r="B1195" s="8" t="s">
        <v>17528</v>
      </c>
    </row>
    <row r="1196" spans="1:2" x14ac:dyDescent="0.35">
      <c r="A1196" s="8" t="s">
        <v>1226</v>
      </c>
      <c r="B1196" s="8" t="s">
        <v>17528</v>
      </c>
    </row>
    <row r="1197" spans="1:2" x14ac:dyDescent="0.35">
      <c r="A1197" s="8" t="s">
        <v>1227</v>
      </c>
      <c r="B1197" s="8" t="s">
        <v>17528</v>
      </c>
    </row>
    <row r="1198" spans="1:2" x14ac:dyDescent="0.35">
      <c r="A1198" s="8" t="s">
        <v>1228</v>
      </c>
      <c r="B1198" s="8" t="s">
        <v>17528</v>
      </c>
    </row>
    <row r="1199" spans="1:2" x14ac:dyDescent="0.35">
      <c r="A1199" s="8" t="s">
        <v>1229</v>
      </c>
      <c r="B1199" s="8" t="s">
        <v>17528</v>
      </c>
    </row>
    <row r="1200" spans="1:2" x14ac:dyDescent="0.35">
      <c r="A1200" s="8" t="s">
        <v>1230</v>
      </c>
      <c r="B1200" s="8" t="s">
        <v>17528</v>
      </c>
    </row>
    <row r="1201" spans="1:2" x14ac:dyDescent="0.35">
      <c r="A1201" s="8" t="s">
        <v>1231</v>
      </c>
      <c r="B1201" s="8" t="s">
        <v>17528</v>
      </c>
    </row>
    <row r="1202" spans="1:2" x14ac:dyDescent="0.35">
      <c r="A1202" s="8" t="s">
        <v>1232</v>
      </c>
      <c r="B1202" s="8" t="s">
        <v>17528</v>
      </c>
    </row>
    <row r="1203" spans="1:2" x14ac:dyDescent="0.35">
      <c r="A1203" s="8" t="s">
        <v>1233</v>
      </c>
      <c r="B1203" s="8" t="s">
        <v>17528</v>
      </c>
    </row>
    <row r="1204" spans="1:2" x14ac:dyDescent="0.35">
      <c r="A1204" s="8" t="s">
        <v>1234</v>
      </c>
      <c r="B1204" s="8" t="s">
        <v>17528</v>
      </c>
    </row>
    <row r="1205" spans="1:2" x14ac:dyDescent="0.35">
      <c r="A1205" s="8" t="s">
        <v>1235</v>
      </c>
      <c r="B1205" s="8" t="s">
        <v>17528</v>
      </c>
    </row>
    <row r="1206" spans="1:2" x14ac:dyDescent="0.35">
      <c r="A1206" s="8" t="s">
        <v>1236</v>
      </c>
      <c r="B1206" s="8" t="s">
        <v>17528</v>
      </c>
    </row>
    <row r="1207" spans="1:2" x14ac:dyDescent="0.35">
      <c r="A1207" s="8" t="s">
        <v>1237</v>
      </c>
      <c r="B1207" s="8" t="s">
        <v>17528</v>
      </c>
    </row>
    <row r="1208" spans="1:2" x14ac:dyDescent="0.35">
      <c r="A1208" s="8" t="s">
        <v>1238</v>
      </c>
      <c r="B1208" s="8" t="s">
        <v>17528</v>
      </c>
    </row>
    <row r="1209" spans="1:2" x14ac:dyDescent="0.35">
      <c r="A1209" s="8" t="s">
        <v>1239</v>
      </c>
      <c r="B1209" s="8" t="s">
        <v>17528</v>
      </c>
    </row>
    <row r="1210" spans="1:2" x14ac:dyDescent="0.35">
      <c r="A1210" s="8" t="s">
        <v>1240</v>
      </c>
      <c r="B1210" s="8" t="s">
        <v>17528</v>
      </c>
    </row>
    <row r="1211" spans="1:2" x14ac:dyDescent="0.35">
      <c r="A1211" s="8" t="s">
        <v>1241</v>
      </c>
      <c r="B1211" s="8" t="s">
        <v>17528</v>
      </c>
    </row>
    <row r="1212" spans="1:2" x14ac:dyDescent="0.35">
      <c r="A1212" s="8" t="s">
        <v>1242</v>
      </c>
      <c r="B1212" s="8" t="s">
        <v>17528</v>
      </c>
    </row>
    <row r="1213" spans="1:2" x14ac:dyDescent="0.35">
      <c r="A1213" s="8" t="s">
        <v>1243</v>
      </c>
      <c r="B1213" s="8" t="s">
        <v>17528</v>
      </c>
    </row>
    <row r="1214" spans="1:2" x14ac:dyDescent="0.35">
      <c r="A1214" s="8" t="s">
        <v>1244</v>
      </c>
      <c r="B1214" s="8" t="s">
        <v>17528</v>
      </c>
    </row>
    <row r="1215" spans="1:2" x14ac:dyDescent="0.35">
      <c r="A1215" s="8" t="s">
        <v>1245</v>
      </c>
      <c r="B1215" s="8" t="s">
        <v>17528</v>
      </c>
    </row>
    <row r="1216" spans="1:2" x14ac:dyDescent="0.35">
      <c r="A1216" s="8" t="s">
        <v>1246</v>
      </c>
      <c r="B1216" s="8" t="s">
        <v>17528</v>
      </c>
    </row>
    <row r="1217" spans="1:2" x14ac:dyDescent="0.35">
      <c r="A1217" s="8" t="s">
        <v>1247</v>
      </c>
      <c r="B1217" s="8" t="s">
        <v>17528</v>
      </c>
    </row>
    <row r="1218" spans="1:2" x14ac:dyDescent="0.35">
      <c r="A1218" s="8" t="s">
        <v>1248</v>
      </c>
      <c r="B1218" s="8" t="s">
        <v>17528</v>
      </c>
    </row>
    <row r="1219" spans="1:2" x14ac:dyDescent="0.35">
      <c r="A1219" s="8" t="s">
        <v>1249</v>
      </c>
      <c r="B1219" s="8" t="s">
        <v>17528</v>
      </c>
    </row>
    <row r="1220" spans="1:2" x14ac:dyDescent="0.35">
      <c r="A1220" s="8" t="s">
        <v>1250</v>
      </c>
      <c r="B1220" s="8" t="s">
        <v>17528</v>
      </c>
    </row>
    <row r="1221" spans="1:2" x14ac:dyDescent="0.35">
      <c r="A1221" s="8" t="s">
        <v>1251</v>
      </c>
      <c r="B1221" s="8" t="s">
        <v>17528</v>
      </c>
    </row>
    <row r="1222" spans="1:2" x14ac:dyDescent="0.35">
      <c r="A1222" s="8" t="s">
        <v>1252</v>
      </c>
      <c r="B1222" s="8" t="s">
        <v>17529</v>
      </c>
    </row>
    <row r="1223" spans="1:2" x14ac:dyDescent="0.35">
      <c r="A1223" s="8" t="s">
        <v>1253</v>
      </c>
      <c r="B1223" s="8" t="s">
        <v>17529</v>
      </c>
    </row>
    <row r="1224" spans="1:2" x14ac:dyDescent="0.35">
      <c r="A1224" s="8" t="s">
        <v>1254</v>
      </c>
      <c r="B1224" s="8" t="s">
        <v>17529</v>
      </c>
    </row>
    <row r="1225" spans="1:2" x14ac:dyDescent="0.35">
      <c r="A1225" s="8" t="s">
        <v>1255</v>
      </c>
      <c r="B1225" s="8" t="s">
        <v>17529</v>
      </c>
    </row>
    <row r="1226" spans="1:2" x14ac:dyDescent="0.35">
      <c r="A1226" s="8" t="s">
        <v>1256</v>
      </c>
      <c r="B1226" s="8" t="s">
        <v>17529</v>
      </c>
    </row>
    <row r="1227" spans="1:2" x14ac:dyDescent="0.35">
      <c r="A1227" s="8" t="s">
        <v>1257</v>
      </c>
      <c r="B1227" s="8" t="s">
        <v>17529</v>
      </c>
    </row>
    <row r="1228" spans="1:2" x14ac:dyDescent="0.35">
      <c r="A1228" s="8" t="s">
        <v>1258</v>
      </c>
      <c r="B1228" s="8" t="s">
        <v>17529</v>
      </c>
    </row>
    <row r="1229" spans="1:2" x14ac:dyDescent="0.35">
      <c r="A1229" s="8" t="s">
        <v>1259</v>
      </c>
      <c r="B1229" s="8" t="s">
        <v>17529</v>
      </c>
    </row>
    <row r="1230" spans="1:2" x14ac:dyDescent="0.35">
      <c r="A1230" s="8" t="s">
        <v>1260</v>
      </c>
      <c r="B1230" s="8" t="s">
        <v>17529</v>
      </c>
    </row>
    <row r="1231" spans="1:2" x14ac:dyDescent="0.35">
      <c r="A1231" s="8" t="s">
        <v>1261</v>
      </c>
      <c r="B1231" s="8" t="s">
        <v>17529</v>
      </c>
    </row>
    <row r="1232" spans="1:2" x14ac:dyDescent="0.35">
      <c r="A1232" s="8" t="s">
        <v>1262</v>
      </c>
      <c r="B1232" s="8" t="s">
        <v>17529</v>
      </c>
    </row>
    <row r="1233" spans="1:2" x14ac:dyDescent="0.35">
      <c r="A1233" s="8" t="s">
        <v>1263</v>
      </c>
      <c r="B1233" s="8" t="s">
        <v>17529</v>
      </c>
    </row>
    <row r="1234" spans="1:2" x14ac:dyDescent="0.35">
      <c r="A1234" s="8" t="s">
        <v>1264</v>
      </c>
      <c r="B1234" s="8" t="s">
        <v>17529</v>
      </c>
    </row>
    <row r="1235" spans="1:2" x14ac:dyDescent="0.35">
      <c r="A1235" s="8" t="s">
        <v>1265</v>
      </c>
      <c r="B1235" s="8" t="s">
        <v>17529</v>
      </c>
    </row>
    <row r="1236" spans="1:2" x14ac:dyDescent="0.35">
      <c r="A1236" s="8" t="s">
        <v>1266</v>
      </c>
      <c r="B1236" s="8" t="s">
        <v>17529</v>
      </c>
    </row>
    <row r="1237" spans="1:2" x14ac:dyDescent="0.35">
      <c r="A1237" s="8" t="s">
        <v>1267</v>
      </c>
      <c r="B1237" s="8" t="s">
        <v>17529</v>
      </c>
    </row>
    <row r="1238" spans="1:2" x14ac:dyDescent="0.35">
      <c r="A1238" s="8" t="s">
        <v>1268</v>
      </c>
      <c r="B1238" s="8" t="s">
        <v>17529</v>
      </c>
    </row>
    <row r="1239" spans="1:2" x14ac:dyDescent="0.35">
      <c r="A1239" s="8" t="s">
        <v>1269</v>
      </c>
      <c r="B1239" s="8" t="s">
        <v>17529</v>
      </c>
    </row>
    <row r="1240" spans="1:2" x14ac:dyDescent="0.35">
      <c r="A1240" s="8" t="s">
        <v>1270</v>
      </c>
      <c r="B1240" s="8" t="s">
        <v>17529</v>
      </c>
    </row>
    <row r="1241" spans="1:2" x14ac:dyDescent="0.35">
      <c r="A1241" s="8" t="s">
        <v>1271</v>
      </c>
      <c r="B1241" s="8" t="s">
        <v>17529</v>
      </c>
    </row>
    <row r="1242" spans="1:2" x14ac:dyDescent="0.35">
      <c r="A1242" s="8" t="s">
        <v>1272</v>
      </c>
      <c r="B1242" s="8" t="s">
        <v>17529</v>
      </c>
    </row>
    <row r="1243" spans="1:2" x14ac:dyDescent="0.35">
      <c r="A1243" s="8" t="s">
        <v>1273</v>
      </c>
      <c r="B1243" s="8" t="s">
        <v>17529</v>
      </c>
    </row>
    <row r="1244" spans="1:2" x14ac:dyDescent="0.35">
      <c r="A1244" s="8" t="s">
        <v>1274</v>
      </c>
      <c r="B1244" s="8" t="s">
        <v>17529</v>
      </c>
    </row>
    <row r="1245" spans="1:2" x14ac:dyDescent="0.35">
      <c r="A1245" s="8" t="s">
        <v>1275</v>
      </c>
      <c r="B1245" s="8" t="s">
        <v>17529</v>
      </c>
    </row>
    <row r="1246" spans="1:2" x14ac:dyDescent="0.35">
      <c r="A1246" s="8" t="s">
        <v>1276</v>
      </c>
      <c r="B1246" s="8" t="s">
        <v>17529</v>
      </c>
    </row>
    <row r="1247" spans="1:2" x14ac:dyDescent="0.35">
      <c r="A1247" s="8" t="s">
        <v>1277</v>
      </c>
      <c r="B1247" s="8" t="s">
        <v>17529</v>
      </c>
    </row>
    <row r="1248" spans="1:2" x14ac:dyDescent="0.35">
      <c r="A1248" s="8" t="s">
        <v>1278</v>
      </c>
      <c r="B1248" s="8" t="s">
        <v>17529</v>
      </c>
    </row>
    <row r="1249" spans="1:2" x14ac:dyDescent="0.35">
      <c r="A1249" s="8" t="s">
        <v>1279</v>
      </c>
      <c r="B1249" s="8" t="s">
        <v>17529</v>
      </c>
    </row>
    <row r="1250" spans="1:2" x14ac:dyDescent="0.35">
      <c r="A1250" s="8" t="s">
        <v>1280</v>
      </c>
      <c r="B1250" s="8" t="s">
        <v>17529</v>
      </c>
    </row>
    <row r="1251" spans="1:2" x14ac:dyDescent="0.35">
      <c r="A1251" s="8" t="s">
        <v>1281</v>
      </c>
      <c r="B1251" s="8" t="s">
        <v>17529</v>
      </c>
    </row>
    <row r="1252" spans="1:2" x14ac:dyDescent="0.35">
      <c r="A1252" s="8" t="s">
        <v>1282</v>
      </c>
      <c r="B1252" s="8" t="s">
        <v>17529</v>
      </c>
    </row>
    <row r="1253" spans="1:2" x14ac:dyDescent="0.35">
      <c r="A1253" s="8" t="s">
        <v>1283</v>
      </c>
      <c r="B1253" s="8" t="s">
        <v>17530</v>
      </c>
    </row>
    <row r="1254" spans="1:2" x14ac:dyDescent="0.35">
      <c r="A1254" s="8" t="s">
        <v>1284</v>
      </c>
      <c r="B1254" s="8" t="s">
        <v>17530</v>
      </c>
    </row>
    <row r="1255" spans="1:2" x14ac:dyDescent="0.35">
      <c r="A1255" s="8" t="s">
        <v>1285</v>
      </c>
      <c r="B1255" s="8" t="s">
        <v>17530</v>
      </c>
    </row>
    <row r="1256" spans="1:2" x14ac:dyDescent="0.35">
      <c r="A1256" s="8" t="s">
        <v>1286</v>
      </c>
      <c r="B1256" s="8" t="s">
        <v>17530</v>
      </c>
    </row>
    <row r="1257" spans="1:2" x14ac:dyDescent="0.35">
      <c r="A1257" s="8" t="s">
        <v>1287</v>
      </c>
      <c r="B1257" s="8" t="s">
        <v>17530</v>
      </c>
    </row>
    <row r="1258" spans="1:2" x14ac:dyDescent="0.35">
      <c r="A1258" s="8" t="s">
        <v>1288</v>
      </c>
      <c r="B1258" s="8" t="s">
        <v>17530</v>
      </c>
    </row>
    <row r="1259" spans="1:2" x14ac:dyDescent="0.35">
      <c r="A1259" s="8" t="s">
        <v>1289</v>
      </c>
      <c r="B1259" s="8" t="s">
        <v>17530</v>
      </c>
    </row>
    <row r="1260" spans="1:2" x14ac:dyDescent="0.35">
      <c r="A1260" s="8" t="s">
        <v>1290</v>
      </c>
      <c r="B1260" s="8" t="s">
        <v>17530</v>
      </c>
    </row>
    <row r="1261" spans="1:2" x14ac:dyDescent="0.35">
      <c r="A1261" s="8" t="s">
        <v>1291</v>
      </c>
      <c r="B1261" s="8" t="s">
        <v>17530</v>
      </c>
    </row>
    <row r="1262" spans="1:2" x14ac:dyDescent="0.35">
      <c r="A1262" s="8" t="s">
        <v>1292</v>
      </c>
      <c r="B1262" s="8" t="s">
        <v>17530</v>
      </c>
    </row>
    <row r="1263" spans="1:2" x14ac:dyDescent="0.35">
      <c r="A1263" s="8" t="s">
        <v>1293</v>
      </c>
      <c r="B1263" s="8" t="s">
        <v>17530</v>
      </c>
    </row>
    <row r="1264" spans="1:2" x14ac:dyDescent="0.35">
      <c r="A1264" s="8" t="s">
        <v>1294</v>
      </c>
      <c r="B1264" s="8" t="s">
        <v>17530</v>
      </c>
    </row>
    <row r="1265" spans="1:2" x14ac:dyDescent="0.35">
      <c r="A1265" s="8" t="s">
        <v>1295</v>
      </c>
      <c r="B1265" s="8" t="s">
        <v>17530</v>
      </c>
    </row>
    <row r="1266" spans="1:2" x14ac:dyDescent="0.35">
      <c r="A1266" s="8" t="s">
        <v>1296</v>
      </c>
      <c r="B1266" s="8" t="s">
        <v>17530</v>
      </c>
    </row>
    <row r="1267" spans="1:2" x14ac:dyDescent="0.35">
      <c r="A1267" s="8" t="s">
        <v>1297</v>
      </c>
      <c r="B1267" s="8" t="s">
        <v>17530</v>
      </c>
    </row>
    <row r="1268" spans="1:2" x14ac:dyDescent="0.35">
      <c r="A1268" s="8" t="s">
        <v>1298</v>
      </c>
      <c r="B1268" s="8" t="s">
        <v>17530</v>
      </c>
    </row>
    <row r="1269" spans="1:2" x14ac:dyDescent="0.35">
      <c r="A1269" s="8" t="s">
        <v>1299</v>
      </c>
      <c r="B1269" s="8" t="s">
        <v>17530</v>
      </c>
    </row>
    <row r="1270" spans="1:2" x14ac:dyDescent="0.35">
      <c r="A1270" s="8" t="s">
        <v>1300</v>
      </c>
      <c r="B1270" s="8" t="s">
        <v>17530</v>
      </c>
    </row>
    <row r="1271" spans="1:2" x14ac:dyDescent="0.35">
      <c r="A1271" s="8" t="s">
        <v>1301</v>
      </c>
      <c r="B1271" s="8" t="s">
        <v>17530</v>
      </c>
    </row>
    <row r="1272" spans="1:2" x14ac:dyDescent="0.35">
      <c r="A1272" s="8" t="s">
        <v>1302</v>
      </c>
      <c r="B1272" s="8" t="s">
        <v>17530</v>
      </c>
    </row>
    <row r="1273" spans="1:2" x14ac:dyDescent="0.35">
      <c r="A1273" s="8" t="s">
        <v>1303</v>
      </c>
      <c r="B1273" s="8" t="s">
        <v>17530</v>
      </c>
    </row>
    <row r="1274" spans="1:2" x14ac:dyDescent="0.35">
      <c r="A1274" s="8" t="s">
        <v>1304</v>
      </c>
      <c r="B1274" s="8" t="s">
        <v>17530</v>
      </c>
    </row>
    <row r="1275" spans="1:2" x14ac:dyDescent="0.35">
      <c r="A1275" s="8" t="s">
        <v>1305</v>
      </c>
      <c r="B1275" s="8" t="s">
        <v>17530</v>
      </c>
    </row>
    <row r="1276" spans="1:2" x14ac:dyDescent="0.35">
      <c r="A1276" s="8" t="s">
        <v>1306</v>
      </c>
      <c r="B1276" s="8" t="s">
        <v>17530</v>
      </c>
    </row>
    <row r="1277" spans="1:2" x14ac:dyDescent="0.35">
      <c r="A1277" s="8" t="s">
        <v>1307</v>
      </c>
      <c r="B1277" s="8" t="s">
        <v>17530</v>
      </c>
    </row>
    <row r="1278" spans="1:2" x14ac:dyDescent="0.35">
      <c r="A1278" s="8" t="s">
        <v>1308</v>
      </c>
      <c r="B1278" s="8" t="s">
        <v>17530</v>
      </c>
    </row>
    <row r="1279" spans="1:2" x14ac:dyDescent="0.35">
      <c r="A1279" s="8" t="s">
        <v>1309</v>
      </c>
      <c r="B1279" s="8" t="s">
        <v>17530</v>
      </c>
    </row>
    <row r="1280" spans="1:2" x14ac:dyDescent="0.35">
      <c r="A1280" s="8" t="s">
        <v>1310</v>
      </c>
      <c r="B1280" s="8" t="s">
        <v>17530</v>
      </c>
    </row>
    <row r="1281" spans="1:2" x14ac:dyDescent="0.35">
      <c r="A1281" s="8" t="s">
        <v>1311</v>
      </c>
      <c r="B1281" s="8" t="s">
        <v>17530</v>
      </c>
    </row>
    <row r="1282" spans="1:2" x14ac:dyDescent="0.35">
      <c r="A1282" s="8" t="s">
        <v>1312</v>
      </c>
      <c r="B1282" s="8" t="s">
        <v>17530</v>
      </c>
    </row>
    <row r="1283" spans="1:2" x14ac:dyDescent="0.35">
      <c r="A1283" s="8" t="s">
        <v>1313</v>
      </c>
      <c r="B1283" s="8" t="s">
        <v>17531</v>
      </c>
    </row>
    <row r="1284" spans="1:2" x14ac:dyDescent="0.35">
      <c r="A1284" s="8" t="s">
        <v>1314</v>
      </c>
      <c r="B1284" s="8" t="s">
        <v>17531</v>
      </c>
    </row>
    <row r="1285" spans="1:2" x14ac:dyDescent="0.35">
      <c r="A1285" s="8" t="s">
        <v>1315</v>
      </c>
      <c r="B1285" s="8" t="s">
        <v>17531</v>
      </c>
    </row>
    <row r="1286" spans="1:2" x14ac:dyDescent="0.35">
      <c r="A1286" s="8" t="s">
        <v>1316</v>
      </c>
      <c r="B1286" s="8" t="s">
        <v>17531</v>
      </c>
    </row>
    <row r="1287" spans="1:2" x14ac:dyDescent="0.35">
      <c r="A1287" s="8" t="s">
        <v>1317</v>
      </c>
      <c r="B1287" s="8" t="s">
        <v>17531</v>
      </c>
    </row>
    <row r="1288" spans="1:2" x14ac:dyDescent="0.35">
      <c r="A1288" s="8" t="s">
        <v>1318</v>
      </c>
      <c r="B1288" s="8" t="s">
        <v>17531</v>
      </c>
    </row>
    <row r="1289" spans="1:2" x14ac:dyDescent="0.35">
      <c r="A1289" s="8" t="s">
        <v>1319</v>
      </c>
      <c r="B1289" s="8" t="s">
        <v>17531</v>
      </c>
    </row>
    <row r="1290" spans="1:2" x14ac:dyDescent="0.35">
      <c r="A1290" s="8" t="s">
        <v>1320</v>
      </c>
      <c r="B1290" s="8" t="s">
        <v>17531</v>
      </c>
    </row>
    <row r="1291" spans="1:2" x14ac:dyDescent="0.35">
      <c r="A1291" s="8" t="s">
        <v>1321</v>
      </c>
      <c r="B1291" s="8" t="s">
        <v>17531</v>
      </c>
    </row>
    <row r="1292" spans="1:2" x14ac:dyDescent="0.35">
      <c r="A1292" s="8" t="s">
        <v>1322</v>
      </c>
      <c r="B1292" s="8" t="s">
        <v>17531</v>
      </c>
    </row>
    <row r="1293" spans="1:2" x14ac:dyDescent="0.35">
      <c r="A1293" s="8" t="s">
        <v>1323</v>
      </c>
      <c r="B1293" s="8" t="s">
        <v>17531</v>
      </c>
    </row>
    <row r="1294" spans="1:2" x14ac:dyDescent="0.35">
      <c r="A1294" s="8" t="s">
        <v>1324</v>
      </c>
      <c r="B1294" s="8" t="s">
        <v>17531</v>
      </c>
    </row>
    <row r="1295" spans="1:2" x14ac:dyDescent="0.35">
      <c r="A1295" s="8" t="s">
        <v>1325</v>
      </c>
      <c r="B1295" s="8" t="s">
        <v>17531</v>
      </c>
    </row>
    <row r="1296" spans="1:2" x14ac:dyDescent="0.35">
      <c r="A1296" s="8" t="s">
        <v>1326</v>
      </c>
      <c r="B1296" s="8" t="s">
        <v>17531</v>
      </c>
    </row>
    <row r="1297" spans="1:2" x14ac:dyDescent="0.35">
      <c r="A1297" s="8" t="s">
        <v>1327</v>
      </c>
      <c r="B1297" s="8" t="s">
        <v>17531</v>
      </c>
    </row>
    <row r="1298" spans="1:2" x14ac:dyDescent="0.35">
      <c r="A1298" s="8" t="s">
        <v>1328</v>
      </c>
      <c r="B1298" s="8" t="s">
        <v>17531</v>
      </c>
    </row>
    <row r="1299" spans="1:2" x14ac:dyDescent="0.35">
      <c r="A1299" s="8" t="s">
        <v>1329</v>
      </c>
      <c r="B1299" s="8" t="s">
        <v>17531</v>
      </c>
    </row>
    <row r="1300" spans="1:2" x14ac:dyDescent="0.35">
      <c r="A1300" s="8" t="s">
        <v>1330</v>
      </c>
      <c r="B1300" s="8" t="s">
        <v>17531</v>
      </c>
    </row>
    <row r="1301" spans="1:2" x14ac:dyDescent="0.35">
      <c r="A1301" s="8" t="s">
        <v>1331</v>
      </c>
      <c r="B1301" s="8" t="s">
        <v>17531</v>
      </c>
    </row>
    <row r="1302" spans="1:2" x14ac:dyDescent="0.35">
      <c r="A1302" s="8" t="s">
        <v>1332</v>
      </c>
      <c r="B1302" s="8" t="s">
        <v>17531</v>
      </c>
    </row>
    <row r="1303" spans="1:2" x14ac:dyDescent="0.35">
      <c r="A1303" s="8" t="s">
        <v>1333</v>
      </c>
      <c r="B1303" s="8" t="s">
        <v>17531</v>
      </c>
    </row>
    <row r="1304" spans="1:2" x14ac:dyDescent="0.35">
      <c r="A1304" s="8" t="s">
        <v>1334</v>
      </c>
      <c r="B1304" s="8" t="s">
        <v>17531</v>
      </c>
    </row>
    <row r="1305" spans="1:2" x14ac:dyDescent="0.35">
      <c r="A1305" s="8" t="s">
        <v>1335</v>
      </c>
      <c r="B1305" s="8" t="s">
        <v>17531</v>
      </c>
    </row>
    <row r="1306" spans="1:2" x14ac:dyDescent="0.35">
      <c r="A1306" s="8" t="s">
        <v>1336</v>
      </c>
      <c r="B1306" s="8" t="s">
        <v>17531</v>
      </c>
    </row>
    <row r="1307" spans="1:2" x14ac:dyDescent="0.35">
      <c r="A1307" s="8" t="s">
        <v>1337</v>
      </c>
      <c r="B1307" s="8" t="s">
        <v>17531</v>
      </c>
    </row>
    <row r="1308" spans="1:2" x14ac:dyDescent="0.35">
      <c r="A1308" s="8" t="s">
        <v>1338</v>
      </c>
      <c r="B1308" s="8" t="s">
        <v>17531</v>
      </c>
    </row>
    <row r="1309" spans="1:2" x14ac:dyDescent="0.35">
      <c r="A1309" s="8" t="s">
        <v>1339</v>
      </c>
      <c r="B1309" s="8" t="s">
        <v>17531</v>
      </c>
    </row>
    <row r="1310" spans="1:2" x14ac:dyDescent="0.35">
      <c r="A1310" s="8" t="s">
        <v>1340</v>
      </c>
      <c r="B1310" s="8" t="s">
        <v>17531</v>
      </c>
    </row>
    <row r="1311" spans="1:2" x14ac:dyDescent="0.35">
      <c r="A1311" s="8" t="s">
        <v>1341</v>
      </c>
      <c r="B1311" s="8" t="s">
        <v>17531</v>
      </c>
    </row>
    <row r="1312" spans="1:2" x14ac:dyDescent="0.35">
      <c r="A1312" s="8" t="s">
        <v>1342</v>
      </c>
      <c r="B1312" s="8" t="s">
        <v>17531</v>
      </c>
    </row>
    <row r="1313" spans="1:2" x14ac:dyDescent="0.35">
      <c r="A1313" s="8" t="s">
        <v>1343</v>
      </c>
      <c r="B1313" s="8" t="s">
        <v>17531</v>
      </c>
    </row>
    <row r="1314" spans="1:2" x14ac:dyDescent="0.35">
      <c r="A1314" s="8" t="s">
        <v>1344</v>
      </c>
      <c r="B1314" s="8" t="s">
        <v>17532</v>
      </c>
    </row>
    <row r="1315" spans="1:2" x14ac:dyDescent="0.35">
      <c r="A1315" s="8" t="s">
        <v>1345</v>
      </c>
      <c r="B1315" s="8" t="s">
        <v>17532</v>
      </c>
    </row>
    <row r="1316" spans="1:2" x14ac:dyDescent="0.35">
      <c r="A1316" s="8" t="s">
        <v>1346</v>
      </c>
      <c r="B1316" s="8" t="s">
        <v>17532</v>
      </c>
    </row>
    <row r="1317" spans="1:2" x14ac:dyDescent="0.35">
      <c r="A1317" s="8" t="s">
        <v>1347</v>
      </c>
      <c r="B1317" s="8" t="s">
        <v>17532</v>
      </c>
    </row>
    <row r="1318" spans="1:2" x14ac:dyDescent="0.35">
      <c r="A1318" s="8" t="s">
        <v>1348</v>
      </c>
      <c r="B1318" s="8" t="s">
        <v>17532</v>
      </c>
    </row>
    <row r="1319" spans="1:2" x14ac:dyDescent="0.35">
      <c r="A1319" s="8" t="s">
        <v>1349</v>
      </c>
      <c r="B1319" s="8" t="s">
        <v>17532</v>
      </c>
    </row>
    <row r="1320" spans="1:2" x14ac:dyDescent="0.35">
      <c r="A1320" s="8" t="s">
        <v>1350</v>
      </c>
      <c r="B1320" s="8" t="s">
        <v>17532</v>
      </c>
    </row>
    <row r="1321" spans="1:2" x14ac:dyDescent="0.35">
      <c r="A1321" s="8" t="s">
        <v>1351</v>
      </c>
      <c r="B1321" s="8" t="s">
        <v>17532</v>
      </c>
    </row>
    <row r="1322" spans="1:2" x14ac:dyDescent="0.35">
      <c r="A1322" s="8" t="s">
        <v>1352</v>
      </c>
      <c r="B1322" s="8" t="s">
        <v>17532</v>
      </c>
    </row>
    <row r="1323" spans="1:2" x14ac:dyDescent="0.35">
      <c r="A1323" s="8" t="s">
        <v>1353</v>
      </c>
      <c r="B1323" s="8" t="s">
        <v>17532</v>
      </c>
    </row>
    <row r="1324" spans="1:2" x14ac:dyDescent="0.35">
      <c r="A1324" s="8" t="s">
        <v>1354</v>
      </c>
      <c r="B1324" s="8" t="s">
        <v>17532</v>
      </c>
    </row>
    <row r="1325" spans="1:2" x14ac:dyDescent="0.35">
      <c r="A1325" s="8" t="s">
        <v>1355</v>
      </c>
      <c r="B1325" s="8" t="s">
        <v>17532</v>
      </c>
    </row>
    <row r="1326" spans="1:2" x14ac:dyDescent="0.35">
      <c r="A1326" s="8" t="s">
        <v>1356</v>
      </c>
      <c r="B1326" s="8" t="s">
        <v>17532</v>
      </c>
    </row>
    <row r="1327" spans="1:2" x14ac:dyDescent="0.35">
      <c r="A1327" s="8" t="s">
        <v>1357</v>
      </c>
      <c r="B1327" s="8" t="s">
        <v>17532</v>
      </c>
    </row>
    <row r="1328" spans="1:2" x14ac:dyDescent="0.35">
      <c r="A1328" s="8" t="s">
        <v>1358</v>
      </c>
      <c r="B1328" s="8" t="s">
        <v>17532</v>
      </c>
    </row>
    <row r="1329" spans="1:2" x14ac:dyDescent="0.35">
      <c r="A1329" s="8" t="s">
        <v>1359</v>
      </c>
      <c r="B1329" s="8" t="s">
        <v>17532</v>
      </c>
    </row>
    <row r="1330" spans="1:2" x14ac:dyDescent="0.35">
      <c r="A1330" s="8" t="s">
        <v>1360</v>
      </c>
      <c r="B1330" s="8" t="s">
        <v>17532</v>
      </c>
    </row>
    <row r="1331" spans="1:2" x14ac:dyDescent="0.35">
      <c r="A1331" s="8" t="s">
        <v>1361</v>
      </c>
      <c r="B1331" s="8" t="s">
        <v>17532</v>
      </c>
    </row>
    <row r="1332" spans="1:2" x14ac:dyDescent="0.35">
      <c r="A1332" s="8" t="s">
        <v>1362</v>
      </c>
      <c r="B1332" s="8" t="s">
        <v>17532</v>
      </c>
    </row>
    <row r="1333" spans="1:2" x14ac:dyDescent="0.35">
      <c r="A1333" s="8" t="s">
        <v>1363</v>
      </c>
      <c r="B1333" s="8" t="s">
        <v>17532</v>
      </c>
    </row>
    <row r="1334" spans="1:2" x14ac:dyDescent="0.35">
      <c r="A1334" s="8" t="s">
        <v>1364</v>
      </c>
      <c r="B1334" s="8" t="s">
        <v>17532</v>
      </c>
    </row>
    <row r="1335" spans="1:2" x14ac:dyDescent="0.35">
      <c r="A1335" s="8" t="s">
        <v>1365</v>
      </c>
      <c r="B1335" s="8" t="s">
        <v>17532</v>
      </c>
    </row>
    <row r="1336" spans="1:2" x14ac:dyDescent="0.35">
      <c r="A1336" s="8" t="s">
        <v>1366</v>
      </c>
      <c r="B1336" s="8" t="s">
        <v>17532</v>
      </c>
    </row>
    <row r="1337" spans="1:2" x14ac:dyDescent="0.35">
      <c r="A1337" s="8" t="s">
        <v>1367</v>
      </c>
      <c r="B1337" s="8" t="s">
        <v>17532</v>
      </c>
    </row>
    <row r="1338" spans="1:2" x14ac:dyDescent="0.35">
      <c r="A1338" s="8" t="s">
        <v>1368</v>
      </c>
      <c r="B1338" s="8" t="s">
        <v>17532</v>
      </c>
    </row>
    <row r="1339" spans="1:2" x14ac:dyDescent="0.35">
      <c r="A1339" s="8" t="s">
        <v>1369</v>
      </c>
      <c r="B1339" s="8" t="s">
        <v>17532</v>
      </c>
    </row>
    <row r="1340" spans="1:2" x14ac:dyDescent="0.35">
      <c r="A1340" s="8" t="s">
        <v>1370</v>
      </c>
      <c r="B1340" s="8" t="s">
        <v>17532</v>
      </c>
    </row>
    <row r="1341" spans="1:2" x14ac:dyDescent="0.35">
      <c r="A1341" s="8" t="s">
        <v>1371</v>
      </c>
      <c r="B1341" s="8" t="s">
        <v>17532</v>
      </c>
    </row>
    <row r="1342" spans="1:2" x14ac:dyDescent="0.35">
      <c r="A1342" s="8" t="s">
        <v>1372</v>
      </c>
      <c r="B1342" s="8" t="s">
        <v>17532</v>
      </c>
    </row>
    <row r="1343" spans="1:2" x14ac:dyDescent="0.35">
      <c r="A1343" s="8" t="s">
        <v>1373</v>
      </c>
      <c r="B1343" s="8" t="s">
        <v>17532</v>
      </c>
    </row>
    <row r="1344" spans="1:2" x14ac:dyDescent="0.35">
      <c r="A1344" s="8" t="s">
        <v>1374</v>
      </c>
      <c r="B1344" s="8" t="s">
        <v>17532</v>
      </c>
    </row>
    <row r="1345" spans="1:2" x14ac:dyDescent="0.35">
      <c r="A1345" s="8" t="s">
        <v>1375</v>
      </c>
      <c r="B1345" s="8" t="s">
        <v>17533</v>
      </c>
    </row>
    <row r="1346" spans="1:2" x14ac:dyDescent="0.35">
      <c r="A1346" s="8" t="s">
        <v>1376</v>
      </c>
      <c r="B1346" s="8" t="s">
        <v>17533</v>
      </c>
    </row>
    <row r="1347" spans="1:2" x14ac:dyDescent="0.35">
      <c r="A1347" s="8" t="s">
        <v>1377</v>
      </c>
      <c r="B1347" s="8" t="s">
        <v>17533</v>
      </c>
    </row>
    <row r="1348" spans="1:2" x14ac:dyDescent="0.35">
      <c r="A1348" s="8" t="s">
        <v>1378</v>
      </c>
      <c r="B1348" s="8" t="s">
        <v>17533</v>
      </c>
    </row>
    <row r="1349" spans="1:2" x14ac:dyDescent="0.35">
      <c r="A1349" s="8" t="s">
        <v>1379</v>
      </c>
      <c r="B1349" s="8" t="s">
        <v>17533</v>
      </c>
    </row>
    <row r="1350" spans="1:2" x14ac:dyDescent="0.35">
      <c r="A1350" s="8" t="s">
        <v>1380</v>
      </c>
      <c r="B1350" s="8" t="s">
        <v>17533</v>
      </c>
    </row>
    <row r="1351" spans="1:2" x14ac:dyDescent="0.35">
      <c r="A1351" s="8" t="s">
        <v>1381</v>
      </c>
      <c r="B1351" s="8" t="s">
        <v>17533</v>
      </c>
    </row>
    <row r="1352" spans="1:2" x14ac:dyDescent="0.35">
      <c r="A1352" s="8" t="s">
        <v>1382</v>
      </c>
      <c r="B1352" s="8" t="s">
        <v>17533</v>
      </c>
    </row>
    <row r="1353" spans="1:2" x14ac:dyDescent="0.35">
      <c r="A1353" s="8" t="s">
        <v>1383</v>
      </c>
      <c r="B1353" s="8" t="s">
        <v>17533</v>
      </c>
    </row>
    <row r="1354" spans="1:2" x14ac:dyDescent="0.35">
      <c r="A1354" s="8" t="s">
        <v>1384</v>
      </c>
      <c r="B1354" s="8" t="s">
        <v>17533</v>
      </c>
    </row>
    <row r="1355" spans="1:2" x14ac:dyDescent="0.35">
      <c r="A1355" s="8" t="s">
        <v>1385</v>
      </c>
      <c r="B1355" s="8" t="s">
        <v>17533</v>
      </c>
    </row>
    <row r="1356" spans="1:2" x14ac:dyDescent="0.35">
      <c r="A1356" s="8" t="s">
        <v>1386</v>
      </c>
      <c r="B1356" s="8" t="s">
        <v>17533</v>
      </c>
    </row>
    <row r="1357" spans="1:2" x14ac:dyDescent="0.35">
      <c r="A1357" s="8" t="s">
        <v>1387</v>
      </c>
      <c r="B1357" s="8" t="s">
        <v>17533</v>
      </c>
    </row>
    <row r="1358" spans="1:2" x14ac:dyDescent="0.35">
      <c r="A1358" s="8" t="s">
        <v>1388</v>
      </c>
      <c r="B1358" s="8" t="s">
        <v>17533</v>
      </c>
    </row>
    <row r="1359" spans="1:2" x14ac:dyDescent="0.35">
      <c r="A1359" s="8" t="s">
        <v>1389</v>
      </c>
      <c r="B1359" s="8" t="s">
        <v>17533</v>
      </c>
    </row>
    <row r="1360" spans="1:2" x14ac:dyDescent="0.35">
      <c r="A1360" s="8" t="s">
        <v>1390</v>
      </c>
      <c r="B1360" s="8" t="s">
        <v>17533</v>
      </c>
    </row>
    <row r="1361" spans="1:2" x14ac:dyDescent="0.35">
      <c r="A1361" s="8" t="s">
        <v>1391</v>
      </c>
      <c r="B1361" s="8" t="s">
        <v>17533</v>
      </c>
    </row>
    <row r="1362" spans="1:2" x14ac:dyDescent="0.35">
      <c r="A1362" s="8" t="s">
        <v>1392</v>
      </c>
      <c r="B1362" s="8" t="s">
        <v>17533</v>
      </c>
    </row>
    <row r="1363" spans="1:2" x14ac:dyDescent="0.35">
      <c r="A1363" s="8" t="s">
        <v>1393</v>
      </c>
      <c r="B1363" s="8" t="s">
        <v>17533</v>
      </c>
    </row>
    <row r="1364" spans="1:2" x14ac:dyDescent="0.35">
      <c r="A1364" s="8" t="s">
        <v>1394</v>
      </c>
      <c r="B1364" s="8" t="s">
        <v>17533</v>
      </c>
    </row>
    <row r="1365" spans="1:2" x14ac:dyDescent="0.35">
      <c r="A1365" s="8" t="s">
        <v>1395</v>
      </c>
      <c r="B1365" s="8" t="s">
        <v>17533</v>
      </c>
    </row>
    <row r="1366" spans="1:2" x14ac:dyDescent="0.35">
      <c r="A1366" s="8" t="s">
        <v>1396</v>
      </c>
      <c r="B1366" s="8" t="s">
        <v>17533</v>
      </c>
    </row>
    <row r="1367" spans="1:2" x14ac:dyDescent="0.35">
      <c r="A1367" s="8" t="s">
        <v>1397</v>
      </c>
      <c r="B1367" s="8" t="s">
        <v>17533</v>
      </c>
    </row>
    <row r="1368" spans="1:2" x14ac:dyDescent="0.35">
      <c r="A1368" s="8" t="s">
        <v>1398</v>
      </c>
      <c r="B1368" s="8" t="s">
        <v>17533</v>
      </c>
    </row>
    <row r="1369" spans="1:2" x14ac:dyDescent="0.35">
      <c r="A1369" s="8" t="s">
        <v>1399</v>
      </c>
      <c r="B1369" s="8" t="s">
        <v>17533</v>
      </c>
    </row>
    <row r="1370" spans="1:2" x14ac:dyDescent="0.35">
      <c r="A1370" s="8" t="s">
        <v>1400</v>
      </c>
      <c r="B1370" s="8" t="s">
        <v>17533</v>
      </c>
    </row>
    <row r="1371" spans="1:2" x14ac:dyDescent="0.35">
      <c r="A1371" s="8" t="s">
        <v>1401</v>
      </c>
      <c r="B1371" s="8" t="s">
        <v>17533</v>
      </c>
    </row>
    <row r="1372" spans="1:2" x14ac:dyDescent="0.35">
      <c r="A1372" s="8" t="s">
        <v>1402</v>
      </c>
      <c r="B1372" s="8" t="s">
        <v>17533</v>
      </c>
    </row>
    <row r="1373" spans="1:2" x14ac:dyDescent="0.35">
      <c r="A1373" s="8" t="s">
        <v>1403</v>
      </c>
      <c r="B1373" s="8" t="s">
        <v>17533</v>
      </c>
    </row>
    <row r="1374" spans="1:2" x14ac:dyDescent="0.35">
      <c r="A1374" s="8" t="s">
        <v>1404</v>
      </c>
      <c r="B1374" s="8" t="s">
        <v>17533</v>
      </c>
    </row>
    <row r="1375" spans="1:2" x14ac:dyDescent="0.35">
      <c r="A1375" s="8" t="s">
        <v>1405</v>
      </c>
      <c r="B1375" s="8" t="s">
        <v>17534</v>
      </c>
    </row>
    <row r="1376" spans="1:2" x14ac:dyDescent="0.35">
      <c r="A1376" s="8" t="s">
        <v>1406</v>
      </c>
      <c r="B1376" s="8" t="s">
        <v>17534</v>
      </c>
    </row>
    <row r="1377" spans="1:2" x14ac:dyDescent="0.35">
      <c r="A1377" s="8" t="s">
        <v>1407</v>
      </c>
      <c r="B1377" s="8" t="s">
        <v>17534</v>
      </c>
    </row>
    <row r="1378" spans="1:2" x14ac:dyDescent="0.35">
      <c r="A1378" s="8" t="s">
        <v>1408</v>
      </c>
      <c r="B1378" s="8" t="s">
        <v>17534</v>
      </c>
    </row>
    <row r="1379" spans="1:2" x14ac:dyDescent="0.35">
      <c r="A1379" s="8" t="s">
        <v>1409</v>
      </c>
      <c r="B1379" s="8" t="s">
        <v>17534</v>
      </c>
    </row>
    <row r="1380" spans="1:2" x14ac:dyDescent="0.35">
      <c r="A1380" s="8" t="s">
        <v>1410</v>
      </c>
      <c r="B1380" s="8" t="s">
        <v>17534</v>
      </c>
    </row>
    <row r="1381" spans="1:2" x14ac:dyDescent="0.35">
      <c r="A1381" s="8" t="s">
        <v>1411</v>
      </c>
      <c r="B1381" s="8" t="s">
        <v>17534</v>
      </c>
    </row>
    <row r="1382" spans="1:2" x14ac:dyDescent="0.35">
      <c r="A1382" s="8" t="s">
        <v>1412</v>
      </c>
      <c r="B1382" s="8" t="s">
        <v>17534</v>
      </c>
    </row>
    <row r="1383" spans="1:2" x14ac:dyDescent="0.35">
      <c r="A1383" s="8" t="s">
        <v>1413</v>
      </c>
      <c r="B1383" s="8" t="s">
        <v>17534</v>
      </c>
    </row>
    <row r="1384" spans="1:2" x14ac:dyDescent="0.35">
      <c r="A1384" s="8" t="s">
        <v>1414</v>
      </c>
      <c r="B1384" s="8" t="s">
        <v>17534</v>
      </c>
    </row>
    <row r="1385" spans="1:2" x14ac:dyDescent="0.35">
      <c r="A1385" s="8" t="s">
        <v>1415</v>
      </c>
      <c r="B1385" s="8" t="s">
        <v>17534</v>
      </c>
    </row>
    <row r="1386" spans="1:2" x14ac:dyDescent="0.35">
      <c r="A1386" s="8" t="s">
        <v>1416</v>
      </c>
      <c r="B1386" s="8" t="s">
        <v>17534</v>
      </c>
    </row>
    <row r="1387" spans="1:2" x14ac:dyDescent="0.35">
      <c r="A1387" s="8" t="s">
        <v>1417</v>
      </c>
      <c r="B1387" s="8" t="s">
        <v>17534</v>
      </c>
    </row>
    <row r="1388" spans="1:2" x14ac:dyDescent="0.35">
      <c r="A1388" s="8" t="s">
        <v>1418</v>
      </c>
      <c r="B1388" s="8" t="s">
        <v>17534</v>
      </c>
    </row>
    <row r="1389" spans="1:2" x14ac:dyDescent="0.35">
      <c r="A1389" s="8" t="s">
        <v>1419</v>
      </c>
      <c r="B1389" s="8" t="s">
        <v>17534</v>
      </c>
    </row>
    <row r="1390" spans="1:2" x14ac:dyDescent="0.35">
      <c r="A1390" s="8" t="s">
        <v>1420</v>
      </c>
      <c r="B1390" s="8" t="s">
        <v>17534</v>
      </c>
    </row>
    <row r="1391" spans="1:2" x14ac:dyDescent="0.35">
      <c r="A1391" s="8" t="s">
        <v>1421</v>
      </c>
      <c r="B1391" s="8" t="s">
        <v>17534</v>
      </c>
    </row>
    <row r="1392" spans="1:2" x14ac:dyDescent="0.35">
      <c r="A1392" s="8" t="s">
        <v>1422</v>
      </c>
      <c r="B1392" s="8" t="s">
        <v>17534</v>
      </c>
    </row>
    <row r="1393" spans="1:2" x14ac:dyDescent="0.35">
      <c r="A1393" s="8" t="s">
        <v>1423</v>
      </c>
      <c r="B1393" s="8" t="s">
        <v>17534</v>
      </c>
    </row>
    <row r="1394" spans="1:2" x14ac:dyDescent="0.35">
      <c r="A1394" s="8" t="s">
        <v>1424</v>
      </c>
      <c r="B1394" s="8" t="s">
        <v>17534</v>
      </c>
    </row>
    <row r="1395" spans="1:2" x14ac:dyDescent="0.35">
      <c r="A1395" s="8" t="s">
        <v>1425</v>
      </c>
      <c r="B1395" s="8" t="s">
        <v>17534</v>
      </c>
    </row>
    <row r="1396" spans="1:2" x14ac:dyDescent="0.35">
      <c r="A1396" s="8" t="s">
        <v>1426</v>
      </c>
      <c r="B1396" s="8" t="s">
        <v>17534</v>
      </c>
    </row>
    <row r="1397" spans="1:2" x14ac:dyDescent="0.35">
      <c r="A1397" s="8" t="s">
        <v>1427</v>
      </c>
      <c r="B1397" s="8" t="s">
        <v>17534</v>
      </c>
    </row>
    <row r="1398" spans="1:2" x14ac:dyDescent="0.35">
      <c r="A1398" s="8" t="s">
        <v>1428</v>
      </c>
      <c r="B1398" s="8" t="s">
        <v>17534</v>
      </c>
    </row>
    <row r="1399" spans="1:2" x14ac:dyDescent="0.35">
      <c r="A1399" s="8" t="s">
        <v>1429</v>
      </c>
      <c r="B1399" s="8" t="s">
        <v>17534</v>
      </c>
    </row>
    <row r="1400" spans="1:2" x14ac:dyDescent="0.35">
      <c r="A1400" s="8" t="s">
        <v>1430</v>
      </c>
      <c r="B1400" s="8" t="s">
        <v>17534</v>
      </c>
    </row>
    <row r="1401" spans="1:2" x14ac:dyDescent="0.35">
      <c r="A1401" s="8" t="s">
        <v>1431</v>
      </c>
      <c r="B1401" s="8" t="s">
        <v>17534</v>
      </c>
    </row>
    <row r="1402" spans="1:2" x14ac:dyDescent="0.35">
      <c r="A1402" s="8" t="s">
        <v>1432</v>
      </c>
      <c r="B1402" s="8" t="s">
        <v>17534</v>
      </c>
    </row>
    <row r="1403" spans="1:2" x14ac:dyDescent="0.35">
      <c r="A1403" s="8" t="s">
        <v>1433</v>
      </c>
      <c r="B1403" s="8" t="s">
        <v>17534</v>
      </c>
    </row>
    <row r="1404" spans="1:2" x14ac:dyDescent="0.35">
      <c r="A1404" s="8" t="s">
        <v>1434</v>
      </c>
      <c r="B1404" s="8" t="s">
        <v>17534</v>
      </c>
    </row>
    <row r="1405" spans="1:2" x14ac:dyDescent="0.35">
      <c r="A1405" s="8" t="s">
        <v>1435</v>
      </c>
      <c r="B1405" s="8" t="s">
        <v>17534</v>
      </c>
    </row>
    <row r="1406" spans="1:2" x14ac:dyDescent="0.35">
      <c r="A1406" s="8" t="s">
        <v>1436</v>
      </c>
      <c r="B1406" s="8" t="s">
        <v>17535</v>
      </c>
    </row>
    <row r="1407" spans="1:2" x14ac:dyDescent="0.35">
      <c r="A1407" s="8" t="s">
        <v>1437</v>
      </c>
      <c r="B1407" s="8" t="s">
        <v>17535</v>
      </c>
    </row>
    <row r="1408" spans="1:2" x14ac:dyDescent="0.35">
      <c r="A1408" s="8" t="s">
        <v>1438</v>
      </c>
      <c r="B1408" s="8" t="s">
        <v>17535</v>
      </c>
    </row>
    <row r="1409" spans="1:2" x14ac:dyDescent="0.35">
      <c r="A1409" s="8" t="s">
        <v>1439</v>
      </c>
      <c r="B1409" s="8" t="s">
        <v>17535</v>
      </c>
    </row>
    <row r="1410" spans="1:2" x14ac:dyDescent="0.35">
      <c r="A1410" s="8" t="s">
        <v>1440</v>
      </c>
      <c r="B1410" s="8" t="s">
        <v>17535</v>
      </c>
    </row>
    <row r="1411" spans="1:2" x14ac:dyDescent="0.35">
      <c r="A1411" s="8" t="s">
        <v>1441</v>
      </c>
      <c r="B1411" s="8" t="s">
        <v>17535</v>
      </c>
    </row>
    <row r="1412" spans="1:2" x14ac:dyDescent="0.35">
      <c r="A1412" s="8" t="s">
        <v>1442</v>
      </c>
      <c r="B1412" s="8" t="s">
        <v>17535</v>
      </c>
    </row>
    <row r="1413" spans="1:2" x14ac:dyDescent="0.35">
      <c r="A1413" s="8" t="s">
        <v>1443</v>
      </c>
      <c r="B1413" s="8" t="s">
        <v>17535</v>
      </c>
    </row>
    <row r="1414" spans="1:2" x14ac:dyDescent="0.35">
      <c r="A1414" s="8" t="s">
        <v>1444</v>
      </c>
      <c r="B1414" s="8" t="s">
        <v>17535</v>
      </c>
    </row>
    <row r="1415" spans="1:2" x14ac:dyDescent="0.35">
      <c r="A1415" s="8" t="s">
        <v>1445</v>
      </c>
      <c r="B1415" s="8" t="s">
        <v>17535</v>
      </c>
    </row>
    <row r="1416" spans="1:2" x14ac:dyDescent="0.35">
      <c r="A1416" s="8" t="s">
        <v>1446</v>
      </c>
      <c r="B1416" s="8" t="s">
        <v>17535</v>
      </c>
    </row>
    <row r="1417" spans="1:2" x14ac:dyDescent="0.35">
      <c r="A1417" s="8" t="s">
        <v>1447</v>
      </c>
      <c r="B1417" s="8" t="s">
        <v>17535</v>
      </c>
    </row>
    <row r="1418" spans="1:2" x14ac:dyDescent="0.35">
      <c r="A1418" s="8" t="s">
        <v>1448</v>
      </c>
      <c r="B1418" s="8" t="s">
        <v>17535</v>
      </c>
    </row>
    <row r="1419" spans="1:2" x14ac:dyDescent="0.35">
      <c r="A1419" s="8" t="s">
        <v>1449</v>
      </c>
      <c r="B1419" s="8" t="s">
        <v>17535</v>
      </c>
    </row>
    <row r="1420" spans="1:2" x14ac:dyDescent="0.35">
      <c r="A1420" s="8" t="s">
        <v>1450</v>
      </c>
      <c r="B1420" s="8" t="s">
        <v>17535</v>
      </c>
    </row>
    <row r="1421" spans="1:2" x14ac:dyDescent="0.35">
      <c r="A1421" s="8" t="s">
        <v>1451</v>
      </c>
      <c r="B1421" s="8" t="s">
        <v>17535</v>
      </c>
    </row>
    <row r="1422" spans="1:2" x14ac:dyDescent="0.35">
      <c r="A1422" s="8" t="s">
        <v>1452</v>
      </c>
      <c r="B1422" s="8" t="s">
        <v>17535</v>
      </c>
    </row>
    <row r="1423" spans="1:2" x14ac:dyDescent="0.35">
      <c r="A1423" s="8" t="s">
        <v>1453</v>
      </c>
      <c r="B1423" s="8" t="s">
        <v>17535</v>
      </c>
    </row>
    <row r="1424" spans="1:2" x14ac:dyDescent="0.35">
      <c r="A1424" s="8" t="s">
        <v>1454</v>
      </c>
      <c r="B1424" s="8" t="s">
        <v>17535</v>
      </c>
    </row>
    <row r="1425" spans="1:2" x14ac:dyDescent="0.35">
      <c r="A1425" s="8" t="s">
        <v>1455</v>
      </c>
      <c r="B1425" s="8" t="s">
        <v>17535</v>
      </c>
    </row>
    <row r="1426" spans="1:2" x14ac:dyDescent="0.35">
      <c r="A1426" s="8" t="s">
        <v>1456</v>
      </c>
      <c r="B1426" s="8" t="s">
        <v>17535</v>
      </c>
    </row>
    <row r="1427" spans="1:2" x14ac:dyDescent="0.35">
      <c r="A1427" s="8" t="s">
        <v>1457</v>
      </c>
      <c r="B1427" s="8" t="s">
        <v>17535</v>
      </c>
    </row>
    <row r="1428" spans="1:2" x14ac:dyDescent="0.35">
      <c r="A1428" s="8" t="s">
        <v>1458</v>
      </c>
      <c r="B1428" s="8" t="s">
        <v>17535</v>
      </c>
    </row>
    <row r="1429" spans="1:2" x14ac:dyDescent="0.35">
      <c r="A1429" s="8" t="s">
        <v>1459</v>
      </c>
      <c r="B1429" s="8" t="s">
        <v>17535</v>
      </c>
    </row>
    <row r="1430" spans="1:2" x14ac:dyDescent="0.35">
      <c r="A1430" s="8" t="s">
        <v>1460</v>
      </c>
      <c r="B1430" s="8" t="s">
        <v>17535</v>
      </c>
    </row>
    <row r="1431" spans="1:2" x14ac:dyDescent="0.35">
      <c r="A1431" s="8" t="s">
        <v>1461</v>
      </c>
      <c r="B1431" s="8" t="s">
        <v>17535</v>
      </c>
    </row>
    <row r="1432" spans="1:2" x14ac:dyDescent="0.35">
      <c r="A1432" s="8" t="s">
        <v>1462</v>
      </c>
      <c r="B1432" s="8" t="s">
        <v>17535</v>
      </c>
    </row>
    <row r="1433" spans="1:2" x14ac:dyDescent="0.35">
      <c r="A1433" s="8" t="s">
        <v>1463</v>
      </c>
      <c r="B1433" s="8" t="s">
        <v>17535</v>
      </c>
    </row>
    <row r="1434" spans="1:2" x14ac:dyDescent="0.35">
      <c r="A1434" s="8" t="s">
        <v>1464</v>
      </c>
      <c r="B1434" s="8" t="s">
        <v>17535</v>
      </c>
    </row>
    <row r="1435" spans="1:2" x14ac:dyDescent="0.35">
      <c r="A1435" s="8" t="s">
        <v>1465</v>
      </c>
      <c r="B1435" s="8" t="s">
        <v>17535</v>
      </c>
    </row>
    <row r="1436" spans="1:2" x14ac:dyDescent="0.35">
      <c r="A1436" s="8" t="s">
        <v>1466</v>
      </c>
      <c r="B1436" s="8" t="s">
        <v>17536</v>
      </c>
    </row>
    <row r="1437" spans="1:2" x14ac:dyDescent="0.35">
      <c r="A1437" s="8" t="s">
        <v>1467</v>
      </c>
      <c r="B1437" s="8" t="s">
        <v>17536</v>
      </c>
    </row>
    <row r="1438" spans="1:2" x14ac:dyDescent="0.35">
      <c r="A1438" s="8" t="s">
        <v>1468</v>
      </c>
      <c r="B1438" s="8" t="s">
        <v>17536</v>
      </c>
    </row>
    <row r="1439" spans="1:2" x14ac:dyDescent="0.35">
      <c r="A1439" s="8" t="s">
        <v>1469</v>
      </c>
      <c r="B1439" s="8" t="s">
        <v>17536</v>
      </c>
    </row>
    <row r="1440" spans="1:2" x14ac:dyDescent="0.35">
      <c r="A1440" s="8" t="s">
        <v>1470</v>
      </c>
      <c r="B1440" s="8" t="s">
        <v>17536</v>
      </c>
    </row>
    <row r="1441" spans="1:2" x14ac:dyDescent="0.35">
      <c r="A1441" s="8" t="s">
        <v>1471</v>
      </c>
      <c r="B1441" s="8" t="s">
        <v>17536</v>
      </c>
    </row>
    <row r="1442" spans="1:2" x14ac:dyDescent="0.35">
      <c r="A1442" s="8" t="s">
        <v>1472</v>
      </c>
      <c r="B1442" s="8" t="s">
        <v>17536</v>
      </c>
    </row>
    <row r="1443" spans="1:2" x14ac:dyDescent="0.35">
      <c r="A1443" s="8" t="s">
        <v>1473</v>
      </c>
      <c r="B1443" s="8" t="s">
        <v>17536</v>
      </c>
    </row>
    <row r="1444" spans="1:2" x14ac:dyDescent="0.35">
      <c r="A1444" s="8" t="s">
        <v>1474</v>
      </c>
      <c r="B1444" s="8" t="s">
        <v>17536</v>
      </c>
    </row>
    <row r="1445" spans="1:2" x14ac:dyDescent="0.35">
      <c r="A1445" s="8" t="s">
        <v>1475</v>
      </c>
      <c r="B1445" s="8" t="s">
        <v>17536</v>
      </c>
    </row>
    <row r="1446" spans="1:2" x14ac:dyDescent="0.35">
      <c r="A1446" s="8" t="s">
        <v>1476</v>
      </c>
      <c r="B1446" s="8" t="s">
        <v>17536</v>
      </c>
    </row>
    <row r="1447" spans="1:2" x14ac:dyDescent="0.35">
      <c r="A1447" s="8" t="s">
        <v>1477</v>
      </c>
      <c r="B1447" s="8" t="s">
        <v>17536</v>
      </c>
    </row>
    <row r="1448" spans="1:2" x14ac:dyDescent="0.35">
      <c r="A1448" s="8" t="s">
        <v>1478</v>
      </c>
      <c r="B1448" s="8" t="s">
        <v>17536</v>
      </c>
    </row>
    <row r="1449" spans="1:2" x14ac:dyDescent="0.35">
      <c r="A1449" s="8" t="s">
        <v>1479</v>
      </c>
      <c r="B1449" s="8" t="s">
        <v>17536</v>
      </c>
    </row>
    <row r="1450" spans="1:2" x14ac:dyDescent="0.35">
      <c r="A1450" s="8" t="s">
        <v>1480</v>
      </c>
      <c r="B1450" s="8" t="s">
        <v>17536</v>
      </c>
    </row>
    <row r="1451" spans="1:2" x14ac:dyDescent="0.35">
      <c r="A1451" s="8" t="s">
        <v>1481</v>
      </c>
      <c r="B1451" s="8" t="s">
        <v>17536</v>
      </c>
    </row>
    <row r="1452" spans="1:2" x14ac:dyDescent="0.35">
      <c r="A1452" s="8" t="s">
        <v>1482</v>
      </c>
      <c r="B1452" s="8" t="s">
        <v>17536</v>
      </c>
    </row>
    <row r="1453" spans="1:2" x14ac:dyDescent="0.35">
      <c r="A1453" s="8" t="s">
        <v>1483</v>
      </c>
      <c r="B1453" s="8" t="s">
        <v>17536</v>
      </c>
    </row>
    <row r="1454" spans="1:2" x14ac:dyDescent="0.35">
      <c r="A1454" s="8" t="s">
        <v>1484</v>
      </c>
      <c r="B1454" s="8" t="s">
        <v>17536</v>
      </c>
    </row>
    <row r="1455" spans="1:2" x14ac:dyDescent="0.35">
      <c r="A1455" s="8" t="s">
        <v>1485</v>
      </c>
      <c r="B1455" s="8" t="s">
        <v>17536</v>
      </c>
    </row>
    <row r="1456" spans="1:2" x14ac:dyDescent="0.35">
      <c r="A1456" s="8" t="s">
        <v>1486</v>
      </c>
      <c r="B1456" s="8" t="s">
        <v>17536</v>
      </c>
    </row>
    <row r="1457" spans="1:2" x14ac:dyDescent="0.35">
      <c r="A1457" s="8" t="s">
        <v>1487</v>
      </c>
      <c r="B1457" s="8" t="s">
        <v>17536</v>
      </c>
    </row>
    <row r="1458" spans="1:2" x14ac:dyDescent="0.35">
      <c r="A1458" s="8" t="s">
        <v>1488</v>
      </c>
      <c r="B1458" s="8" t="s">
        <v>17536</v>
      </c>
    </row>
    <row r="1459" spans="1:2" x14ac:dyDescent="0.35">
      <c r="A1459" s="8" t="s">
        <v>1489</v>
      </c>
      <c r="B1459" s="8" t="s">
        <v>17536</v>
      </c>
    </row>
    <row r="1460" spans="1:2" x14ac:dyDescent="0.35">
      <c r="A1460" s="8" t="s">
        <v>1490</v>
      </c>
      <c r="B1460" s="8" t="s">
        <v>17536</v>
      </c>
    </row>
    <row r="1461" spans="1:2" x14ac:dyDescent="0.35">
      <c r="A1461" s="8" t="s">
        <v>1491</v>
      </c>
      <c r="B1461" s="8" t="s">
        <v>17536</v>
      </c>
    </row>
    <row r="1462" spans="1:2" x14ac:dyDescent="0.35">
      <c r="A1462" s="8" t="s">
        <v>1492</v>
      </c>
      <c r="B1462" s="8" t="s">
        <v>17536</v>
      </c>
    </row>
    <row r="1463" spans="1:2" x14ac:dyDescent="0.35">
      <c r="A1463" s="8" t="s">
        <v>1493</v>
      </c>
      <c r="B1463" s="8" t="s">
        <v>17536</v>
      </c>
    </row>
    <row r="1464" spans="1:2" x14ac:dyDescent="0.35">
      <c r="A1464" s="8" t="s">
        <v>1494</v>
      </c>
      <c r="B1464" s="8" t="s">
        <v>17536</v>
      </c>
    </row>
    <row r="1465" spans="1:2" x14ac:dyDescent="0.35">
      <c r="A1465" s="8" t="s">
        <v>1495</v>
      </c>
      <c r="B1465" s="8" t="s">
        <v>17536</v>
      </c>
    </row>
    <row r="1466" spans="1:2" x14ac:dyDescent="0.35">
      <c r="A1466" s="8" t="s">
        <v>1496</v>
      </c>
      <c r="B1466" s="8" t="s">
        <v>17536</v>
      </c>
    </row>
    <row r="1467" spans="1:2" x14ac:dyDescent="0.35">
      <c r="A1467" s="8" t="s">
        <v>1497</v>
      </c>
      <c r="B1467" s="8" t="s">
        <v>27</v>
      </c>
    </row>
    <row r="1468" spans="1:2" x14ac:dyDescent="0.35">
      <c r="A1468" s="8" t="s">
        <v>1498</v>
      </c>
      <c r="B1468" s="8" t="s">
        <v>27</v>
      </c>
    </row>
    <row r="1469" spans="1:2" x14ac:dyDescent="0.35">
      <c r="A1469" s="8" t="s">
        <v>1499</v>
      </c>
      <c r="B1469" s="8" t="s">
        <v>27</v>
      </c>
    </row>
    <row r="1470" spans="1:2" x14ac:dyDescent="0.35">
      <c r="A1470" s="8" t="s">
        <v>1500</v>
      </c>
      <c r="B1470" s="8" t="s">
        <v>27</v>
      </c>
    </row>
    <row r="1471" spans="1:2" x14ac:dyDescent="0.35">
      <c r="A1471" s="8" t="s">
        <v>1501</v>
      </c>
      <c r="B1471" s="8" t="s">
        <v>27</v>
      </c>
    </row>
    <row r="1472" spans="1:2" x14ac:dyDescent="0.35">
      <c r="A1472" s="8" t="s">
        <v>1502</v>
      </c>
      <c r="B1472" s="8" t="s">
        <v>27</v>
      </c>
    </row>
    <row r="1473" spans="1:2" x14ac:dyDescent="0.35">
      <c r="A1473" s="8" t="s">
        <v>1503</v>
      </c>
      <c r="B1473" s="8" t="s">
        <v>27</v>
      </c>
    </row>
    <row r="1474" spans="1:2" x14ac:dyDescent="0.35">
      <c r="A1474" s="8" t="s">
        <v>1504</v>
      </c>
      <c r="B1474" s="8" t="s">
        <v>27</v>
      </c>
    </row>
    <row r="1475" spans="1:2" x14ac:dyDescent="0.35">
      <c r="A1475" s="8" t="s">
        <v>1505</v>
      </c>
      <c r="B1475" s="8" t="s">
        <v>27</v>
      </c>
    </row>
    <row r="1476" spans="1:2" x14ac:dyDescent="0.35">
      <c r="A1476" s="8" t="s">
        <v>1506</v>
      </c>
      <c r="B1476" s="8" t="s">
        <v>27</v>
      </c>
    </row>
    <row r="1477" spans="1:2" x14ac:dyDescent="0.35">
      <c r="A1477" s="8" t="s">
        <v>1507</v>
      </c>
      <c r="B1477" s="8" t="s">
        <v>27</v>
      </c>
    </row>
    <row r="1478" spans="1:2" x14ac:dyDescent="0.35">
      <c r="A1478" s="8" t="s">
        <v>1508</v>
      </c>
      <c r="B1478" s="8" t="s">
        <v>27</v>
      </c>
    </row>
    <row r="1479" spans="1:2" x14ac:dyDescent="0.35">
      <c r="A1479" s="8" t="s">
        <v>1509</v>
      </c>
      <c r="B1479" s="8" t="s">
        <v>27</v>
      </c>
    </row>
    <row r="1480" spans="1:2" x14ac:dyDescent="0.35">
      <c r="A1480" s="8" t="s">
        <v>1510</v>
      </c>
      <c r="B1480" s="8" t="s">
        <v>27</v>
      </c>
    </row>
    <row r="1481" spans="1:2" x14ac:dyDescent="0.35">
      <c r="A1481" s="8" t="s">
        <v>1511</v>
      </c>
      <c r="B1481" s="8" t="s">
        <v>27</v>
      </c>
    </row>
    <row r="1482" spans="1:2" x14ac:dyDescent="0.35">
      <c r="A1482" s="8" t="s">
        <v>1512</v>
      </c>
      <c r="B1482" s="8" t="s">
        <v>27</v>
      </c>
    </row>
    <row r="1483" spans="1:2" x14ac:dyDescent="0.35">
      <c r="A1483" s="8" t="s">
        <v>1513</v>
      </c>
      <c r="B1483" s="8" t="s">
        <v>27</v>
      </c>
    </row>
    <row r="1484" spans="1:2" x14ac:dyDescent="0.35">
      <c r="A1484" s="8" t="s">
        <v>1514</v>
      </c>
      <c r="B1484" s="8" t="s">
        <v>27</v>
      </c>
    </row>
    <row r="1485" spans="1:2" x14ac:dyDescent="0.35">
      <c r="A1485" s="8" t="s">
        <v>1515</v>
      </c>
      <c r="B1485" s="8" t="s">
        <v>27</v>
      </c>
    </row>
    <row r="1486" spans="1:2" x14ac:dyDescent="0.35">
      <c r="A1486" s="8" t="s">
        <v>1516</v>
      </c>
      <c r="B1486" s="8" t="s">
        <v>27</v>
      </c>
    </row>
    <row r="1487" spans="1:2" x14ac:dyDescent="0.35">
      <c r="A1487" s="8" t="s">
        <v>1517</v>
      </c>
      <c r="B1487" s="8" t="s">
        <v>27</v>
      </c>
    </row>
    <row r="1488" spans="1:2" x14ac:dyDescent="0.35">
      <c r="A1488" s="8" t="s">
        <v>1518</v>
      </c>
      <c r="B1488" s="8" t="s">
        <v>27</v>
      </c>
    </row>
    <row r="1489" spans="1:2" x14ac:dyDescent="0.35">
      <c r="A1489" s="8" t="s">
        <v>1519</v>
      </c>
      <c r="B1489" s="8" t="s">
        <v>27</v>
      </c>
    </row>
    <row r="1490" spans="1:2" x14ac:dyDescent="0.35">
      <c r="A1490" s="8" t="s">
        <v>1520</v>
      </c>
      <c r="B1490" s="8" t="s">
        <v>27</v>
      </c>
    </row>
    <row r="1491" spans="1:2" x14ac:dyDescent="0.35">
      <c r="A1491" s="8" t="s">
        <v>1521</v>
      </c>
      <c r="B1491" s="8" t="s">
        <v>27</v>
      </c>
    </row>
    <row r="1492" spans="1:2" x14ac:dyDescent="0.35">
      <c r="A1492" s="8" t="s">
        <v>1522</v>
      </c>
      <c r="B1492" s="8" t="s">
        <v>27</v>
      </c>
    </row>
    <row r="1493" spans="1:2" x14ac:dyDescent="0.35">
      <c r="A1493" s="8" t="s">
        <v>1523</v>
      </c>
      <c r="B1493" s="8" t="s">
        <v>27</v>
      </c>
    </row>
    <row r="1494" spans="1:2" x14ac:dyDescent="0.35">
      <c r="A1494" s="8" t="s">
        <v>1524</v>
      </c>
      <c r="B1494" s="8" t="s">
        <v>27</v>
      </c>
    </row>
    <row r="1495" spans="1:2" x14ac:dyDescent="0.35">
      <c r="A1495" s="8" t="s">
        <v>1525</v>
      </c>
      <c r="B1495" s="8" t="s">
        <v>27</v>
      </c>
    </row>
    <row r="1496" spans="1:2" x14ac:dyDescent="0.35">
      <c r="A1496" s="8" t="s">
        <v>1526</v>
      </c>
      <c r="B1496" s="8" t="s">
        <v>27</v>
      </c>
    </row>
    <row r="1497" spans="1:2" x14ac:dyDescent="0.35">
      <c r="A1497" s="8" t="s">
        <v>1527</v>
      </c>
      <c r="B1497" s="8" t="s">
        <v>27</v>
      </c>
    </row>
    <row r="1498" spans="1:2" x14ac:dyDescent="0.35">
      <c r="A1498" s="8" t="s">
        <v>1528</v>
      </c>
      <c r="B1498" s="8" t="s">
        <v>17537</v>
      </c>
    </row>
    <row r="1499" spans="1:2" x14ac:dyDescent="0.35">
      <c r="A1499" s="8" t="s">
        <v>1529</v>
      </c>
      <c r="B1499" s="8" t="s">
        <v>17537</v>
      </c>
    </row>
    <row r="1500" spans="1:2" x14ac:dyDescent="0.35">
      <c r="A1500" s="8" t="s">
        <v>1530</v>
      </c>
      <c r="B1500" s="8" t="s">
        <v>17537</v>
      </c>
    </row>
    <row r="1501" spans="1:2" x14ac:dyDescent="0.35">
      <c r="A1501" s="8" t="s">
        <v>1531</v>
      </c>
      <c r="B1501" s="8" t="s">
        <v>17537</v>
      </c>
    </row>
    <row r="1502" spans="1:2" x14ac:dyDescent="0.35">
      <c r="A1502" s="8" t="s">
        <v>1532</v>
      </c>
      <c r="B1502" s="8" t="s">
        <v>17537</v>
      </c>
    </row>
    <row r="1503" spans="1:2" x14ac:dyDescent="0.35">
      <c r="A1503" s="8" t="s">
        <v>1533</v>
      </c>
      <c r="B1503" s="8" t="s">
        <v>17537</v>
      </c>
    </row>
    <row r="1504" spans="1:2" x14ac:dyDescent="0.35">
      <c r="A1504" s="8" t="s">
        <v>1534</v>
      </c>
      <c r="B1504" s="8" t="s">
        <v>17537</v>
      </c>
    </row>
    <row r="1505" spans="1:2" x14ac:dyDescent="0.35">
      <c r="A1505" s="8" t="s">
        <v>1535</v>
      </c>
      <c r="B1505" s="8" t="s">
        <v>17537</v>
      </c>
    </row>
    <row r="1506" spans="1:2" x14ac:dyDescent="0.35">
      <c r="A1506" s="8" t="s">
        <v>1536</v>
      </c>
      <c r="B1506" s="8" t="s">
        <v>17537</v>
      </c>
    </row>
    <row r="1507" spans="1:2" x14ac:dyDescent="0.35">
      <c r="A1507" s="8" t="s">
        <v>1537</v>
      </c>
      <c r="B1507" s="8" t="s">
        <v>17537</v>
      </c>
    </row>
    <row r="1508" spans="1:2" x14ac:dyDescent="0.35">
      <c r="A1508" s="8" t="s">
        <v>1538</v>
      </c>
      <c r="B1508" s="8" t="s">
        <v>17537</v>
      </c>
    </row>
    <row r="1509" spans="1:2" x14ac:dyDescent="0.35">
      <c r="A1509" s="8" t="s">
        <v>1539</v>
      </c>
      <c r="B1509" s="8" t="s">
        <v>17537</v>
      </c>
    </row>
    <row r="1510" spans="1:2" x14ac:dyDescent="0.35">
      <c r="A1510" s="8" t="s">
        <v>1540</v>
      </c>
      <c r="B1510" s="8" t="s">
        <v>17537</v>
      </c>
    </row>
    <row r="1511" spans="1:2" x14ac:dyDescent="0.35">
      <c r="A1511" s="8" t="s">
        <v>1541</v>
      </c>
      <c r="B1511" s="8" t="s">
        <v>17537</v>
      </c>
    </row>
    <row r="1512" spans="1:2" x14ac:dyDescent="0.35">
      <c r="A1512" s="8" t="s">
        <v>1542</v>
      </c>
      <c r="B1512" s="8" t="s">
        <v>17537</v>
      </c>
    </row>
    <row r="1513" spans="1:2" x14ac:dyDescent="0.35">
      <c r="A1513" s="8" t="s">
        <v>1543</v>
      </c>
      <c r="B1513" s="8" t="s">
        <v>17537</v>
      </c>
    </row>
    <row r="1514" spans="1:2" x14ac:dyDescent="0.35">
      <c r="A1514" s="8" t="s">
        <v>1544</v>
      </c>
      <c r="B1514" s="8" t="s">
        <v>17537</v>
      </c>
    </row>
    <row r="1515" spans="1:2" x14ac:dyDescent="0.35">
      <c r="A1515" s="8" t="s">
        <v>1545</v>
      </c>
      <c r="B1515" s="8" t="s">
        <v>17537</v>
      </c>
    </row>
    <row r="1516" spans="1:2" x14ac:dyDescent="0.35">
      <c r="A1516" s="8" t="s">
        <v>1546</v>
      </c>
      <c r="B1516" s="8" t="s">
        <v>17537</v>
      </c>
    </row>
    <row r="1517" spans="1:2" x14ac:dyDescent="0.35">
      <c r="A1517" s="8" t="s">
        <v>1547</v>
      </c>
      <c r="B1517" s="8" t="s">
        <v>17537</v>
      </c>
    </row>
    <row r="1518" spans="1:2" x14ac:dyDescent="0.35">
      <c r="A1518" s="8" t="s">
        <v>1548</v>
      </c>
      <c r="B1518" s="8" t="s">
        <v>17537</v>
      </c>
    </row>
    <row r="1519" spans="1:2" x14ac:dyDescent="0.35">
      <c r="A1519" s="8" t="s">
        <v>1549</v>
      </c>
      <c r="B1519" s="8" t="s">
        <v>17537</v>
      </c>
    </row>
    <row r="1520" spans="1:2" x14ac:dyDescent="0.35">
      <c r="A1520" s="8" t="s">
        <v>1550</v>
      </c>
      <c r="B1520" s="8" t="s">
        <v>17537</v>
      </c>
    </row>
    <row r="1521" spans="1:2" x14ac:dyDescent="0.35">
      <c r="A1521" s="8" t="s">
        <v>1551</v>
      </c>
      <c r="B1521" s="8" t="s">
        <v>17537</v>
      </c>
    </row>
    <row r="1522" spans="1:2" x14ac:dyDescent="0.35">
      <c r="A1522" s="8" t="s">
        <v>1552</v>
      </c>
      <c r="B1522" s="8" t="s">
        <v>17537</v>
      </c>
    </row>
    <row r="1523" spans="1:2" x14ac:dyDescent="0.35">
      <c r="A1523" s="8" t="s">
        <v>1553</v>
      </c>
      <c r="B1523" s="8" t="s">
        <v>17537</v>
      </c>
    </row>
    <row r="1524" spans="1:2" x14ac:dyDescent="0.35">
      <c r="A1524" s="8" t="s">
        <v>1554</v>
      </c>
      <c r="B1524" s="8" t="s">
        <v>17537</v>
      </c>
    </row>
    <row r="1525" spans="1:2" x14ac:dyDescent="0.35">
      <c r="A1525" s="8" t="s">
        <v>1555</v>
      </c>
      <c r="B1525" s="8" t="s">
        <v>17537</v>
      </c>
    </row>
    <row r="1526" spans="1:2" x14ac:dyDescent="0.35">
      <c r="A1526" s="8" t="s">
        <v>1556</v>
      </c>
      <c r="B1526" s="8" t="s">
        <v>17538</v>
      </c>
    </row>
    <row r="1527" spans="1:2" x14ac:dyDescent="0.35">
      <c r="A1527" s="8" t="s">
        <v>1557</v>
      </c>
      <c r="B1527" s="8" t="s">
        <v>17538</v>
      </c>
    </row>
    <row r="1528" spans="1:2" x14ac:dyDescent="0.35">
      <c r="A1528" s="8" t="s">
        <v>1558</v>
      </c>
      <c r="B1528" s="8" t="s">
        <v>17538</v>
      </c>
    </row>
    <row r="1529" spans="1:2" x14ac:dyDescent="0.35">
      <c r="A1529" s="8" t="s">
        <v>1559</v>
      </c>
      <c r="B1529" s="8" t="s">
        <v>17538</v>
      </c>
    </row>
    <row r="1530" spans="1:2" x14ac:dyDescent="0.35">
      <c r="A1530" s="8" t="s">
        <v>1560</v>
      </c>
      <c r="B1530" s="8" t="s">
        <v>17538</v>
      </c>
    </row>
    <row r="1531" spans="1:2" x14ac:dyDescent="0.35">
      <c r="A1531" s="8" t="s">
        <v>1561</v>
      </c>
      <c r="B1531" s="8" t="s">
        <v>17538</v>
      </c>
    </row>
    <row r="1532" spans="1:2" x14ac:dyDescent="0.35">
      <c r="A1532" s="8" t="s">
        <v>1562</v>
      </c>
      <c r="B1532" s="8" t="s">
        <v>17538</v>
      </c>
    </row>
    <row r="1533" spans="1:2" x14ac:dyDescent="0.35">
      <c r="A1533" s="8" t="s">
        <v>1563</v>
      </c>
      <c r="B1533" s="8" t="s">
        <v>17538</v>
      </c>
    </row>
    <row r="1534" spans="1:2" x14ac:dyDescent="0.35">
      <c r="A1534" s="8" t="s">
        <v>1564</v>
      </c>
      <c r="B1534" s="8" t="s">
        <v>17538</v>
      </c>
    </row>
    <row r="1535" spans="1:2" x14ac:dyDescent="0.35">
      <c r="A1535" s="8" t="s">
        <v>1565</v>
      </c>
      <c r="B1535" s="8" t="s">
        <v>17538</v>
      </c>
    </row>
    <row r="1536" spans="1:2" x14ac:dyDescent="0.35">
      <c r="A1536" s="8" t="s">
        <v>1566</v>
      </c>
      <c r="B1536" s="8" t="s">
        <v>17538</v>
      </c>
    </row>
    <row r="1537" spans="1:2" x14ac:dyDescent="0.35">
      <c r="A1537" s="8" t="s">
        <v>1567</v>
      </c>
      <c r="B1537" s="8" t="s">
        <v>17538</v>
      </c>
    </row>
    <row r="1538" spans="1:2" x14ac:dyDescent="0.35">
      <c r="A1538" s="8" t="s">
        <v>1568</v>
      </c>
      <c r="B1538" s="8" t="s">
        <v>17538</v>
      </c>
    </row>
    <row r="1539" spans="1:2" x14ac:dyDescent="0.35">
      <c r="A1539" s="8" t="s">
        <v>1569</v>
      </c>
      <c r="B1539" s="8" t="s">
        <v>17538</v>
      </c>
    </row>
    <row r="1540" spans="1:2" x14ac:dyDescent="0.35">
      <c r="A1540" s="8" t="s">
        <v>1570</v>
      </c>
      <c r="B1540" s="8" t="s">
        <v>17538</v>
      </c>
    </row>
    <row r="1541" spans="1:2" x14ac:dyDescent="0.35">
      <c r="A1541" s="8" t="s">
        <v>1571</v>
      </c>
      <c r="B1541" s="8" t="s">
        <v>17538</v>
      </c>
    </row>
    <row r="1542" spans="1:2" x14ac:dyDescent="0.35">
      <c r="A1542" s="8" t="s">
        <v>1572</v>
      </c>
      <c r="B1542" s="8" t="s">
        <v>17538</v>
      </c>
    </row>
    <row r="1543" spans="1:2" x14ac:dyDescent="0.35">
      <c r="A1543" s="8" t="s">
        <v>1573</v>
      </c>
      <c r="B1543" s="8" t="s">
        <v>17538</v>
      </c>
    </row>
    <row r="1544" spans="1:2" x14ac:dyDescent="0.35">
      <c r="A1544" s="8" t="s">
        <v>1574</v>
      </c>
      <c r="B1544" s="8" t="s">
        <v>17538</v>
      </c>
    </row>
    <row r="1545" spans="1:2" x14ac:dyDescent="0.35">
      <c r="A1545" s="8" t="s">
        <v>1575</v>
      </c>
      <c r="B1545" s="8" t="s">
        <v>17538</v>
      </c>
    </row>
    <row r="1546" spans="1:2" x14ac:dyDescent="0.35">
      <c r="A1546" s="8" t="s">
        <v>1576</v>
      </c>
      <c r="B1546" s="8" t="s">
        <v>17538</v>
      </c>
    </row>
    <row r="1547" spans="1:2" x14ac:dyDescent="0.35">
      <c r="A1547" s="8" t="s">
        <v>1577</v>
      </c>
      <c r="B1547" s="8" t="s">
        <v>17538</v>
      </c>
    </row>
    <row r="1548" spans="1:2" x14ac:dyDescent="0.35">
      <c r="A1548" s="8" t="s">
        <v>1578</v>
      </c>
      <c r="B1548" s="8" t="s">
        <v>17538</v>
      </c>
    </row>
    <row r="1549" spans="1:2" x14ac:dyDescent="0.35">
      <c r="A1549" s="8" t="s">
        <v>1579</v>
      </c>
      <c r="B1549" s="8" t="s">
        <v>17538</v>
      </c>
    </row>
    <row r="1550" spans="1:2" x14ac:dyDescent="0.35">
      <c r="A1550" s="8" t="s">
        <v>1580</v>
      </c>
      <c r="B1550" s="8" t="s">
        <v>17538</v>
      </c>
    </row>
    <row r="1551" spans="1:2" x14ac:dyDescent="0.35">
      <c r="A1551" s="8" t="s">
        <v>1581</v>
      </c>
      <c r="B1551" s="8" t="s">
        <v>17538</v>
      </c>
    </row>
    <row r="1552" spans="1:2" x14ac:dyDescent="0.35">
      <c r="A1552" s="8" t="s">
        <v>1582</v>
      </c>
      <c r="B1552" s="8" t="s">
        <v>17538</v>
      </c>
    </row>
    <row r="1553" spans="1:2" x14ac:dyDescent="0.35">
      <c r="A1553" s="8" t="s">
        <v>1583</v>
      </c>
      <c r="B1553" s="8" t="s">
        <v>17538</v>
      </c>
    </row>
    <row r="1554" spans="1:2" x14ac:dyDescent="0.35">
      <c r="A1554" s="8" t="s">
        <v>1584</v>
      </c>
      <c r="B1554" s="8" t="s">
        <v>17538</v>
      </c>
    </row>
    <row r="1555" spans="1:2" x14ac:dyDescent="0.35">
      <c r="A1555" s="8" t="s">
        <v>1585</v>
      </c>
      <c r="B1555" s="8" t="s">
        <v>17538</v>
      </c>
    </row>
    <row r="1556" spans="1:2" x14ac:dyDescent="0.35">
      <c r="A1556" s="8" t="s">
        <v>1586</v>
      </c>
      <c r="B1556" s="8" t="s">
        <v>17538</v>
      </c>
    </row>
    <row r="1557" spans="1:2" x14ac:dyDescent="0.35">
      <c r="A1557" s="8" t="s">
        <v>1586</v>
      </c>
      <c r="B1557" s="8" t="s">
        <v>19536</v>
      </c>
    </row>
    <row r="1558" spans="1:2" x14ac:dyDescent="0.35">
      <c r="A1558" s="8" t="s">
        <v>1587</v>
      </c>
      <c r="B1558" s="8" t="s">
        <v>17539</v>
      </c>
    </row>
    <row r="1559" spans="1:2" x14ac:dyDescent="0.35">
      <c r="A1559" s="8" t="s">
        <v>1588</v>
      </c>
      <c r="B1559" s="8" t="s">
        <v>17539</v>
      </c>
    </row>
    <row r="1560" spans="1:2" x14ac:dyDescent="0.35">
      <c r="A1560" s="8" t="s">
        <v>1589</v>
      </c>
      <c r="B1560" s="8" t="s">
        <v>17539</v>
      </c>
    </row>
    <row r="1561" spans="1:2" x14ac:dyDescent="0.35">
      <c r="A1561" s="8" t="s">
        <v>1590</v>
      </c>
      <c r="B1561" s="8" t="s">
        <v>17539</v>
      </c>
    </row>
    <row r="1562" spans="1:2" x14ac:dyDescent="0.35">
      <c r="A1562" s="8" t="s">
        <v>1591</v>
      </c>
      <c r="B1562" s="8" t="s">
        <v>17539</v>
      </c>
    </row>
    <row r="1563" spans="1:2" x14ac:dyDescent="0.35">
      <c r="A1563" s="8" t="s">
        <v>1592</v>
      </c>
      <c r="B1563" s="8" t="s">
        <v>17539</v>
      </c>
    </row>
    <row r="1564" spans="1:2" x14ac:dyDescent="0.35">
      <c r="A1564" s="8" t="s">
        <v>1593</v>
      </c>
      <c r="B1564" s="8" t="s">
        <v>17539</v>
      </c>
    </row>
    <row r="1565" spans="1:2" x14ac:dyDescent="0.35">
      <c r="A1565" s="8" t="s">
        <v>1594</v>
      </c>
      <c r="B1565" s="8" t="s">
        <v>17539</v>
      </c>
    </row>
    <row r="1566" spans="1:2" x14ac:dyDescent="0.35">
      <c r="A1566" s="8" t="s">
        <v>1595</v>
      </c>
      <c r="B1566" s="8" t="s">
        <v>17539</v>
      </c>
    </row>
    <row r="1567" spans="1:2" x14ac:dyDescent="0.35">
      <c r="A1567" s="8" t="s">
        <v>1596</v>
      </c>
      <c r="B1567" s="8" t="s">
        <v>17539</v>
      </c>
    </row>
    <row r="1568" spans="1:2" x14ac:dyDescent="0.35">
      <c r="A1568" s="8" t="s">
        <v>1597</v>
      </c>
      <c r="B1568" s="8" t="s">
        <v>17539</v>
      </c>
    </row>
    <row r="1569" spans="1:2" x14ac:dyDescent="0.35">
      <c r="A1569" s="8" t="s">
        <v>1598</v>
      </c>
      <c r="B1569" s="8" t="s">
        <v>17539</v>
      </c>
    </row>
    <row r="1570" spans="1:2" x14ac:dyDescent="0.35">
      <c r="A1570" s="8" t="s">
        <v>1599</v>
      </c>
      <c r="B1570" s="8" t="s">
        <v>17539</v>
      </c>
    </row>
    <row r="1571" spans="1:2" x14ac:dyDescent="0.35">
      <c r="A1571" s="8" t="s">
        <v>1600</v>
      </c>
      <c r="B1571" s="8" t="s">
        <v>17539</v>
      </c>
    </row>
    <row r="1572" spans="1:2" x14ac:dyDescent="0.35">
      <c r="A1572" s="8" t="s">
        <v>1601</v>
      </c>
      <c r="B1572" s="8" t="s">
        <v>17539</v>
      </c>
    </row>
    <row r="1573" spans="1:2" x14ac:dyDescent="0.35">
      <c r="A1573" s="8" t="s">
        <v>1602</v>
      </c>
      <c r="B1573" s="8" t="s">
        <v>17539</v>
      </c>
    </row>
    <row r="1574" spans="1:2" x14ac:dyDescent="0.35">
      <c r="A1574" s="8" t="s">
        <v>1603</v>
      </c>
      <c r="B1574" s="8" t="s">
        <v>17539</v>
      </c>
    </row>
    <row r="1575" spans="1:2" x14ac:dyDescent="0.35">
      <c r="A1575" s="8" t="s">
        <v>1604</v>
      </c>
      <c r="B1575" s="8" t="s">
        <v>17539</v>
      </c>
    </row>
    <row r="1576" spans="1:2" x14ac:dyDescent="0.35">
      <c r="A1576" s="8" t="s">
        <v>1605</v>
      </c>
      <c r="B1576" s="8" t="s">
        <v>17539</v>
      </c>
    </row>
    <row r="1577" spans="1:2" x14ac:dyDescent="0.35">
      <c r="A1577" s="8" t="s">
        <v>1606</v>
      </c>
      <c r="B1577" s="8" t="s">
        <v>17539</v>
      </c>
    </row>
    <row r="1578" spans="1:2" x14ac:dyDescent="0.35">
      <c r="A1578" s="8" t="s">
        <v>1607</v>
      </c>
      <c r="B1578" s="8" t="s">
        <v>17539</v>
      </c>
    </row>
    <row r="1579" spans="1:2" x14ac:dyDescent="0.35">
      <c r="A1579" s="8" t="s">
        <v>1608</v>
      </c>
      <c r="B1579" s="8" t="s">
        <v>17539</v>
      </c>
    </row>
    <row r="1580" spans="1:2" x14ac:dyDescent="0.35">
      <c r="A1580" s="8" t="s">
        <v>1609</v>
      </c>
      <c r="B1580" s="8" t="s">
        <v>17539</v>
      </c>
    </row>
    <row r="1581" spans="1:2" x14ac:dyDescent="0.35">
      <c r="A1581" s="8" t="s">
        <v>1610</v>
      </c>
      <c r="B1581" s="8" t="s">
        <v>17539</v>
      </c>
    </row>
    <row r="1582" spans="1:2" x14ac:dyDescent="0.35">
      <c r="A1582" s="8" t="s">
        <v>1611</v>
      </c>
      <c r="B1582" s="8" t="s">
        <v>17539</v>
      </c>
    </row>
    <row r="1583" spans="1:2" x14ac:dyDescent="0.35">
      <c r="A1583" s="8" t="s">
        <v>1612</v>
      </c>
      <c r="B1583" s="8" t="s">
        <v>17539</v>
      </c>
    </row>
    <row r="1584" spans="1:2" x14ac:dyDescent="0.35">
      <c r="A1584" s="8" t="s">
        <v>1613</v>
      </c>
      <c r="B1584" s="8" t="s">
        <v>17539</v>
      </c>
    </row>
    <row r="1585" spans="1:2" x14ac:dyDescent="0.35">
      <c r="A1585" s="8" t="s">
        <v>1614</v>
      </c>
      <c r="B1585" s="8" t="s">
        <v>17539</v>
      </c>
    </row>
    <row r="1586" spans="1:2" x14ac:dyDescent="0.35">
      <c r="A1586" s="8" t="s">
        <v>1615</v>
      </c>
      <c r="B1586" s="8" t="s">
        <v>17539</v>
      </c>
    </row>
    <row r="1587" spans="1:2" x14ac:dyDescent="0.35">
      <c r="A1587" s="8" t="s">
        <v>1616</v>
      </c>
      <c r="B1587" s="8" t="s">
        <v>17539</v>
      </c>
    </row>
    <row r="1588" spans="1:2" x14ac:dyDescent="0.35">
      <c r="A1588" s="8" t="s">
        <v>1617</v>
      </c>
      <c r="B1588" s="8" t="s">
        <v>17540</v>
      </c>
    </row>
    <row r="1589" spans="1:2" x14ac:dyDescent="0.35">
      <c r="A1589" s="8" t="s">
        <v>1618</v>
      </c>
      <c r="B1589" s="8" t="s">
        <v>17540</v>
      </c>
    </row>
    <row r="1590" spans="1:2" x14ac:dyDescent="0.35">
      <c r="A1590" s="8" t="s">
        <v>1619</v>
      </c>
      <c r="B1590" s="8" t="s">
        <v>17540</v>
      </c>
    </row>
    <row r="1591" spans="1:2" x14ac:dyDescent="0.35">
      <c r="A1591" s="8" t="s">
        <v>1620</v>
      </c>
      <c r="B1591" s="8" t="s">
        <v>17540</v>
      </c>
    </row>
    <row r="1592" spans="1:2" x14ac:dyDescent="0.35">
      <c r="A1592" s="8" t="s">
        <v>1621</v>
      </c>
      <c r="B1592" s="8" t="s">
        <v>17540</v>
      </c>
    </row>
    <row r="1593" spans="1:2" x14ac:dyDescent="0.35">
      <c r="A1593" s="8" t="s">
        <v>1622</v>
      </c>
      <c r="B1593" s="8" t="s">
        <v>17540</v>
      </c>
    </row>
    <row r="1594" spans="1:2" x14ac:dyDescent="0.35">
      <c r="A1594" s="8" t="s">
        <v>1623</v>
      </c>
      <c r="B1594" s="8" t="s">
        <v>17540</v>
      </c>
    </row>
    <row r="1595" spans="1:2" x14ac:dyDescent="0.35">
      <c r="A1595" s="8" t="s">
        <v>1624</v>
      </c>
      <c r="B1595" s="8" t="s">
        <v>17540</v>
      </c>
    </row>
    <row r="1596" spans="1:2" x14ac:dyDescent="0.35">
      <c r="A1596" s="8" t="s">
        <v>1625</v>
      </c>
      <c r="B1596" s="8" t="s">
        <v>17540</v>
      </c>
    </row>
    <row r="1597" spans="1:2" x14ac:dyDescent="0.35">
      <c r="A1597" s="8" t="s">
        <v>1626</v>
      </c>
      <c r="B1597" s="8" t="s">
        <v>17540</v>
      </c>
    </row>
    <row r="1598" spans="1:2" x14ac:dyDescent="0.35">
      <c r="A1598" s="8" t="s">
        <v>1627</v>
      </c>
      <c r="B1598" s="8" t="s">
        <v>17540</v>
      </c>
    </row>
    <row r="1599" spans="1:2" x14ac:dyDescent="0.35">
      <c r="A1599" s="8" t="s">
        <v>1628</v>
      </c>
      <c r="B1599" s="8" t="s">
        <v>17540</v>
      </c>
    </row>
    <row r="1600" spans="1:2" x14ac:dyDescent="0.35">
      <c r="A1600" s="8" t="s">
        <v>1629</v>
      </c>
      <c r="B1600" s="8" t="s">
        <v>17540</v>
      </c>
    </row>
    <row r="1601" spans="1:2" x14ac:dyDescent="0.35">
      <c r="A1601" s="8" t="s">
        <v>1630</v>
      </c>
      <c r="B1601" s="8" t="s">
        <v>17540</v>
      </c>
    </row>
    <row r="1602" spans="1:2" x14ac:dyDescent="0.35">
      <c r="A1602" s="8" t="s">
        <v>1631</v>
      </c>
      <c r="B1602" s="8" t="s">
        <v>17540</v>
      </c>
    </row>
    <row r="1603" spans="1:2" x14ac:dyDescent="0.35">
      <c r="A1603" s="8" t="s">
        <v>1632</v>
      </c>
      <c r="B1603" s="8" t="s">
        <v>17540</v>
      </c>
    </row>
    <row r="1604" spans="1:2" x14ac:dyDescent="0.35">
      <c r="A1604" s="8" t="s">
        <v>1633</v>
      </c>
      <c r="B1604" s="8" t="s">
        <v>17540</v>
      </c>
    </row>
    <row r="1605" spans="1:2" x14ac:dyDescent="0.35">
      <c r="A1605" s="8" t="s">
        <v>1634</v>
      </c>
      <c r="B1605" s="8" t="s">
        <v>17540</v>
      </c>
    </row>
    <row r="1606" spans="1:2" x14ac:dyDescent="0.35">
      <c r="A1606" s="8" t="s">
        <v>1635</v>
      </c>
      <c r="B1606" s="8" t="s">
        <v>17540</v>
      </c>
    </row>
    <row r="1607" spans="1:2" x14ac:dyDescent="0.35">
      <c r="A1607" s="8" t="s">
        <v>1636</v>
      </c>
      <c r="B1607" s="8" t="s">
        <v>17540</v>
      </c>
    </row>
    <row r="1608" spans="1:2" x14ac:dyDescent="0.35">
      <c r="A1608" s="8" t="s">
        <v>1637</v>
      </c>
      <c r="B1608" s="8" t="s">
        <v>17540</v>
      </c>
    </row>
    <row r="1609" spans="1:2" x14ac:dyDescent="0.35">
      <c r="A1609" s="8" t="s">
        <v>1638</v>
      </c>
      <c r="B1609" s="8" t="s">
        <v>17540</v>
      </c>
    </row>
    <row r="1610" spans="1:2" x14ac:dyDescent="0.35">
      <c r="A1610" s="8" t="s">
        <v>1639</v>
      </c>
      <c r="B1610" s="8" t="s">
        <v>17540</v>
      </c>
    </row>
    <row r="1611" spans="1:2" x14ac:dyDescent="0.35">
      <c r="A1611" s="8" t="s">
        <v>1640</v>
      </c>
      <c r="B1611" s="8" t="s">
        <v>17540</v>
      </c>
    </row>
    <row r="1612" spans="1:2" x14ac:dyDescent="0.35">
      <c r="A1612" s="8" t="s">
        <v>1641</v>
      </c>
      <c r="B1612" s="8" t="s">
        <v>17540</v>
      </c>
    </row>
    <row r="1613" spans="1:2" x14ac:dyDescent="0.35">
      <c r="A1613" s="8" t="s">
        <v>1642</v>
      </c>
      <c r="B1613" s="8" t="s">
        <v>17540</v>
      </c>
    </row>
    <row r="1614" spans="1:2" x14ac:dyDescent="0.35">
      <c r="A1614" s="8" t="s">
        <v>1643</v>
      </c>
      <c r="B1614" s="8" t="s">
        <v>17540</v>
      </c>
    </row>
    <row r="1615" spans="1:2" x14ac:dyDescent="0.35">
      <c r="A1615" s="8" t="s">
        <v>1644</v>
      </c>
      <c r="B1615" s="8" t="s">
        <v>17540</v>
      </c>
    </row>
    <row r="1616" spans="1:2" x14ac:dyDescent="0.35">
      <c r="A1616" s="8" t="s">
        <v>1645</v>
      </c>
      <c r="B1616" s="8" t="s">
        <v>17540</v>
      </c>
    </row>
    <row r="1617" spans="1:2" x14ac:dyDescent="0.35">
      <c r="A1617" s="8" t="s">
        <v>1646</v>
      </c>
      <c r="B1617" s="8" t="s">
        <v>17540</v>
      </c>
    </row>
    <row r="1618" spans="1:2" x14ac:dyDescent="0.35">
      <c r="A1618" s="8" t="s">
        <v>1647</v>
      </c>
      <c r="B1618" s="8" t="s">
        <v>17540</v>
      </c>
    </row>
    <row r="1619" spans="1:2" x14ac:dyDescent="0.35">
      <c r="A1619" s="8" t="s">
        <v>1648</v>
      </c>
      <c r="B1619" s="8" t="s">
        <v>17541</v>
      </c>
    </row>
    <row r="1620" spans="1:2" x14ac:dyDescent="0.35">
      <c r="A1620" s="8" t="s">
        <v>1649</v>
      </c>
      <c r="B1620" s="8" t="s">
        <v>17541</v>
      </c>
    </row>
    <row r="1621" spans="1:2" x14ac:dyDescent="0.35">
      <c r="A1621" s="8" t="s">
        <v>1650</v>
      </c>
      <c r="B1621" s="8" t="s">
        <v>17541</v>
      </c>
    </row>
    <row r="1622" spans="1:2" x14ac:dyDescent="0.35">
      <c r="A1622" s="8" t="s">
        <v>1651</v>
      </c>
      <c r="B1622" s="8" t="s">
        <v>17541</v>
      </c>
    </row>
    <row r="1623" spans="1:2" x14ac:dyDescent="0.35">
      <c r="A1623" s="8" t="s">
        <v>1652</v>
      </c>
      <c r="B1623" s="8" t="s">
        <v>17541</v>
      </c>
    </row>
    <row r="1624" spans="1:2" x14ac:dyDescent="0.35">
      <c r="A1624" s="8" t="s">
        <v>1653</v>
      </c>
      <c r="B1624" s="8" t="s">
        <v>17541</v>
      </c>
    </row>
    <row r="1625" spans="1:2" x14ac:dyDescent="0.35">
      <c r="A1625" s="8" t="s">
        <v>1654</v>
      </c>
      <c r="B1625" s="8" t="s">
        <v>17541</v>
      </c>
    </row>
    <row r="1626" spans="1:2" x14ac:dyDescent="0.35">
      <c r="A1626" s="8" t="s">
        <v>1655</v>
      </c>
      <c r="B1626" s="8" t="s">
        <v>17541</v>
      </c>
    </row>
    <row r="1627" spans="1:2" x14ac:dyDescent="0.35">
      <c r="A1627" s="8" t="s">
        <v>1656</v>
      </c>
      <c r="B1627" s="8" t="s">
        <v>17541</v>
      </c>
    </row>
    <row r="1628" spans="1:2" x14ac:dyDescent="0.35">
      <c r="A1628" s="8" t="s">
        <v>1657</v>
      </c>
      <c r="B1628" s="8" t="s">
        <v>17541</v>
      </c>
    </row>
    <row r="1629" spans="1:2" x14ac:dyDescent="0.35">
      <c r="A1629" s="8" t="s">
        <v>1658</v>
      </c>
      <c r="B1629" s="8" t="s">
        <v>17541</v>
      </c>
    </row>
    <row r="1630" spans="1:2" x14ac:dyDescent="0.35">
      <c r="A1630" s="8" t="s">
        <v>1659</v>
      </c>
      <c r="B1630" s="8" t="s">
        <v>17541</v>
      </c>
    </row>
    <row r="1631" spans="1:2" x14ac:dyDescent="0.35">
      <c r="A1631" s="8" t="s">
        <v>1660</v>
      </c>
      <c r="B1631" s="8" t="s">
        <v>17541</v>
      </c>
    </row>
    <row r="1632" spans="1:2" x14ac:dyDescent="0.35">
      <c r="A1632" s="8" t="s">
        <v>1661</v>
      </c>
      <c r="B1632" s="8" t="s">
        <v>17541</v>
      </c>
    </row>
    <row r="1633" spans="1:2" x14ac:dyDescent="0.35">
      <c r="A1633" s="8" t="s">
        <v>1662</v>
      </c>
      <c r="B1633" s="8" t="s">
        <v>17541</v>
      </c>
    </row>
    <row r="1634" spans="1:2" x14ac:dyDescent="0.35">
      <c r="A1634" s="8" t="s">
        <v>1663</v>
      </c>
      <c r="B1634" s="8" t="s">
        <v>17541</v>
      </c>
    </row>
    <row r="1635" spans="1:2" x14ac:dyDescent="0.35">
      <c r="A1635" s="8" t="s">
        <v>1664</v>
      </c>
      <c r="B1635" s="8" t="s">
        <v>17541</v>
      </c>
    </row>
    <row r="1636" spans="1:2" x14ac:dyDescent="0.35">
      <c r="A1636" s="8" t="s">
        <v>1665</v>
      </c>
      <c r="B1636" s="8" t="s">
        <v>17541</v>
      </c>
    </row>
    <row r="1637" spans="1:2" x14ac:dyDescent="0.35">
      <c r="A1637" s="8" t="s">
        <v>1666</v>
      </c>
      <c r="B1637" s="8" t="s">
        <v>17541</v>
      </c>
    </row>
    <row r="1638" spans="1:2" x14ac:dyDescent="0.35">
      <c r="A1638" s="8" t="s">
        <v>1667</v>
      </c>
      <c r="B1638" s="8" t="s">
        <v>17541</v>
      </c>
    </row>
    <row r="1639" spans="1:2" x14ac:dyDescent="0.35">
      <c r="A1639" s="8" t="s">
        <v>1668</v>
      </c>
      <c r="B1639" s="8" t="s">
        <v>17541</v>
      </c>
    </row>
    <row r="1640" spans="1:2" x14ac:dyDescent="0.35">
      <c r="A1640" s="8" t="s">
        <v>1669</v>
      </c>
      <c r="B1640" s="8" t="s">
        <v>17541</v>
      </c>
    </row>
    <row r="1641" spans="1:2" x14ac:dyDescent="0.35">
      <c r="A1641" s="8" t="s">
        <v>1670</v>
      </c>
      <c r="B1641" s="8" t="s">
        <v>17541</v>
      </c>
    </row>
    <row r="1642" spans="1:2" x14ac:dyDescent="0.35">
      <c r="A1642" s="8" t="s">
        <v>1671</v>
      </c>
      <c r="B1642" s="8" t="s">
        <v>17541</v>
      </c>
    </row>
    <row r="1643" spans="1:2" x14ac:dyDescent="0.35">
      <c r="A1643" s="8" t="s">
        <v>1672</v>
      </c>
      <c r="B1643" s="8" t="s">
        <v>17541</v>
      </c>
    </row>
    <row r="1644" spans="1:2" x14ac:dyDescent="0.35">
      <c r="A1644" s="8" t="s">
        <v>1673</v>
      </c>
      <c r="B1644" s="8" t="s">
        <v>17541</v>
      </c>
    </row>
    <row r="1645" spans="1:2" x14ac:dyDescent="0.35">
      <c r="A1645" s="8" t="s">
        <v>1674</v>
      </c>
      <c r="B1645" s="8" t="s">
        <v>17541</v>
      </c>
    </row>
    <row r="1646" spans="1:2" x14ac:dyDescent="0.35">
      <c r="A1646" s="8" t="s">
        <v>1675</v>
      </c>
      <c r="B1646" s="8" t="s">
        <v>17541</v>
      </c>
    </row>
    <row r="1647" spans="1:2" x14ac:dyDescent="0.35">
      <c r="A1647" s="8" t="s">
        <v>1676</v>
      </c>
      <c r="B1647" s="8" t="s">
        <v>17541</v>
      </c>
    </row>
    <row r="1648" spans="1:2" x14ac:dyDescent="0.35">
      <c r="A1648" s="8" t="s">
        <v>1677</v>
      </c>
      <c r="B1648" s="8" t="s">
        <v>17541</v>
      </c>
    </row>
    <row r="1649" spans="1:2" x14ac:dyDescent="0.35">
      <c r="A1649" s="8" t="s">
        <v>1678</v>
      </c>
      <c r="B1649" s="8" t="s">
        <v>17542</v>
      </c>
    </row>
    <row r="1650" spans="1:2" x14ac:dyDescent="0.35">
      <c r="A1650" s="8" t="s">
        <v>1679</v>
      </c>
      <c r="B1650" s="8" t="s">
        <v>17542</v>
      </c>
    </row>
    <row r="1651" spans="1:2" x14ac:dyDescent="0.35">
      <c r="A1651" s="8" t="s">
        <v>1680</v>
      </c>
      <c r="B1651" s="8" t="s">
        <v>17542</v>
      </c>
    </row>
    <row r="1652" spans="1:2" x14ac:dyDescent="0.35">
      <c r="A1652" s="8" t="s">
        <v>1681</v>
      </c>
      <c r="B1652" s="8" t="s">
        <v>17542</v>
      </c>
    </row>
    <row r="1653" spans="1:2" x14ac:dyDescent="0.35">
      <c r="A1653" s="8" t="s">
        <v>1682</v>
      </c>
      <c r="B1653" s="8" t="s">
        <v>17542</v>
      </c>
    </row>
    <row r="1654" spans="1:2" x14ac:dyDescent="0.35">
      <c r="A1654" s="8" t="s">
        <v>1683</v>
      </c>
      <c r="B1654" s="8" t="s">
        <v>17542</v>
      </c>
    </row>
    <row r="1655" spans="1:2" x14ac:dyDescent="0.35">
      <c r="A1655" s="8" t="s">
        <v>1684</v>
      </c>
      <c r="B1655" s="8" t="s">
        <v>17542</v>
      </c>
    </row>
    <row r="1656" spans="1:2" x14ac:dyDescent="0.35">
      <c r="A1656" s="8" t="s">
        <v>1685</v>
      </c>
      <c r="B1656" s="8" t="s">
        <v>17542</v>
      </c>
    </row>
    <row r="1657" spans="1:2" x14ac:dyDescent="0.35">
      <c r="A1657" s="8" t="s">
        <v>1686</v>
      </c>
      <c r="B1657" s="8" t="s">
        <v>17542</v>
      </c>
    </row>
    <row r="1658" spans="1:2" x14ac:dyDescent="0.35">
      <c r="A1658" s="8" t="s">
        <v>1687</v>
      </c>
      <c r="B1658" s="8" t="s">
        <v>17542</v>
      </c>
    </row>
    <row r="1659" spans="1:2" x14ac:dyDescent="0.35">
      <c r="A1659" s="8" t="s">
        <v>1688</v>
      </c>
      <c r="B1659" s="8" t="s">
        <v>17542</v>
      </c>
    </row>
    <row r="1660" spans="1:2" x14ac:dyDescent="0.35">
      <c r="A1660" s="8" t="s">
        <v>1689</v>
      </c>
      <c r="B1660" s="8" t="s">
        <v>17542</v>
      </c>
    </row>
    <row r="1661" spans="1:2" x14ac:dyDescent="0.35">
      <c r="A1661" s="8" t="s">
        <v>1690</v>
      </c>
      <c r="B1661" s="8" t="s">
        <v>17542</v>
      </c>
    </row>
    <row r="1662" spans="1:2" x14ac:dyDescent="0.35">
      <c r="A1662" s="8" t="s">
        <v>1691</v>
      </c>
      <c r="B1662" s="8" t="s">
        <v>17542</v>
      </c>
    </row>
    <row r="1663" spans="1:2" x14ac:dyDescent="0.35">
      <c r="A1663" s="8" t="s">
        <v>1692</v>
      </c>
      <c r="B1663" s="8" t="s">
        <v>17542</v>
      </c>
    </row>
    <row r="1664" spans="1:2" x14ac:dyDescent="0.35">
      <c r="A1664" s="8" t="s">
        <v>1693</v>
      </c>
      <c r="B1664" s="8" t="s">
        <v>17542</v>
      </c>
    </row>
    <row r="1665" spans="1:2" x14ac:dyDescent="0.35">
      <c r="A1665" s="8" t="s">
        <v>1694</v>
      </c>
      <c r="B1665" s="8" t="s">
        <v>17542</v>
      </c>
    </row>
    <row r="1666" spans="1:2" x14ac:dyDescent="0.35">
      <c r="A1666" s="8" t="s">
        <v>1695</v>
      </c>
      <c r="B1666" s="8" t="s">
        <v>17542</v>
      </c>
    </row>
    <row r="1667" spans="1:2" x14ac:dyDescent="0.35">
      <c r="A1667" s="8" t="s">
        <v>1696</v>
      </c>
      <c r="B1667" s="8" t="s">
        <v>17542</v>
      </c>
    </row>
    <row r="1668" spans="1:2" x14ac:dyDescent="0.35">
      <c r="A1668" s="8" t="s">
        <v>1697</v>
      </c>
      <c r="B1668" s="8" t="s">
        <v>17542</v>
      </c>
    </row>
    <row r="1669" spans="1:2" x14ac:dyDescent="0.35">
      <c r="A1669" s="8" t="s">
        <v>1698</v>
      </c>
      <c r="B1669" s="8" t="s">
        <v>17542</v>
      </c>
    </row>
    <row r="1670" spans="1:2" x14ac:dyDescent="0.35">
      <c r="A1670" s="8" t="s">
        <v>1699</v>
      </c>
      <c r="B1670" s="8" t="s">
        <v>17542</v>
      </c>
    </row>
    <row r="1671" spans="1:2" x14ac:dyDescent="0.35">
      <c r="A1671" s="8" t="s">
        <v>1700</v>
      </c>
      <c r="B1671" s="8" t="s">
        <v>17542</v>
      </c>
    </row>
    <row r="1672" spans="1:2" x14ac:dyDescent="0.35">
      <c r="A1672" s="8" t="s">
        <v>1701</v>
      </c>
      <c r="B1672" s="8" t="s">
        <v>17542</v>
      </c>
    </row>
    <row r="1673" spans="1:2" x14ac:dyDescent="0.35">
      <c r="A1673" s="8" t="s">
        <v>1702</v>
      </c>
      <c r="B1673" s="8" t="s">
        <v>17542</v>
      </c>
    </row>
    <row r="1674" spans="1:2" x14ac:dyDescent="0.35">
      <c r="A1674" s="8" t="s">
        <v>1703</v>
      </c>
      <c r="B1674" s="8" t="s">
        <v>17542</v>
      </c>
    </row>
    <row r="1675" spans="1:2" x14ac:dyDescent="0.35">
      <c r="A1675" s="8" t="s">
        <v>1704</v>
      </c>
      <c r="B1675" s="8" t="s">
        <v>17542</v>
      </c>
    </row>
    <row r="1676" spans="1:2" x14ac:dyDescent="0.35">
      <c r="A1676" s="8" t="s">
        <v>1705</v>
      </c>
      <c r="B1676" s="8" t="s">
        <v>17542</v>
      </c>
    </row>
    <row r="1677" spans="1:2" x14ac:dyDescent="0.35">
      <c r="A1677" s="8" t="s">
        <v>1706</v>
      </c>
      <c r="B1677" s="8" t="s">
        <v>17542</v>
      </c>
    </row>
    <row r="1678" spans="1:2" x14ac:dyDescent="0.35">
      <c r="A1678" s="8" t="s">
        <v>1707</v>
      </c>
      <c r="B1678" s="8" t="s">
        <v>17542</v>
      </c>
    </row>
    <row r="1679" spans="1:2" x14ac:dyDescent="0.35">
      <c r="A1679" s="8" t="s">
        <v>1708</v>
      </c>
      <c r="B1679" s="8" t="s">
        <v>17542</v>
      </c>
    </row>
    <row r="1680" spans="1:2" x14ac:dyDescent="0.35">
      <c r="A1680" s="8" t="s">
        <v>1709</v>
      </c>
      <c r="B1680" s="8" t="s">
        <v>17543</v>
      </c>
    </row>
    <row r="1681" spans="1:2" x14ac:dyDescent="0.35">
      <c r="A1681" s="8" t="s">
        <v>1710</v>
      </c>
      <c r="B1681" s="8" t="s">
        <v>17543</v>
      </c>
    </row>
    <row r="1682" spans="1:2" x14ac:dyDescent="0.35">
      <c r="A1682" s="8" t="s">
        <v>1711</v>
      </c>
      <c r="B1682" s="8" t="s">
        <v>17543</v>
      </c>
    </row>
    <row r="1683" spans="1:2" x14ac:dyDescent="0.35">
      <c r="A1683" s="8" t="s">
        <v>1712</v>
      </c>
      <c r="B1683" s="8" t="s">
        <v>17543</v>
      </c>
    </row>
    <row r="1684" spans="1:2" x14ac:dyDescent="0.35">
      <c r="A1684" s="8" t="s">
        <v>1713</v>
      </c>
      <c r="B1684" s="8" t="s">
        <v>17543</v>
      </c>
    </row>
    <row r="1685" spans="1:2" x14ac:dyDescent="0.35">
      <c r="A1685" s="8" t="s">
        <v>1714</v>
      </c>
      <c r="B1685" s="8" t="s">
        <v>17543</v>
      </c>
    </row>
    <row r="1686" spans="1:2" x14ac:dyDescent="0.35">
      <c r="A1686" s="8" t="s">
        <v>1715</v>
      </c>
      <c r="B1686" s="8" t="s">
        <v>17543</v>
      </c>
    </row>
    <row r="1687" spans="1:2" x14ac:dyDescent="0.35">
      <c r="A1687" s="8" t="s">
        <v>1716</v>
      </c>
      <c r="B1687" s="8" t="s">
        <v>17543</v>
      </c>
    </row>
    <row r="1688" spans="1:2" x14ac:dyDescent="0.35">
      <c r="A1688" s="8" t="s">
        <v>1717</v>
      </c>
      <c r="B1688" s="8" t="s">
        <v>17543</v>
      </c>
    </row>
    <row r="1689" spans="1:2" x14ac:dyDescent="0.35">
      <c r="A1689" s="8" t="s">
        <v>1718</v>
      </c>
      <c r="B1689" s="8" t="s">
        <v>17543</v>
      </c>
    </row>
    <row r="1690" spans="1:2" x14ac:dyDescent="0.35">
      <c r="A1690" s="8" t="s">
        <v>1719</v>
      </c>
      <c r="B1690" s="8" t="s">
        <v>17543</v>
      </c>
    </row>
    <row r="1691" spans="1:2" x14ac:dyDescent="0.35">
      <c r="A1691" s="8" t="s">
        <v>1720</v>
      </c>
      <c r="B1691" s="8" t="s">
        <v>17543</v>
      </c>
    </row>
    <row r="1692" spans="1:2" x14ac:dyDescent="0.35">
      <c r="A1692" s="8" t="s">
        <v>1721</v>
      </c>
      <c r="B1692" s="8" t="s">
        <v>17543</v>
      </c>
    </row>
    <row r="1693" spans="1:2" x14ac:dyDescent="0.35">
      <c r="A1693" s="8" t="s">
        <v>1722</v>
      </c>
      <c r="B1693" s="8" t="s">
        <v>17543</v>
      </c>
    </row>
    <row r="1694" spans="1:2" x14ac:dyDescent="0.35">
      <c r="A1694" s="8" t="s">
        <v>1723</v>
      </c>
      <c r="B1694" s="8" t="s">
        <v>17543</v>
      </c>
    </row>
    <row r="1695" spans="1:2" x14ac:dyDescent="0.35">
      <c r="A1695" s="8" t="s">
        <v>1724</v>
      </c>
      <c r="B1695" s="8" t="s">
        <v>17543</v>
      </c>
    </row>
    <row r="1696" spans="1:2" x14ac:dyDescent="0.35">
      <c r="A1696" s="8" t="s">
        <v>1725</v>
      </c>
      <c r="B1696" s="8" t="s">
        <v>17543</v>
      </c>
    </row>
    <row r="1697" spans="1:2" x14ac:dyDescent="0.35">
      <c r="A1697" s="8" t="s">
        <v>1726</v>
      </c>
      <c r="B1697" s="8" t="s">
        <v>17543</v>
      </c>
    </row>
    <row r="1698" spans="1:2" x14ac:dyDescent="0.35">
      <c r="A1698" s="8" t="s">
        <v>1727</v>
      </c>
      <c r="B1698" s="8" t="s">
        <v>17543</v>
      </c>
    </row>
    <row r="1699" spans="1:2" x14ac:dyDescent="0.35">
      <c r="A1699" s="8" t="s">
        <v>1728</v>
      </c>
      <c r="B1699" s="8" t="s">
        <v>17543</v>
      </c>
    </row>
    <row r="1700" spans="1:2" x14ac:dyDescent="0.35">
      <c r="A1700" s="8" t="s">
        <v>1729</v>
      </c>
      <c r="B1700" s="8" t="s">
        <v>17543</v>
      </c>
    </row>
    <row r="1701" spans="1:2" x14ac:dyDescent="0.35">
      <c r="A1701" s="8" t="s">
        <v>1730</v>
      </c>
      <c r="B1701" s="8" t="s">
        <v>17543</v>
      </c>
    </row>
    <row r="1702" spans="1:2" x14ac:dyDescent="0.35">
      <c r="A1702" s="8" t="s">
        <v>1731</v>
      </c>
      <c r="B1702" s="8" t="s">
        <v>17543</v>
      </c>
    </row>
    <row r="1703" spans="1:2" x14ac:dyDescent="0.35">
      <c r="A1703" s="8" t="s">
        <v>1732</v>
      </c>
      <c r="B1703" s="8" t="s">
        <v>17543</v>
      </c>
    </row>
    <row r="1704" spans="1:2" x14ac:dyDescent="0.35">
      <c r="A1704" s="8" t="s">
        <v>1733</v>
      </c>
      <c r="B1704" s="8" t="s">
        <v>17543</v>
      </c>
    </row>
    <row r="1705" spans="1:2" x14ac:dyDescent="0.35">
      <c r="A1705" s="8" t="s">
        <v>1734</v>
      </c>
      <c r="B1705" s="8" t="s">
        <v>17543</v>
      </c>
    </row>
    <row r="1706" spans="1:2" x14ac:dyDescent="0.35">
      <c r="A1706" s="8" t="s">
        <v>1735</v>
      </c>
      <c r="B1706" s="8" t="s">
        <v>17543</v>
      </c>
    </row>
    <row r="1707" spans="1:2" x14ac:dyDescent="0.35">
      <c r="A1707" s="8" t="s">
        <v>1736</v>
      </c>
      <c r="B1707" s="8" t="s">
        <v>17543</v>
      </c>
    </row>
    <row r="1708" spans="1:2" x14ac:dyDescent="0.35">
      <c r="A1708" s="8" t="s">
        <v>1737</v>
      </c>
      <c r="B1708" s="8" t="s">
        <v>17543</v>
      </c>
    </row>
    <row r="1709" spans="1:2" x14ac:dyDescent="0.35">
      <c r="A1709" s="8" t="s">
        <v>1738</v>
      </c>
      <c r="B1709" s="8" t="s">
        <v>17543</v>
      </c>
    </row>
    <row r="1710" spans="1:2" x14ac:dyDescent="0.35">
      <c r="A1710" s="8" t="s">
        <v>1739</v>
      </c>
      <c r="B1710" s="8" t="s">
        <v>17543</v>
      </c>
    </row>
    <row r="1711" spans="1:2" x14ac:dyDescent="0.35">
      <c r="A1711" s="8" t="s">
        <v>1740</v>
      </c>
      <c r="B1711" s="8" t="s">
        <v>17544</v>
      </c>
    </row>
    <row r="1712" spans="1:2" x14ac:dyDescent="0.35">
      <c r="A1712" s="8" t="s">
        <v>1741</v>
      </c>
      <c r="B1712" s="8" t="s">
        <v>17544</v>
      </c>
    </row>
    <row r="1713" spans="1:2" x14ac:dyDescent="0.35">
      <c r="A1713" s="8" t="s">
        <v>1742</v>
      </c>
      <c r="B1713" s="8" t="s">
        <v>17544</v>
      </c>
    </row>
    <row r="1714" spans="1:2" x14ac:dyDescent="0.35">
      <c r="A1714" s="8" t="s">
        <v>1743</v>
      </c>
      <c r="B1714" s="8" t="s">
        <v>17544</v>
      </c>
    </row>
    <row r="1715" spans="1:2" x14ac:dyDescent="0.35">
      <c r="A1715" s="8" t="s">
        <v>1744</v>
      </c>
      <c r="B1715" s="8" t="s">
        <v>17544</v>
      </c>
    </row>
    <row r="1716" spans="1:2" x14ac:dyDescent="0.35">
      <c r="A1716" s="8" t="s">
        <v>1745</v>
      </c>
      <c r="B1716" s="8" t="s">
        <v>17544</v>
      </c>
    </row>
    <row r="1717" spans="1:2" x14ac:dyDescent="0.35">
      <c r="A1717" s="8" t="s">
        <v>1746</v>
      </c>
      <c r="B1717" s="8" t="s">
        <v>17544</v>
      </c>
    </row>
    <row r="1718" spans="1:2" x14ac:dyDescent="0.35">
      <c r="A1718" s="8" t="s">
        <v>1747</v>
      </c>
      <c r="B1718" s="8" t="s">
        <v>17544</v>
      </c>
    </row>
    <row r="1719" spans="1:2" x14ac:dyDescent="0.35">
      <c r="A1719" s="8" t="s">
        <v>1748</v>
      </c>
      <c r="B1719" s="8" t="s">
        <v>17544</v>
      </c>
    </row>
    <row r="1720" spans="1:2" x14ac:dyDescent="0.35">
      <c r="A1720" s="8" t="s">
        <v>1749</v>
      </c>
      <c r="B1720" s="8" t="s">
        <v>17544</v>
      </c>
    </row>
    <row r="1721" spans="1:2" x14ac:dyDescent="0.35">
      <c r="A1721" s="8" t="s">
        <v>1750</v>
      </c>
      <c r="B1721" s="8" t="s">
        <v>17544</v>
      </c>
    </row>
    <row r="1722" spans="1:2" x14ac:dyDescent="0.35">
      <c r="A1722" s="8" t="s">
        <v>1751</v>
      </c>
      <c r="B1722" s="8" t="s">
        <v>17544</v>
      </c>
    </row>
    <row r="1723" spans="1:2" x14ac:dyDescent="0.35">
      <c r="A1723" s="8" t="s">
        <v>1752</v>
      </c>
      <c r="B1723" s="8" t="s">
        <v>17544</v>
      </c>
    </row>
    <row r="1724" spans="1:2" x14ac:dyDescent="0.35">
      <c r="A1724" s="8" t="s">
        <v>1753</v>
      </c>
      <c r="B1724" s="8" t="s">
        <v>17544</v>
      </c>
    </row>
    <row r="1725" spans="1:2" x14ac:dyDescent="0.35">
      <c r="A1725" s="8" t="s">
        <v>1754</v>
      </c>
      <c r="B1725" s="8" t="s">
        <v>17544</v>
      </c>
    </row>
    <row r="1726" spans="1:2" x14ac:dyDescent="0.35">
      <c r="A1726" s="8" t="s">
        <v>1755</v>
      </c>
      <c r="B1726" s="8" t="s">
        <v>17544</v>
      </c>
    </row>
    <row r="1727" spans="1:2" x14ac:dyDescent="0.35">
      <c r="A1727" s="8" t="s">
        <v>1756</v>
      </c>
      <c r="B1727" s="8" t="s">
        <v>17544</v>
      </c>
    </row>
    <row r="1728" spans="1:2" x14ac:dyDescent="0.35">
      <c r="A1728" s="8" t="s">
        <v>1757</v>
      </c>
      <c r="B1728" s="8" t="s">
        <v>17544</v>
      </c>
    </row>
    <row r="1729" spans="1:2" x14ac:dyDescent="0.35">
      <c r="A1729" s="8" t="s">
        <v>1758</v>
      </c>
      <c r="B1729" s="8" t="s">
        <v>17544</v>
      </c>
    </row>
    <row r="1730" spans="1:2" x14ac:dyDescent="0.35">
      <c r="A1730" s="8" t="s">
        <v>1759</v>
      </c>
      <c r="B1730" s="8" t="s">
        <v>17544</v>
      </c>
    </row>
    <row r="1731" spans="1:2" x14ac:dyDescent="0.35">
      <c r="A1731" s="8" t="s">
        <v>1760</v>
      </c>
      <c r="B1731" s="8" t="s">
        <v>17544</v>
      </c>
    </row>
    <row r="1732" spans="1:2" x14ac:dyDescent="0.35">
      <c r="A1732" s="8" t="s">
        <v>1761</v>
      </c>
      <c r="B1732" s="8" t="s">
        <v>17544</v>
      </c>
    </row>
    <row r="1733" spans="1:2" x14ac:dyDescent="0.35">
      <c r="A1733" s="8" t="s">
        <v>1762</v>
      </c>
      <c r="B1733" s="8" t="s">
        <v>17544</v>
      </c>
    </row>
    <row r="1734" spans="1:2" x14ac:dyDescent="0.35">
      <c r="A1734" s="8" t="s">
        <v>1763</v>
      </c>
      <c r="B1734" s="8" t="s">
        <v>17544</v>
      </c>
    </row>
    <row r="1735" spans="1:2" x14ac:dyDescent="0.35">
      <c r="A1735" s="8" t="s">
        <v>1764</v>
      </c>
      <c r="B1735" s="8" t="s">
        <v>17544</v>
      </c>
    </row>
    <row r="1736" spans="1:2" x14ac:dyDescent="0.35">
      <c r="A1736" s="8" t="s">
        <v>1765</v>
      </c>
      <c r="B1736" s="8" t="s">
        <v>17544</v>
      </c>
    </row>
    <row r="1737" spans="1:2" x14ac:dyDescent="0.35">
      <c r="A1737" s="8" t="s">
        <v>1766</v>
      </c>
      <c r="B1737" s="8" t="s">
        <v>17544</v>
      </c>
    </row>
    <row r="1738" spans="1:2" x14ac:dyDescent="0.35">
      <c r="A1738" s="8" t="s">
        <v>1767</v>
      </c>
      <c r="B1738" s="8" t="s">
        <v>17544</v>
      </c>
    </row>
    <row r="1739" spans="1:2" x14ac:dyDescent="0.35">
      <c r="A1739" s="8" t="s">
        <v>1768</v>
      </c>
      <c r="B1739" s="8" t="s">
        <v>17544</v>
      </c>
    </row>
    <row r="1740" spans="1:2" x14ac:dyDescent="0.35">
      <c r="A1740" s="8" t="s">
        <v>1769</v>
      </c>
      <c r="B1740" s="8" t="s">
        <v>17544</v>
      </c>
    </row>
    <row r="1741" spans="1:2" x14ac:dyDescent="0.35">
      <c r="A1741" s="8" t="s">
        <v>1770</v>
      </c>
      <c r="B1741" s="8" t="s">
        <v>17545</v>
      </c>
    </row>
    <row r="1742" spans="1:2" x14ac:dyDescent="0.35">
      <c r="A1742" s="8" t="s">
        <v>1771</v>
      </c>
      <c r="B1742" s="8" t="s">
        <v>17545</v>
      </c>
    </row>
    <row r="1743" spans="1:2" x14ac:dyDescent="0.35">
      <c r="A1743" s="8" t="s">
        <v>1772</v>
      </c>
      <c r="B1743" s="8" t="s">
        <v>17545</v>
      </c>
    </row>
    <row r="1744" spans="1:2" x14ac:dyDescent="0.35">
      <c r="A1744" s="8" t="s">
        <v>1773</v>
      </c>
      <c r="B1744" s="8" t="s">
        <v>17545</v>
      </c>
    </row>
    <row r="1745" spans="1:2" x14ac:dyDescent="0.35">
      <c r="A1745" s="8" t="s">
        <v>1774</v>
      </c>
      <c r="B1745" s="8" t="s">
        <v>17545</v>
      </c>
    </row>
    <row r="1746" spans="1:2" x14ac:dyDescent="0.35">
      <c r="A1746" s="8" t="s">
        <v>1775</v>
      </c>
      <c r="B1746" s="8" t="s">
        <v>17545</v>
      </c>
    </row>
    <row r="1747" spans="1:2" x14ac:dyDescent="0.35">
      <c r="A1747" s="8" t="s">
        <v>1776</v>
      </c>
      <c r="B1747" s="8" t="s">
        <v>17545</v>
      </c>
    </row>
    <row r="1748" spans="1:2" x14ac:dyDescent="0.35">
      <c r="A1748" s="8" t="s">
        <v>1777</v>
      </c>
      <c r="B1748" s="8" t="s">
        <v>17545</v>
      </c>
    </row>
    <row r="1749" spans="1:2" x14ac:dyDescent="0.35">
      <c r="A1749" s="8" t="s">
        <v>1778</v>
      </c>
      <c r="B1749" s="8" t="s">
        <v>17545</v>
      </c>
    </row>
    <row r="1750" spans="1:2" x14ac:dyDescent="0.35">
      <c r="A1750" s="8" t="s">
        <v>1779</v>
      </c>
      <c r="B1750" s="8" t="s">
        <v>17545</v>
      </c>
    </row>
    <row r="1751" spans="1:2" x14ac:dyDescent="0.35">
      <c r="A1751" s="8" t="s">
        <v>1780</v>
      </c>
      <c r="B1751" s="8" t="s">
        <v>17545</v>
      </c>
    </row>
    <row r="1752" spans="1:2" x14ac:dyDescent="0.35">
      <c r="A1752" s="8" t="s">
        <v>1781</v>
      </c>
      <c r="B1752" s="8" t="s">
        <v>17545</v>
      </c>
    </row>
    <row r="1753" spans="1:2" x14ac:dyDescent="0.35">
      <c r="A1753" s="8" t="s">
        <v>1782</v>
      </c>
      <c r="B1753" s="8" t="s">
        <v>17545</v>
      </c>
    </row>
    <row r="1754" spans="1:2" x14ac:dyDescent="0.35">
      <c r="A1754" s="8" t="s">
        <v>1783</v>
      </c>
      <c r="B1754" s="8" t="s">
        <v>17545</v>
      </c>
    </row>
    <row r="1755" spans="1:2" x14ac:dyDescent="0.35">
      <c r="A1755" s="8" t="s">
        <v>1784</v>
      </c>
      <c r="B1755" s="8" t="s">
        <v>17545</v>
      </c>
    </row>
    <row r="1756" spans="1:2" x14ac:dyDescent="0.35">
      <c r="A1756" s="8" t="s">
        <v>1785</v>
      </c>
      <c r="B1756" s="8" t="s">
        <v>17545</v>
      </c>
    </row>
    <row r="1757" spans="1:2" x14ac:dyDescent="0.35">
      <c r="A1757" s="8" t="s">
        <v>1786</v>
      </c>
      <c r="B1757" s="8" t="s">
        <v>17545</v>
      </c>
    </row>
    <row r="1758" spans="1:2" x14ac:dyDescent="0.35">
      <c r="A1758" s="8" t="s">
        <v>1787</v>
      </c>
      <c r="B1758" s="8" t="s">
        <v>17545</v>
      </c>
    </row>
    <row r="1759" spans="1:2" x14ac:dyDescent="0.35">
      <c r="A1759" s="8" t="s">
        <v>1788</v>
      </c>
      <c r="B1759" s="8" t="s">
        <v>17545</v>
      </c>
    </row>
    <row r="1760" spans="1:2" x14ac:dyDescent="0.35">
      <c r="A1760" s="8" t="s">
        <v>1789</v>
      </c>
      <c r="B1760" s="8" t="s">
        <v>17545</v>
      </c>
    </row>
    <row r="1761" spans="1:2" x14ac:dyDescent="0.35">
      <c r="A1761" s="8" t="s">
        <v>1790</v>
      </c>
      <c r="B1761" s="8" t="s">
        <v>17545</v>
      </c>
    </row>
    <row r="1762" spans="1:2" x14ac:dyDescent="0.35">
      <c r="A1762" s="8" t="s">
        <v>1791</v>
      </c>
      <c r="B1762" s="8" t="s">
        <v>17545</v>
      </c>
    </row>
    <row r="1763" spans="1:2" x14ac:dyDescent="0.35">
      <c r="A1763" s="8" t="s">
        <v>1792</v>
      </c>
      <c r="B1763" s="8" t="s">
        <v>17545</v>
      </c>
    </row>
    <row r="1764" spans="1:2" x14ac:dyDescent="0.35">
      <c r="A1764" s="8" t="s">
        <v>1793</v>
      </c>
      <c r="B1764" s="8" t="s">
        <v>17545</v>
      </c>
    </row>
    <row r="1765" spans="1:2" x14ac:dyDescent="0.35">
      <c r="A1765" s="8" t="s">
        <v>1794</v>
      </c>
      <c r="B1765" s="8" t="s">
        <v>17545</v>
      </c>
    </row>
    <row r="1766" spans="1:2" x14ac:dyDescent="0.35">
      <c r="A1766" s="8" t="s">
        <v>1795</v>
      </c>
      <c r="B1766" s="8" t="s">
        <v>17545</v>
      </c>
    </row>
    <row r="1767" spans="1:2" x14ac:dyDescent="0.35">
      <c r="A1767" s="8" t="s">
        <v>1796</v>
      </c>
      <c r="B1767" s="8" t="s">
        <v>17545</v>
      </c>
    </row>
    <row r="1768" spans="1:2" x14ac:dyDescent="0.35">
      <c r="A1768" s="8" t="s">
        <v>1797</v>
      </c>
      <c r="B1768" s="8" t="s">
        <v>17545</v>
      </c>
    </row>
    <row r="1769" spans="1:2" x14ac:dyDescent="0.35">
      <c r="A1769" s="8" t="s">
        <v>1798</v>
      </c>
      <c r="B1769" s="8" t="s">
        <v>17545</v>
      </c>
    </row>
    <row r="1770" spans="1:2" x14ac:dyDescent="0.35">
      <c r="A1770" s="8" t="s">
        <v>1799</v>
      </c>
      <c r="B1770" s="8" t="s">
        <v>17545</v>
      </c>
    </row>
    <row r="1771" spans="1:2" x14ac:dyDescent="0.35">
      <c r="A1771" s="8" t="s">
        <v>1800</v>
      </c>
      <c r="B1771" s="8" t="s">
        <v>17545</v>
      </c>
    </row>
    <row r="1772" spans="1:2" x14ac:dyDescent="0.35">
      <c r="A1772" s="8" t="s">
        <v>1801</v>
      </c>
      <c r="B1772" s="8" t="s">
        <v>17546</v>
      </c>
    </row>
    <row r="1773" spans="1:2" x14ac:dyDescent="0.35">
      <c r="A1773" s="8" t="s">
        <v>1802</v>
      </c>
      <c r="B1773" s="8" t="s">
        <v>17546</v>
      </c>
    </row>
    <row r="1774" spans="1:2" x14ac:dyDescent="0.35">
      <c r="A1774" s="8" t="s">
        <v>1803</v>
      </c>
      <c r="B1774" s="8" t="s">
        <v>17546</v>
      </c>
    </row>
    <row r="1775" spans="1:2" x14ac:dyDescent="0.35">
      <c r="A1775" s="8" t="s">
        <v>1804</v>
      </c>
      <c r="B1775" s="8" t="s">
        <v>17546</v>
      </c>
    </row>
    <row r="1776" spans="1:2" x14ac:dyDescent="0.35">
      <c r="A1776" s="8" t="s">
        <v>1805</v>
      </c>
      <c r="B1776" s="8" t="s">
        <v>17546</v>
      </c>
    </row>
    <row r="1777" spans="1:2" x14ac:dyDescent="0.35">
      <c r="A1777" s="8" t="s">
        <v>1806</v>
      </c>
      <c r="B1777" s="8" t="s">
        <v>17546</v>
      </c>
    </row>
    <row r="1778" spans="1:2" x14ac:dyDescent="0.35">
      <c r="A1778" s="8" t="s">
        <v>1807</v>
      </c>
      <c r="B1778" s="8" t="s">
        <v>17546</v>
      </c>
    </row>
    <row r="1779" spans="1:2" x14ac:dyDescent="0.35">
      <c r="A1779" s="8" t="s">
        <v>1808</v>
      </c>
      <c r="B1779" s="8" t="s">
        <v>17546</v>
      </c>
    </row>
    <row r="1780" spans="1:2" x14ac:dyDescent="0.35">
      <c r="A1780" s="8" t="s">
        <v>1809</v>
      </c>
      <c r="B1780" s="8" t="s">
        <v>17546</v>
      </c>
    </row>
    <row r="1781" spans="1:2" x14ac:dyDescent="0.35">
      <c r="A1781" s="8" t="s">
        <v>1810</v>
      </c>
      <c r="B1781" s="8" t="s">
        <v>17546</v>
      </c>
    </row>
    <row r="1782" spans="1:2" x14ac:dyDescent="0.35">
      <c r="A1782" s="8" t="s">
        <v>1811</v>
      </c>
      <c r="B1782" s="8" t="s">
        <v>17546</v>
      </c>
    </row>
    <row r="1783" spans="1:2" x14ac:dyDescent="0.35">
      <c r="A1783" s="8" t="s">
        <v>1812</v>
      </c>
      <c r="B1783" s="8" t="s">
        <v>17546</v>
      </c>
    </row>
    <row r="1784" spans="1:2" x14ac:dyDescent="0.35">
      <c r="A1784" s="8" t="s">
        <v>1813</v>
      </c>
      <c r="B1784" s="8" t="s">
        <v>17546</v>
      </c>
    </row>
    <row r="1785" spans="1:2" x14ac:dyDescent="0.35">
      <c r="A1785" s="8" t="s">
        <v>1814</v>
      </c>
      <c r="B1785" s="8" t="s">
        <v>17546</v>
      </c>
    </row>
    <row r="1786" spans="1:2" x14ac:dyDescent="0.35">
      <c r="A1786" s="8" t="s">
        <v>1815</v>
      </c>
      <c r="B1786" s="8" t="s">
        <v>17546</v>
      </c>
    </row>
    <row r="1787" spans="1:2" x14ac:dyDescent="0.35">
      <c r="A1787" s="8" t="s">
        <v>1816</v>
      </c>
      <c r="B1787" s="8" t="s">
        <v>17546</v>
      </c>
    </row>
    <row r="1788" spans="1:2" x14ac:dyDescent="0.35">
      <c r="A1788" s="8" t="s">
        <v>1817</v>
      </c>
      <c r="B1788" s="8" t="s">
        <v>17546</v>
      </c>
    </row>
    <row r="1789" spans="1:2" x14ac:dyDescent="0.35">
      <c r="A1789" s="8" t="s">
        <v>1818</v>
      </c>
      <c r="B1789" s="8" t="s">
        <v>17546</v>
      </c>
    </row>
    <row r="1790" spans="1:2" x14ac:dyDescent="0.35">
      <c r="A1790" s="8" t="s">
        <v>1819</v>
      </c>
      <c r="B1790" s="8" t="s">
        <v>17546</v>
      </c>
    </row>
    <row r="1791" spans="1:2" x14ac:dyDescent="0.35">
      <c r="A1791" s="8" t="s">
        <v>1820</v>
      </c>
      <c r="B1791" s="8" t="s">
        <v>17546</v>
      </c>
    </row>
    <row r="1792" spans="1:2" x14ac:dyDescent="0.35">
      <c r="A1792" s="8" t="s">
        <v>1821</v>
      </c>
      <c r="B1792" s="8" t="s">
        <v>17546</v>
      </c>
    </row>
    <row r="1793" spans="1:2" x14ac:dyDescent="0.35">
      <c r="A1793" s="8" t="s">
        <v>1822</v>
      </c>
      <c r="B1793" s="8" t="s">
        <v>17546</v>
      </c>
    </row>
    <row r="1794" spans="1:2" x14ac:dyDescent="0.35">
      <c r="A1794" s="8" t="s">
        <v>1823</v>
      </c>
      <c r="B1794" s="8" t="s">
        <v>17546</v>
      </c>
    </row>
    <row r="1795" spans="1:2" x14ac:dyDescent="0.35">
      <c r="A1795" s="8" t="s">
        <v>1824</v>
      </c>
      <c r="B1795" s="8" t="s">
        <v>17546</v>
      </c>
    </row>
    <row r="1796" spans="1:2" x14ac:dyDescent="0.35">
      <c r="A1796" s="8" t="s">
        <v>1825</v>
      </c>
      <c r="B1796" s="8" t="s">
        <v>17546</v>
      </c>
    </row>
    <row r="1797" spans="1:2" x14ac:dyDescent="0.35">
      <c r="A1797" s="8" t="s">
        <v>1826</v>
      </c>
      <c r="B1797" s="8" t="s">
        <v>17546</v>
      </c>
    </row>
    <row r="1798" spans="1:2" x14ac:dyDescent="0.35">
      <c r="A1798" s="8" t="s">
        <v>1827</v>
      </c>
      <c r="B1798" s="8" t="s">
        <v>17546</v>
      </c>
    </row>
    <row r="1799" spans="1:2" x14ac:dyDescent="0.35">
      <c r="A1799" s="8" t="s">
        <v>1828</v>
      </c>
      <c r="B1799" s="8" t="s">
        <v>17546</v>
      </c>
    </row>
    <row r="1800" spans="1:2" x14ac:dyDescent="0.35">
      <c r="A1800" s="8" t="s">
        <v>1829</v>
      </c>
      <c r="B1800" s="8" t="s">
        <v>17546</v>
      </c>
    </row>
    <row r="1801" spans="1:2" x14ac:dyDescent="0.35">
      <c r="A1801" s="8" t="s">
        <v>1830</v>
      </c>
      <c r="B1801" s="8" t="s">
        <v>17546</v>
      </c>
    </row>
    <row r="1802" spans="1:2" x14ac:dyDescent="0.35">
      <c r="A1802" s="8" t="s">
        <v>1831</v>
      </c>
      <c r="B1802" s="8" t="s">
        <v>17547</v>
      </c>
    </row>
    <row r="1803" spans="1:2" x14ac:dyDescent="0.35">
      <c r="A1803" s="8" t="s">
        <v>1832</v>
      </c>
      <c r="B1803" s="8" t="s">
        <v>17547</v>
      </c>
    </row>
    <row r="1804" spans="1:2" x14ac:dyDescent="0.35">
      <c r="A1804" s="8" t="s">
        <v>1833</v>
      </c>
      <c r="B1804" s="8" t="s">
        <v>17547</v>
      </c>
    </row>
    <row r="1805" spans="1:2" x14ac:dyDescent="0.35">
      <c r="A1805" s="8" t="s">
        <v>1834</v>
      </c>
      <c r="B1805" s="8" t="s">
        <v>17547</v>
      </c>
    </row>
    <row r="1806" spans="1:2" x14ac:dyDescent="0.35">
      <c r="A1806" s="8" t="s">
        <v>1835</v>
      </c>
      <c r="B1806" s="8" t="s">
        <v>17547</v>
      </c>
    </row>
    <row r="1807" spans="1:2" x14ac:dyDescent="0.35">
      <c r="A1807" s="8" t="s">
        <v>1836</v>
      </c>
      <c r="B1807" s="8" t="s">
        <v>17547</v>
      </c>
    </row>
    <row r="1808" spans="1:2" x14ac:dyDescent="0.35">
      <c r="A1808" s="8" t="s">
        <v>1837</v>
      </c>
      <c r="B1808" s="8" t="s">
        <v>17547</v>
      </c>
    </row>
    <row r="1809" spans="1:2" x14ac:dyDescent="0.35">
      <c r="A1809" s="8" t="s">
        <v>1838</v>
      </c>
      <c r="B1809" s="8" t="s">
        <v>17547</v>
      </c>
    </row>
    <row r="1810" spans="1:2" x14ac:dyDescent="0.35">
      <c r="A1810" s="8" t="s">
        <v>1839</v>
      </c>
      <c r="B1810" s="8" t="s">
        <v>17547</v>
      </c>
    </row>
    <row r="1811" spans="1:2" x14ac:dyDescent="0.35">
      <c r="A1811" s="8" t="s">
        <v>1840</v>
      </c>
      <c r="B1811" s="8" t="s">
        <v>17547</v>
      </c>
    </row>
    <row r="1812" spans="1:2" x14ac:dyDescent="0.35">
      <c r="A1812" s="8" t="s">
        <v>1841</v>
      </c>
      <c r="B1812" s="8" t="s">
        <v>17547</v>
      </c>
    </row>
    <row r="1813" spans="1:2" x14ac:dyDescent="0.35">
      <c r="A1813" s="8" t="s">
        <v>1842</v>
      </c>
      <c r="B1813" s="8" t="s">
        <v>17547</v>
      </c>
    </row>
    <row r="1814" spans="1:2" x14ac:dyDescent="0.35">
      <c r="A1814" s="8" t="s">
        <v>1843</v>
      </c>
      <c r="B1814" s="8" t="s">
        <v>17547</v>
      </c>
    </row>
    <row r="1815" spans="1:2" x14ac:dyDescent="0.35">
      <c r="A1815" s="8" t="s">
        <v>1844</v>
      </c>
      <c r="B1815" s="8" t="s">
        <v>17547</v>
      </c>
    </row>
    <row r="1816" spans="1:2" x14ac:dyDescent="0.35">
      <c r="A1816" s="8" t="s">
        <v>1845</v>
      </c>
      <c r="B1816" s="8" t="s">
        <v>17547</v>
      </c>
    </row>
    <row r="1817" spans="1:2" x14ac:dyDescent="0.35">
      <c r="A1817" s="8" t="s">
        <v>1846</v>
      </c>
      <c r="B1817" s="8" t="s">
        <v>17547</v>
      </c>
    </row>
    <row r="1818" spans="1:2" x14ac:dyDescent="0.35">
      <c r="A1818" s="8" t="s">
        <v>1847</v>
      </c>
      <c r="B1818" s="8" t="s">
        <v>17547</v>
      </c>
    </row>
    <row r="1819" spans="1:2" x14ac:dyDescent="0.35">
      <c r="A1819" s="8" t="s">
        <v>1848</v>
      </c>
      <c r="B1819" s="8" t="s">
        <v>17547</v>
      </c>
    </row>
    <row r="1820" spans="1:2" x14ac:dyDescent="0.35">
      <c r="A1820" s="8" t="s">
        <v>1849</v>
      </c>
      <c r="B1820" s="8" t="s">
        <v>17547</v>
      </c>
    </row>
    <row r="1821" spans="1:2" x14ac:dyDescent="0.35">
      <c r="A1821" s="8" t="s">
        <v>1850</v>
      </c>
      <c r="B1821" s="8" t="s">
        <v>17547</v>
      </c>
    </row>
    <row r="1822" spans="1:2" x14ac:dyDescent="0.35">
      <c r="A1822" s="8" t="s">
        <v>1851</v>
      </c>
      <c r="B1822" s="8" t="s">
        <v>17547</v>
      </c>
    </row>
    <row r="1823" spans="1:2" x14ac:dyDescent="0.35">
      <c r="A1823" s="8" t="s">
        <v>1852</v>
      </c>
      <c r="B1823" s="8" t="s">
        <v>17547</v>
      </c>
    </row>
    <row r="1824" spans="1:2" x14ac:dyDescent="0.35">
      <c r="A1824" s="8" t="s">
        <v>1853</v>
      </c>
      <c r="B1824" s="8" t="s">
        <v>17547</v>
      </c>
    </row>
    <row r="1825" spans="1:2" x14ac:dyDescent="0.35">
      <c r="A1825" s="8" t="s">
        <v>1854</v>
      </c>
      <c r="B1825" s="8" t="s">
        <v>17547</v>
      </c>
    </row>
    <row r="1826" spans="1:2" x14ac:dyDescent="0.35">
      <c r="A1826" s="8" t="s">
        <v>1855</v>
      </c>
      <c r="B1826" s="8" t="s">
        <v>17547</v>
      </c>
    </row>
    <row r="1827" spans="1:2" x14ac:dyDescent="0.35">
      <c r="A1827" s="8" t="s">
        <v>1856</v>
      </c>
      <c r="B1827" s="8" t="s">
        <v>17547</v>
      </c>
    </row>
    <row r="1828" spans="1:2" x14ac:dyDescent="0.35">
      <c r="A1828" s="8" t="s">
        <v>1857</v>
      </c>
      <c r="B1828" s="8" t="s">
        <v>17547</v>
      </c>
    </row>
    <row r="1829" spans="1:2" x14ac:dyDescent="0.35">
      <c r="A1829" s="8" t="s">
        <v>1858</v>
      </c>
      <c r="B1829" s="8" t="s">
        <v>17547</v>
      </c>
    </row>
    <row r="1830" spans="1:2" x14ac:dyDescent="0.35">
      <c r="A1830" s="8" t="s">
        <v>1859</v>
      </c>
      <c r="B1830" s="8" t="s">
        <v>17547</v>
      </c>
    </row>
    <row r="1831" spans="1:2" x14ac:dyDescent="0.35">
      <c r="A1831" s="8" t="s">
        <v>1860</v>
      </c>
      <c r="B1831" s="8" t="s">
        <v>17547</v>
      </c>
    </row>
    <row r="1832" spans="1:2" x14ac:dyDescent="0.35">
      <c r="A1832" s="8" t="s">
        <v>1861</v>
      </c>
      <c r="B1832" s="8" t="s">
        <v>17547</v>
      </c>
    </row>
    <row r="1833" spans="1:2" x14ac:dyDescent="0.35">
      <c r="A1833" s="8" t="s">
        <v>1862</v>
      </c>
      <c r="B1833" s="8" t="s">
        <v>28</v>
      </c>
    </row>
    <row r="1834" spans="1:2" x14ac:dyDescent="0.35">
      <c r="A1834" s="8" t="s">
        <v>1863</v>
      </c>
      <c r="B1834" s="8" t="s">
        <v>28</v>
      </c>
    </row>
    <row r="1835" spans="1:2" x14ac:dyDescent="0.35">
      <c r="A1835" s="8" t="s">
        <v>1864</v>
      </c>
      <c r="B1835" s="8" t="s">
        <v>28</v>
      </c>
    </row>
    <row r="1836" spans="1:2" x14ac:dyDescent="0.35">
      <c r="A1836" s="8" t="s">
        <v>1865</v>
      </c>
      <c r="B1836" s="8" t="s">
        <v>28</v>
      </c>
    </row>
    <row r="1837" spans="1:2" x14ac:dyDescent="0.35">
      <c r="A1837" s="8" t="s">
        <v>1866</v>
      </c>
      <c r="B1837" s="8" t="s">
        <v>28</v>
      </c>
    </row>
    <row r="1838" spans="1:2" x14ac:dyDescent="0.35">
      <c r="A1838" s="8" t="s">
        <v>1867</v>
      </c>
      <c r="B1838" s="8" t="s">
        <v>28</v>
      </c>
    </row>
    <row r="1839" spans="1:2" x14ac:dyDescent="0.35">
      <c r="A1839" s="8" t="s">
        <v>1868</v>
      </c>
      <c r="B1839" s="8" t="s">
        <v>28</v>
      </c>
    </row>
    <row r="1840" spans="1:2" x14ac:dyDescent="0.35">
      <c r="A1840" s="8" t="s">
        <v>1869</v>
      </c>
      <c r="B1840" s="8" t="s">
        <v>28</v>
      </c>
    </row>
    <row r="1841" spans="1:2" x14ac:dyDescent="0.35">
      <c r="A1841" s="8" t="s">
        <v>1870</v>
      </c>
      <c r="B1841" s="8" t="s">
        <v>28</v>
      </c>
    </row>
    <row r="1842" spans="1:2" x14ac:dyDescent="0.35">
      <c r="A1842" s="8" t="s">
        <v>1871</v>
      </c>
      <c r="B1842" s="8" t="s">
        <v>28</v>
      </c>
    </row>
    <row r="1843" spans="1:2" x14ac:dyDescent="0.35">
      <c r="A1843" s="8" t="s">
        <v>1872</v>
      </c>
      <c r="B1843" s="8" t="s">
        <v>28</v>
      </c>
    </row>
    <row r="1844" spans="1:2" x14ac:dyDescent="0.35">
      <c r="A1844" s="8" t="s">
        <v>1873</v>
      </c>
      <c r="B1844" s="8" t="s">
        <v>28</v>
      </c>
    </row>
    <row r="1845" spans="1:2" x14ac:dyDescent="0.35">
      <c r="A1845" s="8" t="s">
        <v>1874</v>
      </c>
      <c r="B1845" s="8" t="s">
        <v>28</v>
      </c>
    </row>
    <row r="1846" spans="1:2" x14ac:dyDescent="0.35">
      <c r="A1846" s="8" t="s">
        <v>1875</v>
      </c>
      <c r="B1846" s="8" t="s">
        <v>28</v>
      </c>
    </row>
    <row r="1847" spans="1:2" x14ac:dyDescent="0.35">
      <c r="A1847" s="8" t="s">
        <v>1876</v>
      </c>
      <c r="B1847" s="8" t="s">
        <v>28</v>
      </c>
    </row>
    <row r="1848" spans="1:2" x14ac:dyDescent="0.35">
      <c r="A1848" s="8" t="s">
        <v>1877</v>
      </c>
      <c r="B1848" s="8" t="s">
        <v>28</v>
      </c>
    </row>
    <row r="1849" spans="1:2" x14ac:dyDescent="0.35">
      <c r="A1849" s="8" t="s">
        <v>1878</v>
      </c>
      <c r="B1849" s="8" t="s">
        <v>28</v>
      </c>
    </row>
    <row r="1850" spans="1:2" x14ac:dyDescent="0.35">
      <c r="A1850" s="8" t="s">
        <v>1879</v>
      </c>
      <c r="B1850" s="8" t="s">
        <v>28</v>
      </c>
    </row>
    <row r="1851" spans="1:2" x14ac:dyDescent="0.35">
      <c r="A1851" s="8" t="s">
        <v>1880</v>
      </c>
      <c r="B1851" s="8" t="s">
        <v>28</v>
      </c>
    </row>
    <row r="1852" spans="1:2" x14ac:dyDescent="0.35">
      <c r="A1852" s="8" t="s">
        <v>1881</v>
      </c>
      <c r="B1852" s="8" t="s">
        <v>28</v>
      </c>
    </row>
    <row r="1853" spans="1:2" x14ac:dyDescent="0.35">
      <c r="A1853" s="8" t="s">
        <v>1882</v>
      </c>
      <c r="B1853" s="8" t="s">
        <v>28</v>
      </c>
    </row>
    <row r="1854" spans="1:2" x14ac:dyDescent="0.35">
      <c r="A1854" s="8" t="s">
        <v>1883</v>
      </c>
      <c r="B1854" s="8" t="s">
        <v>28</v>
      </c>
    </row>
    <row r="1855" spans="1:2" x14ac:dyDescent="0.35">
      <c r="A1855" s="8" t="s">
        <v>1884</v>
      </c>
      <c r="B1855" s="8" t="s">
        <v>28</v>
      </c>
    </row>
    <row r="1856" spans="1:2" x14ac:dyDescent="0.35">
      <c r="A1856" s="8" t="s">
        <v>1885</v>
      </c>
      <c r="B1856" s="8" t="s">
        <v>28</v>
      </c>
    </row>
    <row r="1857" spans="1:2" x14ac:dyDescent="0.35">
      <c r="A1857" s="8" t="s">
        <v>1886</v>
      </c>
      <c r="B1857" s="8" t="s">
        <v>28</v>
      </c>
    </row>
    <row r="1858" spans="1:2" x14ac:dyDescent="0.35">
      <c r="A1858" s="8" t="s">
        <v>1887</v>
      </c>
      <c r="B1858" s="8" t="s">
        <v>28</v>
      </c>
    </row>
    <row r="1859" spans="1:2" x14ac:dyDescent="0.35">
      <c r="A1859" s="8" t="s">
        <v>1888</v>
      </c>
      <c r="B1859" s="8" t="s">
        <v>28</v>
      </c>
    </row>
    <row r="1860" spans="1:2" x14ac:dyDescent="0.35">
      <c r="A1860" s="8" t="s">
        <v>1889</v>
      </c>
      <c r="B1860" s="8" t="s">
        <v>28</v>
      </c>
    </row>
    <row r="1861" spans="1:2" x14ac:dyDescent="0.35">
      <c r="A1861" s="8" t="s">
        <v>1890</v>
      </c>
      <c r="B1861" s="8" t="s">
        <v>28</v>
      </c>
    </row>
    <row r="1862" spans="1:2" x14ac:dyDescent="0.35">
      <c r="A1862" s="8" t="s">
        <v>1891</v>
      </c>
      <c r="B1862" s="8" t="s">
        <v>28</v>
      </c>
    </row>
    <row r="1863" spans="1:2" x14ac:dyDescent="0.35">
      <c r="A1863" s="8" t="s">
        <v>1892</v>
      </c>
      <c r="B1863" s="8" t="s">
        <v>28</v>
      </c>
    </row>
    <row r="1864" spans="1:2" x14ac:dyDescent="0.35">
      <c r="A1864" s="8" t="s">
        <v>1893</v>
      </c>
      <c r="B1864" s="8" t="s">
        <v>17548</v>
      </c>
    </row>
    <row r="1865" spans="1:2" x14ac:dyDescent="0.35">
      <c r="A1865" s="8" t="s">
        <v>1894</v>
      </c>
      <c r="B1865" s="8" t="s">
        <v>17548</v>
      </c>
    </row>
    <row r="1866" spans="1:2" x14ac:dyDescent="0.35">
      <c r="A1866" s="8" t="s">
        <v>1895</v>
      </c>
      <c r="B1866" s="8" t="s">
        <v>17548</v>
      </c>
    </row>
    <row r="1867" spans="1:2" x14ac:dyDescent="0.35">
      <c r="A1867" s="8" t="s">
        <v>1896</v>
      </c>
      <c r="B1867" s="8" t="s">
        <v>17548</v>
      </c>
    </row>
    <row r="1868" spans="1:2" x14ac:dyDescent="0.35">
      <c r="A1868" s="8" t="s">
        <v>1897</v>
      </c>
      <c r="B1868" s="8" t="s">
        <v>17548</v>
      </c>
    </row>
    <row r="1869" spans="1:2" x14ac:dyDescent="0.35">
      <c r="A1869" s="8" t="s">
        <v>1898</v>
      </c>
      <c r="B1869" s="8" t="s">
        <v>17548</v>
      </c>
    </row>
    <row r="1870" spans="1:2" x14ac:dyDescent="0.35">
      <c r="A1870" s="8" t="s">
        <v>1899</v>
      </c>
      <c r="B1870" s="8" t="s">
        <v>17548</v>
      </c>
    </row>
    <row r="1871" spans="1:2" x14ac:dyDescent="0.35">
      <c r="A1871" s="8" t="s">
        <v>1900</v>
      </c>
      <c r="B1871" s="8" t="s">
        <v>17548</v>
      </c>
    </row>
    <row r="1872" spans="1:2" x14ac:dyDescent="0.35">
      <c r="A1872" s="8" t="s">
        <v>1901</v>
      </c>
      <c r="B1872" s="8" t="s">
        <v>17548</v>
      </c>
    </row>
    <row r="1873" spans="1:2" x14ac:dyDescent="0.35">
      <c r="A1873" s="8" t="s">
        <v>1902</v>
      </c>
      <c r="B1873" s="8" t="s">
        <v>17548</v>
      </c>
    </row>
    <row r="1874" spans="1:2" x14ac:dyDescent="0.35">
      <c r="A1874" s="8" t="s">
        <v>1903</v>
      </c>
      <c r="B1874" s="8" t="s">
        <v>17548</v>
      </c>
    </row>
    <row r="1875" spans="1:2" x14ac:dyDescent="0.35">
      <c r="A1875" s="8" t="s">
        <v>1904</v>
      </c>
      <c r="B1875" s="8" t="s">
        <v>17548</v>
      </c>
    </row>
    <row r="1876" spans="1:2" x14ac:dyDescent="0.35">
      <c r="A1876" s="8" t="s">
        <v>1905</v>
      </c>
      <c r="B1876" s="8" t="s">
        <v>17548</v>
      </c>
    </row>
    <row r="1877" spans="1:2" x14ac:dyDescent="0.35">
      <c r="A1877" s="8" t="s">
        <v>1906</v>
      </c>
      <c r="B1877" s="8" t="s">
        <v>17548</v>
      </c>
    </row>
    <row r="1878" spans="1:2" x14ac:dyDescent="0.35">
      <c r="A1878" s="8" t="s">
        <v>1907</v>
      </c>
      <c r="B1878" s="8" t="s">
        <v>17548</v>
      </c>
    </row>
    <row r="1879" spans="1:2" x14ac:dyDescent="0.35">
      <c r="A1879" s="8" t="s">
        <v>1908</v>
      </c>
      <c r="B1879" s="8" t="s">
        <v>17548</v>
      </c>
    </row>
    <row r="1880" spans="1:2" x14ac:dyDescent="0.35">
      <c r="A1880" s="8" t="s">
        <v>1909</v>
      </c>
      <c r="B1880" s="8" t="s">
        <v>17548</v>
      </c>
    </row>
    <row r="1881" spans="1:2" x14ac:dyDescent="0.35">
      <c r="A1881" s="8" t="s">
        <v>1910</v>
      </c>
      <c r="B1881" s="8" t="s">
        <v>17548</v>
      </c>
    </row>
    <row r="1882" spans="1:2" x14ac:dyDescent="0.35">
      <c r="A1882" s="8" t="s">
        <v>1911</v>
      </c>
      <c r="B1882" s="8" t="s">
        <v>17548</v>
      </c>
    </row>
    <row r="1883" spans="1:2" x14ac:dyDescent="0.35">
      <c r="A1883" s="8" t="s">
        <v>1912</v>
      </c>
      <c r="B1883" s="8" t="s">
        <v>17548</v>
      </c>
    </row>
    <row r="1884" spans="1:2" x14ac:dyDescent="0.35">
      <c r="A1884" s="8" t="s">
        <v>1913</v>
      </c>
      <c r="B1884" s="8" t="s">
        <v>17548</v>
      </c>
    </row>
    <row r="1885" spans="1:2" x14ac:dyDescent="0.35">
      <c r="A1885" s="8" t="s">
        <v>1914</v>
      </c>
      <c r="B1885" s="8" t="s">
        <v>17548</v>
      </c>
    </row>
    <row r="1886" spans="1:2" x14ac:dyDescent="0.35">
      <c r="A1886" s="8" t="s">
        <v>1915</v>
      </c>
      <c r="B1886" s="8" t="s">
        <v>17548</v>
      </c>
    </row>
    <row r="1887" spans="1:2" x14ac:dyDescent="0.35">
      <c r="A1887" s="8" t="s">
        <v>1916</v>
      </c>
      <c r="B1887" s="8" t="s">
        <v>17548</v>
      </c>
    </row>
    <row r="1888" spans="1:2" x14ac:dyDescent="0.35">
      <c r="A1888" s="8" t="s">
        <v>1917</v>
      </c>
      <c r="B1888" s="8" t="s">
        <v>17548</v>
      </c>
    </row>
    <row r="1889" spans="1:2" x14ac:dyDescent="0.35">
      <c r="A1889" s="8" t="s">
        <v>1918</v>
      </c>
      <c r="B1889" s="8" t="s">
        <v>17548</v>
      </c>
    </row>
    <row r="1890" spans="1:2" x14ac:dyDescent="0.35">
      <c r="A1890" s="8" t="s">
        <v>1919</v>
      </c>
      <c r="B1890" s="8" t="s">
        <v>17548</v>
      </c>
    </row>
    <row r="1891" spans="1:2" x14ac:dyDescent="0.35">
      <c r="A1891" s="8" t="s">
        <v>1920</v>
      </c>
      <c r="B1891" s="8" t="s">
        <v>17548</v>
      </c>
    </row>
    <row r="1892" spans="1:2" x14ac:dyDescent="0.35">
      <c r="A1892" s="8" t="s">
        <v>1921</v>
      </c>
      <c r="B1892" s="8" t="s">
        <v>17549</v>
      </c>
    </row>
    <row r="1893" spans="1:2" x14ac:dyDescent="0.35">
      <c r="A1893" s="8" t="s">
        <v>1922</v>
      </c>
      <c r="B1893" s="8" t="s">
        <v>17549</v>
      </c>
    </row>
    <row r="1894" spans="1:2" x14ac:dyDescent="0.35">
      <c r="A1894" s="8" t="s">
        <v>1923</v>
      </c>
      <c r="B1894" s="8" t="s">
        <v>17549</v>
      </c>
    </row>
    <row r="1895" spans="1:2" x14ac:dyDescent="0.35">
      <c r="A1895" s="8" t="s">
        <v>1924</v>
      </c>
      <c r="B1895" s="8" t="s">
        <v>17549</v>
      </c>
    </row>
    <row r="1896" spans="1:2" x14ac:dyDescent="0.35">
      <c r="A1896" s="8" t="s">
        <v>1925</v>
      </c>
      <c r="B1896" s="8" t="s">
        <v>17549</v>
      </c>
    </row>
    <row r="1897" spans="1:2" x14ac:dyDescent="0.35">
      <c r="A1897" s="8" t="s">
        <v>1926</v>
      </c>
      <c r="B1897" s="8" t="s">
        <v>17549</v>
      </c>
    </row>
    <row r="1898" spans="1:2" x14ac:dyDescent="0.35">
      <c r="A1898" s="8" t="s">
        <v>1927</v>
      </c>
      <c r="B1898" s="8" t="s">
        <v>17549</v>
      </c>
    </row>
    <row r="1899" spans="1:2" x14ac:dyDescent="0.35">
      <c r="A1899" s="8" t="s">
        <v>1928</v>
      </c>
      <c r="B1899" s="8" t="s">
        <v>17549</v>
      </c>
    </row>
    <row r="1900" spans="1:2" x14ac:dyDescent="0.35">
      <c r="A1900" s="8" t="s">
        <v>1929</v>
      </c>
      <c r="B1900" s="8" t="s">
        <v>17549</v>
      </c>
    </row>
    <row r="1901" spans="1:2" x14ac:dyDescent="0.35">
      <c r="A1901" s="8" t="s">
        <v>1930</v>
      </c>
      <c r="B1901" s="8" t="s">
        <v>17549</v>
      </c>
    </row>
    <row r="1902" spans="1:2" x14ac:dyDescent="0.35">
      <c r="A1902" s="8" t="s">
        <v>1931</v>
      </c>
      <c r="B1902" s="8" t="s">
        <v>17549</v>
      </c>
    </row>
    <row r="1903" spans="1:2" x14ac:dyDescent="0.35">
      <c r="A1903" s="8" t="s">
        <v>1932</v>
      </c>
      <c r="B1903" s="8" t="s">
        <v>17549</v>
      </c>
    </row>
    <row r="1904" spans="1:2" x14ac:dyDescent="0.35">
      <c r="A1904" s="8" t="s">
        <v>1933</v>
      </c>
      <c r="B1904" s="8" t="s">
        <v>17549</v>
      </c>
    </row>
    <row r="1905" spans="1:2" x14ac:dyDescent="0.35">
      <c r="A1905" s="8" t="s">
        <v>1934</v>
      </c>
      <c r="B1905" s="8" t="s">
        <v>17549</v>
      </c>
    </row>
    <row r="1906" spans="1:2" x14ac:dyDescent="0.35">
      <c r="A1906" s="8" t="s">
        <v>1935</v>
      </c>
      <c r="B1906" s="8" t="s">
        <v>17549</v>
      </c>
    </row>
    <row r="1907" spans="1:2" x14ac:dyDescent="0.35">
      <c r="A1907" s="8" t="s">
        <v>1936</v>
      </c>
      <c r="B1907" s="8" t="s">
        <v>17549</v>
      </c>
    </row>
    <row r="1908" spans="1:2" x14ac:dyDescent="0.35">
      <c r="A1908" s="8" t="s">
        <v>1937</v>
      </c>
      <c r="B1908" s="8" t="s">
        <v>17549</v>
      </c>
    </row>
    <row r="1909" spans="1:2" x14ac:dyDescent="0.35">
      <c r="A1909" s="8" t="s">
        <v>1938</v>
      </c>
      <c r="B1909" s="8" t="s">
        <v>17549</v>
      </c>
    </row>
    <row r="1910" spans="1:2" x14ac:dyDescent="0.35">
      <c r="A1910" s="8" t="s">
        <v>1939</v>
      </c>
      <c r="B1910" s="8" t="s">
        <v>17549</v>
      </c>
    </row>
    <row r="1911" spans="1:2" x14ac:dyDescent="0.35">
      <c r="A1911" s="8" t="s">
        <v>1940</v>
      </c>
      <c r="B1911" s="8" t="s">
        <v>17549</v>
      </c>
    </row>
    <row r="1912" spans="1:2" x14ac:dyDescent="0.35">
      <c r="A1912" s="8" t="s">
        <v>1941</v>
      </c>
      <c r="B1912" s="8" t="s">
        <v>17549</v>
      </c>
    </row>
    <row r="1913" spans="1:2" x14ac:dyDescent="0.35">
      <c r="A1913" s="8" t="s">
        <v>1942</v>
      </c>
      <c r="B1913" s="8" t="s">
        <v>17549</v>
      </c>
    </row>
    <row r="1914" spans="1:2" x14ac:dyDescent="0.35">
      <c r="A1914" s="8" t="s">
        <v>1943</v>
      </c>
      <c r="B1914" s="8" t="s">
        <v>17549</v>
      </c>
    </row>
    <row r="1915" spans="1:2" x14ac:dyDescent="0.35">
      <c r="A1915" s="8" t="s">
        <v>1944</v>
      </c>
      <c r="B1915" s="8" t="s">
        <v>17549</v>
      </c>
    </row>
    <row r="1916" spans="1:2" x14ac:dyDescent="0.35">
      <c r="A1916" s="8" t="s">
        <v>1945</v>
      </c>
      <c r="B1916" s="8" t="s">
        <v>17549</v>
      </c>
    </row>
    <row r="1917" spans="1:2" x14ac:dyDescent="0.35">
      <c r="A1917" s="8" t="s">
        <v>1946</v>
      </c>
      <c r="B1917" s="8" t="s">
        <v>17549</v>
      </c>
    </row>
    <row r="1918" spans="1:2" x14ac:dyDescent="0.35">
      <c r="A1918" s="8" t="s">
        <v>1947</v>
      </c>
      <c r="B1918" s="8" t="s">
        <v>17549</v>
      </c>
    </row>
    <row r="1919" spans="1:2" x14ac:dyDescent="0.35">
      <c r="A1919" s="8" t="s">
        <v>1948</v>
      </c>
      <c r="B1919" s="8" t="s">
        <v>17549</v>
      </c>
    </row>
    <row r="1920" spans="1:2" x14ac:dyDescent="0.35">
      <c r="A1920" s="8" t="s">
        <v>1949</v>
      </c>
      <c r="B1920" s="8" t="s">
        <v>17549</v>
      </c>
    </row>
    <row r="1921" spans="1:2" x14ac:dyDescent="0.35">
      <c r="A1921" s="8" t="s">
        <v>1950</v>
      </c>
      <c r="B1921" s="8" t="s">
        <v>17549</v>
      </c>
    </row>
    <row r="1922" spans="1:2" x14ac:dyDescent="0.35">
      <c r="A1922" s="8" t="s">
        <v>1951</v>
      </c>
      <c r="B1922" s="8" t="s">
        <v>17549</v>
      </c>
    </row>
    <row r="1923" spans="1:2" x14ac:dyDescent="0.35">
      <c r="A1923" s="8" t="s">
        <v>1951</v>
      </c>
      <c r="B1923" s="8" t="s">
        <v>19537</v>
      </c>
    </row>
    <row r="1924" spans="1:2" x14ac:dyDescent="0.35">
      <c r="A1924" s="8" t="s">
        <v>1952</v>
      </c>
      <c r="B1924" s="8" t="s">
        <v>17550</v>
      </c>
    </row>
    <row r="1925" spans="1:2" x14ac:dyDescent="0.35">
      <c r="A1925" s="8" t="s">
        <v>1953</v>
      </c>
      <c r="B1925" s="8" t="s">
        <v>17550</v>
      </c>
    </row>
    <row r="1926" spans="1:2" x14ac:dyDescent="0.35">
      <c r="A1926" s="8" t="s">
        <v>1954</v>
      </c>
      <c r="B1926" s="8" t="s">
        <v>17550</v>
      </c>
    </row>
    <row r="1927" spans="1:2" x14ac:dyDescent="0.35">
      <c r="A1927" s="8" t="s">
        <v>1955</v>
      </c>
      <c r="B1927" s="8" t="s">
        <v>17550</v>
      </c>
    </row>
    <row r="1928" spans="1:2" x14ac:dyDescent="0.35">
      <c r="A1928" s="8" t="s">
        <v>1956</v>
      </c>
      <c r="B1928" s="8" t="s">
        <v>17550</v>
      </c>
    </row>
    <row r="1929" spans="1:2" x14ac:dyDescent="0.35">
      <c r="A1929" s="8" t="s">
        <v>1957</v>
      </c>
      <c r="B1929" s="8" t="s">
        <v>17550</v>
      </c>
    </row>
    <row r="1930" spans="1:2" x14ac:dyDescent="0.35">
      <c r="A1930" s="8" t="s">
        <v>1958</v>
      </c>
      <c r="B1930" s="8" t="s">
        <v>17550</v>
      </c>
    </row>
    <row r="1931" spans="1:2" x14ac:dyDescent="0.35">
      <c r="A1931" s="8" t="s">
        <v>1959</v>
      </c>
      <c r="B1931" s="8" t="s">
        <v>17550</v>
      </c>
    </row>
    <row r="1932" spans="1:2" x14ac:dyDescent="0.35">
      <c r="A1932" s="8" t="s">
        <v>1960</v>
      </c>
      <c r="B1932" s="8" t="s">
        <v>17550</v>
      </c>
    </row>
    <row r="1933" spans="1:2" x14ac:dyDescent="0.35">
      <c r="A1933" s="8" t="s">
        <v>1961</v>
      </c>
      <c r="B1933" s="8" t="s">
        <v>17550</v>
      </c>
    </row>
    <row r="1934" spans="1:2" x14ac:dyDescent="0.35">
      <c r="A1934" s="8" t="s">
        <v>1962</v>
      </c>
      <c r="B1934" s="8" t="s">
        <v>17550</v>
      </c>
    </row>
    <row r="1935" spans="1:2" x14ac:dyDescent="0.35">
      <c r="A1935" s="8" t="s">
        <v>1963</v>
      </c>
      <c r="B1935" s="8" t="s">
        <v>17550</v>
      </c>
    </row>
    <row r="1936" spans="1:2" x14ac:dyDescent="0.35">
      <c r="A1936" s="8" t="s">
        <v>1964</v>
      </c>
      <c r="B1936" s="8" t="s">
        <v>17550</v>
      </c>
    </row>
    <row r="1937" spans="1:2" x14ac:dyDescent="0.35">
      <c r="A1937" s="8" t="s">
        <v>1965</v>
      </c>
      <c r="B1937" s="8" t="s">
        <v>17550</v>
      </c>
    </row>
    <row r="1938" spans="1:2" x14ac:dyDescent="0.35">
      <c r="A1938" s="8" t="s">
        <v>1966</v>
      </c>
      <c r="B1938" s="8" t="s">
        <v>17550</v>
      </c>
    </row>
    <row r="1939" spans="1:2" x14ac:dyDescent="0.35">
      <c r="A1939" s="8" t="s">
        <v>1967</v>
      </c>
      <c r="B1939" s="8" t="s">
        <v>17550</v>
      </c>
    </row>
    <row r="1940" spans="1:2" x14ac:dyDescent="0.35">
      <c r="A1940" s="8" t="s">
        <v>1968</v>
      </c>
      <c r="B1940" s="8" t="s">
        <v>17550</v>
      </c>
    </row>
    <row r="1941" spans="1:2" x14ac:dyDescent="0.35">
      <c r="A1941" s="8" t="s">
        <v>1969</v>
      </c>
      <c r="B1941" s="8" t="s">
        <v>17550</v>
      </c>
    </row>
    <row r="1942" spans="1:2" x14ac:dyDescent="0.35">
      <c r="A1942" s="8" t="s">
        <v>1970</v>
      </c>
      <c r="B1942" s="8" t="s">
        <v>17550</v>
      </c>
    </row>
    <row r="1943" spans="1:2" x14ac:dyDescent="0.35">
      <c r="A1943" s="8" t="s">
        <v>1971</v>
      </c>
      <c r="B1943" s="8" t="s">
        <v>17550</v>
      </c>
    </row>
    <row r="1944" spans="1:2" x14ac:dyDescent="0.35">
      <c r="A1944" s="8" t="s">
        <v>1972</v>
      </c>
      <c r="B1944" s="8" t="s">
        <v>17550</v>
      </c>
    </row>
    <row r="1945" spans="1:2" x14ac:dyDescent="0.35">
      <c r="A1945" s="8" t="s">
        <v>1973</v>
      </c>
      <c r="B1945" s="8" t="s">
        <v>17550</v>
      </c>
    </row>
    <row r="1946" spans="1:2" x14ac:dyDescent="0.35">
      <c r="A1946" s="8" t="s">
        <v>1974</v>
      </c>
      <c r="B1946" s="8" t="s">
        <v>17550</v>
      </c>
    </row>
    <row r="1947" spans="1:2" x14ac:dyDescent="0.35">
      <c r="A1947" s="8" t="s">
        <v>1975</v>
      </c>
      <c r="B1947" s="8" t="s">
        <v>17550</v>
      </c>
    </row>
    <row r="1948" spans="1:2" x14ac:dyDescent="0.35">
      <c r="A1948" s="8" t="s">
        <v>1976</v>
      </c>
      <c r="B1948" s="8" t="s">
        <v>17550</v>
      </c>
    </row>
    <row r="1949" spans="1:2" x14ac:dyDescent="0.35">
      <c r="A1949" s="8" t="s">
        <v>1977</v>
      </c>
      <c r="B1949" s="8" t="s">
        <v>17550</v>
      </c>
    </row>
    <row r="1950" spans="1:2" x14ac:dyDescent="0.35">
      <c r="A1950" s="8" t="s">
        <v>1978</v>
      </c>
      <c r="B1950" s="8" t="s">
        <v>17550</v>
      </c>
    </row>
    <row r="1951" spans="1:2" x14ac:dyDescent="0.35">
      <c r="A1951" s="8" t="s">
        <v>1979</v>
      </c>
      <c r="B1951" s="8" t="s">
        <v>17550</v>
      </c>
    </row>
    <row r="1952" spans="1:2" x14ac:dyDescent="0.35">
      <c r="A1952" s="8" t="s">
        <v>1980</v>
      </c>
      <c r="B1952" s="8" t="s">
        <v>17550</v>
      </c>
    </row>
    <row r="1953" spans="1:2" x14ac:dyDescent="0.35">
      <c r="A1953" s="8" t="s">
        <v>1981</v>
      </c>
      <c r="B1953" s="8" t="s">
        <v>17550</v>
      </c>
    </row>
    <row r="1954" spans="1:2" x14ac:dyDescent="0.35">
      <c r="A1954" s="8" t="s">
        <v>1982</v>
      </c>
      <c r="B1954" s="8" t="s">
        <v>17551</v>
      </c>
    </row>
    <row r="1955" spans="1:2" x14ac:dyDescent="0.35">
      <c r="A1955" s="8" t="s">
        <v>1983</v>
      </c>
      <c r="B1955" s="8" t="s">
        <v>17551</v>
      </c>
    </row>
    <row r="1956" spans="1:2" x14ac:dyDescent="0.35">
      <c r="A1956" s="8" t="s">
        <v>1984</v>
      </c>
      <c r="B1956" s="8" t="s">
        <v>17551</v>
      </c>
    </row>
    <row r="1957" spans="1:2" x14ac:dyDescent="0.35">
      <c r="A1957" s="8" t="s">
        <v>1985</v>
      </c>
      <c r="B1957" s="8" t="s">
        <v>17551</v>
      </c>
    </row>
    <row r="1958" spans="1:2" x14ac:dyDescent="0.35">
      <c r="A1958" s="8" t="s">
        <v>1986</v>
      </c>
      <c r="B1958" s="8" t="s">
        <v>17551</v>
      </c>
    </row>
    <row r="1959" spans="1:2" x14ac:dyDescent="0.35">
      <c r="A1959" s="8" t="s">
        <v>1987</v>
      </c>
      <c r="B1959" s="8" t="s">
        <v>17551</v>
      </c>
    </row>
    <row r="1960" spans="1:2" x14ac:dyDescent="0.35">
      <c r="A1960" s="8" t="s">
        <v>1988</v>
      </c>
      <c r="B1960" s="8" t="s">
        <v>17551</v>
      </c>
    </row>
    <row r="1961" spans="1:2" x14ac:dyDescent="0.35">
      <c r="A1961" s="8" t="s">
        <v>1989</v>
      </c>
      <c r="B1961" s="8" t="s">
        <v>17551</v>
      </c>
    </row>
    <row r="1962" spans="1:2" x14ac:dyDescent="0.35">
      <c r="A1962" s="8" t="s">
        <v>1990</v>
      </c>
      <c r="B1962" s="8" t="s">
        <v>17551</v>
      </c>
    </row>
    <row r="1963" spans="1:2" x14ac:dyDescent="0.35">
      <c r="A1963" s="8" t="s">
        <v>1991</v>
      </c>
      <c r="B1963" s="8" t="s">
        <v>17551</v>
      </c>
    </row>
    <row r="1964" spans="1:2" x14ac:dyDescent="0.35">
      <c r="A1964" s="8" t="s">
        <v>1992</v>
      </c>
      <c r="B1964" s="8" t="s">
        <v>17551</v>
      </c>
    </row>
    <row r="1965" spans="1:2" x14ac:dyDescent="0.35">
      <c r="A1965" s="8" t="s">
        <v>1993</v>
      </c>
      <c r="B1965" s="8" t="s">
        <v>17551</v>
      </c>
    </row>
    <row r="1966" spans="1:2" x14ac:dyDescent="0.35">
      <c r="A1966" s="8" t="s">
        <v>1994</v>
      </c>
      <c r="B1966" s="8" t="s">
        <v>17551</v>
      </c>
    </row>
    <row r="1967" spans="1:2" x14ac:dyDescent="0.35">
      <c r="A1967" s="8" t="s">
        <v>1995</v>
      </c>
      <c r="B1967" s="8" t="s">
        <v>17551</v>
      </c>
    </row>
    <row r="1968" spans="1:2" x14ac:dyDescent="0.35">
      <c r="A1968" s="8" t="s">
        <v>1996</v>
      </c>
      <c r="B1968" s="8" t="s">
        <v>17551</v>
      </c>
    </row>
    <row r="1969" spans="1:2" x14ac:dyDescent="0.35">
      <c r="A1969" s="8" t="s">
        <v>1997</v>
      </c>
      <c r="B1969" s="8" t="s">
        <v>17551</v>
      </c>
    </row>
    <row r="1970" spans="1:2" x14ac:dyDescent="0.35">
      <c r="A1970" s="8" t="s">
        <v>1998</v>
      </c>
      <c r="B1970" s="8" t="s">
        <v>17551</v>
      </c>
    </row>
    <row r="1971" spans="1:2" x14ac:dyDescent="0.35">
      <c r="A1971" s="8" t="s">
        <v>1999</v>
      </c>
      <c r="B1971" s="8" t="s">
        <v>17551</v>
      </c>
    </row>
    <row r="1972" spans="1:2" x14ac:dyDescent="0.35">
      <c r="A1972" s="8" t="s">
        <v>2000</v>
      </c>
      <c r="B1972" s="8" t="s">
        <v>17551</v>
      </c>
    </row>
    <row r="1973" spans="1:2" x14ac:dyDescent="0.35">
      <c r="A1973" s="8" t="s">
        <v>2001</v>
      </c>
      <c r="B1973" s="8" t="s">
        <v>17551</v>
      </c>
    </row>
    <row r="1974" spans="1:2" x14ac:dyDescent="0.35">
      <c r="A1974" s="8" t="s">
        <v>2002</v>
      </c>
      <c r="B1974" s="8" t="s">
        <v>17551</v>
      </c>
    </row>
    <row r="1975" spans="1:2" x14ac:dyDescent="0.35">
      <c r="A1975" s="8" t="s">
        <v>2003</v>
      </c>
      <c r="B1975" s="8" t="s">
        <v>17551</v>
      </c>
    </row>
    <row r="1976" spans="1:2" x14ac:dyDescent="0.35">
      <c r="A1976" s="8" t="s">
        <v>2004</v>
      </c>
      <c r="B1976" s="8" t="s">
        <v>17551</v>
      </c>
    </row>
    <row r="1977" spans="1:2" x14ac:dyDescent="0.35">
      <c r="A1977" s="8" t="s">
        <v>2005</v>
      </c>
      <c r="B1977" s="8" t="s">
        <v>17551</v>
      </c>
    </row>
    <row r="1978" spans="1:2" x14ac:dyDescent="0.35">
      <c r="A1978" s="8" t="s">
        <v>2006</v>
      </c>
      <c r="B1978" s="8" t="s">
        <v>17551</v>
      </c>
    </row>
    <row r="1979" spans="1:2" x14ac:dyDescent="0.35">
      <c r="A1979" s="8" t="s">
        <v>2007</v>
      </c>
      <c r="B1979" s="8" t="s">
        <v>17551</v>
      </c>
    </row>
    <row r="1980" spans="1:2" x14ac:dyDescent="0.35">
      <c r="A1980" s="8" t="s">
        <v>2008</v>
      </c>
      <c r="B1980" s="8" t="s">
        <v>17551</v>
      </c>
    </row>
    <row r="1981" spans="1:2" x14ac:dyDescent="0.35">
      <c r="A1981" s="8" t="s">
        <v>2009</v>
      </c>
      <c r="B1981" s="8" t="s">
        <v>17551</v>
      </c>
    </row>
    <row r="1982" spans="1:2" x14ac:dyDescent="0.35">
      <c r="A1982" s="8" t="s">
        <v>2010</v>
      </c>
      <c r="B1982" s="8" t="s">
        <v>17551</v>
      </c>
    </row>
    <row r="1983" spans="1:2" x14ac:dyDescent="0.35">
      <c r="A1983" s="8" t="s">
        <v>2011</v>
      </c>
      <c r="B1983" s="8" t="s">
        <v>17551</v>
      </c>
    </row>
    <row r="1984" spans="1:2" x14ac:dyDescent="0.35">
      <c r="A1984" s="8" t="s">
        <v>2012</v>
      </c>
      <c r="B1984" s="8" t="s">
        <v>17551</v>
      </c>
    </row>
    <row r="1985" spans="1:2" x14ac:dyDescent="0.35">
      <c r="A1985" s="8" t="s">
        <v>2013</v>
      </c>
      <c r="B1985" s="8" t="s">
        <v>17552</v>
      </c>
    </row>
    <row r="1986" spans="1:2" x14ac:dyDescent="0.35">
      <c r="A1986" s="8" t="s">
        <v>2014</v>
      </c>
      <c r="B1986" s="8" t="s">
        <v>17552</v>
      </c>
    </row>
    <row r="1987" spans="1:2" x14ac:dyDescent="0.35">
      <c r="A1987" s="8" t="s">
        <v>2015</v>
      </c>
      <c r="B1987" s="8" t="s">
        <v>17552</v>
      </c>
    </row>
    <row r="1988" spans="1:2" x14ac:dyDescent="0.35">
      <c r="A1988" s="8" t="s">
        <v>2016</v>
      </c>
      <c r="B1988" s="8" t="s">
        <v>17552</v>
      </c>
    </row>
    <row r="1989" spans="1:2" x14ac:dyDescent="0.35">
      <c r="A1989" s="8" t="s">
        <v>2017</v>
      </c>
      <c r="B1989" s="8" t="s">
        <v>17552</v>
      </c>
    </row>
    <row r="1990" spans="1:2" x14ac:dyDescent="0.35">
      <c r="A1990" s="8" t="s">
        <v>2018</v>
      </c>
      <c r="B1990" s="8" t="s">
        <v>17552</v>
      </c>
    </row>
    <row r="1991" spans="1:2" x14ac:dyDescent="0.35">
      <c r="A1991" s="8" t="s">
        <v>2019</v>
      </c>
      <c r="B1991" s="8" t="s">
        <v>17552</v>
      </c>
    </row>
    <row r="1992" spans="1:2" x14ac:dyDescent="0.35">
      <c r="A1992" s="8" t="s">
        <v>2020</v>
      </c>
      <c r="B1992" s="8" t="s">
        <v>17552</v>
      </c>
    </row>
    <row r="1993" spans="1:2" x14ac:dyDescent="0.35">
      <c r="A1993" s="8" t="s">
        <v>2021</v>
      </c>
      <c r="B1993" s="8" t="s">
        <v>17552</v>
      </c>
    </row>
    <row r="1994" spans="1:2" x14ac:dyDescent="0.35">
      <c r="A1994" s="8" t="s">
        <v>2022</v>
      </c>
      <c r="B1994" s="8" t="s">
        <v>17552</v>
      </c>
    </row>
    <row r="1995" spans="1:2" x14ac:dyDescent="0.35">
      <c r="A1995" s="8" t="s">
        <v>2023</v>
      </c>
      <c r="B1995" s="8" t="s">
        <v>17552</v>
      </c>
    </row>
    <row r="1996" spans="1:2" x14ac:dyDescent="0.35">
      <c r="A1996" s="8" t="s">
        <v>2024</v>
      </c>
      <c r="B1996" s="8" t="s">
        <v>17552</v>
      </c>
    </row>
    <row r="1997" spans="1:2" x14ac:dyDescent="0.35">
      <c r="A1997" s="8" t="s">
        <v>2025</v>
      </c>
      <c r="B1997" s="8" t="s">
        <v>17552</v>
      </c>
    </row>
    <row r="1998" spans="1:2" x14ac:dyDescent="0.35">
      <c r="A1998" s="8" t="s">
        <v>2026</v>
      </c>
      <c r="B1998" s="8" t="s">
        <v>17552</v>
      </c>
    </row>
    <row r="1999" spans="1:2" x14ac:dyDescent="0.35">
      <c r="A1999" s="8" t="s">
        <v>2027</v>
      </c>
      <c r="B1999" s="8" t="s">
        <v>17552</v>
      </c>
    </row>
    <row r="2000" spans="1:2" x14ac:dyDescent="0.35">
      <c r="A2000" s="8" t="s">
        <v>2028</v>
      </c>
      <c r="B2000" s="8" t="s">
        <v>17552</v>
      </c>
    </row>
    <row r="2001" spans="1:2" x14ac:dyDescent="0.35">
      <c r="A2001" s="8" t="s">
        <v>2029</v>
      </c>
      <c r="B2001" s="8" t="s">
        <v>17552</v>
      </c>
    </row>
    <row r="2002" spans="1:2" x14ac:dyDescent="0.35">
      <c r="A2002" s="8" t="s">
        <v>2030</v>
      </c>
      <c r="B2002" s="8" t="s">
        <v>17552</v>
      </c>
    </row>
    <row r="2003" spans="1:2" x14ac:dyDescent="0.35">
      <c r="A2003" s="8" t="s">
        <v>2031</v>
      </c>
      <c r="B2003" s="8" t="s">
        <v>17552</v>
      </c>
    </row>
    <row r="2004" spans="1:2" x14ac:dyDescent="0.35">
      <c r="A2004" s="8" t="s">
        <v>2032</v>
      </c>
      <c r="B2004" s="8" t="s">
        <v>17552</v>
      </c>
    </row>
    <row r="2005" spans="1:2" x14ac:dyDescent="0.35">
      <c r="A2005" s="8" t="s">
        <v>2033</v>
      </c>
      <c r="B2005" s="8" t="s">
        <v>17552</v>
      </c>
    </row>
    <row r="2006" spans="1:2" x14ac:dyDescent="0.35">
      <c r="A2006" s="8" t="s">
        <v>2034</v>
      </c>
      <c r="B2006" s="8" t="s">
        <v>17552</v>
      </c>
    </row>
    <row r="2007" spans="1:2" x14ac:dyDescent="0.35">
      <c r="A2007" s="8" t="s">
        <v>2035</v>
      </c>
      <c r="B2007" s="8" t="s">
        <v>17552</v>
      </c>
    </row>
    <row r="2008" spans="1:2" x14ac:dyDescent="0.35">
      <c r="A2008" s="8" t="s">
        <v>2036</v>
      </c>
      <c r="B2008" s="8" t="s">
        <v>17552</v>
      </c>
    </row>
    <row r="2009" spans="1:2" x14ac:dyDescent="0.35">
      <c r="A2009" s="8" t="s">
        <v>2037</v>
      </c>
      <c r="B2009" s="8" t="s">
        <v>17552</v>
      </c>
    </row>
    <row r="2010" spans="1:2" x14ac:dyDescent="0.35">
      <c r="A2010" s="8" t="s">
        <v>2038</v>
      </c>
      <c r="B2010" s="8" t="s">
        <v>17552</v>
      </c>
    </row>
    <row r="2011" spans="1:2" x14ac:dyDescent="0.35">
      <c r="A2011" s="8" t="s">
        <v>2039</v>
      </c>
      <c r="B2011" s="8" t="s">
        <v>17552</v>
      </c>
    </row>
    <row r="2012" spans="1:2" x14ac:dyDescent="0.35">
      <c r="A2012" s="8" t="s">
        <v>2040</v>
      </c>
      <c r="B2012" s="8" t="s">
        <v>17552</v>
      </c>
    </row>
    <row r="2013" spans="1:2" x14ac:dyDescent="0.35">
      <c r="A2013" s="8" t="s">
        <v>2041</v>
      </c>
      <c r="B2013" s="8" t="s">
        <v>17552</v>
      </c>
    </row>
    <row r="2014" spans="1:2" x14ac:dyDescent="0.35">
      <c r="A2014" s="8" t="s">
        <v>2042</v>
      </c>
      <c r="B2014" s="8" t="s">
        <v>17552</v>
      </c>
    </row>
    <row r="2015" spans="1:2" x14ac:dyDescent="0.35">
      <c r="A2015" s="8" t="s">
        <v>2043</v>
      </c>
      <c r="B2015" s="8" t="s">
        <v>17553</v>
      </c>
    </row>
    <row r="2016" spans="1:2" x14ac:dyDescent="0.35">
      <c r="A2016" s="8" t="s">
        <v>2044</v>
      </c>
      <c r="B2016" s="8" t="s">
        <v>17553</v>
      </c>
    </row>
    <row r="2017" spans="1:2" x14ac:dyDescent="0.35">
      <c r="A2017" s="8" t="s">
        <v>2045</v>
      </c>
      <c r="B2017" s="8" t="s">
        <v>17553</v>
      </c>
    </row>
    <row r="2018" spans="1:2" x14ac:dyDescent="0.35">
      <c r="A2018" s="8" t="s">
        <v>2046</v>
      </c>
      <c r="B2018" s="8" t="s">
        <v>17553</v>
      </c>
    </row>
    <row r="2019" spans="1:2" x14ac:dyDescent="0.35">
      <c r="A2019" s="8" t="s">
        <v>2047</v>
      </c>
      <c r="B2019" s="8" t="s">
        <v>17553</v>
      </c>
    </row>
    <row r="2020" spans="1:2" x14ac:dyDescent="0.35">
      <c r="A2020" s="8" t="s">
        <v>2048</v>
      </c>
      <c r="B2020" s="8" t="s">
        <v>17553</v>
      </c>
    </row>
    <row r="2021" spans="1:2" x14ac:dyDescent="0.35">
      <c r="A2021" s="8" t="s">
        <v>2049</v>
      </c>
      <c r="B2021" s="8" t="s">
        <v>17553</v>
      </c>
    </row>
    <row r="2022" spans="1:2" x14ac:dyDescent="0.35">
      <c r="A2022" s="8" t="s">
        <v>2050</v>
      </c>
      <c r="B2022" s="8" t="s">
        <v>17553</v>
      </c>
    </row>
    <row r="2023" spans="1:2" x14ac:dyDescent="0.35">
      <c r="A2023" s="8" t="s">
        <v>2051</v>
      </c>
      <c r="B2023" s="8" t="s">
        <v>17553</v>
      </c>
    </row>
    <row r="2024" spans="1:2" x14ac:dyDescent="0.35">
      <c r="A2024" s="8" t="s">
        <v>2052</v>
      </c>
      <c r="B2024" s="8" t="s">
        <v>17553</v>
      </c>
    </row>
    <row r="2025" spans="1:2" x14ac:dyDescent="0.35">
      <c r="A2025" s="8" t="s">
        <v>2053</v>
      </c>
      <c r="B2025" s="8" t="s">
        <v>17553</v>
      </c>
    </row>
    <row r="2026" spans="1:2" x14ac:dyDescent="0.35">
      <c r="A2026" s="8" t="s">
        <v>2054</v>
      </c>
      <c r="B2026" s="8" t="s">
        <v>17553</v>
      </c>
    </row>
    <row r="2027" spans="1:2" x14ac:dyDescent="0.35">
      <c r="A2027" s="8" t="s">
        <v>2055</v>
      </c>
      <c r="B2027" s="8" t="s">
        <v>17553</v>
      </c>
    </row>
    <row r="2028" spans="1:2" x14ac:dyDescent="0.35">
      <c r="A2028" s="8" t="s">
        <v>2056</v>
      </c>
      <c r="B2028" s="8" t="s">
        <v>17553</v>
      </c>
    </row>
    <row r="2029" spans="1:2" x14ac:dyDescent="0.35">
      <c r="A2029" s="8" t="s">
        <v>2057</v>
      </c>
      <c r="B2029" s="8" t="s">
        <v>17553</v>
      </c>
    </row>
    <row r="2030" spans="1:2" x14ac:dyDescent="0.35">
      <c r="A2030" s="8" t="s">
        <v>2058</v>
      </c>
      <c r="B2030" s="8" t="s">
        <v>17553</v>
      </c>
    </row>
    <row r="2031" spans="1:2" x14ac:dyDescent="0.35">
      <c r="A2031" s="8" t="s">
        <v>2059</v>
      </c>
      <c r="B2031" s="8" t="s">
        <v>17553</v>
      </c>
    </row>
    <row r="2032" spans="1:2" x14ac:dyDescent="0.35">
      <c r="A2032" s="8" t="s">
        <v>2060</v>
      </c>
      <c r="B2032" s="8" t="s">
        <v>17553</v>
      </c>
    </row>
    <row r="2033" spans="1:2" x14ac:dyDescent="0.35">
      <c r="A2033" s="8" t="s">
        <v>2061</v>
      </c>
      <c r="B2033" s="8" t="s">
        <v>17553</v>
      </c>
    </row>
    <row r="2034" spans="1:2" x14ac:dyDescent="0.35">
      <c r="A2034" s="8" t="s">
        <v>2062</v>
      </c>
      <c r="B2034" s="8" t="s">
        <v>17553</v>
      </c>
    </row>
    <row r="2035" spans="1:2" x14ac:dyDescent="0.35">
      <c r="A2035" s="8" t="s">
        <v>2063</v>
      </c>
      <c r="B2035" s="8" t="s">
        <v>17553</v>
      </c>
    </row>
    <row r="2036" spans="1:2" x14ac:dyDescent="0.35">
      <c r="A2036" s="8" t="s">
        <v>2064</v>
      </c>
      <c r="B2036" s="8" t="s">
        <v>17553</v>
      </c>
    </row>
    <row r="2037" spans="1:2" x14ac:dyDescent="0.35">
      <c r="A2037" s="8" t="s">
        <v>2065</v>
      </c>
      <c r="B2037" s="8" t="s">
        <v>17553</v>
      </c>
    </row>
    <row r="2038" spans="1:2" x14ac:dyDescent="0.35">
      <c r="A2038" s="8" t="s">
        <v>2066</v>
      </c>
      <c r="B2038" s="8" t="s">
        <v>17553</v>
      </c>
    </row>
    <row r="2039" spans="1:2" x14ac:dyDescent="0.35">
      <c r="A2039" s="8" t="s">
        <v>2067</v>
      </c>
      <c r="B2039" s="8" t="s">
        <v>17553</v>
      </c>
    </row>
    <row r="2040" spans="1:2" x14ac:dyDescent="0.35">
      <c r="A2040" s="8" t="s">
        <v>2068</v>
      </c>
      <c r="B2040" s="8" t="s">
        <v>17553</v>
      </c>
    </row>
    <row r="2041" spans="1:2" x14ac:dyDescent="0.35">
      <c r="A2041" s="8" t="s">
        <v>2069</v>
      </c>
      <c r="B2041" s="8" t="s">
        <v>17553</v>
      </c>
    </row>
    <row r="2042" spans="1:2" x14ac:dyDescent="0.35">
      <c r="A2042" s="8" t="s">
        <v>2070</v>
      </c>
      <c r="B2042" s="8" t="s">
        <v>17553</v>
      </c>
    </row>
    <row r="2043" spans="1:2" x14ac:dyDescent="0.35">
      <c r="A2043" s="8" t="s">
        <v>2071</v>
      </c>
      <c r="B2043" s="8" t="s">
        <v>17553</v>
      </c>
    </row>
    <row r="2044" spans="1:2" x14ac:dyDescent="0.35">
      <c r="A2044" s="8" t="s">
        <v>2072</v>
      </c>
      <c r="B2044" s="8" t="s">
        <v>17553</v>
      </c>
    </row>
    <row r="2045" spans="1:2" x14ac:dyDescent="0.35">
      <c r="A2045" s="8" t="s">
        <v>2073</v>
      </c>
      <c r="B2045" s="8" t="s">
        <v>17553</v>
      </c>
    </row>
    <row r="2046" spans="1:2" x14ac:dyDescent="0.35">
      <c r="A2046" s="8" t="s">
        <v>2074</v>
      </c>
      <c r="B2046" s="8" t="s">
        <v>17554</v>
      </c>
    </row>
    <row r="2047" spans="1:2" x14ac:dyDescent="0.35">
      <c r="A2047" s="8" t="s">
        <v>2075</v>
      </c>
      <c r="B2047" s="8" t="s">
        <v>17554</v>
      </c>
    </row>
    <row r="2048" spans="1:2" x14ac:dyDescent="0.35">
      <c r="A2048" s="8" t="s">
        <v>2076</v>
      </c>
      <c r="B2048" s="8" t="s">
        <v>17554</v>
      </c>
    </row>
    <row r="2049" spans="1:2" x14ac:dyDescent="0.35">
      <c r="A2049" s="8" t="s">
        <v>2077</v>
      </c>
      <c r="B2049" s="8" t="s">
        <v>17554</v>
      </c>
    </row>
    <row r="2050" spans="1:2" x14ac:dyDescent="0.35">
      <c r="A2050" s="8" t="s">
        <v>2078</v>
      </c>
      <c r="B2050" s="8" t="s">
        <v>17554</v>
      </c>
    </row>
    <row r="2051" spans="1:2" x14ac:dyDescent="0.35">
      <c r="A2051" s="8" t="s">
        <v>2079</v>
      </c>
      <c r="B2051" s="8" t="s">
        <v>17554</v>
      </c>
    </row>
    <row r="2052" spans="1:2" x14ac:dyDescent="0.35">
      <c r="A2052" s="8" t="s">
        <v>2080</v>
      </c>
      <c r="B2052" s="8" t="s">
        <v>17554</v>
      </c>
    </row>
    <row r="2053" spans="1:2" x14ac:dyDescent="0.35">
      <c r="A2053" s="8" t="s">
        <v>2081</v>
      </c>
      <c r="B2053" s="8" t="s">
        <v>17554</v>
      </c>
    </row>
    <row r="2054" spans="1:2" x14ac:dyDescent="0.35">
      <c r="A2054" s="8" t="s">
        <v>2082</v>
      </c>
      <c r="B2054" s="8" t="s">
        <v>17554</v>
      </c>
    </row>
    <row r="2055" spans="1:2" x14ac:dyDescent="0.35">
      <c r="A2055" s="8" t="s">
        <v>2083</v>
      </c>
      <c r="B2055" s="8" t="s">
        <v>17554</v>
      </c>
    </row>
    <row r="2056" spans="1:2" x14ac:dyDescent="0.35">
      <c r="A2056" s="8" t="s">
        <v>2084</v>
      </c>
      <c r="B2056" s="8" t="s">
        <v>17554</v>
      </c>
    </row>
    <row r="2057" spans="1:2" x14ac:dyDescent="0.35">
      <c r="A2057" s="8" t="s">
        <v>2085</v>
      </c>
      <c r="B2057" s="8" t="s">
        <v>17554</v>
      </c>
    </row>
    <row r="2058" spans="1:2" x14ac:dyDescent="0.35">
      <c r="A2058" s="8" t="s">
        <v>2086</v>
      </c>
      <c r="B2058" s="8" t="s">
        <v>17554</v>
      </c>
    </row>
    <row r="2059" spans="1:2" x14ac:dyDescent="0.35">
      <c r="A2059" s="8" t="s">
        <v>2087</v>
      </c>
      <c r="B2059" s="8" t="s">
        <v>17554</v>
      </c>
    </row>
    <row r="2060" spans="1:2" x14ac:dyDescent="0.35">
      <c r="A2060" s="8" t="s">
        <v>2088</v>
      </c>
      <c r="B2060" s="8" t="s">
        <v>17554</v>
      </c>
    </row>
    <row r="2061" spans="1:2" x14ac:dyDescent="0.35">
      <c r="A2061" s="8" t="s">
        <v>2089</v>
      </c>
      <c r="B2061" s="8" t="s">
        <v>17554</v>
      </c>
    </row>
    <row r="2062" spans="1:2" x14ac:dyDescent="0.35">
      <c r="A2062" s="8" t="s">
        <v>2090</v>
      </c>
      <c r="B2062" s="8" t="s">
        <v>17554</v>
      </c>
    </row>
    <row r="2063" spans="1:2" x14ac:dyDescent="0.35">
      <c r="A2063" s="8" t="s">
        <v>2091</v>
      </c>
      <c r="B2063" s="8" t="s">
        <v>17554</v>
      </c>
    </row>
    <row r="2064" spans="1:2" x14ac:dyDescent="0.35">
      <c r="A2064" s="8" t="s">
        <v>2092</v>
      </c>
      <c r="B2064" s="8" t="s">
        <v>17554</v>
      </c>
    </row>
    <row r="2065" spans="1:2" x14ac:dyDescent="0.35">
      <c r="A2065" s="8" t="s">
        <v>2093</v>
      </c>
      <c r="B2065" s="8" t="s">
        <v>17554</v>
      </c>
    </row>
    <row r="2066" spans="1:2" x14ac:dyDescent="0.35">
      <c r="A2066" s="8" t="s">
        <v>2094</v>
      </c>
      <c r="B2066" s="8" t="s">
        <v>17554</v>
      </c>
    </row>
    <row r="2067" spans="1:2" x14ac:dyDescent="0.35">
      <c r="A2067" s="8" t="s">
        <v>2095</v>
      </c>
      <c r="B2067" s="8" t="s">
        <v>17554</v>
      </c>
    </row>
    <row r="2068" spans="1:2" x14ac:dyDescent="0.35">
      <c r="A2068" s="8" t="s">
        <v>2096</v>
      </c>
      <c r="B2068" s="8" t="s">
        <v>17554</v>
      </c>
    </row>
    <row r="2069" spans="1:2" x14ac:dyDescent="0.35">
      <c r="A2069" s="8" t="s">
        <v>2097</v>
      </c>
      <c r="B2069" s="8" t="s">
        <v>17554</v>
      </c>
    </row>
    <row r="2070" spans="1:2" x14ac:dyDescent="0.35">
      <c r="A2070" s="8" t="s">
        <v>2098</v>
      </c>
      <c r="B2070" s="8" t="s">
        <v>17554</v>
      </c>
    </row>
    <row r="2071" spans="1:2" x14ac:dyDescent="0.35">
      <c r="A2071" s="8" t="s">
        <v>2099</v>
      </c>
      <c r="B2071" s="8" t="s">
        <v>17554</v>
      </c>
    </row>
    <row r="2072" spans="1:2" x14ac:dyDescent="0.35">
      <c r="A2072" s="8" t="s">
        <v>2100</v>
      </c>
      <c r="B2072" s="8" t="s">
        <v>17554</v>
      </c>
    </row>
    <row r="2073" spans="1:2" x14ac:dyDescent="0.35">
      <c r="A2073" s="8" t="s">
        <v>2101</v>
      </c>
      <c r="B2073" s="8" t="s">
        <v>17554</v>
      </c>
    </row>
    <row r="2074" spans="1:2" x14ac:dyDescent="0.35">
      <c r="A2074" s="8" t="s">
        <v>2102</v>
      </c>
      <c r="B2074" s="8" t="s">
        <v>17554</v>
      </c>
    </row>
    <row r="2075" spans="1:2" x14ac:dyDescent="0.35">
      <c r="A2075" s="8" t="s">
        <v>2103</v>
      </c>
      <c r="B2075" s="8" t="s">
        <v>17554</v>
      </c>
    </row>
    <row r="2076" spans="1:2" x14ac:dyDescent="0.35">
      <c r="A2076" s="8" t="s">
        <v>2104</v>
      </c>
      <c r="B2076" s="8" t="s">
        <v>17554</v>
      </c>
    </row>
    <row r="2077" spans="1:2" x14ac:dyDescent="0.35">
      <c r="A2077" s="8" t="s">
        <v>2105</v>
      </c>
      <c r="B2077" s="8" t="s">
        <v>17555</v>
      </c>
    </row>
    <row r="2078" spans="1:2" x14ac:dyDescent="0.35">
      <c r="A2078" s="8" t="s">
        <v>2106</v>
      </c>
      <c r="B2078" s="8" t="s">
        <v>17555</v>
      </c>
    </row>
    <row r="2079" spans="1:2" x14ac:dyDescent="0.35">
      <c r="A2079" s="8" t="s">
        <v>2107</v>
      </c>
      <c r="B2079" s="8" t="s">
        <v>17555</v>
      </c>
    </row>
    <row r="2080" spans="1:2" x14ac:dyDescent="0.35">
      <c r="A2080" s="8" t="s">
        <v>2108</v>
      </c>
      <c r="B2080" s="8" t="s">
        <v>17555</v>
      </c>
    </row>
    <row r="2081" spans="1:2" x14ac:dyDescent="0.35">
      <c r="A2081" s="8" t="s">
        <v>2109</v>
      </c>
      <c r="B2081" s="8" t="s">
        <v>17555</v>
      </c>
    </row>
    <row r="2082" spans="1:2" x14ac:dyDescent="0.35">
      <c r="A2082" s="8" t="s">
        <v>2110</v>
      </c>
      <c r="B2082" s="8" t="s">
        <v>17555</v>
      </c>
    </row>
    <row r="2083" spans="1:2" x14ac:dyDescent="0.35">
      <c r="A2083" s="8" t="s">
        <v>2111</v>
      </c>
      <c r="B2083" s="8" t="s">
        <v>17555</v>
      </c>
    </row>
    <row r="2084" spans="1:2" x14ac:dyDescent="0.35">
      <c r="A2084" s="8" t="s">
        <v>2112</v>
      </c>
      <c r="B2084" s="8" t="s">
        <v>17555</v>
      </c>
    </row>
    <row r="2085" spans="1:2" x14ac:dyDescent="0.35">
      <c r="A2085" s="8" t="s">
        <v>2113</v>
      </c>
      <c r="B2085" s="8" t="s">
        <v>17555</v>
      </c>
    </row>
    <row r="2086" spans="1:2" x14ac:dyDescent="0.35">
      <c r="A2086" s="8" t="s">
        <v>2114</v>
      </c>
      <c r="B2086" s="8" t="s">
        <v>17555</v>
      </c>
    </row>
    <row r="2087" spans="1:2" x14ac:dyDescent="0.35">
      <c r="A2087" s="8" t="s">
        <v>2115</v>
      </c>
      <c r="B2087" s="8" t="s">
        <v>17555</v>
      </c>
    </row>
    <row r="2088" spans="1:2" x14ac:dyDescent="0.35">
      <c r="A2088" s="8" t="s">
        <v>2116</v>
      </c>
      <c r="B2088" s="8" t="s">
        <v>17555</v>
      </c>
    </row>
    <row r="2089" spans="1:2" x14ac:dyDescent="0.35">
      <c r="A2089" s="8" t="s">
        <v>2117</v>
      </c>
      <c r="B2089" s="8" t="s">
        <v>17555</v>
      </c>
    </row>
    <row r="2090" spans="1:2" x14ac:dyDescent="0.35">
      <c r="A2090" s="8" t="s">
        <v>2118</v>
      </c>
      <c r="B2090" s="8" t="s">
        <v>17555</v>
      </c>
    </row>
    <row r="2091" spans="1:2" x14ac:dyDescent="0.35">
      <c r="A2091" s="8" t="s">
        <v>2119</v>
      </c>
      <c r="B2091" s="8" t="s">
        <v>17555</v>
      </c>
    </row>
    <row r="2092" spans="1:2" x14ac:dyDescent="0.35">
      <c r="A2092" s="8" t="s">
        <v>2120</v>
      </c>
      <c r="B2092" s="8" t="s">
        <v>17555</v>
      </c>
    </row>
    <row r="2093" spans="1:2" x14ac:dyDescent="0.35">
      <c r="A2093" s="8" t="s">
        <v>2121</v>
      </c>
      <c r="B2093" s="8" t="s">
        <v>17555</v>
      </c>
    </row>
    <row r="2094" spans="1:2" x14ac:dyDescent="0.35">
      <c r="A2094" s="8" t="s">
        <v>2122</v>
      </c>
      <c r="B2094" s="8" t="s">
        <v>17555</v>
      </c>
    </row>
    <row r="2095" spans="1:2" x14ac:dyDescent="0.35">
      <c r="A2095" s="8" t="s">
        <v>2123</v>
      </c>
      <c r="B2095" s="8" t="s">
        <v>17555</v>
      </c>
    </row>
    <row r="2096" spans="1:2" x14ac:dyDescent="0.35">
      <c r="A2096" s="8" t="s">
        <v>2124</v>
      </c>
      <c r="B2096" s="8" t="s">
        <v>17555</v>
      </c>
    </row>
    <row r="2097" spans="1:2" x14ac:dyDescent="0.35">
      <c r="A2097" s="8" t="s">
        <v>2125</v>
      </c>
      <c r="B2097" s="8" t="s">
        <v>17555</v>
      </c>
    </row>
    <row r="2098" spans="1:2" x14ac:dyDescent="0.35">
      <c r="A2098" s="8" t="s">
        <v>2126</v>
      </c>
      <c r="B2098" s="8" t="s">
        <v>17555</v>
      </c>
    </row>
    <row r="2099" spans="1:2" x14ac:dyDescent="0.35">
      <c r="A2099" s="8" t="s">
        <v>2127</v>
      </c>
      <c r="B2099" s="8" t="s">
        <v>17555</v>
      </c>
    </row>
    <row r="2100" spans="1:2" x14ac:dyDescent="0.35">
      <c r="A2100" s="8" t="s">
        <v>2128</v>
      </c>
      <c r="B2100" s="8" t="s">
        <v>17555</v>
      </c>
    </row>
    <row r="2101" spans="1:2" x14ac:dyDescent="0.35">
      <c r="A2101" s="8" t="s">
        <v>2129</v>
      </c>
      <c r="B2101" s="8" t="s">
        <v>17555</v>
      </c>
    </row>
    <row r="2102" spans="1:2" x14ac:dyDescent="0.35">
      <c r="A2102" s="8" t="s">
        <v>2130</v>
      </c>
      <c r="B2102" s="8" t="s">
        <v>17555</v>
      </c>
    </row>
    <row r="2103" spans="1:2" x14ac:dyDescent="0.35">
      <c r="A2103" s="8" t="s">
        <v>2131</v>
      </c>
      <c r="B2103" s="8" t="s">
        <v>17555</v>
      </c>
    </row>
    <row r="2104" spans="1:2" x14ac:dyDescent="0.35">
      <c r="A2104" s="8" t="s">
        <v>2132</v>
      </c>
      <c r="B2104" s="8" t="s">
        <v>17555</v>
      </c>
    </row>
    <row r="2105" spans="1:2" x14ac:dyDescent="0.35">
      <c r="A2105" s="8" t="s">
        <v>2133</v>
      </c>
      <c r="B2105" s="8" t="s">
        <v>17555</v>
      </c>
    </row>
    <row r="2106" spans="1:2" x14ac:dyDescent="0.35">
      <c r="A2106" s="8" t="s">
        <v>2134</v>
      </c>
      <c r="B2106" s="8" t="s">
        <v>17555</v>
      </c>
    </row>
    <row r="2107" spans="1:2" x14ac:dyDescent="0.35">
      <c r="A2107" s="8" t="s">
        <v>2135</v>
      </c>
      <c r="B2107" s="8" t="s">
        <v>17556</v>
      </c>
    </row>
    <row r="2108" spans="1:2" x14ac:dyDescent="0.35">
      <c r="A2108" s="8" t="s">
        <v>2136</v>
      </c>
      <c r="B2108" s="8" t="s">
        <v>17556</v>
      </c>
    </row>
    <row r="2109" spans="1:2" x14ac:dyDescent="0.35">
      <c r="A2109" s="8" t="s">
        <v>2137</v>
      </c>
      <c r="B2109" s="8" t="s">
        <v>17556</v>
      </c>
    </row>
    <row r="2110" spans="1:2" x14ac:dyDescent="0.35">
      <c r="A2110" s="8" t="s">
        <v>2138</v>
      </c>
      <c r="B2110" s="8" t="s">
        <v>17556</v>
      </c>
    </row>
    <row r="2111" spans="1:2" x14ac:dyDescent="0.35">
      <c r="A2111" s="8" t="s">
        <v>2139</v>
      </c>
      <c r="B2111" s="8" t="s">
        <v>17556</v>
      </c>
    </row>
    <row r="2112" spans="1:2" x14ac:dyDescent="0.35">
      <c r="A2112" s="8" t="s">
        <v>2140</v>
      </c>
      <c r="B2112" s="8" t="s">
        <v>17556</v>
      </c>
    </row>
    <row r="2113" spans="1:2" x14ac:dyDescent="0.35">
      <c r="A2113" s="8" t="s">
        <v>2141</v>
      </c>
      <c r="B2113" s="8" t="s">
        <v>17556</v>
      </c>
    </row>
    <row r="2114" spans="1:2" x14ac:dyDescent="0.35">
      <c r="A2114" s="8" t="s">
        <v>2142</v>
      </c>
      <c r="B2114" s="8" t="s">
        <v>17556</v>
      </c>
    </row>
    <row r="2115" spans="1:2" x14ac:dyDescent="0.35">
      <c r="A2115" s="8" t="s">
        <v>2143</v>
      </c>
      <c r="B2115" s="8" t="s">
        <v>17556</v>
      </c>
    </row>
    <row r="2116" spans="1:2" x14ac:dyDescent="0.35">
      <c r="A2116" s="8" t="s">
        <v>2144</v>
      </c>
      <c r="B2116" s="8" t="s">
        <v>17556</v>
      </c>
    </row>
    <row r="2117" spans="1:2" x14ac:dyDescent="0.35">
      <c r="A2117" s="8" t="s">
        <v>2145</v>
      </c>
      <c r="B2117" s="8" t="s">
        <v>17556</v>
      </c>
    </row>
    <row r="2118" spans="1:2" x14ac:dyDescent="0.35">
      <c r="A2118" s="8" t="s">
        <v>2146</v>
      </c>
      <c r="B2118" s="8" t="s">
        <v>17556</v>
      </c>
    </row>
    <row r="2119" spans="1:2" x14ac:dyDescent="0.35">
      <c r="A2119" s="8" t="s">
        <v>2147</v>
      </c>
      <c r="B2119" s="8" t="s">
        <v>17556</v>
      </c>
    </row>
    <row r="2120" spans="1:2" x14ac:dyDescent="0.35">
      <c r="A2120" s="8" t="s">
        <v>2148</v>
      </c>
      <c r="B2120" s="8" t="s">
        <v>17556</v>
      </c>
    </row>
    <row r="2121" spans="1:2" x14ac:dyDescent="0.35">
      <c r="A2121" s="8" t="s">
        <v>2149</v>
      </c>
      <c r="B2121" s="8" t="s">
        <v>17556</v>
      </c>
    </row>
    <row r="2122" spans="1:2" x14ac:dyDescent="0.35">
      <c r="A2122" s="8" t="s">
        <v>2150</v>
      </c>
      <c r="B2122" s="8" t="s">
        <v>17556</v>
      </c>
    </row>
    <row r="2123" spans="1:2" x14ac:dyDescent="0.35">
      <c r="A2123" s="8" t="s">
        <v>2151</v>
      </c>
      <c r="B2123" s="8" t="s">
        <v>17556</v>
      </c>
    </row>
    <row r="2124" spans="1:2" x14ac:dyDescent="0.35">
      <c r="A2124" s="8" t="s">
        <v>2152</v>
      </c>
      <c r="B2124" s="8" t="s">
        <v>17556</v>
      </c>
    </row>
    <row r="2125" spans="1:2" x14ac:dyDescent="0.35">
      <c r="A2125" s="8" t="s">
        <v>2153</v>
      </c>
      <c r="B2125" s="8" t="s">
        <v>17556</v>
      </c>
    </row>
    <row r="2126" spans="1:2" x14ac:dyDescent="0.35">
      <c r="A2126" s="8" t="s">
        <v>2154</v>
      </c>
      <c r="B2126" s="8" t="s">
        <v>17556</v>
      </c>
    </row>
    <row r="2127" spans="1:2" x14ac:dyDescent="0.35">
      <c r="A2127" s="8" t="s">
        <v>2155</v>
      </c>
      <c r="B2127" s="8" t="s">
        <v>17556</v>
      </c>
    </row>
    <row r="2128" spans="1:2" x14ac:dyDescent="0.35">
      <c r="A2128" s="8" t="s">
        <v>2156</v>
      </c>
      <c r="B2128" s="8" t="s">
        <v>17556</v>
      </c>
    </row>
    <row r="2129" spans="1:2" x14ac:dyDescent="0.35">
      <c r="A2129" s="8" t="s">
        <v>2157</v>
      </c>
      <c r="B2129" s="8" t="s">
        <v>17556</v>
      </c>
    </row>
    <row r="2130" spans="1:2" x14ac:dyDescent="0.35">
      <c r="A2130" s="8" t="s">
        <v>2158</v>
      </c>
      <c r="B2130" s="8" t="s">
        <v>17556</v>
      </c>
    </row>
    <row r="2131" spans="1:2" x14ac:dyDescent="0.35">
      <c r="A2131" s="8" t="s">
        <v>2159</v>
      </c>
      <c r="B2131" s="8" t="s">
        <v>17556</v>
      </c>
    </row>
    <row r="2132" spans="1:2" x14ac:dyDescent="0.35">
      <c r="A2132" s="8" t="s">
        <v>2160</v>
      </c>
      <c r="B2132" s="8" t="s">
        <v>17556</v>
      </c>
    </row>
    <row r="2133" spans="1:2" x14ac:dyDescent="0.35">
      <c r="A2133" s="8" t="s">
        <v>2161</v>
      </c>
      <c r="B2133" s="8" t="s">
        <v>17556</v>
      </c>
    </row>
    <row r="2134" spans="1:2" x14ac:dyDescent="0.35">
      <c r="A2134" s="8" t="s">
        <v>2162</v>
      </c>
      <c r="B2134" s="8" t="s">
        <v>17556</v>
      </c>
    </row>
    <row r="2135" spans="1:2" x14ac:dyDescent="0.35">
      <c r="A2135" s="8" t="s">
        <v>2163</v>
      </c>
      <c r="B2135" s="8" t="s">
        <v>17556</v>
      </c>
    </row>
    <row r="2136" spans="1:2" x14ac:dyDescent="0.35">
      <c r="A2136" s="8" t="s">
        <v>2164</v>
      </c>
      <c r="B2136" s="8" t="s">
        <v>17556</v>
      </c>
    </row>
    <row r="2137" spans="1:2" x14ac:dyDescent="0.35">
      <c r="A2137" s="8" t="s">
        <v>2165</v>
      </c>
      <c r="B2137" s="8" t="s">
        <v>17556</v>
      </c>
    </row>
    <row r="2138" spans="1:2" x14ac:dyDescent="0.35">
      <c r="A2138" s="8" t="s">
        <v>2166</v>
      </c>
      <c r="B2138" s="8" t="s">
        <v>17557</v>
      </c>
    </row>
    <row r="2139" spans="1:2" x14ac:dyDescent="0.35">
      <c r="A2139" s="8" t="s">
        <v>2167</v>
      </c>
      <c r="B2139" s="8" t="s">
        <v>17557</v>
      </c>
    </row>
    <row r="2140" spans="1:2" x14ac:dyDescent="0.35">
      <c r="A2140" s="8" t="s">
        <v>2168</v>
      </c>
      <c r="B2140" s="8" t="s">
        <v>17557</v>
      </c>
    </row>
    <row r="2141" spans="1:2" x14ac:dyDescent="0.35">
      <c r="A2141" s="8" t="s">
        <v>2169</v>
      </c>
      <c r="B2141" s="8" t="s">
        <v>17557</v>
      </c>
    </row>
    <row r="2142" spans="1:2" x14ac:dyDescent="0.35">
      <c r="A2142" s="8" t="s">
        <v>2170</v>
      </c>
      <c r="B2142" s="8" t="s">
        <v>17557</v>
      </c>
    </row>
    <row r="2143" spans="1:2" x14ac:dyDescent="0.35">
      <c r="A2143" s="8" t="s">
        <v>2171</v>
      </c>
      <c r="B2143" s="8" t="s">
        <v>17557</v>
      </c>
    </row>
    <row r="2144" spans="1:2" x14ac:dyDescent="0.35">
      <c r="A2144" s="8" t="s">
        <v>2172</v>
      </c>
      <c r="B2144" s="8" t="s">
        <v>17557</v>
      </c>
    </row>
    <row r="2145" spans="1:2" x14ac:dyDescent="0.35">
      <c r="A2145" s="8" t="s">
        <v>2173</v>
      </c>
      <c r="B2145" s="8" t="s">
        <v>17557</v>
      </c>
    </row>
    <row r="2146" spans="1:2" x14ac:dyDescent="0.35">
      <c r="A2146" s="8" t="s">
        <v>2174</v>
      </c>
      <c r="B2146" s="8" t="s">
        <v>17557</v>
      </c>
    </row>
    <row r="2147" spans="1:2" x14ac:dyDescent="0.35">
      <c r="A2147" s="8" t="s">
        <v>2175</v>
      </c>
      <c r="B2147" s="8" t="s">
        <v>17557</v>
      </c>
    </row>
    <row r="2148" spans="1:2" x14ac:dyDescent="0.35">
      <c r="A2148" s="8" t="s">
        <v>2176</v>
      </c>
      <c r="B2148" s="8" t="s">
        <v>17557</v>
      </c>
    </row>
    <row r="2149" spans="1:2" x14ac:dyDescent="0.35">
      <c r="A2149" s="8" t="s">
        <v>2177</v>
      </c>
      <c r="B2149" s="8" t="s">
        <v>17557</v>
      </c>
    </row>
    <row r="2150" spans="1:2" x14ac:dyDescent="0.35">
      <c r="A2150" s="8" t="s">
        <v>2178</v>
      </c>
      <c r="B2150" s="8" t="s">
        <v>17557</v>
      </c>
    </row>
    <row r="2151" spans="1:2" x14ac:dyDescent="0.35">
      <c r="A2151" s="8" t="s">
        <v>2179</v>
      </c>
      <c r="B2151" s="8" t="s">
        <v>17557</v>
      </c>
    </row>
    <row r="2152" spans="1:2" x14ac:dyDescent="0.35">
      <c r="A2152" s="8" t="s">
        <v>2180</v>
      </c>
      <c r="B2152" s="8" t="s">
        <v>17557</v>
      </c>
    </row>
    <row r="2153" spans="1:2" x14ac:dyDescent="0.35">
      <c r="A2153" s="8" t="s">
        <v>2181</v>
      </c>
      <c r="B2153" s="8" t="s">
        <v>17557</v>
      </c>
    </row>
    <row r="2154" spans="1:2" x14ac:dyDescent="0.35">
      <c r="A2154" s="8" t="s">
        <v>2182</v>
      </c>
      <c r="B2154" s="8" t="s">
        <v>17557</v>
      </c>
    </row>
    <row r="2155" spans="1:2" x14ac:dyDescent="0.35">
      <c r="A2155" s="8" t="s">
        <v>2183</v>
      </c>
      <c r="B2155" s="8" t="s">
        <v>17557</v>
      </c>
    </row>
    <row r="2156" spans="1:2" x14ac:dyDescent="0.35">
      <c r="A2156" s="8" t="s">
        <v>2184</v>
      </c>
      <c r="B2156" s="8" t="s">
        <v>17557</v>
      </c>
    </row>
    <row r="2157" spans="1:2" x14ac:dyDescent="0.35">
      <c r="A2157" s="8" t="s">
        <v>2185</v>
      </c>
      <c r="B2157" s="8" t="s">
        <v>17557</v>
      </c>
    </row>
    <row r="2158" spans="1:2" x14ac:dyDescent="0.35">
      <c r="A2158" s="8" t="s">
        <v>2186</v>
      </c>
      <c r="B2158" s="8" t="s">
        <v>17557</v>
      </c>
    </row>
    <row r="2159" spans="1:2" x14ac:dyDescent="0.35">
      <c r="A2159" s="8" t="s">
        <v>2187</v>
      </c>
      <c r="B2159" s="8" t="s">
        <v>17557</v>
      </c>
    </row>
    <row r="2160" spans="1:2" x14ac:dyDescent="0.35">
      <c r="A2160" s="8" t="s">
        <v>2188</v>
      </c>
      <c r="B2160" s="8" t="s">
        <v>17557</v>
      </c>
    </row>
    <row r="2161" spans="1:2" x14ac:dyDescent="0.35">
      <c r="A2161" s="8" t="s">
        <v>2189</v>
      </c>
      <c r="B2161" s="8" t="s">
        <v>17557</v>
      </c>
    </row>
    <row r="2162" spans="1:2" x14ac:dyDescent="0.35">
      <c r="A2162" s="8" t="s">
        <v>2190</v>
      </c>
      <c r="B2162" s="8" t="s">
        <v>17557</v>
      </c>
    </row>
    <row r="2163" spans="1:2" x14ac:dyDescent="0.35">
      <c r="A2163" s="8" t="s">
        <v>2191</v>
      </c>
      <c r="B2163" s="8" t="s">
        <v>17557</v>
      </c>
    </row>
    <row r="2164" spans="1:2" x14ac:dyDescent="0.35">
      <c r="A2164" s="8" t="s">
        <v>2192</v>
      </c>
      <c r="B2164" s="8" t="s">
        <v>17557</v>
      </c>
    </row>
    <row r="2165" spans="1:2" x14ac:dyDescent="0.35">
      <c r="A2165" s="8" t="s">
        <v>2193</v>
      </c>
      <c r="B2165" s="8" t="s">
        <v>17557</v>
      </c>
    </row>
    <row r="2166" spans="1:2" x14ac:dyDescent="0.35">
      <c r="A2166" s="8" t="s">
        <v>2194</v>
      </c>
      <c r="B2166" s="8" t="s">
        <v>17557</v>
      </c>
    </row>
    <row r="2167" spans="1:2" x14ac:dyDescent="0.35">
      <c r="A2167" s="8" t="s">
        <v>2195</v>
      </c>
      <c r="B2167" s="8" t="s">
        <v>17557</v>
      </c>
    </row>
    <row r="2168" spans="1:2" x14ac:dyDescent="0.35">
      <c r="A2168" s="8" t="s">
        <v>2196</v>
      </c>
      <c r="B2168" s="8" t="s">
        <v>17558</v>
      </c>
    </row>
    <row r="2169" spans="1:2" x14ac:dyDescent="0.35">
      <c r="A2169" s="8" t="s">
        <v>2197</v>
      </c>
      <c r="B2169" s="8" t="s">
        <v>17558</v>
      </c>
    </row>
    <row r="2170" spans="1:2" x14ac:dyDescent="0.35">
      <c r="A2170" s="8" t="s">
        <v>2198</v>
      </c>
      <c r="B2170" s="8" t="s">
        <v>17558</v>
      </c>
    </row>
    <row r="2171" spans="1:2" x14ac:dyDescent="0.35">
      <c r="A2171" s="8" t="s">
        <v>2199</v>
      </c>
      <c r="B2171" s="8" t="s">
        <v>17558</v>
      </c>
    </row>
    <row r="2172" spans="1:2" x14ac:dyDescent="0.35">
      <c r="A2172" s="8" t="s">
        <v>2200</v>
      </c>
      <c r="B2172" s="8" t="s">
        <v>17558</v>
      </c>
    </row>
    <row r="2173" spans="1:2" x14ac:dyDescent="0.35">
      <c r="A2173" s="8" t="s">
        <v>2201</v>
      </c>
      <c r="B2173" s="8" t="s">
        <v>17558</v>
      </c>
    </row>
    <row r="2174" spans="1:2" x14ac:dyDescent="0.35">
      <c r="A2174" s="8" t="s">
        <v>2202</v>
      </c>
      <c r="B2174" s="8" t="s">
        <v>17558</v>
      </c>
    </row>
    <row r="2175" spans="1:2" x14ac:dyDescent="0.35">
      <c r="A2175" s="8" t="s">
        <v>2203</v>
      </c>
      <c r="B2175" s="8" t="s">
        <v>17558</v>
      </c>
    </row>
    <row r="2176" spans="1:2" x14ac:dyDescent="0.35">
      <c r="A2176" s="8" t="s">
        <v>2204</v>
      </c>
      <c r="B2176" s="8" t="s">
        <v>17558</v>
      </c>
    </row>
    <row r="2177" spans="1:2" x14ac:dyDescent="0.35">
      <c r="A2177" s="8" t="s">
        <v>2205</v>
      </c>
      <c r="B2177" s="8" t="s">
        <v>17558</v>
      </c>
    </row>
    <row r="2178" spans="1:2" x14ac:dyDescent="0.35">
      <c r="A2178" s="8" t="s">
        <v>2206</v>
      </c>
      <c r="B2178" s="8" t="s">
        <v>17558</v>
      </c>
    </row>
    <row r="2179" spans="1:2" x14ac:dyDescent="0.35">
      <c r="A2179" s="8" t="s">
        <v>2207</v>
      </c>
      <c r="B2179" s="8" t="s">
        <v>17558</v>
      </c>
    </row>
    <row r="2180" spans="1:2" x14ac:dyDescent="0.35">
      <c r="A2180" s="8" t="s">
        <v>2208</v>
      </c>
      <c r="B2180" s="8" t="s">
        <v>17558</v>
      </c>
    </row>
    <row r="2181" spans="1:2" x14ac:dyDescent="0.35">
      <c r="A2181" s="8" t="s">
        <v>2209</v>
      </c>
      <c r="B2181" s="8" t="s">
        <v>17558</v>
      </c>
    </row>
    <row r="2182" spans="1:2" x14ac:dyDescent="0.35">
      <c r="A2182" s="8" t="s">
        <v>2210</v>
      </c>
      <c r="B2182" s="8" t="s">
        <v>17558</v>
      </c>
    </row>
    <row r="2183" spans="1:2" x14ac:dyDescent="0.35">
      <c r="A2183" s="8" t="s">
        <v>2211</v>
      </c>
      <c r="B2183" s="8" t="s">
        <v>17558</v>
      </c>
    </row>
    <row r="2184" spans="1:2" x14ac:dyDescent="0.35">
      <c r="A2184" s="8" t="s">
        <v>2212</v>
      </c>
      <c r="B2184" s="8" t="s">
        <v>17558</v>
      </c>
    </row>
    <row r="2185" spans="1:2" x14ac:dyDescent="0.35">
      <c r="A2185" s="8" t="s">
        <v>2213</v>
      </c>
      <c r="B2185" s="8" t="s">
        <v>17558</v>
      </c>
    </row>
    <row r="2186" spans="1:2" x14ac:dyDescent="0.35">
      <c r="A2186" s="8" t="s">
        <v>2214</v>
      </c>
      <c r="B2186" s="8" t="s">
        <v>17558</v>
      </c>
    </row>
    <row r="2187" spans="1:2" x14ac:dyDescent="0.35">
      <c r="A2187" s="8" t="s">
        <v>2215</v>
      </c>
      <c r="B2187" s="8" t="s">
        <v>17558</v>
      </c>
    </row>
    <row r="2188" spans="1:2" x14ac:dyDescent="0.35">
      <c r="A2188" s="8" t="s">
        <v>2216</v>
      </c>
      <c r="B2188" s="8" t="s">
        <v>17558</v>
      </c>
    </row>
    <row r="2189" spans="1:2" x14ac:dyDescent="0.35">
      <c r="A2189" s="8" t="s">
        <v>2217</v>
      </c>
      <c r="B2189" s="8" t="s">
        <v>17558</v>
      </c>
    </row>
    <row r="2190" spans="1:2" x14ac:dyDescent="0.35">
      <c r="A2190" s="8" t="s">
        <v>2218</v>
      </c>
      <c r="B2190" s="8" t="s">
        <v>17558</v>
      </c>
    </row>
    <row r="2191" spans="1:2" x14ac:dyDescent="0.35">
      <c r="A2191" s="8" t="s">
        <v>2219</v>
      </c>
      <c r="B2191" s="8" t="s">
        <v>17558</v>
      </c>
    </row>
    <row r="2192" spans="1:2" x14ac:dyDescent="0.35">
      <c r="A2192" s="8" t="s">
        <v>2220</v>
      </c>
      <c r="B2192" s="8" t="s">
        <v>17558</v>
      </c>
    </row>
    <row r="2193" spans="1:2" x14ac:dyDescent="0.35">
      <c r="A2193" s="8" t="s">
        <v>2221</v>
      </c>
      <c r="B2193" s="8" t="s">
        <v>17558</v>
      </c>
    </row>
    <row r="2194" spans="1:2" x14ac:dyDescent="0.35">
      <c r="A2194" s="8" t="s">
        <v>2222</v>
      </c>
      <c r="B2194" s="8" t="s">
        <v>17558</v>
      </c>
    </row>
    <row r="2195" spans="1:2" x14ac:dyDescent="0.35">
      <c r="A2195" s="8" t="s">
        <v>2223</v>
      </c>
      <c r="B2195" s="8" t="s">
        <v>17558</v>
      </c>
    </row>
    <row r="2196" spans="1:2" x14ac:dyDescent="0.35">
      <c r="A2196" s="8" t="s">
        <v>2224</v>
      </c>
      <c r="B2196" s="8" t="s">
        <v>17558</v>
      </c>
    </row>
    <row r="2197" spans="1:2" x14ac:dyDescent="0.35">
      <c r="A2197" s="8" t="s">
        <v>2225</v>
      </c>
      <c r="B2197" s="8" t="s">
        <v>17558</v>
      </c>
    </row>
    <row r="2198" spans="1:2" x14ac:dyDescent="0.35">
      <c r="A2198" s="8" t="s">
        <v>2226</v>
      </c>
      <c r="B2198" s="8" t="s">
        <v>17558</v>
      </c>
    </row>
    <row r="2199" spans="1:2" x14ac:dyDescent="0.35">
      <c r="A2199" s="8" t="s">
        <v>2227</v>
      </c>
      <c r="B2199" s="8" t="s">
        <v>29</v>
      </c>
    </row>
    <row r="2200" spans="1:2" x14ac:dyDescent="0.35">
      <c r="A2200" s="8" t="s">
        <v>2228</v>
      </c>
      <c r="B2200" s="8" t="s">
        <v>29</v>
      </c>
    </row>
    <row r="2201" spans="1:2" x14ac:dyDescent="0.35">
      <c r="A2201" s="8" t="s">
        <v>2229</v>
      </c>
      <c r="B2201" s="8" t="s">
        <v>29</v>
      </c>
    </row>
    <row r="2202" spans="1:2" x14ac:dyDescent="0.35">
      <c r="A2202" s="8" t="s">
        <v>2230</v>
      </c>
      <c r="B2202" s="8" t="s">
        <v>29</v>
      </c>
    </row>
    <row r="2203" spans="1:2" x14ac:dyDescent="0.35">
      <c r="A2203" s="8" t="s">
        <v>2231</v>
      </c>
      <c r="B2203" s="8" t="s">
        <v>29</v>
      </c>
    </row>
    <row r="2204" spans="1:2" x14ac:dyDescent="0.35">
      <c r="A2204" s="8" t="s">
        <v>2232</v>
      </c>
      <c r="B2204" s="8" t="s">
        <v>29</v>
      </c>
    </row>
    <row r="2205" spans="1:2" x14ac:dyDescent="0.35">
      <c r="A2205" s="8" t="s">
        <v>2233</v>
      </c>
      <c r="B2205" s="8" t="s">
        <v>29</v>
      </c>
    </row>
    <row r="2206" spans="1:2" x14ac:dyDescent="0.35">
      <c r="A2206" s="8" t="s">
        <v>2234</v>
      </c>
      <c r="B2206" s="8" t="s">
        <v>29</v>
      </c>
    </row>
    <row r="2207" spans="1:2" x14ac:dyDescent="0.35">
      <c r="A2207" s="8" t="s">
        <v>2235</v>
      </c>
      <c r="B2207" s="8" t="s">
        <v>29</v>
      </c>
    </row>
    <row r="2208" spans="1:2" x14ac:dyDescent="0.35">
      <c r="A2208" s="8" t="s">
        <v>2236</v>
      </c>
      <c r="B2208" s="8" t="s">
        <v>29</v>
      </c>
    </row>
    <row r="2209" spans="1:2" x14ac:dyDescent="0.35">
      <c r="A2209" s="8" t="s">
        <v>2237</v>
      </c>
      <c r="B2209" s="8" t="s">
        <v>29</v>
      </c>
    </row>
    <row r="2210" spans="1:2" x14ac:dyDescent="0.35">
      <c r="A2210" s="8" t="s">
        <v>2238</v>
      </c>
      <c r="B2210" s="8" t="s">
        <v>29</v>
      </c>
    </row>
    <row r="2211" spans="1:2" x14ac:dyDescent="0.35">
      <c r="A2211" s="8" t="s">
        <v>2239</v>
      </c>
      <c r="B2211" s="8" t="s">
        <v>29</v>
      </c>
    </row>
    <row r="2212" spans="1:2" x14ac:dyDescent="0.35">
      <c r="A2212" s="8" t="s">
        <v>2240</v>
      </c>
      <c r="B2212" s="8" t="s">
        <v>29</v>
      </c>
    </row>
    <row r="2213" spans="1:2" x14ac:dyDescent="0.35">
      <c r="A2213" s="8" t="s">
        <v>2241</v>
      </c>
      <c r="B2213" s="8" t="s">
        <v>29</v>
      </c>
    </row>
    <row r="2214" spans="1:2" x14ac:dyDescent="0.35">
      <c r="A2214" s="8" t="s">
        <v>2242</v>
      </c>
      <c r="B2214" s="8" t="s">
        <v>29</v>
      </c>
    </row>
    <row r="2215" spans="1:2" x14ac:dyDescent="0.35">
      <c r="A2215" s="8" t="s">
        <v>2243</v>
      </c>
      <c r="B2215" s="8" t="s">
        <v>29</v>
      </c>
    </row>
    <row r="2216" spans="1:2" x14ac:dyDescent="0.35">
      <c r="A2216" s="8" t="s">
        <v>2244</v>
      </c>
      <c r="B2216" s="8" t="s">
        <v>29</v>
      </c>
    </row>
    <row r="2217" spans="1:2" x14ac:dyDescent="0.35">
      <c r="A2217" s="8" t="s">
        <v>2245</v>
      </c>
      <c r="B2217" s="8" t="s">
        <v>29</v>
      </c>
    </row>
    <row r="2218" spans="1:2" x14ac:dyDescent="0.35">
      <c r="A2218" s="8" t="s">
        <v>2246</v>
      </c>
      <c r="B2218" s="8" t="s">
        <v>29</v>
      </c>
    </row>
    <row r="2219" spans="1:2" x14ac:dyDescent="0.35">
      <c r="A2219" s="8" t="s">
        <v>2247</v>
      </c>
      <c r="B2219" s="8" t="s">
        <v>29</v>
      </c>
    </row>
    <row r="2220" spans="1:2" x14ac:dyDescent="0.35">
      <c r="A2220" s="8" t="s">
        <v>2248</v>
      </c>
      <c r="B2220" s="8" t="s">
        <v>29</v>
      </c>
    </row>
    <row r="2221" spans="1:2" x14ac:dyDescent="0.35">
      <c r="A2221" s="8" t="s">
        <v>2249</v>
      </c>
      <c r="B2221" s="8" t="s">
        <v>29</v>
      </c>
    </row>
    <row r="2222" spans="1:2" x14ac:dyDescent="0.35">
      <c r="A2222" s="8" t="s">
        <v>2250</v>
      </c>
      <c r="B2222" s="8" t="s">
        <v>29</v>
      </c>
    </row>
    <row r="2223" spans="1:2" x14ac:dyDescent="0.35">
      <c r="A2223" s="8" t="s">
        <v>2251</v>
      </c>
      <c r="B2223" s="8" t="s">
        <v>29</v>
      </c>
    </row>
    <row r="2224" spans="1:2" x14ac:dyDescent="0.35">
      <c r="A2224" s="8" t="s">
        <v>2252</v>
      </c>
      <c r="B2224" s="8" t="s">
        <v>29</v>
      </c>
    </row>
    <row r="2225" spans="1:2" x14ac:dyDescent="0.35">
      <c r="A2225" s="8" t="s">
        <v>2253</v>
      </c>
      <c r="B2225" s="8" t="s">
        <v>29</v>
      </c>
    </row>
    <row r="2226" spans="1:2" x14ac:dyDescent="0.35">
      <c r="A2226" s="8" t="s">
        <v>2254</v>
      </c>
      <c r="B2226" s="8" t="s">
        <v>29</v>
      </c>
    </row>
    <row r="2227" spans="1:2" x14ac:dyDescent="0.35">
      <c r="A2227" s="8" t="s">
        <v>2255</v>
      </c>
      <c r="B2227" s="8" t="s">
        <v>29</v>
      </c>
    </row>
    <row r="2228" spans="1:2" x14ac:dyDescent="0.35">
      <c r="A2228" s="8" t="s">
        <v>2256</v>
      </c>
      <c r="B2228" s="8" t="s">
        <v>29</v>
      </c>
    </row>
    <row r="2229" spans="1:2" x14ac:dyDescent="0.35">
      <c r="A2229" s="8" t="s">
        <v>2257</v>
      </c>
      <c r="B2229" s="8" t="s">
        <v>29</v>
      </c>
    </row>
    <row r="2230" spans="1:2" x14ac:dyDescent="0.35">
      <c r="A2230" s="8" t="s">
        <v>2258</v>
      </c>
      <c r="B2230" s="8" t="s">
        <v>17559</v>
      </c>
    </row>
    <row r="2231" spans="1:2" x14ac:dyDescent="0.35">
      <c r="A2231" s="8" t="s">
        <v>2259</v>
      </c>
      <c r="B2231" s="8" t="s">
        <v>17559</v>
      </c>
    </row>
    <row r="2232" spans="1:2" x14ac:dyDescent="0.35">
      <c r="A2232" s="8" t="s">
        <v>2260</v>
      </c>
      <c r="B2232" s="8" t="s">
        <v>17559</v>
      </c>
    </row>
    <row r="2233" spans="1:2" x14ac:dyDescent="0.35">
      <c r="A2233" s="8" t="s">
        <v>2261</v>
      </c>
      <c r="B2233" s="8" t="s">
        <v>17559</v>
      </c>
    </row>
    <row r="2234" spans="1:2" x14ac:dyDescent="0.35">
      <c r="A2234" s="8" t="s">
        <v>2262</v>
      </c>
      <c r="B2234" s="8" t="s">
        <v>17559</v>
      </c>
    </row>
    <row r="2235" spans="1:2" x14ac:dyDescent="0.35">
      <c r="A2235" s="8" t="s">
        <v>2263</v>
      </c>
      <c r="B2235" s="8" t="s">
        <v>17559</v>
      </c>
    </row>
    <row r="2236" spans="1:2" x14ac:dyDescent="0.35">
      <c r="A2236" s="8" t="s">
        <v>2264</v>
      </c>
      <c r="B2236" s="8" t="s">
        <v>17559</v>
      </c>
    </row>
    <row r="2237" spans="1:2" x14ac:dyDescent="0.35">
      <c r="A2237" s="8" t="s">
        <v>2265</v>
      </c>
      <c r="B2237" s="8" t="s">
        <v>17559</v>
      </c>
    </row>
    <row r="2238" spans="1:2" x14ac:dyDescent="0.35">
      <c r="A2238" s="8" t="s">
        <v>2266</v>
      </c>
      <c r="B2238" s="8" t="s">
        <v>17559</v>
      </c>
    </row>
    <row r="2239" spans="1:2" x14ac:dyDescent="0.35">
      <c r="A2239" s="8" t="s">
        <v>2267</v>
      </c>
      <c r="B2239" s="8" t="s">
        <v>17559</v>
      </c>
    </row>
    <row r="2240" spans="1:2" x14ac:dyDescent="0.35">
      <c r="A2240" s="8" t="s">
        <v>2268</v>
      </c>
      <c r="B2240" s="8" t="s">
        <v>17559</v>
      </c>
    </row>
    <row r="2241" spans="1:2" x14ac:dyDescent="0.35">
      <c r="A2241" s="8" t="s">
        <v>2269</v>
      </c>
      <c r="B2241" s="8" t="s">
        <v>17559</v>
      </c>
    </row>
    <row r="2242" spans="1:2" x14ac:dyDescent="0.35">
      <c r="A2242" s="8" t="s">
        <v>2270</v>
      </c>
      <c r="B2242" s="8" t="s">
        <v>17559</v>
      </c>
    </row>
    <row r="2243" spans="1:2" x14ac:dyDescent="0.35">
      <c r="A2243" s="8" t="s">
        <v>2271</v>
      </c>
      <c r="B2243" s="8" t="s">
        <v>17559</v>
      </c>
    </row>
    <row r="2244" spans="1:2" x14ac:dyDescent="0.35">
      <c r="A2244" s="8" t="s">
        <v>2272</v>
      </c>
      <c r="B2244" s="8" t="s">
        <v>17559</v>
      </c>
    </row>
    <row r="2245" spans="1:2" x14ac:dyDescent="0.35">
      <c r="A2245" s="8" t="s">
        <v>2273</v>
      </c>
      <c r="B2245" s="8" t="s">
        <v>17559</v>
      </c>
    </row>
    <row r="2246" spans="1:2" x14ac:dyDescent="0.35">
      <c r="A2246" s="8" t="s">
        <v>2274</v>
      </c>
      <c r="B2246" s="8" t="s">
        <v>17559</v>
      </c>
    </row>
    <row r="2247" spans="1:2" x14ac:dyDescent="0.35">
      <c r="A2247" s="8" t="s">
        <v>2275</v>
      </c>
      <c r="B2247" s="8" t="s">
        <v>17559</v>
      </c>
    </row>
    <row r="2248" spans="1:2" x14ac:dyDescent="0.35">
      <c r="A2248" s="8" t="s">
        <v>2276</v>
      </c>
      <c r="B2248" s="8" t="s">
        <v>17559</v>
      </c>
    </row>
    <row r="2249" spans="1:2" x14ac:dyDescent="0.35">
      <c r="A2249" s="8" t="s">
        <v>2277</v>
      </c>
      <c r="B2249" s="8" t="s">
        <v>17559</v>
      </c>
    </row>
    <row r="2250" spans="1:2" x14ac:dyDescent="0.35">
      <c r="A2250" s="8" t="s">
        <v>2278</v>
      </c>
      <c r="B2250" s="8" t="s">
        <v>17559</v>
      </c>
    </row>
    <row r="2251" spans="1:2" x14ac:dyDescent="0.35">
      <c r="A2251" s="8" t="s">
        <v>2279</v>
      </c>
      <c r="B2251" s="8" t="s">
        <v>17559</v>
      </c>
    </row>
    <row r="2252" spans="1:2" x14ac:dyDescent="0.35">
      <c r="A2252" s="8" t="s">
        <v>2280</v>
      </c>
      <c r="B2252" s="8" t="s">
        <v>17559</v>
      </c>
    </row>
    <row r="2253" spans="1:2" x14ac:dyDescent="0.35">
      <c r="A2253" s="8" t="s">
        <v>2281</v>
      </c>
      <c r="B2253" s="8" t="s">
        <v>17559</v>
      </c>
    </row>
    <row r="2254" spans="1:2" x14ac:dyDescent="0.35">
      <c r="A2254" s="8" t="s">
        <v>2282</v>
      </c>
      <c r="B2254" s="8" t="s">
        <v>17559</v>
      </c>
    </row>
    <row r="2255" spans="1:2" x14ac:dyDescent="0.35">
      <c r="A2255" s="8" t="s">
        <v>2283</v>
      </c>
      <c r="B2255" s="8" t="s">
        <v>17559</v>
      </c>
    </row>
    <row r="2256" spans="1:2" x14ac:dyDescent="0.35">
      <c r="A2256" s="8" t="s">
        <v>2284</v>
      </c>
      <c r="B2256" s="8" t="s">
        <v>17559</v>
      </c>
    </row>
    <row r="2257" spans="1:2" x14ac:dyDescent="0.35">
      <c r="A2257" s="8" t="s">
        <v>2285</v>
      </c>
      <c r="B2257" s="8" t="s">
        <v>17559</v>
      </c>
    </row>
    <row r="2258" spans="1:2" x14ac:dyDescent="0.35">
      <c r="A2258" s="8" t="s">
        <v>2286</v>
      </c>
      <c r="B2258" s="8" t="s">
        <v>17560</v>
      </c>
    </row>
    <row r="2259" spans="1:2" x14ac:dyDescent="0.35">
      <c r="A2259" s="8" t="s">
        <v>2287</v>
      </c>
      <c r="B2259" s="8" t="s">
        <v>17560</v>
      </c>
    </row>
    <row r="2260" spans="1:2" x14ac:dyDescent="0.35">
      <c r="A2260" s="8" t="s">
        <v>2288</v>
      </c>
      <c r="B2260" s="8" t="s">
        <v>17560</v>
      </c>
    </row>
    <row r="2261" spans="1:2" x14ac:dyDescent="0.35">
      <c r="A2261" s="8" t="s">
        <v>2289</v>
      </c>
      <c r="B2261" s="8" t="s">
        <v>17560</v>
      </c>
    </row>
    <row r="2262" spans="1:2" x14ac:dyDescent="0.35">
      <c r="A2262" s="8" t="s">
        <v>2290</v>
      </c>
      <c r="B2262" s="8" t="s">
        <v>17560</v>
      </c>
    </row>
    <row r="2263" spans="1:2" x14ac:dyDescent="0.35">
      <c r="A2263" s="8" t="s">
        <v>2291</v>
      </c>
      <c r="B2263" s="8" t="s">
        <v>17560</v>
      </c>
    </row>
    <row r="2264" spans="1:2" x14ac:dyDescent="0.35">
      <c r="A2264" s="8" t="s">
        <v>2292</v>
      </c>
      <c r="B2264" s="8" t="s">
        <v>17560</v>
      </c>
    </row>
    <row r="2265" spans="1:2" x14ac:dyDescent="0.35">
      <c r="A2265" s="8" t="s">
        <v>2293</v>
      </c>
      <c r="B2265" s="8" t="s">
        <v>17560</v>
      </c>
    </row>
    <row r="2266" spans="1:2" x14ac:dyDescent="0.35">
      <c r="A2266" s="8" t="s">
        <v>2294</v>
      </c>
      <c r="B2266" s="8" t="s">
        <v>17560</v>
      </c>
    </row>
    <row r="2267" spans="1:2" x14ac:dyDescent="0.35">
      <c r="A2267" s="8" t="s">
        <v>2295</v>
      </c>
      <c r="B2267" s="8" t="s">
        <v>17560</v>
      </c>
    </row>
    <row r="2268" spans="1:2" x14ac:dyDescent="0.35">
      <c r="A2268" s="8" t="s">
        <v>2296</v>
      </c>
      <c r="B2268" s="8" t="s">
        <v>17560</v>
      </c>
    </row>
    <row r="2269" spans="1:2" x14ac:dyDescent="0.35">
      <c r="A2269" s="8" t="s">
        <v>2297</v>
      </c>
      <c r="B2269" s="8" t="s">
        <v>17560</v>
      </c>
    </row>
    <row r="2270" spans="1:2" x14ac:dyDescent="0.35">
      <c r="A2270" s="8" t="s">
        <v>2298</v>
      </c>
      <c r="B2270" s="8" t="s">
        <v>17560</v>
      </c>
    </row>
    <row r="2271" spans="1:2" x14ac:dyDescent="0.35">
      <c r="A2271" s="8" t="s">
        <v>2299</v>
      </c>
      <c r="B2271" s="8" t="s">
        <v>17560</v>
      </c>
    </row>
    <row r="2272" spans="1:2" x14ac:dyDescent="0.35">
      <c r="A2272" s="8" t="s">
        <v>2300</v>
      </c>
      <c r="B2272" s="8" t="s">
        <v>17560</v>
      </c>
    </row>
    <row r="2273" spans="1:2" x14ac:dyDescent="0.35">
      <c r="A2273" s="8" t="s">
        <v>2301</v>
      </c>
      <c r="B2273" s="8" t="s">
        <v>17560</v>
      </c>
    </row>
    <row r="2274" spans="1:2" x14ac:dyDescent="0.35">
      <c r="A2274" s="8" t="s">
        <v>2302</v>
      </c>
      <c r="B2274" s="8" t="s">
        <v>17560</v>
      </c>
    </row>
    <row r="2275" spans="1:2" x14ac:dyDescent="0.35">
      <c r="A2275" s="8" t="s">
        <v>2303</v>
      </c>
      <c r="B2275" s="8" t="s">
        <v>17560</v>
      </c>
    </row>
    <row r="2276" spans="1:2" x14ac:dyDescent="0.35">
      <c r="A2276" s="8" t="s">
        <v>2304</v>
      </c>
      <c r="B2276" s="8" t="s">
        <v>17560</v>
      </c>
    </row>
    <row r="2277" spans="1:2" x14ac:dyDescent="0.35">
      <c r="A2277" s="8" t="s">
        <v>2305</v>
      </c>
      <c r="B2277" s="8" t="s">
        <v>17560</v>
      </c>
    </row>
    <row r="2278" spans="1:2" x14ac:dyDescent="0.35">
      <c r="A2278" s="8" t="s">
        <v>2306</v>
      </c>
      <c r="B2278" s="8" t="s">
        <v>17560</v>
      </c>
    </row>
    <row r="2279" spans="1:2" x14ac:dyDescent="0.35">
      <c r="A2279" s="8" t="s">
        <v>2307</v>
      </c>
      <c r="B2279" s="8" t="s">
        <v>17560</v>
      </c>
    </row>
    <row r="2280" spans="1:2" x14ac:dyDescent="0.35">
      <c r="A2280" s="8" t="s">
        <v>2308</v>
      </c>
      <c r="B2280" s="8" t="s">
        <v>17560</v>
      </c>
    </row>
    <row r="2281" spans="1:2" x14ac:dyDescent="0.35">
      <c r="A2281" s="8" t="s">
        <v>2309</v>
      </c>
      <c r="B2281" s="8" t="s">
        <v>17560</v>
      </c>
    </row>
    <row r="2282" spans="1:2" x14ac:dyDescent="0.35">
      <c r="A2282" s="8" t="s">
        <v>2310</v>
      </c>
      <c r="B2282" s="8" t="s">
        <v>17560</v>
      </c>
    </row>
    <row r="2283" spans="1:2" x14ac:dyDescent="0.35">
      <c r="A2283" s="8" t="s">
        <v>2311</v>
      </c>
      <c r="B2283" s="8" t="s">
        <v>17560</v>
      </c>
    </row>
    <row r="2284" spans="1:2" x14ac:dyDescent="0.35">
      <c r="A2284" s="8" t="s">
        <v>2312</v>
      </c>
      <c r="B2284" s="8" t="s">
        <v>17560</v>
      </c>
    </row>
    <row r="2285" spans="1:2" x14ac:dyDescent="0.35">
      <c r="A2285" s="8" t="s">
        <v>2313</v>
      </c>
      <c r="B2285" s="8" t="s">
        <v>17560</v>
      </c>
    </row>
    <row r="2286" spans="1:2" x14ac:dyDescent="0.35">
      <c r="A2286" s="8" t="s">
        <v>2314</v>
      </c>
      <c r="B2286" s="8" t="s">
        <v>17560</v>
      </c>
    </row>
    <row r="2287" spans="1:2" x14ac:dyDescent="0.35">
      <c r="A2287" s="8" t="s">
        <v>2315</v>
      </c>
      <c r="B2287" s="8" t="s">
        <v>17560</v>
      </c>
    </row>
    <row r="2288" spans="1:2" x14ac:dyDescent="0.35">
      <c r="A2288" s="8" t="s">
        <v>2316</v>
      </c>
      <c r="B2288" s="8" t="s">
        <v>17560</v>
      </c>
    </row>
    <row r="2289" spans="1:2" x14ac:dyDescent="0.35">
      <c r="A2289" s="8" t="s">
        <v>2316</v>
      </c>
      <c r="B2289" s="8" t="s">
        <v>19538</v>
      </c>
    </row>
    <row r="2290" spans="1:2" x14ac:dyDescent="0.35">
      <c r="A2290" s="8" t="s">
        <v>2317</v>
      </c>
      <c r="B2290" s="8" t="s">
        <v>17561</v>
      </c>
    </row>
    <row r="2291" spans="1:2" x14ac:dyDescent="0.35">
      <c r="A2291" s="8" t="s">
        <v>2318</v>
      </c>
      <c r="B2291" s="8" t="s">
        <v>17561</v>
      </c>
    </row>
    <row r="2292" spans="1:2" x14ac:dyDescent="0.35">
      <c r="A2292" s="8" t="s">
        <v>2319</v>
      </c>
      <c r="B2292" s="8" t="s">
        <v>17561</v>
      </c>
    </row>
    <row r="2293" spans="1:2" x14ac:dyDescent="0.35">
      <c r="A2293" s="8" t="s">
        <v>2320</v>
      </c>
      <c r="B2293" s="8" t="s">
        <v>17561</v>
      </c>
    </row>
    <row r="2294" spans="1:2" x14ac:dyDescent="0.35">
      <c r="A2294" s="8" t="s">
        <v>2321</v>
      </c>
      <c r="B2294" s="8" t="s">
        <v>17561</v>
      </c>
    </row>
    <row r="2295" spans="1:2" x14ac:dyDescent="0.35">
      <c r="A2295" s="8" t="s">
        <v>2322</v>
      </c>
      <c r="B2295" s="8" t="s">
        <v>17561</v>
      </c>
    </row>
    <row r="2296" spans="1:2" x14ac:dyDescent="0.35">
      <c r="A2296" s="8" t="s">
        <v>2323</v>
      </c>
      <c r="B2296" s="8" t="s">
        <v>17561</v>
      </c>
    </row>
    <row r="2297" spans="1:2" x14ac:dyDescent="0.35">
      <c r="A2297" s="8" t="s">
        <v>2324</v>
      </c>
      <c r="B2297" s="8" t="s">
        <v>17561</v>
      </c>
    </row>
    <row r="2298" spans="1:2" x14ac:dyDescent="0.35">
      <c r="A2298" s="8" t="s">
        <v>2325</v>
      </c>
      <c r="B2298" s="8" t="s">
        <v>17561</v>
      </c>
    </row>
    <row r="2299" spans="1:2" x14ac:dyDescent="0.35">
      <c r="A2299" s="8" t="s">
        <v>2326</v>
      </c>
      <c r="B2299" s="8" t="s">
        <v>17561</v>
      </c>
    </row>
    <row r="2300" spans="1:2" x14ac:dyDescent="0.35">
      <c r="A2300" s="8" t="s">
        <v>2327</v>
      </c>
      <c r="B2300" s="8" t="s">
        <v>17561</v>
      </c>
    </row>
    <row r="2301" spans="1:2" x14ac:dyDescent="0.35">
      <c r="A2301" s="8" t="s">
        <v>2328</v>
      </c>
      <c r="B2301" s="8" t="s">
        <v>17561</v>
      </c>
    </row>
    <row r="2302" spans="1:2" x14ac:dyDescent="0.35">
      <c r="A2302" s="8" t="s">
        <v>2329</v>
      </c>
      <c r="B2302" s="8" t="s">
        <v>17561</v>
      </c>
    </row>
    <row r="2303" spans="1:2" x14ac:dyDescent="0.35">
      <c r="A2303" s="8" t="s">
        <v>2330</v>
      </c>
      <c r="B2303" s="8" t="s">
        <v>17561</v>
      </c>
    </row>
    <row r="2304" spans="1:2" x14ac:dyDescent="0.35">
      <c r="A2304" s="8" t="s">
        <v>2331</v>
      </c>
      <c r="B2304" s="8" t="s">
        <v>17561</v>
      </c>
    </row>
    <row r="2305" spans="1:2" x14ac:dyDescent="0.35">
      <c r="A2305" s="8" t="s">
        <v>2332</v>
      </c>
      <c r="B2305" s="8" t="s">
        <v>17561</v>
      </c>
    </row>
    <row r="2306" spans="1:2" x14ac:dyDescent="0.35">
      <c r="A2306" s="8" t="s">
        <v>2333</v>
      </c>
      <c r="B2306" s="8" t="s">
        <v>17561</v>
      </c>
    </row>
    <row r="2307" spans="1:2" x14ac:dyDescent="0.35">
      <c r="A2307" s="8" t="s">
        <v>2334</v>
      </c>
      <c r="B2307" s="8" t="s">
        <v>17561</v>
      </c>
    </row>
    <row r="2308" spans="1:2" x14ac:dyDescent="0.35">
      <c r="A2308" s="8" t="s">
        <v>2335</v>
      </c>
      <c r="B2308" s="8" t="s">
        <v>17561</v>
      </c>
    </row>
    <row r="2309" spans="1:2" x14ac:dyDescent="0.35">
      <c r="A2309" s="8" t="s">
        <v>2336</v>
      </c>
      <c r="B2309" s="8" t="s">
        <v>17561</v>
      </c>
    </row>
    <row r="2310" spans="1:2" x14ac:dyDescent="0.35">
      <c r="A2310" s="8" t="s">
        <v>2337</v>
      </c>
      <c r="B2310" s="8" t="s">
        <v>17561</v>
      </c>
    </row>
    <row r="2311" spans="1:2" x14ac:dyDescent="0.35">
      <c r="A2311" s="8" t="s">
        <v>2338</v>
      </c>
      <c r="B2311" s="8" t="s">
        <v>17561</v>
      </c>
    </row>
    <row r="2312" spans="1:2" x14ac:dyDescent="0.35">
      <c r="A2312" s="8" t="s">
        <v>2339</v>
      </c>
      <c r="B2312" s="8" t="s">
        <v>17561</v>
      </c>
    </row>
    <row r="2313" spans="1:2" x14ac:dyDescent="0.35">
      <c r="A2313" s="8" t="s">
        <v>2340</v>
      </c>
      <c r="B2313" s="8" t="s">
        <v>17561</v>
      </c>
    </row>
    <row r="2314" spans="1:2" x14ac:dyDescent="0.35">
      <c r="A2314" s="8" t="s">
        <v>2341</v>
      </c>
      <c r="B2314" s="8" t="s">
        <v>17561</v>
      </c>
    </row>
    <row r="2315" spans="1:2" x14ac:dyDescent="0.35">
      <c r="A2315" s="8" t="s">
        <v>2342</v>
      </c>
      <c r="B2315" s="8" t="s">
        <v>17561</v>
      </c>
    </row>
    <row r="2316" spans="1:2" x14ac:dyDescent="0.35">
      <c r="A2316" s="8" t="s">
        <v>2343</v>
      </c>
      <c r="B2316" s="8" t="s">
        <v>17561</v>
      </c>
    </row>
    <row r="2317" spans="1:2" x14ac:dyDescent="0.35">
      <c r="A2317" s="8" t="s">
        <v>2344</v>
      </c>
      <c r="B2317" s="8" t="s">
        <v>17561</v>
      </c>
    </row>
    <row r="2318" spans="1:2" x14ac:dyDescent="0.35">
      <c r="A2318" s="8" t="s">
        <v>2345</v>
      </c>
      <c r="B2318" s="8" t="s">
        <v>17561</v>
      </c>
    </row>
    <row r="2319" spans="1:2" x14ac:dyDescent="0.35">
      <c r="A2319" s="8" t="s">
        <v>2346</v>
      </c>
      <c r="B2319" s="8" t="s">
        <v>17561</v>
      </c>
    </row>
    <row r="2320" spans="1:2" x14ac:dyDescent="0.35">
      <c r="A2320" s="8" t="s">
        <v>2347</v>
      </c>
      <c r="B2320" s="8" t="s">
        <v>17562</v>
      </c>
    </row>
    <row r="2321" spans="1:2" x14ac:dyDescent="0.35">
      <c r="A2321" s="8" t="s">
        <v>2348</v>
      </c>
      <c r="B2321" s="8" t="s">
        <v>17562</v>
      </c>
    </row>
    <row r="2322" spans="1:2" x14ac:dyDescent="0.35">
      <c r="A2322" s="8" t="s">
        <v>2349</v>
      </c>
      <c r="B2322" s="8" t="s">
        <v>17562</v>
      </c>
    </row>
    <row r="2323" spans="1:2" x14ac:dyDescent="0.35">
      <c r="A2323" s="8" t="s">
        <v>2350</v>
      </c>
      <c r="B2323" s="8" t="s">
        <v>17562</v>
      </c>
    </row>
    <row r="2324" spans="1:2" x14ac:dyDescent="0.35">
      <c r="A2324" s="8" t="s">
        <v>2351</v>
      </c>
      <c r="B2324" s="8" t="s">
        <v>17562</v>
      </c>
    </row>
    <row r="2325" spans="1:2" x14ac:dyDescent="0.35">
      <c r="A2325" s="8" t="s">
        <v>2352</v>
      </c>
      <c r="B2325" s="8" t="s">
        <v>17562</v>
      </c>
    </row>
    <row r="2326" spans="1:2" x14ac:dyDescent="0.35">
      <c r="A2326" s="8" t="s">
        <v>2353</v>
      </c>
      <c r="B2326" s="8" t="s">
        <v>17562</v>
      </c>
    </row>
    <row r="2327" spans="1:2" x14ac:dyDescent="0.35">
      <c r="A2327" s="8" t="s">
        <v>2354</v>
      </c>
      <c r="B2327" s="8" t="s">
        <v>17562</v>
      </c>
    </row>
    <row r="2328" spans="1:2" x14ac:dyDescent="0.35">
      <c r="A2328" s="8" t="s">
        <v>2355</v>
      </c>
      <c r="B2328" s="8" t="s">
        <v>17562</v>
      </c>
    </row>
    <row r="2329" spans="1:2" x14ac:dyDescent="0.35">
      <c r="A2329" s="8" t="s">
        <v>2356</v>
      </c>
      <c r="B2329" s="8" t="s">
        <v>17562</v>
      </c>
    </row>
    <row r="2330" spans="1:2" x14ac:dyDescent="0.35">
      <c r="A2330" s="8" t="s">
        <v>2357</v>
      </c>
      <c r="B2330" s="8" t="s">
        <v>17562</v>
      </c>
    </row>
    <row r="2331" spans="1:2" x14ac:dyDescent="0.35">
      <c r="A2331" s="8" t="s">
        <v>2358</v>
      </c>
      <c r="B2331" s="8" t="s">
        <v>17562</v>
      </c>
    </row>
    <row r="2332" spans="1:2" x14ac:dyDescent="0.35">
      <c r="A2332" s="8" t="s">
        <v>2359</v>
      </c>
      <c r="B2332" s="8" t="s">
        <v>17562</v>
      </c>
    </row>
    <row r="2333" spans="1:2" x14ac:dyDescent="0.35">
      <c r="A2333" s="8" t="s">
        <v>2360</v>
      </c>
      <c r="B2333" s="8" t="s">
        <v>17562</v>
      </c>
    </row>
    <row r="2334" spans="1:2" x14ac:dyDescent="0.35">
      <c r="A2334" s="8" t="s">
        <v>2361</v>
      </c>
      <c r="B2334" s="8" t="s">
        <v>17562</v>
      </c>
    </row>
    <row r="2335" spans="1:2" x14ac:dyDescent="0.35">
      <c r="A2335" s="8" t="s">
        <v>2362</v>
      </c>
      <c r="B2335" s="8" t="s">
        <v>17562</v>
      </c>
    </row>
    <row r="2336" spans="1:2" x14ac:dyDescent="0.35">
      <c r="A2336" s="8" t="s">
        <v>2363</v>
      </c>
      <c r="B2336" s="8" t="s">
        <v>17562</v>
      </c>
    </row>
    <row r="2337" spans="1:2" x14ac:dyDescent="0.35">
      <c r="A2337" s="8" t="s">
        <v>2364</v>
      </c>
      <c r="B2337" s="8" t="s">
        <v>17562</v>
      </c>
    </row>
    <row r="2338" spans="1:2" x14ac:dyDescent="0.35">
      <c r="A2338" s="8" t="s">
        <v>2365</v>
      </c>
      <c r="B2338" s="8" t="s">
        <v>17562</v>
      </c>
    </row>
    <row r="2339" spans="1:2" x14ac:dyDescent="0.35">
      <c r="A2339" s="8" t="s">
        <v>2366</v>
      </c>
      <c r="B2339" s="8" t="s">
        <v>17562</v>
      </c>
    </row>
    <row r="2340" spans="1:2" x14ac:dyDescent="0.35">
      <c r="A2340" s="8" t="s">
        <v>2367</v>
      </c>
      <c r="B2340" s="8" t="s">
        <v>17562</v>
      </c>
    </row>
    <row r="2341" spans="1:2" x14ac:dyDescent="0.35">
      <c r="A2341" s="8" t="s">
        <v>2368</v>
      </c>
      <c r="B2341" s="8" t="s">
        <v>17562</v>
      </c>
    </row>
    <row r="2342" spans="1:2" x14ac:dyDescent="0.35">
      <c r="A2342" s="8" t="s">
        <v>2369</v>
      </c>
      <c r="B2342" s="8" t="s">
        <v>17562</v>
      </c>
    </row>
    <row r="2343" spans="1:2" x14ac:dyDescent="0.35">
      <c r="A2343" s="8" t="s">
        <v>2370</v>
      </c>
      <c r="B2343" s="8" t="s">
        <v>17562</v>
      </c>
    </row>
    <row r="2344" spans="1:2" x14ac:dyDescent="0.35">
      <c r="A2344" s="8" t="s">
        <v>2371</v>
      </c>
      <c r="B2344" s="8" t="s">
        <v>17562</v>
      </c>
    </row>
    <row r="2345" spans="1:2" x14ac:dyDescent="0.35">
      <c r="A2345" s="8" t="s">
        <v>2372</v>
      </c>
      <c r="B2345" s="8" t="s">
        <v>17562</v>
      </c>
    </row>
    <row r="2346" spans="1:2" x14ac:dyDescent="0.35">
      <c r="A2346" s="8" t="s">
        <v>2373</v>
      </c>
      <c r="B2346" s="8" t="s">
        <v>17562</v>
      </c>
    </row>
    <row r="2347" spans="1:2" x14ac:dyDescent="0.35">
      <c r="A2347" s="8" t="s">
        <v>2374</v>
      </c>
      <c r="B2347" s="8" t="s">
        <v>17562</v>
      </c>
    </row>
    <row r="2348" spans="1:2" x14ac:dyDescent="0.35">
      <c r="A2348" s="8" t="s">
        <v>2375</v>
      </c>
      <c r="B2348" s="8" t="s">
        <v>17562</v>
      </c>
    </row>
    <row r="2349" spans="1:2" x14ac:dyDescent="0.35">
      <c r="A2349" s="8" t="s">
        <v>2376</v>
      </c>
      <c r="B2349" s="8" t="s">
        <v>17562</v>
      </c>
    </row>
    <row r="2350" spans="1:2" x14ac:dyDescent="0.35">
      <c r="A2350" s="8" t="s">
        <v>2377</v>
      </c>
      <c r="B2350" s="8" t="s">
        <v>17562</v>
      </c>
    </row>
    <row r="2351" spans="1:2" x14ac:dyDescent="0.35">
      <c r="A2351" s="8" t="s">
        <v>2378</v>
      </c>
      <c r="B2351" s="8" t="s">
        <v>17563</v>
      </c>
    </row>
    <row r="2352" spans="1:2" x14ac:dyDescent="0.35">
      <c r="A2352" s="8" t="s">
        <v>2379</v>
      </c>
      <c r="B2352" s="8" t="s">
        <v>17563</v>
      </c>
    </row>
    <row r="2353" spans="1:2" x14ac:dyDescent="0.35">
      <c r="A2353" s="8" t="s">
        <v>2380</v>
      </c>
      <c r="B2353" s="8" t="s">
        <v>17563</v>
      </c>
    </row>
    <row r="2354" spans="1:2" x14ac:dyDescent="0.35">
      <c r="A2354" s="8" t="s">
        <v>2381</v>
      </c>
      <c r="B2354" s="8" t="s">
        <v>17563</v>
      </c>
    </row>
    <row r="2355" spans="1:2" x14ac:dyDescent="0.35">
      <c r="A2355" s="8" t="s">
        <v>2382</v>
      </c>
      <c r="B2355" s="8" t="s">
        <v>17563</v>
      </c>
    </row>
    <row r="2356" spans="1:2" x14ac:dyDescent="0.35">
      <c r="A2356" s="8" t="s">
        <v>2383</v>
      </c>
      <c r="B2356" s="8" t="s">
        <v>17563</v>
      </c>
    </row>
    <row r="2357" spans="1:2" x14ac:dyDescent="0.35">
      <c r="A2357" s="8" t="s">
        <v>2384</v>
      </c>
      <c r="B2357" s="8" t="s">
        <v>17563</v>
      </c>
    </row>
    <row r="2358" spans="1:2" x14ac:dyDescent="0.35">
      <c r="A2358" s="8" t="s">
        <v>2385</v>
      </c>
      <c r="B2358" s="8" t="s">
        <v>17563</v>
      </c>
    </row>
    <row r="2359" spans="1:2" x14ac:dyDescent="0.35">
      <c r="A2359" s="8" t="s">
        <v>2386</v>
      </c>
      <c r="B2359" s="8" t="s">
        <v>17563</v>
      </c>
    </row>
    <row r="2360" spans="1:2" x14ac:dyDescent="0.35">
      <c r="A2360" s="8" t="s">
        <v>2387</v>
      </c>
      <c r="B2360" s="8" t="s">
        <v>17563</v>
      </c>
    </row>
    <row r="2361" spans="1:2" x14ac:dyDescent="0.35">
      <c r="A2361" s="8" t="s">
        <v>2388</v>
      </c>
      <c r="B2361" s="8" t="s">
        <v>17563</v>
      </c>
    </row>
    <row r="2362" spans="1:2" x14ac:dyDescent="0.35">
      <c r="A2362" s="8" t="s">
        <v>2389</v>
      </c>
      <c r="B2362" s="8" t="s">
        <v>17563</v>
      </c>
    </row>
    <row r="2363" spans="1:2" x14ac:dyDescent="0.35">
      <c r="A2363" s="8" t="s">
        <v>2390</v>
      </c>
      <c r="B2363" s="8" t="s">
        <v>17563</v>
      </c>
    </row>
    <row r="2364" spans="1:2" x14ac:dyDescent="0.35">
      <c r="A2364" s="8" t="s">
        <v>2391</v>
      </c>
      <c r="B2364" s="8" t="s">
        <v>17563</v>
      </c>
    </row>
    <row r="2365" spans="1:2" x14ac:dyDescent="0.35">
      <c r="A2365" s="8" t="s">
        <v>2392</v>
      </c>
      <c r="B2365" s="8" t="s">
        <v>17563</v>
      </c>
    </row>
    <row r="2366" spans="1:2" x14ac:dyDescent="0.35">
      <c r="A2366" s="8" t="s">
        <v>2393</v>
      </c>
      <c r="B2366" s="8" t="s">
        <v>17563</v>
      </c>
    </row>
    <row r="2367" spans="1:2" x14ac:dyDescent="0.35">
      <c r="A2367" s="8" t="s">
        <v>2394</v>
      </c>
      <c r="B2367" s="8" t="s">
        <v>17563</v>
      </c>
    </row>
    <row r="2368" spans="1:2" x14ac:dyDescent="0.35">
      <c r="A2368" s="8" t="s">
        <v>2395</v>
      </c>
      <c r="B2368" s="8" t="s">
        <v>17563</v>
      </c>
    </row>
    <row r="2369" spans="1:2" x14ac:dyDescent="0.35">
      <c r="A2369" s="8" t="s">
        <v>2396</v>
      </c>
      <c r="B2369" s="8" t="s">
        <v>17563</v>
      </c>
    </row>
    <row r="2370" spans="1:2" x14ac:dyDescent="0.35">
      <c r="A2370" s="8" t="s">
        <v>2397</v>
      </c>
      <c r="B2370" s="8" t="s">
        <v>17563</v>
      </c>
    </row>
    <row r="2371" spans="1:2" x14ac:dyDescent="0.35">
      <c r="A2371" s="8" t="s">
        <v>2398</v>
      </c>
      <c r="B2371" s="8" t="s">
        <v>17563</v>
      </c>
    </row>
    <row r="2372" spans="1:2" x14ac:dyDescent="0.35">
      <c r="A2372" s="8" t="s">
        <v>2399</v>
      </c>
      <c r="B2372" s="8" t="s">
        <v>17563</v>
      </c>
    </row>
    <row r="2373" spans="1:2" x14ac:dyDescent="0.35">
      <c r="A2373" s="8" t="s">
        <v>2400</v>
      </c>
      <c r="B2373" s="8" t="s">
        <v>17563</v>
      </c>
    </row>
    <row r="2374" spans="1:2" x14ac:dyDescent="0.35">
      <c r="A2374" s="8" t="s">
        <v>2401</v>
      </c>
      <c r="B2374" s="8" t="s">
        <v>17563</v>
      </c>
    </row>
    <row r="2375" spans="1:2" x14ac:dyDescent="0.35">
      <c r="A2375" s="8" t="s">
        <v>2402</v>
      </c>
      <c r="B2375" s="8" t="s">
        <v>17563</v>
      </c>
    </row>
    <row r="2376" spans="1:2" x14ac:dyDescent="0.35">
      <c r="A2376" s="8" t="s">
        <v>2403</v>
      </c>
      <c r="B2376" s="8" t="s">
        <v>17563</v>
      </c>
    </row>
    <row r="2377" spans="1:2" x14ac:dyDescent="0.35">
      <c r="A2377" s="8" t="s">
        <v>2404</v>
      </c>
      <c r="B2377" s="8" t="s">
        <v>17563</v>
      </c>
    </row>
    <row r="2378" spans="1:2" x14ac:dyDescent="0.35">
      <c r="A2378" s="8" t="s">
        <v>2405</v>
      </c>
      <c r="B2378" s="8" t="s">
        <v>17563</v>
      </c>
    </row>
    <row r="2379" spans="1:2" x14ac:dyDescent="0.35">
      <c r="A2379" s="8" t="s">
        <v>2406</v>
      </c>
      <c r="B2379" s="8" t="s">
        <v>17563</v>
      </c>
    </row>
    <row r="2380" spans="1:2" x14ac:dyDescent="0.35">
      <c r="A2380" s="8" t="s">
        <v>2407</v>
      </c>
      <c r="B2380" s="8" t="s">
        <v>17563</v>
      </c>
    </row>
    <row r="2381" spans="1:2" x14ac:dyDescent="0.35">
      <c r="A2381" s="8" t="s">
        <v>2408</v>
      </c>
      <c r="B2381" s="8" t="s">
        <v>17564</v>
      </c>
    </row>
    <row r="2382" spans="1:2" x14ac:dyDescent="0.35">
      <c r="A2382" s="8" t="s">
        <v>2409</v>
      </c>
      <c r="B2382" s="8" t="s">
        <v>17564</v>
      </c>
    </row>
    <row r="2383" spans="1:2" x14ac:dyDescent="0.35">
      <c r="A2383" s="8" t="s">
        <v>2410</v>
      </c>
      <c r="B2383" s="8" t="s">
        <v>17564</v>
      </c>
    </row>
    <row r="2384" spans="1:2" x14ac:dyDescent="0.35">
      <c r="A2384" s="8" t="s">
        <v>2411</v>
      </c>
      <c r="B2384" s="8" t="s">
        <v>17564</v>
      </c>
    </row>
    <row r="2385" spans="1:2" x14ac:dyDescent="0.35">
      <c r="A2385" s="8" t="s">
        <v>2412</v>
      </c>
      <c r="B2385" s="8" t="s">
        <v>17564</v>
      </c>
    </row>
    <row r="2386" spans="1:2" x14ac:dyDescent="0.35">
      <c r="A2386" s="8" t="s">
        <v>2413</v>
      </c>
      <c r="B2386" s="8" t="s">
        <v>17564</v>
      </c>
    </row>
    <row r="2387" spans="1:2" x14ac:dyDescent="0.35">
      <c r="A2387" s="8" t="s">
        <v>2414</v>
      </c>
      <c r="B2387" s="8" t="s">
        <v>17564</v>
      </c>
    </row>
    <row r="2388" spans="1:2" x14ac:dyDescent="0.35">
      <c r="A2388" s="8" t="s">
        <v>2415</v>
      </c>
      <c r="B2388" s="8" t="s">
        <v>17564</v>
      </c>
    </row>
    <row r="2389" spans="1:2" x14ac:dyDescent="0.35">
      <c r="A2389" s="8" t="s">
        <v>2416</v>
      </c>
      <c r="B2389" s="8" t="s">
        <v>17564</v>
      </c>
    </row>
    <row r="2390" spans="1:2" x14ac:dyDescent="0.35">
      <c r="A2390" s="8" t="s">
        <v>2417</v>
      </c>
      <c r="B2390" s="8" t="s">
        <v>17564</v>
      </c>
    </row>
    <row r="2391" spans="1:2" x14ac:dyDescent="0.35">
      <c r="A2391" s="8" t="s">
        <v>2418</v>
      </c>
      <c r="B2391" s="8" t="s">
        <v>17564</v>
      </c>
    </row>
    <row r="2392" spans="1:2" x14ac:dyDescent="0.35">
      <c r="A2392" s="8" t="s">
        <v>2419</v>
      </c>
      <c r="B2392" s="8" t="s">
        <v>17564</v>
      </c>
    </row>
    <row r="2393" spans="1:2" x14ac:dyDescent="0.35">
      <c r="A2393" s="8" t="s">
        <v>2420</v>
      </c>
      <c r="B2393" s="8" t="s">
        <v>17564</v>
      </c>
    </row>
    <row r="2394" spans="1:2" x14ac:dyDescent="0.35">
      <c r="A2394" s="8" t="s">
        <v>2421</v>
      </c>
      <c r="B2394" s="8" t="s">
        <v>17564</v>
      </c>
    </row>
    <row r="2395" spans="1:2" x14ac:dyDescent="0.35">
      <c r="A2395" s="8" t="s">
        <v>2422</v>
      </c>
      <c r="B2395" s="8" t="s">
        <v>17564</v>
      </c>
    </row>
    <row r="2396" spans="1:2" x14ac:dyDescent="0.35">
      <c r="A2396" s="8" t="s">
        <v>2423</v>
      </c>
      <c r="B2396" s="8" t="s">
        <v>17564</v>
      </c>
    </row>
    <row r="2397" spans="1:2" x14ac:dyDescent="0.35">
      <c r="A2397" s="8" t="s">
        <v>2424</v>
      </c>
      <c r="B2397" s="8" t="s">
        <v>17564</v>
      </c>
    </row>
    <row r="2398" spans="1:2" x14ac:dyDescent="0.35">
      <c r="A2398" s="8" t="s">
        <v>2425</v>
      </c>
      <c r="B2398" s="8" t="s">
        <v>17564</v>
      </c>
    </row>
    <row r="2399" spans="1:2" x14ac:dyDescent="0.35">
      <c r="A2399" s="8" t="s">
        <v>2426</v>
      </c>
      <c r="B2399" s="8" t="s">
        <v>17564</v>
      </c>
    </row>
    <row r="2400" spans="1:2" x14ac:dyDescent="0.35">
      <c r="A2400" s="8" t="s">
        <v>2427</v>
      </c>
      <c r="B2400" s="8" t="s">
        <v>17564</v>
      </c>
    </row>
    <row r="2401" spans="1:2" x14ac:dyDescent="0.35">
      <c r="A2401" s="8" t="s">
        <v>2428</v>
      </c>
      <c r="B2401" s="8" t="s">
        <v>17564</v>
      </c>
    </row>
    <row r="2402" spans="1:2" x14ac:dyDescent="0.35">
      <c r="A2402" s="8" t="s">
        <v>2429</v>
      </c>
      <c r="B2402" s="8" t="s">
        <v>17564</v>
      </c>
    </row>
    <row r="2403" spans="1:2" x14ac:dyDescent="0.35">
      <c r="A2403" s="8" t="s">
        <v>2430</v>
      </c>
      <c r="B2403" s="8" t="s">
        <v>17564</v>
      </c>
    </row>
    <row r="2404" spans="1:2" x14ac:dyDescent="0.35">
      <c r="A2404" s="8" t="s">
        <v>2431</v>
      </c>
      <c r="B2404" s="8" t="s">
        <v>17564</v>
      </c>
    </row>
    <row r="2405" spans="1:2" x14ac:dyDescent="0.35">
      <c r="A2405" s="8" t="s">
        <v>2432</v>
      </c>
      <c r="B2405" s="8" t="s">
        <v>17564</v>
      </c>
    </row>
    <row r="2406" spans="1:2" x14ac:dyDescent="0.35">
      <c r="A2406" s="8" t="s">
        <v>2433</v>
      </c>
      <c r="B2406" s="8" t="s">
        <v>17564</v>
      </c>
    </row>
    <row r="2407" spans="1:2" x14ac:dyDescent="0.35">
      <c r="A2407" s="8" t="s">
        <v>2434</v>
      </c>
      <c r="B2407" s="8" t="s">
        <v>17564</v>
      </c>
    </row>
    <row r="2408" spans="1:2" x14ac:dyDescent="0.35">
      <c r="A2408" s="8" t="s">
        <v>2435</v>
      </c>
      <c r="B2408" s="8" t="s">
        <v>17564</v>
      </c>
    </row>
    <row r="2409" spans="1:2" x14ac:dyDescent="0.35">
      <c r="A2409" s="8" t="s">
        <v>2436</v>
      </c>
      <c r="B2409" s="8" t="s">
        <v>17564</v>
      </c>
    </row>
    <row r="2410" spans="1:2" x14ac:dyDescent="0.35">
      <c r="A2410" s="8" t="s">
        <v>2437</v>
      </c>
      <c r="B2410" s="8" t="s">
        <v>17564</v>
      </c>
    </row>
    <row r="2411" spans="1:2" x14ac:dyDescent="0.35">
      <c r="A2411" s="8" t="s">
        <v>2438</v>
      </c>
      <c r="B2411" s="8" t="s">
        <v>17564</v>
      </c>
    </row>
    <row r="2412" spans="1:2" x14ac:dyDescent="0.35">
      <c r="A2412" s="8" t="s">
        <v>2439</v>
      </c>
      <c r="B2412" s="8" t="s">
        <v>17565</v>
      </c>
    </row>
    <row r="2413" spans="1:2" x14ac:dyDescent="0.35">
      <c r="A2413" s="8" t="s">
        <v>2440</v>
      </c>
      <c r="B2413" s="8" t="s">
        <v>17565</v>
      </c>
    </row>
    <row r="2414" spans="1:2" x14ac:dyDescent="0.35">
      <c r="A2414" s="8" t="s">
        <v>2441</v>
      </c>
      <c r="B2414" s="8" t="s">
        <v>17565</v>
      </c>
    </row>
    <row r="2415" spans="1:2" x14ac:dyDescent="0.35">
      <c r="A2415" s="8" t="s">
        <v>2442</v>
      </c>
      <c r="B2415" s="8" t="s">
        <v>17565</v>
      </c>
    </row>
    <row r="2416" spans="1:2" x14ac:dyDescent="0.35">
      <c r="A2416" s="8" t="s">
        <v>2443</v>
      </c>
      <c r="B2416" s="8" t="s">
        <v>17565</v>
      </c>
    </row>
    <row r="2417" spans="1:2" x14ac:dyDescent="0.35">
      <c r="A2417" s="8" t="s">
        <v>2444</v>
      </c>
      <c r="B2417" s="8" t="s">
        <v>17565</v>
      </c>
    </row>
    <row r="2418" spans="1:2" x14ac:dyDescent="0.35">
      <c r="A2418" s="8" t="s">
        <v>2445</v>
      </c>
      <c r="B2418" s="8" t="s">
        <v>17565</v>
      </c>
    </row>
    <row r="2419" spans="1:2" x14ac:dyDescent="0.35">
      <c r="A2419" s="8" t="s">
        <v>2446</v>
      </c>
      <c r="B2419" s="8" t="s">
        <v>17565</v>
      </c>
    </row>
    <row r="2420" spans="1:2" x14ac:dyDescent="0.35">
      <c r="A2420" s="8" t="s">
        <v>2447</v>
      </c>
      <c r="B2420" s="8" t="s">
        <v>17565</v>
      </c>
    </row>
    <row r="2421" spans="1:2" x14ac:dyDescent="0.35">
      <c r="A2421" s="8" t="s">
        <v>2448</v>
      </c>
      <c r="B2421" s="8" t="s">
        <v>17565</v>
      </c>
    </row>
    <row r="2422" spans="1:2" x14ac:dyDescent="0.35">
      <c r="A2422" s="8" t="s">
        <v>2449</v>
      </c>
      <c r="B2422" s="8" t="s">
        <v>17565</v>
      </c>
    </row>
    <row r="2423" spans="1:2" x14ac:dyDescent="0.35">
      <c r="A2423" s="8" t="s">
        <v>2450</v>
      </c>
      <c r="B2423" s="8" t="s">
        <v>17565</v>
      </c>
    </row>
    <row r="2424" spans="1:2" x14ac:dyDescent="0.35">
      <c r="A2424" s="8" t="s">
        <v>2451</v>
      </c>
      <c r="B2424" s="8" t="s">
        <v>17565</v>
      </c>
    </row>
    <row r="2425" spans="1:2" x14ac:dyDescent="0.35">
      <c r="A2425" s="8" t="s">
        <v>2452</v>
      </c>
      <c r="B2425" s="8" t="s">
        <v>17565</v>
      </c>
    </row>
    <row r="2426" spans="1:2" x14ac:dyDescent="0.35">
      <c r="A2426" s="8" t="s">
        <v>2453</v>
      </c>
      <c r="B2426" s="8" t="s">
        <v>17565</v>
      </c>
    </row>
    <row r="2427" spans="1:2" x14ac:dyDescent="0.35">
      <c r="A2427" s="8" t="s">
        <v>2454</v>
      </c>
      <c r="B2427" s="8" t="s">
        <v>17565</v>
      </c>
    </row>
    <row r="2428" spans="1:2" x14ac:dyDescent="0.35">
      <c r="A2428" s="8" t="s">
        <v>2455</v>
      </c>
      <c r="B2428" s="8" t="s">
        <v>17565</v>
      </c>
    </row>
    <row r="2429" spans="1:2" x14ac:dyDescent="0.35">
      <c r="A2429" s="8" t="s">
        <v>2456</v>
      </c>
      <c r="B2429" s="8" t="s">
        <v>17565</v>
      </c>
    </row>
    <row r="2430" spans="1:2" x14ac:dyDescent="0.35">
      <c r="A2430" s="8" t="s">
        <v>2457</v>
      </c>
      <c r="B2430" s="8" t="s">
        <v>17565</v>
      </c>
    </row>
    <row r="2431" spans="1:2" x14ac:dyDescent="0.35">
      <c r="A2431" s="8" t="s">
        <v>2458</v>
      </c>
      <c r="B2431" s="8" t="s">
        <v>17565</v>
      </c>
    </row>
    <row r="2432" spans="1:2" x14ac:dyDescent="0.35">
      <c r="A2432" s="8" t="s">
        <v>2459</v>
      </c>
      <c r="B2432" s="8" t="s">
        <v>17565</v>
      </c>
    </row>
    <row r="2433" spans="1:2" x14ac:dyDescent="0.35">
      <c r="A2433" s="8" t="s">
        <v>2460</v>
      </c>
      <c r="B2433" s="8" t="s">
        <v>17565</v>
      </c>
    </row>
    <row r="2434" spans="1:2" x14ac:dyDescent="0.35">
      <c r="A2434" s="8" t="s">
        <v>2461</v>
      </c>
      <c r="B2434" s="8" t="s">
        <v>17565</v>
      </c>
    </row>
    <row r="2435" spans="1:2" x14ac:dyDescent="0.35">
      <c r="A2435" s="8" t="s">
        <v>2462</v>
      </c>
      <c r="B2435" s="8" t="s">
        <v>17565</v>
      </c>
    </row>
    <row r="2436" spans="1:2" x14ac:dyDescent="0.35">
      <c r="A2436" s="8" t="s">
        <v>2463</v>
      </c>
      <c r="B2436" s="8" t="s">
        <v>17565</v>
      </c>
    </row>
    <row r="2437" spans="1:2" x14ac:dyDescent="0.35">
      <c r="A2437" s="8" t="s">
        <v>2464</v>
      </c>
      <c r="B2437" s="8" t="s">
        <v>17565</v>
      </c>
    </row>
    <row r="2438" spans="1:2" x14ac:dyDescent="0.35">
      <c r="A2438" s="8" t="s">
        <v>2465</v>
      </c>
      <c r="B2438" s="8" t="s">
        <v>17565</v>
      </c>
    </row>
    <row r="2439" spans="1:2" x14ac:dyDescent="0.35">
      <c r="A2439" s="8" t="s">
        <v>2466</v>
      </c>
      <c r="B2439" s="8" t="s">
        <v>17565</v>
      </c>
    </row>
    <row r="2440" spans="1:2" x14ac:dyDescent="0.35">
      <c r="A2440" s="8" t="s">
        <v>2467</v>
      </c>
      <c r="B2440" s="8" t="s">
        <v>17565</v>
      </c>
    </row>
    <row r="2441" spans="1:2" x14ac:dyDescent="0.35">
      <c r="A2441" s="8" t="s">
        <v>2468</v>
      </c>
      <c r="B2441" s="8" t="s">
        <v>17565</v>
      </c>
    </row>
    <row r="2442" spans="1:2" x14ac:dyDescent="0.35">
      <c r="A2442" s="8" t="s">
        <v>2469</v>
      </c>
      <c r="B2442" s="8" t="s">
        <v>17565</v>
      </c>
    </row>
    <row r="2443" spans="1:2" x14ac:dyDescent="0.35">
      <c r="A2443" s="8" t="s">
        <v>2470</v>
      </c>
      <c r="B2443" s="8" t="s">
        <v>17566</v>
      </c>
    </row>
    <row r="2444" spans="1:2" x14ac:dyDescent="0.35">
      <c r="A2444" s="8" t="s">
        <v>2471</v>
      </c>
      <c r="B2444" s="8" t="s">
        <v>17566</v>
      </c>
    </row>
    <row r="2445" spans="1:2" x14ac:dyDescent="0.35">
      <c r="A2445" s="8" t="s">
        <v>2472</v>
      </c>
      <c r="B2445" s="8" t="s">
        <v>17566</v>
      </c>
    </row>
    <row r="2446" spans="1:2" x14ac:dyDescent="0.35">
      <c r="A2446" s="8" t="s">
        <v>2473</v>
      </c>
      <c r="B2446" s="8" t="s">
        <v>17566</v>
      </c>
    </row>
    <row r="2447" spans="1:2" x14ac:dyDescent="0.35">
      <c r="A2447" s="8" t="s">
        <v>2474</v>
      </c>
      <c r="B2447" s="8" t="s">
        <v>17566</v>
      </c>
    </row>
    <row r="2448" spans="1:2" x14ac:dyDescent="0.35">
      <c r="A2448" s="8" t="s">
        <v>2475</v>
      </c>
      <c r="B2448" s="8" t="s">
        <v>17566</v>
      </c>
    </row>
    <row r="2449" spans="1:2" x14ac:dyDescent="0.35">
      <c r="A2449" s="8" t="s">
        <v>2476</v>
      </c>
      <c r="B2449" s="8" t="s">
        <v>17566</v>
      </c>
    </row>
    <row r="2450" spans="1:2" x14ac:dyDescent="0.35">
      <c r="A2450" s="8" t="s">
        <v>2477</v>
      </c>
      <c r="B2450" s="8" t="s">
        <v>17566</v>
      </c>
    </row>
    <row r="2451" spans="1:2" x14ac:dyDescent="0.35">
      <c r="A2451" s="8" t="s">
        <v>2478</v>
      </c>
      <c r="B2451" s="8" t="s">
        <v>17566</v>
      </c>
    </row>
    <row r="2452" spans="1:2" x14ac:dyDescent="0.35">
      <c r="A2452" s="8" t="s">
        <v>2479</v>
      </c>
      <c r="B2452" s="8" t="s">
        <v>17566</v>
      </c>
    </row>
    <row r="2453" spans="1:2" x14ac:dyDescent="0.35">
      <c r="A2453" s="8" t="s">
        <v>2480</v>
      </c>
      <c r="B2453" s="8" t="s">
        <v>17566</v>
      </c>
    </row>
    <row r="2454" spans="1:2" x14ac:dyDescent="0.35">
      <c r="A2454" s="8" t="s">
        <v>2481</v>
      </c>
      <c r="B2454" s="8" t="s">
        <v>17566</v>
      </c>
    </row>
    <row r="2455" spans="1:2" x14ac:dyDescent="0.35">
      <c r="A2455" s="8" t="s">
        <v>2482</v>
      </c>
      <c r="B2455" s="8" t="s">
        <v>17566</v>
      </c>
    </row>
    <row r="2456" spans="1:2" x14ac:dyDescent="0.35">
      <c r="A2456" s="8" t="s">
        <v>2483</v>
      </c>
      <c r="B2456" s="8" t="s">
        <v>17566</v>
      </c>
    </row>
    <row r="2457" spans="1:2" x14ac:dyDescent="0.35">
      <c r="A2457" s="8" t="s">
        <v>2484</v>
      </c>
      <c r="B2457" s="8" t="s">
        <v>17566</v>
      </c>
    </row>
    <row r="2458" spans="1:2" x14ac:dyDescent="0.35">
      <c r="A2458" s="8" t="s">
        <v>2485</v>
      </c>
      <c r="B2458" s="8" t="s">
        <v>17566</v>
      </c>
    </row>
    <row r="2459" spans="1:2" x14ac:dyDescent="0.35">
      <c r="A2459" s="8" t="s">
        <v>2486</v>
      </c>
      <c r="B2459" s="8" t="s">
        <v>17566</v>
      </c>
    </row>
    <row r="2460" spans="1:2" x14ac:dyDescent="0.35">
      <c r="A2460" s="8" t="s">
        <v>2487</v>
      </c>
      <c r="B2460" s="8" t="s">
        <v>17566</v>
      </c>
    </row>
    <row r="2461" spans="1:2" x14ac:dyDescent="0.35">
      <c r="A2461" s="8" t="s">
        <v>2488</v>
      </c>
      <c r="B2461" s="8" t="s">
        <v>17566</v>
      </c>
    </row>
    <row r="2462" spans="1:2" x14ac:dyDescent="0.35">
      <c r="A2462" s="8" t="s">
        <v>2489</v>
      </c>
      <c r="B2462" s="8" t="s">
        <v>17566</v>
      </c>
    </row>
    <row r="2463" spans="1:2" x14ac:dyDescent="0.35">
      <c r="A2463" s="8" t="s">
        <v>2490</v>
      </c>
      <c r="B2463" s="8" t="s">
        <v>17566</v>
      </c>
    </row>
    <row r="2464" spans="1:2" x14ac:dyDescent="0.35">
      <c r="A2464" s="8" t="s">
        <v>2491</v>
      </c>
      <c r="B2464" s="8" t="s">
        <v>17566</v>
      </c>
    </row>
    <row r="2465" spans="1:2" x14ac:dyDescent="0.35">
      <c r="A2465" s="8" t="s">
        <v>2492</v>
      </c>
      <c r="B2465" s="8" t="s">
        <v>17566</v>
      </c>
    </row>
    <row r="2466" spans="1:2" x14ac:dyDescent="0.35">
      <c r="A2466" s="8" t="s">
        <v>2493</v>
      </c>
      <c r="B2466" s="8" t="s">
        <v>17566</v>
      </c>
    </row>
    <row r="2467" spans="1:2" x14ac:dyDescent="0.35">
      <c r="A2467" s="8" t="s">
        <v>2494</v>
      </c>
      <c r="B2467" s="8" t="s">
        <v>17566</v>
      </c>
    </row>
    <row r="2468" spans="1:2" x14ac:dyDescent="0.35">
      <c r="A2468" s="8" t="s">
        <v>2495</v>
      </c>
      <c r="B2468" s="8" t="s">
        <v>17566</v>
      </c>
    </row>
    <row r="2469" spans="1:2" x14ac:dyDescent="0.35">
      <c r="A2469" s="8" t="s">
        <v>2496</v>
      </c>
      <c r="B2469" s="8" t="s">
        <v>17566</v>
      </c>
    </row>
    <row r="2470" spans="1:2" x14ac:dyDescent="0.35">
      <c r="A2470" s="8" t="s">
        <v>2497</v>
      </c>
      <c r="B2470" s="8" t="s">
        <v>17566</v>
      </c>
    </row>
    <row r="2471" spans="1:2" x14ac:dyDescent="0.35">
      <c r="A2471" s="8" t="s">
        <v>2498</v>
      </c>
      <c r="B2471" s="8" t="s">
        <v>17566</v>
      </c>
    </row>
    <row r="2472" spans="1:2" x14ac:dyDescent="0.35">
      <c r="A2472" s="8" t="s">
        <v>2499</v>
      </c>
      <c r="B2472" s="8" t="s">
        <v>17566</v>
      </c>
    </row>
    <row r="2473" spans="1:2" x14ac:dyDescent="0.35">
      <c r="A2473" s="8" t="s">
        <v>2500</v>
      </c>
      <c r="B2473" s="8" t="s">
        <v>17567</v>
      </c>
    </row>
    <row r="2474" spans="1:2" x14ac:dyDescent="0.35">
      <c r="A2474" s="8" t="s">
        <v>2501</v>
      </c>
      <c r="B2474" s="8" t="s">
        <v>17567</v>
      </c>
    </row>
    <row r="2475" spans="1:2" x14ac:dyDescent="0.35">
      <c r="A2475" s="8" t="s">
        <v>2502</v>
      </c>
      <c r="B2475" s="8" t="s">
        <v>17567</v>
      </c>
    </row>
    <row r="2476" spans="1:2" x14ac:dyDescent="0.35">
      <c r="A2476" s="8" t="s">
        <v>2503</v>
      </c>
      <c r="B2476" s="8" t="s">
        <v>17567</v>
      </c>
    </row>
    <row r="2477" spans="1:2" x14ac:dyDescent="0.35">
      <c r="A2477" s="8" t="s">
        <v>2504</v>
      </c>
      <c r="B2477" s="8" t="s">
        <v>17567</v>
      </c>
    </row>
    <row r="2478" spans="1:2" x14ac:dyDescent="0.35">
      <c r="A2478" s="8" t="s">
        <v>2505</v>
      </c>
      <c r="B2478" s="8" t="s">
        <v>17567</v>
      </c>
    </row>
    <row r="2479" spans="1:2" x14ac:dyDescent="0.35">
      <c r="A2479" s="8" t="s">
        <v>2506</v>
      </c>
      <c r="B2479" s="8" t="s">
        <v>17567</v>
      </c>
    </row>
    <row r="2480" spans="1:2" x14ac:dyDescent="0.35">
      <c r="A2480" s="8" t="s">
        <v>2507</v>
      </c>
      <c r="B2480" s="8" t="s">
        <v>17567</v>
      </c>
    </row>
    <row r="2481" spans="1:2" x14ac:dyDescent="0.35">
      <c r="A2481" s="8" t="s">
        <v>2508</v>
      </c>
      <c r="B2481" s="8" t="s">
        <v>17567</v>
      </c>
    </row>
    <row r="2482" spans="1:2" x14ac:dyDescent="0.35">
      <c r="A2482" s="8" t="s">
        <v>2509</v>
      </c>
      <c r="B2482" s="8" t="s">
        <v>17567</v>
      </c>
    </row>
    <row r="2483" spans="1:2" x14ac:dyDescent="0.35">
      <c r="A2483" s="8" t="s">
        <v>2510</v>
      </c>
      <c r="B2483" s="8" t="s">
        <v>17567</v>
      </c>
    </row>
    <row r="2484" spans="1:2" x14ac:dyDescent="0.35">
      <c r="A2484" s="8" t="s">
        <v>2511</v>
      </c>
      <c r="B2484" s="8" t="s">
        <v>17567</v>
      </c>
    </row>
    <row r="2485" spans="1:2" x14ac:dyDescent="0.35">
      <c r="A2485" s="8" t="s">
        <v>2512</v>
      </c>
      <c r="B2485" s="8" t="s">
        <v>17567</v>
      </c>
    </row>
    <row r="2486" spans="1:2" x14ac:dyDescent="0.35">
      <c r="A2486" s="8" t="s">
        <v>2513</v>
      </c>
      <c r="B2486" s="8" t="s">
        <v>17567</v>
      </c>
    </row>
    <row r="2487" spans="1:2" x14ac:dyDescent="0.35">
      <c r="A2487" s="8" t="s">
        <v>2514</v>
      </c>
      <c r="B2487" s="8" t="s">
        <v>17567</v>
      </c>
    </row>
    <row r="2488" spans="1:2" x14ac:dyDescent="0.35">
      <c r="A2488" s="8" t="s">
        <v>2515</v>
      </c>
      <c r="B2488" s="8" t="s">
        <v>17567</v>
      </c>
    </row>
    <row r="2489" spans="1:2" x14ac:dyDescent="0.35">
      <c r="A2489" s="8" t="s">
        <v>2516</v>
      </c>
      <c r="B2489" s="8" t="s">
        <v>17567</v>
      </c>
    </row>
    <row r="2490" spans="1:2" x14ac:dyDescent="0.35">
      <c r="A2490" s="8" t="s">
        <v>2517</v>
      </c>
      <c r="B2490" s="8" t="s">
        <v>17567</v>
      </c>
    </row>
    <row r="2491" spans="1:2" x14ac:dyDescent="0.35">
      <c r="A2491" s="8" t="s">
        <v>2518</v>
      </c>
      <c r="B2491" s="8" t="s">
        <v>17567</v>
      </c>
    </row>
    <row r="2492" spans="1:2" x14ac:dyDescent="0.35">
      <c r="A2492" s="8" t="s">
        <v>2519</v>
      </c>
      <c r="B2492" s="8" t="s">
        <v>17567</v>
      </c>
    </row>
    <row r="2493" spans="1:2" x14ac:dyDescent="0.35">
      <c r="A2493" s="8" t="s">
        <v>2520</v>
      </c>
      <c r="B2493" s="8" t="s">
        <v>17567</v>
      </c>
    </row>
    <row r="2494" spans="1:2" x14ac:dyDescent="0.35">
      <c r="A2494" s="8" t="s">
        <v>2521</v>
      </c>
      <c r="B2494" s="8" t="s">
        <v>17567</v>
      </c>
    </row>
    <row r="2495" spans="1:2" x14ac:dyDescent="0.35">
      <c r="A2495" s="8" t="s">
        <v>2522</v>
      </c>
      <c r="B2495" s="8" t="s">
        <v>17567</v>
      </c>
    </row>
    <row r="2496" spans="1:2" x14ac:dyDescent="0.35">
      <c r="A2496" s="8" t="s">
        <v>2523</v>
      </c>
      <c r="B2496" s="8" t="s">
        <v>17567</v>
      </c>
    </row>
    <row r="2497" spans="1:2" x14ac:dyDescent="0.35">
      <c r="A2497" s="8" t="s">
        <v>2524</v>
      </c>
      <c r="B2497" s="8" t="s">
        <v>17567</v>
      </c>
    </row>
    <row r="2498" spans="1:2" x14ac:dyDescent="0.35">
      <c r="A2498" s="8" t="s">
        <v>2525</v>
      </c>
      <c r="B2498" s="8" t="s">
        <v>17567</v>
      </c>
    </row>
    <row r="2499" spans="1:2" x14ac:dyDescent="0.35">
      <c r="A2499" s="8" t="s">
        <v>2526</v>
      </c>
      <c r="B2499" s="8" t="s">
        <v>17567</v>
      </c>
    </row>
    <row r="2500" spans="1:2" x14ac:dyDescent="0.35">
      <c r="A2500" s="8" t="s">
        <v>2527</v>
      </c>
      <c r="B2500" s="8" t="s">
        <v>17567</v>
      </c>
    </row>
    <row r="2501" spans="1:2" x14ac:dyDescent="0.35">
      <c r="A2501" s="8" t="s">
        <v>2528</v>
      </c>
      <c r="B2501" s="8" t="s">
        <v>17567</v>
      </c>
    </row>
    <row r="2502" spans="1:2" x14ac:dyDescent="0.35">
      <c r="A2502" s="8" t="s">
        <v>2529</v>
      </c>
      <c r="B2502" s="8" t="s">
        <v>17567</v>
      </c>
    </row>
    <row r="2503" spans="1:2" x14ac:dyDescent="0.35">
      <c r="A2503" s="8" t="s">
        <v>2530</v>
      </c>
      <c r="B2503" s="8" t="s">
        <v>17567</v>
      </c>
    </row>
    <row r="2504" spans="1:2" x14ac:dyDescent="0.35">
      <c r="A2504" s="8" t="s">
        <v>2531</v>
      </c>
      <c r="B2504" s="8" t="s">
        <v>17568</v>
      </c>
    </row>
    <row r="2505" spans="1:2" x14ac:dyDescent="0.35">
      <c r="A2505" s="8" t="s">
        <v>2532</v>
      </c>
      <c r="B2505" s="8" t="s">
        <v>17568</v>
      </c>
    </row>
    <row r="2506" spans="1:2" x14ac:dyDescent="0.35">
      <c r="A2506" s="8" t="s">
        <v>2533</v>
      </c>
      <c r="B2506" s="8" t="s">
        <v>17568</v>
      </c>
    </row>
    <row r="2507" spans="1:2" x14ac:dyDescent="0.35">
      <c r="A2507" s="8" t="s">
        <v>2534</v>
      </c>
      <c r="B2507" s="8" t="s">
        <v>17568</v>
      </c>
    </row>
    <row r="2508" spans="1:2" x14ac:dyDescent="0.35">
      <c r="A2508" s="8" t="s">
        <v>2535</v>
      </c>
      <c r="B2508" s="8" t="s">
        <v>17568</v>
      </c>
    </row>
    <row r="2509" spans="1:2" x14ac:dyDescent="0.35">
      <c r="A2509" s="8" t="s">
        <v>2536</v>
      </c>
      <c r="B2509" s="8" t="s">
        <v>17568</v>
      </c>
    </row>
    <row r="2510" spans="1:2" x14ac:dyDescent="0.35">
      <c r="A2510" s="8" t="s">
        <v>2537</v>
      </c>
      <c r="B2510" s="8" t="s">
        <v>17568</v>
      </c>
    </row>
    <row r="2511" spans="1:2" x14ac:dyDescent="0.35">
      <c r="A2511" s="8" t="s">
        <v>2538</v>
      </c>
      <c r="B2511" s="8" t="s">
        <v>17568</v>
      </c>
    </row>
    <row r="2512" spans="1:2" x14ac:dyDescent="0.35">
      <c r="A2512" s="8" t="s">
        <v>2539</v>
      </c>
      <c r="B2512" s="8" t="s">
        <v>17568</v>
      </c>
    </row>
    <row r="2513" spans="1:2" x14ac:dyDescent="0.35">
      <c r="A2513" s="8" t="s">
        <v>2540</v>
      </c>
      <c r="B2513" s="8" t="s">
        <v>17568</v>
      </c>
    </row>
    <row r="2514" spans="1:2" x14ac:dyDescent="0.35">
      <c r="A2514" s="8" t="s">
        <v>2541</v>
      </c>
      <c r="B2514" s="8" t="s">
        <v>17568</v>
      </c>
    </row>
    <row r="2515" spans="1:2" x14ac:dyDescent="0.35">
      <c r="A2515" s="8" t="s">
        <v>2542</v>
      </c>
      <c r="B2515" s="8" t="s">
        <v>17568</v>
      </c>
    </row>
    <row r="2516" spans="1:2" x14ac:dyDescent="0.35">
      <c r="A2516" s="8" t="s">
        <v>2543</v>
      </c>
      <c r="B2516" s="8" t="s">
        <v>17568</v>
      </c>
    </row>
    <row r="2517" spans="1:2" x14ac:dyDescent="0.35">
      <c r="A2517" s="8" t="s">
        <v>2544</v>
      </c>
      <c r="B2517" s="8" t="s">
        <v>17568</v>
      </c>
    </row>
    <row r="2518" spans="1:2" x14ac:dyDescent="0.35">
      <c r="A2518" s="8" t="s">
        <v>2545</v>
      </c>
      <c r="B2518" s="8" t="s">
        <v>17568</v>
      </c>
    </row>
    <row r="2519" spans="1:2" x14ac:dyDescent="0.35">
      <c r="A2519" s="8" t="s">
        <v>2546</v>
      </c>
      <c r="B2519" s="8" t="s">
        <v>17568</v>
      </c>
    </row>
    <row r="2520" spans="1:2" x14ac:dyDescent="0.35">
      <c r="A2520" s="8" t="s">
        <v>2547</v>
      </c>
      <c r="B2520" s="8" t="s">
        <v>17568</v>
      </c>
    </row>
    <row r="2521" spans="1:2" x14ac:dyDescent="0.35">
      <c r="A2521" s="8" t="s">
        <v>2548</v>
      </c>
      <c r="B2521" s="8" t="s">
        <v>17568</v>
      </c>
    </row>
    <row r="2522" spans="1:2" x14ac:dyDescent="0.35">
      <c r="A2522" s="8" t="s">
        <v>2549</v>
      </c>
      <c r="B2522" s="8" t="s">
        <v>17568</v>
      </c>
    </row>
    <row r="2523" spans="1:2" x14ac:dyDescent="0.35">
      <c r="A2523" s="8" t="s">
        <v>2550</v>
      </c>
      <c r="B2523" s="8" t="s">
        <v>17568</v>
      </c>
    </row>
    <row r="2524" spans="1:2" x14ac:dyDescent="0.35">
      <c r="A2524" s="8" t="s">
        <v>2551</v>
      </c>
      <c r="B2524" s="8" t="s">
        <v>17568</v>
      </c>
    </row>
    <row r="2525" spans="1:2" x14ac:dyDescent="0.35">
      <c r="A2525" s="8" t="s">
        <v>2552</v>
      </c>
      <c r="B2525" s="8" t="s">
        <v>17568</v>
      </c>
    </row>
    <row r="2526" spans="1:2" x14ac:dyDescent="0.35">
      <c r="A2526" s="8" t="s">
        <v>2553</v>
      </c>
      <c r="B2526" s="8" t="s">
        <v>17568</v>
      </c>
    </row>
    <row r="2527" spans="1:2" x14ac:dyDescent="0.35">
      <c r="A2527" s="8" t="s">
        <v>2554</v>
      </c>
      <c r="B2527" s="8" t="s">
        <v>17568</v>
      </c>
    </row>
    <row r="2528" spans="1:2" x14ac:dyDescent="0.35">
      <c r="A2528" s="8" t="s">
        <v>2555</v>
      </c>
      <c r="B2528" s="8" t="s">
        <v>17568</v>
      </c>
    </row>
    <row r="2529" spans="1:2" x14ac:dyDescent="0.35">
      <c r="A2529" s="8" t="s">
        <v>2556</v>
      </c>
      <c r="B2529" s="8" t="s">
        <v>17568</v>
      </c>
    </row>
    <row r="2530" spans="1:2" x14ac:dyDescent="0.35">
      <c r="A2530" s="8" t="s">
        <v>2557</v>
      </c>
      <c r="B2530" s="8" t="s">
        <v>17568</v>
      </c>
    </row>
    <row r="2531" spans="1:2" x14ac:dyDescent="0.35">
      <c r="A2531" s="8" t="s">
        <v>2558</v>
      </c>
      <c r="B2531" s="8" t="s">
        <v>17568</v>
      </c>
    </row>
    <row r="2532" spans="1:2" x14ac:dyDescent="0.35">
      <c r="A2532" s="8" t="s">
        <v>2559</v>
      </c>
      <c r="B2532" s="8" t="s">
        <v>17568</v>
      </c>
    </row>
    <row r="2533" spans="1:2" x14ac:dyDescent="0.35">
      <c r="A2533" s="8" t="s">
        <v>2560</v>
      </c>
      <c r="B2533" s="8" t="s">
        <v>17568</v>
      </c>
    </row>
    <row r="2534" spans="1:2" x14ac:dyDescent="0.35">
      <c r="A2534" s="8" t="s">
        <v>2561</v>
      </c>
      <c r="B2534" s="8" t="s">
        <v>17569</v>
      </c>
    </row>
    <row r="2535" spans="1:2" x14ac:dyDescent="0.35">
      <c r="A2535" s="8" t="s">
        <v>2562</v>
      </c>
      <c r="B2535" s="8" t="s">
        <v>17569</v>
      </c>
    </row>
    <row r="2536" spans="1:2" x14ac:dyDescent="0.35">
      <c r="A2536" s="8" t="s">
        <v>2563</v>
      </c>
      <c r="B2536" s="8" t="s">
        <v>17569</v>
      </c>
    </row>
    <row r="2537" spans="1:2" x14ac:dyDescent="0.35">
      <c r="A2537" s="8" t="s">
        <v>2564</v>
      </c>
      <c r="B2537" s="8" t="s">
        <v>17569</v>
      </c>
    </row>
    <row r="2538" spans="1:2" x14ac:dyDescent="0.35">
      <c r="A2538" s="8" t="s">
        <v>2565</v>
      </c>
      <c r="B2538" s="8" t="s">
        <v>17569</v>
      </c>
    </row>
    <row r="2539" spans="1:2" x14ac:dyDescent="0.35">
      <c r="A2539" s="8" t="s">
        <v>2566</v>
      </c>
      <c r="B2539" s="8" t="s">
        <v>17569</v>
      </c>
    </row>
    <row r="2540" spans="1:2" x14ac:dyDescent="0.35">
      <c r="A2540" s="8" t="s">
        <v>2567</v>
      </c>
      <c r="B2540" s="8" t="s">
        <v>17569</v>
      </c>
    </row>
    <row r="2541" spans="1:2" x14ac:dyDescent="0.35">
      <c r="A2541" s="8" t="s">
        <v>2568</v>
      </c>
      <c r="B2541" s="8" t="s">
        <v>17569</v>
      </c>
    </row>
    <row r="2542" spans="1:2" x14ac:dyDescent="0.35">
      <c r="A2542" s="8" t="s">
        <v>2569</v>
      </c>
      <c r="B2542" s="8" t="s">
        <v>17569</v>
      </c>
    </row>
    <row r="2543" spans="1:2" x14ac:dyDescent="0.35">
      <c r="A2543" s="8" t="s">
        <v>2570</v>
      </c>
      <c r="B2543" s="8" t="s">
        <v>17569</v>
      </c>
    </row>
    <row r="2544" spans="1:2" x14ac:dyDescent="0.35">
      <c r="A2544" s="8" t="s">
        <v>2571</v>
      </c>
      <c r="B2544" s="8" t="s">
        <v>17569</v>
      </c>
    </row>
    <row r="2545" spans="1:2" x14ac:dyDescent="0.35">
      <c r="A2545" s="8" t="s">
        <v>2572</v>
      </c>
      <c r="B2545" s="8" t="s">
        <v>17569</v>
      </c>
    </row>
    <row r="2546" spans="1:2" x14ac:dyDescent="0.35">
      <c r="A2546" s="8" t="s">
        <v>2573</v>
      </c>
      <c r="B2546" s="8" t="s">
        <v>17569</v>
      </c>
    </row>
    <row r="2547" spans="1:2" x14ac:dyDescent="0.35">
      <c r="A2547" s="8" t="s">
        <v>2574</v>
      </c>
      <c r="B2547" s="8" t="s">
        <v>17569</v>
      </c>
    </row>
    <row r="2548" spans="1:2" x14ac:dyDescent="0.35">
      <c r="A2548" s="8" t="s">
        <v>2575</v>
      </c>
      <c r="B2548" s="8" t="s">
        <v>17569</v>
      </c>
    </row>
    <row r="2549" spans="1:2" x14ac:dyDescent="0.35">
      <c r="A2549" s="8" t="s">
        <v>2576</v>
      </c>
      <c r="B2549" s="8" t="s">
        <v>17569</v>
      </c>
    </row>
    <row r="2550" spans="1:2" x14ac:dyDescent="0.35">
      <c r="A2550" s="8" t="s">
        <v>2577</v>
      </c>
      <c r="B2550" s="8" t="s">
        <v>17569</v>
      </c>
    </row>
    <row r="2551" spans="1:2" x14ac:dyDescent="0.35">
      <c r="A2551" s="8" t="s">
        <v>2578</v>
      </c>
      <c r="B2551" s="8" t="s">
        <v>17569</v>
      </c>
    </row>
    <row r="2552" spans="1:2" x14ac:dyDescent="0.35">
      <c r="A2552" s="8" t="s">
        <v>2579</v>
      </c>
      <c r="B2552" s="8" t="s">
        <v>17569</v>
      </c>
    </row>
    <row r="2553" spans="1:2" x14ac:dyDescent="0.35">
      <c r="A2553" s="8" t="s">
        <v>2580</v>
      </c>
      <c r="B2553" s="8" t="s">
        <v>17569</v>
      </c>
    </row>
    <row r="2554" spans="1:2" x14ac:dyDescent="0.35">
      <c r="A2554" s="8" t="s">
        <v>2581</v>
      </c>
      <c r="B2554" s="8" t="s">
        <v>17569</v>
      </c>
    </row>
    <row r="2555" spans="1:2" x14ac:dyDescent="0.35">
      <c r="A2555" s="8" t="s">
        <v>2582</v>
      </c>
      <c r="B2555" s="8" t="s">
        <v>17569</v>
      </c>
    </row>
    <row r="2556" spans="1:2" x14ac:dyDescent="0.35">
      <c r="A2556" s="8" t="s">
        <v>2583</v>
      </c>
      <c r="B2556" s="8" t="s">
        <v>17569</v>
      </c>
    </row>
    <row r="2557" spans="1:2" x14ac:dyDescent="0.35">
      <c r="A2557" s="8" t="s">
        <v>2584</v>
      </c>
      <c r="B2557" s="8" t="s">
        <v>17569</v>
      </c>
    </row>
    <row r="2558" spans="1:2" x14ac:dyDescent="0.35">
      <c r="A2558" s="8" t="s">
        <v>2585</v>
      </c>
      <c r="B2558" s="8" t="s">
        <v>17569</v>
      </c>
    </row>
    <row r="2559" spans="1:2" x14ac:dyDescent="0.35">
      <c r="A2559" s="8" t="s">
        <v>2586</v>
      </c>
      <c r="B2559" s="8" t="s">
        <v>17569</v>
      </c>
    </row>
    <row r="2560" spans="1:2" x14ac:dyDescent="0.35">
      <c r="A2560" s="8" t="s">
        <v>2587</v>
      </c>
      <c r="B2560" s="8" t="s">
        <v>17569</v>
      </c>
    </row>
    <row r="2561" spans="1:2" x14ac:dyDescent="0.35">
      <c r="A2561" s="8" t="s">
        <v>2588</v>
      </c>
      <c r="B2561" s="8" t="s">
        <v>17569</v>
      </c>
    </row>
    <row r="2562" spans="1:2" x14ac:dyDescent="0.35">
      <c r="A2562" s="8" t="s">
        <v>2589</v>
      </c>
      <c r="B2562" s="8" t="s">
        <v>17569</v>
      </c>
    </row>
    <row r="2563" spans="1:2" x14ac:dyDescent="0.35">
      <c r="A2563" s="8" t="s">
        <v>2590</v>
      </c>
      <c r="B2563" s="8" t="s">
        <v>17569</v>
      </c>
    </row>
    <row r="2564" spans="1:2" x14ac:dyDescent="0.35">
      <c r="A2564" s="8" t="s">
        <v>2591</v>
      </c>
      <c r="B2564" s="8" t="s">
        <v>17569</v>
      </c>
    </row>
    <row r="2565" spans="1:2" x14ac:dyDescent="0.35">
      <c r="A2565" s="8" t="s">
        <v>2592</v>
      </c>
      <c r="B2565" s="8" t="s">
        <v>30</v>
      </c>
    </row>
    <row r="2566" spans="1:2" x14ac:dyDescent="0.35">
      <c r="A2566" s="8" t="s">
        <v>2593</v>
      </c>
      <c r="B2566" s="8" t="s">
        <v>30</v>
      </c>
    </row>
    <row r="2567" spans="1:2" x14ac:dyDescent="0.35">
      <c r="A2567" s="8" t="s">
        <v>2594</v>
      </c>
      <c r="B2567" s="8" t="s">
        <v>30</v>
      </c>
    </row>
    <row r="2568" spans="1:2" x14ac:dyDescent="0.35">
      <c r="A2568" s="8" t="s">
        <v>2595</v>
      </c>
      <c r="B2568" s="8" t="s">
        <v>30</v>
      </c>
    </row>
    <row r="2569" spans="1:2" x14ac:dyDescent="0.35">
      <c r="A2569" s="8" t="s">
        <v>2596</v>
      </c>
      <c r="B2569" s="8" t="s">
        <v>30</v>
      </c>
    </row>
    <row r="2570" spans="1:2" x14ac:dyDescent="0.35">
      <c r="A2570" s="8" t="s">
        <v>2597</v>
      </c>
      <c r="B2570" s="8" t="s">
        <v>30</v>
      </c>
    </row>
    <row r="2571" spans="1:2" x14ac:dyDescent="0.35">
      <c r="A2571" s="8" t="s">
        <v>2598</v>
      </c>
      <c r="B2571" s="8" t="s">
        <v>30</v>
      </c>
    </row>
    <row r="2572" spans="1:2" x14ac:dyDescent="0.35">
      <c r="A2572" s="8" t="s">
        <v>2599</v>
      </c>
      <c r="B2572" s="8" t="s">
        <v>30</v>
      </c>
    </row>
    <row r="2573" spans="1:2" x14ac:dyDescent="0.35">
      <c r="A2573" s="8" t="s">
        <v>2600</v>
      </c>
      <c r="B2573" s="8" t="s">
        <v>30</v>
      </c>
    </row>
    <row r="2574" spans="1:2" x14ac:dyDescent="0.35">
      <c r="A2574" s="8" t="s">
        <v>2601</v>
      </c>
      <c r="B2574" s="8" t="s">
        <v>30</v>
      </c>
    </row>
    <row r="2575" spans="1:2" x14ac:dyDescent="0.35">
      <c r="A2575" s="8" t="s">
        <v>2602</v>
      </c>
      <c r="B2575" s="8" t="s">
        <v>30</v>
      </c>
    </row>
    <row r="2576" spans="1:2" x14ac:dyDescent="0.35">
      <c r="A2576" s="8" t="s">
        <v>2603</v>
      </c>
      <c r="B2576" s="8" t="s">
        <v>30</v>
      </c>
    </row>
    <row r="2577" spans="1:2" x14ac:dyDescent="0.35">
      <c r="A2577" s="8" t="s">
        <v>2604</v>
      </c>
      <c r="B2577" s="8" t="s">
        <v>30</v>
      </c>
    </row>
    <row r="2578" spans="1:2" x14ac:dyDescent="0.35">
      <c r="A2578" s="8" t="s">
        <v>2605</v>
      </c>
      <c r="B2578" s="8" t="s">
        <v>30</v>
      </c>
    </row>
    <row r="2579" spans="1:2" x14ac:dyDescent="0.35">
      <c r="A2579" s="8" t="s">
        <v>2606</v>
      </c>
      <c r="B2579" s="8" t="s">
        <v>30</v>
      </c>
    </row>
    <row r="2580" spans="1:2" x14ac:dyDescent="0.35">
      <c r="A2580" s="8" t="s">
        <v>2607</v>
      </c>
      <c r="B2580" s="8" t="s">
        <v>30</v>
      </c>
    </row>
    <row r="2581" spans="1:2" x14ac:dyDescent="0.35">
      <c r="A2581" s="8" t="s">
        <v>2608</v>
      </c>
      <c r="B2581" s="8" t="s">
        <v>30</v>
      </c>
    </row>
    <row r="2582" spans="1:2" x14ac:dyDescent="0.35">
      <c r="A2582" s="8" t="s">
        <v>2609</v>
      </c>
      <c r="B2582" s="8" t="s">
        <v>30</v>
      </c>
    </row>
    <row r="2583" spans="1:2" x14ac:dyDescent="0.35">
      <c r="A2583" s="8" t="s">
        <v>2610</v>
      </c>
      <c r="B2583" s="8" t="s">
        <v>30</v>
      </c>
    </row>
    <row r="2584" spans="1:2" x14ac:dyDescent="0.35">
      <c r="A2584" s="8" t="s">
        <v>2611</v>
      </c>
      <c r="B2584" s="8" t="s">
        <v>30</v>
      </c>
    </row>
    <row r="2585" spans="1:2" x14ac:dyDescent="0.35">
      <c r="A2585" s="8" t="s">
        <v>2612</v>
      </c>
      <c r="B2585" s="8" t="s">
        <v>30</v>
      </c>
    </row>
    <row r="2586" spans="1:2" x14ac:dyDescent="0.35">
      <c r="A2586" s="8" t="s">
        <v>2613</v>
      </c>
      <c r="B2586" s="8" t="s">
        <v>30</v>
      </c>
    </row>
    <row r="2587" spans="1:2" x14ac:dyDescent="0.35">
      <c r="A2587" s="8" t="s">
        <v>2614</v>
      </c>
      <c r="B2587" s="8" t="s">
        <v>30</v>
      </c>
    </row>
    <row r="2588" spans="1:2" x14ac:dyDescent="0.35">
      <c r="A2588" s="8" t="s">
        <v>2615</v>
      </c>
      <c r="B2588" s="8" t="s">
        <v>30</v>
      </c>
    </row>
    <row r="2589" spans="1:2" x14ac:dyDescent="0.35">
      <c r="A2589" s="8" t="s">
        <v>2616</v>
      </c>
      <c r="B2589" s="8" t="s">
        <v>30</v>
      </c>
    </row>
    <row r="2590" spans="1:2" x14ac:dyDescent="0.35">
      <c r="A2590" s="8" t="s">
        <v>2617</v>
      </c>
      <c r="B2590" s="8" t="s">
        <v>30</v>
      </c>
    </row>
    <row r="2591" spans="1:2" x14ac:dyDescent="0.35">
      <c r="A2591" s="8" t="s">
        <v>2618</v>
      </c>
      <c r="B2591" s="8" t="s">
        <v>30</v>
      </c>
    </row>
    <row r="2592" spans="1:2" x14ac:dyDescent="0.35">
      <c r="A2592" s="8" t="s">
        <v>2619</v>
      </c>
      <c r="B2592" s="8" t="s">
        <v>30</v>
      </c>
    </row>
    <row r="2593" spans="1:2" x14ac:dyDescent="0.35">
      <c r="A2593" s="8" t="s">
        <v>2620</v>
      </c>
      <c r="B2593" s="8" t="s">
        <v>30</v>
      </c>
    </row>
    <row r="2594" spans="1:2" x14ac:dyDescent="0.35">
      <c r="A2594" s="8" t="s">
        <v>2621</v>
      </c>
      <c r="B2594" s="8" t="s">
        <v>30</v>
      </c>
    </row>
    <row r="2595" spans="1:2" x14ac:dyDescent="0.35">
      <c r="A2595" s="8" t="s">
        <v>2622</v>
      </c>
      <c r="B2595" s="8" t="s">
        <v>30</v>
      </c>
    </row>
    <row r="2596" spans="1:2" x14ac:dyDescent="0.35">
      <c r="A2596" s="8" t="s">
        <v>2623</v>
      </c>
      <c r="B2596" s="8" t="s">
        <v>17570</v>
      </c>
    </row>
    <row r="2597" spans="1:2" x14ac:dyDescent="0.35">
      <c r="A2597" s="8" t="s">
        <v>2624</v>
      </c>
      <c r="B2597" s="8" t="s">
        <v>17570</v>
      </c>
    </row>
    <row r="2598" spans="1:2" x14ac:dyDescent="0.35">
      <c r="A2598" s="8" t="s">
        <v>2625</v>
      </c>
      <c r="B2598" s="8" t="s">
        <v>17570</v>
      </c>
    </row>
    <row r="2599" spans="1:2" x14ac:dyDescent="0.35">
      <c r="A2599" s="8" t="s">
        <v>2626</v>
      </c>
      <c r="B2599" s="8" t="s">
        <v>17570</v>
      </c>
    </row>
    <row r="2600" spans="1:2" x14ac:dyDescent="0.35">
      <c r="A2600" s="8" t="s">
        <v>2627</v>
      </c>
      <c r="B2600" s="8" t="s">
        <v>17570</v>
      </c>
    </row>
    <row r="2601" spans="1:2" x14ac:dyDescent="0.35">
      <c r="A2601" s="8" t="s">
        <v>2628</v>
      </c>
      <c r="B2601" s="8" t="s">
        <v>17570</v>
      </c>
    </row>
    <row r="2602" spans="1:2" x14ac:dyDescent="0.35">
      <c r="A2602" s="8" t="s">
        <v>2629</v>
      </c>
      <c r="B2602" s="8" t="s">
        <v>17570</v>
      </c>
    </row>
    <row r="2603" spans="1:2" x14ac:dyDescent="0.35">
      <c r="A2603" s="8" t="s">
        <v>2630</v>
      </c>
      <c r="B2603" s="8" t="s">
        <v>17570</v>
      </c>
    </row>
    <row r="2604" spans="1:2" x14ac:dyDescent="0.35">
      <c r="A2604" s="8" t="s">
        <v>2631</v>
      </c>
      <c r="B2604" s="8" t="s">
        <v>17570</v>
      </c>
    </row>
    <row r="2605" spans="1:2" x14ac:dyDescent="0.35">
      <c r="A2605" s="8" t="s">
        <v>2632</v>
      </c>
      <c r="B2605" s="8" t="s">
        <v>17570</v>
      </c>
    </row>
    <row r="2606" spans="1:2" x14ac:dyDescent="0.35">
      <c r="A2606" s="8" t="s">
        <v>2633</v>
      </c>
      <c r="B2606" s="8" t="s">
        <v>17570</v>
      </c>
    </row>
    <row r="2607" spans="1:2" x14ac:dyDescent="0.35">
      <c r="A2607" s="8" t="s">
        <v>2634</v>
      </c>
      <c r="B2607" s="8" t="s">
        <v>17570</v>
      </c>
    </row>
    <row r="2608" spans="1:2" x14ac:dyDescent="0.35">
      <c r="A2608" s="8" t="s">
        <v>2635</v>
      </c>
      <c r="B2608" s="8" t="s">
        <v>17570</v>
      </c>
    </row>
    <row r="2609" spans="1:2" x14ac:dyDescent="0.35">
      <c r="A2609" s="8" t="s">
        <v>2636</v>
      </c>
      <c r="B2609" s="8" t="s">
        <v>17570</v>
      </c>
    </row>
    <row r="2610" spans="1:2" x14ac:dyDescent="0.35">
      <c r="A2610" s="8" t="s">
        <v>2637</v>
      </c>
      <c r="B2610" s="8" t="s">
        <v>17570</v>
      </c>
    </row>
    <row r="2611" spans="1:2" x14ac:dyDescent="0.35">
      <c r="A2611" s="8" t="s">
        <v>2638</v>
      </c>
      <c r="B2611" s="8" t="s">
        <v>17570</v>
      </c>
    </row>
    <row r="2612" spans="1:2" x14ac:dyDescent="0.35">
      <c r="A2612" s="8" t="s">
        <v>2639</v>
      </c>
      <c r="B2612" s="8" t="s">
        <v>17570</v>
      </c>
    </row>
    <row r="2613" spans="1:2" x14ac:dyDescent="0.35">
      <c r="A2613" s="8" t="s">
        <v>2640</v>
      </c>
      <c r="B2613" s="8" t="s">
        <v>17570</v>
      </c>
    </row>
    <row r="2614" spans="1:2" x14ac:dyDescent="0.35">
      <c r="A2614" s="8" t="s">
        <v>2641</v>
      </c>
      <c r="B2614" s="8" t="s">
        <v>17570</v>
      </c>
    </row>
    <row r="2615" spans="1:2" x14ac:dyDescent="0.35">
      <c r="A2615" s="8" t="s">
        <v>2642</v>
      </c>
      <c r="B2615" s="8" t="s">
        <v>17570</v>
      </c>
    </row>
    <row r="2616" spans="1:2" x14ac:dyDescent="0.35">
      <c r="A2616" s="8" t="s">
        <v>2643</v>
      </c>
      <c r="B2616" s="8" t="s">
        <v>17570</v>
      </c>
    </row>
    <row r="2617" spans="1:2" x14ac:dyDescent="0.35">
      <c r="A2617" s="8" t="s">
        <v>2644</v>
      </c>
      <c r="B2617" s="8" t="s">
        <v>17570</v>
      </c>
    </row>
    <row r="2618" spans="1:2" x14ac:dyDescent="0.35">
      <c r="A2618" s="8" t="s">
        <v>2645</v>
      </c>
      <c r="B2618" s="8" t="s">
        <v>17570</v>
      </c>
    </row>
    <row r="2619" spans="1:2" x14ac:dyDescent="0.35">
      <c r="A2619" s="8" t="s">
        <v>2646</v>
      </c>
      <c r="B2619" s="8" t="s">
        <v>17570</v>
      </c>
    </row>
    <row r="2620" spans="1:2" x14ac:dyDescent="0.35">
      <c r="A2620" s="8" t="s">
        <v>2647</v>
      </c>
      <c r="B2620" s="8" t="s">
        <v>17570</v>
      </c>
    </row>
    <row r="2621" spans="1:2" x14ac:dyDescent="0.35">
      <c r="A2621" s="8" t="s">
        <v>2648</v>
      </c>
      <c r="B2621" s="8" t="s">
        <v>17570</v>
      </c>
    </row>
    <row r="2622" spans="1:2" x14ac:dyDescent="0.35">
      <c r="A2622" s="8" t="s">
        <v>2649</v>
      </c>
      <c r="B2622" s="8" t="s">
        <v>17570</v>
      </c>
    </row>
    <row r="2623" spans="1:2" x14ac:dyDescent="0.35">
      <c r="A2623" s="8" t="s">
        <v>2650</v>
      </c>
      <c r="B2623" s="8" t="s">
        <v>17570</v>
      </c>
    </row>
    <row r="2624" spans="1:2" x14ac:dyDescent="0.35">
      <c r="A2624" s="8" t="s">
        <v>2651</v>
      </c>
      <c r="B2624" s="8" t="s">
        <v>17570</v>
      </c>
    </row>
    <row r="2625" spans="1:2" x14ac:dyDescent="0.35">
      <c r="A2625" s="8" t="s">
        <v>2652</v>
      </c>
      <c r="B2625" s="8" t="s">
        <v>17571</v>
      </c>
    </row>
    <row r="2626" spans="1:2" x14ac:dyDescent="0.35">
      <c r="A2626" s="8" t="s">
        <v>2653</v>
      </c>
      <c r="B2626" s="8" t="s">
        <v>17571</v>
      </c>
    </row>
    <row r="2627" spans="1:2" x14ac:dyDescent="0.35">
      <c r="A2627" s="8" t="s">
        <v>2654</v>
      </c>
      <c r="B2627" s="8" t="s">
        <v>17571</v>
      </c>
    </row>
    <row r="2628" spans="1:2" x14ac:dyDescent="0.35">
      <c r="A2628" s="8" t="s">
        <v>2655</v>
      </c>
      <c r="B2628" s="8" t="s">
        <v>17571</v>
      </c>
    </row>
    <row r="2629" spans="1:2" x14ac:dyDescent="0.35">
      <c r="A2629" s="8" t="s">
        <v>2656</v>
      </c>
      <c r="B2629" s="8" t="s">
        <v>17571</v>
      </c>
    </row>
    <row r="2630" spans="1:2" x14ac:dyDescent="0.35">
      <c r="A2630" s="8" t="s">
        <v>2657</v>
      </c>
      <c r="B2630" s="8" t="s">
        <v>17571</v>
      </c>
    </row>
    <row r="2631" spans="1:2" x14ac:dyDescent="0.35">
      <c r="A2631" s="8" t="s">
        <v>2658</v>
      </c>
      <c r="B2631" s="8" t="s">
        <v>17571</v>
      </c>
    </row>
    <row r="2632" spans="1:2" x14ac:dyDescent="0.35">
      <c r="A2632" s="8" t="s">
        <v>2659</v>
      </c>
      <c r="B2632" s="8" t="s">
        <v>17571</v>
      </c>
    </row>
    <row r="2633" spans="1:2" x14ac:dyDescent="0.35">
      <c r="A2633" s="8" t="s">
        <v>2660</v>
      </c>
      <c r="B2633" s="8" t="s">
        <v>17571</v>
      </c>
    </row>
    <row r="2634" spans="1:2" x14ac:dyDescent="0.35">
      <c r="A2634" s="8" t="s">
        <v>2661</v>
      </c>
      <c r="B2634" s="8" t="s">
        <v>17571</v>
      </c>
    </row>
    <row r="2635" spans="1:2" x14ac:dyDescent="0.35">
      <c r="A2635" s="8" t="s">
        <v>2662</v>
      </c>
      <c r="B2635" s="8" t="s">
        <v>17571</v>
      </c>
    </row>
    <row r="2636" spans="1:2" x14ac:dyDescent="0.35">
      <c r="A2636" s="8" t="s">
        <v>2663</v>
      </c>
      <c r="B2636" s="8" t="s">
        <v>17571</v>
      </c>
    </row>
    <row r="2637" spans="1:2" x14ac:dyDescent="0.35">
      <c r="A2637" s="8" t="s">
        <v>2664</v>
      </c>
      <c r="B2637" s="8" t="s">
        <v>17571</v>
      </c>
    </row>
    <row r="2638" spans="1:2" x14ac:dyDescent="0.35">
      <c r="A2638" s="8" t="s">
        <v>2665</v>
      </c>
      <c r="B2638" s="8" t="s">
        <v>17571</v>
      </c>
    </row>
    <row r="2639" spans="1:2" x14ac:dyDescent="0.35">
      <c r="A2639" s="8" t="s">
        <v>2666</v>
      </c>
      <c r="B2639" s="8" t="s">
        <v>17571</v>
      </c>
    </row>
    <row r="2640" spans="1:2" x14ac:dyDescent="0.35">
      <c r="A2640" s="8" t="s">
        <v>2667</v>
      </c>
      <c r="B2640" s="8" t="s">
        <v>17571</v>
      </c>
    </row>
    <row r="2641" spans="1:2" x14ac:dyDescent="0.35">
      <c r="A2641" s="8" t="s">
        <v>2668</v>
      </c>
      <c r="B2641" s="8" t="s">
        <v>17571</v>
      </c>
    </row>
    <row r="2642" spans="1:2" x14ac:dyDescent="0.35">
      <c r="A2642" s="8" t="s">
        <v>2669</v>
      </c>
      <c r="B2642" s="8" t="s">
        <v>17571</v>
      </c>
    </row>
    <row r="2643" spans="1:2" x14ac:dyDescent="0.35">
      <c r="A2643" s="8" t="s">
        <v>2670</v>
      </c>
      <c r="B2643" s="8" t="s">
        <v>17571</v>
      </c>
    </row>
    <row r="2644" spans="1:2" x14ac:dyDescent="0.35">
      <c r="A2644" s="8" t="s">
        <v>2671</v>
      </c>
      <c r="B2644" s="8" t="s">
        <v>17571</v>
      </c>
    </row>
    <row r="2645" spans="1:2" x14ac:dyDescent="0.35">
      <c r="A2645" s="8" t="s">
        <v>2672</v>
      </c>
      <c r="B2645" s="8" t="s">
        <v>17571</v>
      </c>
    </row>
    <row r="2646" spans="1:2" x14ac:dyDescent="0.35">
      <c r="A2646" s="8" t="s">
        <v>2673</v>
      </c>
      <c r="B2646" s="8" t="s">
        <v>17571</v>
      </c>
    </row>
    <row r="2647" spans="1:2" x14ac:dyDescent="0.35">
      <c r="A2647" s="8" t="s">
        <v>2674</v>
      </c>
      <c r="B2647" s="8" t="s">
        <v>17571</v>
      </c>
    </row>
    <row r="2648" spans="1:2" x14ac:dyDescent="0.35">
      <c r="A2648" s="8" t="s">
        <v>2675</v>
      </c>
      <c r="B2648" s="8" t="s">
        <v>17571</v>
      </c>
    </row>
    <row r="2649" spans="1:2" x14ac:dyDescent="0.35">
      <c r="A2649" s="8" t="s">
        <v>2676</v>
      </c>
      <c r="B2649" s="8" t="s">
        <v>17571</v>
      </c>
    </row>
    <row r="2650" spans="1:2" x14ac:dyDescent="0.35">
      <c r="A2650" s="8" t="s">
        <v>2677</v>
      </c>
      <c r="B2650" s="8" t="s">
        <v>17571</v>
      </c>
    </row>
    <row r="2651" spans="1:2" x14ac:dyDescent="0.35">
      <c r="A2651" s="8" t="s">
        <v>2678</v>
      </c>
      <c r="B2651" s="8" t="s">
        <v>17571</v>
      </c>
    </row>
    <row r="2652" spans="1:2" x14ac:dyDescent="0.35">
      <c r="A2652" s="8" t="s">
        <v>2679</v>
      </c>
      <c r="B2652" s="8" t="s">
        <v>17571</v>
      </c>
    </row>
    <row r="2653" spans="1:2" x14ac:dyDescent="0.35">
      <c r="A2653" s="8" t="s">
        <v>2680</v>
      </c>
      <c r="B2653" s="8" t="s">
        <v>17571</v>
      </c>
    </row>
    <row r="2654" spans="1:2" x14ac:dyDescent="0.35">
      <c r="A2654" s="8" t="s">
        <v>2681</v>
      </c>
      <c r="B2654" s="8" t="s">
        <v>17571</v>
      </c>
    </row>
    <row r="2655" spans="1:2" x14ac:dyDescent="0.35">
      <c r="A2655" s="8" t="s">
        <v>2682</v>
      </c>
      <c r="B2655" s="8" t="s">
        <v>17571</v>
      </c>
    </row>
    <row r="2656" spans="1:2" x14ac:dyDescent="0.35">
      <c r="A2656" s="8" t="s">
        <v>2682</v>
      </c>
      <c r="B2656" s="8" t="s">
        <v>19539</v>
      </c>
    </row>
    <row r="2657" spans="1:2" x14ac:dyDescent="0.35">
      <c r="A2657" s="8" t="s">
        <v>2683</v>
      </c>
      <c r="B2657" s="8" t="s">
        <v>17572</v>
      </c>
    </row>
    <row r="2658" spans="1:2" x14ac:dyDescent="0.35">
      <c r="A2658" s="8" t="s">
        <v>2684</v>
      </c>
      <c r="B2658" s="8" t="s">
        <v>17572</v>
      </c>
    </row>
    <row r="2659" spans="1:2" x14ac:dyDescent="0.35">
      <c r="A2659" s="8" t="s">
        <v>2685</v>
      </c>
      <c r="B2659" s="8" t="s">
        <v>17572</v>
      </c>
    </row>
    <row r="2660" spans="1:2" x14ac:dyDescent="0.35">
      <c r="A2660" s="8" t="s">
        <v>2686</v>
      </c>
      <c r="B2660" s="8" t="s">
        <v>17572</v>
      </c>
    </row>
    <row r="2661" spans="1:2" x14ac:dyDescent="0.35">
      <c r="A2661" s="8" t="s">
        <v>2687</v>
      </c>
      <c r="B2661" s="8" t="s">
        <v>17572</v>
      </c>
    </row>
    <row r="2662" spans="1:2" x14ac:dyDescent="0.35">
      <c r="A2662" s="8" t="s">
        <v>2688</v>
      </c>
      <c r="B2662" s="8" t="s">
        <v>17572</v>
      </c>
    </row>
    <row r="2663" spans="1:2" x14ac:dyDescent="0.35">
      <c r="A2663" s="8" t="s">
        <v>2689</v>
      </c>
      <c r="B2663" s="8" t="s">
        <v>17572</v>
      </c>
    </row>
    <row r="2664" spans="1:2" x14ac:dyDescent="0.35">
      <c r="A2664" s="8" t="s">
        <v>2690</v>
      </c>
      <c r="B2664" s="8" t="s">
        <v>17572</v>
      </c>
    </row>
    <row r="2665" spans="1:2" x14ac:dyDescent="0.35">
      <c r="A2665" s="8" t="s">
        <v>2691</v>
      </c>
      <c r="B2665" s="8" t="s">
        <v>17572</v>
      </c>
    </row>
    <row r="2666" spans="1:2" x14ac:dyDescent="0.35">
      <c r="A2666" s="8" t="s">
        <v>2692</v>
      </c>
      <c r="B2666" s="8" t="s">
        <v>17572</v>
      </c>
    </row>
    <row r="2667" spans="1:2" x14ac:dyDescent="0.35">
      <c r="A2667" s="8" t="s">
        <v>2693</v>
      </c>
      <c r="B2667" s="8" t="s">
        <v>17572</v>
      </c>
    </row>
    <row r="2668" spans="1:2" x14ac:dyDescent="0.35">
      <c r="A2668" s="8" t="s">
        <v>2694</v>
      </c>
      <c r="B2668" s="8" t="s">
        <v>17572</v>
      </c>
    </row>
    <row r="2669" spans="1:2" x14ac:dyDescent="0.35">
      <c r="A2669" s="8" t="s">
        <v>2695</v>
      </c>
      <c r="B2669" s="8" t="s">
        <v>17572</v>
      </c>
    </row>
    <row r="2670" spans="1:2" x14ac:dyDescent="0.35">
      <c r="A2670" s="8" t="s">
        <v>2696</v>
      </c>
      <c r="B2670" s="8" t="s">
        <v>17572</v>
      </c>
    </row>
    <row r="2671" spans="1:2" x14ac:dyDescent="0.35">
      <c r="A2671" s="8" t="s">
        <v>2697</v>
      </c>
      <c r="B2671" s="8" t="s">
        <v>17572</v>
      </c>
    </row>
    <row r="2672" spans="1:2" x14ac:dyDescent="0.35">
      <c r="A2672" s="8" t="s">
        <v>2698</v>
      </c>
      <c r="B2672" s="8" t="s">
        <v>17572</v>
      </c>
    </row>
    <row r="2673" spans="1:2" x14ac:dyDescent="0.35">
      <c r="A2673" s="8" t="s">
        <v>2699</v>
      </c>
      <c r="B2673" s="8" t="s">
        <v>17572</v>
      </c>
    </row>
    <row r="2674" spans="1:2" x14ac:dyDescent="0.35">
      <c r="A2674" s="8" t="s">
        <v>2700</v>
      </c>
      <c r="B2674" s="8" t="s">
        <v>17572</v>
      </c>
    </row>
    <row r="2675" spans="1:2" x14ac:dyDescent="0.35">
      <c r="A2675" s="8" t="s">
        <v>2701</v>
      </c>
      <c r="B2675" s="8" t="s">
        <v>17572</v>
      </c>
    </row>
    <row r="2676" spans="1:2" x14ac:dyDescent="0.35">
      <c r="A2676" s="8" t="s">
        <v>2702</v>
      </c>
      <c r="B2676" s="8" t="s">
        <v>17572</v>
      </c>
    </row>
    <row r="2677" spans="1:2" x14ac:dyDescent="0.35">
      <c r="A2677" s="8" t="s">
        <v>2703</v>
      </c>
      <c r="B2677" s="8" t="s">
        <v>17572</v>
      </c>
    </row>
    <row r="2678" spans="1:2" x14ac:dyDescent="0.35">
      <c r="A2678" s="8" t="s">
        <v>2704</v>
      </c>
      <c r="B2678" s="8" t="s">
        <v>17572</v>
      </c>
    </row>
    <row r="2679" spans="1:2" x14ac:dyDescent="0.35">
      <c r="A2679" s="8" t="s">
        <v>2705</v>
      </c>
      <c r="B2679" s="8" t="s">
        <v>17572</v>
      </c>
    </row>
    <row r="2680" spans="1:2" x14ac:dyDescent="0.35">
      <c r="A2680" s="8" t="s">
        <v>2706</v>
      </c>
      <c r="B2680" s="8" t="s">
        <v>17572</v>
      </c>
    </row>
    <row r="2681" spans="1:2" x14ac:dyDescent="0.35">
      <c r="A2681" s="8" t="s">
        <v>2707</v>
      </c>
      <c r="B2681" s="8" t="s">
        <v>17572</v>
      </c>
    </row>
    <row r="2682" spans="1:2" x14ac:dyDescent="0.35">
      <c r="A2682" s="8" t="s">
        <v>2708</v>
      </c>
      <c r="B2682" s="8" t="s">
        <v>17572</v>
      </c>
    </row>
    <row r="2683" spans="1:2" x14ac:dyDescent="0.35">
      <c r="A2683" s="8" t="s">
        <v>2709</v>
      </c>
      <c r="B2683" s="8" t="s">
        <v>17572</v>
      </c>
    </row>
    <row r="2684" spans="1:2" x14ac:dyDescent="0.35">
      <c r="A2684" s="8" t="s">
        <v>2710</v>
      </c>
      <c r="B2684" s="8" t="s">
        <v>17572</v>
      </c>
    </row>
    <row r="2685" spans="1:2" x14ac:dyDescent="0.35">
      <c r="A2685" s="8" t="s">
        <v>2711</v>
      </c>
      <c r="B2685" s="8" t="s">
        <v>17572</v>
      </c>
    </row>
    <row r="2686" spans="1:2" x14ac:dyDescent="0.35">
      <c r="A2686" s="8" t="s">
        <v>2712</v>
      </c>
      <c r="B2686" s="8" t="s">
        <v>17572</v>
      </c>
    </row>
    <row r="2687" spans="1:2" x14ac:dyDescent="0.35">
      <c r="A2687" s="8" t="s">
        <v>2713</v>
      </c>
      <c r="B2687" s="8" t="s">
        <v>17573</v>
      </c>
    </row>
    <row r="2688" spans="1:2" x14ac:dyDescent="0.35">
      <c r="A2688" s="8" t="s">
        <v>2714</v>
      </c>
      <c r="B2688" s="8" t="s">
        <v>17573</v>
      </c>
    </row>
    <row r="2689" spans="1:2" x14ac:dyDescent="0.35">
      <c r="A2689" s="8" t="s">
        <v>2715</v>
      </c>
      <c r="B2689" s="8" t="s">
        <v>17573</v>
      </c>
    </row>
    <row r="2690" spans="1:2" x14ac:dyDescent="0.35">
      <c r="A2690" s="8" t="s">
        <v>2716</v>
      </c>
      <c r="B2690" s="8" t="s">
        <v>17573</v>
      </c>
    </row>
    <row r="2691" spans="1:2" x14ac:dyDescent="0.35">
      <c r="A2691" s="8" t="s">
        <v>2717</v>
      </c>
      <c r="B2691" s="8" t="s">
        <v>17573</v>
      </c>
    </row>
    <row r="2692" spans="1:2" x14ac:dyDescent="0.35">
      <c r="A2692" s="8" t="s">
        <v>2718</v>
      </c>
      <c r="B2692" s="8" t="s">
        <v>17573</v>
      </c>
    </row>
    <row r="2693" spans="1:2" x14ac:dyDescent="0.35">
      <c r="A2693" s="8" t="s">
        <v>2719</v>
      </c>
      <c r="B2693" s="8" t="s">
        <v>17573</v>
      </c>
    </row>
    <row r="2694" spans="1:2" x14ac:dyDescent="0.35">
      <c r="A2694" s="8" t="s">
        <v>2720</v>
      </c>
      <c r="B2694" s="8" t="s">
        <v>17573</v>
      </c>
    </row>
    <row r="2695" spans="1:2" x14ac:dyDescent="0.35">
      <c r="A2695" s="8" t="s">
        <v>2721</v>
      </c>
      <c r="B2695" s="8" t="s">
        <v>17573</v>
      </c>
    </row>
    <row r="2696" spans="1:2" x14ac:dyDescent="0.35">
      <c r="A2696" s="8" t="s">
        <v>2722</v>
      </c>
      <c r="B2696" s="8" t="s">
        <v>17573</v>
      </c>
    </row>
    <row r="2697" spans="1:2" x14ac:dyDescent="0.35">
      <c r="A2697" s="8" t="s">
        <v>2723</v>
      </c>
      <c r="B2697" s="8" t="s">
        <v>17573</v>
      </c>
    </row>
    <row r="2698" spans="1:2" x14ac:dyDescent="0.35">
      <c r="A2698" s="8" t="s">
        <v>2724</v>
      </c>
      <c r="B2698" s="8" t="s">
        <v>17573</v>
      </c>
    </row>
    <row r="2699" spans="1:2" x14ac:dyDescent="0.35">
      <c r="A2699" s="8" t="s">
        <v>2725</v>
      </c>
      <c r="B2699" s="8" t="s">
        <v>17573</v>
      </c>
    </row>
    <row r="2700" spans="1:2" x14ac:dyDescent="0.35">
      <c r="A2700" s="8" t="s">
        <v>2726</v>
      </c>
      <c r="B2700" s="8" t="s">
        <v>17573</v>
      </c>
    </row>
    <row r="2701" spans="1:2" x14ac:dyDescent="0.35">
      <c r="A2701" s="8" t="s">
        <v>2727</v>
      </c>
      <c r="B2701" s="8" t="s">
        <v>17573</v>
      </c>
    </row>
    <row r="2702" spans="1:2" x14ac:dyDescent="0.35">
      <c r="A2702" s="8" t="s">
        <v>2728</v>
      </c>
      <c r="B2702" s="8" t="s">
        <v>17573</v>
      </c>
    </row>
    <row r="2703" spans="1:2" x14ac:dyDescent="0.35">
      <c r="A2703" s="8" t="s">
        <v>2729</v>
      </c>
      <c r="B2703" s="8" t="s">
        <v>17573</v>
      </c>
    </row>
    <row r="2704" spans="1:2" x14ac:dyDescent="0.35">
      <c r="A2704" s="8" t="s">
        <v>2730</v>
      </c>
      <c r="B2704" s="8" t="s">
        <v>17573</v>
      </c>
    </row>
    <row r="2705" spans="1:2" x14ac:dyDescent="0.35">
      <c r="A2705" s="8" t="s">
        <v>2731</v>
      </c>
      <c r="B2705" s="8" t="s">
        <v>17573</v>
      </c>
    </row>
    <row r="2706" spans="1:2" x14ac:dyDescent="0.35">
      <c r="A2706" s="8" t="s">
        <v>2732</v>
      </c>
      <c r="B2706" s="8" t="s">
        <v>17573</v>
      </c>
    </row>
    <row r="2707" spans="1:2" x14ac:dyDescent="0.35">
      <c r="A2707" s="8" t="s">
        <v>2733</v>
      </c>
      <c r="B2707" s="8" t="s">
        <v>17573</v>
      </c>
    </row>
    <row r="2708" spans="1:2" x14ac:dyDescent="0.35">
      <c r="A2708" s="8" t="s">
        <v>2734</v>
      </c>
      <c r="B2708" s="8" t="s">
        <v>17573</v>
      </c>
    </row>
    <row r="2709" spans="1:2" x14ac:dyDescent="0.35">
      <c r="A2709" s="8" t="s">
        <v>2735</v>
      </c>
      <c r="B2709" s="8" t="s">
        <v>17573</v>
      </c>
    </row>
    <row r="2710" spans="1:2" x14ac:dyDescent="0.35">
      <c r="A2710" s="8" t="s">
        <v>2736</v>
      </c>
      <c r="B2710" s="8" t="s">
        <v>17573</v>
      </c>
    </row>
    <row r="2711" spans="1:2" x14ac:dyDescent="0.35">
      <c r="A2711" s="8" t="s">
        <v>2737</v>
      </c>
      <c r="B2711" s="8" t="s">
        <v>17573</v>
      </c>
    </row>
    <row r="2712" spans="1:2" x14ac:dyDescent="0.35">
      <c r="A2712" s="8" t="s">
        <v>2738</v>
      </c>
      <c r="B2712" s="8" t="s">
        <v>17573</v>
      </c>
    </row>
    <row r="2713" spans="1:2" x14ac:dyDescent="0.35">
      <c r="A2713" s="8" t="s">
        <v>2739</v>
      </c>
      <c r="B2713" s="8" t="s">
        <v>17573</v>
      </c>
    </row>
    <row r="2714" spans="1:2" x14ac:dyDescent="0.35">
      <c r="A2714" s="8" t="s">
        <v>2740</v>
      </c>
      <c r="B2714" s="8" t="s">
        <v>17573</v>
      </c>
    </row>
    <row r="2715" spans="1:2" x14ac:dyDescent="0.35">
      <c r="A2715" s="8" t="s">
        <v>2741</v>
      </c>
      <c r="B2715" s="8" t="s">
        <v>17573</v>
      </c>
    </row>
    <row r="2716" spans="1:2" x14ac:dyDescent="0.35">
      <c r="A2716" s="8" t="s">
        <v>2742</v>
      </c>
      <c r="B2716" s="8" t="s">
        <v>17573</v>
      </c>
    </row>
    <row r="2717" spans="1:2" x14ac:dyDescent="0.35">
      <c r="A2717" s="8" t="s">
        <v>2743</v>
      </c>
      <c r="B2717" s="8" t="s">
        <v>17573</v>
      </c>
    </row>
    <row r="2718" spans="1:2" x14ac:dyDescent="0.35">
      <c r="A2718" s="8" t="s">
        <v>2744</v>
      </c>
      <c r="B2718" s="8" t="s">
        <v>17574</v>
      </c>
    </row>
    <row r="2719" spans="1:2" x14ac:dyDescent="0.35">
      <c r="A2719" s="8" t="s">
        <v>2745</v>
      </c>
      <c r="B2719" s="8" t="s">
        <v>17574</v>
      </c>
    </row>
    <row r="2720" spans="1:2" x14ac:dyDescent="0.35">
      <c r="A2720" s="8" t="s">
        <v>2746</v>
      </c>
      <c r="B2720" s="8" t="s">
        <v>17574</v>
      </c>
    </row>
    <row r="2721" spans="1:2" x14ac:dyDescent="0.35">
      <c r="A2721" s="8" t="s">
        <v>2747</v>
      </c>
      <c r="B2721" s="8" t="s">
        <v>17574</v>
      </c>
    </row>
    <row r="2722" spans="1:2" x14ac:dyDescent="0.35">
      <c r="A2722" s="8" t="s">
        <v>2748</v>
      </c>
      <c r="B2722" s="8" t="s">
        <v>17574</v>
      </c>
    </row>
    <row r="2723" spans="1:2" x14ac:dyDescent="0.35">
      <c r="A2723" s="8" t="s">
        <v>2749</v>
      </c>
      <c r="B2723" s="8" t="s">
        <v>17574</v>
      </c>
    </row>
    <row r="2724" spans="1:2" x14ac:dyDescent="0.35">
      <c r="A2724" s="8" t="s">
        <v>2750</v>
      </c>
      <c r="B2724" s="8" t="s">
        <v>17574</v>
      </c>
    </row>
    <row r="2725" spans="1:2" x14ac:dyDescent="0.35">
      <c r="A2725" s="8" t="s">
        <v>2751</v>
      </c>
      <c r="B2725" s="8" t="s">
        <v>17574</v>
      </c>
    </row>
    <row r="2726" spans="1:2" x14ac:dyDescent="0.35">
      <c r="A2726" s="8" t="s">
        <v>2752</v>
      </c>
      <c r="B2726" s="8" t="s">
        <v>17574</v>
      </c>
    </row>
    <row r="2727" spans="1:2" x14ac:dyDescent="0.35">
      <c r="A2727" s="8" t="s">
        <v>2753</v>
      </c>
      <c r="B2727" s="8" t="s">
        <v>17574</v>
      </c>
    </row>
    <row r="2728" spans="1:2" x14ac:dyDescent="0.35">
      <c r="A2728" s="8" t="s">
        <v>2754</v>
      </c>
      <c r="B2728" s="8" t="s">
        <v>17574</v>
      </c>
    </row>
    <row r="2729" spans="1:2" x14ac:dyDescent="0.35">
      <c r="A2729" s="8" t="s">
        <v>2755</v>
      </c>
      <c r="B2729" s="8" t="s">
        <v>17574</v>
      </c>
    </row>
    <row r="2730" spans="1:2" x14ac:dyDescent="0.35">
      <c r="A2730" s="8" t="s">
        <v>2756</v>
      </c>
      <c r="B2730" s="8" t="s">
        <v>17574</v>
      </c>
    </row>
    <row r="2731" spans="1:2" x14ac:dyDescent="0.35">
      <c r="A2731" s="8" t="s">
        <v>2757</v>
      </c>
      <c r="B2731" s="8" t="s">
        <v>17574</v>
      </c>
    </row>
    <row r="2732" spans="1:2" x14ac:dyDescent="0.35">
      <c r="A2732" s="8" t="s">
        <v>2758</v>
      </c>
      <c r="B2732" s="8" t="s">
        <v>17574</v>
      </c>
    </row>
    <row r="2733" spans="1:2" x14ac:dyDescent="0.35">
      <c r="A2733" s="8" t="s">
        <v>2759</v>
      </c>
      <c r="B2733" s="8" t="s">
        <v>17574</v>
      </c>
    </row>
    <row r="2734" spans="1:2" x14ac:dyDescent="0.35">
      <c r="A2734" s="8" t="s">
        <v>2760</v>
      </c>
      <c r="B2734" s="8" t="s">
        <v>17574</v>
      </c>
    </row>
    <row r="2735" spans="1:2" x14ac:dyDescent="0.35">
      <c r="A2735" s="8" t="s">
        <v>2761</v>
      </c>
      <c r="B2735" s="8" t="s">
        <v>17574</v>
      </c>
    </row>
    <row r="2736" spans="1:2" x14ac:dyDescent="0.35">
      <c r="A2736" s="8" t="s">
        <v>2762</v>
      </c>
      <c r="B2736" s="8" t="s">
        <v>17574</v>
      </c>
    </row>
    <row r="2737" spans="1:2" x14ac:dyDescent="0.35">
      <c r="A2737" s="8" t="s">
        <v>2763</v>
      </c>
      <c r="B2737" s="8" t="s">
        <v>17574</v>
      </c>
    </row>
    <row r="2738" spans="1:2" x14ac:dyDescent="0.35">
      <c r="A2738" s="8" t="s">
        <v>2764</v>
      </c>
      <c r="B2738" s="8" t="s">
        <v>17574</v>
      </c>
    </row>
    <row r="2739" spans="1:2" x14ac:dyDescent="0.35">
      <c r="A2739" s="8" t="s">
        <v>2765</v>
      </c>
      <c r="B2739" s="8" t="s">
        <v>17574</v>
      </c>
    </row>
    <row r="2740" spans="1:2" x14ac:dyDescent="0.35">
      <c r="A2740" s="8" t="s">
        <v>2766</v>
      </c>
      <c r="B2740" s="8" t="s">
        <v>17574</v>
      </c>
    </row>
    <row r="2741" spans="1:2" x14ac:dyDescent="0.35">
      <c r="A2741" s="8" t="s">
        <v>2767</v>
      </c>
      <c r="B2741" s="8" t="s">
        <v>17574</v>
      </c>
    </row>
    <row r="2742" spans="1:2" x14ac:dyDescent="0.35">
      <c r="A2742" s="8" t="s">
        <v>2768</v>
      </c>
      <c r="B2742" s="8" t="s">
        <v>17574</v>
      </c>
    </row>
    <row r="2743" spans="1:2" x14ac:dyDescent="0.35">
      <c r="A2743" s="8" t="s">
        <v>2769</v>
      </c>
      <c r="B2743" s="8" t="s">
        <v>17574</v>
      </c>
    </row>
    <row r="2744" spans="1:2" x14ac:dyDescent="0.35">
      <c r="A2744" s="8" t="s">
        <v>2770</v>
      </c>
      <c r="B2744" s="8" t="s">
        <v>17574</v>
      </c>
    </row>
    <row r="2745" spans="1:2" x14ac:dyDescent="0.35">
      <c r="A2745" s="8" t="s">
        <v>2771</v>
      </c>
      <c r="B2745" s="8" t="s">
        <v>17574</v>
      </c>
    </row>
    <row r="2746" spans="1:2" x14ac:dyDescent="0.35">
      <c r="A2746" s="8" t="s">
        <v>2772</v>
      </c>
      <c r="B2746" s="8" t="s">
        <v>17574</v>
      </c>
    </row>
    <row r="2747" spans="1:2" x14ac:dyDescent="0.35">
      <c r="A2747" s="8" t="s">
        <v>2773</v>
      </c>
      <c r="B2747" s="8" t="s">
        <v>17574</v>
      </c>
    </row>
    <row r="2748" spans="1:2" x14ac:dyDescent="0.35">
      <c r="A2748" s="8" t="s">
        <v>2774</v>
      </c>
      <c r="B2748" s="8" t="s">
        <v>17575</v>
      </c>
    </row>
    <row r="2749" spans="1:2" x14ac:dyDescent="0.35">
      <c r="A2749" s="8" t="s">
        <v>2775</v>
      </c>
      <c r="B2749" s="8" t="s">
        <v>17575</v>
      </c>
    </row>
    <row r="2750" spans="1:2" x14ac:dyDescent="0.35">
      <c r="A2750" s="8" t="s">
        <v>2776</v>
      </c>
      <c r="B2750" s="8" t="s">
        <v>17575</v>
      </c>
    </row>
    <row r="2751" spans="1:2" x14ac:dyDescent="0.35">
      <c r="A2751" s="8" t="s">
        <v>2777</v>
      </c>
      <c r="B2751" s="8" t="s">
        <v>17575</v>
      </c>
    </row>
    <row r="2752" spans="1:2" x14ac:dyDescent="0.35">
      <c r="A2752" s="8" t="s">
        <v>2778</v>
      </c>
      <c r="B2752" s="8" t="s">
        <v>17575</v>
      </c>
    </row>
    <row r="2753" spans="1:2" x14ac:dyDescent="0.35">
      <c r="A2753" s="8" t="s">
        <v>2779</v>
      </c>
      <c r="B2753" s="8" t="s">
        <v>17575</v>
      </c>
    </row>
    <row r="2754" spans="1:2" x14ac:dyDescent="0.35">
      <c r="A2754" s="8" t="s">
        <v>2780</v>
      </c>
      <c r="B2754" s="8" t="s">
        <v>17575</v>
      </c>
    </row>
    <row r="2755" spans="1:2" x14ac:dyDescent="0.35">
      <c r="A2755" s="8" t="s">
        <v>2781</v>
      </c>
      <c r="B2755" s="8" t="s">
        <v>17575</v>
      </c>
    </row>
    <row r="2756" spans="1:2" x14ac:dyDescent="0.35">
      <c r="A2756" s="8" t="s">
        <v>2782</v>
      </c>
      <c r="B2756" s="8" t="s">
        <v>17575</v>
      </c>
    </row>
    <row r="2757" spans="1:2" x14ac:dyDescent="0.35">
      <c r="A2757" s="8" t="s">
        <v>2783</v>
      </c>
      <c r="B2757" s="8" t="s">
        <v>17575</v>
      </c>
    </row>
    <row r="2758" spans="1:2" x14ac:dyDescent="0.35">
      <c r="A2758" s="8" t="s">
        <v>2784</v>
      </c>
      <c r="B2758" s="8" t="s">
        <v>17575</v>
      </c>
    </row>
    <row r="2759" spans="1:2" x14ac:dyDescent="0.35">
      <c r="A2759" s="8" t="s">
        <v>2785</v>
      </c>
      <c r="B2759" s="8" t="s">
        <v>17575</v>
      </c>
    </row>
    <row r="2760" spans="1:2" x14ac:dyDescent="0.35">
      <c r="A2760" s="8" t="s">
        <v>2786</v>
      </c>
      <c r="B2760" s="8" t="s">
        <v>17575</v>
      </c>
    </row>
    <row r="2761" spans="1:2" x14ac:dyDescent="0.35">
      <c r="A2761" s="8" t="s">
        <v>2787</v>
      </c>
      <c r="B2761" s="8" t="s">
        <v>17575</v>
      </c>
    </row>
    <row r="2762" spans="1:2" x14ac:dyDescent="0.35">
      <c r="A2762" s="8" t="s">
        <v>2788</v>
      </c>
      <c r="B2762" s="8" t="s">
        <v>17575</v>
      </c>
    </row>
    <row r="2763" spans="1:2" x14ac:dyDescent="0.35">
      <c r="A2763" s="8" t="s">
        <v>2789</v>
      </c>
      <c r="B2763" s="8" t="s">
        <v>17575</v>
      </c>
    </row>
    <row r="2764" spans="1:2" x14ac:dyDescent="0.35">
      <c r="A2764" s="8" t="s">
        <v>2790</v>
      </c>
      <c r="B2764" s="8" t="s">
        <v>17575</v>
      </c>
    </row>
    <row r="2765" spans="1:2" x14ac:dyDescent="0.35">
      <c r="A2765" s="8" t="s">
        <v>2791</v>
      </c>
      <c r="B2765" s="8" t="s">
        <v>17575</v>
      </c>
    </row>
    <row r="2766" spans="1:2" x14ac:dyDescent="0.35">
      <c r="A2766" s="8" t="s">
        <v>2792</v>
      </c>
      <c r="B2766" s="8" t="s">
        <v>17575</v>
      </c>
    </row>
    <row r="2767" spans="1:2" x14ac:dyDescent="0.35">
      <c r="A2767" s="8" t="s">
        <v>2793</v>
      </c>
      <c r="B2767" s="8" t="s">
        <v>17575</v>
      </c>
    </row>
    <row r="2768" spans="1:2" x14ac:dyDescent="0.35">
      <c r="A2768" s="8" t="s">
        <v>2794</v>
      </c>
      <c r="B2768" s="8" t="s">
        <v>17575</v>
      </c>
    </row>
    <row r="2769" spans="1:2" x14ac:dyDescent="0.35">
      <c r="A2769" s="8" t="s">
        <v>2795</v>
      </c>
      <c r="B2769" s="8" t="s">
        <v>17575</v>
      </c>
    </row>
    <row r="2770" spans="1:2" x14ac:dyDescent="0.35">
      <c r="A2770" s="8" t="s">
        <v>2796</v>
      </c>
      <c r="B2770" s="8" t="s">
        <v>17575</v>
      </c>
    </row>
    <row r="2771" spans="1:2" x14ac:dyDescent="0.35">
      <c r="A2771" s="8" t="s">
        <v>2797</v>
      </c>
      <c r="B2771" s="8" t="s">
        <v>17575</v>
      </c>
    </row>
    <row r="2772" spans="1:2" x14ac:dyDescent="0.35">
      <c r="A2772" s="8" t="s">
        <v>2798</v>
      </c>
      <c r="B2772" s="8" t="s">
        <v>17575</v>
      </c>
    </row>
    <row r="2773" spans="1:2" x14ac:dyDescent="0.35">
      <c r="A2773" s="8" t="s">
        <v>2799</v>
      </c>
      <c r="B2773" s="8" t="s">
        <v>17575</v>
      </c>
    </row>
    <row r="2774" spans="1:2" x14ac:dyDescent="0.35">
      <c r="A2774" s="8" t="s">
        <v>2800</v>
      </c>
      <c r="B2774" s="8" t="s">
        <v>17575</v>
      </c>
    </row>
    <row r="2775" spans="1:2" x14ac:dyDescent="0.35">
      <c r="A2775" s="8" t="s">
        <v>2801</v>
      </c>
      <c r="B2775" s="8" t="s">
        <v>17575</v>
      </c>
    </row>
    <row r="2776" spans="1:2" x14ac:dyDescent="0.35">
      <c r="A2776" s="8" t="s">
        <v>2802</v>
      </c>
      <c r="B2776" s="8" t="s">
        <v>17575</v>
      </c>
    </row>
    <row r="2777" spans="1:2" x14ac:dyDescent="0.35">
      <c r="A2777" s="8" t="s">
        <v>2803</v>
      </c>
      <c r="B2777" s="8" t="s">
        <v>17575</v>
      </c>
    </row>
    <row r="2778" spans="1:2" x14ac:dyDescent="0.35">
      <c r="A2778" s="8" t="s">
        <v>2804</v>
      </c>
      <c r="B2778" s="8" t="s">
        <v>17575</v>
      </c>
    </row>
    <row r="2779" spans="1:2" x14ac:dyDescent="0.35">
      <c r="A2779" s="8" t="s">
        <v>2805</v>
      </c>
      <c r="B2779" s="8" t="s">
        <v>17576</v>
      </c>
    </row>
    <row r="2780" spans="1:2" x14ac:dyDescent="0.35">
      <c r="A2780" s="8" t="s">
        <v>2806</v>
      </c>
      <c r="B2780" s="8" t="s">
        <v>17576</v>
      </c>
    </row>
    <row r="2781" spans="1:2" x14ac:dyDescent="0.35">
      <c r="A2781" s="8" t="s">
        <v>2807</v>
      </c>
      <c r="B2781" s="8" t="s">
        <v>17576</v>
      </c>
    </row>
    <row r="2782" spans="1:2" x14ac:dyDescent="0.35">
      <c r="A2782" s="8" t="s">
        <v>2808</v>
      </c>
      <c r="B2782" s="8" t="s">
        <v>17576</v>
      </c>
    </row>
    <row r="2783" spans="1:2" x14ac:dyDescent="0.35">
      <c r="A2783" s="8" t="s">
        <v>2809</v>
      </c>
      <c r="B2783" s="8" t="s">
        <v>17576</v>
      </c>
    </row>
    <row r="2784" spans="1:2" x14ac:dyDescent="0.35">
      <c r="A2784" s="8" t="s">
        <v>2810</v>
      </c>
      <c r="B2784" s="8" t="s">
        <v>17576</v>
      </c>
    </row>
    <row r="2785" spans="1:2" x14ac:dyDescent="0.35">
      <c r="A2785" s="8" t="s">
        <v>2811</v>
      </c>
      <c r="B2785" s="8" t="s">
        <v>17576</v>
      </c>
    </row>
    <row r="2786" spans="1:2" x14ac:dyDescent="0.35">
      <c r="A2786" s="8" t="s">
        <v>2812</v>
      </c>
      <c r="B2786" s="8" t="s">
        <v>17576</v>
      </c>
    </row>
    <row r="2787" spans="1:2" x14ac:dyDescent="0.35">
      <c r="A2787" s="8" t="s">
        <v>2813</v>
      </c>
      <c r="B2787" s="8" t="s">
        <v>17576</v>
      </c>
    </row>
    <row r="2788" spans="1:2" x14ac:dyDescent="0.35">
      <c r="A2788" s="8" t="s">
        <v>2814</v>
      </c>
      <c r="B2788" s="8" t="s">
        <v>17576</v>
      </c>
    </row>
    <row r="2789" spans="1:2" x14ac:dyDescent="0.35">
      <c r="A2789" s="8" t="s">
        <v>2815</v>
      </c>
      <c r="B2789" s="8" t="s">
        <v>17576</v>
      </c>
    </row>
    <row r="2790" spans="1:2" x14ac:dyDescent="0.35">
      <c r="A2790" s="8" t="s">
        <v>2816</v>
      </c>
      <c r="B2790" s="8" t="s">
        <v>17576</v>
      </c>
    </row>
    <row r="2791" spans="1:2" x14ac:dyDescent="0.35">
      <c r="A2791" s="8" t="s">
        <v>2817</v>
      </c>
      <c r="B2791" s="8" t="s">
        <v>17576</v>
      </c>
    </row>
    <row r="2792" spans="1:2" x14ac:dyDescent="0.35">
      <c r="A2792" s="8" t="s">
        <v>2818</v>
      </c>
      <c r="B2792" s="8" t="s">
        <v>17576</v>
      </c>
    </row>
    <row r="2793" spans="1:2" x14ac:dyDescent="0.35">
      <c r="A2793" s="8" t="s">
        <v>2819</v>
      </c>
      <c r="B2793" s="8" t="s">
        <v>17576</v>
      </c>
    </row>
    <row r="2794" spans="1:2" x14ac:dyDescent="0.35">
      <c r="A2794" s="8" t="s">
        <v>2820</v>
      </c>
      <c r="B2794" s="8" t="s">
        <v>17576</v>
      </c>
    </row>
    <row r="2795" spans="1:2" x14ac:dyDescent="0.35">
      <c r="A2795" s="8" t="s">
        <v>2821</v>
      </c>
      <c r="B2795" s="8" t="s">
        <v>17576</v>
      </c>
    </row>
    <row r="2796" spans="1:2" x14ac:dyDescent="0.35">
      <c r="A2796" s="8" t="s">
        <v>2822</v>
      </c>
      <c r="B2796" s="8" t="s">
        <v>17576</v>
      </c>
    </row>
    <row r="2797" spans="1:2" x14ac:dyDescent="0.35">
      <c r="A2797" s="8" t="s">
        <v>2823</v>
      </c>
      <c r="B2797" s="8" t="s">
        <v>17576</v>
      </c>
    </row>
    <row r="2798" spans="1:2" x14ac:dyDescent="0.35">
      <c r="A2798" s="8" t="s">
        <v>2824</v>
      </c>
      <c r="B2798" s="8" t="s">
        <v>17576</v>
      </c>
    </row>
    <row r="2799" spans="1:2" x14ac:dyDescent="0.35">
      <c r="A2799" s="8" t="s">
        <v>2825</v>
      </c>
      <c r="B2799" s="8" t="s">
        <v>17576</v>
      </c>
    </row>
    <row r="2800" spans="1:2" x14ac:dyDescent="0.35">
      <c r="A2800" s="8" t="s">
        <v>2826</v>
      </c>
      <c r="B2800" s="8" t="s">
        <v>17576</v>
      </c>
    </row>
    <row r="2801" spans="1:2" x14ac:dyDescent="0.35">
      <c r="A2801" s="8" t="s">
        <v>2827</v>
      </c>
      <c r="B2801" s="8" t="s">
        <v>17576</v>
      </c>
    </row>
    <row r="2802" spans="1:2" x14ac:dyDescent="0.35">
      <c r="A2802" s="8" t="s">
        <v>2828</v>
      </c>
      <c r="B2802" s="8" t="s">
        <v>17576</v>
      </c>
    </row>
    <row r="2803" spans="1:2" x14ac:dyDescent="0.35">
      <c r="A2803" s="8" t="s">
        <v>2829</v>
      </c>
      <c r="B2803" s="8" t="s">
        <v>17576</v>
      </c>
    </row>
    <row r="2804" spans="1:2" x14ac:dyDescent="0.35">
      <c r="A2804" s="8" t="s">
        <v>2830</v>
      </c>
      <c r="B2804" s="8" t="s">
        <v>17576</v>
      </c>
    </row>
    <row r="2805" spans="1:2" x14ac:dyDescent="0.35">
      <c r="A2805" s="8" t="s">
        <v>2831</v>
      </c>
      <c r="B2805" s="8" t="s">
        <v>17576</v>
      </c>
    </row>
    <row r="2806" spans="1:2" x14ac:dyDescent="0.35">
      <c r="A2806" s="8" t="s">
        <v>2832</v>
      </c>
      <c r="B2806" s="8" t="s">
        <v>17576</v>
      </c>
    </row>
    <row r="2807" spans="1:2" x14ac:dyDescent="0.35">
      <c r="A2807" s="8" t="s">
        <v>2833</v>
      </c>
      <c r="B2807" s="8" t="s">
        <v>17576</v>
      </c>
    </row>
    <row r="2808" spans="1:2" x14ac:dyDescent="0.35">
      <c r="A2808" s="8" t="s">
        <v>2834</v>
      </c>
      <c r="B2808" s="8" t="s">
        <v>17576</v>
      </c>
    </row>
    <row r="2809" spans="1:2" x14ac:dyDescent="0.35">
      <c r="A2809" s="8" t="s">
        <v>2835</v>
      </c>
      <c r="B2809" s="8" t="s">
        <v>17576</v>
      </c>
    </row>
    <row r="2810" spans="1:2" x14ac:dyDescent="0.35">
      <c r="A2810" s="8" t="s">
        <v>2836</v>
      </c>
      <c r="B2810" s="8" t="s">
        <v>17577</v>
      </c>
    </row>
    <row r="2811" spans="1:2" x14ac:dyDescent="0.35">
      <c r="A2811" s="8" t="s">
        <v>2837</v>
      </c>
      <c r="B2811" s="8" t="s">
        <v>17577</v>
      </c>
    </row>
    <row r="2812" spans="1:2" x14ac:dyDescent="0.35">
      <c r="A2812" s="8" t="s">
        <v>2838</v>
      </c>
      <c r="B2812" s="8" t="s">
        <v>17577</v>
      </c>
    </row>
    <row r="2813" spans="1:2" x14ac:dyDescent="0.35">
      <c r="A2813" s="8" t="s">
        <v>2839</v>
      </c>
      <c r="B2813" s="8" t="s">
        <v>17577</v>
      </c>
    </row>
    <row r="2814" spans="1:2" x14ac:dyDescent="0.35">
      <c r="A2814" s="8" t="s">
        <v>2840</v>
      </c>
      <c r="B2814" s="8" t="s">
        <v>17577</v>
      </c>
    </row>
    <row r="2815" spans="1:2" x14ac:dyDescent="0.35">
      <c r="A2815" s="8" t="s">
        <v>2841</v>
      </c>
      <c r="B2815" s="8" t="s">
        <v>17577</v>
      </c>
    </row>
    <row r="2816" spans="1:2" x14ac:dyDescent="0.35">
      <c r="A2816" s="8" t="s">
        <v>2842</v>
      </c>
      <c r="B2816" s="8" t="s">
        <v>17577</v>
      </c>
    </row>
    <row r="2817" spans="1:2" x14ac:dyDescent="0.35">
      <c r="A2817" s="8" t="s">
        <v>2843</v>
      </c>
      <c r="B2817" s="8" t="s">
        <v>17577</v>
      </c>
    </row>
    <row r="2818" spans="1:2" x14ac:dyDescent="0.35">
      <c r="A2818" s="8" t="s">
        <v>2844</v>
      </c>
      <c r="B2818" s="8" t="s">
        <v>17577</v>
      </c>
    </row>
    <row r="2819" spans="1:2" x14ac:dyDescent="0.35">
      <c r="A2819" s="8" t="s">
        <v>2845</v>
      </c>
      <c r="B2819" s="8" t="s">
        <v>17577</v>
      </c>
    </row>
    <row r="2820" spans="1:2" x14ac:dyDescent="0.35">
      <c r="A2820" s="8" t="s">
        <v>2846</v>
      </c>
      <c r="B2820" s="8" t="s">
        <v>17577</v>
      </c>
    </row>
    <row r="2821" spans="1:2" x14ac:dyDescent="0.35">
      <c r="A2821" s="8" t="s">
        <v>2847</v>
      </c>
      <c r="B2821" s="8" t="s">
        <v>17577</v>
      </c>
    </row>
    <row r="2822" spans="1:2" x14ac:dyDescent="0.35">
      <c r="A2822" s="8" t="s">
        <v>2848</v>
      </c>
      <c r="B2822" s="8" t="s">
        <v>17577</v>
      </c>
    </row>
    <row r="2823" spans="1:2" x14ac:dyDescent="0.35">
      <c r="A2823" s="8" t="s">
        <v>2849</v>
      </c>
      <c r="B2823" s="8" t="s">
        <v>17577</v>
      </c>
    </row>
    <row r="2824" spans="1:2" x14ac:dyDescent="0.35">
      <c r="A2824" s="8" t="s">
        <v>2850</v>
      </c>
      <c r="B2824" s="8" t="s">
        <v>17577</v>
      </c>
    </row>
    <row r="2825" spans="1:2" x14ac:dyDescent="0.35">
      <c r="A2825" s="8" t="s">
        <v>2851</v>
      </c>
      <c r="B2825" s="8" t="s">
        <v>17577</v>
      </c>
    </row>
    <row r="2826" spans="1:2" x14ac:dyDescent="0.35">
      <c r="A2826" s="8" t="s">
        <v>2852</v>
      </c>
      <c r="B2826" s="8" t="s">
        <v>17577</v>
      </c>
    </row>
    <row r="2827" spans="1:2" x14ac:dyDescent="0.35">
      <c r="A2827" s="8" t="s">
        <v>2853</v>
      </c>
      <c r="B2827" s="8" t="s">
        <v>17577</v>
      </c>
    </row>
    <row r="2828" spans="1:2" x14ac:dyDescent="0.35">
      <c r="A2828" s="8" t="s">
        <v>2854</v>
      </c>
      <c r="B2828" s="8" t="s">
        <v>17577</v>
      </c>
    </row>
    <row r="2829" spans="1:2" x14ac:dyDescent="0.35">
      <c r="A2829" s="8" t="s">
        <v>2855</v>
      </c>
      <c r="B2829" s="8" t="s">
        <v>17577</v>
      </c>
    </row>
    <row r="2830" spans="1:2" x14ac:dyDescent="0.35">
      <c r="A2830" s="8" t="s">
        <v>2856</v>
      </c>
      <c r="B2830" s="8" t="s">
        <v>17577</v>
      </c>
    </row>
    <row r="2831" spans="1:2" x14ac:dyDescent="0.35">
      <c r="A2831" s="8" t="s">
        <v>2857</v>
      </c>
      <c r="B2831" s="8" t="s">
        <v>17577</v>
      </c>
    </row>
    <row r="2832" spans="1:2" x14ac:dyDescent="0.35">
      <c r="A2832" s="8" t="s">
        <v>2858</v>
      </c>
      <c r="B2832" s="8" t="s">
        <v>17577</v>
      </c>
    </row>
    <row r="2833" spans="1:2" x14ac:dyDescent="0.35">
      <c r="A2833" s="8" t="s">
        <v>2859</v>
      </c>
      <c r="B2833" s="8" t="s">
        <v>17577</v>
      </c>
    </row>
    <row r="2834" spans="1:2" x14ac:dyDescent="0.35">
      <c r="A2834" s="8" t="s">
        <v>2860</v>
      </c>
      <c r="B2834" s="8" t="s">
        <v>17577</v>
      </c>
    </row>
    <row r="2835" spans="1:2" x14ac:dyDescent="0.35">
      <c r="A2835" s="8" t="s">
        <v>2861</v>
      </c>
      <c r="B2835" s="8" t="s">
        <v>17577</v>
      </c>
    </row>
    <row r="2836" spans="1:2" x14ac:dyDescent="0.35">
      <c r="A2836" s="8" t="s">
        <v>2862</v>
      </c>
      <c r="B2836" s="8" t="s">
        <v>17577</v>
      </c>
    </row>
    <row r="2837" spans="1:2" x14ac:dyDescent="0.35">
      <c r="A2837" s="8" t="s">
        <v>2863</v>
      </c>
      <c r="B2837" s="8" t="s">
        <v>17577</v>
      </c>
    </row>
    <row r="2838" spans="1:2" x14ac:dyDescent="0.35">
      <c r="A2838" s="8" t="s">
        <v>2864</v>
      </c>
      <c r="B2838" s="8" t="s">
        <v>17577</v>
      </c>
    </row>
    <row r="2839" spans="1:2" x14ac:dyDescent="0.35">
      <c r="A2839" s="8" t="s">
        <v>2865</v>
      </c>
      <c r="B2839" s="8" t="s">
        <v>17577</v>
      </c>
    </row>
    <row r="2840" spans="1:2" x14ac:dyDescent="0.35">
      <c r="A2840" s="8" t="s">
        <v>2866</v>
      </c>
      <c r="B2840" s="8" t="s">
        <v>17578</v>
      </c>
    </row>
    <row r="2841" spans="1:2" x14ac:dyDescent="0.35">
      <c r="A2841" s="8" t="s">
        <v>2867</v>
      </c>
      <c r="B2841" s="8" t="s">
        <v>17578</v>
      </c>
    </row>
    <row r="2842" spans="1:2" x14ac:dyDescent="0.35">
      <c r="A2842" s="8" t="s">
        <v>2868</v>
      </c>
      <c r="B2842" s="8" t="s">
        <v>17578</v>
      </c>
    </row>
    <row r="2843" spans="1:2" x14ac:dyDescent="0.35">
      <c r="A2843" s="8" t="s">
        <v>2869</v>
      </c>
      <c r="B2843" s="8" t="s">
        <v>17578</v>
      </c>
    </row>
    <row r="2844" spans="1:2" x14ac:dyDescent="0.35">
      <c r="A2844" s="8" t="s">
        <v>2870</v>
      </c>
      <c r="B2844" s="8" t="s">
        <v>17578</v>
      </c>
    </row>
    <row r="2845" spans="1:2" x14ac:dyDescent="0.35">
      <c r="A2845" s="8" t="s">
        <v>2871</v>
      </c>
      <c r="B2845" s="8" t="s">
        <v>17578</v>
      </c>
    </row>
    <row r="2846" spans="1:2" x14ac:dyDescent="0.35">
      <c r="A2846" s="8" t="s">
        <v>2872</v>
      </c>
      <c r="B2846" s="8" t="s">
        <v>17578</v>
      </c>
    </row>
    <row r="2847" spans="1:2" x14ac:dyDescent="0.35">
      <c r="A2847" s="8" t="s">
        <v>2873</v>
      </c>
      <c r="B2847" s="8" t="s">
        <v>17578</v>
      </c>
    </row>
    <row r="2848" spans="1:2" x14ac:dyDescent="0.35">
      <c r="A2848" s="8" t="s">
        <v>2874</v>
      </c>
      <c r="B2848" s="8" t="s">
        <v>17578</v>
      </c>
    </row>
    <row r="2849" spans="1:2" x14ac:dyDescent="0.35">
      <c r="A2849" s="8" t="s">
        <v>2875</v>
      </c>
      <c r="B2849" s="8" t="s">
        <v>17578</v>
      </c>
    </row>
    <row r="2850" spans="1:2" x14ac:dyDescent="0.35">
      <c r="A2850" s="8" t="s">
        <v>2876</v>
      </c>
      <c r="B2850" s="8" t="s">
        <v>17578</v>
      </c>
    </row>
    <row r="2851" spans="1:2" x14ac:dyDescent="0.35">
      <c r="A2851" s="8" t="s">
        <v>2877</v>
      </c>
      <c r="B2851" s="8" t="s">
        <v>17578</v>
      </c>
    </row>
    <row r="2852" spans="1:2" x14ac:dyDescent="0.35">
      <c r="A2852" s="8" t="s">
        <v>2878</v>
      </c>
      <c r="B2852" s="8" t="s">
        <v>17578</v>
      </c>
    </row>
    <row r="2853" spans="1:2" x14ac:dyDescent="0.35">
      <c r="A2853" s="8" t="s">
        <v>2879</v>
      </c>
      <c r="B2853" s="8" t="s">
        <v>17578</v>
      </c>
    </row>
    <row r="2854" spans="1:2" x14ac:dyDescent="0.35">
      <c r="A2854" s="8" t="s">
        <v>2880</v>
      </c>
      <c r="B2854" s="8" t="s">
        <v>17578</v>
      </c>
    </row>
    <row r="2855" spans="1:2" x14ac:dyDescent="0.35">
      <c r="A2855" s="8" t="s">
        <v>2881</v>
      </c>
      <c r="B2855" s="8" t="s">
        <v>17578</v>
      </c>
    </row>
    <row r="2856" spans="1:2" x14ac:dyDescent="0.35">
      <c r="A2856" s="8" t="s">
        <v>2882</v>
      </c>
      <c r="B2856" s="8" t="s">
        <v>17578</v>
      </c>
    </row>
    <row r="2857" spans="1:2" x14ac:dyDescent="0.35">
      <c r="A2857" s="8" t="s">
        <v>2883</v>
      </c>
      <c r="B2857" s="8" t="s">
        <v>17578</v>
      </c>
    </row>
    <row r="2858" spans="1:2" x14ac:dyDescent="0.35">
      <c r="A2858" s="8" t="s">
        <v>2884</v>
      </c>
      <c r="B2858" s="8" t="s">
        <v>17578</v>
      </c>
    </row>
    <row r="2859" spans="1:2" x14ac:dyDescent="0.35">
      <c r="A2859" s="8" t="s">
        <v>2885</v>
      </c>
      <c r="B2859" s="8" t="s">
        <v>17578</v>
      </c>
    </row>
    <row r="2860" spans="1:2" x14ac:dyDescent="0.35">
      <c r="A2860" s="8" t="s">
        <v>2886</v>
      </c>
      <c r="B2860" s="8" t="s">
        <v>17578</v>
      </c>
    </row>
    <row r="2861" spans="1:2" x14ac:dyDescent="0.35">
      <c r="A2861" s="8" t="s">
        <v>2887</v>
      </c>
      <c r="B2861" s="8" t="s">
        <v>17578</v>
      </c>
    </row>
    <row r="2862" spans="1:2" x14ac:dyDescent="0.35">
      <c r="A2862" s="8" t="s">
        <v>2888</v>
      </c>
      <c r="B2862" s="8" t="s">
        <v>17578</v>
      </c>
    </row>
    <row r="2863" spans="1:2" x14ac:dyDescent="0.35">
      <c r="A2863" s="8" t="s">
        <v>2889</v>
      </c>
      <c r="B2863" s="8" t="s">
        <v>17578</v>
      </c>
    </row>
    <row r="2864" spans="1:2" x14ac:dyDescent="0.35">
      <c r="A2864" s="8" t="s">
        <v>2890</v>
      </c>
      <c r="B2864" s="8" t="s">
        <v>17578</v>
      </c>
    </row>
    <row r="2865" spans="1:2" x14ac:dyDescent="0.35">
      <c r="A2865" s="8" t="s">
        <v>2891</v>
      </c>
      <c r="B2865" s="8" t="s">
        <v>17578</v>
      </c>
    </row>
    <row r="2866" spans="1:2" x14ac:dyDescent="0.35">
      <c r="A2866" s="8" t="s">
        <v>2892</v>
      </c>
      <c r="B2866" s="8" t="s">
        <v>17578</v>
      </c>
    </row>
    <row r="2867" spans="1:2" x14ac:dyDescent="0.35">
      <c r="A2867" s="8" t="s">
        <v>2893</v>
      </c>
      <c r="B2867" s="8" t="s">
        <v>17578</v>
      </c>
    </row>
    <row r="2868" spans="1:2" x14ac:dyDescent="0.35">
      <c r="A2868" s="8" t="s">
        <v>2894</v>
      </c>
      <c r="B2868" s="8" t="s">
        <v>17578</v>
      </c>
    </row>
    <row r="2869" spans="1:2" x14ac:dyDescent="0.35">
      <c r="A2869" s="8" t="s">
        <v>2895</v>
      </c>
      <c r="B2869" s="8" t="s">
        <v>17578</v>
      </c>
    </row>
    <row r="2870" spans="1:2" x14ac:dyDescent="0.35">
      <c r="A2870" s="8" t="s">
        <v>2896</v>
      </c>
      <c r="B2870" s="8" t="s">
        <v>17578</v>
      </c>
    </row>
    <row r="2871" spans="1:2" x14ac:dyDescent="0.35">
      <c r="A2871" s="8" t="s">
        <v>2897</v>
      </c>
      <c r="B2871" s="8" t="s">
        <v>17579</v>
      </c>
    </row>
    <row r="2872" spans="1:2" x14ac:dyDescent="0.35">
      <c r="A2872" s="8" t="s">
        <v>2898</v>
      </c>
      <c r="B2872" s="8" t="s">
        <v>17579</v>
      </c>
    </row>
    <row r="2873" spans="1:2" x14ac:dyDescent="0.35">
      <c r="A2873" s="8" t="s">
        <v>2899</v>
      </c>
      <c r="B2873" s="8" t="s">
        <v>17579</v>
      </c>
    </row>
    <row r="2874" spans="1:2" x14ac:dyDescent="0.35">
      <c r="A2874" s="8" t="s">
        <v>2900</v>
      </c>
      <c r="B2874" s="8" t="s">
        <v>17579</v>
      </c>
    </row>
    <row r="2875" spans="1:2" x14ac:dyDescent="0.35">
      <c r="A2875" s="8" t="s">
        <v>2901</v>
      </c>
      <c r="B2875" s="8" t="s">
        <v>17579</v>
      </c>
    </row>
    <row r="2876" spans="1:2" x14ac:dyDescent="0.35">
      <c r="A2876" s="8" t="s">
        <v>2902</v>
      </c>
      <c r="B2876" s="8" t="s">
        <v>17579</v>
      </c>
    </row>
    <row r="2877" spans="1:2" x14ac:dyDescent="0.35">
      <c r="A2877" s="8" t="s">
        <v>2903</v>
      </c>
      <c r="B2877" s="8" t="s">
        <v>17579</v>
      </c>
    </row>
    <row r="2878" spans="1:2" x14ac:dyDescent="0.35">
      <c r="A2878" s="8" t="s">
        <v>2904</v>
      </c>
      <c r="B2878" s="8" t="s">
        <v>17579</v>
      </c>
    </row>
    <row r="2879" spans="1:2" x14ac:dyDescent="0.35">
      <c r="A2879" s="8" t="s">
        <v>2905</v>
      </c>
      <c r="B2879" s="8" t="s">
        <v>17579</v>
      </c>
    </row>
    <row r="2880" spans="1:2" x14ac:dyDescent="0.35">
      <c r="A2880" s="8" t="s">
        <v>2906</v>
      </c>
      <c r="B2880" s="8" t="s">
        <v>17579</v>
      </c>
    </row>
    <row r="2881" spans="1:2" x14ac:dyDescent="0.35">
      <c r="A2881" s="8" t="s">
        <v>2907</v>
      </c>
      <c r="B2881" s="8" t="s">
        <v>17579</v>
      </c>
    </row>
    <row r="2882" spans="1:2" x14ac:dyDescent="0.35">
      <c r="A2882" s="8" t="s">
        <v>2908</v>
      </c>
      <c r="B2882" s="8" t="s">
        <v>17579</v>
      </c>
    </row>
    <row r="2883" spans="1:2" x14ac:dyDescent="0.35">
      <c r="A2883" s="8" t="s">
        <v>2909</v>
      </c>
      <c r="B2883" s="8" t="s">
        <v>17579</v>
      </c>
    </row>
    <row r="2884" spans="1:2" x14ac:dyDescent="0.35">
      <c r="A2884" s="8" t="s">
        <v>2910</v>
      </c>
      <c r="B2884" s="8" t="s">
        <v>17579</v>
      </c>
    </row>
    <row r="2885" spans="1:2" x14ac:dyDescent="0.35">
      <c r="A2885" s="8" t="s">
        <v>2911</v>
      </c>
      <c r="B2885" s="8" t="s">
        <v>17579</v>
      </c>
    </row>
    <row r="2886" spans="1:2" x14ac:dyDescent="0.35">
      <c r="A2886" s="8" t="s">
        <v>2912</v>
      </c>
      <c r="B2886" s="8" t="s">
        <v>17579</v>
      </c>
    </row>
    <row r="2887" spans="1:2" x14ac:dyDescent="0.35">
      <c r="A2887" s="8" t="s">
        <v>2913</v>
      </c>
      <c r="B2887" s="8" t="s">
        <v>17579</v>
      </c>
    </row>
    <row r="2888" spans="1:2" x14ac:dyDescent="0.35">
      <c r="A2888" s="8" t="s">
        <v>2914</v>
      </c>
      <c r="B2888" s="8" t="s">
        <v>17579</v>
      </c>
    </row>
    <row r="2889" spans="1:2" x14ac:dyDescent="0.35">
      <c r="A2889" s="8" t="s">
        <v>2915</v>
      </c>
      <c r="B2889" s="8" t="s">
        <v>17579</v>
      </c>
    </row>
    <row r="2890" spans="1:2" x14ac:dyDescent="0.35">
      <c r="A2890" s="8" t="s">
        <v>2916</v>
      </c>
      <c r="B2890" s="8" t="s">
        <v>17579</v>
      </c>
    </row>
    <row r="2891" spans="1:2" x14ac:dyDescent="0.35">
      <c r="A2891" s="8" t="s">
        <v>2917</v>
      </c>
      <c r="B2891" s="8" t="s">
        <v>17579</v>
      </c>
    </row>
    <row r="2892" spans="1:2" x14ac:dyDescent="0.35">
      <c r="A2892" s="8" t="s">
        <v>2918</v>
      </c>
      <c r="B2892" s="8" t="s">
        <v>17579</v>
      </c>
    </row>
    <row r="2893" spans="1:2" x14ac:dyDescent="0.35">
      <c r="A2893" s="8" t="s">
        <v>2919</v>
      </c>
      <c r="B2893" s="8" t="s">
        <v>17579</v>
      </c>
    </row>
    <row r="2894" spans="1:2" x14ac:dyDescent="0.35">
      <c r="A2894" s="8" t="s">
        <v>2920</v>
      </c>
      <c r="B2894" s="8" t="s">
        <v>17579</v>
      </c>
    </row>
    <row r="2895" spans="1:2" x14ac:dyDescent="0.35">
      <c r="A2895" s="8" t="s">
        <v>2921</v>
      </c>
      <c r="B2895" s="8" t="s">
        <v>17579</v>
      </c>
    </row>
    <row r="2896" spans="1:2" x14ac:dyDescent="0.35">
      <c r="A2896" s="8" t="s">
        <v>2922</v>
      </c>
      <c r="B2896" s="8" t="s">
        <v>17579</v>
      </c>
    </row>
    <row r="2897" spans="1:2" x14ac:dyDescent="0.35">
      <c r="A2897" s="8" t="s">
        <v>2923</v>
      </c>
      <c r="B2897" s="8" t="s">
        <v>17579</v>
      </c>
    </row>
    <row r="2898" spans="1:2" x14ac:dyDescent="0.35">
      <c r="A2898" s="8" t="s">
        <v>2924</v>
      </c>
      <c r="B2898" s="8" t="s">
        <v>17579</v>
      </c>
    </row>
    <row r="2899" spans="1:2" x14ac:dyDescent="0.35">
      <c r="A2899" s="8" t="s">
        <v>2925</v>
      </c>
      <c r="B2899" s="8" t="s">
        <v>17579</v>
      </c>
    </row>
    <row r="2900" spans="1:2" x14ac:dyDescent="0.35">
      <c r="A2900" s="8" t="s">
        <v>2926</v>
      </c>
      <c r="B2900" s="8" t="s">
        <v>17579</v>
      </c>
    </row>
    <row r="2901" spans="1:2" x14ac:dyDescent="0.35">
      <c r="A2901" s="8" t="s">
        <v>2927</v>
      </c>
      <c r="B2901" s="8" t="s">
        <v>17580</v>
      </c>
    </row>
    <row r="2902" spans="1:2" x14ac:dyDescent="0.35">
      <c r="A2902" s="8" t="s">
        <v>2928</v>
      </c>
      <c r="B2902" s="8" t="s">
        <v>17580</v>
      </c>
    </row>
    <row r="2903" spans="1:2" x14ac:dyDescent="0.35">
      <c r="A2903" s="8" t="s">
        <v>2929</v>
      </c>
      <c r="B2903" s="8" t="s">
        <v>17580</v>
      </c>
    </row>
    <row r="2904" spans="1:2" x14ac:dyDescent="0.35">
      <c r="A2904" s="8" t="s">
        <v>2930</v>
      </c>
      <c r="B2904" s="8" t="s">
        <v>17580</v>
      </c>
    </row>
    <row r="2905" spans="1:2" x14ac:dyDescent="0.35">
      <c r="A2905" s="8" t="s">
        <v>2931</v>
      </c>
      <c r="B2905" s="8" t="s">
        <v>17580</v>
      </c>
    </row>
    <row r="2906" spans="1:2" x14ac:dyDescent="0.35">
      <c r="A2906" s="8" t="s">
        <v>2932</v>
      </c>
      <c r="B2906" s="8" t="s">
        <v>17580</v>
      </c>
    </row>
    <row r="2907" spans="1:2" x14ac:dyDescent="0.35">
      <c r="A2907" s="8" t="s">
        <v>2933</v>
      </c>
      <c r="B2907" s="8" t="s">
        <v>17580</v>
      </c>
    </row>
    <row r="2908" spans="1:2" x14ac:dyDescent="0.35">
      <c r="A2908" s="8" t="s">
        <v>2934</v>
      </c>
      <c r="B2908" s="8" t="s">
        <v>17580</v>
      </c>
    </row>
    <row r="2909" spans="1:2" x14ac:dyDescent="0.35">
      <c r="A2909" s="8" t="s">
        <v>2935</v>
      </c>
      <c r="B2909" s="8" t="s">
        <v>17580</v>
      </c>
    </row>
    <row r="2910" spans="1:2" x14ac:dyDescent="0.35">
      <c r="A2910" s="8" t="s">
        <v>2936</v>
      </c>
      <c r="B2910" s="8" t="s">
        <v>17580</v>
      </c>
    </row>
    <row r="2911" spans="1:2" x14ac:dyDescent="0.35">
      <c r="A2911" s="8" t="s">
        <v>2937</v>
      </c>
      <c r="B2911" s="8" t="s">
        <v>17580</v>
      </c>
    </row>
    <row r="2912" spans="1:2" x14ac:dyDescent="0.35">
      <c r="A2912" s="8" t="s">
        <v>2938</v>
      </c>
      <c r="B2912" s="8" t="s">
        <v>17580</v>
      </c>
    </row>
    <row r="2913" spans="1:2" x14ac:dyDescent="0.35">
      <c r="A2913" s="8" t="s">
        <v>2939</v>
      </c>
      <c r="B2913" s="8" t="s">
        <v>17580</v>
      </c>
    </row>
    <row r="2914" spans="1:2" x14ac:dyDescent="0.35">
      <c r="A2914" s="8" t="s">
        <v>2940</v>
      </c>
      <c r="B2914" s="8" t="s">
        <v>17580</v>
      </c>
    </row>
    <row r="2915" spans="1:2" x14ac:dyDescent="0.35">
      <c r="A2915" s="8" t="s">
        <v>2941</v>
      </c>
      <c r="B2915" s="8" t="s">
        <v>17580</v>
      </c>
    </row>
    <row r="2916" spans="1:2" x14ac:dyDescent="0.35">
      <c r="A2916" s="8" t="s">
        <v>2942</v>
      </c>
      <c r="B2916" s="8" t="s">
        <v>17580</v>
      </c>
    </row>
    <row r="2917" spans="1:2" x14ac:dyDescent="0.35">
      <c r="A2917" s="8" t="s">
        <v>2943</v>
      </c>
      <c r="B2917" s="8" t="s">
        <v>17580</v>
      </c>
    </row>
    <row r="2918" spans="1:2" x14ac:dyDescent="0.35">
      <c r="A2918" s="8" t="s">
        <v>2944</v>
      </c>
      <c r="B2918" s="8" t="s">
        <v>17580</v>
      </c>
    </row>
    <row r="2919" spans="1:2" x14ac:dyDescent="0.35">
      <c r="A2919" s="8" t="s">
        <v>2945</v>
      </c>
      <c r="B2919" s="8" t="s">
        <v>17580</v>
      </c>
    </row>
    <row r="2920" spans="1:2" x14ac:dyDescent="0.35">
      <c r="A2920" s="8" t="s">
        <v>2946</v>
      </c>
      <c r="B2920" s="8" t="s">
        <v>17580</v>
      </c>
    </row>
    <row r="2921" spans="1:2" x14ac:dyDescent="0.35">
      <c r="A2921" s="8" t="s">
        <v>2947</v>
      </c>
      <c r="B2921" s="8" t="s">
        <v>17580</v>
      </c>
    </row>
    <row r="2922" spans="1:2" x14ac:dyDescent="0.35">
      <c r="A2922" s="8" t="s">
        <v>2948</v>
      </c>
      <c r="B2922" s="8" t="s">
        <v>17580</v>
      </c>
    </row>
    <row r="2923" spans="1:2" x14ac:dyDescent="0.35">
      <c r="A2923" s="8" t="s">
        <v>2949</v>
      </c>
      <c r="B2923" s="8" t="s">
        <v>17580</v>
      </c>
    </row>
    <row r="2924" spans="1:2" x14ac:dyDescent="0.35">
      <c r="A2924" s="8" t="s">
        <v>2950</v>
      </c>
      <c r="B2924" s="8" t="s">
        <v>17580</v>
      </c>
    </row>
    <row r="2925" spans="1:2" x14ac:dyDescent="0.35">
      <c r="A2925" s="8" t="s">
        <v>2951</v>
      </c>
      <c r="B2925" s="8" t="s">
        <v>17580</v>
      </c>
    </row>
    <row r="2926" spans="1:2" x14ac:dyDescent="0.35">
      <c r="A2926" s="8" t="s">
        <v>2952</v>
      </c>
      <c r="B2926" s="8" t="s">
        <v>17580</v>
      </c>
    </row>
    <row r="2927" spans="1:2" x14ac:dyDescent="0.35">
      <c r="A2927" s="8" t="s">
        <v>2953</v>
      </c>
      <c r="B2927" s="8" t="s">
        <v>17580</v>
      </c>
    </row>
    <row r="2928" spans="1:2" x14ac:dyDescent="0.35">
      <c r="A2928" s="8" t="s">
        <v>2954</v>
      </c>
      <c r="B2928" s="8" t="s">
        <v>17580</v>
      </c>
    </row>
    <row r="2929" spans="1:2" x14ac:dyDescent="0.35">
      <c r="A2929" s="8" t="s">
        <v>2955</v>
      </c>
      <c r="B2929" s="8" t="s">
        <v>17580</v>
      </c>
    </row>
    <row r="2930" spans="1:2" x14ac:dyDescent="0.35">
      <c r="A2930" s="8" t="s">
        <v>2956</v>
      </c>
      <c r="B2930" s="8" t="s">
        <v>17580</v>
      </c>
    </row>
    <row r="2931" spans="1:2" x14ac:dyDescent="0.35">
      <c r="A2931" s="8" t="s">
        <v>2957</v>
      </c>
      <c r="B2931" s="8" t="s">
        <v>17580</v>
      </c>
    </row>
    <row r="2932" spans="1:2" x14ac:dyDescent="0.35">
      <c r="A2932" s="8" t="s">
        <v>2958</v>
      </c>
      <c r="B2932" s="8" t="s">
        <v>31</v>
      </c>
    </row>
    <row r="2933" spans="1:2" x14ac:dyDescent="0.35">
      <c r="A2933" s="8" t="s">
        <v>2959</v>
      </c>
      <c r="B2933" s="8" t="s">
        <v>31</v>
      </c>
    </row>
    <row r="2934" spans="1:2" x14ac:dyDescent="0.35">
      <c r="A2934" s="8" t="s">
        <v>2960</v>
      </c>
      <c r="B2934" s="8" t="s">
        <v>31</v>
      </c>
    </row>
    <row r="2935" spans="1:2" x14ac:dyDescent="0.35">
      <c r="A2935" s="8" t="s">
        <v>2961</v>
      </c>
      <c r="B2935" s="8" t="s">
        <v>31</v>
      </c>
    </row>
    <row r="2936" spans="1:2" x14ac:dyDescent="0.35">
      <c r="A2936" s="8" t="s">
        <v>2962</v>
      </c>
      <c r="B2936" s="8" t="s">
        <v>31</v>
      </c>
    </row>
    <row r="2937" spans="1:2" x14ac:dyDescent="0.35">
      <c r="A2937" s="8" t="s">
        <v>2963</v>
      </c>
      <c r="B2937" s="8" t="s">
        <v>31</v>
      </c>
    </row>
    <row r="2938" spans="1:2" x14ac:dyDescent="0.35">
      <c r="A2938" s="8" t="s">
        <v>2964</v>
      </c>
      <c r="B2938" s="8" t="s">
        <v>31</v>
      </c>
    </row>
    <row r="2939" spans="1:2" x14ac:dyDescent="0.35">
      <c r="A2939" s="8" t="s">
        <v>2965</v>
      </c>
      <c r="B2939" s="8" t="s">
        <v>31</v>
      </c>
    </row>
    <row r="2940" spans="1:2" x14ac:dyDescent="0.35">
      <c r="A2940" s="8" t="s">
        <v>2966</v>
      </c>
      <c r="B2940" s="8" t="s">
        <v>31</v>
      </c>
    </row>
    <row r="2941" spans="1:2" x14ac:dyDescent="0.35">
      <c r="A2941" s="8" t="s">
        <v>2967</v>
      </c>
      <c r="B2941" s="8" t="s">
        <v>31</v>
      </c>
    </row>
    <row r="2942" spans="1:2" x14ac:dyDescent="0.35">
      <c r="A2942" s="8" t="s">
        <v>2968</v>
      </c>
      <c r="B2942" s="8" t="s">
        <v>31</v>
      </c>
    </row>
    <row r="2943" spans="1:2" x14ac:dyDescent="0.35">
      <c r="A2943" s="8" t="s">
        <v>2969</v>
      </c>
      <c r="B2943" s="8" t="s">
        <v>31</v>
      </c>
    </row>
    <row r="2944" spans="1:2" x14ac:dyDescent="0.35">
      <c r="A2944" s="8" t="s">
        <v>2970</v>
      </c>
      <c r="B2944" s="8" t="s">
        <v>31</v>
      </c>
    </row>
    <row r="2945" spans="1:2" x14ac:dyDescent="0.35">
      <c r="A2945" s="8" t="s">
        <v>2971</v>
      </c>
      <c r="B2945" s="8" t="s">
        <v>31</v>
      </c>
    </row>
    <row r="2946" spans="1:2" x14ac:dyDescent="0.35">
      <c r="A2946" s="8" t="s">
        <v>2972</v>
      </c>
      <c r="B2946" s="8" t="s">
        <v>31</v>
      </c>
    </row>
    <row r="2947" spans="1:2" x14ac:dyDescent="0.35">
      <c r="A2947" s="8" t="s">
        <v>2973</v>
      </c>
      <c r="B2947" s="8" t="s">
        <v>31</v>
      </c>
    </row>
    <row r="2948" spans="1:2" x14ac:dyDescent="0.35">
      <c r="A2948" s="8" t="s">
        <v>2974</v>
      </c>
      <c r="B2948" s="8" t="s">
        <v>31</v>
      </c>
    </row>
    <row r="2949" spans="1:2" x14ac:dyDescent="0.35">
      <c r="A2949" s="8" t="s">
        <v>2975</v>
      </c>
      <c r="B2949" s="8" t="s">
        <v>31</v>
      </c>
    </row>
    <row r="2950" spans="1:2" x14ac:dyDescent="0.35">
      <c r="A2950" s="8" t="s">
        <v>2976</v>
      </c>
      <c r="B2950" s="8" t="s">
        <v>31</v>
      </c>
    </row>
    <row r="2951" spans="1:2" x14ac:dyDescent="0.35">
      <c r="A2951" s="8" t="s">
        <v>2977</v>
      </c>
      <c r="B2951" s="8" t="s">
        <v>31</v>
      </c>
    </row>
    <row r="2952" spans="1:2" x14ac:dyDescent="0.35">
      <c r="A2952" s="8" t="s">
        <v>2978</v>
      </c>
      <c r="B2952" s="8" t="s">
        <v>31</v>
      </c>
    </row>
    <row r="2953" spans="1:2" x14ac:dyDescent="0.35">
      <c r="A2953" s="8" t="s">
        <v>2979</v>
      </c>
      <c r="B2953" s="8" t="s">
        <v>31</v>
      </c>
    </row>
    <row r="2954" spans="1:2" x14ac:dyDescent="0.35">
      <c r="A2954" s="8" t="s">
        <v>2980</v>
      </c>
      <c r="B2954" s="8" t="s">
        <v>31</v>
      </c>
    </row>
    <row r="2955" spans="1:2" x14ac:dyDescent="0.35">
      <c r="A2955" s="8" t="s">
        <v>2981</v>
      </c>
      <c r="B2955" s="8" t="s">
        <v>31</v>
      </c>
    </row>
    <row r="2956" spans="1:2" x14ac:dyDescent="0.35">
      <c r="A2956" s="8" t="s">
        <v>2982</v>
      </c>
      <c r="B2956" s="8" t="s">
        <v>31</v>
      </c>
    </row>
    <row r="2957" spans="1:2" x14ac:dyDescent="0.35">
      <c r="A2957" s="8" t="s">
        <v>2983</v>
      </c>
      <c r="B2957" s="8" t="s">
        <v>31</v>
      </c>
    </row>
    <row r="2958" spans="1:2" x14ac:dyDescent="0.35">
      <c r="A2958" s="8" t="s">
        <v>2984</v>
      </c>
      <c r="B2958" s="8" t="s">
        <v>31</v>
      </c>
    </row>
    <row r="2959" spans="1:2" x14ac:dyDescent="0.35">
      <c r="A2959" s="8" t="s">
        <v>2985</v>
      </c>
      <c r="B2959" s="8" t="s">
        <v>31</v>
      </c>
    </row>
    <row r="2960" spans="1:2" x14ac:dyDescent="0.35">
      <c r="A2960" s="8" t="s">
        <v>2986</v>
      </c>
      <c r="B2960" s="8" t="s">
        <v>31</v>
      </c>
    </row>
    <row r="2961" spans="1:2" x14ac:dyDescent="0.35">
      <c r="A2961" s="8" t="s">
        <v>2987</v>
      </c>
      <c r="B2961" s="8" t="s">
        <v>31</v>
      </c>
    </row>
    <row r="2962" spans="1:2" x14ac:dyDescent="0.35">
      <c r="A2962" s="8" t="s">
        <v>2988</v>
      </c>
      <c r="B2962" s="8" t="s">
        <v>31</v>
      </c>
    </row>
    <row r="2963" spans="1:2" x14ac:dyDescent="0.35">
      <c r="A2963" s="8" t="s">
        <v>2989</v>
      </c>
      <c r="B2963" s="8" t="s">
        <v>17581</v>
      </c>
    </row>
    <row r="2964" spans="1:2" x14ac:dyDescent="0.35">
      <c r="A2964" s="8" t="s">
        <v>2990</v>
      </c>
      <c r="B2964" s="8" t="s">
        <v>17581</v>
      </c>
    </row>
    <row r="2965" spans="1:2" x14ac:dyDescent="0.35">
      <c r="A2965" s="8" t="s">
        <v>2991</v>
      </c>
      <c r="B2965" s="8" t="s">
        <v>17581</v>
      </c>
    </row>
    <row r="2966" spans="1:2" x14ac:dyDescent="0.35">
      <c r="A2966" s="8" t="s">
        <v>2992</v>
      </c>
      <c r="B2966" s="8" t="s">
        <v>17581</v>
      </c>
    </row>
    <row r="2967" spans="1:2" x14ac:dyDescent="0.35">
      <c r="A2967" s="8" t="s">
        <v>2993</v>
      </c>
      <c r="B2967" s="8" t="s">
        <v>17581</v>
      </c>
    </row>
    <row r="2968" spans="1:2" x14ac:dyDescent="0.35">
      <c r="A2968" s="8" t="s">
        <v>2994</v>
      </c>
      <c r="B2968" s="8" t="s">
        <v>17581</v>
      </c>
    </row>
    <row r="2969" spans="1:2" x14ac:dyDescent="0.35">
      <c r="A2969" s="8" t="s">
        <v>2995</v>
      </c>
      <c r="B2969" s="8" t="s">
        <v>17581</v>
      </c>
    </row>
    <row r="2970" spans="1:2" x14ac:dyDescent="0.35">
      <c r="A2970" s="8" t="s">
        <v>2996</v>
      </c>
      <c r="B2970" s="8" t="s">
        <v>17581</v>
      </c>
    </row>
    <row r="2971" spans="1:2" x14ac:dyDescent="0.35">
      <c r="A2971" s="8" t="s">
        <v>2997</v>
      </c>
      <c r="B2971" s="8" t="s">
        <v>17581</v>
      </c>
    </row>
    <row r="2972" spans="1:2" x14ac:dyDescent="0.35">
      <c r="A2972" s="8" t="s">
        <v>2998</v>
      </c>
      <c r="B2972" s="8" t="s">
        <v>17581</v>
      </c>
    </row>
    <row r="2973" spans="1:2" x14ac:dyDescent="0.35">
      <c r="A2973" s="8" t="s">
        <v>2999</v>
      </c>
      <c r="B2973" s="8" t="s">
        <v>17581</v>
      </c>
    </row>
    <row r="2974" spans="1:2" x14ac:dyDescent="0.35">
      <c r="A2974" s="8" t="s">
        <v>3000</v>
      </c>
      <c r="B2974" s="8" t="s">
        <v>17581</v>
      </c>
    </row>
    <row r="2975" spans="1:2" x14ac:dyDescent="0.35">
      <c r="A2975" s="8" t="s">
        <v>3001</v>
      </c>
      <c r="B2975" s="8" t="s">
        <v>17581</v>
      </c>
    </row>
    <row r="2976" spans="1:2" x14ac:dyDescent="0.35">
      <c r="A2976" s="8" t="s">
        <v>3002</v>
      </c>
      <c r="B2976" s="8" t="s">
        <v>17581</v>
      </c>
    </row>
    <row r="2977" spans="1:2" x14ac:dyDescent="0.35">
      <c r="A2977" s="8" t="s">
        <v>3003</v>
      </c>
      <c r="B2977" s="8" t="s">
        <v>17581</v>
      </c>
    </row>
    <row r="2978" spans="1:2" x14ac:dyDescent="0.35">
      <c r="A2978" s="8" t="s">
        <v>3004</v>
      </c>
      <c r="B2978" s="8" t="s">
        <v>17581</v>
      </c>
    </row>
    <row r="2979" spans="1:2" x14ac:dyDescent="0.35">
      <c r="A2979" s="8" t="s">
        <v>3005</v>
      </c>
      <c r="B2979" s="8" t="s">
        <v>17581</v>
      </c>
    </row>
    <row r="2980" spans="1:2" x14ac:dyDescent="0.35">
      <c r="A2980" s="8" t="s">
        <v>3006</v>
      </c>
      <c r="B2980" s="8" t="s">
        <v>17581</v>
      </c>
    </row>
    <row r="2981" spans="1:2" x14ac:dyDescent="0.35">
      <c r="A2981" s="8" t="s">
        <v>3007</v>
      </c>
      <c r="B2981" s="8" t="s">
        <v>17581</v>
      </c>
    </row>
    <row r="2982" spans="1:2" x14ac:dyDescent="0.35">
      <c r="A2982" s="8" t="s">
        <v>3008</v>
      </c>
      <c r="B2982" s="8" t="s">
        <v>17581</v>
      </c>
    </row>
    <row r="2983" spans="1:2" x14ac:dyDescent="0.35">
      <c r="A2983" s="8" t="s">
        <v>3009</v>
      </c>
      <c r="B2983" s="8" t="s">
        <v>17581</v>
      </c>
    </row>
    <row r="2984" spans="1:2" x14ac:dyDescent="0.35">
      <c r="A2984" s="8" t="s">
        <v>3010</v>
      </c>
      <c r="B2984" s="8" t="s">
        <v>17581</v>
      </c>
    </row>
    <row r="2985" spans="1:2" x14ac:dyDescent="0.35">
      <c r="A2985" s="8" t="s">
        <v>3011</v>
      </c>
      <c r="B2985" s="8" t="s">
        <v>17581</v>
      </c>
    </row>
    <row r="2986" spans="1:2" x14ac:dyDescent="0.35">
      <c r="A2986" s="8" t="s">
        <v>3012</v>
      </c>
      <c r="B2986" s="8" t="s">
        <v>17581</v>
      </c>
    </row>
    <row r="2987" spans="1:2" x14ac:dyDescent="0.35">
      <c r="A2987" s="8" t="s">
        <v>3013</v>
      </c>
      <c r="B2987" s="8" t="s">
        <v>17581</v>
      </c>
    </row>
    <row r="2988" spans="1:2" x14ac:dyDescent="0.35">
      <c r="A2988" s="8" t="s">
        <v>3014</v>
      </c>
      <c r="B2988" s="8" t="s">
        <v>17581</v>
      </c>
    </row>
    <row r="2989" spans="1:2" x14ac:dyDescent="0.35">
      <c r="A2989" s="8" t="s">
        <v>3015</v>
      </c>
      <c r="B2989" s="8" t="s">
        <v>17581</v>
      </c>
    </row>
    <row r="2990" spans="1:2" x14ac:dyDescent="0.35">
      <c r="A2990" s="8" t="s">
        <v>3016</v>
      </c>
      <c r="B2990" s="8" t="s">
        <v>17581</v>
      </c>
    </row>
    <row r="2991" spans="1:2" x14ac:dyDescent="0.35">
      <c r="A2991" s="8" t="s">
        <v>3017</v>
      </c>
      <c r="B2991" s="8" t="s">
        <v>17582</v>
      </c>
    </row>
    <row r="2992" spans="1:2" x14ac:dyDescent="0.35">
      <c r="A2992" s="8" t="s">
        <v>3018</v>
      </c>
      <c r="B2992" s="8" t="s">
        <v>17582</v>
      </c>
    </row>
    <row r="2993" spans="1:2" x14ac:dyDescent="0.35">
      <c r="A2993" s="8" t="s">
        <v>3019</v>
      </c>
      <c r="B2993" s="8" t="s">
        <v>17582</v>
      </c>
    </row>
    <row r="2994" spans="1:2" x14ac:dyDescent="0.35">
      <c r="A2994" s="8" t="s">
        <v>3020</v>
      </c>
      <c r="B2994" s="8" t="s">
        <v>17582</v>
      </c>
    </row>
    <row r="2995" spans="1:2" x14ac:dyDescent="0.35">
      <c r="A2995" s="8" t="s">
        <v>3021</v>
      </c>
      <c r="B2995" s="8" t="s">
        <v>17582</v>
      </c>
    </row>
    <row r="2996" spans="1:2" x14ac:dyDescent="0.35">
      <c r="A2996" s="8" t="s">
        <v>3022</v>
      </c>
      <c r="B2996" s="8" t="s">
        <v>17582</v>
      </c>
    </row>
    <row r="2997" spans="1:2" x14ac:dyDescent="0.35">
      <c r="A2997" s="8" t="s">
        <v>3023</v>
      </c>
      <c r="B2997" s="8" t="s">
        <v>17582</v>
      </c>
    </row>
    <row r="2998" spans="1:2" x14ac:dyDescent="0.35">
      <c r="A2998" s="8" t="s">
        <v>3024</v>
      </c>
      <c r="B2998" s="8" t="s">
        <v>17582</v>
      </c>
    </row>
    <row r="2999" spans="1:2" x14ac:dyDescent="0.35">
      <c r="A2999" s="8" t="s">
        <v>3025</v>
      </c>
      <c r="B2999" s="8" t="s">
        <v>17582</v>
      </c>
    </row>
    <row r="3000" spans="1:2" x14ac:dyDescent="0.35">
      <c r="A3000" s="8" t="s">
        <v>3026</v>
      </c>
      <c r="B3000" s="8" t="s">
        <v>17582</v>
      </c>
    </row>
    <row r="3001" spans="1:2" x14ac:dyDescent="0.35">
      <c r="A3001" s="8" t="s">
        <v>3027</v>
      </c>
      <c r="B3001" s="8" t="s">
        <v>17582</v>
      </c>
    </row>
    <row r="3002" spans="1:2" x14ac:dyDescent="0.35">
      <c r="A3002" s="8" t="s">
        <v>3028</v>
      </c>
      <c r="B3002" s="8" t="s">
        <v>17582</v>
      </c>
    </row>
    <row r="3003" spans="1:2" x14ac:dyDescent="0.35">
      <c r="A3003" s="8" t="s">
        <v>3029</v>
      </c>
      <c r="B3003" s="8" t="s">
        <v>17582</v>
      </c>
    </row>
    <row r="3004" spans="1:2" x14ac:dyDescent="0.35">
      <c r="A3004" s="8" t="s">
        <v>3030</v>
      </c>
      <c r="B3004" s="8" t="s">
        <v>17582</v>
      </c>
    </row>
    <row r="3005" spans="1:2" x14ac:dyDescent="0.35">
      <c r="A3005" s="8" t="s">
        <v>3031</v>
      </c>
      <c r="B3005" s="8" t="s">
        <v>17582</v>
      </c>
    </row>
    <row r="3006" spans="1:2" x14ac:dyDescent="0.35">
      <c r="A3006" s="8" t="s">
        <v>3032</v>
      </c>
      <c r="B3006" s="8" t="s">
        <v>17582</v>
      </c>
    </row>
    <row r="3007" spans="1:2" x14ac:dyDescent="0.35">
      <c r="A3007" s="8" t="s">
        <v>3033</v>
      </c>
      <c r="B3007" s="8" t="s">
        <v>17582</v>
      </c>
    </row>
    <row r="3008" spans="1:2" x14ac:dyDescent="0.35">
      <c r="A3008" s="8" t="s">
        <v>3034</v>
      </c>
      <c r="B3008" s="8" t="s">
        <v>17582</v>
      </c>
    </row>
    <row r="3009" spans="1:2" x14ac:dyDescent="0.35">
      <c r="A3009" s="8" t="s">
        <v>3035</v>
      </c>
      <c r="B3009" s="8" t="s">
        <v>17582</v>
      </c>
    </row>
    <row r="3010" spans="1:2" x14ac:dyDescent="0.35">
      <c r="A3010" s="8" t="s">
        <v>3036</v>
      </c>
      <c r="B3010" s="8" t="s">
        <v>17582</v>
      </c>
    </row>
    <row r="3011" spans="1:2" x14ac:dyDescent="0.35">
      <c r="A3011" s="8" t="s">
        <v>3037</v>
      </c>
      <c r="B3011" s="8" t="s">
        <v>17582</v>
      </c>
    </row>
    <row r="3012" spans="1:2" x14ac:dyDescent="0.35">
      <c r="A3012" s="8" t="s">
        <v>3038</v>
      </c>
      <c r="B3012" s="8" t="s">
        <v>17582</v>
      </c>
    </row>
    <row r="3013" spans="1:2" x14ac:dyDescent="0.35">
      <c r="A3013" s="8" t="s">
        <v>3039</v>
      </c>
      <c r="B3013" s="8" t="s">
        <v>17582</v>
      </c>
    </row>
    <row r="3014" spans="1:2" x14ac:dyDescent="0.35">
      <c r="A3014" s="8" t="s">
        <v>3040</v>
      </c>
      <c r="B3014" s="8" t="s">
        <v>17582</v>
      </c>
    </row>
    <row r="3015" spans="1:2" x14ac:dyDescent="0.35">
      <c r="A3015" s="8" t="s">
        <v>3041</v>
      </c>
      <c r="B3015" s="8" t="s">
        <v>17582</v>
      </c>
    </row>
    <row r="3016" spans="1:2" x14ac:dyDescent="0.35">
      <c r="A3016" s="8" t="s">
        <v>3042</v>
      </c>
      <c r="B3016" s="8" t="s">
        <v>17582</v>
      </c>
    </row>
    <row r="3017" spans="1:2" x14ac:dyDescent="0.35">
      <c r="A3017" s="8" t="s">
        <v>3043</v>
      </c>
      <c r="B3017" s="8" t="s">
        <v>17582</v>
      </c>
    </row>
    <row r="3018" spans="1:2" x14ac:dyDescent="0.35">
      <c r="A3018" s="8" t="s">
        <v>3044</v>
      </c>
      <c r="B3018" s="8" t="s">
        <v>17582</v>
      </c>
    </row>
    <row r="3019" spans="1:2" x14ac:dyDescent="0.35">
      <c r="A3019" s="8" t="s">
        <v>3045</v>
      </c>
      <c r="B3019" s="8" t="s">
        <v>17582</v>
      </c>
    </row>
    <row r="3020" spans="1:2" x14ac:dyDescent="0.35">
      <c r="A3020" s="8" t="s">
        <v>3046</v>
      </c>
      <c r="B3020" s="8" t="s">
        <v>17582</v>
      </c>
    </row>
    <row r="3021" spans="1:2" x14ac:dyDescent="0.35">
      <c r="A3021" s="8" t="s">
        <v>3047</v>
      </c>
      <c r="B3021" s="8" t="s">
        <v>17582</v>
      </c>
    </row>
    <row r="3022" spans="1:2" x14ac:dyDescent="0.35">
      <c r="A3022" s="8" t="s">
        <v>3047</v>
      </c>
      <c r="B3022" s="8" t="s">
        <v>19540</v>
      </c>
    </row>
    <row r="3023" spans="1:2" x14ac:dyDescent="0.35">
      <c r="A3023" s="8" t="s">
        <v>3048</v>
      </c>
      <c r="B3023" s="8" t="s">
        <v>17583</v>
      </c>
    </row>
    <row r="3024" spans="1:2" x14ac:dyDescent="0.35">
      <c r="A3024" s="8" t="s">
        <v>3049</v>
      </c>
      <c r="B3024" s="8" t="s">
        <v>17583</v>
      </c>
    </row>
    <row r="3025" spans="1:2" x14ac:dyDescent="0.35">
      <c r="A3025" s="8" t="s">
        <v>3050</v>
      </c>
      <c r="B3025" s="8" t="s">
        <v>17583</v>
      </c>
    </row>
    <row r="3026" spans="1:2" x14ac:dyDescent="0.35">
      <c r="A3026" s="8" t="s">
        <v>3051</v>
      </c>
      <c r="B3026" s="8" t="s">
        <v>17583</v>
      </c>
    </row>
    <row r="3027" spans="1:2" x14ac:dyDescent="0.35">
      <c r="A3027" s="8" t="s">
        <v>3052</v>
      </c>
      <c r="B3027" s="8" t="s">
        <v>17583</v>
      </c>
    </row>
    <row r="3028" spans="1:2" x14ac:dyDescent="0.35">
      <c r="A3028" s="8" t="s">
        <v>3053</v>
      </c>
      <c r="B3028" s="8" t="s">
        <v>17583</v>
      </c>
    </row>
    <row r="3029" spans="1:2" x14ac:dyDescent="0.35">
      <c r="A3029" s="8" t="s">
        <v>3054</v>
      </c>
      <c r="B3029" s="8" t="s">
        <v>17583</v>
      </c>
    </row>
    <row r="3030" spans="1:2" x14ac:dyDescent="0.35">
      <c r="A3030" s="8" t="s">
        <v>3055</v>
      </c>
      <c r="B3030" s="8" t="s">
        <v>17583</v>
      </c>
    </row>
    <row r="3031" spans="1:2" x14ac:dyDescent="0.35">
      <c r="A3031" s="8" t="s">
        <v>3056</v>
      </c>
      <c r="B3031" s="8" t="s">
        <v>17583</v>
      </c>
    </row>
    <row r="3032" spans="1:2" x14ac:dyDescent="0.35">
      <c r="A3032" s="8" t="s">
        <v>3057</v>
      </c>
      <c r="B3032" s="8" t="s">
        <v>17583</v>
      </c>
    </row>
    <row r="3033" spans="1:2" x14ac:dyDescent="0.35">
      <c r="A3033" s="8" t="s">
        <v>3058</v>
      </c>
      <c r="B3033" s="8" t="s">
        <v>17583</v>
      </c>
    </row>
    <row r="3034" spans="1:2" x14ac:dyDescent="0.35">
      <c r="A3034" s="8" t="s">
        <v>3059</v>
      </c>
      <c r="B3034" s="8" t="s">
        <v>17583</v>
      </c>
    </row>
    <row r="3035" spans="1:2" x14ac:dyDescent="0.35">
      <c r="A3035" s="8" t="s">
        <v>3060</v>
      </c>
      <c r="B3035" s="8" t="s">
        <v>17583</v>
      </c>
    </row>
    <row r="3036" spans="1:2" x14ac:dyDescent="0.35">
      <c r="A3036" s="8" t="s">
        <v>3061</v>
      </c>
      <c r="B3036" s="8" t="s">
        <v>17583</v>
      </c>
    </row>
    <row r="3037" spans="1:2" x14ac:dyDescent="0.35">
      <c r="A3037" s="8" t="s">
        <v>3062</v>
      </c>
      <c r="B3037" s="8" t="s">
        <v>17583</v>
      </c>
    </row>
    <row r="3038" spans="1:2" x14ac:dyDescent="0.35">
      <c r="A3038" s="8" t="s">
        <v>3063</v>
      </c>
      <c r="B3038" s="8" t="s">
        <v>17583</v>
      </c>
    </row>
    <row r="3039" spans="1:2" x14ac:dyDescent="0.35">
      <c r="A3039" s="8" t="s">
        <v>3064</v>
      </c>
      <c r="B3039" s="8" t="s">
        <v>17583</v>
      </c>
    </row>
    <row r="3040" spans="1:2" x14ac:dyDescent="0.35">
      <c r="A3040" s="8" t="s">
        <v>3065</v>
      </c>
      <c r="B3040" s="8" t="s">
        <v>17583</v>
      </c>
    </row>
    <row r="3041" spans="1:2" x14ac:dyDescent="0.35">
      <c r="A3041" s="8" t="s">
        <v>3066</v>
      </c>
      <c r="B3041" s="8" t="s">
        <v>17583</v>
      </c>
    </row>
    <row r="3042" spans="1:2" x14ac:dyDescent="0.35">
      <c r="A3042" s="8" t="s">
        <v>3067</v>
      </c>
      <c r="B3042" s="8" t="s">
        <v>17583</v>
      </c>
    </row>
    <row r="3043" spans="1:2" x14ac:dyDescent="0.35">
      <c r="A3043" s="8" t="s">
        <v>3068</v>
      </c>
      <c r="B3043" s="8" t="s">
        <v>17583</v>
      </c>
    </row>
    <row r="3044" spans="1:2" x14ac:dyDescent="0.35">
      <c r="A3044" s="8" t="s">
        <v>3069</v>
      </c>
      <c r="B3044" s="8" t="s">
        <v>17583</v>
      </c>
    </row>
    <row r="3045" spans="1:2" x14ac:dyDescent="0.35">
      <c r="A3045" s="8" t="s">
        <v>3070</v>
      </c>
      <c r="B3045" s="8" t="s">
        <v>17583</v>
      </c>
    </row>
    <row r="3046" spans="1:2" x14ac:dyDescent="0.35">
      <c r="A3046" s="8" t="s">
        <v>3071</v>
      </c>
      <c r="B3046" s="8" t="s">
        <v>17583</v>
      </c>
    </row>
    <row r="3047" spans="1:2" x14ac:dyDescent="0.35">
      <c r="A3047" s="8" t="s">
        <v>3072</v>
      </c>
      <c r="B3047" s="8" t="s">
        <v>17583</v>
      </c>
    </row>
    <row r="3048" spans="1:2" x14ac:dyDescent="0.35">
      <c r="A3048" s="8" t="s">
        <v>3073</v>
      </c>
      <c r="B3048" s="8" t="s">
        <v>17583</v>
      </c>
    </row>
    <row r="3049" spans="1:2" x14ac:dyDescent="0.35">
      <c r="A3049" s="8" t="s">
        <v>3074</v>
      </c>
      <c r="B3049" s="8" t="s">
        <v>17583</v>
      </c>
    </row>
    <row r="3050" spans="1:2" x14ac:dyDescent="0.35">
      <c r="A3050" s="8" t="s">
        <v>3075</v>
      </c>
      <c r="B3050" s="8" t="s">
        <v>17583</v>
      </c>
    </row>
    <row r="3051" spans="1:2" x14ac:dyDescent="0.35">
      <c r="A3051" s="8" t="s">
        <v>3076</v>
      </c>
      <c r="B3051" s="8" t="s">
        <v>17583</v>
      </c>
    </row>
    <row r="3052" spans="1:2" x14ac:dyDescent="0.35">
      <c r="A3052" s="8" t="s">
        <v>3077</v>
      </c>
      <c r="B3052" s="8" t="s">
        <v>17583</v>
      </c>
    </row>
    <row r="3053" spans="1:2" x14ac:dyDescent="0.35">
      <c r="A3053" s="8" t="s">
        <v>3078</v>
      </c>
      <c r="B3053" s="8" t="s">
        <v>17584</v>
      </c>
    </row>
    <row r="3054" spans="1:2" x14ac:dyDescent="0.35">
      <c r="A3054" s="8" t="s">
        <v>3079</v>
      </c>
      <c r="B3054" s="8" t="s">
        <v>17584</v>
      </c>
    </row>
    <row r="3055" spans="1:2" x14ac:dyDescent="0.35">
      <c r="A3055" s="8" t="s">
        <v>3080</v>
      </c>
      <c r="B3055" s="8" t="s">
        <v>17584</v>
      </c>
    </row>
    <row r="3056" spans="1:2" x14ac:dyDescent="0.35">
      <c r="A3056" s="8" t="s">
        <v>3081</v>
      </c>
      <c r="B3056" s="8" t="s">
        <v>17584</v>
      </c>
    </row>
    <row r="3057" spans="1:2" x14ac:dyDescent="0.35">
      <c r="A3057" s="8" t="s">
        <v>3082</v>
      </c>
      <c r="B3057" s="8" t="s">
        <v>17584</v>
      </c>
    </row>
    <row r="3058" spans="1:2" x14ac:dyDescent="0.35">
      <c r="A3058" s="8" t="s">
        <v>3083</v>
      </c>
      <c r="B3058" s="8" t="s">
        <v>17584</v>
      </c>
    </row>
    <row r="3059" spans="1:2" x14ac:dyDescent="0.35">
      <c r="A3059" s="8" t="s">
        <v>3084</v>
      </c>
      <c r="B3059" s="8" t="s">
        <v>17584</v>
      </c>
    </row>
    <row r="3060" spans="1:2" x14ac:dyDescent="0.35">
      <c r="A3060" s="8" t="s">
        <v>3085</v>
      </c>
      <c r="B3060" s="8" t="s">
        <v>17584</v>
      </c>
    </row>
    <row r="3061" spans="1:2" x14ac:dyDescent="0.35">
      <c r="A3061" s="8" t="s">
        <v>3086</v>
      </c>
      <c r="B3061" s="8" t="s">
        <v>17584</v>
      </c>
    </row>
    <row r="3062" spans="1:2" x14ac:dyDescent="0.35">
      <c r="A3062" s="8" t="s">
        <v>3087</v>
      </c>
      <c r="B3062" s="8" t="s">
        <v>17584</v>
      </c>
    </row>
    <row r="3063" spans="1:2" x14ac:dyDescent="0.35">
      <c r="A3063" s="8" t="s">
        <v>3088</v>
      </c>
      <c r="B3063" s="8" t="s">
        <v>17584</v>
      </c>
    </row>
    <row r="3064" spans="1:2" x14ac:dyDescent="0.35">
      <c r="A3064" s="8" t="s">
        <v>3089</v>
      </c>
      <c r="B3064" s="8" t="s">
        <v>17584</v>
      </c>
    </row>
    <row r="3065" spans="1:2" x14ac:dyDescent="0.35">
      <c r="A3065" s="8" t="s">
        <v>3090</v>
      </c>
      <c r="B3065" s="8" t="s">
        <v>17584</v>
      </c>
    </row>
    <row r="3066" spans="1:2" x14ac:dyDescent="0.35">
      <c r="A3066" s="8" t="s">
        <v>3091</v>
      </c>
      <c r="B3066" s="8" t="s">
        <v>17584</v>
      </c>
    </row>
    <row r="3067" spans="1:2" x14ac:dyDescent="0.35">
      <c r="A3067" s="8" t="s">
        <v>3092</v>
      </c>
      <c r="B3067" s="8" t="s">
        <v>17584</v>
      </c>
    </row>
    <row r="3068" spans="1:2" x14ac:dyDescent="0.35">
      <c r="A3068" s="8" t="s">
        <v>3093</v>
      </c>
      <c r="B3068" s="8" t="s">
        <v>17584</v>
      </c>
    </row>
    <row r="3069" spans="1:2" x14ac:dyDescent="0.35">
      <c r="A3069" s="8" t="s">
        <v>3094</v>
      </c>
      <c r="B3069" s="8" t="s">
        <v>17584</v>
      </c>
    </row>
    <row r="3070" spans="1:2" x14ac:dyDescent="0.35">
      <c r="A3070" s="8" t="s">
        <v>3095</v>
      </c>
      <c r="B3070" s="8" t="s">
        <v>17584</v>
      </c>
    </row>
    <row r="3071" spans="1:2" x14ac:dyDescent="0.35">
      <c r="A3071" s="8" t="s">
        <v>3096</v>
      </c>
      <c r="B3071" s="8" t="s">
        <v>17584</v>
      </c>
    </row>
    <row r="3072" spans="1:2" x14ac:dyDescent="0.35">
      <c r="A3072" s="8" t="s">
        <v>3097</v>
      </c>
      <c r="B3072" s="8" t="s">
        <v>17584</v>
      </c>
    </row>
    <row r="3073" spans="1:2" x14ac:dyDescent="0.35">
      <c r="A3073" s="8" t="s">
        <v>3098</v>
      </c>
      <c r="B3073" s="8" t="s">
        <v>17584</v>
      </c>
    </row>
    <row r="3074" spans="1:2" x14ac:dyDescent="0.35">
      <c r="A3074" s="8" t="s">
        <v>3099</v>
      </c>
      <c r="B3074" s="8" t="s">
        <v>17584</v>
      </c>
    </row>
    <row r="3075" spans="1:2" x14ac:dyDescent="0.35">
      <c r="A3075" s="8" t="s">
        <v>3100</v>
      </c>
      <c r="B3075" s="8" t="s">
        <v>17584</v>
      </c>
    </row>
    <row r="3076" spans="1:2" x14ac:dyDescent="0.35">
      <c r="A3076" s="8" t="s">
        <v>3101</v>
      </c>
      <c r="B3076" s="8" t="s">
        <v>17584</v>
      </c>
    </row>
    <row r="3077" spans="1:2" x14ac:dyDescent="0.35">
      <c r="A3077" s="8" t="s">
        <v>3102</v>
      </c>
      <c r="B3077" s="8" t="s">
        <v>17584</v>
      </c>
    </row>
    <row r="3078" spans="1:2" x14ac:dyDescent="0.35">
      <c r="A3078" s="8" t="s">
        <v>3103</v>
      </c>
      <c r="B3078" s="8" t="s">
        <v>17584</v>
      </c>
    </row>
    <row r="3079" spans="1:2" x14ac:dyDescent="0.35">
      <c r="A3079" s="8" t="s">
        <v>3104</v>
      </c>
      <c r="B3079" s="8" t="s">
        <v>17584</v>
      </c>
    </row>
    <row r="3080" spans="1:2" x14ac:dyDescent="0.35">
      <c r="A3080" s="8" t="s">
        <v>3105</v>
      </c>
      <c r="B3080" s="8" t="s">
        <v>17584</v>
      </c>
    </row>
    <row r="3081" spans="1:2" x14ac:dyDescent="0.35">
      <c r="A3081" s="8" t="s">
        <v>3106</v>
      </c>
      <c r="B3081" s="8" t="s">
        <v>17584</v>
      </c>
    </row>
    <row r="3082" spans="1:2" x14ac:dyDescent="0.35">
      <c r="A3082" s="8" t="s">
        <v>3107</v>
      </c>
      <c r="B3082" s="8" t="s">
        <v>17584</v>
      </c>
    </row>
    <row r="3083" spans="1:2" x14ac:dyDescent="0.35">
      <c r="A3083" s="8" t="s">
        <v>3108</v>
      </c>
      <c r="B3083" s="8" t="s">
        <v>17584</v>
      </c>
    </row>
    <row r="3084" spans="1:2" x14ac:dyDescent="0.35">
      <c r="A3084" s="8" t="s">
        <v>3109</v>
      </c>
      <c r="B3084" s="8" t="s">
        <v>17585</v>
      </c>
    </row>
    <row r="3085" spans="1:2" x14ac:dyDescent="0.35">
      <c r="A3085" s="8" t="s">
        <v>3110</v>
      </c>
      <c r="B3085" s="8" t="s">
        <v>17585</v>
      </c>
    </row>
    <row r="3086" spans="1:2" x14ac:dyDescent="0.35">
      <c r="A3086" s="8" t="s">
        <v>3111</v>
      </c>
      <c r="B3086" s="8" t="s">
        <v>17585</v>
      </c>
    </row>
    <row r="3087" spans="1:2" x14ac:dyDescent="0.35">
      <c r="A3087" s="8" t="s">
        <v>3112</v>
      </c>
      <c r="B3087" s="8" t="s">
        <v>17585</v>
      </c>
    </row>
    <row r="3088" spans="1:2" x14ac:dyDescent="0.35">
      <c r="A3088" s="8" t="s">
        <v>3113</v>
      </c>
      <c r="B3088" s="8" t="s">
        <v>17585</v>
      </c>
    </row>
    <row r="3089" spans="1:2" x14ac:dyDescent="0.35">
      <c r="A3089" s="8" t="s">
        <v>3114</v>
      </c>
      <c r="B3089" s="8" t="s">
        <v>17585</v>
      </c>
    </row>
    <row r="3090" spans="1:2" x14ac:dyDescent="0.35">
      <c r="A3090" s="8" t="s">
        <v>3115</v>
      </c>
      <c r="B3090" s="8" t="s">
        <v>17585</v>
      </c>
    </row>
    <row r="3091" spans="1:2" x14ac:dyDescent="0.35">
      <c r="A3091" s="8" t="s">
        <v>3116</v>
      </c>
      <c r="B3091" s="8" t="s">
        <v>17585</v>
      </c>
    </row>
    <row r="3092" spans="1:2" x14ac:dyDescent="0.35">
      <c r="A3092" s="8" t="s">
        <v>3117</v>
      </c>
      <c r="B3092" s="8" t="s">
        <v>17585</v>
      </c>
    </row>
    <row r="3093" spans="1:2" x14ac:dyDescent="0.35">
      <c r="A3093" s="8" t="s">
        <v>3118</v>
      </c>
      <c r="B3093" s="8" t="s">
        <v>17585</v>
      </c>
    </row>
    <row r="3094" spans="1:2" x14ac:dyDescent="0.35">
      <c r="A3094" s="8" t="s">
        <v>3119</v>
      </c>
      <c r="B3094" s="8" t="s">
        <v>17585</v>
      </c>
    </row>
    <row r="3095" spans="1:2" x14ac:dyDescent="0.35">
      <c r="A3095" s="8" t="s">
        <v>3120</v>
      </c>
      <c r="B3095" s="8" t="s">
        <v>17585</v>
      </c>
    </row>
    <row r="3096" spans="1:2" x14ac:dyDescent="0.35">
      <c r="A3096" s="8" t="s">
        <v>3121</v>
      </c>
      <c r="B3096" s="8" t="s">
        <v>17585</v>
      </c>
    </row>
    <row r="3097" spans="1:2" x14ac:dyDescent="0.35">
      <c r="A3097" s="8" t="s">
        <v>3122</v>
      </c>
      <c r="B3097" s="8" t="s">
        <v>17585</v>
      </c>
    </row>
    <row r="3098" spans="1:2" x14ac:dyDescent="0.35">
      <c r="A3098" s="8" t="s">
        <v>3123</v>
      </c>
      <c r="B3098" s="8" t="s">
        <v>17585</v>
      </c>
    </row>
    <row r="3099" spans="1:2" x14ac:dyDescent="0.35">
      <c r="A3099" s="8" t="s">
        <v>3124</v>
      </c>
      <c r="B3099" s="8" t="s">
        <v>17585</v>
      </c>
    </row>
    <row r="3100" spans="1:2" x14ac:dyDescent="0.35">
      <c r="A3100" s="8" t="s">
        <v>3125</v>
      </c>
      <c r="B3100" s="8" t="s">
        <v>17585</v>
      </c>
    </row>
    <row r="3101" spans="1:2" x14ac:dyDescent="0.35">
      <c r="A3101" s="8" t="s">
        <v>3126</v>
      </c>
      <c r="B3101" s="8" t="s">
        <v>17585</v>
      </c>
    </row>
    <row r="3102" spans="1:2" x14ac:dyDescent="0.35">
      <c r="A3102" s="8" t="s">
        <v>3127</v>
      </c>
      <c r="B3102" s="8" t="s">
        <v>17585</v>
      </c>
    </row>
    <row r="3103" spans="1:2" x14ac:dyDescent="0.35">
      <c r="A3103" s="8" t="s">
        <v>3128</v>
      </c>
      <c r="B3103" s="8" t="s">
        <v>17585</v>
      </c>
    </row>
    <row r="3104" spans="1:2" x14ac:dyDescent="0.35">
      <c r="A3104" s="8" t="s">
        <v>3129</v>
      </c>
      <c r="B3104" s="8" t="s">
        <v>17585</v>
      </c>
    </row>
    <row r="3105" spans="1:2" x14ac:dyDescent="0.35">
      <c r="A3105" s="8" t="s">
        <v>3130</v>
      </c>
      <c r="B3105" s="8" t="s">
        <v>17585</v>
      </c>
    </row>
    <row r="3106" spans="1:2" x14ac:dyDescent="0.35">
      <c r="A3106" s="8" t="s">
        <v>3131</v>
      </c>
      <c r="B3106" s="8" t="s">
        <v>17585</v>
      </c>
    </row>
    <row r="3107" spans="1:2" x14ac:dyDescent="0.35">
      <c r="A3107" s="8" t="s">
        <v>3132</v>
      </c>
      <c r="B3107" s="8" t="s">
        <v>17585</v>
      </c>
    </row>
    <row r="3108" spans="1:2" x14ac:dyDescent="0.35">
      <c r="A3108" s="8" t="s">
        <v>3133</v>
      </c>
      <c r="B3108" s="8" t="s">
        <v>17585</v>
      </c>
    </row>
    <row r="3109" spans="1:2" x14ac:dyDescent="0.35">
      <c r="A3109" s="8" t="s">
        <v>3134</v>
      </c>
      <c r="B3109" s="8" t="s">
        <v>17585</v>
      </c>
    </row>
    <row r="3110" spans="1:2" x14ac:dyDescent="0.35">
      <c r="A3110" s="8" t="s">
        <v>3135</v>
      </c>
      <c r="B3110" s="8" t="s">
        <v>17585</v>
      </c>
    </row>
    <row r="3111" spans="1:2" x14ac:dyDescent="0.35">
      <c r="A3111" s="8" t="s">
        <v>3136</v>
      </c>
      <c r="B3111" s="8" t="s">
        <v>17585</v>
      </c>
    </row>
    <row r="3112" spans="1:2" x14ac:dyDescent="0.35">
      <c r="A3112" s="8" t="s">
        <v>3137</v>
      </c>
      <c r="B3112" s="8" t="s">
        <v>17585</v>
      </c>
    </row>
    <row r="3113" spans="1:2" x14ac:dyDescent="0.35">
      <c r="A3113" s="8" t="s">
        <v>3138</v>
      </c>
      <c r="B3113" s="8" t="s">
        <v>17585</v>
      </c>
    </row>
    <row r="3114" spans="1:2" x14ac:dyDescent="0.35">
      <c r="A3114" s="8" t="s">
        <v>3139</v>
      </c>
      <c r="B3114" s="8" t="s">
        <v>17586</v>
      </c>
    </row>
    <row r="3115" spans="1:2" x14ac:dyDescent="0.35">
      <c r="A3115" s="8" t="s">
        <v>3140</v>
      </c>
      <c r="B3115" s="8" t="s">
        <v>17586</v>
      </c>
    </row>
    <row r="3116" spans="1:2" x14ac:dyDescent="0.35">
      <c r="A3116" s="8" t="s">
        <v>3141</v>
      </c>
      <c r="B3116" s="8" t="s">
        <v>17586</v>
      </c>
    </row>
    <row r="3117" spans="1:2" x14ac:dyDescent="0.35">
      <c r="A3117" s="8" t="s">
        <v>3142</v>
      </c>
      <c r="B3117" s="8" t="s">
        <v>17586</v>
      </c>
    </row>
    <row r="3118" spans="1:2" x14ac:dyDescent="0.35">
      <c r="A3118" s="8" t="s">
        <v>3143</v>
      </c>
      <c r="B3118" s="8" t="s">
        <v>17586</v>
      </c>
    </row>
    <row r="3119" spans="1:2" x14ac:dyDescent="0.35">
      <c r="A3119" s="8" t="s">
        <v>3144</v>
      </c>
      <c r="B3119" s="8" t="s">
        <v>17586</v>
      </c>
    </row>
    <row r="3120" spans="1:2" x14ac:dyDescent="0.35">
      <c r="A3120" s="8" t="s">
        <v>3145</v>
      </c>
      <c r="B3120" s="8" t="s">
        <v>17586</v>
      </c>
    </row>
    <row r="3121" spans="1:2" x14ac:dyDescent="0.35">
      <c r="A3121" s="8" t="s">
        <v>3146</v>
      </c>
      <c r="B3121" s="8" t="s">
        <v>17586</v>
      </c>
    </row>
    <row r="3122" spans="1:2" x14ac:dyDescent="0.35">
      <c r="A3122" s="8" t="s">
        <v>3147</v>
      </c>
      <c r="B3122" s="8" t="s">
        <v>17586</v>
      </c>
    </row>
    <row r="3123" spans="1:2" x14ac:dyDescent="0.35">
      <c r="A3123" s="8" t="s">
        <v>3148</v>
      </c>
      <c r="B3123" s="8" t="s">
        <v>17586</v>
      </c>
    </row>
    <row r="3124" spans="1:2" x14ac:dyDescent="0.35">
      <c r="A3124" s="8" t="s">
        <v>3149</v>
      </c>
      <c r="B3124" s="8" t="s">
        <v>17586</v>
      </c>
    </row>
    <row r="3125" spans="1:2" x14ac:dyDescent="0.35">
      <c r="A3125" s="8" t="s">
        <v>3150</v>
      </c>
      <c r="B3125" s="8" t="s">
        <v>17586</v>
      </c>
    </row>
    <row r="3126" spans="1:2" x14ac:dyDescent="0.35">
      <c r="A3126" s="8" t="s">
        <v>3151</v>
      </c>
      <c r="B3126" s="8" t="s">
        <v>17586</v>
      </c>
    </row>
    <row r="3127" spans="1:2" x14ac:dyDescent="0.35">
      <c r="A3127" s="8" t="s">
        <v>3152</v>
      </c>
      <c r="B3127" s="8" t="s">
        <v>17586</v>
      </c>
    </row>
    <row r="3128" spans="1:2" x14ac:dyDescent="0.35">
      <c r="A3128" s="8" t="s">
        <v>3153</v>
      </c>
      <c r="B3128" s="8" t="s">
        <v>17586</v>
      </c>
    </row>
    <row r="3129" spans="1:2" x14ac:dyDescent="0.35">
      <c r="A3129" s="8" t="s">
        <v>3154</v>
      </c>
      <c r="B3129" s="8" t="s">
        <v>17586</v>
      </c>
    </row>
    <row r="3130" spans="1:2" x14ac:dyDescent="0.35">
      <c r="A3130" s="8" t="s">
        <v>3155</v>
      </c>
      <c r="B3130" s="8" t="s">
        <v>17586</v>
      </c>
    </row>
    <row r="3131" spans="1:2" x14ac:dyDescent="0.35">
      <c r="A3131" s="8" t="s">
        <v>3156</v>
      </c>
      <c r="B3131" s="8" t="s">
        <v>17586</v>
      </c>
    </row>
    <row r="3132" spans="1:2" x14ac:dyDescent="0.35">
      <c r="A3132" s="8" t="s">
        <v>3157</v>
      </c>
      <c r="B3132" s="8" t="s">
        <v>17586</v>
      </c>
    </row>
    <row r="3133" spans="1:2" x14ac:dyDescent="0.35">
      <c r="A3133" s="8" t="s">
        <v>3158</v>
      </c>
      <c r="B3133" s="8" t="s">
        <v>17586</v>
      </c>
    </row>
    <row r="3134" spans="1:2" x14ac:dyDescent="0.35">
      <c r="A3134" s="8" t="s">
        <v>3159</v>
      </c>
      <c r="B3134" s="8" t="s">
        <v>17586</v>
      </c>
    </row>
    <row r="3135" spans="1:2" x14ac:dyDescent="0.35">
      <c r="A3135" s="8" t="s">
        <v>3160</v>
      </c>
      <c r="B3135" s="8" t="s">
        <v>17586</v>
      </c>
    </row>
    <row r="3136" spans="1:2" x14ac:dyDescent="0.35">
      <c r="A3136" s="8" t="s">
        <v>3161</v>
      </c>
      <c r="B3136" s="8" t="s">
        <v>17586</v>
      </c>
    </row>
    <row r="3137" spans="1:2" x14ac:dyDescent="0.35">
      <c r="A3137" s="8" t="s">
        <v>3162</v>
      </c>
      <c r="B3137" s="8" t="s">
        <v>17586</v>
      </c>
    </row>
    <row r="3138" spans="1:2" x14ac:dyDescent="0.35">
      <c r="A3138" s="8" t="s">
        <v>3163</v>
      </c>
      <c r="B3138" s="8" t="s">
        <v>17586</v>
      </c>
    </row>
    <row r="3139" spans="1:2" x14ac:dyDescent="0.35">
      <c r="A3139" s="8" t="s">
        <v>3164</v>
      </c>
      <c r="B3139" s="8" t="s">
        <v>17586</v>
      </c>
    </row>
    <row r="3140" spans="1:2" x14ac:dyDescent="0.35">
      <c r="A3140" s="8" t="s">
        <v>3165</v>
      </c>
      <c r="B3140" s="8" t="s">
        <v>17586</v>
      </c>
    </row>
    <row r="3141" spans="1:2" x14ac:dyDescent="0.35">
      <c r="A3141" s="8" t="s">
        <v>3166</v>
      </c>
      <c r="B3141" s="8" t="s">
        <v>17586</v>
      </c>
    </row>
    <row r="3142" spans="1:2" x14ac:dyDescent="0.35">
      <c r="A3142" s="8" t="s">
        <v>3167</v>
      </c>
      <c r="B3142" s="8" t="s">
        <v>17586</v>
      </c>
    </row>
    <row r="3143" spans="1:2" x14ac:dyDescent="0.35">
      <c r="A3143" s="8" t="s">
        <v>3168</v>
      </c>
      <c r="B3143" s="8" t="s">
        <v>17586</v>
      </c>
    </row>
    <row r="3144" spans="1:2" x14ac:dyDescent="0.35">
      <c r="A3144" s="8" t="s">
        <v>3169</v>
      </c>
      <c r="B3144" s="8" t="s">
        <v>17586</v>
      </c>
    </row>
    <row r="3145" spans="1:2" x14ac:dyDescent="0.35">
      <c r="A3145" s="8" t="s">
        <v>3170</v>
      </c>
      <c r="B3145" s="8" t="s">
        <v>17587</v>
      </c>
    </row>
    <row r="3146" spans="1:2" x14ac:dyDescent="0.35">
      <c r="A3146" s="8" t="s">
        <v>3171</v>
      </c>
      <c r="B3146" s="8" t="s">
        <v>17587</v>
      </c>
    </row>
    <row r="3147" spans="1:2" x14ac:dyDescent="0.35">
      <c r="A3147" s="8" t="s">
        <v>3172</v>
      </c>
      <c r="B3147" s="8" t="s">
        <v>17587</v>
      </c>
    </row>
    <row r="3148" spans="1:2" x14ac:dyDescent="0.35">
      <c r="A3148" s="8" t="s">
        <v>3173</v>
      </c>
      <c r="B3148" s="8" t="s">
        <v>17587</v>
      </c>
    </row>
    <row r="3149" spans="1:2" x14ac:dyDescent="0.35">
      <c r="A3149" s="8" t="s">
        <v>3174</v>
      </c>
      <c r="B3149" s="8" t="s">
        <v>17587</v>
      </c>
    </row>
    <row r="3150" spans="1:2" x14ac:dyDescent="0.35">
      <c r="A3150" s="8" t="s">
        <v>3175</v>
      </c>
      <c r="B3150" s="8" t="s">
        <v>17587</v>
      </c>
    </row>
    <row r="3151" spans="1:2" x14ac:dyDescent="0.35">
      <c r="A3151" s="8" t="s">
        <v>3176</v>
      </c>
      <c r="B3151" s="8" t="s">
        <v>17587</v>
      </c>
    </row>
    <row r="3152" spans="1:2" x14ac:dyDescent="0.35">
      <c r="A3152" s="8" t="s">
        <v>3177</v>
      </c>
      <c r="B3152" s="8" t="s">
        <v>17587</v>
      </c>
    </row>
    <row r="3153" spans="1:2" x14ac:dyDescent="0.35">
      <c r="A3153" s="8" t="s">
        <v>3178</v>
      </c>
      <c r="B3153" s="8" t="s">
        <v>17587</v>
      </c>
    </row>
    <row r="3154" spans="1:2" x14ac:dyDescent="0.35">
      <c r="A3154" s="8" t="s">
        <v>3179</v>
      </c>
      <c r="B3154" s="8" t="s">
        <v>17587</v>
      </c>
    </row>
    <row r="3155" spans="1:2" x14ac:dyDescent="0.35">
      <c r="A3155" s="8" t="s">
        <v>3180</v>
      </c>
      <c r="B3155" s="8" t="s">
        <v>17587</v>
      </c>
    </row>
    <row r="3156" spans="1:2" x14ac:dyDescent="0.35">
      <c r="A3156" s="8" t="s">
        <v>3181</v>
      </c>
      <c r="B3156" s="8" t="s">
        <v>17587</v>
      </c>
    </row>
    <row r="3157" spans="1:2" x14ac:dyDescent="0.35">
      <c r="A3157" s="8" t="s">
        <v>3182</v>
      </c>
      <c r="B3157" s="8" t="s">
        <v>17587</v>
      </c>
    </row>
    <row r="3158" spans="1:2" x14ac:dyDescent="0.35">
      <c r="A3158" s="8" t="s">
        <v>3183</v>
      </c>
      <c r="B3158" s="8" t="s">
        <v>17587</v>
      </c>
    </row>
    <row r="3159" spans="1:2" x14ac:dyDescent="0.35">
      <c r="A3159" s="8" t="s">
        <v>3184</v>
      </c>
      <c r="B3159" s="8" t="s">
        <v>17587</v>
      </c>
    </row>
    <row r="3160" spans="1:2" x14ac:dyDescent="0.35">
      <c r="A3160" s="8" t="s">
        <v>3185</v>
      </c>
      <c r="B3160" s="8" t="s">
        <v>17587</v>
      </c>
    </row>
    <row r="3161" spans="1:2" x14ac:dyDescent="0.35">
      <c r="A3161" s="8" t="s">
        <v>3186</v>
      </c>
      <c r="B3161" s="8" t="s">
        <v>17587</v>
      </c>
    </row>
    <row r="3162" spans="1:2" x14ac:dyDescent="0.35">
      <c r="A3162" s="8" t="s">
        <v>3187</v>
      </c>
      <c r="B3162" s="8" t="s">
        <v>17587</v>
      </c>
    </row>
    <row r="3163" spans="1:2" x14ac:dyDescent="0.35">
      <c r="A3163" s="8" t="s">
        <v>3188</v>
      </c>
      <c r="B3163" s="8" t="s">
        <v>17587</v>
      </c>
    </row>
    <row r="3164" spans="1:2" x14ac:dyDescent="0.35">
      <c r="A3164" s="8" t="s">
        <v>3189</v>
      </c>
      <c r="B3164" s="8" t="s">
        <v>17587</v>
      </c>
    </row>
    <row r="3165" spans="1:2" x14ac:dyDescent="0.35">
      <c r="A3165" s="8" t="s">
        <v>3190</v>
      </c>
      <c r="B3165" s="8" t="s">
        <v>17587</v>
      </c>
    </row>
    <row r="3166" spans="1:2" x14ac:dyDescent="0.35">
      <c r="A3166" s="8" t="s">
        <v>3191</v>
      </c>
      <c r="B3166" s="8" t="s">
        <v>17587</v>
      </c>
    </row>
    <row r="3167" spans="1:2" x14ac:dyDescent="0.35">
      <c r="A3167" s="8" t="s">
        <v>3192</v>
      </c>
      <c r="B3167" s="8" t="s">
        <v>17587</v>
      </c>
    </row>
    <row r="3168" spans="1:2" x14ac:dyDescent="0.35">
      <c r="A3168" s="8" t="s">
        <v>3193</v>
      </c>
      <c r="B3168" s="8" t="s">
        <v>17587</v>
      </c>
    </row>
    <row r="3169" spans="1:2" x14ac:dyDescent="0.35">
      <c r="A3169" s="8" t="s">
        <v>3194</v>
      </c>
      <c r="B3169" s="8" t="s">
        <v>17587</v>
      </c>
    </row>
    <row r="3170" spans="1:2" x14ac:dyDescent="0.35">
      <c r="A3170" s="8" t="s">
        <v>3195</v>
      </c>
      <c r="B3170" s="8" t="s">
        <v>17587</v>
      </c>
    </row>
    <row r="3171" spans="1:2" x14ac:dyDescent="0.35">
      <c r="A3171" s="8" t="s">
        <v>3196</v>
      </c>
      <c r="B3171" s="8" t="s">
        <v>17587</v>
      </c>
    </row>
    <row r="3172" spans="1:2" x14ac:dyDescent="0.35">
      <c r="A3172" s="8" t="s">
        <v>3197</v>
      </c>
      <c r="B3172" s="8" t="s">
        <v>17587</v>
      </c>
    </row>
    <row r="3173" spans="1:2" x14ac:dyDescent="0.35">
      <c r="A3173" s="8" t="s">
        <v>3198</v>
      </c>
      <c r="B3173" s="8" t="s">
        <v>17587</v>
      </c>
    </row>
    <row r="3174" spans="1:2" x14ac:dyDescent="0.35">
      <c r="A3174" s="8" t="s">
        <v>3199</v>
      </c>
      <c r="B3174" s="8" t="s">
        <v>17587</v>
      </c>
    </row>
    <row r="3175" spans="1:2" x14ac:dyDescent="0.35">
      <c r="A3175" s="8" t="s">
        <v>3200</v>
      </c>
      <c r="B3175" s="8" t="s">
        <v>17587</v>
      </c>
    </row>
    <row r="3176" spans="1:2" x14ac:dyDescent="0.35">
      <c r="A3176" s="8" t="s">
        <v>3201</v>
      </c>
      <c r="B3176" s="8" t="s">
        <v>17588</v>
      </c>
    </row>
    <row r="3177" spans="1:2" x14ac:dyDescent="0.35">
      <c r="A3177" s="8" t="s">
        <v>3202</v>
      </c>
      <c r="B3177" s="8" t="s">
        <v>17588</v>
      </c>
    </row>
    <row r="3178" spans="1:2" x14ac:dyDescent="0.35">
      <c r="A3178" s="8" t="s">
        <v>3203</v>
      </c>
      <c r="B3178" s="8" t="s">
        <v>17588</v>
      </c>
    </row>
    <row r="3179" spans="1:2" x14ac:dyDescent="0.35">
      <c r="A3179" s="8" t="s">
        <v>3204</v>
      </c>
      <c r="B3179" s="8" t="s">
        <v>17588</v>
      </c>
    </row>
    <row r="3180" spans="1:2" x14ac:dyDescent="0.35">
      <c r="A3180" s="8" t="s">
        <v>3205</v>
      </c>
      <c r="B3180" s="8" t="s">
        <v>17588</v>
      </c>
    </row>
    <row r="3181" spans="1:2" x14ac:dyDescent="0.35">
      <c r="A3181" s="8" t="s">
        <v>3206</v>
      </c>
      <c r="B3181" s="8" t="s">
        <v>17588</v>
      </c>
    </row>
    <row r="3182" spans="1:2" x14ac:dyDescent="0.35">
      <c r="A3182" s="8" t="s">
        <v>3207</v>
      </c>
      <c r="B3182" s="8" t="s">
        <v>17588</v>
      </c>
    </row>
    <row r="3183" spans="1:2" x14ac:dyDescent="0.35">
      <c r="A3183" s="8" t="s">
        <v>3208</v>
      </c>
      <c r="B3183" s="8" t="s">
        <v>17588</v>
      </c>
    </row>
    <row r="3184" spans="1:2" x14ac:dyDescent="0.35">
      <c r="A3184" s="8" t="s">
        <v>3209</v>
      </c>
      <c r="B3184" s="8" t="s">
        <v>17588</v>
      </c>
    </row>
    <row r="3185" spans="1:2" x14ac:dyDescent="0.35">
      <c r="A3185" s="8" t="s">
        <v>3210</v>
      </c>
      <c r="B3185" s="8" t="s">
        <v>17588</v>
      </c>
    </row>
    <row r="3186" spans="1:2" x14ac:dyDescent="0.35">
      <c r="A3186" s="8" t="s">
        <v>3211</v>
      </c>
      <c r="B3186" s="8" t="s">
        <v>17588</v>
      </c>
    </row>
    <row r="3187" spans="1:2" x14ac:dyDescent="0.35">
      <c r="A3187" s="8" t="s">
        <v>3212</v>
      </c>
      <c r="B3187" s="8" t="s">
        <v>17588</v>
      </c>
    </row>
    <row r="3188" spans="1:2" x14ac:dyDescent="0.35">
      <c r="A3188" s="8" t="s">
        <v>3213</v>
      </c>
      <c r="B3188" s="8" t="s">
        <v>17588</v>
      </c>
    </row>
    <row r="3189" spans="1:2" x14ac:dyDescent="0.35">
      <c r="A3189" s="8" t="s">
        <v>3214</v>
      </c>
      <c r="B3189" s="8" t="s">
        <v>17588</v>
      </c>
    </row>
    <row r="3190" spans="1:2" x14ac:dyDescent="0.35">
      <c r="A3190" s="8" t="s">
        <v>3215</v>
      </c>
      <c r="B3190" s="8" t="s">
        <v>17588</v>
      </c>
    </row>
    <row r="3191" spans="1:2" x14ac:dyDescent="0.35">
      <c r="A3191" s="8" t="s">
        <v>3216</v>
      </c>
      <c r="B3191" s="8" t="s">
        <v>17588</v>
      </c>
    </row>
    <row r="3192" spans="1:2" x14ac:dyDescent="0.35">
      <c r="A3192" s="8" t="s">
        <v>3217</v>
      </c>
      <c r="B3192" s="8" t="s">
        <v>17588</v>
      </c>
    </row>
    <row r="3193" spans="1:2" x14ac:dyDescent="0.35">
      <c r="A3193" s="8" t="s">
        <v>3218</v>
      </c>
      <c r="B3193" s="8" t="s">
        <v>17588</v>
      </c>
    </row>
    <row r="3194" spans="1:2" x14ac:dyDescent="0.35">
      <c r="A3194" s="8" t="s">
        <v>3219</v>
      </c>
      <c r="B3194" s="8" t="s">
        <v>17588</v>
      </c>
    </row>
    <row r="3195" spans="1:2" x14ac:dyDescent="0.35">
      <c r="A3195" s="8" t="s">
        <v>3220</v>
      </c>
      <c r="B3195" s="8" t="s">
        <v>17588</v>
      </c>
    </row>
    <row r="3196" spans="1:2" x14ac:dyDescent="0.35">
      <c r="A3196" s="8" t="s">
        <v>3221</v>
      </c>
      <c r="B3196" s="8" t="s">
        <v>17588</v>
      </c>
    </row>
    <row r="3197" spans="1:2" x14ac:dyDescent="0.35">
      <c r="A3197" s="8" t="s">
        <v>3222</v>
      </c>
      <c r="B3197" s="8" t="s">
        <v>17588</v>
      </c>
    </row>
    <row r="3198" spans="1:2" x14ac:dyDescent="0.35">
      <c r="A3198" s="8" t="s">
        <v>3223</v>
      </c>
      <c r="B3198" s="8" t="s">
        <v>17588</v>
      </c>
    </row>
    <row r="3199" spans="1:2" x14ac:dyDescent="0.35">
      <c r="A3199" s="8" t="s">
        <v>3224</v>
      </c>
      <c r="B3199" s="8" t="s">
        <v>17588</v>
      </c>
    </row>
    <row r="3200" spans="1:2" x14ac:dyDescent="0.35">
      <c r="A3200" s="8" t="s">
        <v>3225</v>
      </c>
      <c r="B3200" s="8" t="s">
        <v>17588</v>
      </c>
    </row>
    <row r="3201" spans="1:2" x14ac:dyDescent="0.35">
      <c r="A3201" s="8" t="s">
        <v>3226</v>
      </c>
      <c r="B3201" s="8" t="s">
        <v>17588</v>
      </c>
    </row>
    <row r="3202" spans="1:2" x14ac:dyDescent="0.35">
      <c r="A3202" s="8" t="s">
        <v>3227</v>
      </c>
      <c r="B3202" s="8" t="s">
        <v>17588</v>
      </c>
    </row>
    <row r="3203" spans="1:2" x14ac:dyDescent="0.35">
      <c r="A3203" s="8" t="s">
        <v>3228</v>
      </c>
      <c r="B3203" s="8" t="s">
        <v>17588</v>
      </c>
    </row>
    <row r="3204" spans="1:2" x14ac:dyDescent="0.35">
      <c r="A3204" s="8" t="s">
        <v>3229</v>
      </c>
      <c r="B3204" s="8" t="s">
        <v>17588</v>
      </c>
    </row>
    <row r="3205" spans="1:2" x14ac:dyDescent="0.35">
      <c r="A3205" s="8" t="s">
        <v>3230</v>
      </c>
      <c r="B3205" s="8" t="s">
        <v>17588</v>
      </c>
    </row>
    <row r="3206" spans="1:2" x14ac:dyDescent="0.35">
      <c r="A3206" s="8" t="s">
        <v>3231</v>
      </c>
      <c r="B3206" s="8" t="s">
        <v>17589</v>
      </c>
    </row>
    <row r="3207" spans="1:2" x14ac:dyDescent="0.35">
      <c r="A3207" s="8" t="s">
        <v>3232</v>
      </c>
      <c r="B3207" s="8" t="s">
        <v>17589</v>
      </c>
    </row>
    <row r="3208" spans="1:2" x14ac:dyDescent="0.35">
      <c r="A3208" s="8" t="s">
        <v>3233</v>
      </c>
      <c r="B3208" s="8" t="s">
        <v>17589</v>
      </c>
    </row>
    <row r="3209" spans="1:2" x14ac:dyDescent="0.35">
      <c r="A3209" s="8" t="s">
        <v>3234</v>
      </c>
      <c r="B3209" s="8" t="s">
        <v>17589</v>
      </c>
    </row>
    <row r="3210" spans="1:2" x14ac:dyDescent="0.35">
      <c r="A3210" s="8" t="s">
        <v>3235</v>
      </c>
      <c r="B3210" s="8" t="s">
        <v>17589</v>
      </c>
    </row>
    <row r="3211" spans="1:2" x14ac:dyDescent="0.35">
      <c r="A3211" s="8" t="s">
        <v>3236</v>
      </c>
      <c r="B3211" s="8" t="s">
        <v>17589</v>
      </c>
    </row>
    <row r="3212" spans="1:2" x14ac:dyDescent="0.35">
      <c r="A3212" s="8" t="s">
        <v>3237</v>
      </c>
      <c r="B3212" s="8" t="s">
        <v>17589</v>
      </c>
    </row>
    <row r="3213" spans="1:2" x14ac:dyDescent="0.35">
      <c r="A3213" s="8" t="s">
        <v>3238</v>
      </c>
      <c r="B3213" s="8" t="s">
        <v>17589</v>
      </c>
    </row>
    <row r="3214" spans="1:2" x14ac:dyDescent="0.35">
      <c r="A3214" s="8" t="s">
        <v>3239</v>
      </c>
      <c r="B3214" s="8" t="s">
        <v>17589</v>
      </c>
    </row>
    <row r="3215" spans="1:2" x14ac:dyDescent="0.35">
      <c r="A3215" s="8" t="s">
        <v>3240</v>
      </c>
      <c r="B3215" s="8" t="s">
        <v>17589</v>
      </c>
    </row>
    <row r="3216" spans="1:2" x14ac:dyDescent="0.35">
      <c r="A3216" s="8" t="s">
        <v>3241</v>
      </c>
      <c r="B3216" s="8" t="s">
        <v>17589</v>
      </c>
    </row>
    <row r="3217" spans="1:2" x14ac:dyDescent="0.35">
      <c r="A3217" s="8" t="s">
        <v>3242</v>
      </c>
      <c r="B3217" s="8" t="s">
        <v>17589</v>
      </c>
    </row>
    <row r="3218" spans="1:2" x14ac:dyDescent="0.35">
      <c r="A3218" s="8" t="s">
        <v>3243</v>
      </c>
      <c r="B3218" s="8" t="s">
        <v>17589</v>
      </c>
    </row>
    <row r="3219" spans="1:2" x14ac:dyDescent="0.35">
      <c r="A3219" s="8" t="s">
        <v>3244</v>
      </c>
      <c r="B3219" s="8" t="s">
        <v>17589</v>
      </c>
    </row>
    <row r="3220" spans="1:2" x14ac:dyDescent="0.35">
      <c r="A3220" s="8" t="s">
        <v>3245</v>
      </c>
      <c r="B3220" s="8" t="s">
        <v>17589</v>
      </c>
    </row>
    <row r="3221" spans="1:2" x14ac:dyDescent="0.35">
      <c r="A3221" s="8" t="s">
        <v>3246</v>
      </c>
      <c r="B3221" s="8" t="s">
        <v>17589</v>
      </c>
    </row>
    <row r="3222" spans="1:2" x14ac:dyDescent="0.35">
      <c r="A3222" s="8" t="s">
        <v>3247</v>
      </c>
      <c r="B3222" s="8" t="s">
        <v>17589</v>
      </c>
    </row>
    <row r="3223" spans="1:2" x14ac:dyDescent="0.35">
      <c r="A3223" s="8" t="s">
        <v>3248</v>
      </c>
      <c r="B3223" s="8" t="s">
        <v>17589</v>
      </c>
    </row>
    <row r="3224" spans="1:2" x14ac:dyDescent="0.35">
      <c r="A3224" s="8" t="s">
        <v>3249</v>
      </c>
      <c r="B3224" s="8" t="s">
        <v>17589</v>
      </c>
    </row>
    <row r="3225" spans="1:2" x14ac:dyDescent="0.35">
      <c r="A3225" s="8" t="s">
        <v>3250</v>
      </c>
      <c r="B3225" s="8" t="s">
        <v>17589</v>
      </c>
    </row>
    <row r="3226" spans="1:2" x14ac:dyDescent="0.35">
      <c r="A3226" s="8" t="s">
        <v>3251</v>
      </c>
      <c r="B3226" s="8" t="s">
        <v>17589</v>
      </c>
    </row>
    <row r="3227" spans="1:2" x14ac:dyDescent="0.35">
      <c r="A3227" s="8" t="s">
        <v>3252</v>
      </c>
      <c r="B3227" s="8" t="s">
        <v>17589</v>
      </c>
    </row>
    <row r="3228" spans="1:2" x14ac:dyDescent="0.35">
      <c r="A3228" s="8" t="s">
        <v>3253</v>
      </c>
      <c r="B3228" s="8" t="s">
        <v>17589</v>
      </c>
    </row>
    <row r="3229" spans="1:2" x14ac:dyDescent="0.35">
      <c r="A3229" s="8" t="s">
        <v>3254</v>
      </c>
      <c r="B3229" s="8" t="s">
        <v>17589</v>
      </c>
    </row>
    <row r="3230" spans="1:2" x14ac:dyDescent="0.35">
      <c r="A3230" s="8" t="s">
        <v>3255</v>
      </c>
      <c r="B3230" s="8" t="s">
        <v>17589</v>
      </c>
    </row>
    <row r="3231" spans="1:2" x14ac:dyDescent="0.35">
      <c r="A3231" s="8" t="s">
        <v>3256</v>
      </c>
      <c r="B3231" s="8" t="s">
        <v>17589</v>
      </c>
    </row>
    <row r="3232" spans="1:2" x14ac:dyDescent="0.35">
      <c r="A3232" s="8" t="s">
        <v>3257</v>
      </c>
      <c r="B3232" s="8" t="s">
        <v>17589</v>
      </c>
    </row>
    <row r="3233" spans="1:2" x14ac:dyDescent="0.35">
      <c r="A3233" s="8" t="s">
        <v>3258</v>
      </c>
      <c r="B3233" s="8" t="s">
        <v>17589</v>
      </c>
    </row>
    <row r="3234" spans="1:2" x14ac:dyDescent="0.35">
      <c r="A3234" s="8" t="s">
        <v>3259</v>
      </c>
      <c r="B3234" s="8" t="s">
        <v>17589</v>
      </c>
    </row>
    <row r="3235" spans="1:2" x14ac:dyDescent="0.35">
      <c r="A3235" s="8" t="s">
        <v>3260</v>
      </c>
      <c r="B3235" s="8" t="s">
        <v>17589</v>
      </c>
    </row>
    <row r="3236" spans="1:2" x14ac:dyDescent="0.35">
      <c r="A3236" s="8" t="s">
        <v>3261</v>
      </c>
      <c r="B3236" s="8" t="s">
        <v>17589</v>
      </c>
    </row>
    <row r="3237" spans="1:2" x14ac:dyDescent="0.35">
      <c r="A3237" s="8" t="s">
        <v>3262</v>
      </c>
      <c r="B3237" s="8" t="s">
        <v>17590</v>
      </c>
    </row>
    <row r="3238" spans="1:2" x14ac:dyDescent="0.35">
      <c r="A3238" s="8" t="s">
        <v>3263</v>
      </c>
      <c r="B3238" s="8" t="s">
        <v>17590</v>
      </c>
    </row>
    <row r="3239" spans="1:2" x14ac:dyDescent="0.35">
      <c r="A3239" s="8" t="s">
        <v>3264</v>
      </c>
      <c r="B3239" s="8" t="s">
        <v>17590</v>
      </c>
    </row>
    <row r="3240" spans="1:2" x14ac:dyDescent="0.35">
      <c r="A3240" s="8" t="s">
        <v>3265</v>
      </c>
      <c r="B3240" s="8" t="s">
        <v>17590</v>
      </c>
    </row>
    <row r="3241" spans="1:2" x14ac:dyDescent="0.35">
      <c r="A3241" s="8" t="s">
        <v>3266</v>
      </c>
      <c r="B3241" s="8" t="s">
        <v>17590</v>
      </c>
    </row>
    <row r="3242" spans="1:2" x14ac:dyDescent="0.35">
      <c r="A3242" s="8" t="s">
        <v>3267</v>
      </c>
      <c r="B3242" s="8" t="s">
        <v>17590</v>
      </c>
    </row>
    <row r="3243" spans="1:2" x14ac:dyDescent="0.35">
      <c r="A3243" s="8" t="s">
        <v>3268</v>
      </c>
      <c r="B3243" s="8" t="s">
        <v>17590</v>
      </c>
    </row>
    <row r="3244" spans="1:2" x14ac:dyDescent="0.35">
      <c r="A3244" s="8" t="s">
        <v>3269</v>
      </c>
      <c r="B3244" s="8" t="s">
        <v>17590</v>
      </c>
    </row>
    <row r="3245" spans="1:2" x14ac:dyDescent="0.35">
      <c r="A3245" s="8" t="s">
        <v>3270</v>
      </c>
      <c r="B3245" s="8" t="s">
        <v>17590</v>
      </c>
    </row>
    <row r="3246" spans="1:2" x14ac:dyDescent="0.35">
      <c r="A3246" s="8" t="s">
        <v>3271</v>
      </c>
      <c r="B3246" s="8" t="s">
        <v>17590</v>
      </c>
    </row>
    <row r="3247" spans="1:2" x14ac:dyDescent="0.35">
      <c r="A3247" s="8" t="s">
        <v>3272</v>
      </c>
      <c r="B3247" s="8" t="s">
        <v>17590</v>
      </c>
    </row>
    <row r="3248" spans="1:2" x14ac:dyDescent="0.35">
      <c r="A3248" s="8" t="s">
        <v>3273</v>
      </c>
      <c r="B3248" s="8" t="s">
        <v>17590</v>
      </c>
    </row>
    <row r="3249" spans="1:2" x14ac:dyDescent="0.35">
      <c r="A3249" s="8" t="s">
        <v>3274</v>
      </c>
      <c r="B3249" s="8" t="s">
        <v>17590</v>
      </c>
    </row>
    <row r="3250" spans="1:2" x14ac:dyDescent="0.35">
      <c r="A3250" s="8" t="s">
        <v>3275</v>
      </c>
      <c r="B3250" s="8" t="s">
        <v>17590</v>
      </c>
    </row>
    <row r="3251" spans="1:2" x14ac:dyDescent="0.35">
      <c r="A3251" s="8" t="s">
        <v>3276</v>
      </c>
      <c r="B3251" s="8" t="s">
        <v>17590</v>
      </c>
    </row>
    <row r="3252" spans="1:2" x14ac:dyDescent="0.35">
      <c r="A3252" s="8" t="s">
        <v>3277</v>
      </c>
      <c r="B3252" s="8" t="s">
        <v>17590</v>
      </c>
    </row>
    <row r="3253" spans="1:2" x14ac:dyDescent="0.35">
      <c r="A3253" s="8" t="s">
        <v>3278</v>
      </c>
      <c r="B3253" s="8" t="s">
        <v>17590</v>
      </c>
    </row>
    <row r="3254" spans="1:2" x14ac:dyDescent="0.35">
      <c r="A3254" s="8" t="s">
        <v>3279</v>
      </c>
      <c r="B3254" s="8" t="s">
        <v>17590</v>
      </c>
    </row>
    <row r="3255" spans="1:2" x14ac:dyDescent="0.35">
      <c r="A3255" s="8" t="s">
        <v>3280</v>
      </c>
      <c r="B3255" s="8" t="s">
        <v>17590</v>
      </c>
    </row>
    <row r="3256" spans="1:2" x14ac:dyDescent="0.35">
      <c r="A3256" s="8" t="s">
        <v>3281</v>
      </c>
      <c r="B3256" s="8" t="s">
        <v>17590</v>
      </c>
    </row>
    <row r="3257" spans="1:2" x14ac:dyDescent="0.35">
      <c r="A3257" s="8" t="s">
        <v>3282</v>
      </c>
      <c r="B3257" s="8" t="s">
        <v>17590</v>
      </c>
    </row>
    <row r="3258" spans="1:2" x14ac:dyDescent="0.35">
      <c r="A3258" s="8" t="s">
        <v>3283</v>
      </c>
      <c r="B3258" s="8" t="s">
        <v>17590</v>
      </c>
    </row>
    <row r="3259" spans="1:2" x14ac:dyDescent="0.35">
      <c r="A3259" s="8" t="s">
        <v>3284</v>
      </c>
      <c r="B3259" s="8" t="s">
        <v>17590</v>
      </c>
    </row>
    <row r="3260" spans="1:2" x14ac:dyDescent="0.35">
      <c r="A3260" s="8" t="s">
        <v>3285</v>
      </c>
      <c r="B3260" s="8" t="s">
        <v>17590</v>
      </c>
    </row>
    <row r="3261" spans="1:2" x14ac:dyDescent="0.35">
      <c r="A3261" s="8" t="s">
        <v>3286</v>
      </c>
      <c r="B3261" s="8" t="s">
        <v>17590</v>
      </c>
    </row>
    <row r="3262" spans="1:2" x14ac:dyDescent="0.35">
      <c r="A3262" s="8" t="s">
        <v>3287</v>
      </c>
      <c r="B3262" s="8" t="s">
        <v>17590</v>
      </c>
    </row>
    <row r="3263" spans="1:2" x14ac:dyDescent="0.35">
      <c r="A3263" s="8" t="s">
        <v>3288</v>
      </c>
      <c r="B3263" s="8" t="s">
        <v>17590</v>
      </c>
    </row>
    <row r="3264" spans="1:2" x14ac:dyDescent="0.35">
      <c r="A3264" s="8" t="s">
        <v>3289</v>
      </c>
      <c r="B3264" s="8" t="s">
        <v>17590</v>
      </c>
    </row>
    <row r="3265" spans="1:2" x14ac:dyDescent="0.35">
      <c r="A3265" s="8" t="s">
        <v>3290</v>
      </c>
      <c r="B3265" s="8" t="s">
        <v>17590</v>
      </c>
    </row>
    <row r="3266" spans="1:2" x14ac:dyDescent="0.35">
      <c r="A3266" s="8" t="s">
        <v>3291</v>
      </c>
      <c r="B3266" s="8" t="s">
        <v>17590</v>
      </c>
    </row>
    <row r="3267" spans="1:2" x14ac:dyDescent="0.35">
      <c r="A3267" s="8" t="s">
        <v>3292</v>
      </c>
      <c r="B3267" s="8" t="s">
        <v>17591</v>
      </c>
    </row>
    <row r="3268" spans="1:2" x14ac:dyDescent="0.35">
      <c r="A3268" s="8" t="s">
        <v>3293</v>
      </c>
      <c r="B3268" s="8" t="s">
        <v>17591</v>
      </c>
    </row>
    <row r="3269" spans="1:2" x14ac:dyDescent="0.35">
      <c r="A3269" s="8" t="s">
        <v>3294</v>
      </c>
      <c r="B3269" s="8" t="s">
        <v>17591</v>
      </c>
    </row>
    <row r="3270" spans="1:2" x14ac:dyDescent="0.35">
      <c r="A3270" s="8" t="s">
        <v>3295</v>
      </c>
      <c r="B3270" s="8" t="s">
        <v>17591</v>
      </c>
    </row>
    <row r="3271" spans="1:2" x14ac:dyDescent="0.35">
      <c r="A3271" s="8" t="s">
        <v>3296</v>
      </c>
      <c r="B3271" s="8" t="s">
        <v>17591</v>
      </c>
    </row>
    <row r="3272" spans="1:2" x14ac:dyDescent="0.35">
      <c r="A3272" s="8" t="s">
        <v>3297</v>
      </c>
      <c r="B3272" s="8" t="s">
        <v>17591</v>
      </c>
    </row>
    <row r="3273" spans="1:2" x14ac:dyDescent="0.35">
      <c r="A3273" s="8" t="s">
        <v>3298</v>
      </c>
      <c r="B3273" s="8" t="s">
        <v>17591</v>
      </c>
    </row>
    <row r="3274" spans="1:2" x14ac:dyDescent="0.35">
      <c r="A3274" s="8" t="s">
        <v>3299</v>
      </c>
      <c r="B3274" s="8" t="s">
        <v>17591</v>
      </c>
    </row>
    <row r="3275" spans="1:2" x14ac:dyDescent="0.35">
      <c r="A3275" s="8" t="s">
        <v>3300</v>
      </c>
      <c r="B3275" s="8" t="s">
        <v>17591</v>
      </c>
    </row>
    <row r="3276" spans="1:2" x14ac:dyDescent="0.35">
      <c r="A3276" s="8" t="s">
        <v>3301</v>
      </c>
      <c r="B3276" s="8" t="s">
        <v>17591</v>
      </c>
    </row>
    <row r="3277" spans="1:2" x14ac:dyDescent="0.35">
      <c r="A3277" s="8" t="s">
        <v>3302</v>
      </c>
      <c r="B3277" s="8" t="s">
        <v>17591</v>
      </c>
    </row>
    <row r="3278" spans="1:2" x14ac:dyDescent="0.35">
      <c r="A3278" s="8" t="s">
        <v>3303</v>
      </c>
      <c r="B3278" s="8" t="s">
        <v>17591</v>
      </c>
    </row>
    <row r="3279" spans="1:2" x14ac:dyDescent="0.35">
      <c r="A3279" s="8" t="s">
        <v>3304</v>
      </c>
      <c r="B3279" s="8" t="s">
        <v>17591</v>
      </c>
    </row>
    <row r="3280" spans="1:2" x14ac:dyDescent="0.35">
      <c r="A3280" s="8" t="s">
        <v>3305</v>
      </c>
      <c r="B3280" s="8" t="s">
        <v>17591</v>
      </c>
    </row>
    <row r="3281" spans="1:2" x14ac:dyDescent="0.35">
      <c r="A3281" s="8" t="s">
        <v>3306</v>
      </c>
      <c r="B3281" s="8" t="s">
        <v>17591</v>
      </c>
    </row>
    <row r="3282" spans="1:2" x14ac:dyDescent="0.35">
      <c r="A3282" s="8" t="s">
        <v>3307</v>
      </c>
      <c r="B3282" s="8" t="s">
        <v>17591</v>
      </c>
    </row>
    <row r="3283" spans="1:2" x14ac:dyDescent="0.35">
      <c r="A3283" s="8" t="s">
        <v>3308</v>
      </c>
      <c r="B3283" s="8" t="s">
        <v>17591</v>
      </c>
    </row>
    <row r="3284" spans="1:2" x14ac:dyDescent="0.35">
      <c r="A3284" s="8" t="s">
        <v>3309</v>
      </c>
      <c r="B3284" s="8" t="s">
        <v>17591</v>
      </c>
    </row>
    <row r="3285" spans="1:2" x14ac:dyDescent="0.35">
      <c r="A3285" s="8" t="s">
        <v>3310</v>
      </c>
      <c r="B3285" s="8" t="s">
        <v>17591</v>
      </c>
    </row>
    <row r="3286" spans="1:2" x14ac:dyDescent="0.35">
      <c r="A3286" s="8" t="s">
        <v>3311</v>
      </c>
      <c r="B3286" s="8" t="s">
        <v>17591</v>
      </c>
    </row>
    <row r="3287" spans="1:2" x14ac:dyDescent="0.35">
      <c r="A3287" s="8" t="s">
        <v>3312</v>
      </c>
      <c r="B3287" s="8" t="s">
        <v>17591</v>
      </c>
    </row>
    <row r="3288" spans="1:2" x14ac:dyDescent="0.35">
      <c r="A3288" s="8" t="s">
        <v>3313</v>
      </c>
      <c r="B3288" s="8" t="s">
        <v>17591</v>
      </c>
    </row>
    <row r="3289" spans="1:2" x14ac:dyDescent="0.35">
      <c r="A3289" s="8" t="s">
        <v>3314</v>
      </c>
      <c r="B3289" s="8" t="s">
        <v>17591</v>
      </c>
    </row>
    <row r="3290" spans="1:2" x14ac:dyDescent="0.35">
      <c r="A3290" s="8" t="s">
        <v>3315</v>
      </c>
      <c r="B3290" s="8" t="s">
        <v>17591</v>
      </c>
    </row>
    <row r="3291" spans="1:2" x14ac:dyDescent="0.35">
      <c r="A3291" s="8" t="s">
        <v>3316</v>
      </c>
      <c r="B3291" s="8" t="s">
        <v>17591</v>
      </c>
    </row>
    <row r="3292" spans="1:2" x14ac:dyDescent="0.35">
      <c r="A3292" s="8" t="s">
        <v>3317</v>
      </c>
      <c r="B3292" s="8" t="s">
        <v>17591</v>
      </c>
    </row>
    <row r="3293" spans="1:2" x14ac:dyDescent="0.35">
      <c r="A3293" s="8" t="s">
        <v>3318</v>
      </c>
      <c r="B3293" s="8" t="s">
        <v>17591</v>
      </c>
    </row>
    <row r="3294" spans="1:2" x14ac:dyDescent="0.35">
      <c r="A3294" s="8" t="s">
        <v>3319</v>
      </c>
      <c r="B3294" s="8" t="s">
        <v>17591</v>
      </c>
    </row>
    <row r="3295" spans="1:2" x14ac:dyDescent="0.35">
      <c r="A3295" s="8" t="s">
        <v>3320</v>
      </c>
      <c r="B3295" s="8" t="s">
        <v>17591</v>
      </c>
    </row>
    <row r="3296" spans="1:2" x14ac:dyDescent="0.35">
      <c r="A3296" s="8" t="s">
        <v>3321</v>
      </c>
      <c r="B3296" s="8" t="s">
        <v>17591</v>
      </c>
    </row>
    <row r="3297" spans="1:2" x14ac:dyDescent="0.35">
      <c r="A3297" s="8" t="s">
        <v>3322</v>
      </c>
      <c r="B3297" s="8" t="s">
        <v>17591</v>
      </c>
    </row>
    <row r="3298" spans="1:2" x14ac:dyDescent="0.35">
      <c r="A3298" s="8" t="s">
        <v>3323</v>
      </c>
      <c r="B3298" s="8" t="s">
        <v>17592</v>
      </c>
    </row>
    <row r="3299" spans="1:2" x14ac:dyDescent="0.35">
      <c r="A3299" s="8" t="s">
        <v>3324</v>
      </c>
      <c r="B3299" s="8" t="s">
        <v>17592</v>
      </c>
    </row>
    <row r="3300" spans="1:2" x14ac:dyDescent="0.35">
      <c r="A3300" s="8" t="s">
        <v>3325</v>
      </c>
      <c r="B3300" s="8" t="s">
        <v>17592</v>
      </c>
    </row>
    <row r="3301" spans="1:2" x14ac:dyDescent="0.35">
      <c r="A3301" s="8" t="s">
        <v>3326</v>
      </c>
      <c r="B3301" s="8" t="s">
        <v>17592</v>
      </c>
    </row>
    <row r="3302" spans="1:2" x14ac:dyDescent="0.35">
      <c r="A3302" s="8" t="s">
        <v>3327</v>
      </c>
      <c r="B3302" s="8" t="s">
        <v>17592</v>
      </c>
    </row>
    <row r="3303" spans="1:2" x14ac:dyDescent="0.35">
      <c r="A3303" s="8" t="s">
        <v>3328</v>
      </c>
      <c r="B3303" s="8" t="s">
        <v>17592</v>
      </c>
    </row>
    <row r="3304" spans="1:2" x14ac:dyDescent="0.35">
      <c r="A3304" s="8" t="s">
        <v>3329</v>
      </c>
      <c r="B3304" s="8" t="s">
        <v>17592</v>
      </c>
    </row>
    <row r="3305" spans="1:2" x14ac:dyDescent="0.35">
      <c r="A3305" s="8" t="s">
        <v>3330</v>
      </c>
      <c r="B3305" s="8" t="s">
        <v>17592</v>
      </c>
    </row>
    <row r="3306" spans="1:2" x14ac:dyDescent="0.35">
      <c r="A3306" s="8" t="s">
        <v>3331</v>
      </c>
      <c r="B3306" s="8" t="s">
        <v>17592</v>
      </c>
    </row>
    <row r="3307" spans="1:2" x14ac:dyDescent="0.35">
      <c r="A3307" s="8" t="s">
        <v>3332</v>
      </c>
      <c r="B3307" s="8" t="s">
        <v>17592</v>
      </c>
    </row>
    <row r="3308" spans="1:2" x14ac:dyDescent="0.35">
      <c r="A3308" s="8" t="s">
        <v>3333</v>
      </c>
      <c r="B3308" s="8" t="s">
        <v>17592</v>
      </c>
    </row>
    <row r="3309" spans="1:2" x14ac:dyDescent="0.35">
      <c r="A3309" s="8" t="s">
        <v>3334</v>
      </c>
      <c r="B3309" s="8" t="s">
        <v>17592</v>
      </c>
    </row>
    <row r="3310" spans="1:2" x14ac:dyDescent="0.35">
      <c r="A3310" s="8" t="s">
        <v>3335</v>
      </c>
      <c r="B3310" s="8" t="s">
        <v>17592</v>
      </c>
    </row>
    <row r="3311" spans="1:2" x14ac:dyDescent="0.35">
      <c r="A3311" s="8" t="s">
        <v>3336</v>
      </c>
      <c r="B3311" s="8" t="s">
        <v>17592</v>
      </c>
    </row>
    <row r="3312" spans="1:2" x14ac:dyDescent="0.35">
      <c r="A3312" s="8" t="s">
        <v>3337</v>
      </c>
      <c r="B3312" s="8" t="s">
        <v>17592</v>
      </c>
    </row>
    <row r="3313" spans="1:2" x14ac:dyDescent="0.35">
      <c r="A3313" s="8" t="s">
        <v>3338</v>
      </c>
      <c r="B3313" s="8" t="s">
        <v>17592</v>
      </c>
    </row>
    <row r="3314" spans="1:2" x14ac:dyDescent="0.35">
      <c r="A3314" s="8" t="s">
        <v>3339</v>
      </c>
      <c r="B3314" s="8" t="s">
        <v>17592</v>
      </c>
    </row>
    <row r="3315" spans="1:2" x14ac:dyDescent="0.35">
      <c r="A3315" s="8" t="s">
        <v>3340</v>
      </c>
      <c r="B3315" s="8" t="s">
        <v>17592</v>
      </c>
    </row>
    <row r="3316" spans="1:2" x14ac:dyDescent="0.35">
      <c r="A3316" s="8" t="s">
        <v>3341</v>
      </c>
      <c r="B3316" s="8" t="s">
        <v>17592</v>
      </c>
    </row>
    <row r="3317" spans="1:2" x14ac:dyDescent="0.35">
      <c r="A3317" s="8" t="s">
        <v>3342</v>
      </c>
      <c r="B3317" s="8" t="s">
        <v>17592</v>
      </c>
    </row>
    <row r="3318" spans="1:2" x14ac:dyDescent="0.35">
      <c r="A3318" s="8" t="s">
        <v>3343</v>
      </c>
      <c r="B3318" s="8" t="s">
        <v>17592</v>
      </c>
    </row>
    <row r="3319" spans="1:2" x14ac:dyDescent="0.35">
      <c r="A3319" s="8" t="s">
        <v>3344</v>
      </c>
      <c r="B3319" s="8" t="s">
        <v>17592</v>
      </c>
    </row>
    <row r="3320" spans="1:2" x14ac:dyDescent="0.35">
      <c r="A3320" s="8" t="s">
        <v>3345</v>
      </c>
      <c r="B3320" s="8" t="s">
        <v>17592</v>
      </c>
    </row>
    <row r="3321" spans="1:2" x14ac:dyDescent="0.35">
      <c r="A3321" s="8" t="s">
        <v>3346</v>
      </c>
      <c r="B3321" s="8" t="s">
        <v>17592</v>
      </c>
    </row>
    <row r="3322" spans="1:2" x14ac:dyDescent="0.35">
      <c r="A3322" s="8" t="s">
        <v>3347</v>
      </c>
      <c r="B3322" s="8" t="s">
        <v>17592</v>
      </c>
    </row>
    <row r="3323" spans="1:2" x14ac:dyDescent="0.35">
      <c r="A3323" s="8" t="s">
        <v>3348</v>
      </c>
      <c r="B3323" s="8" t="s">
        <v>17592</v>
      </c>
    </row>
    <row r="3324" spans="1:2" x14ac:dyDescent="0.35">
      <c r="A3324" s="8" t="s">
        <v>3349</v>
      </c>
      <c r="B3324" s="8" t="s">
        <v>17592</v>
      </c>
    </row>
    <row r="3325" spans="1:2" x14ac:dyDescent="0.35">
      <c r="A3325" s="8" t="s">
        <v>3350</v>
      </c>
      <c r="B3325" s="8" t="s">
        <v>17592</v>
      </c>
    </row>
    <row r="3326" spans="1:2" x14ac:dyDescent="0.35">
      <c r="A3326" s="8" t="s">
        <v>3351</v>
      </c>
      <c r="B3326" s="8" t="s">
        <v>17592</v>
      </c>
    </row>
    <row r="3327" spans="1:2" x14ac:dyDescent="0.35">
      <c r="A3327" s="8" t="s">
        <v>3352</v>
      </c>
      <c r="B3327" s="8" t="s">
        <v>17592</v>
      </c>
    </row>
    <row r="3328" spans="1:2" x14ac:dyDescent="0.35">
      <c r="A3328" s="8" t="s">
        <v>3353</v>
      </c>
      <c r="B3328" s="8" t="s">
        <v>17592</v>
      </c>
    </row>
    <row r="3329" spans="1:2" x14ac:dyDescent="0.35">
      <c r="A3329" s="8" t="s">
        <v>3354</v>
      </c>
      <c r="B3329" s="8" t="s">
        <v>17593</v>
      </c>
    </row>
    <row r="3330" spans="1:2" x14ac:dyDescent="0.35">
      <c r="A3330" s="8" t="s">
        <v>3355</v>
      </c>
      <c r="B3330" s="8" t="s">
        <v>17593</v>
      </c>
    </row>
    <row r="3331" spans="1:2" x14ac:dyDescent="0.35">
      <c r="A3331" s="8" t="s">
        <v>3356</v>
      </c>
      <c r="B3331" s="8" t="s">
        <v>17593</v>
      </c>
    </row>
    <row r="3332" spans="1:2" x14ac:dyDescent="0.35">
      <c r="A3332" s="8" t="s">
        <v>3357</v>
      </c>
      <c r="B3332" s="8" t="s">
        <v>17593</v>
      </c>
    </row>
    <row r="3333" spans="1:2" x14ac:dyDescent="0.35">
      <c r="A3333" s="8" t="s">
        <v>3358</v>
      </c>
      <c r="B3333" s="8" t="s">
        <v>17593</v>
      </c>
    </row>
    <row r="3334" spans="1:2" x14ac:dyDescent="0.35">
      <c r="A3334" s="8" t="s">
        <v>3359</v>
      </c>
      <c r="B3334" s="8" t="s">
        <v>17593</v>
      </c>
    </row>
    <row r="3335" spans="1:2" x14ac:dyDescent="0.35">
      <c r="A3335" s="8" t="s">
        <v>3360</v>
      </c>
      <c r="B3335" s="8" t="s">
        <v>17593</v>
      </c>
    </row>
    <row r="3336" spans="1:2" x14ac:dyDescent="0.35">
      <c r="A3336" s="8" t="s">
        <v>3361</v>
      </c>
      <c r="B3336" s="8" t="s">
        <v>17593</v>
      </c>
    </row>
    <row r="3337" spans="1:2" x14ac:dyDescent="0.35">
      <c r="A3337" s="8" t="s">
        <v>3362</v>
      </c>
      <c r="B3337" s="8" t="s">
        <v>17593</v>
      </c>
    </row>
    <row r="3338" spans="1:2" x14ac:dyDescent="0.35">
      <c r="A3338" s="8" t="s">
        <v>3363</v>
      </c>
      <c r="B3338" s="8" t="s">
        <v>17593</v>
      </c>
    </row>
    <row r="3339" spans="1:2" x14ac:dyDescent="0.35">
      <c r="A3339" s="8" t="s">
        <v>3364</v>
      </c>
      <c r="B3339" s="8" t="s">
        <v>17593</v>
      </c>
    </row>
    <row r="3340" spans="1:2" x14ac:dyDescent="0.35">
      <c r="A3340" s="8" t="s">
        <v>3365</v>
      </c>
      <c r="B3340" s="8" t="s">
        <v>17593</v>
      </c>
    </row>
    <row r="3341" spans="1:2" x14ac:dyDescent="0.35">
      <c r="A3341" s="8" t="s">
        <v>3366</v>
      </c>
      <c r="B3341" s="8" t="s">
        <v>17593</v>
      </c>
    </row>
    <row r="3342" spans="1:2" x14ac:dyDescent="0.35">
      <c r="A3342" s="8" t="s">
        <v>3367</v>
      </c>
      <c r="B3342" s="8" t="s">
        <v>17593</v>
      </c>
    </row>
    <row r="3343" spans="1:2" x14ac:dyDescent="0.35">
      <c r="A3343" s="8" t="s">
        <v>3368</v>
      </c>
      <c r="B3343" s="8" t="s">
        <v>17593</v>
      </c>
    </row>
    <row r="3344" spans="1:2" x14ac:dyDescent="0.35">
      <c r="A3344" s="8" t="s">
        <v>3369</v>
      </c>
      <c r="B3344" s="8" t="s">
        <v>17593</v>
      </c>
    </row>
    <row r="3345" spans="1:2" x14ac:dyDescent="0.35">
      <c r="A3345" s="8" t="s">
        <v>3370</v>
      </c>
      <c r="B3345" s="8" t="s">
        <v>17593</v>
      </c>
    </row>
    <row r="3346" spans="1:2" x14ac:dyDescent="0.35">
      <c r="A3346" s="8" t="s">
        <v>3371</v>
      </c>
      <c r="B3346" s="8" t="s">
        <v>17593</v>
      </c>
    </row>
    <row r="3347" spans="1:2" x14ac:dyDescent="0.35">
      <c r="A3347" s="8" t="s">
        <v>3372</v>
      </c>
      <c r="B3347" s="8" t="s">
        <v>17593</v>
      </c>
    </row>
    <row r="3348" spans="1:2" x14ac:dyDescent="0.35">
      <c r="A3348" s="8" t="s">
        <v>3373</v>
      </c>
      <c r="B3348" s="8" t="s">
        <v>17593</v>
      </c>
    </row>
    <row r="3349" spans="1:2" x14ac:dyDescent="0.35">
      <c r="A3349" s="8" t="s">
        <v>3374</v>
      </c>
      <c r="B3349" s="8" t="s">
        <v>17593</v>
      </c>
    </row>
    <row r="3350" spans="1:2" x14ac:dyDescent="0.35">
      <c r="A3350" s="8" t="s">
        <v>3375</v>
      </c>
      <c r="B3350" s="8" t="s">
        <v>17593</v>
      </c>
    </row>
    <row r="3351" spans="1:2" x14ac:dyDescent="0.35">
      <c r="A3351" s="8" t="s">
        <v>3376</v>
      </c>
      <c r="B3351" s="8" t="s">
        <v>17593</v>
      </c>
    </row>
    <row r="3352" spans="1:2" x14ac:dyDescent="0.35">
      <c r="A3352" s="8" t="s">
        <v>3377</v>
      </c>
      <c r="B3352" s="8" t="s">
        <v>17593</v>
      </c>
    </row>
    <row r="3353" spans="1:2" x14ac:dyDescent="0.35">
      <c r="A3353" s="8" t="s">
        <v>3378</v>
      </c>
      <c r="B3353" s="8" t="s">
        <v>17593</v>
      </c>
    </row>
    <row r="3354" spans="1:2" x14ac:dyDescent="0.35">
      <c r="A3354" s="8" t="s">
        <v>3379</v>
      </c>
      <c r="B3354" s="8" t="s">
        <v>17593</v>
      </c>
    </row>
    <row r="3355" spans="1:2" x14ac:dyDescent="0.35">
      <c r="A3355" s="8" t="s">
        <v>3380</v>
      </c>
      <c r="B3355" s="8" t="s">
        <v>17593</v>
      </c>
    </row>
    <row r="3356" spans="1:2" x14ac:dyDescent="0.35">
      <c r="A3356" s="8" t="s">
        <v>3381</v>
      </c>
      <c r="B3356" s="8" t="s">
        <v>17593</v>
      </c>
    </row>
    <row r="3357" spans="1:2" x14ac:dyDescent="0.35">
      <c r="A3357" s="8" t="s">
        <v>3382</v>
      </c>
      <c r="B3357" s="8" t="s">
        <v>17594</v>
      </c>
    </row>
    <row r="3358" spans="1:2" x14ac:dyDescent="0.35">
      <c r="A3358" s="8" t="s">
        <v>3383</v>
      </c>
      <c r="B3358" s="8" t="s">
        <v>17594</v>
      </c>
    </row>
    <row r="3359" spans="1:2" x14ac:dyDescent="0.35">
      <c r="A3359" s="8" t="s">
        <v>3384</v>
      </c>
      <c r="B3359" s="8" t="s">
        <v>17594</v>
      </c>
    </row>
    <row r="3360" spans="1:2" x14ac:dyDescent="0.35">
      <c r="A3360" s="8" t="s">
        <v>3385</v>
      </c>
      <c r="B3360" s="8" t="s">
        <v>17594</v>
      </c>
    </row>
    <row r="3361" spans="1:2" x14ac:dyDescent="0.35">
      <c r="A3361" s="8" t="s">
        <v>3386</v>
      </c>
      <c r="B3361" s="8" t="s">
        <v>17594</v>
      </c>
    </row>
    <row r="3362" spans="1:2" x14ac:dyDescent="0.35">
      <c r="A3362" s="8" t="s">
        <v>3387</v>
      </c>
      <c r="B3362" s="8" t="s">
        <v>17594</v>
      </c>
    </row>
    <row r="3363" spans="1:2" x14ac:dyDescent="0.35">
      <c r="A3363" s="8" t="s">
        <v>3388</v>
      </c>
      <c r="B3363" s="8" t="s">
        <v>17594</v>
      </c>
    </row>
    <row r="3364" spans="1:2" x14ac:dyDescent="0.35">
      <c r="A3364" s="8" t="s">
        <v>3389</v>
      </c>
      <c r="B3364" s="8" t="s">
        <v>17594</v>
      </c>
    </row>
    <row r="3365" spans="1:2" x14ac:dyDescent="0.35">
      <c r="A3365" s="8" t="s">
        <v>3390</v>
      </c>
      <c r="B3365" s="8" t="s">
        <v>17594</v>
      </c>
    </row>
    <row r="3366" spans="1:2" x14ac:dyDescent="0.35">
      <c r="A3366" s="8" t="s">
        <v>3391</v>
      </c>
      <c r="B3366" s="8" t="s">
        <v>17594</v>
      </c>
    </row>
    <row r="3367" spans="1:2" x14ac:dyDescent="0.35">
      <c r="A3367" s="8" t="s">
        <v>3392</v>
      </c>
      <c r="B3367" s="8" t="s">
        <v>17594</v>
      </c>
    </row>
    <row r="3368" spans="1:2" x14ac:dyDescent="0.35">
      <c r="A3368" s="8" t="s">
        <v>3393</v>
      </c>
      <c r="B3368" s="8" t="s">
        <v>17594</v>
      </c>
    </row>
    <row r="3369" spans="1:2" x14ac:dyDescent="0.35">
      <c r="A3369" s="8" t="s">
        <v>3394</v>
      </c>
      <c r="B3369" s="8" t="s">
        <v>17594</v>
      </c>
    </row>
    <row r="3370" spans="1:2" x14ac:dyDescent="0.35">
      <c r="A3370" s="8" t="s">
        <v>3395</v>
      </c>
      <c r="B3370" s="8" t="s">
        <v>17594</v>
      </c>
    </row>
    <row r="3371" spans="1:2" x14ac:dyDescent="0.35">
      <c r="A3371" s="8" t="s">
        <v>3396</v>
      </c>
      <c r="B3371" s="8" t="s">
        <v>17594</v>
      </c>
    </row>
    <row r="3372" spans="1:2" x14ac:dyDescent="0.35">
      <c r="A3372" s="8" t="s">
        <v>3397</v>
      </c>
      <c r="B3372" s="8" t="s">
        <v>17594</v>
      </c>
    </row>
    <row r="3373" spans="1:2" x14ac:dyDescent="0.35">
      <c r="A3373" s="8" t="s">
        <v>3398</v>
      </c>
      <c r="B3373" s="8" t="s">
        <v>17594</v>
      </c>
    </row>
    <row r="3374" spans="1:2" x14ac:dyDescent="0.35">
      <c r="A3374" s="8" t="s">
        <v>3399</v>
      </c>
      <c r="B3374" s="8" t="s">
        <v>17594</v>
      </c>
    </row>
    <row r="3375" spans="1:2" x14ac:dyDescent="0.35">
      <c r="A3375" s="8" t="s">
        <v>3400</v>
      </c>
      <c r="B3375" s="8" t="s">
        <v>17594</v>
      </c>
    </row>
    <row r="3376" spans="1:2" x14ac:dyDescent="0.35">
      <c r="A3376" s="8" t="s">
        <v>3401</v>
      </c>
      <c r="B3376" s="8" t="s">
        <v>17594</v>
      </c>
    </row>
    <row r="3377" spans="1:2" x14ac:dyDescent="0.35">
      <c r="A3377" s="8" t="s">
        <v>3402</v>
      </c>
      <c r="B3377" s="8" t="s">
        <v>17594</v>
      </c>
    </row>
    <row r="3378" spans="1:2" x14ac:dyDescent="0.35">
      <c r="A3378" s="8" t="s">
        <v>3403</v>
      </c>
      <c r="B3378" s="8" t="s">
        <v>17594</v>
      </c>
    </row>
    <row r="3379" spans="1:2" x14ac:dyDescent="0.35">
      <c r="A3379" s="8" t="s">
        <v>3404</v>
      </c>
      <c r="B3379" s="8" t="s">
        <v>17594</v>
      </c>
    </row>
    <row r="3380" spans="1:2" x14ac:dyDescent="0.35">
      <c r="A3380" s="8" t="s">
        <v>3405</v>
      </c>
      <c r="B3380" s="8" t="s">
        <v>17594</v>
      </c>
    </row>
    <row r="3381" spans="1:2" x14ac:dyDescent="0.35">
      <c r="A3381" s="8" t="s">
        <v>3406</v>
      </c>
      <c r="B3381" s="8" t="s">
        <v>17594</v>
      </c>
    </row>
    <row r="3382" spans="1:2" x14ac:dyDescent="0.35">
      <c r="A3382" s="8" t="s">
        <v>3407</v>
      </c>
      <c r="B3382" s="8" t="s">
        <v>17594</v>
      </c>
    </row>
    <row r="3383" spans="1:2" x14ac:dyDescent="0.35">
      <c r="A3383" s="8" t="s">
        <v>3408</v>
      </c>
      <c r="B3383" s="8" t="s">
        <v>17594</v>
      </c>
    </row>
    <row r="3384" spans="1:2" x14ac:dyDescent="0.35">
      <c r="A3384" s="8" t="s">
        <v>3409</v>
      </c>
      <c r="B3384" s="8" t="s">
        <v>17594</v>
      </c>
    </row>
    <row r="3385" spans="1:2" x14ac:dyDescent="0.35">
      <c r="A3385" s="8" t="s">
        <v>3410</v>
      </c>
      <c r="B3385" s="8" t="s">
        <v>17594</v>
      </c>
    </row>
    <row r="3386" spans="1:2" x14ac:dyDescent="0.35">
      <c r="A3386" s="8" t="s">
        <v>3411</v>
      </c>
      <c r="B3386" s="8" t="s">
        <v>17594</v>
      </c>
    </row>
    <row r="3387" spans="1:2" x14ac:dyDescent="0.35">
      <c r="A3387" s="8" t="s">
        <v>3412</v>
      </c>
      <c r="B3387" s="8" t="s">
        <v>17594</v>
      </c>
    </row>
    <row r="3388" spans="1:2" x14ac:dyDescent="0.35">
      <c r="A3388" s="8" t="s">
        <v>3412</v>
      </c>
      <c r="B3388" s="8" t="s">
        <v>19541</v>
      </c>
    </row>
    <row r="3389" spans="1:2" x14ac:dyDescent="0.35">
      <c r="A3389" s="8" t="s">
        <v>3413</v>
      </c>
      <c r="B3389" s="8" t="s">
        <v>17595</v>
      </c>
    </row>
    <row r="3390" spans="1:2" x14ac:dyDescent="0.35">
      <c r="A3390" s="8" t="s">
        <v>3414</v>
      </c>
      <c r="B3390" s="8" t="s">
        <v>17595</v>
      </c>
    </row>
    <row r="3391" spans="1:2" x14ac:dyDescent="0.35">
      <c r="A3391" s="8" t="s">
        <v>3415</v>
      </c>
      <c r="B3391" s="8" t="s">
        <v>17595</v>
      </c>
    </row>
    <row r="3392" spans="1:2" x14ac:dyDescent="0.35">
      <c r="A3392" s="8" t="s">
        <v>3416</v>
      </c>
      <c r="B3392" s="8" t="s">
        <v>17595</v>
      </c>
    </row>
    <row r="3393" spans="1:2" x14ac:dyDescent="0.35">
      <c r="A3393" s="8" t="s">
        <v>3417</v>
      </c>
      <c r="B3393" s="8" t="s">
        <v>17595</v>
      </c>
    </row>
    <row r="3394" spans="1:2" x14ac:dyDescent="0.35">
      <c r="A3394" s="8" t="s">
        <v>3418</v>
      </c>
      <c r="B3394" s="8" t="s">
        <v>17595</v>
      </c>
    </row>
    <row r="3395" spans="1:2" x14ac:dyDescent="0.35">
      <c r="A3395" s="8" t="s">
        <v>3419</v>
      </c>
      <c r="B3395" s="8" t="s">
        <v>17595</v>
      </c>
    </row>
    <row r="3396" spans="1:2" x14ac:dyDescent="0.35">
      <c r="A3396" s="8" t="s">
        <v>3420</v>
      </c>
      <c r="B3396" s="8" t="s">
        <v>17595</v>
      </c>
    </row>
    <row r="3397" spans="1:2" x14ac:dyDescent="0.35">
      <c r="A3397" s="8" t="s">
        <v>3421</v>
      </c>
      <c r="B3397" s="8" t="s">
        <v>17595</v>
      </c>
    </row>
    <row r="3398" spans="1:2" x14ac:dyDescent="0.35">
      <c r="A3398" s="8" t="s">
        <v>3422</v>
      </c>
      <c r="B3398" s="8" t="s">
        <v>17595</v>
      </c>
    </row>
    <row r="3399" spans="1:2" x14ac:dyDescent="0.35">
      <c r="A3399" s="8" t="s">
        <v>3423</v>
      </c>
      <c r="B3399" s="8" t="s">
        <v>17595</v>
      </c>
    </row>
    <row r="3400" spans="1:2" x14ac:dyDescent="0.35">
      <c r="A3400" s="8" t="s">
        <v>3424</v>
      </c>
      <c r="B3400" s="8" t="s">
        <v>17595</v>
      </c>
    </row>
    <row r="3401" spans="1:2" x14ac:dyDescent="0.35">
      <c r="A3401" s="8" t="s">
        <v>3425</v>
      </c>
      <c r="B3401" s="8" t="s">
        <v>17595</v>
      </c>
    </row>
    <row r="3402" spans="1:2" x14ac:dyDescent="0.35">
      <c r="A3402" s="8" t="s">
        <v>3426</v>
      </c>
      <c r="B3402" s="8" t="s">
        <v>17595</v>
      </c>
    </row>
    <row r="3403" spans="1:2" x14ac:dyDescent="0.35">
      <c r="A3403" s="8" t="s">
        <v>3427</v>
      </c>
      <c r="B3403" s="8" t="s">
        <v>17595</v>
      </c>
    </row>
    <row r="3404" spans="1:2" x14ac:dyDescent="0.35">
      <c r="A3404" s="8" t="s">
        <v>3428</v>
      </c>
      <c r="B3404" s="8" t="s">
        <v>17595</v>
      </c>
    </row>
    <row r="3405" spans="1:2" x14ac:dyDescent="0.35">
      <c r="A3405" s="8" t="s">
        <v>3429</v>
      </c>
      <c r="B3405" s="8" t="s">
        <v>17595</v>
      </c>
    </row>
    <row r="3406" spans="1:2" x14ac:dyDescent="0.35">
      <c r="A3406" s="8" t="s">
        <v>3430</v>
      </c>
      <c r="B3406" s="8" t="s">
        <v>17595</v>
      </c>
    </row>
    <row r="3407" spans="1:2" x14ac:dyDescent="0.35">
      <c r="A3407" s="8" t="s">
        <v>3431</v>
      </c>
      <c r="B3407" s="8" t="s">
        <v>17595</v>
      </c>
    </row>
    <row r="3408" spans="1:2" x14ac:dyDescent="0.35">
      <c r="A3408" s="8" t="s">
        <v>3432</v>
      </c>
      <c r="B3408" s="8" t="s">
        <v>17595</v>
      </c>
    </row>
    <row r="3409" spans="1:2" x14ac:dyDescent="0.35">
      <c r="A3409" s="8" t="s">
        <v>3433</v>
      </c>
      <c r="B3409" s="8" t="s">
        <v>17595</v>
      </c>
    </row>
    <row r="3410" spans="1:2" x14ac:dyDescent="0.35">
      <c r="A3410" s="8" t="s">
        <v>3434</v>
      </c>
      <c r="B3410" s="8" t="s">
        <v>17595</v>
      </c>
    </row>
    <row r="3411" spans="1:2" x14ac:dyDescent="0.35">
      <c r="A3411" s="8" t="s">
        <v>3435</v>
      </c>
      <c r="B3411" s="8" t="s">
        <v>17595</v>
      </c>
    </row>
    <row r="3412" spans="1:2" x14ac:dyDescent="0.35">
      <c r="A3412" s="8" t="s">
        <v>3436</v>
      </c>
      <c r="B3412" s="8" t="s">
        <v>17595</v>
      </c>
    </row>
    <row r="3413" spans="1:2" x14ac:dyDescent="0.35">
      <c r="A3413" s="8" t="s">
        <v>3437</v>
      </c>
      <c r="B3413" s="8" t="s">
        <v>17595</v>
      </c>
    </row>
    <row r="3414" spans="1:2" x14ac:dyDescent="0.35">
      <c r="A3414" s="8" t="s">
        <v>3438</v>
      </c>
      <c r="B3414" s="8" t="s">
        <v>17595</v>
      </c>
    </row>
    <row r="3415" spans="1:2" x14ac:dyDescent="0.35">
      <c r="A3415" s="8" t="s">
        <v>3439</v>
      </c>
      <c r="B3415" s="8" t="s">
        <v>17595</v>
      </c>
    </row>
    <row r="3416" spans="1:2" x14ac:dyDescent="0.35">
      <c r="A3416" s="8" t="s">
        <v>3440</v>
      </c>
      <c r="B3416" s="8" t="s">
        <v>17595</v>
      </c>
    </row>
    <row r="3417" spans="1:2" x14ac:dyDescent="0.35">
      <c r="A3417" s="8" t="s">
        <v>3441</v>
      </c>
      <c r="B3417" s="8" t="s">
        <v>17595</v>
      </c>
    </row>
    <row r="3418" spans="1:2" x14ac:dyDescent="0.35">
      <c r="A3418" s="8" t="s">
        <v>3442</v>
      </c>
      <c r="B3418" s="8" t="s">
        <v>17595</v>
      </c>
    </row>
    <row r="3419" spans="1:2" x14ac:dyDescent="0.35">
      <c r="A3419" s="8" t="s">
        <v>3443</v>
      </c>
      <c r="B3419" s="8" t="s">
        <v>17596</v>
      </c>
    </row>
    <row r="3420" spans="1:2" x14ac:dyDescent="0.35">
      <c r="A3420" s="8" t="s">
        <v>3444</v>
      </c>
      <c r="B3420" s="8" t="s">
        <v>17596</v>
      </c>
    </row>
    <row r="3421" spans="1:2" x14ac:dyDescent="0.35">
      <c r="A3421" s="8" t="s">
        <v>3445</v>
      </c>
      <c r="B3421" s="8" t="s">
        <v>17596</v>
      </c>
    </row>
    <row r="3422" spans="1:2" x14ac:dyDescent="0.35">
      <c r="A3422" s="8" t="s">
        <v>3446</v>
      </c>
      <c r="B3422" s="8" t="s">
        <v>17596</v>
      </c>
    </row>
    <row r="3423" spans="1:2" x14ac:dyDescent="0.35">
      <c r="A3423" s="8" t="s">
        <v>3447</v>
      </c>
      <c r="B3423" s="8" t="s">
        <v>17596</v>
      </c>
    </row>
    <row r="3424" spans="1:2" x14ac:dyDescent="0.35">
      <c r="A3424" s="8" t="s">
        <v>3448</v>
      </c>
      <c r="B3424" s="8" t="s">
        <v>17596</v>
      </c>
    </row>
    <row r="3425" spans="1:2" x14ac:dyDescent="0.35">
      <c r="A3425" s="8" t="s">
        <v>3449</v>
      </c>
      <c r="B3425" s="8" t="s">
        <v>17596</v>
      </c>
    </row>
    <row r="3426" spans="1:2" x14ac:dyDescent="0.35">
      <c r="A3426" s="8" t="s">
        <v>3450</v>
      </c>
      <c r="B3426" s="8" t="s">
        <v>17596</v>
      </c>
    </row>
    <row r="3427" spans="1:2" x14ac:dyDescent="0.35">
      <c r="A3427" s="8" t="s">
        <v>3451</v>
      </c>
      <c r="B3427" s="8" t="s">
        <v>17596</v>
      </c>
    </row>
    <row r="3428" spans="1:2" x14ac:dyDescent="0.35">
      <c r="A3428" s="8" t="s">
        <v>3452</v>
      </c>
      <c r="B3428" s="8" t="s">
        <v>17596</v>
      </c>
    </row>
    <row r="3429" spans="1:2" x14ac:dyDescent="0.35">
      <c r="A3429" s="8" t="s">
        <v>3453</v>
      </c>
      <c r="B3429" s="8" t="s">
        <v>17596</v>
      </c>
    </row>
    <row r="3430" spans="1:2" x14ac:dyDescent="0.35">
      <c r="A3430" s="8" t="s">
        <v>3454</v>
      </c>
      <c r="B3430" s="8" t="s">
        <v>17596</v>
      </c>
    </row>
    <row r="3431" spans="1:2" x14ac:dyDescent="0.35">
      <c r="A3431" s="8" t="s">
        <v>3455</v>
      </c>
      <c r="B3431" s="8" t="s">
        <v>17596</v>
      </c>
    </row>
    <row r="3432" spans="1:2" x14ac:dyDescent="0.35">
      <c r="A3432" s="8" t="s">
        <v>3456</v>
      </c>
      <c r="B3432" s="8" t="s">
        <v>17596</v>
      </c>
    </row>
    <row r="3433" spans="1:2" x14ac:dyDescent="0.35">
      <c r="A3433" s="8" t="s">
        <v>3457</v>
      </c>
      <c r="B3433" s="8" t="s">
        <v>17596</v>
      </c>
    </row>
    <row r="3434" spans="1:2" x14ac:dyDescent="0.35">
      <c r="A3434" s="8" t="s">
        <v>3458</v>
      </c>
      <c r="B3434" s="8" t="s">
        <v>17596</v>
      </c>
    </row>
    <row r="3435" spans="1:2" x14ac:dyDescent="0.35">
      <c r="A3435" s="8" t="s">
        <v>3459</v>
      </c>
      <c r="B3435" s="8" t="s">
        <v>17596</v>
      </c>
    </row>
    <row r="3436" spans="1:2" x14ac:dyDescent="0.35">
      <c r="A3436" s="8" t="s">
        <v>3460</v>
      </c>
      <c r="B3436" s="8" t="s">
        <v>17596</v>
      </c>
    </row>
    <row r="3437" spans="1:2" x14ac:dyDescent="0.35">
      <c r="A3437" s="8" t="s">
        <v>3461</v>
      </c>
      <c r="B3437" s="8" t="s">
        <v>17596</v>
      </c>
    </row>
    <row r="3438" spans="1:2" x14ac:dyDescent="0.35">
      <c r="A3438" s="8" t="s">
        <v>3462</v>
      </c>
      <c r="B3438" s="8" t="s">
        <v>17596</v>
      </c>
    </row>
    <row r="3439" spans="1:2" x14ac:dyDescent="0.35">
      <c r="A3439" s="8" t="s">
        <v>3463</v>
      </c>
      <c r="B3439" s="8" t="s">
        <v>17596</v>
      </c>
    </row>
    <row r="3440" spans="1:2" x14ac:dyDescent="0.35">
      <c r="A3440" s="8" t="s">
        <v>3464</v>
      </c>
      <c r="B3440" s="8" t="s">
        <v>17596</v>
      </c>
    </row>
    <row r="3441" spans="1:2" x14ac:dyDescent="0.35">
      <c r="A3441" s="8" t="s">
        <v>3465</v>
      </c>
      <c r="B3441" s="8" t="s">
        <v>17596</v>
      </c>
    </row>
    <row r="3442" spans="1:2" x14ac:dyDescent="0.35">
      <c r="A3442" s="8" t="s">
        <v>3466</v>
      </c>
      <c r="B3442" s="8" t="s">
        <v>17596</v>
      </c>
    </row>
    <row r="3443" spans="1:2" x14ac:dyDescent="0.35">
      <c r="A3443" s="8" t="s">
        <v>3467</v>
      </c>
      <c r="B3443" s="8" t="s">
        <v>17596</v>
      </c>
    </row>
    <row r="3444" spans="1:2" x14ac:dyDescent="0.35">
      <c r="A3444" s="8" t="s">
        <v>3468</v>
      </c>
      <c r="B3444" s="8" t="s">
        <v>17596</v>
      </c>
    </row>
    <row r="3445" spans="1:2" x14ac:dyDescent="0.35">
      <c r="A3445" s="8" t="s">
        <v>3469</v>
      </c>
      <c r="B3445" s="8" t="s">
        <v>17596</v>
      </c>
    </row>
    <row r="3446" spans="1:2" x14ac:dyDescent="0.35">
      <c r="A3446" s="8" t="s">
        <v>3470</v>
      </c>
      <c r="B3446" s="8" t="s">
        <v>17596</v>
      </c>
    </row>
    <row r="3447" spans="1:2" x14ac:dyDescent="0.35">
      <c r="A3447" s="8" t="s">
        <v>3471</v>
      </c>
      <c r="B3447" s="8" t="s">
        <v>17596</v>
      </c>
    </row>
    <row r="3448" spans="1:2" x14ac:dyDescent="0.35">
      <c r="A3448" s="8" t="s">
        <v>3472</v>
      </c>
      <c r="B3448" s="8" t="s">
        <v>17596</v>
      </c>
    </row>
    <row r="3449" spans="1:2" x14ac:dyDescent="0.35">
      <c r="A3449" s="8" t="s">
        <v>3473</v>
      </c>
      <c r="B3449" s="8" t="s">
        <v>17596</v>
      </c>
    </row>
    <row r="3450" spans="1:2" x14ac:dyDescent="0.35">
      <c r="A3450" s="8" t="s">
        <v>3474</v>
      </c>
      <c r="B3450" s="8" t="s">
        <v>17597</v>
      </c>
    </row>
    <row r="3451" spans="1:2" x14ac:dyDescent="0.35">
      <c r="A3451" s="8" t="s">
        <v>3475</v>
      </c>
      <c r="B3451" s="8" t="s">
        <v>17597</v>
      </c>
    </row>
    <row r="3452" spans="1:2" x14ac:dyDescent="0.35">
      <c r="A3452" s="8" t="s">
        <v>3476</v>
      </c>
      <c r="B3452" s="8" t="s">
        <v>17597</v>
      </c>
    </row>
    <row r="3453" spans="1:2" x14ac:dyDescent="0.35">
      <c r="A3453" s="8" t="s">
        <v>3477</v>
      </c>
      <c r="B3453" s="8" t="s">
        <v>17597</v>
      </c>
    </row>
    <row r="3454" spans="1:2" x14ac:dyDescent="0.35">
      <c r="A3454" s="8" t="s">
        <v>3478</v>
      </c>
      <c r="B3454" s="8" t="s">
        <v>17597</v>
      </c>
    </row>
    <row r="3455" spans="1:2" x14ac:dyDescent="0.35">
      <c r="A3455" s="8" t="s">
        <v>3479</v>
      </c>
      <c r="B3455" s="8" t="s">
        <v>17597</v>
      </c>
    </row>
    <row r="3456" spans="1:2" x14ac:dyDescent="0.35">
      <c r="A3456" s="8" t="s">
        <v>3480</v>
      </c>
      <c r="B3456" s="8" t="s">
        <v>17597</v>
      </c>
    </row>
    <row r="3457" spans="1:2" x14ac:dyDescent="0.35">
      <c r="A3457" s="8" t="s">
        <v>3481</v>
      </c>
      <c r="B3457" s="8" t="s">
        <v>17597</v>
      </c>
    </row>
    <row r="3458" spans="1:2" x14ac:dyDescent="0.35">
      <c r="A3458" s="8" t="s">
        <v>3482</v>
      </c>
      <c r="B3458" s="8" t="s">
        <v>17597</v>
      </c>
    </row>
    <row r="3459" spans="1:2" x14ac:dyDescent="0.35">
      <c r="A3459" s="8" t="s">
        <v>3483</v>
      </c>
      <c r="B3459" s="8" t="s">
        <v>17597</v>
      </c>
    </row>
    <row r="3460" spans="1:2" x14ac:dyDescent="0.35">
      <c r="A3460" s="8" t="s">
        <v>3484</v>
      </c>
      <c r="B3460" s="8" t="s">
        <v>17597</v>
      </c>
    </row>
    <row r="3461" spans="1:2" x14ac:dyDescent="0.35">
      <c r="A3461" s="8" t="s">
        <v>3485</v>
      </c>
      <c r="B3461" s="8" t="s">
        <v>17597</v>
      </c>
    </row>
    <row r="3462" spans="1:2" x14ac:dyDescent="0.35">
      <c r="A3462" s="8" t="s">
        <v>3486</v>
      </c>
      <c r="B3462" s="8" t="s">
        <v>17597</v>
      </c>
    </row>
    <row r="3463" spans="1:2" x14ac:dyDescent="0.35">
      <c r="A3463" s="8" t="s">
        <v>3487</v>
      </c>
      <c r="B3463" s="8" t="s">
        <v>17597</v>
      </c>
    </row>
    <row r="3464" spans="1:2" x14ac:dyDescent="0.35">
      <c r="A3464" s="8" t="s">
        <v>3488</v>
      </c>
      <c r="B3464" s="8" t="s">
        <v>17597</v>
      </c>
    </row>
    <row r="3465" spans="1:2" x14ac:dyDescent="0.35">
      <c r="A3465" s="8" t="s">
        <v>3489</v>
      </c>
      <c r="B3465" s="8" t="s">
        <v>17597</v>
      </c>
    </row>
    <row r="3466" spans="1:2" x14ac:dyDescent="0.35">
      <c r="A3466" s="8" t="s">
        <v>3490</v>
      </c>
      <c r="B3466" s="8" t="s">
        <v>17597</v>
      </c>
    </row>
    <row r="3467" spans="1:2" x14ac:dyDescent="0.35">
      <c r="A3467" s="8" t="s">
        <v>3491</v>
      </c>
      <c r="B3467" s="8" t="s">
        <v>17597</v>
      </c>
    </row>
    <row r="3468" spans="1:2" x14ac:dyDescent="0.35">
      <c r="A3468" s="8" t="s">
        <v>3492</v>
      </c>
      <c r="B3468" s="8" t="s">
        <v>17597</v>
      </c>
    </row>
    <row r="3469" spans="1:2" x14ac:dyDescent="0.35">
      <c r="A3469" s="8" t="s">
        <v>3493</v>
      </c>
      <c r="B3469" s="8" t="s">
        <v>17597</v>
      </c>
    </row>
    <row r="3470" spans="1:2" x14ac:dyDescent="0.35">
      <c r="A3470" s="8" t="s">
        <v>3494</v>
      </c>
      <c r="B3470" s="8" t="s">
        <v>17597</v>
      </c>
    </row>
    <row r="3471" spans="1:2" x14ac:dyDescent="0.35">
      <c r="A3471" s="8" t="s">
        <v>3495</v>
      </c>
      <c r="B3471" s="8" t="s">
        <v>17597</v>
      </c>
    </row>
    <row r="3472" spans="1:2" x14ac:dyDescent="0.35">
      <c r="A3472" s="8" t="s">
        <v>3496</v>
      </c>
      <c r="B3472" s="8" t="s">
        <v>17597</v>
      </c>
    </row>
    <row r="3473" spans="1:2" x14ac:dyDescent="0.35">
      <c r="A3473" s="8" t="s">
        <v>3497</v>
      </c>
      <c r="B3473" s="8" t="s">
        <v>17597</v>
      </c>
    </row>
    <row r="3474" spans="1:2" x14ac:dyDescent="0.35">
      <c r="A3474" s="8" t="s">
        <v>3498</v>
      </c>
      <c r="B3474" s="8" t="s">
        <v>17597</v>
      </c>
    </row>
    <row r="3475" spans="1:2" x14ac:dyDescent="0.35">
      <c r="A3475" s="8" t="s">
        <v>3499</v>
      </c>
      <c r="B3475" s="8" t="s">
        <v>17597</v>
      </c>
    </row>
    <row r="3476" spans="1:2" x14ac:dyDescent="0.35">
      <c r="A3476" s="8" t="s">
        <v>3500</v>
      </c>
      <c r="B3476" s="8" t="s">
        <v>17597</v>
      </c>
    </row>
    <row r="3477" spans="1:2" x14ac:dyDescent="0.35">
      <c r="A3477" s="8" t="s">
        <v>3501</v>
      </c>
      <c r="B3477" s="8" t="s">
        <v>17597</v>
      </c>
    </row>
    <row r="3478" spans="1:2" x14ac:dyDescent="0.35">
      <c r="A3478" s="8" t="s">
        <v>3502</v>
      </c>
      <c r="B3478" s="8" t="s">
        <v>17597</v>
      </c>
    </row>
    <row r="3479" spans="1:2" x14ac:dyDescent="0.35">
      <c r="A3479" s="8" t="s">
        <v>3503</v>
      </c>
      <c r="B3479" s="8" t="s">
        <v>17597</v>
      </c>
    </row>
    <row r="3480" spans="1:2" x14ac:dyDescent="0.35">
      <c r="A3480" s="8" t="s">
        <v>3504</v>
      </c>
      <c r="B3480" s="8" t="s">
        <v>17598</v>
      </c>
    </row>
    <row r="3481" spans="1:2" x14ac:dyDescent="0.35">
      <c r="A3481" s="8" t="s">
        <v>3505</v>
      </c>
      <c r="B3481" s="8" t="s">
        <v>17598</v>
      </c>
    </row>
    <row r="3482" spans="1:2" x14ac:dyDescent="0.35">
      <c r="A3482" s="8" t="s">
        <v>3506</v>
      </c>
      <c r="B3482" s="8" t="s">
        <v>17598</v>
      </c>
    </row>
    <row r="3483" spans="1:2" x14ac:dyDescent="0.35">
      <c r="A3483" s="8" t="s">
        <v>3507</v>
      </c>
      <c r="B3483" s="8" t="s">
        <v>17598</v>
      </c>
    </row>
    <row r="3484" spans="1:2" x14ac:dyDescent="0.35">
      <c r="A3484" s="8" t="s">
        <v>3508</v>
      </c>
      <c r="B3484" s="8" t="s">
        <v>17598</v>
      </c>
    </row>
    <row r="3485" spans="1:2" x14ac:dyDescent="0.35">
      <c r="A3485" s="8" t="s">
        <v>3509</v>
      </c>
      <c r="B3485" s="8" t="s">
        <v>17598</v>
      </c>
    </row>
    <row r="3486" spans="1:2" x14ac:dyDescent="0.35">
      <c r="A3486" s="8" t="s">
        <v>3510</v>
      </c>
      <c r="B3486" s="8" t="s">
        <v>17598</v>
      </c>
    </row>
    <row r="3487" spans="1:2" x14ac:dyDescent="0.35">
      <c r="A3487" s="8" t="s">
        <v>3511</v>
      </c>
      <c r="B3487" s="8" t="s">
        <v>17598</v>
      </c>
    </row>
    <row r="3488" spans="1:2" x14ac:dyDescent="0.35">
      <c r="A3488" s="8" t="s">
        <v>3512</v>
      </c>
      <c r="B3488" s="8" t="s">
        <v>17598</v>
      </c>
    </row>
    <row r="3489" spans="1:2" x14ac:dyDescent="0.35">
      <c r="A3489" s="8" t="s">
        <v>3513</v>
      </c>
      <c r="B3489" s="8" t="s">
        <v>17598</v>
      </c>
    </row>
    <row r="3490" spans="1:2" x14ac:dyDescent="0.35">
      <c r="A3490" s="8" t="s">
        <v>3514</v>
      </c>
      <c r="B3490" s="8" t="s">
        <v>17598</v>
      </c>
    </row>
    <row r="3491" spans="1:2" x14ac:dyDescent="0.35">
      <c r="A3491" s="8" t="s">
        <v>3515</v>
      </c>
      <c r="B3491" s="8" t="s">
        <v>17598</v>
      </c>
    </row>
    <row r="3492" spans="1:2" x14ac:dyDescent="0.35">
      <c r="A3492" s="8" t="s">
        <v>3516</v>
      </c>
      <c r="B3492" s="8" t="s">
        <v>17598</v>
      </c>
    </row>
    <row r="3493" spans="1:2" x14ac:dyDescent="0.35">
      <c r="A3493" s="8" t="s">
        <v>3517</v>
      </c>
      <c r="B3493" s="8" t="s">
        <v>17598</v>
      </c>
    </row>
    <row r="3494" spans="1:2" x14ac:dyDescent="0.35">
      <c r="A3494" s="8" t="s">
        <v>3518</v>
      </c>
      <c r="B3494" s="8" t="s">
        <v>17598</v>
      </c>
    </row>
    <row r="3495" spans="1:2" x14ac:dyDescent="0.35">
      <c r="A3495" s="8" t="s">
        <v>3519</v>
      </c>
      <c r="B3495" s="8" t="s">
        <v>17598</v>
      </c>
    </row>
    <row r="3496" spans="1:2" x14ac:dyDescent="0.35">
      <c r="A3496" s="8" t="s">
        <v>3520</v>
      </c>
      <c r="B3496" s="8" t="s">
        <v>17598</v>
      </c>
    </row>
    <row r="3497" spans="1:2" x14ac:dyDescent="0.35">
      <c r="A3497" s="8" t="s">
        <v>3521</v>
      </c>
      <c r="B3497" s="8" t="s">
        <v>17598</v>
      </c>
    </row>
    <row r="3498" spans="1:2" x14ac:dyDescent="0.35">
      <c r="A3498" s="8" t="s">
        <v>3522</v>
      </c>
      <c r="B3498" s="8" t="s">
        <v>17598</v>
      </c>
    </row>
    <row r="3499" spans="1:2" x14ac:dyDescent="0.35">
      <c r="A3499" s="8" t="s">
        <v>3523</v>
      </c>
      <c r="B3499" s="8" t="s">
        <v>17598</v>
      </c>
    </row>
    <row r="3500" spans="1:2" x14ac:dyDescent="0.35">
      <c r="A3500" s="8" t="s">
        <v>3524</v>
      </c>
      <c r="B3500" s="8" t="s">
        <v>17598</v>
      </c>
    </row>
    <row r="3501" spans="1:2" x14ac:dyDescent="0.35">
      <c r="A3501" s="8" t="s">
        <v>3525</v>
      </c>
      <c r="B3501" s="8" t="s">
        <v>17598</v>
      </c>
    </row>
    <row r="3502" spans="1:2" x14ac:dyDescent="0.35">
      <c r="A3502" s="8" t="s">
        <v>3526</v>
      </c>
      <c r="B3502" s="8" t="s">
        <v>17598</v>
      </c>
    </row>
    <row r="3503" spans="1:2" x14ac:dyDescent="0.35">
      <c r="A3503" s="8" t="s">
        <v>3527</v>
      </c>
      <c r="B3503" s="8" t="s">
        <v>17598</v>
      </c>
    </row>
    <row r="3504" spans="1:2" x14ac:dyDescent="0.35">
      <c r="A3504" s="8" t="s">
        <v>3528</v>
      </c>
      <c r="B3504" s="8" t="s">
        <v>17598</v>
      </c>
    </row>
    <row r="3505" spans="1:2" x14ac:dyDescent="0.35">
      <c r="A3505" s="8" t="s">
        <v>3529</v>
      </c>
      <c r="B3505" s="8" t="s">
        <v>17598</v>
      </c>
    </row>
    <row r="3506" spans="1:2" x14ac:dyDescent="0.35">
      <c r="A3506" s="8" t="s">
        <v>3530</v>
      </c>
      <c r="B3506" s="8" t="s">
        <v>17598</v>
      </c>
    </row>
    <row r="3507" spans="1:2" x14ac:dyDescent="0.35">
      <c r="A3507" s="8" t="s">
        <v>3531</v>
      </c>
      <c r="B3507" s="8" t="s">
        <v>17598</v>
      </c>
    </row>
    <row r="3508" spans="1:2" x14ac:dyDescent="0.35">
      <c r="A3508" s="8" t="s">
        <v>3532</v>
      </c>
      <c r="B3508" s="8" t="s">
        <v>17598</v>
      </c>
    </row>
    <row r="3509" spans="1:2" x14ac:dyDescent="0.35">
      <c r="A3509" s="8" t="s">
        <v>3533</v>
      </c>
      <c r="B3509" s="8" t="s">
        <v>17598</v>
      </c>
    </row>
    <row r="3510" spans="1:2" x14ac:dyDescent="0.35">
      <c r="A3510" s="8" t="s">
        <v>3534</v>
      </c>
      <c r="B3510" s="8" t="s">
        <v>17598</v>
      </c>
    </row>
    <row r="3511" spans="1:2" x14ac:dyDescent="0.35">
      <c r="A3511" s="8" t="s">
        <v>3535</v>
      </c>
      <c r="B3511" s="8" t="s">
        <v>17599</v>
      </c>
    </row>
    <row r="3512" spans="1:2" x14ac:dyDescent="0.35">
      <c r="A3512" s="8" t="s">
        <v>3536</v>
      </c>
      <c r="B3512" s="8" t="s">
        <v>17599</v>
      </c>
    </row>
    <row r="3513" spans="1:2" x14ac:dyDescent="0.35">
      <c r="A3513" s="8" t="s">
        <v>3537</v>
      </c>
      <c r="B3513" s="8" t="s">
        <v>17599</v>
      </c>
    </row>
    <row r="3514" spans="1:2" x14ac:dyDescent="0.35">
      <c r="A3514" s="8" t="s">
        <v>3538</v>
      </c>
      <c r="B3514" s="8" t="s">
        <v>17599</v>
      </c>
    </row>
    <row r="3515" spans="1:2" x14ac:dyDescent="0.35">
      <c r="A3515" s="8" t="s">
        <v>3539</v>
      </c>
      <c r="B3515" s="8" t="s">
        <v>17599</v>
      </c>
    </row>
    <row r="3516" spans="1:2" x14ac:dyDescent="0.35">
      <c r="A3516" s="8" t="s">
        <v>3540</v>
      </c>
      <c r="B3516" s="8" t="s">
        <v>17599</v>
      </c>
    </row>
    <row r="3517" spans="1:2" x14ac:dyDescent="0.35">
      <c r="A3517" s="8" t="s">
        <v>3541</v>
      </c>
      <c r="B3517" s="8" t="s">
        <v>17599</v>
      </c>
    </row>
    <row r="3518" spans="1:2" x14ac:dyDescent="0.35">
      <c r="A3518" s="8" t="s">
        <v>3542</v>
      </c>
      <c r="B3518" s="8" t="s">
        <v>17599</v>
      </c>
    </row>
    <row r="3519" spans="1:2" x14ac:dyDescent="0.35">
      <c r="A3519" s="8" t="s">
        <v>3543</v>
      </c>
      <c r="B3519" s="8" t="s">
        <v>17599</v>
      </c>
    </row>
    <row r="3520" spans="1:2" x14ac:dyDescent="0.35">
      <c r="A3520" s="8" t="s">
        <v>3544</v>
      </c>
      <c r="B3520" s="8" t="s">
        <v>17599</v>
      </c>
    </row>
    <row r="3521" spans="1:2" x14ac:dyDescent="0.35">
      <c r="A3521" s="8" t="s">
        <v>3545</v>
      </c>
      <c r="B3521" s="8" t="s">
        <v>17599</v>
      </c>
    </row>
    <row r="3522" spans="1:2" x14ac:dyDescent="0.35">
      <c r="A3522" s="8" t="s">
        <v>3546</v>
      </c>
      <c r="B3522" s="8" t="s">
        <v>17599</v>
      </c>
    </row>
    <row r="3523" spans="1:2" x14ac:dyDescent="0.35">
      <c r="A3523" s="8" t="s">
        <v>3547</v>
      </c>
      <c r="B3523" s="8" t="s">
        <v>17599</v>
      </c>
    </row>
    <row r="3524" spans="1:2" x14ac:dyDescent="0.35">
      <c r="A3524" s="8" t="s">
        <v>3548</v>
      </c>
      <c r="B3524" s="8" t="s">
        <v>17599</v>
      </c>
    </row>
    <row r="3525" spans="1:2" x14ac:dyDescent="0.35">
      <c r="A3525" s="8" t="s">
        <v>3549</v>
      </c>
      <c r="B3525" s="8" t="s">
        <v>17599</v>
      </c>
    </row>
    <row r="3526" spans="1:2" x14ac:dyDescent="0.35">
      <c r="A3526" s="8" t="s">
        <v>3550</v>
      </c>
      <c r="B3526" s="8" t="s">
        <v>17599</v>
      </c>
    </row>
    <row r="3527" spans="1:2" x14ac:dyDescent="0.35">
      <c r="A3527" s="8" t="s">
        <v>3551</v>
      </c>
      <c r="B3527" s="8" t="s">
        <v>17599</v>
      </c>
    </row>
    <row r="3528" spans="1:2" x14ac:dyDescent="0.35">
      <c r="A3528" s="8" t="s">
        <v>3552</v>
      </c>
      <c r="B3528" s="8" t="s">
        <v>17599</v>
      </c>
    </row>
    <row r="3529" spans="1:2" x14ac:dyDescent="0.35">
      <c r="A3529" s="8" t="s">
        <v>3553</v>
      </c>
      <c r="B3529" s="8" t="s">
        <v>17599</v>
      </c>
    </row>
    <row r="3530" spans="1:2" x14ac:dyDescent="0.35">
      <c r="A3530" s="8" t="s">
        <v>3554</v>
      </c>
      <c r="B3530" s="8" t="s">
        <v>17599</v>
      </c>
    </row>
    <row r="3531" spans="1:2" x14ac:dyDescent="0.35">
      <c r="A3531" s="8" t="s">
        <v>3555</v>
      </c>
      <c r="B3531" s="8" t="s">
        <v>17599</v>
      </c>
    </row>
    <row r="3532" spans="1:2" x14ac:dyDescent="0.35">
      <c r="A3532" s="8" t="s">
        <v>3556</v>
      </c>
      <c r="B3532" s="8" t="s">
        <v>17599</v>
      </c>
    </row>
    <row r="3533" spans="1:2" x14ac:dyDescent="0.35">
      <c r="A3533" s="8" t="s">
        <v>3557</v>
      </c>
      <c r="B3533" s="8" t="s">
        <v>17599</v>
      </c>
    </row>
    <row r="3534" spans="1:2" x14ac:dyDescent="0.35">
      <c r="A3534" s="8" t="s">
        <v>3558</v>
      </c>
      <c r="B3534" s="8" t="s">
        <v>17599</v>
      </c>
    </row>
    <row r="3535" spans="1:2" x14ac:dyDescent="0.35">
      <c r="A3535" s="8" t="s">
        <v>3559</v>
      </c>
      <c r="B3535" s="8" t="s">
        <v>17599</v>
      </c>
    </row>
    <row r="3536" spans="1:2" x14ac:dyDescent="0.35">
      <c r="A3536" s="8" t="s">
        <v>3560</v>
      </c>
      <c r="B3536" s="8" t="s">
        <v>17599</v>
      </c>
    </row>
    <row r="3537" spans="1:2" x14ac:dyDescent="0.35">
      <c r="A3537" s="8" t="s">
        <v>3561</v>
      </c>
      <c r="B3537" s="8" t="s">
        <v>17599</v>
      </c>
    </row>
    <row r="3538" spans="1:2" x14ac:dyDescent="0.35">
      <c r="A3538" s="8" t="s">
        <v>3562</v>
      </c>
      <c r="B3538" s="8" t="s">
        <v>17599</v>
      </c>
    </row>
    <row r="3539" spans="1:2" x14ac:dyDescent="0.35">
      <c r="A3539" s="8" t="s">
        <v>3563</v>
      </c>
      <c r="B3539" s="8" t="s">
        <v>17599</v>
      </c>
    </row>
    <row r="3540" spans="1:2" x14ac:dyDescent="0.35">
      <c r="A3540" s="8" t="s">
        <v>3564</v>
      </c>
      <c r="B3540" s="8" t="s">
        <v>17599</v>
      </c>
    </row>
    <row r="3541" spans="1:2" x14ac:dyDescent="0.35">
      <c r="A3541" s="8" t="s">
        <v>3565</v>
      </c>
      <c r="B3541" s="8" t="s">
        <v>17599</v>
      </c>
    </row>
    <row r="3542" spans="1:2" x14ac:dyDescent="0.35">
      <c r="A3542" s="8" t="s">
        <v>3566</v>
      </c>
      <c r="B3542" s="8" t="s">
        <v>17600</v>
      </c>
    </row>
    <row r="3543" spans="1:2" x14ac:dyDescent="0.35">
      <c r="A3543" s="8" t="s">
        <v>3567</v>
      </c>
      <c r="B3543" s="8" t="s">
        <v>17600</v>
      </c>
    </row>
    <row r="3544" spans="1:2" x14ac:dyDescent="0.35">
      <c r="A3544" s="8" t="s">
        <v>3568</v>
      </c>
      <c r="B3544" s="8" t="s">
        <v>17600</v>
      </c>
    </row>
    <row r="3545" spans="1:2" x14ac:dyDescent="0.35">
      <c r="A3545" s="8" t="s">
        <v>3569</v>
      </c>
      <c r="B3545" s="8" t="s">
        <v>17600</v>
      </c>
    </row>
    <row r="3546" spans="1:2" x14ac:dyDescent="0.35">
      <c r="A3546" s="8" t="s">
        <v>3570</v>
      </c>
      <c r="B3546" s="8" t="s">
        <v>17600</v>
      </c>
    </row>
    <row r="3547" spans="1:2" x14ac:dyDescent="0.35">
      <c r="A3547" s="8" t="s">
        <v>3571</v>
      </c>
      <c r="B3547" s="8" t="s">
        <v>17600</v>
      </c>
    </row>
    <row r="3548" spans="1:2" x14ac:dyDescent="0.35">
      <c r="A3548" s="8" t="s">
        <v>3572</v>
      </c>
      <c r="B3548" s="8" t="s">
        <v>17600</v>
      </c>
    </row>
    <row r="3549" spans="1:2" x14ac:dyDescent="0.35">
      <c r="A3549" s="8" t="s">
        <v>3573</v>
      </c>
      <c r="B3549" s="8" t="s">
        <v>17600</v>
      </c>
    </row>
    <row r="3550" spans="1:2" x14ac:dyDescent="0.35">
      <c r="A3550" s="8" t="s">
        <v>3574</v>
      </c>
      <c r="B3550" s="8" t="s">
        <v>17600</v>
      </c>
    </row>
    <row r="3551" spans="1:2" x14ac:dyDescent="0.35">
      <c r="A3551" s="8" t="s">
        <v>3575</v>
      </c>
      <c r="B3551" s="8" t="s">
        <v>17600</v>
      </c>
    </row>
    <row r="3552" spans="1:2" x14ac:dyDescent="0.35">
      <c r="A3552" s="8" t="s">
        <v>3576</v>
      </c>
      <c r="B3552" s="8" t="s">
        <v>17600</v>
      </c>
    </row>
    <row r="3553" spans="1:2" x14ac:dyDescent="0.35">
      <c r="A3553" s="8" t="s">
        <v>3577</v>
      </c>
      <c r="B3553" s="8" t="s">
        <v>17600</v>
      </c>
    </row>
    <row r="3554" spans="1:2" x14ac:dyDescent="0.35">
      <c r="A3554" s="8" t="s">
        <v>3578</v>
      </c>
      <c r="B3554" s="8" t="s">
        <v>17600</v>
      </c>
    </row>
    <row r="3555" spans="1:2" x14ac:dyDescent="0.35">
      <c r="A3555" s="8" t="s">
        <v>3579</v>
      </c>
      <c r="B3555" s="8" t="s">
        <v>17600</v>
      </c>
    </row>
    <row r="3556" spans="1:2" x14ac:dyDescent="0.35">
      <c r="A3556" s="8" t="s">
        <v>3580</v>
      </c>
      <c r="B3556" s="8" t="s">
        <v>17600</v>
      </c>
    </row>
    <row r="3557" spans="1:2" x14ac:dyDescent="0.35">
      <c r="A3557" s="8" t="s">
        <v>3581</v>
      </c>
      <c r="B3557" s="8" t="s">
        <v>17600</v>
      </c>
    </row>
    <row r="3558" spans="1:2" x14ac:dyDescent="0.35">
      <c r="A3558" s="8" t="s">
        <v>3582</v>
      </c>
      <c r="B3558" s="8" t="s">
        <v>17600</v>
      </c>
    </row>
    <row r="3559" spans="1:2" x14ac:dyDescent="0.35">
      <c r="A3559" s="8" t="s">
        <v>3583</v>
      </c>
      <c r="B3559" s="8" t="s">
        <v>17600</v>
      </c>
    </row>
    <row r="3560" spans="1:2" x14ac:dyDescent="0.35">
      <c r="A3560" s="8" t="s">
        <v>3584</v>
      </c>
      <c r="B3560" s="8" t="s">
        <v>17600</v>
      </c>
    </row>
    <row r="3561" spans="1:2" x14ac:dyDescent="0.35">
      <c r="A3561" s="8" t="s">
        <v>3585</v>
      </c>
      <c r="B3561" s="8" t="s">
        <v>17600</v>
      </c>
    </row>
    <row r="3562" spans="1:2" x14ac:dyDescent="0.35">
      <c r="A3562" s="8" t="s">
        <v>3586</v>
      </c>
      <c r="B3562" s="8" t="s">
        <v>17600</v>
      </c>
    </row>
    <row r="3563" spans="1:2" x14ac:dyDescent="0.35">
      <c r="A3563" s="8" t="s">
        <v>3587</v>
      </c>
      <c r="B3563" s="8" t="s">
        <v>17600</v>
      </c>
    </row>
    <row r="3564" spans="1:2" x14ac:dyDescent="0.35">
      <c r="A3564" s="8" t="s">
        <v>3588</v>
      </c>
      <c r="B3564" s="8" t="s">
        <v>17600</v>
      </c>
    </row>
    <row r="3565" spans="1:2" x14ac:dyDescent="0.35">
      <c r="A3565" s="8" t="s">
        <v>3589</v>
      </c>
      <c r="B3565" s="8" t="s">
        <v>17600</v>
      </c>
    </row>
    <row r="3566" spans="1:2" x14ac:dyDescent="0.35">
      <c r="A3566" s="8" t="s">
        <v>3590</v>
      </c>
      <c r="B3566" s="8" t="s">
        <v>17600</v>
      </c>
    </row>
    <row r="3567" spans="1:2" x14ac:dyDescent="0.35">
      <c r="A3567" s="8" t="s">
        <v>3591</v>
      </c>
      <c r="B3567" s="8" t="s">
        <v>17600</v>
      </c>
    </row>
    <row r="3568" spans="1:2" x14ac:dyDescent="0.35">
      <c r="A3568" s="8" t="s">
        <v>3592</v>
      </c>
      <c r="B3568" s="8" t="s">
        <v>17600</v>
      </c>
    </row>
    <row r="3569" spans="1:2" x14ac:dyDescent="0.35">
      <c r="A3569" s="8" t="s">
        <v>3593</v>
      </c>
      <c r="B3569" s="8" t="s">
        <v>17600</v>
      </c>
    </row>
    <row r="3570" spans="1:2" x14ac:dyDescent="0.35">
      <c r="A3570" s="8" t="s">
        <v>3594</v>
      </c>
      <c r="B3570" s="8" t="s">
        <v>17600</v>
      </c>
    </row>
    <row r="3571" spans="1:2" x14ac:dyDescent="0.35">
      <c r="A3571" s="8" t="s">
        <v>3595</v>
      </c>
      <c r="B3571" s="8" t="s">
        <v>17600</v>
      </c>
    </row>
    <row r="3572" spans="1:2" x14ac:dyDescent="0.35">
      <c r="A3572" s="8" t="s">
        <v>3596</v>
      </c>
      <c r="B3572" s="8" t="s">
        <v>17601</v>
      </c>
    </row>
    <row r="3573" spans="1:2" x14ac:dyDescent="0.35">
      <c r="A3573" s="8" t="s">
        <v>3597</v>
      </c>
      <c r="B3573" s="8" t="s">
        <v>17601</v>
      </c>
    </row>
    <row r="3574" spans="1:2" x14ac:dyDescent="0.35">
      <c r="A3574" s="8" t="s">
        <v>3598</v>
      </c>
      <c r="B3574" s="8" t="s">
        <v>17601</v>
      </c>
    </row>
    <row r="3575" spans="1:2" x14ac:dyDescent="0.35">
      <c r="A3575" s="8" t="s">
        <v>3599</v>
      </c>
      <c r="B3575" s="8" t="s">
        <v>17601</v>
      </c>
    </row>
    <row r="3576" spans="1:2" x14ac:dyDescent="0.35">
      <c r="A3576" s="8" t="s">
        <v>3600</v>
      </c>
      <c r="B3576" s="8" t="s">
        <v>17601</v>
      </c>
    </row>
    <row r="3577" spans="1:2" x14ac:dyDescent="0.35">
      <c r="A3577" s="8" t="s">
        <v>3601</v>
      </c>
      <c r="B3577" s="8" t="s">
        <v>17601</v>
      </c>
    </row>
    <row r="3578" spans="1:2" x14ac:dyDescent="0.35">
      <c r="A3578" s="8" t="s">
        <v>3602</v>
      </c>
      <c r="B3578" s="8" t="s">
        <v>17601</v>
      </c>
    </row>
    <row r="3579" spans="1:2" x14ac:dyDescent="0.35">
      <c r="A3579" s="8" t="s">
        <v>3603</v>
      </c>
      <c r="B3579" s="8" t="s">
        <v>17601</v>
      </c>
    </row>
    <row r="3580" spans="1:2" x14ac:dyDescent="0.35">
      <c r="A3580" s="8" t="s">
        <v>3604</v>
      </c>
      <c r="B3580" s="8" t="s">
        <v>17601</v>
      </c>
    </row>
    <row r="3581" spans="1:2" x14ac:dyDescent="0.35">
      <c r="A3581" s="8" t="s">
        <v>3605</v>
      </c>
      <c r="B3581" s="8" t="s">
        <v>17601</v>
      </c>
    </row>
    <row r="3582" spans="1:2" x14ac:dyDescent="0.35">
      <c r="A3582" s="8" t="s">
        <v>3606</v>
      </c>
      <c r="B3582" s="8" t="s">
        <v>17601</v>
      </c>
    </row>
    <row r="3583" spans="1:2" x14ac:dyDescent="0.35">
      <c r="A3583" s="8" t="s">
        <v>3607</v>
      </c>
      <c r="B3583" s="8" t="s">
        <v>17601</v>
      </c>
    </row>
    <row r="3584" spans="1:2" x14ac:dyDescent="0.35">
      <c r="A3584" s="8" t="s">
        <v>3608</v>
      </c>
      <c r="B3584" s="8" t="s">
        <v>17601</v>
      </c>
    </row>
    <row r="3585" spans="1:2" x14ac:dyDescent="0.35">
      <c r="A3585" s="8" t="s">
        <v>3609</v>
      </c>
      <c r="B3585" s="8" t="s">
        <v>17601</v>
      </c>
    </row>
    <row r="3586" spans="1:2" x14ac:dyDescent="0.35">
      <c r="A3586" s="8" t="s">
        <v>3610</v>
      </c>
      <c r="B3586" s="8" t="s">
        <v>17601</v>
      </c>
    </row>
    <row r="3587" spans="1:2" x14ac:dyDescent="0.35">
      <c r="A3587" s="8" t="s">
        <v>3611</v>
      </c>
      <c r="B3587" s="8" t="s">
        <v>17601</v>
      </c>
    </row>
    <row r="3588" spans="1:2" x14ac:dyDescent="0.35">
      <c r="A3588" s="8" t="s">
        <v>3612</v>
      </c>
      <c r="B3588" s="8" t="s">
        <v>17601</v>
      </c>
    </row>
    <row r="3589" spans="1:2" x14ac:dyDescent="0.35">
      <c r="A3589" s="8" t="s">
        <v>3613</v>
      </c>
      <c r="B3589" s="8" t="s">
        <v>17601</v>
      </c>
    </row>
    <row r="3590" spans="1:2" x14ac:dyDescent="0.35">
      <c r="A3590" s="8" t="s">
        <v>3614</v>
      </c>
      <c r="B3590" s="8" t="s">
        <v>17601</v>
      </c>
    </row>
    <row r="3591" spans="1:2" x14ac:dyDescent="0.35">
      <c r="A3591" s="8" t="s">
        <v>3615</v>
      </c>
      <c r="B3591" s="8" t="s">
        <v>17601</v>
      </c>
    </row>
    <row r="3592" spans="1:2" x14ac:dyDescent="0.35">
      <c r="A3592" s="8" t="s">
        <v>3616</v>
      </c>
      <c r="B3592" s="8" t="s">
        <v>17601</v>
      </c>
    </row>
    <row r="3593" spans="1:2" x14ac:dyDescent="0.35">
      <c r="A3593" s="8" t="s">
        <v>3617</v>
      </c>
      <c r="B3593" s="8" t="s">
        <v>17601</v>
      </c>
    </row>
    <row r="3594" spans="1:2" x14ac:dyDescent="0.35">
      <c r="A3594" s="8" t="s">
        <v>3618</v>
      </c>
      <c r="B3594" s="8" t="s">
        <v>17601</v>
      </c>
    </row>
    <row r="3595" spans="1:2" x14ac:dyDescent="0.35">
      <c r="A3595" s="8" t="s">
        <v>3619</v>
      </c>
      <c r="B3595" s="8" t="s">
        <v>17601</v>
      </c>
    </row>
    <row r="3596" spans="1:2" x14ac:dyDescent="0.35">
      <c r="A3596" s="8" t="s">
        <v>3620</v>
      </c>
      <c r="B3596" s="8" t="s">
        <v>17601</v>
      </c>
    </row>
    <row r="3597" spans="1:2" x14ac:dyDescent="0.35">
      <c r="A3597" s="8" t="s">
        <v>3621</v>
      </c>
      <c r="B3597" s="8" t="s">
        <v>17601</v>
      </c>
    </row>
    <row r="3598" spans="1:2" x14ac:dyDescent="0.35">
      <c r="A3598" s="8" t="s">
        <v>3622</v>
      </c>
      <c r="B3598" s="8" t="s">
        <v>17601</v>
      </c>
    </row>
    <row r="3599" spans="1:2" x14ac:dyDescent="0.35">
      <c r="A3599" s="8" t="s">
        <v>3623</v>
      </c>
      <c r="B3599" s="8" t="s">
        <v>17601</v>
      </c>
    </row>
    <row r="3600" spans="1:2" x14ac:dyDescent="0.35">
      <c r="A3600" s="8" t="s">
        <v>3624</v>
      </c>
      <c r="B3600" s="8" t="s">
        <v>17601</v>
      </c>
    </row>
    <row r="3601" spans="1:2" x14ac:dyDescent="0.35">
      <c r="A3601" s="8" t="s">
        <v>3625</v>
      </c>
      <c r="B3601" s="8" t="s">
        <v>17601</v>
      </c>
    </row>
    <row r="3602" spans="1:2" x14ac:dyDescent="0.35">
      <c r="A3602" s="8" t="s">
        <v>3626</v>
      </c>
      <c r="B3602" s="8" t="s">
        <v>17601</v>
      </c>
    </row>
    <row r="3603" spans="1:2" x14ac:dyDescent="0.35">
      <c r="A3603" s="8" t="s">
        <v>3627</v>
      </c>
      <c r="B3603" s="8" t="s">
        <v>17602</v>
      </c>
    </row>
    <row r="3604" spans="1:2" x14ac:dyDescent="0.35">
      <c r="A3604" s="8" t="s">
        <v>3628</v>
      </c>
      <c r="B3604" s="8" t="s">
        <v>17602</v>
      </c>
    </row>
    <row r="3605" spans="1:2" x14ac:dyDescent="0.35">
      <c r="A3605" s="8" t="s">
        <v>3629</v>
      </c>
      <c r="B3605" s="8" t="s">
        <v>17602</v>
      </c>
    </row>
    <row r="3606" spans="1:2" x14ac:dyDescent="0.35">
      <c r="A3606" s="8" t="s">
        <v>3630</v>
      </c>
      <c r="B3606" s="8" t="s">
        <v>17602</v>
      </c>
    </row>
    <row r="3607" spans="1:2" x14ac:dyDescent="0.35">
      <c r="A3607" s="8" t="s">
        <v>3631</v>
      </c>
      <c r="B3607" s="8" t="s">
        <v>17602</v>
      </c>
    </row>
    <row r="3608" spans="1:2" x14ac:dyDescent="0.35">
      <c r="A3608" s="8" t="s">
        <v>3632</v>
      </c>
      <c r="B3608" s="8" t="s">
        <v>17602</v>
      </c>
    </row>
    <row r="3609" spans="1:2" x14ac:dyDescent="0.35">
      <c r="A3609" s="8" t="s">
        <v>3633</v>
      </c>
      <c r="B3609" s="8" t="s">
        <v>17602</v>
      </c>
    </row>
    <row r="3610" spans="1:2" x14ac:dyDescent="0.35">
      <c r="A3610" s="8" t="s">
        <v>3634</v>
      </c>
      <c r="B3610" s="8" t="s">
        <v>17602</v>
      </c>
    </row>
    <row r="3611" spans="1:2" x14ac:dyDescent="0.35">
      <c r="A3611" s="8" t="s">
        <v>3635</v>
      </c>
      <c r="B3611" s="8" t="s">
        <v>17602</v>
      </c>
    </row>
    <row r="3612" spans="1:2" x14ac:dyDescent="0.35">
      <c r="A3612" s="8" t="s">
        <v>3636</v>
      </c>
      <c r="B3612" s="8" t="s">
        <v>17602</v>
      </c>
    </row>
    <row r="3613" spans="1:2" x14ac:dyDescent="0.35">
      <c r="A3613" s="8" t="s">
        <v>3637</v>
      </c>
      <c r="B3613" s="8" t="s">
        <v>17602</v>
      </c>
    </row>
    <row r="3614" spans="1:2" x14ac:dyDescent="0.35">
      <c r="A3614" s="8" t="s">
        <v>3638</v>
      </c>
      <c r="B3614" s="8" t="s">
        <v>17602</v>
      </c>
    </row>
    <row r="3615" spans="1:2" x14ac:dyDescent="0.35">
      <c r="A3615" s="8" t="s">
        <v>3639</v>
      </c>
      <c r="B3615" s="8" t="s">
        <v>17602</v>
      </c>
    </row>
    <row r="3616" spans="1:2" x14ac:dyDescent="0.35">
      <c r="A3616" s="8" t="s">
        <v>3640</v>
      </c>
      <c r="B3616" s="8" t="s">
        <v>17602</v>
      </c>
    </row>
    <row r="3617" spans="1:2" x14ac:dyDescent="0.35">
      <c r="A3617" s="8" t="s">
        <v>3641</v>
      </c>
      <c r="B3617" s="8" t="s">
        <v>17602</v>
      </c>
    </row>
    <row r="3618" spans="1:2" x14ac:dyDescent="0.35">
      <c r="A3618" s="8" t="s">
        <v>3642</v>
      </c>
      <c r="B3618" s="8" t="s">
        <v>17602</v>
      </c>
    </row>
    <row r="3619" spans="1:2" x14ac:dyDescent="0.35">
      <c r="A3619" s="8" t="s">
        <v>3643</v>
      </c>
      <c r="B3619" s="8" t="s">
        <v>17602</v>
      </c>
    </row>
    <row r="3620" spans="1:2" x14ac:dyDescent="0.35">
      <c r="A3620" s="8" t="s">
        <v>3644</v>
      </c>
      <c r="B3620" s="8" t="s">
        <v>17602</v>
      </c>
    </row>
    <row r="3621" spans="1:2" x14ac:dyDescent="0.35">
      <c r="A3621" s="8" t="s">
        <v>3645</v>
      </c>
      <c r="B3621" s="8" t="s">
        <v>17602</v>
      </c>
    </row>
    <row r="3622" spans="1:2" x14ac:dyDescent="0.35">
      <c r="A3622" s="8" t="s">
        <v>3646</v>
      </c>
      <c r="B3622" s="8" t="s">
        <v>17602</v>
      </c>
    </row>
    <row r="3623" spans="1:2" x14ac:dyDescent="0.35">
      <c r="A3623" s="8" t="s">
        <v>3647</v>
      </c>
      <c r="B3623" s="8" t="s">
        <v>17602</v>
      </c>
    </row>
    <row r="3624" spans="1:2" x14ac:dyDescent="0.35">
      <c r="A3624" s="8" t="s">
        <v>3648</v>
      </c>
      <c r="B3624" s="8" t="s">
        <v>17602</v>
      </c>
    </row>
    <row r="3625" spans="1:2" x14ac:dyDescent="0.35">
      <c r="A3625" s="8" t="s">
        <v>3649</v>
      </c>
      <c r="B3625" s="8" t="s">
        <v>17602</v>
      </c>
    </row>
    <row r="3626" spans="1:2" x14ac:dyDescent="0.35">
      <c r="A3626" s="8" t="s">
        <v>3650</v>
      </c>
      <c r="B3626" s="8" t="s">
        <v>17602</v>
      </c>
    </row>
    <row r="3627" spans="1:2" x14ac:dyDescent="0.35">
      <c r="A3627" s="8" t="s">
        <v>3651</v>
      </c>
      <c r="B3627" s="8" t="s">
        <v>17602</v>
      </c>
    </row>
    <row r="3628" spans="1:2" x14ac:dyDescent="0.35">
      <c r="A3628" s="8" t="s">
        <v>3652</v>
      </c>
      <c r="B3628" s="8" t="s">
        <v>17602</v>
      </c>
    </row>
    <row r="3629" spans="1:2" x14ac:dyDescent="0.35">
      <c r="A3629" s="8" t="s">
        <v>3653</v>
      </c>
      <c r="B3629" s="8" t="s">
        <v>17602</v>
      </c>
    </row>
    <row r="3630" spans="1:2" x14ac:dyDescent="0.35">
      <c r="A3630" s="8" t="s">
        <v>3654</v>
      </c>
      <c r="B3630" s="8" t="s">
        <v>17602</v>
      </c>
    </row>
    <row r="3631" spans="1:2" x14ac:dyDescent="0.35">
      <c r="A3631" s="8" t="s">
        <v>3655</v>
      </c>
      <c r="B3631" s="8" t="s">
        <v>17602</v>
      </c>
    </row>
    <row r="3632" spans="1:2" x14ac:dyDescent="0.35">
      <c r="A3632" s="8" t="s">
        <v>3656</v>
      </c>
      <c r="B3632" s="8" t="s">
        <v>17602</v>
      </c>
    </row>
    <row r="3633" spans="1:2" x14ac:dyDescent="0.35">
      <c r="A3633" s="8" t="s">
        <v>3657</v>
      </c>
      <c r="B3633" s="8" t="s">
        <v>17603</v>
      </c>
    </row>
    <row r="3634" spans="1:2" x14ac:dyDescent="0.35">
      <c r="A3634" s="8" t="s">
        <v>3658</v>
      </c>
      <c r="B3634" s="8" t="s">
        <v>17603</v>
      </c>
    </row>
    <row r="3635" spans="1:2" x14ac:dyDescent="0.35">
      <c r="A3635" s="8" t="s">
        <v>3659</v>
      </c>
      <c r="B3635" s="8" t="s">
        <v>17603</v>
      </c>
    </row>
    <row r="3636" spans="1:2" x14ac:dyDescent="0.35">
      <c r="A3636" s="8" t="s">
        <v>3660</v>
      </c>
      <c r="B3636" s="8" t="s">
        <v>17603</v>
      </c>
    </row>
    <row r="3637" spans="1:2" x14ac:dyDescent="0.35">
      <c r="A3637" s="8" t="s">
        <v>3661</v>
      </c>
      <c r="B3637" s="8" t="s">
        <v>17603</v>
      </c>
    </row>
    <row r="3638" spans="1:2" x14ac:dyDescent="0.35">
      <c r="A3638" s="8" t="s">
        <v>3662</v>
      </c>
      <c r="B3638" s="8" t="s">
        <v>17603</v>
      </c>
    </row>
    <row r="3639" spans="1:2" x14ac:dyDescent="0.35">
      <c r="A3639" s="8" t="s">
        <v>3663</v>
      </c>
      <c r="B3639" s="8" t="s">
        <v>17603</v>
      </c>
    </row>
    <row r="3640" spans="1:2" x14ac:dyDescent="0.35">
      <c r="A3640" s="8" t="s">
        <v>3664</v>
      </c>
      <c r="B3640" s="8" t="s">
        <v>17603</v>
      </c>
    </row>
    <row r="3641" spans="1:2" x14ac:dyDescent="0.35">
      <c r="A3641" s="8" t="s">
        <v>3665</v>
      </c>
      <c r="B3641" s="8" t="s">
        <v>17603</v>
      </c>
    </row>
    <row r="3642" spans="1:2" x14ac:dyDescent="0.35">
      <c r="A3642" s="8" t="s">
        <v>3666</v>
      </c>
      <c r="B3642" s="8" t="s">
        <v>17603</v>
      </c>
    </row>
    <row r="3643" spans="1:2" x14ac:dyDescent="0.35">
      <c r="A3643" s="8" t="s">
        <v>3667</v>
      </c>
      <c r="B3643" s="8" t="s">
        <v>17603</v>
      </c>
    </row>
    <row r="3644" spans="1:2" x14ac:dyDescent="0.35">
      <c r="A3644" s="8" t="s">
        <v>3668</v>
      </c>
      <c r="B3644" s="8" t="s">
        <v>17603</v>
      </c>
    </row>
    <row r="3645" spans="1:2" x14ac:dyDescent="0.35">
      <c r="A3645" s="8" t="s">
        <v>3669</v>
      </c>
      <c r="B3645" s="8" t="s">
        <v>17603</v>
      </c>
    </row>
    <row r="3646" spans="1:2" x14ac:dyDescent="0.35">
      <c r="A3646" s="8" t="s">
        <v>3670</v>
      </c>
      <c r="B3646" s="8" t="s">
        <v>17603</v>
      </c>
    </row>
    <row r="3647" spans="1:2" x14ac:dyDescent="0.35">
      <c r="A3647" s="8" t="s">
        <v>3671</v>
      </c>
      <c r="B3647" s="8" t="s">
        <v>17603</v>
      </c>
    </row>
    <row r="3648" spans="1:2" x14ac:dyDescent="0.35">
      <c r="A3648" s="8" t="s">
        <v>3672</v>
      </c>
      <c r="B3648" s="8" t="s">
        <v>17603</v>
      </c>
    </row>
    <row r="3649" spans="1:2" x14ac:dyDescent="0.35">
      <c r="A3649" s="8" t="s">
        <v>3673</v>
      </c>
      <c r="B3649" s="8" t="s">
        <v>17603</v>
      </c>
    </row>
    <row r="3650" spans="1:2" x14ac:dyDescent="0.35">
      <c r="A3650" s="8" t="s">
        <v>3674</v>
      </c>
      <c r="B3650" s="8" t="s">
        <v>17603</v>
      </c>
    </row>
    <row r="3651" spans="1:2" x14ac:dyDescent="0.35">
      <c r="A3651" s="8" t="s">
        <v>3675</v>
      </c>
      <c r="B3651" s="8" t="s">
        <v>17603</v>
      </c>
    </row>
    <row r="3652" spans="1:2" x14ac:dyDescent="0.35">
      <c r="A3652" s="8" t="s">
        <v>3676</v>
      </c>
      <c r="B3652" s="8" t="s">
        <v>17603</v>
      </c>
    </row>
    <row r="3653" spans="1:2" x14ac:dyDescent="0.35">
      <c r="A3653" s="8" t="s">
        <v>3677</v>
      </c>
      <c r="B3653" s="8" t="s">
        <v>17603</v>
      </c>
    </row>
    <row r="3654" spans="1:2" x14ac:dyDescent="0.35">
      <c r="A3654" s="8" t="s">
        <v>3678</v>
      </c>
      <c r="B3654" s="8" t="s">
        <v>17603</v>
      </c>
    </row>
    <row r="3655" spans="1:2" x14ac:dyDescent="0.35">
      <c r="A3655" s="8" t="s">
        <v>3679</v>
      </c>
      <c r="B3655" s="8" t="s">
        <v>17603</v>
      </c>
    </row>
    <row r="3656" spans="1:2" x14ac:dyDescent="0.35">
      <c r="A3656" s="8" t="s">
        <v>3680</v>
      </c>
      <c r="B3656" s="8" t="s">
        <v>17603</v>
      </c>
    </row>
    <row r="3657" spans="1:2" x14ac:dyDescent="0.35">
      <c r="A3657" s="8" t="s">
        <v>3681</v>
      </c>
      <c r="B3657" s="8" t="s">
        <v>17603</v>
      </c>
    </row>
    <row r="3658" spans="1:2" x14ac:dyDescent="0.35">
      <c r="A3658" s="8" t="s">
        <v>3682</v>
      </c>
      <c r="B3658" s="8" t="s">
        <v>17603</v>
      </c>
    </row>
    <row r="3659" spans="1:2" x14ac:dyDescent="0.35">
      <c r="A3659" s="8" t="s">
        <v>3683</v>
      </c>
      <c r="B3659" s="8" t="s">
        <v>17603</v>
      </c>
    </row>
    <row r="3660" spans="1:2" x14ac:dyDescent="0.35">
      <c r="A3660" s="8" t="s">
        <v>3684</v>
      </c>
      <c r="B3660" s="8" t="s">
        <v>17603</v>
      </c>
    </row>
    <row r="3661" spans="1:2" x14ac:dyDescent="0.35">
      <c r="A3661" s="8" t="s">
        <v>3685</v>
      </c>
      <c r="B3661" s="8" t="s">
        <v>17603</v>
      </c>
    </row>
    <row r="3662" spans="1:2" x14ac:dyDescent="0.35">
      <c r="A3662" s="8" t="s">
        <v>3686</v>
      </c>
      <c r="B3662" s="8" t="s">
        <v>17603</v>
      </c>
    </row>
    <row r="3663" spans="1:2" x14ac:dyDescent="0.35">
      <c r="A3663" s="8" t="s">
        <v>3687</v>
      </c>
      <c r="B3663" s="8" t="s">
        <v>17603</v>
      </c>
    </row>
    <row r="3664" spans="1:2" x14ac:dyDescent="0.35">
      <c r="A3664" s="8" t="s">
        <v>3688</v>
      </c>
      <c r="B3664" s="8" t="s">
        <v>17604</v>
      </c>
    </row>
    <row r="3665" spans="1:2" x14ac:dyDescent="0.35">
      <c r="A3665" s="8" t="s">
        <v>3689</v>
      </c>
      <c r="B3665" s="8" t="s">
        <v>17604</v>
      </c>
    </row>
    <row r="3666" spans="1:2" x14ac:dyDescent="0.35">
      <c r="A3666" s="8" t="s">
        <v>3690</v>
      </c>
      <c r="B3666" s="8" t="s">
        <v>17604</v>
      </c>
    </row>
    <row r="3667" spans="1:2" x14ac:dyDescent="0.35">
      <c r="A3667" s="8" t="s">
        <v>3691</v>
      </c>
      <c r="B3667" s="8" t="s">
        <v>17604</v>
      </c>
    </row>
    <row r="3668" spans="1:2" x14ac:dyDescent="0.35">
      <c r="A3668" s="8" t="s">
        <v>3692</v>
      </c>
      <c r="B3668" s="8" t="s">
        <v>17604</v>
      </c>
    </row>
    <row r="3669" spans="1:2" x14ac:dyDescent="0.35">
      <c r="A3669" s="8" t="s">
        <v>3693</v>
      </c>
      <c r="B3669" s="8" t="s">
        <v>17604</v>
      </c>
    </row>
    <row r="3670" spans="1:2" x14ac:dyDescent="0.35">
      <c r="A3670" s="8" t="s">
        <v>3694</v>
      </c>
      <c r="B3670" s="8" t="s">
        <v>17604</v>
      </c>
    </row>
    <row r="3671" spans="1:2" x14ac:dyDescent="0.35">
      <c r="A3671" s="8" t="s">
        <v>3695</v>
      </c>
      <c r="B3671" s="8" t="s">
        <v>17604</v>
      </c>
    </row>
    <row r="3672" spans="1:2" x14ac:dyDescent="0.35">
      <c r="A3672" s="8" t="s">
        <v>3696</v>
      </c>
      <c r="B3672" s="8" t="s">
        <v>17604</v>
      </c>
    </row>
    <row r="3673" spans="1:2" x14ac:dyDescent="0.35">
      <c r="A3673" s="8" t="s">
        <v>3697</v>
      </c>
      <c r="B3673" s="8" t="s">
        <v>17604</v>
      </c>
    </row>
    <row r="3674" spans="1:2" x14ac:dyDescent="0.35">
      <c r="A3674" s="8" t="s">
        <v>3698</v>
      </c>
      <c r="B3674" s="8" t="s">
        <v>17604</v>
      </c>
    </row>
    <row r="3675" spans="1:2" x14ac:dyDescent="0.35">
      <c r="A3675" s="8" t="s">
        <v>3699</v>
      </c>
      <c r="B3675" s="8" t="s">
        <v>17604</v>
      </c>
    </row>
    <row r="3676" spans="1:2" x14ac:dyDescent="0.35">
      <c r="A3676" s="8" t="s">
        <v>3700</v>
      </c>
      <c r="B3676" s="8" t="s">
        <v>17604</v>
      </c>
    </row>
    <row r="3677" spans="1:2" x14ac:dyDescent="0.35">
      <c r="A3677" s="8" t="s">
        <v>3701</v>
      </c>
      <c r="B3677" s="8" t="s">
        <v>17604</v>
      </c>
    </row>
    <row r="3678" spans="1:2" x14ac:dyDescent="0.35">
      <c r="A3678" s="8" t="s">
        <v>3702</v>
      </c>
      <c r="B3678" s="8" t="s">
        <v>17604</v>
      </c>
    </row>
    <row r="3679" spans="1:2" x14ac:dyDescent="0.35">
      <c r="A3679" s="8" t="s">
        <v>3703</v>
      </c>
      <c r="B3679" s="8" t="s">
        <v>17604</v>
      </c>
    </row>
    <row r="3680" spans="1:2" x14ac:dyDescent="0.35">
      <c r="A3680" s="8" t="s">
        <v>3704</v>
      </c>
      <c r="B3680" s="8" t="s">
        <v>17604</v>
      </c>
    </row>
    <row r="3681" spans="1:2" x14ac:dyDescent="0.35">
      <c r="A3681" s="8" t="s">
        <v>3705</v>
      </c>
      <c r="B3681" s="8" t="s">
        <v>17604</v>
      </c>
    </row>
    <row r="3682" spans="1:2" x14ac:dyDescent="0.35">
      <c r="A3682" s="8" t="s">
        <v>3706</v>
      </c>
      <c r="B3682" s="8" t="s">
        <v>17604</v>
      </c>
    </row>
    <row r="3683" spans="1:2" x14ac:dyDescent="0.35">
      <c r="A3683" s="8" t="s">
        <v>3707</v>
      </c>
      <c r="B3683" s="8" t="s">
        <v>17604</v>
      </c>
    </row>
    <row r="3684" spans="1:2" x14ac:dyDescent="0.35">
      <c r="A3684" s="8" t="s">
        <v>3708</v>
      </c>
      <c r="B3684" s="8" t="s">
        <v>17604</v>
      </c>
    </row>
    <row r="3685" spans="1:2" x14ac:dyDescent="0.35">
      <c r="A3685" s="8" t="s">
        <v>3709</v>
      </c>
      <c r="B3685" s="8" t="s">
        <v>17604</v>
      </c>
    </row>
    <row r="3686" spans="1:2" x14ac:dyDescent="0.35">
      <c r="A3686" s="8" t="s">
        <v>3710</v>
      </c>
      <c r="B3686" s="8" t="s">
        <v>17604</v>
      </c>
    </row>
    <row r="3687" spans="1:2" x14ac:dyDescent="0.35">
      <c r="A3687" s="8" t="s">
        <v>3711</v>
      </c>
      <c r="B3687" s="8" t="s">
        <v>17604</v>
      </c>
    </row>
    <row r="3688" spans="1:2" x14ac:dyDescent="0.35">
      <c r="A3688" s="8" t="s">
        <v>3712</v>
      </c>
      <c r="B3688" s="8" t="s">
        <v>17604</v>
      </c>
    </row>
    <row r="3689" spans="1:2" x14ac:dyDescent="0.35">
      <c r="A3689" s="8" t="s">
        <v>3713</v>
      </c>
      <c r="B3689" s="8" t="s">
        <v>17604</v>
      </c>
    </row>
    <row r="3690" spans="1:2" x14ac:dyDescent="0.35">
      <c r="A3690" s="8" t="s">
        <v>3714</v>
      </c>
      <c r="B3690" s="8" t="s">
        <v>17604</v>
      </c>
    </row>
    <row r="3691" spans="1:2" x14ac:dyDescent="0.35">
      <c r="A3691" s="8" t="s">
        <v>3715</v>
      </c>
      <c r="B3691" s="8" t="s">
        <v>17604</v>
      </c>
    </row>
    <row r="3692" spans="1:2" x14ac:dyDescent="0.35">
      <c r="A3692" s="8" t="s">
        <v>3716</v>
      </c>
      <c r="B3692" s="8" t="s">
        <v>17604</v>
      </c>
    </row>
    <row r="3693" spans="1:2" x14ac:dyDescent="0.35">
      <c r="A3693" s="8" t="s">
        <v>3717</v>
      </c>
      <c r="B3693" s="8" t="s">
        <v>17604</v>
      </c>
    </row>
    <row r="3694" spans="1:2" x14ac:dyDescent="0.35">
      <c r="A3694" s="8" t="s">
        <v>3718</v>
      </c>
      <c r="B3694" s="8" t="s">
        <v>17604</v>
      </c>
    </row>
    <row r="3695" spans="1:2" x14ac:dyDescent="0.35">
      <c r="A3695" s="8" t="s">
        <v>3719</v>
      </c>
      <c r="B3695" s="8" t="s">
        <v>17605</v>
      </c>
    </row>
    <row r="3696" spans="1:2" x14ac:dyDescent="0.35">
      <c r="A3696" s="8" t="s">
        <v>3720</v>
      </c>
      <c r="B3696" s="8" t="s">
        <v>17605</v>
      </c>
    </row>
    <row r="3697" spans="1:2" x14ac:dyDescent="0.35">
      <c r="A3697" s="8" t="s">
        <v>3721</v>
      </c>
      <c r="B3697" s="8" t="s">
        <v>17605</v>
      </c>
    </row>
    <row r="3698" spans="1:2" x14ac:dyDescent="0.35">
      <c r="A3698" s="8" t="s">
        <v>3722</v>
      </c>
      <c r="B3698" s="8" t="s">
        <v>17605</v>
      </c>
    </row>
    <row r="3699" spans="1:2" x14ac:dyDescent="0.35">
      <c r="A3699" s="8" t="s">
        <v>3723</v>
      </c>
      <c r="B3699" s="8" t="s">
        <v>17605</v>
      </c>
    </row>
    <row r="3700" spans="1:2" x14ac:dyDescent="0.35">
      <c r="A3700" s="8" t="s">
        <v>3724</v>
      </c>
      <c r="B3700" s="8" t="s">
        <v>17605</v>
      </c>
    </row>
    <row r="3701" spans="1:2" x14ac:dyDescent="0.35">
      <c r="A3701" s="8" t="s">
        <v>3725</v>
      </c>
      <c r="B3701" s="8" t="s">
        <v>17605</v>
      </c>
    </row>
    <row r="3702" spans="1:2" x14ac:dyDescent="0.35">
      <c r="A3702" s="8" t="s">
        <v>3726</v>
      </c>
      <c r="B3702" s="8" t="s">
        <v>17605</v>
      </c>
    </row>
    <row r="3703" spans="1:2" x14ac:dyDescent="0.35">
      <c r="A3703" s="8" t="s">
        <v>3727</v>
      </c>
      <c r="B3703" s="8" t="s">
        <v>17605</v>
      </c>
    </row>
    <row r="3704" spans="1:2" x14ac:dyDescent="0.35">
      <c r="A3704" s="8" t="s">
        <v>3728</v>
      </c>
      <c r="B3704" s="8" t="s">
        <v>17605</v>
      </c>
    </row>
    <row r="3705" spans="1:2" x14ac:dyDescent="0.35">
      <c r="A3705" s="8" t="s">
        <v>3729</v>
      </c>
      <c r="B3705" s="8" t="s">
        <v>17605</v>
      </c>
    </row>
    <row r="3706" spans="1:2" x14ac:dyDescent="0.35">
      <c r="A3706" s="8" t="s">
        <v>3730</v>
      </c>
      <c r="B3706" s="8" t="s">
        <v>17605</v>
      </c>
    </row>
    <row r="3707" spans="1:2" x14ac:dyDescent="0.35">
      <c r="A3707" s="8" t="s">
        <v>3731</v>
      </c>
      <c r="B3707" s="8" t="s">
        <v>17605</v>
      </c>
    </row>
    <row r="3708" spans="1:2" x14ac:dyDescent="0.35">
      <c r="A3708" s="8" t="s">
        <v>3732</v>
      </c>
      <c r="B3708" s="8" t="s">
        <v>17605</v>
      </c>
    </row>
    <row r="3709" spans="1:2" x14ac:dyDescent="0.35">
      <c r="A3709" s="8" t="s">
        <v>3733</v>
      </c>
      <c r="B3709" s="8" t="s">
        <v>17605</v>
      </c>
    </row>
    <row r="3710" spans="1:2" x14ac:dyDescent="0.35">
      <c r="A3710" s="8" t="s">
        <v>3734</v>
      </c>
      <c r="B3710" s="8" t="s">
        <v>17605</v>
      </c>
    </row>
    <row r="3711" spans="1:2" x14ac:dyDescent="0.35">
      <c r="A3711" s="8" t="s">
        <v>3735</v>
      </c>
      <c r="B3711" s="8" t="s">
        <v>17605</v>
      </c>
    </row>
    <row r="3712" spans="1:2" x14ac:dyDescent="0.35">
      <c r="A3712" s="8" t="s">
        <v>3736</v>
      </c>
      <c r="B3712" s="8" t="s">
        <v>17605</v>
      </c>
    </row>
    <row r="3713" spans="1:2" x14ac:dyDescent="0.35">
      <c r="A3713" s="8" t="s">
        <v>3737</v>
      </c>
      <c r="B3713" s="8" t="s">
        <v>17605</v>
      </c>
    </row>
    <row r="3714" spans="1:2" x14ac:dyDescent="0.35">
      <c r="A3714" s="8" t="s">
        <v>3738</v>
      </c>
      <c r="B3714" s="8" t="s">
        <v>17605</v>
      </c>
    </row>
    <row r="3715" spans="1:2" x14ac:dyDescent="0.35">
      <c r="A3715" s="8" t="s">
        <v>3739</v>
      </c>
      <c r="B3715" s="8" t="s">
        <v>17605</v>
      </c>
    </row>
    <row r="3716" spans="1:2" x14ac:dyDescent="0.35">
      <c r="A3716" s="8" t="s">
        <v>3740</v>
      </c>
      <c r="B3716" s="8" t="s">
        <v>17605</v>
      </c>
    </row>
    <row r="3717" spans="1:2" x14ac:dyDescent="0.35">
      <c r="A3717" s="8" t="s">
        <v>3741</v>
      </c>
      <c r="B3717" s="8" t="s">
        <v>17605</v>
      </c>
    </row>
    <row r="3718" spans="1:2" x14ac:dyDescent="0.35">
      <c r="A3718" s="8" t="s">
        <v>3742</v>
      </c>
      <c r="B3718" s="8" t="s">
        <v>17605</v>
      </c>
    </row>
    <row r="3719" spans="1:2" x14ac:dyDescent="0.35">
      <c r="A3719" s="8" t="s">
        <v>3743</v>
      </c>
      <c r="B3719" s="8" t="s">
        <v>17605</v>
      </c>
    </row>
    <row r="3720" spans="1:2" x14ac:dyDescent="0.35">
      <c r="A3720" s="8" t="s">
        <v>3744</v>
      </c>
      <c r="B3720" s="8" t="s">
        <v>17605</v>
      </c>
    </row>
    <row r="3721" spans="1:2" x14ac:dyDescent="0.35">
      <c r="A3721" s="8" t="s">
        <v>3745</v>
      </c>
      <c r="B3721" s="8" t="s">
        <v>17605</v>
      </c>
    </row>
    <row r="3722" spans="1:2" x14ac:dyDescent="0.35">
      <c r="A3722" s="8" t="s">
        <v>3746</v>
      </c>
      <c r="B3722" s="8" t="s">
        <v>17605</v>
      </c>
    </row>
    <row r="3723" spans="1:2" x14ac:dyDescent="0.35">
      <c r="A3723" s="8" t="s">
        <v>3747</v>
      </c>
      <c r="B3723" s="8" t="s">
        <v>17606</v>
      </c>
    </row>
    <row r="3724" spans="1:2" x14ac:dyDescent="0.35">
      <c r="A3724" s="8" t="s">
        <v>3748</v>
      </c>
      <c r="B3724" s="8" t="s">
        <v>17606</v>
      </c>
    </row>
    <row r="3725" spans="1:2" x14ac:dyDescent="0.35">
      <c r="A3725" s="8" t="s">
        <v>3749</v>
      </c>
      <c r="B3725" s="8" t="s">
        <v>17606</v>
      </c>
    </row>
    <row r="3726" spans="1:2" x14ac:dyDescent="0.35">
      <c r="A3726" s="8" t="s">
        <v>3750</v>
      </c>
      <c r="B3726" s="8" t="s">
        <v>17606</v>
      </c>
    </row>
    <row r="3727" spans="1:2" x14ac:dyDescent="0.35">
      <c r="A3727" s="8" t="s">
        <v>3751</v>
      </c>
      <c r="B3727" s="8" t="s">
        <v>17606</v>
      </c>
    </row>
    <row r="3728" spans="1:2" x14ac:dyDescent="0.35">
      <c r="A3728" s="8" t="s">
        <v>3752</v>
      </c>
      <c r="B3728" s="8" t="s">
        <v>17606</v>
      </c>
    </row>
    <row r="3729" spans="1:2" x14ac:dyDescent="0.35">
      <c r="A3729" s="8" t="s">
        <v>3753</v>
      </c>
      <c r="B3729" s="8" t="s">
        <v>17606</v>
      </c>
    </row>
    <row r="3730" spans="1:2" x14ac:dyDescent="0.35">
      <c r="A3730" s="8" t="s">
        <v>3754</v>
      </c>
      <c r="B3730" s="8" t="s">
        <v>17606</v>
      </c>
    </row>
    <row r="3731" spans="1:2" x14ac:dyDescent="0.35">
      <c r="A3731" s="8" t="s">
        <v>3755</v>
      </c>
      <c r="B3731" s="8" t="s">
        <v>17606</v>
      </c>
    </row>
    <row r="3732" spans="1:2" x14ac:dyDescent="0.35">
      <c r="A3732" s="8" t="s">
        <v>3756</v>
      </c>
      <c r="B3732" s="8" t="s">
        <v>17606</v>
      </c>
    </row>
    <row r="3733" spans="1:2" x14ac:dyDescent="0.35">
      <c r="A3733" s="8" t="s">
        <v>3757</v>
      </c>
      <c r="B3733" s="8" t="s">
        <v>17606</v>
      </c>
    </row>
    <row r="3734" spans="1:2" x14ac:dyDescent="0.35">
      <c r="A3734" s="8" t="s">
        <v>3758</v>
      </c>
      <c r="B3734" s="8" t="s">
        <v>17606</v>
      </c>
    </row>
    <row r="3735" spans="1:2" x14ac:dyDescent="0.35">
      <c r="A3735" s="8" t="s">
        <v>3759</v>
      </c>
      <c r="B3735" s="8" t="s">
        <v>17606</v>
      </c>
    </row>
    <row r="3736" spans="1:2" x14ac:dyDescent="0.35">
      <c r="A3736" s="8" t="s">
        <v>3760</v>
      </c>
      <c r="B3736" s="8" t="s">
        <v>17606</v>
      </c>
    </row>
    <row r="3737" spans="1:2" x14ac:dyDescent="0.35">
      <c r="A3737" s="8" t="s">
        <v>3761</v>
      </c>
      <c r="B3737" s="8" t="s">
        <v>17606</v>
      </c>
    </row>
    <row r="3738" spans="1:2" x14ac:dyDescent="0.35">
      <c r="A3738" s="8" t="s">
        <v>3762</v>
      </c>
      <c r="B3738" s="8" t="s">
        <v>17606</v>
      </c>
    </row>
    <row r="3739" spans="1:2" x14ac:dyDescent="0.35">
      <c r="A3739" s="8" t="s">
        <v>3763</v>
      </c>
      <c r="B3739" s="8" t="s">
        <v>17606</v>
      </c>
    </row>
    <row r="3740" spans="1:2" x14ac:dyDescent="0.35">
      <c r="A3740" s="8" t="s">
        <v>3764</v>
      </c>
      <c r="B3740" s="8" t="s">
        <v>17606</v>
      </c>
    </row>
    <row r="3741" spans="1:2" x14ac:dyDescent="0.35">
      <c r="A3741" s="8" t="s">
        <v>3765</v>
      </c>
      <c r="B3741" s="8" t="s">
        <v>17606</v>
      </c>
    </row>
    <row r="3742" spans="1:2" x14ac:dyDescent="0.35">
      <c r="A3742" s="8" t="s">
        <v>3766</v>
      </c>
      <c r="B3742" s="8" t="s">
        <v>17606</v>
      </c>
    </row>
    <row r="3743" spans="1:2" x14ac:dyDescent="0.35">
      <c r="A3743" s="8" t="s">
        <v>3767</v>
      </c>
      <c r="B3743" s="8" t="s">
        <v>17606</v>
      </c>
    </row>
    <row r="3744" spans="1:2" x14ac:dyDescent="0.35">
      <c r="A3744" s="8" t="s">
        <v>3768</v>
      </c>
      <c r="B3744" s="8" t="s">
        <v>17606</v>
      </c>
    </row>
    <row r="3745" spans="1:2" x14ac:dyDescent="0.35">
      <c r="A3745" s="8" t="s">
        <v>3769</v>
      </c>
      <c r="B3745" s="8" t="s">
        <v>17606</v>
      </c>
    </row>
    <row r="3746" spans="1:2" x14ac:dyDescent="0.35">
      <c r="A3746" s="8" t="s">
        <v>3770</v>
      </c>
      <c r="B3746" s="8" t="s">
        <v>17606</v>
      </c>
    </row>
    <row r="3747" spans="1:2" x14ac:dyDescent="0.35">
      <c r="A3747" s="8" t="s">
        <v>3771</v>
      </c>
      <c r="B3747" s="8" t="s">
        <v>17606</v>
      </c>
    </row>
    <row r="3748" spans="1:2" x14ac:dyDescent="0.35">
      <c r="A3748" s="8" t="s">
        <v>3772</v>
      </c>
      <c r="B3748" s="8" t="s">
        <v>17606</v>
      </c>
    </row>
    <row r="3749" spans="1:2" x14ac:dyDescent="0.35">
      <c r="A3749" s="8" t="s">
        <v>3773</v>
      </c>
      <c r="B3749" s="8" t="s">
        <v>17606</v>
      </c>
    </row>
    <row r="3750" spans="1:2" x14ac:dyDescent="0.35">
      <c r="A3750" s="8" t="s">
        <v>3774</v>
      </c>
      <c r="B3750" s="8" t="s">
        <v>17606</v>
      </c>
    </row>
    <row r="3751" spans="1:2" x14ac:dyDescent="0.35">
      <c r="A3751" s="8" t="s">
        <v>3775</v>
      </c>
      <c r="B3751" s="8" t="s">
        <v>17606</v>
      </c>
    </row>
    <row r="3752" spans="1:2" x14ac:dyDescent="0.35">
      <c r="A3752" s="8" t="s">
        <v>3776</v>
      </c>
      <c r="B3752" s="8" t="s">
        <v>17606</v>
      </c>
    </row>
    <row r="3753" spans="1:2" x14ac:dyDescent="0.35">
      <c r="A3753" s="8" t="s">
        <v>3777</v>
      </c>
      <c r="B3753" s="8" t="s">
        <v>17606</v>
      </c>
    </row>
    <row r="3754" spans="1:2" x14ac:dyDescent="0.35">
      <c r="A3754" s="8" t="s">
        <v>3777</v>
      </c>
      <c r="B3754" s="8" t="s">
        <v>19542</v>
      </c>
    </row>
    <row r="3755" spans="1:2" x14ac:dyDescent="0.35">
      <c r="A3755" s="8" t="s">
        <v>3778</v>
      </c>
      <c r="B3755" s="8" t="s">
        <v>17607</v>
      </c>
    </row>
    <row r="3756" spans="1:2" x14ac:dyDescent="0.35">
      <c r="A3756" s="8" t="s">
        <v>3779</v>
      </c>
      <c r="B3756" s="8" t="s">
        <v>17607</v>
      </c>
    </row>
    <row r="3757" spans="1:2" x14ac:dyDescent="0.35">
      <c r="A3757" s="8" t="s">
        <v>3780</v>
      </c>
      <c r="B3757" s="8" t="s">
        <v>17607</v>
      </c>
    </row>
    <row r="3758" spans="1:2" x14ac:dyDescent="0.35">
      <c r="A3758" s="8" t="s">
        <v>3781</v>
      </c>
      <c r="B3758" s="8" t="s">
        <v>17607</v>
      </c>
    </row>
    <row r="3759" spans="1:2" x14ac:dyDescent="0.35">
      <c r="A3759" s="8" t="s">
        <v>3782</v>
      </c>
      <c r="B3759" s="8" t="s">
        <v>17607</v>
      </c>
    </row>
    <row r="3760" spans="1:2" x14ac:dyDescent="0.35">
      <c r="A3760" s="8" t="s">
        <v>3783</v>
      </c>
      <c r="B3760" s="8" t="s">
        <v>17607</v>
      </c>
    </row>
    <row r="3761" spans="1:2" x14ac:dyDescent="0.35">
      <c r="A3761" s="8" t="s">
        <v>3784</v>
      </c>
      <c r="B3761" s="8" t="s">
        <v>17607</v>
      </c>
    </row>
    <row r="3762" spans="1:2" x14ac:dyDescent="0.35">
      <c r="A3762" s="8" t="s">
        <v>3785</v>
      </c>
      <c r="B3762" s="8" t="s">
        <v>17607</v>
      </c>
    </row>
    <row r="3763" spans="1:2" x14ac:dyDescent="0.35">
      <c r="A3763" s="8" t="s">
        <v>3786</v>
      </c>
      <c r="B3763" s="8" t="s">
        <v>17607</v>
      </c>
    </row>
    <row r="3764" spans="1:2" x14ac:dyDescent="0.35">
      <c r="A3764" s="8" t="s">
        <v>3787</v>
      </c>
      <c r="B3764" s="8" t="s">
        <v>17607</v>
      </c>
    </row>
    <row r="3765" spans="1:2" x14ac:dyDescent="0.35">
      <c r="A3765" s="8" t="s">
        <v>3788</v>
      </c>
      <c r="B3765" s="8" t="s">
        <v>17607</v>
      </c>
    </row>
    <row r="3766" spans="1:2" x14ac:dyDescent="0.35">
      <c r="A3766" s="8" t="s">
        <v>3789</v>
      </c>
      <c r="B3766" s="8" t="s">
        <v>17607</v>
      </c>
    </row>
    <row r="3767" spans="1:2" x14ac:dyDescent="0.35">
      <c r="A3767" s="8" t="s">
        <v>3790</v>
      </c>
      <c r="B3767" s="8" t="s">
        <v>17607</v>
      </c>
    </row>
    <row r="3768" spans="1:2" x14ac:dyDescent="0.35">
      <c r="A3768" s="8" t="s">
        <v>3791</v>
      </c>
      <c r="B3768" s="8" t="s">
        <v>17607</v>
      </c>
    </row>
    <row r="3769" spans="1:2" x14ac:dyDescent="0.35">
      <c r="A3769" s="8" t="s">
        <v>3792</v>
      </c>
      <c r="B3769" s="8" t="s">
        <v>17607</v>
      </c>
    </row>
    <row r="3770" spans="1:2" x14ac:dyDescent="0.35">
      <c r="A3770" s="8" t="s">
        <v>3793</v>
      </c>
      <c r="B3770" s="8" t="s">
        <v>17607</v>
      </c>
    </row>
    <row r="3771" spans="1:2" x14ac:dyDescent="0.35">
      <c r="A3771" s="8" t="s">
        <v>3794</v>
      </c>
      <c r="B3771" s="8" t="s">
        <v>17607</v>
      </c>
    </row>
    <row r="3772" spans="1:2" x14ac:dyDescent="0.35">
      <c r="A3772" s="8" t="s">
        <v>3795</v>
      </c>
      <c r="B3772" s="8" t="s">
        <v>17607</v>
      </c>
    </row>
    <row r="3773" spans="1:2" x14ac:dyDescent="0.35">
      <c r="A3773" s="8" t="s">
        <v>3796</v>
      </c>
      <c r="B3773" s="8" t="s">
        <v>17607</v>
      </c>
    </row>
    <row r="3774" spans="1:2" x14ac:dyDescent="0.35">
      <c r="A3774" s="8" t="s">
        <v>3797</v>
      </c>
      <c r="B3774" s="8" t="s">
        <v>17607</v>
      </c>
    </row>
    <row r="3775" spans="1:2" x14ac:dyDescent="0.35">
      <c r="A3775" s="8" t="s">
        <v>3798</v>
      </c>
      <c r="B3775" s="8" t="s">
        <v>17607</v>
      </c>
    </row>
    <row r="3776" spans="1:2" x14ac:dyDescent="0.35">
      <c r="A3776" s="8" t="s">
        <v>3799</v>
      </c>
      <c r="B3776" s="8" t="s">
        <v>17607</v>
      </c>
    </row>
    <row r="3777" spans="1:2" x14ac:dyDescent="0.35">
      <c r="A3777" s="8" t="s">
        <v>3800</v>
      </c>
      <c r="B3777" s="8" t="s">
        <v>17607</v>
      </c>
    </row>
    <row r="3778" spans="1:2" x14ac:dyDescent="0.35">
      <c r="A3778" s="8" t="s">
        <v>3801</v>
      </c>
      <c r="B3778" s="8" t="s">
        <v>17607</v>
      </c>
    </row>
    <row r="3779" spans="1:2" x14ac:dyDescent="0.35">
      <c r="A3779" s="8" t="s">
        <v>3802</v>
      </c>
      <c r="B3779" s="8" t="s">
        <v>17607</v>
      </c>
    </row>
    <row r="3780" spans="1:2" x14ac:dyDescent="0.35">
      <c r="A3780" s="8" t="s">
        <v>3803</v>
      </c>
      <c r="B3780" s="8" t="s">
        <v>17607</v>
      </c>
    </row>
    <row r="3781" spans="1:2" x14ac:dyDescent="0.35">
      <c r="A3781" s="8" t="s">
        <v>3804</v>
      </c>
      <c r="B3781" s="8" t="s">
        <v>17607</v>
      </c>
    </row>
    <row r="3782" spans="1:2" x14ac:dyDescent="0.35">
      <c r="A3782" s="8" t="s">
        <v>3805</v>
      </c>
      <c r="B3782" s="8" t="s">
        <v>17607</v>
      </c>
    </row>
    <row r="3783" spans="1:2" x14ac:dyDescent="0.35">
      <c r="A3783" s="8" t="s">
        <v>3806</v>
      </c>
      <c r="B3783" s="8" t="s">
        <v>17607</v>
      </c>
    </row>
    <row r="3784" spans="1:2" x14ac:dyDescent="0.35">
      <c r="A3784" s="8" t="s">
        <v>3807</v>
      </c>
      <c r="B3784" s="8" t="s">
        <v>17607</v>
      </c>
    </row>
    <row r="3785" spans="1:2" x14ac:dyDescent="0.35">
      <c r="A3785" s="8" t="s">
        <v>3808</v>
      </c>
      <c r="B3785" s="8" t="s">
        <v>17608</v>
      </c>
    </row>
    <row r="3786" spans="1:2" x14ac:dyDescent="0.35">
      <c r="A3786" s="8" t="s">
        <v>3809</v>
      </c>
      <c r="B3786" s="8" t="s">
        <v>17608</v>
      </c>
    </row>
    <row r="3787" spans="1:2" x14ac:dyDescent="0.35">
      <c r="A3787" s="8" t="s">
        <v>3810</v>
      </c>
      <c r="B3787" s="8" t="s">
        <v>17608</v>
      </c>
    </row>
    <row r="3788" spans="1:2" x14ac:dyDescent="0.35">
      <c r="A3788" s="8" t="s">
        <v>3811</v>
      </c>
      <c r="B3788" s="8" t="s">
        <v>17608</v>
      </c>
    </row>
    <row r="3789" spans="1:2" x14ac:dyDescent="0.35">
      <c r="A3789" s="8" t="s">
        <v>3812</v>
      </c>
      <c r="B3789" s="8" t="s">
        <v>17608</v>
      </c>
    </row>
    <row r="3790" spans="1:2" x14ac:dyDescent="0.35">
      <c r="A3790" s="8" t="s">
        <v>3813</v>
      </c>
      <c r="B3790" s="8" t="s">
        <v>17608</v>
      </c>
    </row>
    <row r="3791" spans="1:2" x14ac:dyDescent="0.35">
      <c r="A3791" s="8" t="s">
        <v>3814</v>
      </c>
      <c r="B3791" s="8" t="s">
        <v>17608</v>
      </c>
    </row>
    <row r="3792" spans="1:2" x14ac:dyDescent="0.35">
      <c r="A3792" s="8" t="s">
        <v>3815</v>
      </c>
      <c r="B3792" s="8" t="s">
        <v>17608</v>
      </c>
    </row>
    <row r="3793" spans="1:2" x14ac:dyDescent="0.35">
      <c r="A3793" s="8" t="s">
        <v>3816</v>
      </c>
      <c r="B3793" s="8" t="s">
        <v>17608</v>
      </c>
    </row>
    <row r="3794" spans="1:2" x14ac:dyDescent="0.35">
      <c r="A3794" s="8" t="s">
        <v>3817</v>
      </c>
      <c r="B3794" s="8" t="s">
        <v>17608</v>
      </c>
    </row>
    <row r="3795" spans="1:2" x14ac:dyDescent="0.35">
      <c r="A3795" s="8" t="s">
        <v>3818</v>
      </c>
      <c r="B3795" s="8" t="s">
        <v>17608</v>
      </c>
    </row>
    <row r="3796" spans="1:2" x14ac:dyDescent="0.35">
      <c r="A3796" s="8" t="s">
        <v>3819</v>
      </c>
      <c r="B3796" s="8" t="s">
        <v>17608</v>
      </c>
    </row>
    <row r="3797" spans="1:2" x14ac:dyDescent="0.35">
      <c r="A3797" s="8" t="s">
        <v>3820</v>
      </c>
      <c r="B3797" s="8" t="s">
        <v>17608</v>
      </c>
    </row>
    <row r="3798" spans="1:2" x14ac:dyDescent="0.35">
      <c r="A3798" s="8" t="s">
        <v>3821</v>
      </c>
      <c r="B3798" s="8" t="s">
        <v>17608</v>
      </c>
    </row>
    <row r="3799" spans="1:2" x14ac:dyDescent="0.35">
      <c r="A3799" s="8" t="s">
        <v>3822</v>
      </c>
      <c r="B3799" s="8" t="s">
        <v>17608</v>
      </c>
    </row>
    <row r="3800" spans="1:2" x14ac:dyDescent="0.35">
      <c r="A3800" s="8" t="s">
        <v>3823</v>
      </c>
      <c r="B3800" s="8" t="s">
        <v>17608</v>
      </c>
    </row>
    <row r="3801" spans="1:2" x14ac:dyDescent="0.35">
      <c r="A3801" s="8" t="s">
        <v>3824</v>
      </c>
      <c r="B3801" s="8" t="s">
        <v>17608</v>
      </c>
    </row>
    <row r="3802" spans="1:2" x14ac:dyDescent="0.35">
      <c r="A3802" s="8" t="s">
        <v>3825</v>
      </c>
      <c r="B3802" s="8" t="s">
        <v>17608</v>
      </c>
    </row>
    <row r="3803" spans="1:2" x14ac:dyDescent="0.35">
      <c r="A3803" s="8" t="s">
        <v>3826</v>
      </c>
      <c r="B3803" s="8" t="s">
        <v>17608</v>
      </c>
    </row>
    <row r="3804" spans="1:2" x14ac:dyDescent="0.35">
      <c r="A3804" s="8" t="s">
        <v>3827</v>
      </c>
      <c r="B3804" s="8" t="s">
        <v>17608</v>
      </c>
    </row>
    <row r="3805" spans="1:2" x14ac:dyDescent="0.35">
      <c r="A3805" s="8" t="s">
        <v>3828</v>
      </c>
      <c r="B3805" s="8" t="s">
        <v>17608</v>
      </c>
    </row>
    <row r="3806" spans="1:2" x14ac:dyDescent="0.35">
      <c r="A3806" s="8" t="s">
        <v>3829</v>
      </c>
      <c r="B3806" s="8" t="s">
        <v>17608</v>
      </c>
    </row>
    <row r="3807" spans="1:2" x14ac:dyDescent="0.35">
      <c r="A3807" s="8" t="s">
        <v>3830</v>
      </c>
      <c r="B3807" s="8" t="s">
        <v>17608</v>
      </c>
    </row>
    <row r="3808" spans="1:2" x14ac:dyDescent="0.35">
      <c r="A3808" s="8" t="s">
        <v>3831</v>
      </c>
      <c r="B3808" s="8" t="s">
        <v>17608</v>
      </c>
    </row>
    <row r="3809" spans="1:2" x14ac:dyDescent="0.35">
      <c r="A3809" s="8" t="s">
        <v>3832</v>
      </c>
      <c r="B3809" s="8" t="s">
        <v>17608</v>
      </c>
    </row>
    <row r="3810" spans="1:2" x14ac:dyDescent="0.35">
      <c r="A3810" s="8" t="s">
        <v>3833</v>
      </c>
      <c r="B3810" s="8" t="s">
        <v>17608</v>
      </c>
    </row>
    <row r="3811" spans="1:2" x14ac:dyDescent="0.35">
      <c r="A3811" s="8" t="s">
        <v>3834</v>
      </c>
      <c r="B3811" s="8" t="s">
        <v>17608</v>
      </c>
    </row>
    <row r="3812" spans="1:2" x14ac:dyDescent="0.35">
      <c r="A3812" s="8" t="s">
        <v>3835</v>
      </c>
      <c r="B3812" s="8" t="s">
        <v>17608</v>
      </c>
    </row>
    <row r="3813" spans="1:2" x14ac:dyDescent="0.35">
      <c r="A3813" s="8" t="s">
        <v>3836</v>
      </c>
      <c r="B3813" s="8" t="s">
        <v>17608</v>
      </c>
    </row>
    <row r="3814" spans="1:2" x14ac:dyDescent="0.35">
      <c r="A3814" s="8" t="s">
        <v>3837</v>
      </c>
      <c r="B3814" s="8" t="s">
        <v>17608</v>
      </c>
    </row>
    <row r="3815" spans="1:2" x14ac:dyDescent="0.35">
      <c r="A3815" s="8" t="s">
        <v>3838</v>
      </c>
      <c r="B3815" s="8" t="s">
        <v>17608</v>
      </c>
    </row>
    <row r="3816" spans="1:2" x14ac:dyDescent="0.35">
      <c r="A3816" s="8" t="s">
        <v>3839</v>
      </c>
      <c r="B3816" s="8" t="s">
        <v>17609</v>
      </c>
    </row>
    <row r="3817" spans="1:2" x14ac:dyDescent="0.35">
      <c r="A3817" s="8" t="s">
        <v>3840</v>
      </c>
      <c r="B3817" s="8" t="s">
        <v>17609</v>
      </c>
    </row>
    <row r="3818" spans="1:2" x14ac:dyDescent="0.35">
      <c r="A3818" s="8" t="s">
        <v>3841</v>
      </c>
      <c r="B3818" s="8" t="s">
        <v>17609</v>
      </c>
    </row>
    <row r="3819" spans="1:2" x14ac:dyDescent="0.35">
      <c r="A3819" s="8" t="s">
        <v>3842</v>
      </c>
      <c r="B3819" s="8" t="s">
        <v>17609</v>
      </c>
    </row>
    <row r="3820" spans="1:2" x14ac:dyDescent="0.35">
      <c r="A3820" s="8" t="s">
        <v>3843</v>
      </c>
      <c r="B3820" s="8" t="s">
        <v>17609</v>
      </c>
    </row>
    <row r="3821" spans="1:2" x14ac:dyDescent="0.35">
      <c r="A3821" s="8" t="s">
        <v>3844</v>
      </c>
      <c r="B3821" s="8" t="s">
        <v>17609</v>
      </c>
    </row>
    <row r="3822" spans="1:2" x14ac:dyDescent="0.35">
      <c r="A3822" s="8" t="s">
        <v>3845</v>
      </c>
      <c r="B3822" s="8" t="s">
        <v>17609</v>
      </c>
    </row>
    <row r="3823" spans="1:2" x14ac:dyDescent="0.35">
      <c r="A3823" s="8" t="s">
        <v>3846</v>
      </c>
      <c r="B3823" s="8" t="s">
        <v>17609</v>
      </c>
    </row>
    <row r="3824" spans="1:2" x14ac:dyDescent="0.35">
      <c r="A3824" s="8" t="s">
        <v>3847</v>
      </c>
      <c r="B3824" s="8" t="s">
        <v>17609</v>
      </c>
    </row>
    <row r="3825" spans="1:2" x14ac:dyDescent="0.35">
      <c r="A3825" s="8" t="s">
        <v>3848</v>
      </c>
      <c r="B3825" s="8" t="s">
        <v>17609</v>
      </c>
    </row>
    <row r="3826" spans="1:2" x14ac:dyDescent="0.35">
      <c r="A3826" s="8" t="s">
        <v>3849</v>
      </c>
      <c r="B3826" s="8" t="s">
        <v>17609</v>
      </c>
    </row>
    <row r="3827" spans="1:2" x14ac:dyDescent="0.35">
      <c r="A3827" s="8" t="s">
        <v>3850</v>
      </c>
      <c r="B3827" s="8" t="s">
        <v>17609</v>
      </c>
    </row>
    <row r="3828" spans="1:2" x14ac:dyDescent="0.35">
      <c r="A3828" s="8" t="s">
        <v>3851</v>
      </c>
      <c r="B3828" s="8" t="s">
        <v>17609</v>
      </c>
    </row>
    <row r="3829" spans="1:2" x14ac:dyDescent="0.35">
      <c r="A3829" s="8" t="s">
        <v>3852</v>
      </c>
      <c r="B3829" s="8" t="s">
        <v>17609</v>
      </c>
    </row>
    <row r="3830" spans="1:2" x14ac:dyDescent="0.35">
      <c r="A3830" s="8" t="s">
        <v>3853</v>
      </c>
      <c r="B3830" s="8" t="s">
        <v>17609</v>
      </c>
    </row>
    <row r="3831" spans="1:2" x14ac:dyDescent="0.35">
      <c r="A3831" s="8" t="s">
        <v>3854</v>
      </c>
      <c r="B3831" s="8" t="s">
        <v>17609</v>
      </c>
    </row>
    <row r="3832" spans="1:2" x14ac:dyDescent="0.35">
      <c r="A3832" s="8" t="s">
        <v>3855</v>
      </c>
      <c r="B3832" s="8" t="s">
        <v>17609</v>
      </c>
    </row>
    <row r="3833" spans="1:2" x14ac:dyDescent="0.35">
      <c r="A3833" s="8" t="s">
        <v>3856</v>
      </c>
      <c r="B3833" s="8" t="s">
        <v>17609</v>
      </c>
    </row>
    <row r="3834" spans="1:2" x14ac:dyDescent="0.35">
      <c r="A3834" s="8" t="s">
        <v>3857</v>
      </c>
      <c r="B3834" s="8" t="s">
        <v>17609</v>
      </c>
    </row>
    <row r="3835" spans="1:2" x14ac:dyDescent="0.35">
      <c r="A3835" s="8" t="s">
        <v>3858</v>
      </c>
      <c r="B3835" s="8" t="s">
        <v>17609</v>
      </c>
    </row>
    <row r="3836" spans="1:2" x14ac:dyDescent="0.35">
      <c r="A3836" s="8" t="s">
        <v>3859</v>
      </c>
      <c r="B3836" s="8" t="s">
        <v>17609</v>
      </c>
    </row>
    <row r="3837" spans="1:2" x14ac:dyDescent="0.35">
      <c r="A3837" s="8" t="s">
        <v>3860</v>
      </c>
      <c r="B3837" s="8" t="s">
        <v>17609</v>
      </c>
    </row>
    <row r="3838" spans="1:2" x14ac:dyDescent="0.35">
      <c r="A3838" s="8" t="s">
        <v>3861</v>
      </c>
      <c r="B3838" s="8" t="s">
        <v>17609</v>
      </c>
    </row>
    <row r="3839" spans="1:2" x14ac:dyDescent="0.35">
      <c r="A3839" s="8" t="s">
        <v>3862</v>
      </c>
      <c r="B3839" s="8" t="s">
        <v>17609</v>
      </c>
    </row>
    <row r="3840" spans="1:2" x14ac:dyDescent="0.35">
      <c r="A3840" s="8" t="s">
        <v>3863</v>
      </c>
      <c r="B3840" s="8" t="s">
        <v>17609</v>
      </c>
    </row>
    <row r="3841" spans="1:2" x14ac:dyDescent="0.35">
      <c r="A3841" s="8" t="s">
        <v>3864</v>
      </c>
      <c r="B3841" s="8" t="s">
        <v>17609</v>
      </c>
    </row>
    <row r="3842" spans="1:2" x14ac:dyDescent="0.35">
      <c r="A3842" s="8" t="s">
        <v>3865</v>
      </c>
      <c r="B3842" s="8" t="s">
        <v>17609</v>
      </c>
    </row>
    <row r="3843" spans="1:2" x14ac:dyDescent="0.35">
      <c r="A3843" s="8" t="s">
        <v>3866</v>
      </c>
      <c r="B3843" s="8" t="s">
        <v>17609</v>
      </c>
    </row>
    <row r="3844" spans="1:2" x14ac:dyDescent="0.35">
      <c r="A3844" s="8" t="s">
        <v>3867</v>
      </c>
      <c r="B3844" s="8" t="s">
        <v>17609</v>
      </c>
    </row>
    <row r="3845" spans="1:2" x14ac:dyDescent="0.35">
      <c r="A3845" s="8" t="s">
        <v>3868</v>
      </c>
      <c r="B3845" s="8" t="s">
        <v>17609</v>
      </c>
    </row>
    <row r="3846" spans="1:2" x14ac:dyDescent="0.35">
      <c r="A3846" s="8" t="s">
        <v>3869</v>
      </c>
      <c r="B3846" s="8" t="s">
        <v>17610</v>
      </c>
    </row>
    <row r="3847" spans="1:2" x14ac:dyDescent="0.35">
      <c r="A3847" s="8" t="s">
        <v>3870</v>
      </c>
      <c r="B3847" s="8" t="s">
        <v>17610</v>
      </c>
    </row>
    <row r="3848" spans="1:2" x14ac:dyDescent="0.35">
      <c r="A3848" s="8" t="s">
        <v>3871</v>
      </c>
      <c r="B3848" s="8" t="s">
        <v>17610</v>
      </c>
    </row>
    <row r="3849" spans="1:2" x14ac:dyDescent="0.35">
      <c r="A3849" s="8" t="s">
        <v>3872</v>
      </c>
      <c r="B3849" s="8" t="s">
        <v>17610</v>
      </c>
    </row>
    <row r="3850" spans="1:2" x14ac:dyDescent="0.35">
      <c r="A3850" s="8" t="s">
        <v>3873</v>
      </c>
      <c r="B3850" s="8" t="s">
        <v>17610</v>
      </c>
    </row>
    <row r="3851" spans="1:2" x14ac:dyDescent="0.35">
      <c r="A3851" s="8" t="s">
        <v>3874</v>
      </c>
      <c r="B3851" s="8" t="s">
        <v>17610</v>
      </c>
    </row>
    <row r="3852" spans="1:2" x14ac:dyDescent="0.35">
      <c r="A3852" s="8" t="s">
        <v>3875</v>
      </c>
      <c r="B3852" s="8" t="s">
        <v>17610</v>
      </c>
    </row>
    <row r="3853" spans="1:2" x14ac:dyDescent="0.35">
      <c r="A3853" s="8" t="s">
        <v>3876</v>
      </c>
      <c r="B3853" s="8" t="s">
        <v>17610</v>
      </c>
    </row>
    <row r="3854" spans="1:2" x14ac:dyDescent="0.35">
      <c r="A3854" s="8" t="s">
        <v>3877</v>
      </c>
      <c r="B3854" s="8" t="s">
        <v>17610</v>
      </c>
    </row>
    <row r="3855" spans="1:2" x14ac:dyDescent="0.35">
      <c r="A3855" s="8" t="s">
        <v>3878</v>
      </c>
      <c r="B3855" s="8" t="s">
        <v>17610</v>
      </c>
    </row>
    <row r="3856" spans="1:2" x14ac:dyDescent="0.35">
      <c r="A3856" s="8" t="s">
        <v>3879</v>
      </c>
      <c r="B3856" s="8" t="s">
        <v>17610</v>
      </c>
    </row>
    <row r="3857" spans="1:2" x14ac:dyDescent="0.35">
      <c r="A3857" s="8" t="s">
        <v>3880</v>
      </c>
      <c r="B3857" s="8" t="s">
        <v>17610</v>
      </c>
    </row>
    <row r="3858" spans="1:2" x14ac:dyDescent="0.35">
      <c r="A3858" s="8" t="s">
        <v>3881</v>
      </c>
      <c r="B3858" s="8" t="s">
        <v>17610</v>
      </c>
    </row>
    <row r="3859" spans="1:2" x14ac:dyDescent="0.35">
      <c r="A3859" s="8" t="s">
        <v>3882</v>
      </c>
      <c r="B3859" s="8" t="s">
        <v>17610</v>
      </c>
    </row>
    <row r="3860" spans="1:2" x14ac:dyDescent="0.35">
      <c r="A3860" s="8" t="s">
        <v>3883</v>
      </c>
      <c r="B3860" s="8" t="s">
        <v>17610</v>
      </c>
    </row>
    <row r="3861" spans="1:2" x14ac:dyDescent="0.35">
      <c r="A3861" s="8" t="s">
        <v>3884</v>
      </c>
      <c r="B3861" s="8" t="s">
        <v>17610</v>
      </c>
    </row>
    <row r="3862" spans="1:2" x14ac:dyDescent="0.35">
      <c r="A3862" s="8" t="s">
        <v>3885</v>
      </c>
      <c r="B3862" s="8" t="s">
        <v>17610</v>
      </c>
    </row>
    <row r="3863" spans="1:2" x14ac:dyDescent="0.35">
      <c r="A3863" s="8" t="s">
        <v>3886</v>
      </c>
      <c r="B3863" s="8" t="s">
        <v>17610</v>
      </c>
    </row>
    <row r="3864" spans="1:2" x14ac:dyDescent="0.35">
      <c r="A3864" s="8" t="s">
        <v>3887</v>
      </c>
      <c r="B3864" s="8" t="s">
        <v>17610</v>
      </c>
    </row>
    <row r="3865" spans="1:2" x14ac:dyDescent="0.35">
      <c r="A3865" s="8" t="s">
        <v>3888</v>
      </c>
      <c r="B3865" s="8" t="s">
        <v>17610</v>
      </c>
    </row>
    <row r="3866" spans="1:2" x14ac:dyDescent="0.35">
      <c r="A3866" s="8" t="s">
        <v>3889</v>
      </c>
      <c r="B3866" s="8" t="s">
        <v>17610</v>
      </c>
    </row>
    <row r="3867" spans="1:2" x14ac:dyDescent="0.35">
      <c r="A3867" s="8" t="s">
        <v>3890</v>
      </c>
      <c r="B3867" s="8" t="s">
        <v>17610</v>
      </c>
    </row>
    <row r="3868" spans="1:2" x14ac:dyDescent="0.35">
      <c r="A3868" s="8" t="s">
        <v>3891</v>
      </c>
      <c r="B3868" s="8" t="s">
        <v>17610</v>
      </c>
    </row>
    <row r="3869" spans="1:2" x14ac:dyDescent="0.35">
      <c r="A3869" s="8" t="s">
        <v>3892</v>
      </c>
      <c r="B3869" s="8" t="s">
        <v>17610</v>
      </c>
    </row>
    <row r="3870" spans="1:2" x14ac:dyDescent="0.35">
      <c r="A3870" s="8" t="s">
        <v>3893</v>
      </c>
      <c r="B3870" s="8" t="s">
        <v>17610</v>
      </c>
    </row>
    <row r="3871" spans="1:2" x14ac:dyDescent="0.35">
      <c r="A3871" s="8" t="s">
        <v>3894</v>
      </c>
      <c r="B3871" s="8" t="s">
        <v>17610</v>
      </c>
    </row>
    <row r="3872" spans="1:2" x14ac:dyDescent="0.35">
      <c r="A3872" s="8" t="s">
        <v>3895</v>
      </c>
      <c r="B3872" s="8" t="s">
        <v>17610</v>
      </c>
    </row>
    <row r="3873" spans="1:2" x14ac:dyDescent="0.35">
      <c r="A3873" s="8" t="s">
        <v>3896</v>
      </c>
      <c r="B3873" s="8" t="s">
        <v>17610</v>
      </c>
    </row>
    <row r="3874" spans="1:2" x14ac:dyDescent="0.35">
      <c r="A3874" s="8" t="s">
        <v>3897</v>
      </c>
      <c r="B3874" s="8" t="s">
        <v>17610</v>
      </c>
    </row>
    <row r="3875" spans="1:2" x14ac:dyDescent="0.35">
      <c r="A3875" s="8" t="s">
        <v>3898</v>
      </c>
      <c r="B3875" s="8" t="s">
        <v>17610</v>
      </c>
    </row>
    <row r="3876" spans="1:2" x14ac:dyDescent="0.35">
      <c r="A3876" s="8" t="s">
        <v>3899</v>
      </c>
      <c r="B3876" s="8" t="s">
        <v>17610</v>
      </c>
    </row>
    <row r="3877" spans="1:2" x14ac:dyDescent="0.35">
      <c r="A3877" s="8" t="s">
        <v>3900</v>
      </c>
      <c r="B3877" s="8" t="s">
        <v>17611</v>
      </c>
    </row>
    <row r="3878" spans="1:2" x14ac:dyDescent="0.35">
      <c r="A3878" s="8" t="s">
        <v>3901</v>
      </c>
      <c r="B3878" s="8" t="s">
        <v>17611</v>
      </c>
    </row>
    <row r="3879" spans="1:2" x14ac:dyDescent="0.35">
      <c r="A3879" s="8" t="s">
        <v>3902</v>
      </c>
      <c r="B3879" s="8" t="s">
        <v>17611</v>
      </c>
    </row>
    <row r="3880" spans="1:2" x14ac:dyDescent="0.35">
      <c r="A3880" s="8" t="s">
        <v>3903</v>
      </c>
      <c r="B3880" s="8" t="s">
        <v>17611</v>
      </c>
    </row>
    <row r="3881" spans="1:2" x14ac:dyDescent="0.35">
      <c r="A3881" s="8" t="s">
        <v>3904</v>
      </c>
      <c r="B3881" s="8" t="s">
        <v>17611</v>
      </c>
    </row>
    <row r="3882" spans="1:2" x14ac:dyDescent="0.35">
      <c r="A3882" s="8" t="s">
        <v>3905</v>
      </c>
      <c r="B3882" s="8" t="s">
        <v>17611</v>
      </c>
    </row>
    <row r="3883" spans="1:2" x14ac:dyDescent="0.35">
      <c r="A3883" s="8" t="s">
        <v>3906</v>
      </c>
      <c r="B3883" s="8" t="s">
        <v>17611</v>
      </c>
    </row>
    <row r="3884" spans="1:2" x14ac:dyDescent="0.35">
      <c r="A3884" s="8" t="s">
        <v>3907</v>
      </c>
      <c r="B3884" s="8" t="s">
        <v>17611</v>
      </c>
    </row>
    <row r="3885" spans="1:2" x14ac:dyDescent="0.35">
      <c r="A3885" s="8" t="s">
        <v>3908</v>
      </c>
      <c r="B3885" s="8" t="s">
        <v>17611</v>
      </c>
    </row>
    <row r="3886" spans="1:2" x14ac:dyDescent="0.35">
      <c r="A3886" s="8" t="s">
        <v>3909</v>
      </c>
      <c r="B3886" s="8" t="s">
        <v>17611</v>
      </c>
    </row>
    <row r="3887" spans="1:2" x14ac:dyDescent="0.35">
      <c r="A3887" s="8" t="s">
        <v>3910</v>
      </c>
      <c r="B3887" s="8" t="s">
        <v>17611</v>
      </c>
    </row>
    <row r="3888" spans="1:2" x14ac:dyDescent="0.35">
      <c r="A3888" s="8" t="s">
        <v>3911</v>
      </c>
      <c r="B3888" s="8" t="s">
        <v>17611</v>
      </c>
    </row>
    <row r="3889" spans="1:2" x14ac:dyDescent="0.35">
      <c r="A3889" s="8" t="s">
        <v>3912</v>
      </c>
      <c r="B3889" s="8" t="s">
        <v>17611</v>
      </c>
    </row>
    <row r="3890" spans="1:2" x14ac:dyDescent="0.35">
      <c r="A3890" s="8" t="s">
        <v>3913</v>
      </c>
      <c r="B3890" s="8" t="s">
        <v>17611</v>
      </c>
    </row>
    <row r="3891" spans="1:2" x14ac:dyDescent="0.35">
      <c r="A3891" s="8" t="s">
        <v>3914</v>
      </c>
      <c r="B3891" s="8" t="s">
        <v>17611</v>
      </c>
    </row>
    <row r="3892" spans="1:2" x14ac:dyDescent="0.35">
      <c r="A3892" s="8" t="s">
        <v>3915</v>
      </c>
      <c r="B3892" s="8" t="s">
        <v>17611</v>
      </c>
    </row>
    <row r="3893" spans="1:2" x14ac:dyDescent="0.35">
      <c r="A3893" s="8" t="s">
        <v>3916</v>
      </c>
      <c r="B3893" s="8" t="s">
        <v>17611</v>
      </c>
    </row>
    <row r="3894" spans="1:2" x14ac:dyDescent="0.35">
      <c r="A3894" s="8" t="s">
        <v>3917</v>
      </c>
      <c r="B3894" s="8" t="s">
        <v>17611</v>
      </c>
    </row>
    <row r="3895" spans="1:2" x14ac:dyDescent="0.35">
      <c r="A3895" s="8" t="s">
        <v>3918</v>
      </c>
      <c r="B3895" s="8" t="s">
        <v>17611</v>
      </c>
    </row>
    <row r="3896" spans="1:2" x14ac:dyDescent="0.35">
      <c r="A3896" s="8" t="s">
        <v>3919</v>
      </c>
      <c r="B3896" s="8" t="s">
        <v>17611</v>
      </c>
    </row>
    <row r="3897" spans="1:2" x14ac:dyDescent="0.35">
      <c r="A3897" s="8" t="s">
        <v>3920</v>
      </c>
      <c r="B3897" s="8" t="s">
        <v>17611</v>
      </c>
    </row>
    <row r="3898" spans="1:2" x14ac:dyDescent="0.35">
      <c r="A3898" s="8" t="s">
        <v>3921</v>
      </c>
      <c r="B3898" s="8" t="s">
        <v>17611</v>
      </c>
    </row>
    <row r="3899" spans="1:2" x14ac:dyDescent="0.35">
      <c r="A3899" s="8" t="s">
        <v>3922</v>
      </c>
      <c r="B3899" s="8" t="s">
        <v>17611</v>
      </c>
    </row>
    <row r="3900" spans="1:2" x14ac:dyDescent="0.35">
      <c r="A3900" s="8" t="s">
        <v>3923</v>
      </c>
      <c r="B3900" s="8" t="s">
        <v>17611</v>
      </c>
    </row>
    <row r="3901" spans="1:2" x14ac:dyDescent="0.35">
      <c r="A3901" s="8" t="s">
        <v>3924</v>
      </c>
      <c r="B3901" s="8" t="s">
        <v>17611</v>
      </c>
    </row>
    <row r="3902" spans="1:2" x14ac:dyDescent="0.35">
      <c r="A3902" s="8" t="s">
        <v>3925</v>
      </c>
      <c r="B3902" s="8" t="s">
        <v>17611</v>
      </c>
    </row>
    <row r="3903" spans="1:2" x14ac:dyDescent="0.35">
      <c r="A3903" s="8" t="s">
        <v>3926</v>
      </c>
      <c r="B3903" s="8" t="s">
        <v>17611</v>
      </c>
    </row>
    <row r="3904" spans="1:2" x14ac:dyDescent="0.35">
      <c r="A3904" s="8" t="s">
        <v>3927</v>
      </c>
      <c r="B3904" s="8" t="s">
        <v>17611</v>
      </c>
    </row>
    <row r="3905" spans="1:2" x14ac:dyDescent="0.35">
      <c r="A3905" s="8" t="s">
        <v>3928</v>
      </c>
      <c r="B3905" s="8" t="s">
        <v>17611</v>
      </c>
    </row>
    <row r="3906" spans="1:2" x14ac:dyDescent="0.35">
      <c r="A3906" s="8" t="s">
        <v>3929</v>
      </c>
      <c r="B3906" s="8" t="s">
        <v>17611</v>
      </c>
    </row>
    <row r="3907" spans="1:2" x14ac:dyDescent="0.35">
      <c r="A3907" s="8" t="s">
        <v>3930</v>
      </c>
      <c r="B3907" s="8" t="s">
        <v>17611</v>
      </c>
    </row>
    <row r="3908" spans="1:2" x14ac:dyDescent="0.35">
      <c r="A3908" s="8" t="s">
        <v>3931</v>
      </c>
      <c r="B3908" s="8" t="s">
        <v>17612</v>
      </c>
    </row>
    <row r="3909" spans="1:2" x14ac:dyDescent="0.35">
      <c r="A3909" s="8" t="s">
        <v>3932</v>
      </c>
      <c r="B3909" s="8" t="s">
        <v>17612</v>
      </c>
    </row>
    <row r="3910" spans="1:2" x14ac:dyDescent="0.35">
      <c r="A3910" s="8" t="s">
        <v>3933</v>
      </c>
      <c r="B3910" s="8" t="s">
        <v>17612</v>
      </c>
    </row>
    <row r="3911" spans="1:2" x14ac:dyDescent="0.35">
      <c r="A3911" s="8" t="s">
        <v>3934</v>
      </c>
      <c r="B3911" s="8" t="s">
        <v>17612</v>
      </c>
    </row>
    <row r="3912" spans="1:2" x14ac:dyDescent="0.35">
      <c r="A3912" s="8" t="s">
        <v>3935</v>
      </c>
      <c r="B3912" s="8" t="s">
        <v>17612</v>
      </c>
    </row>
    <row r="3913" spans="1:2" x14ac:dyDescent="0.35">
      <c r="A3913" s="8" t="s">
        <v>3936</v>
      </c>
      <c r="B3913" s="8" t="s">
        <v>17612</v>
      </c>
    </row>
    <row r="3914" spans="1:2" x14ac:dyDescent="0.35">
      <c r="A3914" s="8" t="s">
        <v>3937</v>
      </c>
      <c r="B3914" s="8" t="s">
        <v>17612</v>
      </c>
    </row>
    <row r="3915" spans="1:2" x14ac:dyDescent="0.35">
      <c r="A3915" s="8" t="s">
        <v>3938</v>
      </c>
      <c r="B3915" s="8" t="s">
        <v>17612</v>
      </c>
    </row>
    <row r="3916" spans="1:2" x14ac:dyDescent="0.35">
      <c r="A3916" s="8" t="s">
        <v>3939</v>
      </c>
      <c r="B3916" s="8" t="s">
        <v>17612</v>
      </c>
    </row>
    <row r="3917" spans="1:2" x14ac:dyDescent="0.35">
      <c r="A3917" s="8" t="s">
        <v>3940</v>
      </c>
      <c r="B3917" s="8" t="s">
        <v>17612</v>
      </c>
    </row>
    <row r="3918" spans="1:2" x14ac:dyDescent="0.35">
      <c r="A3918" s="8" t="s">
        <v>3941</v>
      </c>
      <c r="B3918" s="8" t="s">
        <v>17612</v>
      </c>
    </row>
    <row r="3919" spans="1:2" x14ac:dyDescent="0.35">
      <c r="A3919" s="8" t="s">
        <v>3942</v>
      </c>
      <c r="B3919" s="8" t="s">
        <v>17612</v>
      </c>
    </row>
    <row r="3920" spans="1:2" x14ac:dyDescent="0.35">
      <c r="A3920" s="8" t="s">
        <v>3943</v>
      </c>
      <c r="B3920" s="8" t="s">
        <v>17612</v>
      </c>
    </row>
    <row r="3921" spans="1:2" x14ac:dyDescent="0.35">
      <c r="A3921" s="8" t="s">
        <v>3944</v>
      </c>
      <c r="B3921" s="8" t="s">
        <v>17612</v>
      </c>
    </row>
    <row r="3922" spans="1:2" x14ac:dyDescent="0.35">
      <c r="A3922" s="8" t="s">
        <v>3945</v>
      </c>
      <c r="B3922" s="8" t="s">
        <v>17612</v>
      </c>
    </row>
    <row r="3923" spans="1:2" x14ac:dyDescent="0.35">
      <c r="A3923" s="8" t="s">
        <v>3946</v>
      </c>
      <c r="B3923" s="8" t="s">
        <v>17612</v>
      </c>
    </row>
    <row r="3924" spans="1:2" x14ac:dyDescent="0.35">
      <c r="A3924" s="8" t="s">
        <v>3947</v>
      </c>
      <c r="B3924" s="8" t="s">
        <v>17612</v>
      </c>
    </row>
    <row r="3925" spans="1:2" x14ac:dyDescent="0.35">
      <c r="A3925" s="8" t="s">
        <v>3948</v>
      </c>
      <c r="B3925" s="8" t="s">
        <v>17612</v>
      </c>
    </row>
    <row r="3926" spans="1:2" x14ac:dyDescent="0.35">
      <c r="A3926" s="8" t="s">
        <v>3949</v>
      </c>
      <c r="B3926" s="8" t="s">
        <v>17612</v>
      </c>
    </row>
    <row r="3927" spans="1:2" x14ac:dyDescent="0.35">
      <c r="A3927" s="8" t="s">
        <v>3950</v>
      </c>
      <c r="B3927" s="8" t="s">
        <v>17612</v>
      </c>
    </row>
    <row r="3928" spans="1:2" x14ac:dyDescent="0.35">
      <c r="A3928" s="8" t="s">
        <v>3951</v>
      </c>
      <c r="B3928" s="8" t="s">
        <v>17612</v>
      </c>
    </row>
    <row r="3929" spans="1:2" x14ac:dyDescent="0.35">
      <c r="A3929" s="8" t="s">
        <v>3952</v>
      </c>
      <c r="B3929" s="8" t="s">
        <v>17612</v>
      </c>
    </row>
    <row r="3930" spans="1:2" x14ac:dyDescent="0.35">
      <c r="A3930" s="8" t="s">
        <v>3953</v>
      </c>
      <c r="B3930" s="8" t="s">
        <v>17612</v>
      </c>
    </row>
    <row r="3931" spans="1:2" x14ac:dyDescent="0.35">
      <c r="A3931" s="8" t="s">
        <v>3954</v>
      </c>
      <c r="B3931" s="8" t="s">
        <v>17612</v>
      </c>
    </row>
    <row r="3932" spans="1:2" x14ac:dyDescent="0.35">
      <c r="A3932" s="8" t="s">
        <v>3955</v>
      </c>
      <c r="B3932" s="8" t="s">
        <v>17612</v>
      </c>
    </row>
    <row r="3933" spans="1:2" x14ac:dyDescent="0.35">
      <c r="A3933" s="8" t="s">
        <v>3956</v>
      </c>
      <c r="B3933" s="8" t="s">
        <v>17612</v>
      </c>
    </row>
    <row r="3934" spans="1:2" x14ac:dyDescent="0.35">
      <c r="A3934" s="8" t="s">
        <v>3957</v>
      </c>
      <c r="B3934" s="8" t="s">
        <v>17612</v>
      </c>
    </row>
    <row r="3935" spans="1:2" x14ac:dyDescent="0.35">
      <c r="A3935" s="8" t="s">
        <v>3958</v>
      </c>
      <c r="B3935" s="8" t="s">
        <v>17612</v>
      </c>
    </row>
    <row r="3936" spans="1:2" x14ac:dyDescent="0.35">
      <c r="A3936" s="8" t="s">
        <v>3959</v>
      </c>
      <c r="B3936" s="8" t="s">
        <v>17612</v>
      </c>
    </row>
    <row r="3937" spans="1:2" x14ac:dyDescent="0.35">
      <c r="A3937" s="8" t="s">
        <v>3960</v>
      </c>
      <c r="B3937" s="8" t="s">
        <v>17612</v>
      </c>
    </row>
    <row r="3938" spans="1:2" x14ac:dyDescent="0.35">
      <c r="A3938" s="8" t="s">
        <v>3961</v>
      </c>
      <c r="B3938" s="8" t="s">
        <v>17613</v>
      </c>
    </row>
    <row r="3939" spans="1:2" x14ac:dyDescent="0.35">
      <c r="A3939" s="8" t="s">
        <v>3962</v>
      </c>
      <c r="B3939" s="8" t="s">
        <v>17613</v>
      </c>
    </row>
    <row r="3940" spans="1:2" x14ac:dyDescent="0.35">
      <c r="A3940" s="8" t="s">
        <v>3963</v>
      </c>
      <c r="B3940" s="8" t="s">
        <v>17613</v>
      </c>
    </row>
    <row r="3941" spans="1:2" x14ac:dyDescent="0.35">
      <c r="A3941" s="8" t="s">
        <v>3964</v>
      </c>
      <c r="B3941" s="8" t="s">
        <v>17613</v>
      </c>
    </row>
    <row r="3942" spans="1:2" x14ac:dyDescent="0.35">
      <c r="A3942" s="8" t="s">
        <v>3965</v>
      </c>
      <c r="B3942" s="8" t="s">
        <v>17613</v>
      </c>
    </row>
    <row r="3943" spans="1:2" x14ac:dyDescent="0.35">
      <c r="A3943" s="8" t="s">
        <v>3966</v>
      </c>
      <c r="B3943" s="8" t="s">
        <v>17613</v>
      </c>
    </row>
    <row r="3944" spans="1:2" x14ac:dyDescent="0.35">
      <c r="A3944" s="8" t="s">
        <v>3967</v>
      </c>
      <c r="B3944" s="8" t="s">
        <v>17613</v>
      </c>
    </row>
    <row r="3945" spans="1:2" x14ac:dyDescent="0.35">
      <c r="A3945" s="8" t="s">
        <v>3968</v>
      </c>
      <c r="B3945" s="8" t="s">
        <v>17613</v>
      </c>
    </row>
    <row r="3946" spans="1:2" x14ac:dyDescent="0.35">
      <c r="A3946" s="8" t="s">
        <v>3969</v>
      </c>
      <c r="B3946" s="8" t="s">
        <v>17613</v>
      </c>
    </row>
    <row r="3947" spans="1:2" x14ac:dyDescent="0.35">
      <c r="A3947" s="8" t="s">
        <v>3970</v>
      </c>
      <c r="B3947" s="8" t="s">
        <v>17613</v>
      </c>
    </row>
    <row r="3948" spans="1:2" x14ac:dyDescent="0.35">
      <c r="A3948" s="8" t="s">
        <v>3971</v>
      </c>
      <c r="B3948" s="8" t="s">
        <v>17613</v>
      </c>
    </row>
    <row r="3949" spans="1:2" x14ac:dyDescent="0.35">
      <c r="A3949" s="8" t="s">
        <v>3972</v>
      </c>
      <c r="B3949" s="8" t="s">
        <v>17613</v>
      </c>
    </row>
    <row r="3950" spans="1:2" x14ac:dyDescent="0.35">
      <c r="A3950" s="8" t="s">
        <v>3973</v>
      </c>
      <c r="B3950" s="8" t="s">
        <v>17613</v>
      </c>
    </row>
    <row r="3951" spans="1:2" x14ac:dyDescent="0.35">
      <c r="A3951" s="8" t="s">
        <v>3974</v>
      </c>
      <c r="B3951" s="8" t="s">
        <v>17613</v>
      </c>
    </row>
    <row r="3952" spans="1:2" x14ac:dyDescent="0.35">
      <c r="A3952" s="8" t="s">
        <v>3975</v>
      </c>
      <c r="B3952" s="8" t="s">
        <v>17613</v>
      </c>
    </row>
    <row r="3953" spans="1:2" x14ac:dyDescent="0.35">
      <c r="A3953" s="8" t="s">
        <v>3976</v>
      </c>
      <c r="B3953" s="8" t="s">
        <v>17613</v>
      </c>
    </row>
    <row r="3954" spans="1:2" x14ac:dyDescent="0.35">
      <c r="A3954" s="8" t="s">
        <v>3977</v>
      </c>
      <c r="B3954" s="8" t="s">
        <v>17613</v>
      </c>
    </row>
    <row r="3955" spans="1:2" x14ac:dyDescent="0.35">
      <c r="A3955" s="8" t="s">
        <v>3978</v>
      </c>
      <c r="B3955" s="8" t="s">
        <v>17613</v>
      </c>
    </row>
    <row r="3956" spans="1:2" x14ac:dyDescent="0.35">
      <c r="A3956" s="8" t="s">
        <v>3979</v>
      </c>
      <c r="B3956" s="8" t="s">
        <v>17613</v>
      </c>
    </row>
    <row r="3957" spans="1:2" x14ac:dyDescent="0.35">
      <c r="A3957" s="8" t="s">
        <v>3980</v>
      </c>
      <c r="B3957" s="8" t="s">
        <v>17613</v>
      </c>
    </row>
    <row r="3958" spans="1:2" x14ac:dyDescent="0.35">
      <c r="A3958" s="8" t="s">
        <v>3981</v>
      </c>
      <c r="B3958" s="8" t="s">
        <v>17613</v>
      </c>
    </row>
    <row r="3959" spans="1:2" x14ac:dyDescent="0.35">
      <c r="A3959" s="8" t="s">
        <v>3982</v>
      </c>
      <c r="B3959" s="8" t="s">
        <v>17613</v>
      </c>
    </row>
    <row r="3960" spans="1:2" x14ac:dyDescent="0.35">
      <c r="A3960" s="8" t="s">
        <v>3983</v>
      </c>
      <c r="B3960" s="8" t="s">
        <v>17613</v>
      </c>
    </row>
    <row r="3961" spans="1:2" x14ac:dyDescent="0.35">
      <c r="A3961" s="8" t="s">
        <v>3984</v>
      </c>
      <c r="B3961" s="8" t="s">
        <v>17613</v>
      </c>
    </row>
    <row r="3962" spans="1:2" x14ac:dyDescent="0.35">
      <c r="A3962" s="8" t="s">
        <v>3985</v>
      </c>
      <c r="B3962" s="8" t="s">
        <v>17613</v>
      </c>
    </row>
    <row r="3963" spans="1:2" x14ac:dyDescent="0.35">
      <c r="A3963" s="8" t="s">
        <v>3986</v>
      </c>
      <c r="B3963" s="8" t="s">
        <v>17613</v>
      </c>
    </row>
    <row r="3964" spans="1:2" x14ac:dyDescent="0.35">
      <c r="A3964" s="8" t="s">
        <v>3987</v>
      </c>
      <c r="B3964" s="8" t="s">
        <v>17613</v>
      </c>
    </row>
    <row r="3965" spans="1:2" x14ac:dyDescent="0.35">
      <c r="A3965" s="8" t="s">
        <v>3988</v>
      </c>
      <c r="B3965" s="8" t="s">
        <v>17613</v>
      </c>
    </row>
    <row r="3966" spans="1:2" x14ac:dyDescent="0.35">
      <c r="A3966" s="8" t="s">
        <v>3989</v>
      </c>
      <c r="B3966" s="8" t="s">
        <v>17613</v>
      </c>
    </row>
    <row r="3967" spans="1:2" x14ac:dyDescent="0.35">
      <c r="A3967" s="8" t="s">
        <v>3990</v>
      </c>
      <c r="B3967" s="8" t="s">
        <v>17613</v>
      </c>
    </row>
    <row r="3968" spans="1:2" x14ac:dyDescent="0.35">
      <c r="A3968" s="8" t="s">
        <v>3991</v>
      </c>
      <c r="B3968" s="8" t="s">
        <v>17613</v>
      </c>
    </row>
    <row r="3969" spans="1:2" x14ac:dyDescent="0.35">
      <c r="A3969" s="8" t="s">
        <v>3992</v>
      </c>
      <c r="B3969" s="8" t="s">
        <v>17614</v>
      </c>
    </row>
    <row r="3970" spans="1:2" x14ac:dyDescent="0.35">
      <c r="A3970" s="8" t="s">
        <v>3993</v>
      </c>
      <c r="B3970" s="8" t="s">
        <v>17614</v>
      </c>
    </row>
    <row r="3971" spans="1:2" x14ac:dyDescent="0.35">
      <c r="A3971" s="8" t="s">
        <v>3994</v>
      </c>
      <c r="B3971" s="8" t="s">
        <v>17614</v>
      </c>
    </row>
    <row r="3972" spans="1:2" x14ac:dyDescent="0.35">
      <c r="A3972" s="8" t="s">
        <v>3995</v>
      </c>
      <c r="B3972" s="8" t="s">
        <v>17614</v>
      </c>
    </row>
    <row r="3973" spans="1:2" x14ac:dyDescent="0.35">
      <c r="A3973" s="8" t="s">
        <v>3996</v>
      </c>
      <c r="B3973" s="8" t="s">
        <v>17614</v>
      </c>
    </row>
    <row r="3974" spans="1:2" x14ac:dyDescent="0.35">
      <c r="A3974" s="8" t="s">
        <v>3997</v>
      </c>
      <c r="B3974" s="8" t="s">
        <v>17614</v>
      </c>
    </row>
    <row r="3975" spans="1:2" x14ac:dyDescent="0.35">
      <c r="A3975" s="8" t="s">
        <v>3998</v>
      </c>
      <c r="B3975" s="8" t="s">
        <v>17614</v>
      </c>
    </row>
    <row r="3976" spans="1:2" x14ac:dyDescent="0.35">
      <c r="A3976" s="8" t="s">
        <v>3999</v>
      </c>
      <c r="B3976" s="8" t="s">
        <v>17614</v>
      </c>
    </row>
    <row r="3977" spans="1:2" x14ac:dyDescent="0.35">
      <c r="A3977" s="8" t="s">
        <v>4000</v>
      </c>
      <c r="B3977" s="8" t="s">
        <v>17614</v>
      </c>
    </row>
    <row r="3978" spans="1:2" x14ac:dyDescent="0.35">
      <c r="A3978" s="8" t="s">
        <v>4001</v>
      </c>
      <c r="B3978" s="8" t="s">
        <v>17614</v>
      </c>
    </row>
    <row r="3979" spans="1:2" x14ac:dyDescent="0.35">
      <c r="A3979" s="8" t="s">
        <v>4002</v>
      </c>
      <c r="B3979" s="8" t="s">
        <v>17614</v>
      </c>
    </row>
    <row r="3980" spans="1:2" x14ac:dyDescent="0.35">
      <c r="A3980" s="8" t="s">
        <v>4003</v>
      </c>
      <c r="B3980" s="8" t="s">
        <v>17614</v>
      </c>
    </row>
    <row r="3981" spans="1:2" x14ac:dyDescent="0.35">
      <c r="A3981" s="8" t="s">
        <v>4004</v>
      </c>
      <c r="B3981" s="8" t="s">
        <v>17614</v>
      </c>
    </row>
    <row r="3982" spans="1:2" x14ac:dyDescent="0.35">
      <c r="A3982" s="8" t="s">
        <v>4005</v>
      </c>
      <c r="B3982" s="8" t="s">
        <v>17614</v>
      </c>
    </row>
    <row r="3983" spans="1:2" x14ac:dyDescent="0.35">
      <c r="A3983" s="8" t="s">
        <v>4006</v>
      </c>
      <c r="B3983" s="8" t="s">
        <v>17614</v>
      </c>
    </row>
    <row r="3984" spans="1:2" x14ac:dyDescent="0.35">
      <c r="A3984" s="8" t="s">
        <v>4007</v>
      </c>
      <c r="B3984" s="8" t="s">
        <v>17614</v>
      </c>
    </row>
    <row r="3985" spans="1:2" x14ac:dyDescent="0.35">
      <c r="A3985" s="8" t="s">
        <v>4008</v>
      </c>
      <c r="B3985" s="8" t="s">
        <v>17614</v>
      </c>
    </row>
    <row r="3986" spans="1:2" x14ac:dyDescent="0.35">
      <c r="A3986" s="8" t="s">
        <v>4009</v>
      </c>
      <c r="B3986" s="8" t="s">
        <v>17614</v>
      </c>
    </row>
    <row r="3987" spans="1:2" x14ac:dyDescent="0.35">
      <c r="A3987" s="8" t="s">
        <v>4010</v>
      </c>
      <c r="B3987" s="8" t="s">
        <v>17614</v>
      </c>
    </row>
    <row r="3988" spans="1:2" x14ac:dyDescent="0.35">
      <c r="A3988" s="8" t="s">
        <v>4011</v>
      </c>
      <c r="B3988" s="8" t="s">
        <v>17614</v>
      </c>
    </row>
    <row r="3989" spans="1:2" x14ac:dyDescent="0.35">
      <c r="A3989" s="8" t="s">
        <v>4012</v>
      </c>
      <c r="B3989" s="8" t="s">
        <v>17614</v>
      </c>
    </row>
    <row r="3990" spans="1:2" x14ac:dyDescent="0.35">
      <c r="A3990" s="8" t="s">
        <v>4013</v>
      </c>
      <c r="B3990" s="8" t="s">
        <v>17614</v>
      </c>
    </row>
    <row r="3991" spans="1:2" x14ac:dyDescent="0.35">
      <c r="A3991" s="8" t="s">
        <v>4014</v>
      </c>
      <c r="B3991" s="8" t="s">
        <v>17614</v>
      </c>
    </row>
    <row r="3992" spans="1:2" x14ac:dyDescent="0.35">
      <c r="A3992" s="8" t="s">
        <v>4015</v>
      </c>
      <c r="B3992" s="8" t="s">
        <v>17614</v>
      </c>
    </row>
    <row r="3993" spans="1:2" x14ac:dyDescent="0.35">
      <c r="A3993" s="8" t="s">
        <v>4016</v>
      </c>
      <c r="B3993" s="8" t="s">
        <v>17614</v>
      </c>
    </row>
    <row r="3994" spans="1:2" x14ac:dyDescent="0.35">
      <c r="A3994" s="8" t="s">
        <v>4017</v>
      </c>
      <c r="B3994" s="8" t="s">
        <v>17614</v>
      </c>
    </row>
    <row r="3995" spans="1:2" x14ac:dyDescent="0.35">
      <c r="A3995" s="8" t="s">
        <v>4018</v>
      </c>
      <c r="B3995" s="8" t="s">
        <v>17614</v>
      </c>
    </row>
    <row r="3996" spans="1:2" x14ac:dyDescent="0.35">
      <c r="A3996" s="8" t="s">
        <v>4019</v>
      </c>
      <c r="B3996" s="8" t="s">
        <v>17614</v>
      </c>
    </row>
    <row r="3997" spans="1:2" x14ac:dyDescent="0.35">
      <c r="A3997" s="8" t="s">
        <v>4020</v>
      </c>
      <c r="B3997" s="8" t="s">
        <v>17614</v>
      </c>
    </row>
    <row r="3998" spans="1:2" x14ac:dyDescent="0.35">
      <c r="A3998" s="8" t="s">
        <v>4021</v>
      </c>
      <c r="B3998" s="8" t="s">
        <v>17614</v>
      </c>
    </row>
    <row r="3999" spans="1:2" x14ac:dyDescent="0.35">
      <c r="A3999" s="8" t="s">
        <v>4022</v>
      </c>
      <c r="B3999" s="8" t="s">
        <v>17615</v>
      </c>
    </row>
    <row r="4000" spans="1:2" x14ac:dyDescent="0.35">
      <c r="A4000" s="8" t="s">
        <v>4023</v>
      </c>
      <c r="B4000" s="8" t="s">
        <v>17615</v>
      </c>
    </row>
    <row r="4001" spans="1:2" x14ac:dyDescent="0.35">
      <c r="A4001" s="8" t="s">
        <v>4024</v>
      </c>
      <c r="B4001" s="8" t="s">
        <v>17615</v>
      </c>
    </row>
    <row r="4002" spans="1:2" x14ac:dyDescent="0.35">
      <c r="A4002" s="8" t="s">
        <v>4025</v>
      </c>
      <c r="B4002" s="8" t="s">
        <v>17615</v>
      </c>
    </row>
    <row r="4003" spans="1:2" x14ac:dyDescent="0.35">
      <c r="A4003" s="8" t="s">
        <v>4026</v>
      </c>
      <c r="B4003" s="8" t="s">
        <v>17615</v>
      </c>
    </row>
    <row r="4004" spans="1:2" x14ac:dyDescent="0.35">
      <c r="A4004" s="8" t="s">
        <v>4027</v>
      </c>
      <c r="B4004" s="8" t="s">
        <v>17615</v>
      </c>
    </row>
    <row r="4005" spans="1:2" x14ac:dyDescent="0.35">
      <c r="A4005" s="8" t="s">
        <v>4028</v>
      </c>
      <c r="B4005" s="8" t="s">
        <v>17615</v>
      </c>
    </row>
    <row r="4006" spans="1:2" x14ac:dyDescent="0.35">
      <c r="A4006" s="8" t="s">
        <v>4029</v>
      </c>
      <c r="B4006" s="8" t="s">
        <v>17615</v>
      </c>
    </row>
    <row r="4007" spans="1:2" x14ac:dyDescent="0.35">
      <c r="A4007" s="8" t="s">
        <v>4030</v>
      </c>
      <c r="B4007" s="8" t="s">
        <v>17615</v>
      </c>
    </row>
    <row r="4008" spans="1:2" x14ac:dyDescent="0.35">
      <c r="A4008" s="8" t="s">
        <v>4031</v>
      </c>
      <c r="B4008" s="8" t="s">
        <v>17615</v>
      </c>
    </row>
    <row r="4009" spans="1:2" x14ac:dyDescent="0.35">
      <c r="A4009" s="8" t="s">
        <v>4032</v>
      </c>
      <c r="B4009" s="8" t="s">
        <v>17615</v>
      </c>
    </row>
    <row r="4010" spans="1:2" x14ac:dyDescent="0.35">
      <c r="A4010" s="8" t="s">
        <v>4033</v>
      </c>
      <c r="B4010" s="8" t="s">
        <v>17615</v>
      </c>
    </row>
    <row r="4011" spans="1:2" x14ac:dyDescent="0.35">
      <c r="A4011" s="8" t="s">
        <v>4034</v>
      </c>
      <c r="B4011" s="8" t="s">
        <v>17615</v>
      </c>
    </row>
    <row r="4012" spans="1:2" x14ac:dyDescent="0.35">
      <c r="A4012" s="8" t="s">
        <v>4035</v>
      </c>
      <c r="B4012" s="8" t="s">
        <v>17615</v>
      </c>
    </row>
    <row r="4013" spans="1:2" x14ac:dyDescent="0.35">
      <c r="A4013" s="8" t="s">
        <v>4036</v>
      </c>
      <c r="B4013" s="8" t="s">
        <v>17615</v>
      </c>
    </row>
    <row r="4014" spans="1:2" x14ac:dyDescent="0.35">
      <c r="A4014" s="8" t="s">
        <v>4037</v>
      </c>
      <c r="B4014" s="8" t="s">
        <v>17615</v>
      </c>
    </row>
    <row r="4015" spans="1:2" x14ac:dyDescent="0.35">
      <c r="A4015" s="8" t="s">
        <v>4038</v>
      </c>
      <c r="B4015" s="8" t="s">
        <v>17615</v>
      </c>
    </row>
    <row r="4016" spans="1:2" x14ac:dyDescent="0.35">
      <c r="A4016" s="8" t="s">
        <v>4039</v>
      </c>
      <c r="B4016" s="8" t="s">
        <v>17615</v>
      </c>
    </row>
    <row r="4017" spans="1:2" x14ac:dyDescent="0.35">
      <c r="A4017" s="8" t="s">
        <v>4040</v>
      </c>
      <c r="B4017" s="8" t="s">
        <v>17615</v>
      </c>
    </row>
    <row r="4018" spans="1:2" x14ac:dyDescent="0.35">
      <c r="A4018" s="8" t="s">
        <v>4041</v>
      </c>
      <c r="B4018" s="8" t="s">
        <v>17615</v>
      </c>
    </row>
    <row r="4019" spans="1:2" x14ac:dyDescent="0.35">
      <c r="A4019" s="8" t="s">
        <v>4042</v>
      </c>
      <c r="B4019" s="8" t="s">
        <v>17615</v>
      </c>
    </row>
    <row r="4020" spans="1:2" x14ac:dyDescent="0.35">
      <c r="A4020" s="8" t="s">
        <v>4043</v>
      </c>
      <c r="B4020" s="8" t="s">
        <v>17615</v>
      </c>
    </row>
    <row r="4021" spans="1:2" x14ac:dyDescent="0.35">
      <c r="A4021" s="8" t="s">
        <v>4044</v>
      </c>
      <c r="B4021" s="8" t="s">
        <v>17615</v>
      </c>
    </row>
    <row r="4022" spans="1:2" x14ac:dyDescent="0.35">
      <c r="A4022" s="8" t="s">
        <v>4045</v>
      </c>
      <c r="B4022" s="8" t="s">
        <v>17615</v>
      </c>
    </row>
    <row r="4023" spans="1:2" x14ac:dyDescent="0.35">
      <c r="A4023" s="8" t="s">
        <v>4046</v>
      </c>
      <c r="B4023" s="8" t="s">
        <v>17615</v>
      </c>
    </row>
    <row r="4024" spans="1:2" x14ac:dyDescent="0.35">
      <c r="A4024" s="8" t="s">
        <v>4047</v>
      </c>
      <c r="B4024" s="8" t="s">
        <v>17615</v>
      </c>
    </row>
    <row r="4025" spans="1:2" x14ac:dyDescent="0.35">
      <c r="A4025" s="8" t="s">
        <v>4048</v>
      </c>
      <c r="B4025" s="8" t="s">
        <v>17615</v>
      </c>
    </row>
    <row r="4026" spans="1:2" x14ac:dyDescent="0.35">
      <c r="A4026" s="8" t="s">
        <v>4049</v>
      </c>
      <c r="B4026" s="8" t="s">
        <v>17615</v>
      </c>
    </row>
    <row r="4027" spans="1:2" x14ac:dyDescent="0.35">
      <c r="A4027" s="8" t="s">
        <v>4050</v>
      </c>
      <c r="B4027" s="8" t="s">
        <v>17615</v>
      </c>
    </row>
    <row r="4028" spans="1:2" x14ac:dyDescent="0.35">
      <c r="A4028" s="8" t="s">
        <v>4051</v>
      </c>
      <c r="B4028" s="8" t="s">
        <v>17615</v>
      </c>
    </row>
    <row r="4029" spans="1:2" x14ac:dyDescent="0.35">
      <c r="A4029" s="8" t="s">
        <v>4052</v>
      </c>
      <c r="B4029" s="8" t="s">
        <v>17615</v>
      </c>
    </row>
    <row r="4030" spans="1:2" x14ac:dyDescent="0.35">
      <c r="A4030" s="8" t="s">
        <v>4053</v>
      </c>
      <c r="B4030" s="8" t="s">
        <v>17616</v>
      </c>
    </row>
    <row r="4031" spans="1:2" x14ac:dyDescent="0.35">
      <c r="A4031" s="8" t="s">
        <v>4054</v>
      </c>
      <c r="B4031" s="8" t="s">
        <v>17616</v>
      </c>
    </row>
    <row r="4032" spans="1:2" x14ac:dyDescent="0.35">
      <c r="A4032" s="8" t="s">
        <v>4055</v>
      </c>
      <c r="B4032" s="8" t="s">
        <v>17616</v>
      </c>
    </row>
    <row r="4033" spans="1:2" x14ac:dyDescent="0.35">
      <c r="A4033" s="8" t="s">
        <v>4056</v>
      </c>
      <c r="B4033" s="8" t="s">
        <v>17616</v>
      </c>
    </row>
    <row r="4034" spans="1:2" x14ac:dyDescent="0.35">
      <c r="A4034" s="8" t="s">
        <v>4057</v>
      </c>
      <c r="B4034" s="8" t="s">
        <v>17616</v>
      </c>
    </row>
    <row r="4035" spans="1:2" x14ac:dyDescent="0.35">
      <c r="A4035" s="8" t="s">
        <v>4058</v>
      </c>
      <c r="B4035" s="8" t="s">
        <v>17616</v>
      </c>
    </row>
    <row r="4036" spans="1:2" x14ac:dyDescent="0.35">
      <c r="A4036" s="8" t="s">
        <v>4059</v>
      </c>
      <c r="B4036" s="8" t="s">
        <v>17616</v>
      </c>
    </row>
    <row r="4037" spans="1:2" x14ac:dyDescent="0.35">
      <c r="A4037" s="8" t="s">
        <v>4060</v>
      </c>
      <c r="B4037" s="8" t="s">
        <v>17616</v>
      </c>
    </row>
    <row r="4038" spans="1:2" x14ac:dyDescent="0.35">
      <c r="A4038" s="8" t="s">
        <v>4061</v>
      </c>
      <c r="B4038" s="8" t="s">
        <v>17616</v>
      </c>
    </row>
    <row r="4039" spans="1:2" x14ac:dyDescent="0.35">
      <c r="A4039" s="8" t="s">
        <v>4062</v>
      </c>
      <c r="B4039" s="8" t="s">
        <v>17616</v>
      </c>
    </row>
    <row r="4040" spans="1:2" x14ac:dyDescent="0.35">
      <c r="A4040" s="8" t="s">
        <v>4063</v>
      </c>
      <c r="B4040" s="8" t="s">
        <v>17616</v>
      </c>
    </row>
    <row r="4041" spans="1:2" x14ac:dyDescent="0.35">
      <c r="A4041" s="8" t="s">
        <v>4064</v>
      </c>
      <c r="B4041" s="8" t="s">
        <v>17616</v>
      </c>
    </row>
    <row r="4042" spans="1:2" x14ac:dyDescent="0.35">
      <c r="A4042" s="8" t="s">
        <v>4065</v>
      </c>
      <c r="B4042" s="8" t="s">
        <v>17616</v>
      </c>
    </row>
    <row r="4043" spans="1:2" x14ac:dyDescent="0.35">
      <c r="A4043" s="8" t="s">
        <v>4066</v>
      </c>
      <c r="B4043" s="8" t="s">
        <v>17616</v>
      </c>
    </row>
    <row r="4044" spans="1:2" x14ac:dyDescent="0.35">
      <c r="A4044" s="8" t="s">
        <v>4067</v>
      </c>
      <c r="B4044" s="8" t="s">
        <v>17616</v>
      </c>
    </row>
    <row r="4045" spans="1:2" x14ac:dyDescent="0.35">
      <c r="A4045" s="8" t="s">
        <v>4068</v>
      </c>
      <c r="B4045" s="8" t="s">
        <v>17616</v>
      </c>
    </row>
    <row r="4046" spans="1:2" x14ac:dyDescent="0.35">
      <c r="A4046" s="8" t="s">
        <v>4069</v>
      </c>
      <c r="B4046" s="8" t="s">
        <v>17616</v>
      </c>
    </row>
    <row r="4047" spans="1:2" x14ac:dyDescent="0.35">
      <c r="A4047" s="8" t="s">
        <v>4070</v>
      </c>
      <c r="B4047" s="8" t="s">
        <v>17616</v>
      </c>
    </row>
    <row r="4048" spans="1:2" x14ac:dyDescent="0.35">
      <c r="A4048" s="8" t="s">
        <v>4071</v>
      </c>
      <c r="B4048" s="8" t="s">
        <v>17616</v>
      </c>
    </row>
    <row r="4049" spans="1:2" x14ac:dyDescent="0.35">
      <c r="A4049" s="8" t="s">
        <v>4072</v>
      </c>
      <c r="B4049" s="8" t="s">
        <v>17616</v>
      </c>
    </row>
    <row r="4050" spans="1:2" x14ac:dyDescent="0.35">
      <c r="A4050" s="8" t="s">
        <v>4073</v>
      </c>
      <c r="B4050" s="8" t="s">
        <v>17616</v>
      </c>
    </row>
    <row r="4051" spans="1:2" x14ac:dyDescent="0.35">
      <c r="A4051" s="8" t="s">
        <v>4074</v>
      </c>
      <c r="B4051" s="8" t="s">
        <v>17616</v>
      </c>
    </row>
    <row r="4052" spans="1:2" x14ac:dyDescent="0.35">
      <c r="A4052" s="8" t="s">
        <v>4075</v>
      </c>
      <c r="B4052" s="8" t="s">
        <v>17616</v>
      </c>
    </row>
    <row r="4053" spans="1:2" x14ac:dyDescent="0.35">
      <c r="A4053" s="8" t="s">
        <v>4076</v>
      </c>
      <c r="B4053" s="8" t="s">
        <v>17616</v>
      </c>
    </row>
    <row r="4054" spans="1:2" x14ac:dyDescent="0.35">
      <c r="A4054" s="8" t="s">
        <v>4077</v>
      </c>
      <c r="B4054" s="8" t="s">
        <v>17616</v>
      </c>
    </row>
    <row r="4055" spans="1:2" x14ac:dyDescent="0.35">
      <c r="A4055" s="8" t="s">
        <v>4078</v>
      </c>
      <c r="B4055" s="8" t="s">
        <v>17616</v>
      </c>
    </row>
    <row r="4056" spans="1:2" x14ac:dyDescent="0.35">
      <c r="A4056" s="8" t="s">
        <v>4079</v>
      </c>
      <c r="B4056" s="8" t="s">
        <v>17616</v>
      </c>
    </row>
    <row r="4057" spans="1:2" x14ac:dyDescent="0.35">
      <c r="A4057" s="8" t="s">
        <v>4080</v>
      </c>
      <c r="B4057" s="8" t="s">
        <v>17616</v>
      </c>
    </row>
    <row r="4058" spans="1:2" x14ac:dyDescent="0.35">
      <c r="A4058" s="8" t="s">
        <v>4081</v>
      </c>
      <c r="B4058" s="8" t="s">
        <v>17616</v>
      </c>
    </row>
    <row r="4059" spans="1:2" x14ac:dyDescent="0.35">
      <c r="A4059" s="8" t="s">
        <v>4082</v>
      </c>
      <c r="B4059" s="8" t="s">
        <v>17616</v>
      </c>
    </row>
    <row r="4060" spans="1:2" x14ac:dyDescent="0.35">
      <c r="A4060" s="8" t="s">
        <v>4083</v>
      </c>
      <c r="B4060" s="8" t="s">
        <v>17616</v>
      </c>
    </row>
    <row r="4061" spans="1:2" x14ac:dyDescent="0.35">
      <c r="A4061" s="8" t="s">
        <v>4084</v>
      </c>
      <c r="B4061" s="8" t="s">
        <v>17617</v>
      </c>
    </row>
    <row r="4062" spans="1:2" x14ac:dyDescent="0.35">
      <c r="A4062" s="8" t="s">
        <v>4085</v>
      </c>
      <c r="B4062" s="8" t="s">
        <v>17617</v>
      </c>
    </row>
    <row r="4063" spans="1:2" x14ac:dyDescent="0.35">
      <c r="A4063" s="8" t="s">
        <v>4086</v>
      </c>
      <c r="B4063" s="8" t="s">
        <v>17617</v>
      </c>
    </row>
    <row r="4064" spans="1:2" x14ac:dyDescent="0.35">
      <c r="A4064" s="8" t="s">
        <v>4087</v>
      </c>
      <c r="B4064" s="8" t="s">
        <v>17617</v>
      </c>
    </row>
    <row r="4065" spans="1:2" x14ac:dyDescent="0.35">
      <c r="A4065" s="8" t="s">
        <v>4088</v>
      </c>
      <c r="B4065" s="8" t="s">
        <v>17617</v>
      </c>
    </row>
    <row r="4066" spans="1:2" x14ac:dyDescent="0.35">
      <c r="A4066" s="8" t="s">
        <v>4089</v>
      </c>
      <c r="B4066" s="8" t="s">
        <v>17617</v>
      </c>
    </row>
    <row r="4067" spans="1:2" x14ac:dyDescent="0.35">
      <c r="A4067" s="8" t="s">
        <v>4090</v>
      </c>
      <c r="B4067" s="8" t="s">
        <v>17617</v>
      </c>
    </row>
    <row r="4068" spans="1:2" x14ac:dyDescent="0.35">
      <c r="A4068" s="8" t="s">
        <v>4091</v>
      </c>
      <c r="B4068" s="8" t="s">
        <v>17617</v>
      </c>
    </row>
    <row r="4069" spans="1:2" x14ac:dyDescent="0.35">
      <c r="A4069" s="8" t="s">
        <v>4092</v>
      </c>
      <c r="B4069" s="8" t="s">
        <v>17617</v>
      </c>
    </row>
    <row r="4070" spans="1:2" x14ac:dyDescent="0.35">
      <c r="A4070" s="8" t="s">
        <v>4093</v>
      </c>
      <c r="B4070" s="8" t="s">
        <v>17617</v>
      </c>
    </row>
    <row r="4071" spans="1:2" x14ac:dyDescent="0.35">
      <c r="A4071" s="8" t="s">
        <v>4094</v>
      </c>
      <c r="B4071" s="8" t="s">
        <v>17617</v>
      </c>
    </row>
    <row r="4072" spans="1:2" x14ac:dyDescent="0.35">
      <c r="A4072" s="8" t="s">
        <v>4095</v>
      </c>
      <c r="B4072" s="8" t="s">
        <v>17617</v>
      </c>
    </row>
    <row r="4073" spans="1:2" x14ac:dyDescent="0.35">
      <c r="A4073" s="8" t="s">
        <v>4096</v>
      </c>
      <c r="B4073" s="8" t="s">
        <v>17617</v>
      </c>
    </row>
    <row r="4074" spans="1:2" x14ac:dyDescent="0.35">
      <c r="A4074" s="8" t="s">
        <v>4097</v>
      </c>
      <c r="B4074" s="8" t="s">
        <v>17617</v>
      </c>
    </row>
    <row r="4075" spans="1:2" x14ac:dyDescent="0.35">
      <c r="A4075" s="8" t="s">
        <v>4098</v>
      </c>
      <c r="B4075" s="8" t="s">
        <v>17617</v>
      </c>
    </row>
    <row r="4076" spans="1:2" x14ac:dyDescent="0.35">
      <c r="A4076" s="8" t="s">
        <v>4099</v>
      </c>
      <c r="B4076" s="8" t="s">
        <v>17617</v>
      </c>
    </row>
    <row r="4077" spans="1:2" x14ac:dyDescent="0.35">
      <c r="A4077" s="8" t="s">
        <v>4100</v>
      </c>
      <c r="B4077" s="8" t="s">
        <v>17617</v>
      </c>
    </row>
    <row r="4078" spans="1:2" x14ac:dyDescent="0.35">
      <c r="A4078" s="8" t="s">
        <v>4101</v>
      </c>
      <c r="B4078" s="8" t="s">
        <v>17617</v>
      </c>
    </row>
    <row r="4079" spans="1:2" x14ac:dyDescent="0.35">
      <c r="A4079" s="8" t="s">
        <v>4102</v>
      </c>
      <c r="B4079" s="8" t="s">
        <v>17617</v>
      </c>
    </row>
    <row r="4080" spans="1:2" x14ac:dyDescent="0.35">
      <c r="A4080" s="8" t="s">
        <v>4103</v>
      </c>
      <c r="B4080" s="8" t="s">
        <v>17617</v>
      </c>
    </row>
    <row r="4081" spans="1:2" x14ac:dyDescent="0.35">
      <c r="A4081" s="8" t="s">
        <v>4104</v>
      </c>
      <c r="B4081" s="8" t="s">
        <v>17617</v>
      </c>
    </row>
    <row r="4082" spans="1:2" x14ac:dyDescent="0.35">
      <c r="A4082" s="8" t="s">
        <v>4105</v>
      </c>
      <c r="B4082" s="8" t="s">
        <v>17617</v>
      </c>
    </row>
    <row r="4083" spans="1:2" x14ac:dyDescent="0.35">
      <c r="A4083" s="8" t="s">
        <v>4106</v>
      </c>
      <c r="B4083" s="8" t="s">
        <v>17617</v>
      </c>
    </row>
    <row r="4084" spans="1:2" x14ac:dyDescent="0.35">
      <c r="A4084" s="8" t="s">
        <v>4107</v>
      </c>
      <c r="B4084" s="8" t="s">
        <v>17617</v>
      </c>
    </row>
    <row r="4085" spans="1:2" x14ac:dyDescent="0.35">
      <c r="A4085" s="8" t="s">
        <v>4108</v>
      </c>
      <c r="B4085" s="8" t="s">
        <v>17617</v>
      </c>
    </row>
    <row r="4086" spans="1:2" x14ac:dyDescent="0.35">
      <c r="A4086" s="8" t="s">
        <v>4109</v>
      </c>
      <c r="B4086" s="8" t="s">
        <v>17617</v>
      </c>
    </row>
    <row r="4087" spans="1:2" x14ac:dyDescent="0.35">
      <c r="A4087" s="8" t="s">
        <v>4110</v>
      </c>
      <c r="B4087" s="8" t="s">
        <v>17617</v>
      </c>
    </row>
    <row r="4088" spans="1:2" x14ac:dyDescent="0.35">
      <c r="A4088" s="8" t="s">
        <v>4111</v>
      </c>
      <c r="B4088" s="8" t="s">
        <v>17617</v>
      </c>
    </row>
    <row r="4089" spans="1:2" x14ac:dyDescent="0.35">
      <c r="A4089" s="8" t="s">
        <v>4112</v>
      </c>
      <c r="B4089" s="8" t="s">
        <v>17617</v>
      </c>
    </row>
    <row r="4090" spans="1:2" x14ac:dyDescent="0.35">
      <c r="A4090" s="8" t="s">
        <v>4113</v>
      </c>
      <c r="B4090" s="8" t="s">
        <v>17618</v>
      </c>
    </row>
    <row r="4091" spans="1:2" x14ac:dyDescent="0.35">
      <c r="A4091" s="8" t="s">
        <v>4114</v>
      </c>
      <c r="B4091" s="8" t="s">
        <v>17618</v>
      </c>
    </row>
    <row r="4092" spans="1:2" x14ac:dyDescent="0.35">
      <c r="A4092" s="8" t="s">
        <v>4115</v>
      </c>
      <c r="B4092" s="8" t="s">
        <v>17618</v>
      </c>
    </row>
    <row r="4093" spans="1:2" x14ac:dyDescent="0.35">
      <c r="A4093" s="8" t="s">
        <v>4116</v>
      </c>
      <c r="B4093" s="8" t="s">
        <v>17618</v>
      </c>
    </row>
    <row r="4094" spans="1:2" x14ac:dyDescent="0.35">
      <c r="A4094" s="8" t="s">
        <v>4117</v>
      </c>
      <c r="B4094" s="8" t="s">
        <v>17618</v>
      </c>
    </row>
    <row r="4095" spans="1:2" x14ac:dyDescent="0.35">
      <c r="A4095" s="8" t="s">
        <v>4118</v>
      </c>
      <c r="B4095" s="8" t="s">
        <v>17618</v>
      </c>
    </row>
    <row r="4096" spans="1:2" x14ac:dyDescent="0.35">
      <c r="A4096" s="8" t="s">
        <v>4119</v>
      </c>
      <c r="B4096" s="8" t="s">
        <v>17618</v>
      </c>
    </row>
    <row r="4097" spans="1:2" x14ac:dyDescent="0.35">
      <c r="A4097" s="8" t="s">
        <v>4120</v>
      </c>
      <c r="B4097" s="8" t="s">
        <v>17618</v>
      </c>
    </row>
    <row r="4098" spans="1:2" x14ac:dyDescent="0.35">
      <c r="A4098" s="8" t="s">
        <v>4121</v>
      </c>
      <c r="B4098" s="8" t="s">
        <v>17618</v>
      </c>
    </row>
    <row r="4099" spans="1:2" x14ac:dyDescent="0.35">
      <c r="A4099" s="8" t="s">
        <v>4122</v>
      </c>
      <c r="B4099" s="8" t="s">
        <v>17618</v>
      </c>
    </row>
    <row r="4100" spans="1:2" x14ac:dyDescent="0.35">
      <c r="A4100" s="8" t="s">
        <v>4123</v>
      </c>
      <c r="B4100" s="8" t="s">
        <v>17618</v>
      </c>
    </row>
    <row r="4101" spans="1:2" x14ac:dyDescent="0.35">
      <c r="A4101" s="8" t="s">
        <v>4124</v>
      </c>
      <c r="B4101" s="8" t="s">
        <v>17618</v>
      </c>
    </row>
    <row r="4102" spans="1:2" x14ac:dyDescent="0.35">
      <c r="A4102" s="8" t="s">
        <v>4125</v>
      </c>
      <c r="B4102" s="8" t="s">
        <v>17618</v>
      </c>
    </row>
    <row r="4103" spans="1:2" x14ac:dyDescent="0.35">
      <c r="A4103" s="8" t="s">
        <v>4126</v>
      </c>
      <c r="B4103" s="8" t="s">
        <v>17618</v>
      </c>
    </row>
    <row r="4104" spans="1:2" x14ac:dyDescent="0.35">
      <c r="A4104" s="8" t="s">
        <v>4127</v>
      </c>
      <c r="B4104" s="8" t="s">
        <v>17618</v>
      </c>
    </row>
    <row r="4105" spans="1:2" x14ac:dyDescent="0.35">
      <c r="A4105" s="8" t="s">
        <v>4128</v>
      </c>
      <c r="B4105" s="8" t="s">
        <v>17618</v>
      </c>
    </row>
    <row r="4106" spans="1:2" x14ac:dyDescent="0.35">
      <c r="A4106" s="8" t="s">
        <v>4129</v>
      </c>
      <c r="B4106" s="8" t="s">
        <v>17618</v>
      </c>
    </row>
    <row r="4107" spans="1:2" x14ac:dyDescent="0.35">
      <c r="A4107" s="8" t="s">
        <v>4130</v>
      </c>
      <c r="B4107" s="8" t="s">
        <v>17618</v>
      </c>
    </row>
    <row r="4108" spans="1:2" x14ac:dyDescent="0.35">
      <c r="A4108" s="8" t="s">
        <v>4131</v>
      </c>
      <c r="B4108" s="8" t="s">
        <v>17618</v>
      </c>
    </row>
    <row r="4109" spans="1:2" x14ac:dyDescent="0.35">
      <c r="A4109" s="8" t="s">
        <v>4132</v>
      </c>
      <c r="B4109" s="8" t="s">
        <v>17618</v>
      </c>
    </row>
    <row r="4110" spans="1:2" x14ac:dyDescent="0.35">
      <c r="A4110" s="8" t="s">
        <v>4133</v>
      </c>
      <c r="B4110" s="8" t="s">
        <v>17618</v>
      </c>
    </row>
    <row r="4111" spans="1:2" x14ac:dyDescent="0.35">
      <c r="A4111" s="8" t="s">
        <v>4134</v>
      </c>
      <c r="B4111" s="8" t="s">
        <v>17618</v>
      </c>
    </row>
    <row r="4112" spans="1:2" x14ac:dyDescent="0.35">
      <c r="A4112" s="8" t="s">
        <v>4135</v>
      </c>
      <c r="B4112" s="8" t="s">
        <v>17618</v>
      </c>
    </row>
    <row r="4113" spans="1:2" x14ac:dyDescent="0.35">
      <c r="A4113" s="8" t="s">
        <v>4136</v>
      </c>
      <c r="B4113" s="8" t="s">
        <v>17618</v>
      </c>
    </row>
    <row r="4114" spans="1:2" x14ac:dyDescent="0.35">
      <c r="A4114" s="8" t="s">
        <v>4137</v>
      </c>
      <c r="B4114" s="8" t="s">
        <v>17618</v>
      </c>
    </row>
    <row r="4115" spans="1:2" x14ac:dyDescent="0.35">
      <c r="A4115" s="8" t="s">
        <v>4138</v>
      </c>
      <c r="B4115" s="8" t="s">
        <v>17618</v>
      </c>
    </row>
    <row r="4116" spans="1:2" x14ac:dyDescent="0.35">
      <c r="A4116" s="8" t="s">
        <v>4139</v>
      </c>
      <c r="B4116" s="8" t="s">
        <v>17618</v>
      </c>
    </row>
    <row r="4117" spans="1:2" x14ac:dyDescent="0.35">
      <c r="A4117" s="8" t="s">
        <v>4140</v>
      </c>
      <c r="B4117" s="8" t="s">
        <v>17618</v>
      </c>
    </row>
    <row r="4118" spans="1:2" x14ac:dyDescent="0.35">
      <c r="A4118" s="8" t="s">
        <v>4141</v>
      </c>
      <c r="B4118" s="8" t="s">
        <v>17618</v>
      </c>
    </row>
    <row r="4119" spans="1:2" x14ac:dyDescent="0.35">
      <c r="A4119" s="8" t="s">
        <v>4142</v>
      </c>
      <c r="B4119" s="8" t="s">
        <v>17618</v>
      </c>
    </row>
    <row r="4120" spans="1:2" x14ac:dyDescent="0.35">
      <c r="A4120" s="8" t="s">
        <v>4143</v>
      </c>
      <c r="B4120" s="8" t="s">
        <v>17618</v>
      </c>
    </row>
    <row r="4121" spans="1:2" x14ac:dyDescent="0.35">
      <c r="A4121" s="8" t="s">
        <v>4143</v>
      </c>
      <c r="B4121" s="8" t="s">
        <v>19543</v>
      </c>
    </row>
    <row r="4122" spans="1:2" x14ac:dyDescent="0.35">
      <c r="A4122" s="8" t="s">
        <v>4144</v>
      </c>
      <c r="B4122" s="8" t="s">
        <v>17619</v>
      </c>
    </row>
    <row r="4123" spans="1:2" x14ac:dyDescent="0.35">
      <c r="A4123" s="8" t="s">
        <v>4145</v>
      </c>
      <c r="B4123" s="8" t="s">
        <v>17619</v>
      </c>
    </row>
    <row r="4124" spans="1:2" x14ac:dyDescent="0.35">
      <c r="A4124" s="8" t="s">
        <v>4146</v>
      </c>
      <c r="B4124" s="8" t="s">
        <v>17619</v>
      </c>
    </row>
    <row r="4125" spans="1:2" x14ac:dyDescent="0.35">
      <c r="A4125" s="8" t="s">
        <v>4147</v>
      </c>
      <c r="B4125" s="8" t="s">
        <v>17619</v>
      </c>
    </row>
    <row r="4126" spans="1:2" x14ac:dyDescent="0.35">
      <c r="A4126" s="8" t="s">
        <v>4148</v>
      </c>
      <c r="B4126" s="8" t="s">
        <v>17619</v>
      </c>
    </row>
    <row r="4127" spans="1:2" x14ac:dyDescent="0.35">
      <c r="A4127" s="8" t="s">
        <v>4149</v>
      </c>
      <c r="B4127" s="8" t="s">
        <v>17619</v>
      </c>
    </row>
    <row r="4128" spans="1:2" x14ac:dyDescent="0.35">
      <c r="A4128" s="8" t="s">
        <v>4150</v>
      </c>
      <c r="B4128" s="8" t="s">
        <v>17619</v>
      </c>
    </row>
    <row r="4129" spans="1:2" x14ac:dyDescent="0.35">
      <c r="A4129" s="8" t="s">
        <v>4151</v>
      </c>
      <c r="B4129" s="8" t="s">
        <v>17619</v>
      </c>
    </row>
    <row r="4130" spans="1:2" x14ac:dyDescent="0.35">
      <c r="A4130" s="8" t="s">
        <v>4152</v>
      </c>
      <c r="B4130" s="8" t="s">
        <v>17619</v>
      </c>
    </row>
    <row r="4131" spans="1:2" x14ac:dyDescent="0.35">
      <c r="A4131" s="8" t="s">
        <v>4153</v>
      </c>
      <c r="B4131" s="8" t="s">
        <v>17619</v>
      </c>
    </row>
    <row r="4132" spans="1:2" x14ac:dyDescent="0.35">
      <c r="A4132" s="8" t="s">
        <v>4154</v>
      </c>
      <c r="B4132" s="8" t="s">
        <v>17619</v>
      </c>
    </row>
    <row r="4133" spans="1:2" x14ac:dyDescent="0.35">
      <c r="A4133" s="8" t="s">
        <v>4155</v>
      </c>
      <c r="B4133" s="8" t="s">
        <v>17619</v>
      </c>
    </row>
    <row r="4134" spans="1:2" x14ac:dyDescent="0.35">
      <c r="A4134" s="8" t="s">
        <v>4156</v>
      </c>
      <c r="B4134" s="8" t="s">
        <v>17619</v>
      </c>
    </row>
    <row r="4135" spans="1:2" x14ac:dyDescent="0.35">
      <c r="A4135" s="8" t="s">
        <v>4157</v>
      </c>
      <c r="B4135" s="8" t="s">
        <v>17619</v>
      </c>
    </row>
    <row r="4136" spans="1:2" x14ac:dyDescent="0.35">
      <c r="A4136" s="8" t="s">
        <v>4158</v>
      </c>
      <c r="B4136" s="8" t="s">
        <v>17619</v>
      </c>
    </row>
    <row r="4137" spans="1:2" x14ac:dyDescent="0.35">
      <c r="A4137" s="8" t="s">
        <v>4159</v>
      </c>
      <c r="B4137" s="8" t="s">
        <v>17619</v>
      </c>
    </row>
    <row r="4138" spans="1:2" x14ac:dyDescent="0.35">
      <c r="A4138" s="8" t="s">
        <v>4160</v>
      </c>
      <c r="B4138" s="8" t="s">
        <v>17619</v>
      </c>
    </row>
    <row r="4139" spans="1:2" x14ac:dyDescent="0.35">
      <c r="A4139" s="8" t="s">
        <v>4161</v>
      </c>
      <c r="B4139" s="8" t="s">
        <v>17619</v>
      </c>
    </row>
    <row r="4140" spans="1:2" x14ac:dyDescent="0.35">
      <c r="A4140" s="8" t="s">
        <v>4162</v>
      </c>
      <c r="B4140" s="8" t="s">
        <v>17619</v>
      </c>
    </row>
    <row r="4141" spans="1:2" x14ac:dyDescent="0.35">
      <c r="A4141" s="8" t="s">
        <v>4163</v>
      </c>
      <c r="B4141" s="8" t="s">
        <v>17619</v>
      </c>
    </row>
    <row r="4142" spans="1:2" x14ac:dyDescent="0.35">
      <c r="A4142" s="8" t="s">
        <v>4164</v>
      </c>
      <c r="B4142" s="8" t="s">
        <v>17619</v>
      </c>
    </row>
    <row r="4143" spans="1:2" x14ac:dyDescent="0.35">
      <c r="A4143" s="8" t="s">
        <v>4165</v>
      </c>
      <c r="B4143" s="8" t="s">
        <v>17619</v>
      </c>
    </row>
    <row r="4144" spans="1:2" x14ac:dyDescent="0.35">
      <c r="A4144" s="8" t="s">
        <v>4166</v>
      </c>
      <c r="B4144" s="8" t="s">
        <v>17619</v>
      </c>
    </row>
    <row r="4145" spans="1:2" x14ac:dyDescent="0.35">
      <c r="A4145" s="8" t="s">
        <v>4167</v>
      </c>
      <c r="B4145" s="8" t="s">
        <v>17619</v>
      </c>
    </row>
    <row r="4146" spans="1:2" x14ac:dyDescent="0.35">
      <c r="A4146" s="8" t="s">
        <v>4168</v>
      </c>
      <c r="B4146" s="8" t="s">
        <v>17619</v>
      </c>
    </row>
    <row r="4147" spans="1:2" x14ac:dyDescent="0.35">
      <c r="A4147" s="8" t="s">
        <v>4169</v>
      </c>
      <c r="B4147" s="8" t="s">
        <v>17619</v>
      </c>
    </row>
    <row r="4148" spans="1:2" x14ac:dyDescent="0.35">
      <c r="A4148" s="8" t="s">
        <v>4170</v>
      </c>
      <c r="B4148" s="8" t="s">
        <v>17619</v>
      </c>
    </row>
    <row r="4149" spans="1:2" x14ac:dyDescent="0.35">
      <c r="A4149" s="8" t="s">
        <v>4171</v>
      </c>
      <c r="B4149" s="8" t="s">
        <v>17619</v>
      </c>
    </row>
    <row r="4150" spans="1:2" x14ac:dyDescent="0.35">
      <c r="A4150" s="8" t="s">
        <v>4172</v>
      </c>
      <c r="B4150" s="8" t="s">
        <v>17619</v>
      </c>
    </row>
    <row r="4151" spans="1:2" x14ac:dyDescent="0.35">
      <c r="A4151" s="8" t="s">
        <v>4173</v>
      </c>
      <c r="B4151" s="8" t="s">
        <v>17619</v>
      </c>
    </row>
    <row r="4152" spans="1:2" x14ac:dyDescent="0.35">
      <c r="A4152" s="8" t="s">
        <v>4174</v>
      </c>
      <c r="B4152" s="8" t="s">
        <v>17620</v>
      </c>
    </row>
    <row r="4153" spans="1:2" x14ac:dyDescent="0.35">
      <c r="A4153" s="8" t="s">
        <v>4175</v>
      </c>
      <c r="B4153" s="8" t="s">
        <v>17620</v>
      </c>
    </row>
    <row r="4154" spans="1:2" x14ac:dyDescent="0.35">
      <c r="A4154" s="8" t="s">
        <v>4176</v>
      </c>
      <c r="B4154" s="8" t="s">
        <v>17620</v>
      </c>
    </row>
    <row r="4155" spans="1:2" x14ac:dyDescent="0.35">
      <c r="A4155" s="8" t="s">
        <v>4177</v>
      </c>
      <c r="B4155" s="8" t="s">
        <v>17620</v>
      </c>
    </row>
    <row r="4156" spans="1:2" x14ac:dyDescent="0.35">
      <c r="A4156" s="8" t="s">
        <v>4178</v>
      </c>
      <c r="B4156" s="8" t="s">
        <v>17620</v>
      </c>
    </row>
    <row r="4157" spans="1:2" x14ac:dyDescent="0.35">
      <c r="A4157" s="8" t="s">
        <v>4179</v>
      </c>
      <c r="B4157" s="8" t="s">
        <v>17620</v>
      </c>
    </row>
    <row r="4158" spans="1:2" x14ac:dyDescent="0.35">
      <c r="A4158" s="8" t="s">
        <v>4180</v>
      </c>
      <c r="B4158" s="8" t="s">
        <v>17620</v>
      </c>
    </row>
    <row r="4159" spans="1:2" x14ac:dyDescent="0.35">
      <c r="A4159" s="8" t="s">
        <v>4181</v>
      </c>
      <c r="B4159" s="8" t="s">
        <v>17620</v>
      </c>
    </row>
    <row r="4160" spans="1:2" x14ac:dyDescent="0.35">
      <c r="A4160" s="8" t="s">
        <v>4182</v>
      </c>
      <c r="B4160" s="8" t="s">
        <v>17620</v>
      </c>
    </row>
    <row r="4161" spans="1:2" x14ac:dyDescent="0.35">
      <c r="A4161" s="8" t="s">
        <v>4183</v>
      </c>
      <c r="B4161" s="8" t="s">
        <v>17620</v>
      </c>
    </row>
    <row r="4162" spans="1:2" x14ac:dyDescent="0.35">
      <c r="A4162" s="8" t="s">
        <v>4184</v>
      </c>
      <c r="B4162" s="8" t="s">
        <v>17620</v>
      </c>
    </row>
    <row r="4163" spans="1:2" x14ac:dyDescent="0.35">
      <c r="A4163" s="8" t="s">
        <v>4185</v>
      </c>
      <c r="B4163" s="8" t="s">
        <v>17620</v>
      </c>
    </row>
    <row r="4164" spans="1:2" x14ac:dyDescent="0.35">
      <c r="A4164" s="8" t="s">
        <v>4186</v>
      </c>
      <c r="B4164" s="8" t="s">
        <v>17620</v>
      </c>
    </row>
    <row r="4165" spans="1:2" x14ac:dyDescent="0.35">
      <c r="A4165" s="8" t="s">
        <v>4187</v>
      </c>
      <c r="B4165" s="8" t="s">
        <v>17620</v>
      </c>
    </row>
    <row r="4166" spans="1:2" x14ac:dyDescent="0.35">
      <c r="A4166" s="8" t="s">
        <v>4188</v>
      </c>
      <c r="B4166" s="8" t="s">
        <v>17620</v>
      </c>
    </row>
    <row r="4167" spans="1:2" x14ac:dyDescent="0.35">
      <c r="A4167" s="8" t="s">
        <v>4189</v>
      </c>
      <c r="B4167" s="8" t="s">
        <v>17620</v>
      </c>
    </row>
    <row r="4168" spans="1:2" x14ac:dyDescent="0.35">
      <c r="A4168" s="8" t="s">
        <v>4190</v>
      </c>
      <c r="B4168" s="8" t="s">
        <v>17620</v>
      </c>
    </row>
    <row r="4169" spans="1:2" x14ac:dyDescent="0.35">
      <c r="A4169" s="8" t="s">
        <v>4191</v>
      </c>
      <c r="B4169" s="8" t="s">
        <v>17620</v>
      </c>
    </row>
    <row r="4170" spans="1:2" x14ac:dyDescent="0.35">
      <c r="A4170" s="8" t="s">
        <v>4192</v>
      </c>
      <c r="B4170" s="8" t="s">
        <v>17620</v>
      </c>
    </row>
    <row r="4171" spans="1:2" x14ac:dyDescent="0.35">
      <c r="A4171" s="8" t="s">
        <v>4193</v>
      </c>
      <c r="B4171" s="8" t="s">
        <v>17620</v>
      </c>
    </row>
    <row r="4172" spans="1:2" x14ac:dyDescent="0.35">
      <c r="A4172" s="8" t="s">
        <v>4194</v>
      </c>
      <c r="B4172" s="8" t="s">
        <v>17620</v>
      </c>
    </row>
    <row r="4173" spans="1:2" x14ac:dyDescent="0.35">
      <c r="A4173" s="8" t="s">
        <v>4195</v>
      </c>
      <c r="B4173" s="8" t="s">
        <v>17620</v>
      </c>
    </row>
    <row r="4174" spans="1:2" x14ac:dyDescent="0.35">
      <c r="A4174" s="8" t="s">
        <v>4196</v>
      </c>
      <c r="B4174" s="8" t="s">
        <v>17620</v>
      </c>
    </row>
    <row r="4175" spans="1:2" x14ac:dyDescent="0.35">
      <c r="A4175" s="8" t="s">
        <v>4197</v>
      </c>
      <c r="B4175" s="8" t="s">
        <v>17620</v>
      </c>
    </row>
    <row r="4176" spans="1:2" x14ac:dyDescent="0.35">
      <c r="A4176" s="8" t="s">
        <v>4198</v>
      </c>
      <c r="B4176" s="8" t="s">
        <v>17620</v>
      </c>
    </row>
    <row r="4177" spans="1:2" x14ac:dyDescent="0.35">
      <c r="A4177" s="8" t="s">
        <v>4199</v>
      </c>
      <c r="B4177" s="8" t="s">
        <v>17620</v>
      </c>
    </row>
    <row r="4178" spans="1:2" x14ac:dyDescent="0.35">
      <c r="A4178" s="8" t="s">
        <v>4200</v>
      </c>
      <c r="B4178" s="8" t="s">
        <v>17620</v>
      </c>
    </row>
    <row r="4179" spans="1:2" x14ac:dyDescent="0.35">
      <c r="A4179" s="8" t="s">
        <v>4201</v>
      </c>
      <c r="B4179" s="8" t="s">
        <v>17620</v>
      </c>
    </row>
    <row r="4180" spans="1:2" x14ac:dyDescent="0.35">
      <c r="A4180" s="8" t="s">
        <v>4202</v>
      </c>
      <c r="B4180" s="8" t="s">
        <v>17620</v>
      </c>
    </row>
    <row r="4181" spans="1:2" x14ac:dyDescent="0.35">
      <c r="A4181" s="8" t="s">
        <v>4203</v>
      </c>
      <c r="B4181" s="8" t="s">
        <v>17620</v>
      </c>
    </row>
    <row r="4182" spans="1:2" x14ac:dyDescent="0.35">
      <c r="A4182" s="8" t="s">
        <v>4204</v>
      </c>
      <c r="B4182" s="8" t="s">
        <v>17620</v>
      </c>
    </row>
    <row r="4183" spans="1:2" x14ac:dyDescent="0.35">
      <c r="A4183" s="8" t="s">
        <v>4205</v>
      </c>
      <c r="B4183" s="8" t="s">
        <v>17621</v>
      </c>
    </row>
    <row r="4184" spans="1:2" x14ac:dyDescent="0.35">
      <c r="A4184" s="8" t="s">
        <v>4206</v>
      </c>
      <c r="B4184" s="8" t="s">
        <v>17621</v>
      </c>
    </row>
    <row r="4185" spans="1:2" x14ac:dyDescent="0.35">
      <c r="A4185" s="8" t="s">
        <v>4207</v>
      </c>
      <c r="B4185" s="8" t="s">
        <v>17621</v>
      </c>
    </row>
    <row r="4186" spans="1:2" x14ac:dyDescent="0.35">
      <c r="A4186" s="8" t="s">
        <v>4208</v>
      </c>
      <c r="B4186" s="8" t="s">
        <v>17621</v>
      </c>
    </row>
    <row r="4187" spans="1:2" x14ac:dyDescent="0.35">
      <c r="A4187" s="8" t="s">
        <v>4209</v>
      </c>
      <c r="B4187" s="8" t="s">
        <v>17621</v>
      </c>
    </row>
    <row r="4188" spans="1:2" x14ac:dyDescent="0.35">
      <c r="A4188" s="8" t="s">
        <v>4210</v>
      </c>
      <c r="B4188" s="8" t="s">
        <v>17621</v>
      </c>
    </row>
    <row r="4189" spans="1:2" x14ac:dyDescent="0.35">
      <c r="A4189" s="8" t="s">
        <v>4211</v>
      </c>
      <c r="B4189" s="8" t="s">
        <v>17621</v>
      </c>
    </row>
    <row r="4190" spans="1:2" x14ac:dyDescent="0.35">
      <c r="A4190" s="8" t="s">
        <v>4212</v>
      </c>
      <c r="B4190" s="8" t="s">
        <v>17621</v>
      </c>
    </row>
    <row r="4191" spans="1:2" x14ac:dyDescent="0.35">
      <c r="A4191" s="8" t="s">
        <v>4213</v>
      </c>
      <c r="B4191" s="8" t="s">
        <v>17621</v>
      </c>
    </row>
    <row r="4192" spans="1:2" x14ac:dyDescent="0.35">
      <c r="A4192" s="8" t="s">
        <v>4214</v>
      </c>
      <c r="B4192" s="8" t="s">
        <v>17621</v>
      </c>
    </row>
    <row r="4193" spans="1:2" x14ac:dyDescent="0.35">
      <c r="A4193" s="8" t="s">
        <v>4215</v>
      </c>
      <c r="B4193" s="8" t="s">
        <v>17621</v>
      </c>
    </row>
    <row r="4194" spans="1:2" x14ac:dyDescent="0.35">
      <c r="A4194" s="8" t="s">
        <v>4216</v>
      </c>
      <c r="B4194" s="8" t="s">
        <v>17621</v>
      </c>
    </row>
    <row r="4195" spans="1:2" x14ac:dyDescent="0.35">
      <c r="A4195" s="8" t="s">
        <v>4217</v>
      </c>
      <c r="B4195" s="8" t="s">
        <v>17621</v>
      </c>
    </row>
    <row r="4196" spans="1:2" x14ac:dyDescent="0.35">
      <c r="A4196" s="8" t="s">
        <v>4218</v>
      </c>
      <c r="B4196" s="8" t="s">
        <v>17621</v>
      </c>
    </row>
    <row r="4197" spans="1:2" x14ac:dyDescent="0.35">
      <c r="A4197" s="8" t="s">
        <v>4219</v>
      </c>
      <c r="B4197" s="8" t="s">
        <v>17621</v>
      </c>
    </row>
    <row r="4198" spans="1:2" x14ac:dyDescent="0.35">
      <c r="A4198" s="8" t="s">
        <v>4220</v>
      </c>
      <c r="B4198" s="8" t="s">
        <v>17621</v>
      </c>
    </row>
    <row r="4199" spans="1:2" x14ac:dyDescent="0.35">
      <c r="A4199" s="8" t="s">
        <v>4221</v>
      </c>
      <c r="B4199" s="8" t="s">
        <v>17621</v>
      </c>
    </row>
    <row r="4200" spans="1:2" x14ac:dyDescent="0.35">
      <c r="A4200" s="8" t="s">
        <v>4222</v>
      </c>
      <c r="B4200" s="8" t="s">
        <v>17621</v>
      </c>
    </row>
    <row r="4201" spans="1:2" x14ac:dyDescent="0.35">
      <c r="A4201" s="8" t="s">
        <v>4223</v>
      </c>
      <c r="B4201" s="8" t="s">
        <v>17621</v>
      </c>
    </row>
    <row r="4202" spans="1:2" x14ac:dyDescent="0.35">
      <c r="A4202" s="8" t="s">
        <v>4224</v>
      </c>
      <c r="B4202" s="8" t="s">
        <v>17621</v>
      </c>
    </row>
    <row r="4203" spans="1:2" x14ac:dyDescent="0.35">
      <c r="A4203" s="8" t="s">
        <v>4225</v>
      </c>
      <c r="B4203" s="8" t="s">
        <v>17621</v>
      </c>
    </row>
    <row r="4204" spans="1:2" x14ac:dyDescent="0.35">
      <c r="A4204" s="8" t="s">
        <v>4226</v>
      </c>
      <c r="B4204" s="8" t="s">
        <v>17621</v>
      </c>
    </row>
    <row r="4205" spans="1:2" x14ac:dyDescent="0.35">
      <c r="A4205" s="8" t="s">
        <v>4227</v>
      </c>
      <c r="B4205" s="8" t="s">
        <v>17621</v>
      </c>
    </row>
    <row r="4206" spans="1:2" x14ac:dyDescent="0.35">
      <c r="A4206" s="8" t="s">
        <v>4228</v>
      </c>
      <c r="B4206" s="8" t="s">
        <v>17621</v>
      </c>
    </row>
    <row r="4207" spans="1:2" x14ac:dyDescent="0.35">
      <c r="A4207" s="8" t="s">
        <v>4229</v>
      </c>
      <c r="B4207" s="8" t="s">
        <v>17621</v>
      </c>
    </row>
    <row r="4208" spans="1:2" x14ac:dyDescent="0.35">
      <c r="A4208" s="8" t="s">
        <v>4230</v>
      </c>
      <c r="B4208" s="8" t="s">
        <v>17621</v>
      </c>
    </row>
    <row r="4209" spans="1:2" x14ac:dyDescent="0.35">
      <c r="A4209" s="8" t="s">
        <v>4231</v>
      </c>
      <c r="B4209" s="8" t="s">
        <v>17621</v>
      </c>
    </row>
    <row r="4210" spans="1:2" x14ac:dyDescent="0.35">
      <c r="A4210" s="8" t="s">
        <v>4232</v>
      </c>
      <c r="B4210" s="8" t="s">
        <v>17621</v>
      </c>
    </row>
    <row r="4211" spans="1:2" x14ac:dyDescent="0.35">
      <c r="A4211" s="8" t="s">
        <v>4233</v>
      </c>
      <c r="B4211" s="8" t="s">
        <v>17621</v>
      </c>
    </row>
    <row r="4212" spans="1:2" x14ac:dyDescent="0.35">
      <c r="A4212" s="8" t="s">
        <v>4234</v>
      </c>
      <c r="B4212" s="8" t="s">
        <v>17621</v>
      </c>
    </row>
    <row r="4213" spans="1:2" x14ac:dyDescent="0.35">
      <c r="A4213" s="8" t="s">
        <v>4235</v>
      </c>
      <c r="B4213" s="8" t="s">
        <v>17622</v>
      </c>
    </row>
    <row r="4214" spans="1:2" x14ac:dyDescent="0.35">
      <c r="A4214" s="8" t="s">
        <v>4236</v>
      </c>
      <c r="B4214" s="8" t="s">
        <v>17622</v>
      </c>
    </row>
    <row r="4215" spans="1:2" x14ac:dyDescent="0.35">
      <c r="A4215" s="8" t="s">
        <v>4237</v>
      </c>
      <c r="B4215" s="8" t="s">
        <v>17622</v>
      </c>
    </row>
    <row r="4216" spans="1:2" x14ac:dyDescent="0.35">
      <c r="A4216" s="8" t="s">
        <v>4238</v>
      </c>
      <c r="B4216" s="8" t="s">
        <v>17622</v>
      </c>
    </row>
    <row r="4217" spans="1:2" x14ac:dyDescent="0.35">
      <c r="A4217" s="8" t="s">
        <v>4239</v>
      </c>
      <c r="B4217" s="8" t="s">
        <v>17622</v>
      </c>
    </row>
    <row r="4218" spans="1:2" x14ac:dyDescent="0.35">
      <c r="A4218" s="8" t="s">
        <v>4240</v>
      </c>
      <c r="B4218" s="8" t="s">
        <v>17622</v>
      </c>
    </row>
    <row r="4219" spans="1:2" x14ac:dyDescent="0.35">
      <c r="A4219" s="8" t="s">
        <v>4241</v>
      </c>
      <c r="B4219" s="8" t="s">
        <v>17622</v>
      </c>
    </row>
    <row r="4220" spans="1:2" x14ac:dyDescent="0.35">
      <c r="A4220" s="8" t="s">
        <v>4242</v>
      </c>
      <c r="B4220" s="8" t="s">
        <v>17622</v>
      </c>
    </row>
    <row r="4221" spans="1:2" x14ac:dyDescent="0.35">
      <c r="A4221" s="8" t="s">
        <v>4243</v>
      </c>
      <c r="B4221" s="8" t="s">
        <v>17622</v>
      </c>
    </row>
    <row r="4222" spans="1:2" x14ac:dyDescent="0.35">
      <c r="A4222" s="8" t="s">
        <v>4244</v>
      </c>
      <c r="B4222" s="8" t="s">
        <v>17622</v>
      </c>
    </row>
    <row r="4223" spans="1:2" x14ac:dyDescent="0.35">
      <c r="A4223" s="8" t="s">
        <v>4245</v>
      </c>
      <c r="B4223" s="8" t="s">
        <v>17622</v>
      </c>
    </row>
    <row r="4224" spans="1:2" x14ac:dyDescent="0.35">
      <c r="A4224" s="8" t="s">
        <v>4246</v>
      </c>
      <c r="B4224" s="8" t="s">
        <v>17622</v>
      </c>
    </row>
    <row r="4225" spans="1:2" x14ac:dyDescent="0.35">
      <c r="A4225" s="8" t="s">
        <v>4247</v>
      </c>
      <c r="B4225" s="8" t="s">
        <v>17622</v>
      </c>
    </row>
    <row r="4226" spans="1:2" x14ac:dyDescent="0.35">
      <c r="A4226" s="8" t="s">
        <v>4248</v>
      </c>
      <c r="B4226" s="8" t="s">
        <v>17622</v>
      </c>
    </row>
    <row r="4227" spans="1:2" x14ac:dyDescent="0.35">
      <c r="A4227" s="8" t="s">
        <v>4249</v>
      </c>
      <c r="B4227" s="8" t="s">
        <v>17622</v>
      </c>
    </row>
    <row r="4228" spans="1:2" x14ac:dyDescent="0.35">
      <c r="A4228" s="8" t="s">
        <v>4250</v>
      </c>
      <c r="B4228" s="8" t="s">
        <v>17622</v>
      </c>
    </row>
    <row r="4229" spans="1:2" x14ac:dyDescent="0.35">
      <c r="A4229" s="8" t="s">
        <v>4251</v>
      </c>
      <c r="B4229" s="8" t="s">
        <v>17622</v>
      </c>
    </row>
    <row r="4230" spans="1:2" x14ac:dyDescent="0.35">
      <c r="A4230" s="8" t="s">
        <v>4252</v>
      </c>
      <c r="B4230" s="8" t="s">
        <v>17622</v>
      </c>
    </row>
    <row r="4231" spans="1:2" x14ac:dyDescent="0.35">
      <c r="A4231" s="8" t="s">
        <v>4253</v>
      </c>
      <c r="B4231" s="8" t="s">
        <v>17622</v>
      </c>
    </row>
    <row r="4232" spans="1:2" x14ac:dyDescent="0.35">
      <c r="A4232" s="8" t="s">
        <v>4254</v>
      </c>
      <c r="B4232" s="8" t="s">
        <v>17622</v>
      </c>
    </row>
    <row r="4233" spans="1:2" x14ac:dyDescent="0.35">
      <c r="A4233" s="8" t="s">
        <v>4255</v>
      </c>
      <c r="B4233" s="8" t="s">
        <v>17622</v>
      </c>
    </row>
    <row r="4234" spans="1:2" x14ac:dyDescent="0.35">
      <c r="A4234" s="8" t="s">
        <v>4256</v>
      </c>
      <c r="B4234" s="8" t="s">
        <v>17622</v>
      </c>
    </row>
    <row r="4235" spans="1:2" x14ac:dyDescent="0.35">
      <c r="A4235" s="8" t="s">
        <v>4257</v>
      </c>
      <c r="B4235" s="8" t="s">
        <v>17622</v>
      </c>
    </row>
    <row r="4236" spans="1:2" x14ac:dyDescent="0.35">
      <c r="A4236" s="8" t="s">
        <v>4258</v>
      </c>
      <c r="B4236" s="8" t="s">
        <v>17622</v>
      </c>
    </row>
    <row r="4237" spans="1:2" x14ac:dyDescent="0.35">
      <c r="A4237" s="8" t="s">
        <v>4259</v>
      </c>
      <c r="B4237" s="8" t="s">
        <v>17622</v>
      </c>
    </row>
    <row r="4238" spans="1:2" x14ac:dyDescent="0.35">
      <c r="A4238" s="8" t="s">
        <v>4260</v>
      </c>
      <c r="B4238" s="8" t="s">
        <v>17622</v>
      </c>
    </row>
    <row r="4239" spans="1:2" x14ac:dyDescent="0.35">
      <c r="A4239" s="8" t="s">
        <v>4261</v>
      </c>
      <c r="B4239" s="8" t="s">
        <v>17622</v>
      </c>
    </row>
    <row r="4240" spans="1:2" x14ac:dyDescent="0.35">
      <c r="A4240" s="8" t="s">
        <v>4262</v>
      </c>
      <c r="B4240" s="8" t="s">
        <v>17622</v>
      </c>
    </row>
    <row r="4241" spans="1:2" x14ac:dyDescent="0.35">
      <c r="A4241" s="8" t="s">
        <v>4263</v>
      </c>
      <c r="B4241" s="8" t="s">
        <v>17622</v>
      </c>
    </row>
    <row r="4242" spans="1:2" x14ac:dyDescent="0.35">
      <c r="A4242" s="8" t="s">
        <v>4264</v>
      </c>
      <c r="B4242" s="8" t="s">
        <v>17622</v>
      </c>
    </row>
    <row r="4243" spans="1:2" x14ac:dyDescent="0.35">
      <c r="A4243" s="8" t="s">
        <v>4265</v>
      </c>
      <c r="B4243" s="8" t="s">
        <v>17622</v>
      </c>
    </row>
    <row r="4244" spans="1:2" x14ac:dyDescent="0.35">
      <c r="A4244" s="8" t="s">
        <v>4266</v>
      </c>
      <c r="B4244" s="8" t="s">
        <v>17623</v>
      </c>
    </row>
    <row r="4245" spans="1:2" x14ac:dyDescent="0.35">
      <c r="A4245" s="8" t="s">
        <v>4267</v>
      </c>
      <c r="B4245" s="8" t="s">
        <v>17623</v>
      </c>
    </row>
    <row r="4246" spans="1:2" x14ac:dyDescent="0.35">
      <c r="A4246" s="8" t="s">
        <v>4268</v>
      </c>
      <c r="B4246" s="8" t="s">
        <v>17623</v>
      </c>
    </row>
    <row r="4247" spans="1:2" x14ac:dyDescent="0.35">
      <c r="A4247" s="8" t="s">
        <v>4269</v>
      </c>
      <c r="B4247" s="8" t="s">
        <v>17623</v>
      </c>
    </row>
    <row r="4248" spans="1:2" x14ac:dyDescent="0.35">
      <c r="A4248" s="8" t="s">
        <v>4270</v>
      </c>
      <c r="B4248" s="8" t="s">
        <v>17623</v>
      </c>
    </row>
    <row r="4249" spans="1:2" x14ac:dyDescent="0.35">
      <c r="A4249" s="8" t="s">
        <v>4271</v>
      </c>
      <c r="B4249" s="8" t="s">
        <v>17623</v>
      </c>
    </row>
    <row r="4250" spans="1:2" x14ac:dyDescent="0.35">
      <c r="A4250" s="8" t="s">
        <v>4272</v>
      </c>
      <c r="B4250" s="8" t="s">
        <v>17623</v>
      </c>
    </row>
    <row r="4251" spans="1:2" x14ac:dyDescent="0.35">
      <c r="A4251" s="8" t="s">
        <v>4273</v>
      </c>
      <c r="B4251" s="8" t="s">
        <v>17623</v>
      </c>
    </row>
    <row r="4252" spans="1:2" x14ac:dyDescent="0.35">
      <c r="A4252" s="8" t="s">
        <v>4274</v>
      </c>
      <c r="B4252" s="8" t="s">
        <v>17623</v>
      </c>
    </row>
    <row r="4253" spans="1:2" x14ac:dyDescent="0.35">
      <c r="A4253" s="8" t="s">
        <v>4275</v>
      </c>
      <c r="B4253" s="8" t="s">
        <v>17623</v>
      </c>
    </row>
    <row r="4254" spans="1:2" x14ac:dyDescent="0.35">
      <c r="A4254" s="8" t="s">
        <v>4276</v>
      </c>
      <c r="B4254" s="8" t="s">
        <v>17623</v>
      </c>
    </row>
    <row r="4255" spans="1:2" x14ac:dyDescent="0.35">
      <c r="A4255" s="8" t="s">
        <v>4277</v>
      </c>
      <c r="B4255" s="8" t="s">
        <v>17623</v>
      </c>
    </row>
    <row r="4256" spans="1:2" x14ac:dyDescent="0.35">
      <c r="A4256" s="8" t="s">
        <v>4278</v>
      </c>
      <c r="B4256" s="8" t="s">
        <v>17623</v>
      </c>
    </row>
    <row r="4257" spans="1:2" x14ac:dyDescent="0.35">
      <c r="A4257" s="8" t="s">
        <v>4279</v>
      </c>
      <c r="B4257" s="8" t="s">
        <v>17623</v>
      </c>
    </row>
    <row r="4258" spans="1:2" x14ac:dyDescent="0.35">
      <c r="A4258" s="8" t="s">
        <v>4280</v>
      </c>
      <c r="B4258" s="8" t="s">
        <v>17623</v>
      </c>
    </row>
    <row r="4259" spans="1:2" x14ac:dyDescent="0.35">
      <c r="A4259" s="8" t="s">
        <v>4281</v>
      </c>
      <c r="B4259" s="8" t="s">
        <v>17623</v>
      </c>
    </row>
    <row r="4260" spans="1:2" x14ac:dyDescent="0.35">
      <c r="A4260" s="8" t="s">
        <v>4282</v>
      </c>
      <c r="B4260" s="8" t="s">
        <v>17623</v>
      </c>
    </row>
    <row r="4261" spans="1:2" x14ac:dyDescent="0.35">
      <c r="A4261" s="8" t="s">
        <v>4283</v>
      </c>
      <c r="B4261" s="8" t="s">
        <v>17623</v>
      </c>
    </row>
    <row r="4262" spans="1:2" x14ac:dyDescent="0.35">
      <c r="A4262" s="8" t="s">
        <v>4284</v>
      </c>
      <c r="B4262" s="8" t="s">
        <v>17623</v>
      </c>
    </row>
    <row r="4263" spans="1:2" x14ac:dyDescent="0.35">
      <c r="A4263" s="8" t="s">
        <v>4285</v>
      </c>
      <c r="B4263" s="8" t="s">
        <v>17623</v>
      </c>
    </row>
    <row r="4264" spans="1:2" x14ac:dyDescent="0.35">
      <c r="A4264" s="8" t="s">
        <v>4286</v>
      </c>
      <c r="B4264" s="8" t="s">
        <v>17623</v>
      </c>
    </row>
    <row r="4265" spans="1:2" x14ac:dyDescent="0.35">
      <c r="A4265" s="8" t="s">
        <v>4287</v>
      </c>
      <c r="B4265" s="8" t="s">
        <v>17623</v>
      </c>
    </row>
    <row r="4266" spans="1:2" x14ac:dyDescent="0.35">
      <c r="A4266" s="8" t="s">
        <v>4288</v>
      </c>
      <c r="B4266" s="8" t="s">
        <v>17623</v>
      </c>
    </row>
    <row r="4267" spans="1:2" x14ac:dyDescent="0.35">
      <c r="A4267" s="8" t="s">
        <v>4289</v>
      </c>
      <c r="B4267" s="8" t="s">
        <v>17623</v>
      </c>
    </row>
    <row r="4268" spans="1:2" x14ac:dyDescent="0.35">
      <c r="A4268" s="8" t="s">
        <v>4290</v>
      </c>
      <c r="B4268" s="8" t="s">
        <v>17623</v>
      </c>
    </row>
    <row r="4269" spans="1:2" x14ac:dyDescent="0.35">
      <c r="A4269" s="8" t="s">
        <v>4291</v>
      </c>
      <c r="B4269" s="8" t="s">
        <v>17623</v>
      </c>
    </row>
    <row r="4270" spans="1:2" x14ac:dyDescent="0.35">
      <c r="A4270" s="8" t="s">
        <v>4292</v>
      </c>
      <c r="B4270" s="8" t="s">
        <v>17623</v>
      </c>
    </row>
    <row r="4271" spans="1:2" x14ac:dyDescent="0.35">
      <c r="A4271" s="8" t="s">
        <v>4293</v>
      </c>
      <c r="B4271" s="8" t="s">
        <v>17623</v>
      </c>
    </row>
    <row r="4272" spans="1:2" x14ac:dyDescent="0.35">
      <c r="A4272" s="8" t="s">
        <v>4294</v>
      </c>
      <c r="B4272" s="8" t="s">
        <v>17623</v>
      </c>
    </row>
    <row r="4273" spans="1:2" x14ac:dyDescent="0.35">
      <c r="A4273" s="8" t="s">
        <v>4295</v>
      </c>
      <c r="B4273" s="8" t="s">
        <v>17623</v>
      </c>
    </row>
    <row r="4274" spans="1:2" x14ac:dyDescent="0.35">
      <c r="A4274" s="8" t="s">
        <v>4296</v>
      </c>
      <c r="B4274" s="8" t="s">
        <v>17623</v>
      </c>
    </row>
    <row r="4275" spans="1:2" x14ac:dyDescent="0.35">
      <c r="A4275" s="8" t="s">
        <v>4297</v>
      </c>
      <c r="B4275" s="8" t="s">
        <v>17624</v>
      </c>
    </row>
    <row r="4276" spans="1:2" x14ac:dyDescent="0.35">
      <c r="A4276" s="8" t="s">
        <v>4298</v>
      </c>
      <c r="B4276" s="8" t="s">
        <v>17624</v>
      </c>
    </row>
    <row r="4277" spans="1:2" x14ac:dyDescent="0.35">
      <c r="A4277" s="8" t="s">
        <v>4299</v>
      </c>
      <c r="B4277" s="8" t="s">
        <v>17624</v>
      </c>
    </row>
    <row r="4278" spans="1:2" x14ac:dyDescent="0.35">
      <c r="A4278" s="8" t="s">
        <v>4300</v>
      </c>
      <c r="B4278" s="8" t="s">
        <v>17624</v>
      </c>
    </row>
    <row r="4279" spans="1:2" x14ac:dyDescent="0.35">
      <c r="A4279" s="8" t="s">
        <v>4301</v>
      </c>
      <c r="B4279" s="8" t="s">
        <v>17624</v>
      </c>
    </row>
    <row r="4280" spans="1:2" x14ac:dyDescent="0.35">
      <c r="A4280" s="8" t="s">
        <v>4302</v>
      </c>
      <c r="B4280" s="8" t="s">
        <v>17624</v>
      </c>
    </row>
    <row r="4281" spans="1:2" x14ac:dyDescent="0.35">
      <c r="A4281" s="8" t="s">
        <v>4303</v>
      </c>
      <c r="B4281" s="8" t="s">
        <v>17624</v>
      </c>
    </row>
    <row r="4282" spans="1:2" x14ac:dyDescent="0.35">
      <c r="A4282" s="8" t="s">
        <v>4304</v>
      </c>
      <c r="B4282" s="8" t="s">
        <v>17624</v>
      </c>
    </row>
    <row r="4283" spans="1:2" x14ac:dyDescent="0.35">
      <c r="A4283" s="8" t="s">
        <v>4305</v>
      </c>
      <c r="B4283" s="8" t="s">
        <v>17624</v>
      </c>
    </row>
    <row r="4284" spans="1:2" x14ac:dyDescent="0.35">
      <c r="A4284" s="8" t="s">
        <v>4306</v>
      </c>
      <c r="B4284" s="8" t="s">
        <v>17624</v>
      </c>
    </row>
    <row r="4285" spans="1:2" x14ac:dyDescent="0.35">
      <c r="A4285" s="8" t="s">
        <v>4307</v>
      </c>
      <c r="B4285" s="8" t="s">
        <v>17624</v>
      </c>
    </row>
    <row r="4286" spans="1:2" x14ac:dyDescent="0.35">
      <c r="A4286" s="8" t="s">
        <v>4308</v>
      </c>
      <c r="B4286" s="8" t="s">
        <v>17624</v>
      </c>
    </row>
    <row r="4287" spans="1:2" x14ac:dyDescent="0.35">
      <c r="A4287" s="8" t="s">
        <v>4309</v>
      </c>
      <c r="B4287" s="8" t="s">
        <v>17624</v>
      </c>
    </row>
    <row r="4288" spans="1:2" x14ac:dyDescent="0.35">
      <c r="A4288" s="8" t="s">
        <v>4310</v>
      </c>
      <c r="B4288" s="8" t="s">
        <v>17624</v>
      </c>
    </row>
    <row r="4289" spans="1:2" x14ac:dyDescent="0.35">
      <c r="A4289" s="8" t="s">
        <v>4311</v>
      </c>
      <c r="B4289" s="8" t="s">
        <v>17624</v>
      </c>
    </row>
    <row r="4290" spans="1:2" x14ac:dyDescent="0.35">
      <c r="A4290" s="8" t="s">
        <v>4312</v>
      </c>
      <c r="B4290" s="8" t="s">
        <v>17624</v>
      </c>
    </row>
    <row r="4291" spans="1:2" x14ac:dyDescent="0.35">
      <c r="A4291" s="8" t="s">
        <v>4313</v>
      </c>
      <c r="B4291" s="8" t="s">
        <v>17624</v>
      </c>
    </row>
    <row r="4292" spans="1:2" x14ac:dyDescent="0.35">
      <c r="A4292" s="8" t="s">
        <v>4314</v>
      </c>
      <c r="B4292" s="8" t="s">
        <v>17624</v>
      </c>
    </row>
    <row r="4293" spans="1:2" x14ac:dyDescent="0.35">
      <c r="A4293" s="8" t="s">
        <v>4315</v>
      </c>
      <c r="B4293" s="8" t="s">
        <v>17624</v>
      </c>
    </row>
    <row r="4294" spans="1:2" x14ac:dyDescent="0.35">
      <c r="A4294" s="8" t="s">
        <v>4316</v>
      </c>
      <c r="B4294" s="8" t="s">
        <v>17624</v>
      </c>
    </row>
    <row r="4295" spans="1:2" x14ac:dyDescent="0.35">
      <c r="A4295" s="8" t="s">
        <v>4317</v>
      </c>
      <c r="B4295" s="8" t="s">
        <v>17624</v>
      </c>
    </row>
    <row r="4296" spans="1:2" x14ac:dyDescent="0.35">
      <c r="A4296" s="8" t="s">
        <v>4318</v>
      </c>
      <c r="B4296" s="8" t="s">
        <v>17624</v>
      </c>
    </row>
    <row r="4297" spans="1:2" x14ac:dyDescent="0.35">
      <c r="A4297" s="8" t="s">
        <v>4319</v>
      </c>
      <c r="B4297" s="8" t="s">
        <v>17624</v>
      </c>
    </row>
    <row r="4298" spans="1:2" x14ac:dyDescent="0.35">
      <c r="A4298" s="8" t="s">
        <v>4320</v>
      </c>
      <c r="B4298" s="8" t="s">
        <v>17624</v>
      </c>
    </row>
    <row r="4299" spans="1:2" x14ac:dyDescent="0.35">
      <c r="A4299" s="8" t="s">
        <v>4321</v>
      </c>
      <c r="B4299" s="8" t="s">
        <v>17624</v>
      </c>
    </row>
    <row r="4300" spans="1:2" x14ac:dyDescent="0.35">
      <c r="A4300" s="8" t="s">
        <v>4322</v>
      </c>
      <c r="B4300" s="8" t="s">
        <v>17624</v>
      </c>
    </row>
    <row r="4301" spans="1:2" x14ac:dyDescent="0.35">
      <c r="A4301" s="8" t="s">
        <v>4323</v>
      </c>
      <c r="B4301" s="8" t="s">
        <v>17624</v>
      </c>
    </row>
    <row r="4302" spans="1:2" x14ac:dyDescent="0.35">
      <c r="A4302" s="8" t="s">
        <v>4324</v>
      </c>
      <c r="B4302" s="8" t="s">
        <v>17624</v>
      </c>
    </row>
    <row r="4303" spans="1:2" x14ac:dyDescent="0.35">
      <c r="A4303" s="8" t="s">
        <v>4325</v>
      </c>
      <c r="B4303" s="8" t="s">
        <v>17624</v>
      </c>
    </row>
    <row r="4304" spans="1:2" x14ac:dyDescent="0.35">
      <c r="A4304" s="8" t="s">
        <v>4326</v>
      </c>
      <c r="B4304" s="8" t="s">
        <v>17624</v>
      </c>
    </row>
    <row r="4305" spans="1:2" x14ac:dyDescent="0.35">
      <c r="A4305" s="8" t="s">
        <v>4327</v>
      </c>
      <c r="B4305" s="8" t="s">
        <v>17625</v>
      </c>
    </row>
    <row r="4306" spans="1:2" x14ac:dyDescent="0.35">
      <c r="A4306" s="8" t="s">
        <v>4328</v>
      </c>
      <c r="B4306" s="8" t="s">
        <v>17625</v>
      </c>
    </row>
    <row r="4307" spans="1:2" x14ac:dyDescent="0.35">
      <c r="A4307" s="8" t="s">
        <v>4329</v>
      </c>
      <c r="B4307" s="8" t="s">
        <v>17625</v>
      </c>
    </row>
    <row r="4308" spans="1:2" x14ac:dyDescent="0.35">
      <c r="A4308" s="8" t="s">
        <v>4330</v>
      </c>
      <c r="B4308" s="8" t="s">
        <v>17625</v>
      </c>
    </row>
    <row r="4309" spans="1:2" x14ac:dyDescent="0.35">
      <c r="A4309" s="8" t="s">
        <v>4331</v>
      </c>
      <c r="B4309" s="8" t="s">
        <v>17625</v>
      </c>
    </row>
    <row r="4310" spans="1:2" x14ac:dyDescent="0.35">
      <c r="A4310" s="8" t="s">
        <v>4332</v>
      </c>
      <c r="B4310" s="8" t="s">
        <v>17625</v>
      </c>
    </row>
    <row r="4311" spans="1:2" x14ac:dyDescent="0.35">
      <c r="A4311" s="8" t="s">
        <v>4333</v>
      </c>
      <c r="B4311" s="8" t="s">
        <v>17625</v>
      </c>
    </row>
    <row r="4312" spans="1:2" x14ac:dyDescent="0.35">
      <c r="A4312" s="8" t="s">
        <v>4334</v>
      </c>
      <c r="B4312" s="8" t="s">
        <v>17625</v>
      </c>
    </row>
    <row r="4313" spans="1:2" x14ac:dyDescent="0.35">
      <c r="A4313" s="8" t="s">
        <v>4335</v>
      </c>
      <c r="B4313" s="8" t="s">
        <v>17625</v>
      </c>
    </row>
    <row r="4314" spans="1:2" x14ac:dyDescent="0.35">
      <c r="A4314" s="8" t="s">
        <v>4336</v>
      </c>
      <c r="B4314" s="8" t="s">
        <v>17625</v>
      </c>
    </row>
    <row r="4315" spans="1:2" x14ac:dyDescent="0.35">
      <c r="A4315" s="8" t="s">
        <v>4337</v>
      </c>
      <c r="B4315" s="8" t="s">
        <v>17625</v>
      </c>
    </row>
    <row r="4316" spans="1:2" x14ac:dyDescent="0.35">
      <c r="A4316" s="8" t="s">
        <v>4338</v>
      </c>
      <c r="B4316" s="8" t="s">
        <v>17625</v>
      </c>
    </row>
    <row r="4317" spans="1:2" x14ac:dyDescent="0.35">
      <c r="A4317" s="8" t="s">
        <v>4339</v>
      </c>
      <c r="B4317" s="8" t="s">
        <v>17625</v>
      </c>
    </row>
    <row r="4318" spans="1:2" x14ac:dyDescent="0.35">
      <c r="A4318" s="8" t="s">
        <v>4340</v>
      </c>
      <c r="B4318" s="8" t="s">
        <v>17625</v>
      </c>
    </row>
    <row r="4319" spans="1:2" x14ac:dyDescent="0.35">
      <c r="A4319" s="8" t="s">
        <v>4341</v>
      </c>
      <c r="B4319" s="8" t="s">
        <v>17625</v>
      </c>
    </row>
    <row r="4320" spans="1:2" x14ac:dyDescent="0.35">
      <c r="A4320" s="8" t="s">
        <v>4342</v>
      </c>
      <c r="B4320" s="8" t="s">
        <v>17625</v>
      </c>
    </row>
    <row r="4321" spans="1:2" x14ac:dyDescent="0.35">
      <c r="A4321" s="8" t="s">
        <v>4343</v>
      </c>
      <c r="B4321" s="8" t="s">
        <v>17625</v>
      </c>
    </row>
    <row r="4322" spans="1:2" x14ac:dyDescent="0.35">
      <c r="A4322" s="8" t="s">
        <v>4344</v>
      </c>
      <c r="B4322" s="8" t="s">
        <v>17625</v>
      </c>
    </row>
    <row r="4323" spans="1:2" x14ac:dyDescent="0.35">
      <c r="A4323" s="8" t="s">
        <v>4345</v>
      </c>
      <c r="B4323" s="8" t="s">
        <v>17625</v>
      </c>
    </row>
    <row r="4324" spans="1:2" x14ac:dyDescent="0.35">
      <c r="A4324" s="8" t="s">
        <v>4346</v>
      </c>
      <c r="B4324" s="8" t="s">
        <v>17625</v>
      </c>
    </row>
    <row r="4325" spans="1:2" x14ac:dyDescent="0.35">
      <c r="A4325" s="8" t="s">
        <v>4347</v>
      </c>
      <c r="B4325" s="8" t="s">
        <v>17625</v>
      </c>
    </row>
    <row r="4326" spans="1:2" x14ac:dyDescent="0.35">
      <c r="A4326" s="8" t="s">
        <v>4348</v>
      </c>
      <c r="B4326" s="8" t="s">
        <v>17625</v>
      </c>
    </row>
    <row r="4327" spans="1:2" x14ac:dyDescent="0.35">
      <c r="A4327" s="8" t="s">
        <v>4349</v>
      </c>
      <c r="B4327" s="8" t="s">
        <v>17625</v>
      </c>
    </row>
    <row r="4328" spans="1:2" x14ac:dyDescent="0.35">
      <c r="A4328" s="8" t="s">
        <v>4350</v>
      </c>
      <c r="B4328" s="8" t="s">
        <v>17625</v>
      </c>
    </row>
    <row r="4329" spans="1:2" x14ac:dyDescent="0.35">
      <c r="A4329" s="8" t="s">
        <v>4351</v>
      </c>
      <c r="B4329" s="8" t="s">
        <v>17625</v>
      </c>
    </row>
    <row r="4330" spans="1:2" x14ac:dyDescent="0.35">
      <c r="A4330" s="8" t="s">
        <v>4352</v>
      </c>
      <c r="B4330" s="8" t="s">
        <v>17625</v>
      </c>
    </row>
    <row r="4331" spans="1:2" x14ac:dyDescent="0.35">
      <c r="A4331" s="8" t="s">
        <v>4353</v>
      </c>
      <c r="B4331" s="8" t="s">
        <v>17625</v>
      </c>
    </row>
    <row r="4332" spans="1:2" x14ac:dyDescent="0.35">
      <c r="A4332" s="8" t="s">
        <v>4354</v>
      </c>
      <c r="B4332" s="8" t="s">
        <v>17625</v>
      </c>
    </row>
    <row r="4333" spans="1:2" x14ac:dyDescent="0.35">
      <c r="A4333" s="8" t="s">
        <v>4355</v>
      </c>
      <c r="B4333" s="8" t="s">
        <v>17625</v>
      </c>
    </row>
    <row r="4334" spans="1:2" x14ac:dyDescent="0.35">
      <c r="A4334" s="8" t="s">
        <v>4356</v>
      </c>
      <c r="B4334" s="8" t="s">
        <v>17625</v>
      </c>
    </row>
    <row r="4335" spans="1:2" x14ac:dyDescent="0.35">
      <c r="A4335" s="8" t="s">
        <v>4357</v>
      </c>
      <c r="B4335" s="8" t="s">
        <v>17625</v>
      </c>
    </row>
    <row r="4336" spans="1:2" x14ac:dyDescent="0.35">
      <c r="A4336" s="8" t="s">
        <v>4358</v>
      </c>
      <c r="B4336" s="8" t="s">
        <v>17626</v>
      </c>
    </row>
    <row r="4337" spans="1:2" x14ac:dyDescent="0.35">
      <c r="A4337" s="8" t="s">
        <v>4359</v>
      </c>
      <c r="B4337" s="8" t="s">
        <v>17626</v>
      </c>
    </row>
    <row r="4338" spans="1:2" x14ac:dyDescent="0.35">
      <c r="A4338" s="8" t="s">
        <v>4360</v>
      </c>
      <c r="B4338" s="8" t="s">
        <v>17626</v>
      </c>
    </row>
    <row r="4339" spans="1:2" x14ac:dyDescent="0.35">
      <c r="A4339" s="8" t="s">
        <v>4361</v>
      </c>
      <c r="B4339" s="8" t="s">
        <v>17626</v>
      </c>
    </row>
    <row r="4340" spans="1:2" x14ac:dyDescent="0.35">
      <c r="A4340" s="8" t="s">
        <v>4362</v>
      </c>
      <c r="B4340" s="8" t="s">
        <v>17626</v>
      </c>
    </row>
    <row r="4341" spans="1:2" x14ac:dyDescent="0.35">
      <c r="A4341" s="8" t="s">
        <v>4363</v>
      </c>
      <c r="B4341" s="8" t="s">
        <v>17626</v>
      </c>
    </row>
    <row r="4342" spans="1:2" x14ac:dyDescent="0.35">
      <c r="A4342" s="8" t="s">
        <v>4364</v>
      </c>
      <c r="B4342" s="8" t="s">
        <v>17626</v>
      </c>
    </row>
    <row r="4343" spans="1:2" x14ac:dyDescent="0.35">
      <c r="A4343" s="8" t="s">
        <v>4365</v>
      </c>
      <c r="B4343" s="8" t="s">
        <v>17626</v>
      </c>
    </row>
    <row r="4344" spans="1:2" x14ac:dyDescent="0.35">
      <c r="A4344" s="8" t="s">
        <v>4366</v>
      </c>
      <c r="B4344" s="8" t="s">
        <v>17626</v>
      </c>
    </row>
    <row r="4345" spans="1:2" x14ac:dyDescent="0.35">
      <c r="A4345" s="8" t="s">
        <v>4367</v>
      </c>
      <c r="B4345" s="8" t="s">
        <v>17626</v>
      </c>
    </row>
    <row r="4346" spans="1:2" x14ac:dyDescent="0.35">
      <c r="A4346" s="8" t="s">
        <v>4368</v>
      </c>
      <c r="B4346" s="8" t="s">
        <v>17626</v>
      </c>
    </row>
    <row r="4347" spans="1:2" x14ac:dyDescent="0.35">
      <c r="A4347" s="8" t="s">
        <v>4369</v>
      </c>
      <c r="B4347" s="8" t="s">
        <v>17626</v>
      </c>
    </row>
    <row r="4348" spans="1:2" x14ac:dyDescent="0.35">
      <c r="A4348" s="8" t="s">
        <v>4370</v>
      </c>
      <c r="B4348" s="8" t="s">
        <v>17626</v>
      </c>
    </row>
    <row r="4349" spans="1:2" x14ac:dyDescent="0.35">
      <c r="A4349" s="8" t="s">
        <v>4371</v>
      </c>
      <c r="B4349" s="8" t="s">
        <v>17626</v>
      </c>
    </row>
    <row r="4350" spans="1:2" x14ac:dyDescent="0.35">
      <c r="A4350" s="8" t="s">
        <v>4372</v>
      </c>
      <c r="B4350" s="8" t="s">
        <v>17626</v>
      </c>
    </row>
    <row r="4351" spans="1:2" x14ac:dyDescent="0.35">
      <c r="A4351" s="8" t="s">
        <v>4373</v>
      </c>
      <c r="B4351" s="8" t="s">
        <v>17626</v>
      </c>
    </row>
    <row r="4352" spans="1:2" x14ac:dyDescent="0.35">
      <c r="A4352" s="8" t="s">
        <v>4374</v>
      </c>
      <c r="B4352" s="8" t="s">
        <v>17626</v>
      </c>
    </row>
    <row r="4353" spans="1:2" x14ac:dyDescent="0.35">
      <c r="A4353" s="8" t="s">
        <v>4375</v>
      </c>
      <c r="B4353" s="8" t="s">
        <v>17626</v>
      </c>
    </row>
    <row r="4354" spans="1:2" x14ac:dyDescent="0.35">
      <c r="A4354" s="8" t="s">
        <v>4376</v>
      </c>
      <c r="B4354" s="8" t="s">
        <v>17626</v>
      </c>
    </row>
    <row r="4355" spans="1:2" x14ac:dyDescent="0.35">
      <c r="A4355" s="8" t="s">
        <v>4377</v>
      </c>
      <c r="B4355" s="8" t="s">
        <v>17626</v>
      </c>
    </row>
    <row r="4356" spans="1:2" x14ac:dyDescent="0.35">
      <c r="A4356" s="8" t="s">
        <v>4378</v>
      </c>
      <c r="B4356" s="8" t="s">
        <v>17626</v>
      </c>
    </row>
    <row r="4357" spans="1:2" x14ac:dyDescent="0.35">
      <c r="A4357" s="8" t="s">
        <v>4379</v>
      </c>
      <c r="B4357" s="8" t="s">
        <v>17626</v>
      </c>
    </row>
    <row r="4358" spans="1:2" x14ac:dyDescent="0.35">
      <c r="A4358" s="8" t="s">
        <v>4380</v>
      </c>
      <c r="B4358" s="8" t="s">
        <v>17626</v>
      </c>
    </row>
    <row r="4359" spans="1:2" x14ac:dyDescent="0.35">
      <c r="A4359" s="8" t="s">
        <v>4381</v>
      </c>
      <c r="B4359" s="8" t="s">
        <v>17626</v>
      </c>
    </row>
    <row r="4360" spans="1:2" x14ac:dyDescent="0.35">
      <c r="A4360" s="8" t="s">
        <v>4382</v>
      </c>
      <c r="B4360" s="8" t="s">
        <v>17626</v>
      </c>
    </row>
    <row r="4361" spans="1:2" x14ac:dyDescent="0.35">
      <c r="A4361" s="8" t="s">
        <v>4383</v>
      </c>
      <c r="B4361" s="8" t="s">
        <v>17626</v>
      </c>
    </row>
    <row r="4362" spans="1:2" x14ac:dyDescent="0.35">
      <c r="A4362" s="8" t="s">
        <v>4384</v>
      </c>
      <c r="B4362" s="8" t="s">
        <v>17626</v>
      </c>
    </row>
    <row r="4363" spans="1:2" x14ac:dyDescent="0.35">
      <c r="A4363" s="8" t="s">
        <v>4385</v>
      </c>
      <c r="B4363" s="8" t="s">
        <v>17626</v>
      </c>
    </row>
    <row r="4364" spans="1:2" x14ac:dyDescent="0.35">
      <c r="A4364" s="8" t="s">
        <v>4386</v>
      </c>
      <c r="B4364" s="8" t="s">
        <v>17626</v>
      </c>
    </row>
    <row r="4365" spans="1:2" x14ac:dyDescent="0.35">
      <c r="A4365" s="8" t="s">
        <v>4387</v>
      </c>
      <c r="B4365" s="8" t="s">
        <v>17626</v>
      </c>
    </row>
    <row r="4366" spans="1:2" x14ac:dyDescent="0.35">
      <c r="A4366" s="8" t="s">
        <v>4388</v>
      </c>
      <c r="B4366" s="8" t="s">
        <v>17627</v>
      </c>
    </row>
    <row r="4367" spans="1:2" x14ac:dyDescent="0.35">
      <c r="A4367" s="8" t="s">
        <v>4389</v>
      </c>
      <c r="B4367" s="8" t="s">
        <v>17627</v>
      </c>
    </row>
    <row r="4368" spans="1:2" x14ac:dyDescent="0.35">
      <c r="A4368" s="8" t="s">
        <v>4390</v>
      </c>
      <c r="B4368" s="8" t="s">
        <v>17627</v>
      </c>
    </row>
    <row r="4369" spans="1:2" x14ac:dyDescent="0.35">
      <c r="A4369" s="8" t="s">
        <v>4391</v>
      </c>
      <c r="B4369" s="8" t="s">
        <v>17627</v>
      </c>
    </row>
    <row r="4370" spans="1:2" x14ac:dyDescent="0.35">
      <c r="A4370" s="8" t="s">
        <v>4392</v>
      </c>
      <c r="B4370" s="8" t="s">
        <v>17627</v>
      </c>
    </row>
    <row r="4371" spans="1:2" x14ac:dyDescent="0.35">
      <c r="A4371" s="8" t="s">
        <v>4393</v>
      </c>
      <c r="B4371" s="8" t="s">
        <v>17627</v>
      </c>
    </row>
    <row r="4372" spans="1:2" x14ac:dyDescent="0.35">
      <c r="A4372" s="8" t="s">
        <v>4394</v>
      </c>
      <c r="B4372" s="8" t="s">
        <v>17627</v>
      </c>
    </row>
    <row r="4373" spans="1:2" x14ac:dyDescent="0.35">
      <c r="A4373" s="8" t="s">
        <v>4395</v>
      </c>
      <c r="B4373" s="8" t="s">
        <v>17627</v>
      </c>
    </row>
    <row r="4374" spans="1:2" x14ac:dyDescent="0.35">
      <c r="A4374" s="8" t="s">
        <v>4396</v>
      </c>
      <c r="B4374" s="8" t="s">
        <v>17627</v>
      </c>
    </row>
    <row r="4375" spans="1:2" x14ac:dyDescent="0.35">
      <c r="A4375" s="8" t="s">
        <v>4397</v>
      </c>
      <c r="B4375" s="8" t="s">
        <v>17627</v>
      </c>
    </row>
    <row r="4376" spans="1:2" x14ac:dyDescent="0.35">
      <c r="A4376" s="8" t="s">
        <v>4398</v>
      </c>
      <c r="B4376" s="8" t="s">
        <v>17627</v>
      </c>
    </row>
    <row r="4377" spans="1:2" x14ac:dyDescent="0.35">
      <c r="A4377" s="8" t="s">
        <v>4399</v>
      </c>
      <c r="B4377" s="8" t="s">
        <v>17627</v>
      </c>
    </row>
    <row r="4378" spans="1:2" x14ac:dyDescent="0.35">
      <c r="A4378" s="8" t="s">
        <v>4400</v>
      </c>
      <c r="B4378" s="8" t="s">
        <v>17627</v>
      </c>
    </row>
    <row r="4379" spans="1:2" x14ac:dyDescent="0.35">
      <c r="A4379" s="8" t="s">
        <v>4401</v>
      </c>
      <c r="B4379" s="8" t="s">
        <v>17627</v>
      </c>
    </row>
    <row r="4380" spans="1:2" x14ac:dyDescent="0.35">
      <c r="A4380" s="8" t="s">
        <v>4402</v>
      </c>
      <c r="B4380" s="8" t="s">
        <v>17627</v>
      </c>
    </row>
    <row r="4381" spans="1:2" x14ac:dyDescent="0.35">
      <c r="A4381" s="8" t="s">
        <v>4403</v>
      </c>
      <c r="B4381" s="8" t="s">
        <v>17627</v>
      </c>
    </row>
    <row r="4382" spans="1:2" x14ac:dyDescent="0.35">
      <c r="A4382" s="8" t="s">
        <v>4404</v>
      </c>
      <c r="B4382" s="8" t="s">
        <v>17627</v>
      </c>
    </row>
    <row r="4383" spans="1:2" x14ac:dyDescent="0.35">
      <c r="A4383" s="8" t="s">
        <v>4405</v>
      </c>
      <c r="B4383" s="8" t="s">
        <v>17627</v>
      </c>
    </row>
    <row r="4384" spans="1:2" x14ac:dyDescent="0.35">
      <c r="A4384" s="8" t="s">
        <v>4406</v>
      </c>
      <c r="B4384" s="8" t="s">
        <v>17627</v>
      </c>
    </row>
    <row r="4385" spans="1:2" x14ac:dyDescent="0.35">
      <c r="A4385" s="8" t="s">
        <v>4407</v>
      </c>
      <c r="B4385" s="8" t="s">
        <v>17627</v>
      </c>
    </row>
    <row r="4386" spans="1:2" x14ac:dyDescent="0.35">
      <c r="A4386" s="8" t="s">
        <v>4408</v>
      </c>
      <c r="B4386" s="8" t="s">
        <v>17627</v>
      </c>
    </row>
    <row r="4387" spans="1:2" x14ac:dyDescent="0.35">
      <c r="A4387" s="8" t="s">
        <v>4409</v>
      </c>
      <c r="B4387" s="8" t="s">
        <v>17627</v>
      </c>
    </row>
    <row r="4388" spans="1:2" x14ac:dyDescent="0.35">
      <c r="A4388" s="8" t="s">
        <v>4410</v>
      </c>
      <c r="B4388" s="8" t="s">
        <v>17627</v>
      </c>
    </row>
    <row r="4389" spans="1:2" x14ac:dyDescent="0.35">
      <c r="A4389" s="8" t="s">
        <v>4411</v>
      </c>
      <c r="B4389" s="8" t="s">
        <v>17627</v>
      </c>
    </row>
    <row r="4390" spans="1:2" x14ac:dyDescent="0.35">
      <c r="A4390" s="8" t="s">
        <v>4412</v>
      </c>
      <c r="B4390" s="8" t="s">
        <v>17627</v>
      </c>
    </row>
    <row r="4391" spans="1:2" x14ac:dyDescent="0.35">
      <c r="A4391" s="8" t="s">
        <v>4413</v>
      </c>
      <c r="B4391" s="8" t="s">
        <v>17627</v>
      </c>
    </row>
    <row r="4392" spans="1:2" x14ac:dyDescent="0.35">
      <c r="A4392" s="8" t="s">
        <v>4414</v>
      </c>
      <c r="B4392" s="8" t="s">
        <v>17627</v>
      </c>
    </row>
    <row r="4393" spans="1:2" x14ac:dyDescent="0.35">
      <c r="A4393" s="8" t="s">
        <v>4415</v>
      </c>
      <c r="B4393" s="8" t="s">
        <v>17627</v>
      </c>
    </row>
    <row r="4394" spans="1:2" x14ac:dyDescent="0.35">
      <c r="A4394" s="8" t="s">
        <v>4416</v>
      </c>
      <c r="B4394" s="8" t="s">
        <v>17627</v>
      </c>
    </row>
    <row r="4395" spans="1:2" x14ac:dyDescent="0.35">
      <c r="A4395" s="8" t="s">
        <v>4417</v>
      </c>
      <c r="B4395" s="8" t="s">
        <v>17627</v>
      </c>
    </row>
    <row r="4396" spans="1:2" x14ac:dyDescent="0.35">
      <c r="A4396" s="8" t="s">
        <v>4418</v>
      </c>
      <c r="B4396" s="8" t="s">
        <v>17627</v>
      </c>
    </row>
    <row r="4397" spans="1:2" x14ac:dyDescent="0.35">
      <c r="A4397" s="8" t="s">
        <v>4419</v>
      </c>
      <c r="B4397" s="8" t="s">
        <v>17628</v>
      </c>
    </row>
    <row r="4398" spans="1:2" x14ac:dyDescent="0.35">
      <c r="A4398" s="8" t="s">
        <v>4420</v>
      </c>
      <c r="B4398" s="8" t="s">
        <v>17628</v>
      </c>
    </row>
    <row r="4399" spans="1:2" x14ac:dyDescent="0.35">
      <c r="A4399" s="8" t="s">
        <v>4421</v>
      </c>
      <c r="B4399" s="8" t="s">
        <v>17628</v>
      </c>
    </row>
    <row r="4400" spans="1:2" x14ac:dyDescent="0.35">
      <c r="A4400" s="8" t="s">
        <v>4422</v>
      </c>
      <c r="B4400" s="8" t="s">
        <v>17628</v>
      </c>
    </row>
    <row r="4401" spans="1:2" x14ac:dyDescent="0.35">
      <c r="A4401" s="8" t="s">
        <v>4423</v>
      </c>
      <c r="B4401" s="8" t="s">
        <v>17628</v>
      </c>
    </row>
    <row r="4402" spans="1:2" x14ac:dyDescent="0.35">
      <c r="A4402" s="8" t="s">
        <v>4424</v>
      </c>
      <c r="B4402" s="8" t="s">
        <v>17628</v>
      </c>
    </row>
    <row r="4403" spans="1:2" x14ac:dyDescent="0.35">
      <c r="A4403" s="8" t="s">
        <v>4425</v>
      </c>
      <c r="B4403" s="8" t="s">
        <v>17628</v>
      </c>
    </row>
    <row r="4404" spans="1:2" x14ac:dyDescent="0.35">
      <c r="A4404" s="8" t="s">
        <v>4426</v>
      </c>
      <c r="B4404" s="8" t="s">
        <v>17628</v>
      </c>
    </row>
    <row r="4405" spans="1:2" x14ac:dyDescent="0.35">
      <c r="A4405" s="8" t="s">
        <v>4427</v>
      </c>
      <c r="B4405" s="8" t="s">
        <v>17628</v>
      </c>
    </row>
    <row r="4406" spans="1:2" x14ac:dyDescent="0.35">
      <c r="A4406" s="8" t="s">
        <v>4428</v>
      </c>
      <c r="B4406" s="8" t="s">
        <v>17628</v>
      </c>
    </row>
    <row r="4407" spans="1:2" x14ac:dyDescent="0.35">
      <c r="A4407" s="8" t="s">
        <v>4429</v>
      </c>
      <c r="B4407" s="8" t="s">
        <v>17628</v>
      </c>
    </row>
    <row r="4408" spans="1:2" x14ac:dyDescent="0.35">
      <c r="A4408" s="8" t="s">
        <v>4430</v>
      </c>
      <c r="B4408" s="8" t="s">
        <v>17628</v>
      </c>
    </row>
    <row r="4409" spans="1:2" x14ac:dyDescent="0.35">
      <c r="A4409" s="8" t="s">
        <v>4431</v>
      </c>
      <c r="B4409" s="8" t="s">
        <v>17628</v>
      </c>
    </row>
    <row r="4410" spans="1:2" x14ac:dyDescent="0.35">
      <c r="A4410" s="8" t="s">
        <v>4432</v>
      </c>
      <c r="B4410" s="8" t="s">
        <v>17628</v>
      </c>
    </row>
    <row r="4411" spans="1:2" x14ac:dyDescent="0.35">
      <c r="A4411" s="8" t="s">
        <v>4433</v>
      </c>
      <c r="B4411" s="8" t="s">
        <v>17628</v>
      </c>
    </row>
    <row r="4412" spans="1:2" x14ac:dyDescent="0.35">
      <c r="A4412" s="8" t="s">
        <v>4434</v>
      </c>
      <c r="B4412" s="8" t="s">
        <v>17628</v>
      </c>
    </row>
    <row r="4413" spans="1:2" x14ac:dyDescent="0.35">
      <c r="A4413" s="8" t="s">
        <v>4435</v>
      </c>
      <c r="B4413" s="8" t="s">
        <v>17628</v>
      </c>
    </row>
    <row r="4414" spans="1:2" x14ac:dyDescent="0.35">
      <c r="A4414" s="8" t="s">
        <v>4436</v>
      </c>
      <c r="B4414" s="8" t="s">
        <v>17628</v>
      </c>
    </row>
    <row r="4415" spans="1:2" x14ac:dyDescent="0.35">
      <c r="A4415" s="8" t="s">
        <v>4437</v>
      </c>
      <c r="B4415" s="8" t="s">
        <v>17628</v>
      </c>
    </row>
    <row r="4416" spans="1:2" x14ac:dyDescent="0.35">
      <c r="A4416" s="8" t="s">
        <v>4438</v>
      </c>
      <c r="B4416" s="8" t="s">
        <v>17628</v>
      </c>
    </row>
    <row r="4417" spans="1:2" x14ac:dyDescent="0.35">
      <c r="A4417" s="8" t="s">
        <v>4439</v>
      </c>
      <c r="B4417" s="8" t="s">
        <v>17628</v>
      </c>
    </row>
    <row r="4418" spans="1:2" x14ac:dyDescent="0.35">
      <c r="A4418" s="8" t="s">
        <v>4440</v>
      </c>
      <c r="B4418" s="8" t="s">
        <v>17628</v>
      </c>
    </row>
    <row r="4419" spans="1:2" x14ac:dyDescent="0.35">
      <c r="A4419" s="8" t="s">
        <v>4441</v>
      </c>
      <c r="B4419" s="8" t="s">
        <v>17628</v>
      </c>
    </row>
    <row r="4420" spans="1:2" x14ac:dyDescent="0.35">
      <c r="A4420" s="8" t="s">
        <v>4442</v>
      </c>
      <c r="B4420" s="8" t="s">
        <v>17628</v>
      </c>
    </row>
    <row r="4421" spans="1:2" x14ac:dyDescent="0.35">
      <c r="A4421" s="8" t="s">
        <v>4443</v>
      </c>
      <c r="B4421" s="8" t="s">
        <v>17628</v>
      </c>
    </row>
    <row r="4422" spans="1:2" x14ac:dyDescent="0.35">
      <c r="A4422" s="8" t="s">
        <v>4444</v>
      </c>
      <c r="B4422" s="8" t="s">
        <v>17628</v>
      </c>
    </row>
    <row r="4423" spans="1:2" x14ac:dyDescent="0.35">
      <c r="A4423" s="8" t="s">
        <v>4445</v>
      </c>
      <c r="B4423" s="8" t="s">
        <v>17628</v>
      </c>
    </row>
    <row r="4424" spans="1:2" x14ac:dyDescent="0.35">
      <c r="A4424" s="8" t="s">
        <v>4446</v>
      </c>
      <c r="B4424" s="8" t="s">
        <v>17628</v>
      </c>
    </row>
    <row r="4425" spans="1:2" x14ac:dyDescent="0.35">
      <c r="A4425" s="8" t="s">
        <v>4447</v>
      </c>
      <c r="B4425" s="8" t="s">
        <v>17628</v>
      </c>
    </row>
    <row r="4426" spans="1:2" x14ac:dyDescent="0.35">
      <c r="A4426" s="8" t="s">
        <v>4448</v>
      </c>
      <c r="B4426" s="8" t="s">
        <v>17628</v>
      </c>
    </row>
    <row r="4427" spans="1:2" x14ac:dyDescent="0.35">
      <c r="A4427" s="8" t="s">
        <v>4449</v>
      </c>
      <c r="B4427" s="8" t="s">
        <v>17628</v>
      </c>
    </row>
    <row r="4428" spans="1:2" x14ac:dyDescent="0.35">
      <c r="A4428" s="8" t="s">
        <v>4450</v>
      </c>
      <c r="B4428" s="8" t="s">
        <v>17629</v>
      </c>
    </row>
    <row r="4429" spans="1:2" x14ac:dyDescent="0.35">
      <c r="A4429" s="8" t="s">
        <v>4451</v>
      </c>
      <c r="B4429" s="8" t="s">
        <v>17629</v>
      </c>
    </row>
    <row r="4430" spans="1:2" x14ac:dyDescent="0.35">
      <c r="A4430" s="8" t="s">
        <v>4452</v>
      </c>
      <c r="B4430" s="8" t="s">
        <v>17629</v>
      </c>
    </row>
    <row r="4431" spans="1:2" x14ac:dyDescent="0.35">
      <c r="A4431" s="8" t="s">
        <v>4453</v>
      </c>
      <c r="B4431" s="8" t="s">
        <v>17629</v>
      </c>
    </row>
    <row r="4432" spans="1:2" x14ac:dyDescent="0.35">
      <c r="A4432" s="8" t="s">
        <v>4454</v>
      </c>
      <c r="B4432" s="8" t="s">
        <v>17629</v>
      </c>
    </row>
    <row r="4433" spans="1:2" x14ac:dyDescent="0.35">
      <c r="A4433" s="8" t="s">
        <v>4455</v>
      </c>
      <c r="B4433" s="8" t="s">
        <v>17629</v>
      </c>
    </row>
    <row r="4434" spans="1:2" x14ac:dyDescent="0.35">
      <c r="A4434" s="8" t="s">
        <v>4456</v>
      </c>
      <c r="B4434" s="8" t="s">
        <v>17629</v>
      </c>
    </row>
    <row r="4435" spans="1:2" x14ac:dyDescent="0.35">
      <c r="A4435" s="8" t="s">
        <v>4457</v>
      </c>
      <c r="B4435" s="8" t="s">
        <v>17629</v>
      </c>
    </row>
    <row r="4436" spans="1:2" x14ac:dyDescent="0.35">
      <c r="A4436" s="8" t="s">
        <v>4458</v>
      </c>
      <c r="B4436" s="8" t="s">
        <v>17629</v>
      </c>
    </row>
    <row r="4437" spans="1:2" x14ac:dyDescent="0.35">
      <c r="A4437" s="8" t="s">
        <v>4459</v>
      </c>
      <c r="B4437" s="8" t="s">
        <v>17629</v>
      </c>
    </row>
    <row r="4438" spans="1:2" x14ac:dyDescent="0.35">
      <c r="A4438" s="8" t="s">
        <v>4460</v>
      </c>
      <c r="B4438" s="8" t="s">
        <v>17629</v>
      </c>
    </row>
    <row r="4439" spans="1:2" x14ac:dyDescent="0.35">
      <c r="A4439" s="8" t="s">
        <v>4461</v>
      </c>
      <c r="B4439" s="8" t="s">
        <v>17629</v>
      </c>
    </row>
    <row r="4440" spans="1:2" x14ac:dyDescent="0.35">
      <c r="A4440" s="8" t="s">
        <v>4462</v>
      </c>
      <c r="B4440" s="8" t="s">
        <v>17629</v>
      </c>
    </row>
    <row r="4441" spans="1:2" x14ac:dyDescent="0.35">
      <c r="A4441" s="8" t="s">
        <v>4463</v>
      </c>
      <c r="B4441" s="8" t="s">
        <v>17629</v>
      </c>
    </row>
    <row r="4442" spans="1:2" x14ac:dyDescent="0.35">
      <c r="A4442" s="8" t="s">
        <v>4464</v>
      </c>
      <c r="B4442" s="8" t="s">
        <v>17629</v>
      </c>
    </row>
    <row r="4443" spans="1:2" x14ac:dyDescent="0.35">
      <c r="A4443" s="8" t="s">
        <v>4465</v>
      </c>
      <c r="B4443" s="8" t="s">
        <v>17629</v>
      </c>
    </row>
    <row r="4444" spans="1:2" x14ac:dyDescent="0.35">
      <c r="A4444" s="8" t="s">
        <v>4466</v>
      </c>
      <c r="B4444" s="8" t="s">
        <v>17629</v>
      </c>
    </row>
    <row r="4445" spans="1:2" x14ac:dyDescent="0.35">
      <c r="A4445" s="8" t="s">
        <v>4467</v>
      </c>
      <c r="B4445" s="8" t="s">
        <v>17629</v>
      </c>
    </row>
    <row r="4446" spans="1:2" x14ac:dyDescent="0.35">
      <c r="A4446" s="8" t="s">
        <v>4468</v>
      </c>
      <c r="B4446" s="8" t="s">
        <v>17629</v>
      </c>
    </row>
    <row r="4447" spans="1:2" x14ac:dyDescent="0.35">
      <c r="A4447" s="8" t="s">
        <v>4469</v>
      </c>
      <c r="B4447" s="8" t="s">
        <v>17629</v>
      </c>
    </row>
    <row r="4448" spans="1:2" x14ac:dyDescent="0.35">
      <c r="A4448" s="8" t="s">
        <v>4470</v>
      </c>
      <c r="B4448" s="8" t="s">
        <v>17629</v>
      </c>
    </row>
    <row r="4449" spans="1:2" x14ac:dyDescent="0.35">
      <c r="A4449" s="8" t="s">
        <v>4471</v>
      </c>
      <c r="B4449" s="8" t="s">
        <v>17629</v>
      </c>
    </row>
    <row r="4450" spans="1:2" x14ac:dyDescent="0.35">
      <c r="A4450" s="8" t="s">
        <v>4472</v>
      </c>
      <c r="B4450" s="8" t="s">
        <v>17629</v>
      </c>
    </row>
    <row r="4451" spans="1:2" x14ac:dyDescent="0.35">
      <c r="A4451" s="8" t="s">
        <v>4473</v>
      </c>
      <c r="B4451" s="8" t="s">
        <v>17629</v>
      </c>
    </row>
    <row r="4452" spans="1:2" x14ac:dyDescent="0.35">
      <c r="A4452" s="8" t="s">
        <v>4474</v>
      </c>
      <c r="B4452" s="8" t="s">
        <v>17629</v>
      </c>
    </row>
    <row r="4453" spans="1:2" x14ac:dyDescent="0.35">
      <c r="A4453" s="8" t="s">
        <v>4475</v>
      </c>
      <c r="B4453" s="8" t="s">
        <v>17629</v>
      </c>
    </row>
    <row r="4454" spans="1:2" x14ac:dyDescent="0.35">
      <c r="A4454" s="8" t="s">
        <v>4476</v>
      </c>
      <c r="B4454" s="8" t="s">
        <v>17629</v>
      </c>
    </row>
    <row r="4455" spans="1:2" x14ac:dyDescent="0.35">
      <c r="A4455" s="8" t="s">
        <v>4477</v>
      </c>
      <c r="B4455" s="8" t="s">
        <v>17629</v>
      </c>
    </row>
    <row r="4456" spans="1:2" x14ac:dyDescent="0.35">
      <c r="A4456" s="8" t="s">
        <v>4478</v>
      </c>
      <c r="B4456" s="8" t="s">
        <v>17630</v>
      </c>
    </row>
    <row r="4457" spans="1:2" x14ac:dyDescent="0.35">
      <c r="A4457" s="8" t="s">
        <v>4479</v>
      </c>
      <c r="B4457" s="8" t="s">
        <v>17630</v>
      </c>
    </row>
    <row r="4458" spans="1:2" x14ac:dyDescent="0.35">
      <c r="A4458" s="8" t="s">
        <v>4480</v>
      </c>
      <c r="B4458" s="8" t="s">
        <v>17630</v>
      </c>
    </row>
    <row r="4459" spans="1:2" x14ac:dyDescent="0.35">
      <c r="A4459" s="8" t="s">
        <v>4481</v>
      </c>
      <c r="B4459" s="8" t="s">
        <v>17630</v>
      </c>
    </row>
    <row r="4460" spans="1:2" x14ac:dyDescent="0.35">
      <c r="A4460" s="8" t="s">
        <v>4482</v>
      </c>
      <c r="B4460" s="8" t="s">
        <v>17630</v>
      </c>
    </row>
    <row r="4461" spans="1:2" x14ac:dyDescent="0.35">
      <c r="A4461" s="8" t="s">
        <v>4483</v>
      </c>
      <c r="B4461" s="8" t="s">
        <v>17630</v>
      </c>
    </row>
    <row r="4462" spans="1:2" x14ac:dyDescent="0.35">
      <c r="A4462" s="8" t="s">
        <v>4484</v>
      </c>
      <c r="B4462" s="8" t="s">
        <v>17630</v>
      </c>
    </row>
    <row r="4463" spans="1:2" x14ac:dyDescent="0.35">
      <c r="A4463" s="8" t="s">
        <v>4485</v>
      </c>
      <c r="B4463" s="8" t="s">
        <v>17630</v>
      </c>
    </row>
    <row r="4464" spans="1:2" x14ac:dyDescent="0.35">
      <c r="A4464" s="8" t="s">
        <v>4486</v>
      </c>
      <c r="B4464" s="8" t="s">
        <v>17630</v>
      </c>
    </row>
    <row r="4465" spans="1:2" x14ac:dyDescent="0.35">
      <c r="A4465" s="8" t="s">
        <v>4487</v>
      </c>
      <c r="B4465" s="8" t="s">
        <v>17630</v>
      </c>
    </row>
    <row r="4466" spans="1:2" x14ac:dyDescent="0.35">
      <c r="A4466" s="8" t="s">
        <v>4488</v>
      </c>
      <c r="B4466" s="8" t="s">
        <v>17630</v>
      </c>
    </row>
    <row r="4467" spans="1:2" x14ac:dyDescent="0.35">
      <c r="A4467" s="8" t="s">
        <v>4489</v>
      </c>
      <c r="B4467" s="8" t="s">
        <v>17630</v>
      </c>
    </row>
    <row r="4468" spans="1:2" x14ac:dyDescent="0.35">
      <c r="A4468" s="8" t="s">
        <v>4490</v>
      </c>
      <c r="B4468" s="8" t="s">
        <v>17630</v>
      </c>
    </row>
    <row r="4469" spans="1:2" x14ac:dyDescent="0.35">
      <c r="A4469" s="8" t="s">
        <v>4491</v>
      </c>
      <c r="B4469" s="8" t="s">
        <v>17630</v>
      </c>
    </row>
    <row r="4470" spans="1:2" x14ac:dyDescent="0.35">
      <c r="A4470" s="8" t="s">
        <v>4492</v>
      </c>
      <c r="B4470" s="8" t="s">
        <v>17630</v>
      </c>
    </row>
    <row r="4471" spans="1:2" x14ac:dyDescent="0.35">
      <c r="A4471" s="8" t="s">
        <v>4493</v>
      </c>
      <c r="B4471" s="8" t="s">
        <v>17630</v>
      </c>
    </row>
    <row r="4472" spans="1:2" x14ac:dyDescent="0.35">
      <c r="A4472" s="8" t="s">
        <v>4494</v>
      </c>
      <c r="B4472" s="8" t="s">
        <v>17630</v>
      </c>
    </row>
    <row r="4473" spans="1:2" x14ac:dyDescent="0.35">
      <c r="A4473" s="8" t="s">
        <v>4495</v>
      </c>
      <c r="B4473" s="8" t="s">
        <v>17630</v>
      </c>
    </row>
    <row r="4474" spans="1:2" x14ac:dyDescent="0.35">
      <c r="A4474" s="8" t="s">
        <v>4496</v>
      </c>
      <c r="B4474" s="8" t="s">
        <v>17630</v>
      </c>
    </row>
    <row r="4475" spans="1:2" x14ac:dyDescent="0.35">
      <c r="A4475" s="8" t="s">
        <v>4497</v>
      </c>
      <c r="B4475" s="8" t="s">
        <v>17630</v>
      </c>
    </row>
    <row r="4476" spans="1:2" x14ac:dyDescent="0.35">
      <c r="A4476" s="8" t="s">
        <v>4498</v>
      </c>
      <c r="B4476" s="8" t="s">
        <v>17630</v>
      </c>
    </row>
    <row r="4477" spans="1:2" x14ac:dyDescent="0.35">
      <c r="A4477" s="8" t="s">
        <v>4499</v>
      </c>
      <c r="B4477" s="8" t="s">
        <v>17630</v>
      </c>
    </row>
    <row r="4478" spans="1:2" x14ac:dyDescent="0.35">
      <c r="A4478" s="8" t="s">
        <v>4500</v>
      </c>
      <c r="B4478" s="8" t="s">
        <v>17630</v>
      </c>
    </row>
    <row r="4479" spans="1:2" x14ac:dyDescent="0.35">
      <c r="A4479" s="8" t="s">
        <v>4501</v>
      </c>
      <c r="B4479" s="8" t="s">
        <v>17630</v>
      </c>
    </row>
    <row r="4480" spans="1:2" x14ac:dyDescent="0.35">
      <c r="A4480" s="8" t="s">
        <v>4502</v>
      </c>
      <c r="B4480" s="8" t="s">
        <v>17630</v>
      </c>
    </row>
    <row r="4481" spans="1:2" x14ac:dyDescent="0.35">
      <c r="A4481" s="8" t="s">
        <v>4503</v>
      </c>
      <c r="B4481" s="8" t="s">
        <v>17630</v>
      </c>
    </row>
    <row r="4482" spans="1:2" x14ac:dyDescent="0.35">
      <c r="A4482" s="8" t="s">
        <v>4504</v>
      </c>
      <c r="B4482" s="8" t="s">
        <v>17630</v>
      </c>
    </row>
    <row r="4483" spans="1:2" x14ac:dyDescent="0.35">
      <c r="A4483" s="8" t="s">
        <v>4505</v>
      </c>
      <c r="B4483" s="8" t="s">
        <v>17630</v>
      </c>
    </row>
    <row r="4484" spans="1:2" x14ac:dyDescent="0.35">
      <c r="A4484" s="8" t="s">
        <v>4506</v>
      </c>
      <c r="B4484" s="8" t="s">
        <v>17630</v>
      </c>
    </row>
    <row r="4485" spans="1:2" x14ac:dyDescent="0.35">
      <c r="A4485" s="8" t="s">
        <v>4507</v>
      </c>
      <c r="B4485" s="8" t="s">
        <v>17630</v>
      </c>
    </row>
    <row r="4486" spans="1:2" x14ac:dyDescent="0.35">
      <c r="A4486" s="8" t="s">
        <v>4508</v>
      </c>
      <c r="B4486" s="8" t="s">
        <v>17630</v>
      </c>
    </row>
    <row r="4487" spans="1:2" x14ac:dyDescent="0.35">
      <c r="A4487" s="8" t="s">
        <v>4508</v>
      </c>
      <c r="B4487" s="8" t="s">
        <v>19544</v>
      </c>
    </row>
    <row r="4488" spans="1:2" x14ac:dyDescent="0.35">
      <c r="A4488" s="8" t="s">
        <v>4509</v>
      </c>
      <c r="B4488" s="8" t="s">
        <v>17631</v>
      </c>
    </row>
    <row r="4489" spans="1:2" x14ac:dyDescent="0.35">
      <c r="A4489" s="8" t="s">
        <v>4510</v>
      </c>
      <c r="B4489" s="8" t="s">
        <v>17631</v>
      </c>
    </row>
    <row r="4490" spans="1:2" x14ac:dyDescent="0.35">
      <c r="A4490" s="8" t="s">
        <v>4511</v>
      </c>
      <c r="B4490" s="8" t="s">
        <v>17631</v>
      </c>
    </row>
    <row r="4491" spans="1:2" x14ac:dyDescent="0.35">
      <c r="A4491" s="8" t="s">
        <v>4512</v>
      </c>
      <c r="B4491" s="8" t="s">
        <v>17631</v>
      </c>
    </row>
    <row r="4492" spans="1:2" x14ac:dyDescent="0.35">
      <c r="A4492" s="8" t="s">
        <v>4513</v>
      </c>
      <c r="B4492" s="8" t="s">
        <v>17631</v>
      </c>
    </row>
    <row r="4493" spans="1:2" x14ac:dyDescent="0.35">
      <c r="A4493" s="8" t="s">
        <v>4514</v>
      </c>
      <c r="B4493" s="8" t="s">
        <v>17631</v>
      </c>
    </row>
    <row r="4494" spans="1:2" x14ac:dyDescent="0.35">
      <c r="A4494" s="8" t="s">
        <v>4515</v>
      </c>
      <c r="B4494" s="8" t="s">
        <v>17631</v>
      </c>
    </row>
    <row r="4495" spans="1:2" x14ac:dyDescent="0.35">
      <c r="A4495" s="8" t="s">
        <v>4516</v>
      </c>
      <c r="B4495" s="8" t="s">
        <v>17631</v>
      </c>
    </row>
    <row r="4496" spans="1:2" x14ac:dyDescent="0.35">
      <c r="A4496" s="8" t="s">
        <v>4517</v>
      </c>
      <c r="B4496" s="8" t="s">
        <v>17631</v>
      </c>
    </row>
    <row r="4497" spans="1:2" x14ac:dyDescent="0.35">
      <c r="A4497" s="8" t="s">
        <v>4518</v>
      </c>
      <c r="B4497" s="8" t="s">
        <v>17631</v>
      </c>
    </row>
    <row r="4498" spans="1:2" x14ac:dyDescent="0.35">
      <c r="A4498" s="8" t="s">
        <v>4519</v>
      </c>
      <c r="B4498" s="8" t="s">
        <v>17631</v>
      </c>
    </row>
    <row r="4499" spans="1:2" x14ac:dyDescent="0.35">
      <c r="A4499" s="8" t="s">
        <v>4520</v>
      </c>
      <c r="B4499" s="8" t="s">
        <v>17631</v>
      </c>
    </row>
    <row r="4500" spans="1:2" x14ac:dyDescent="0.35">
      <c r="A4500" s="8" t="s">
        <v>4521</v>
      </c>
      <c r="B4500" s="8" t="s">
        <v>17631</v>
      </c>
    </row>
    <row r="4501" spans="1:2" x14ac:dyDescent="0.35">
      <c r="A4501" s="8" t="s">
        <v>4522</v>
      </c>
      <c r="B4501" s="8" t="s">
        <v>17631</v>
      </c>
    </row>
    <row r="4502" spans="1:2" x14ac:dyDescent="0.35">
      <c r="A4502" s="8" t="s">
        <v>4523</v>
      </c>
      <c r="B4502" s="8" t="s">
        <v>17631</v>
      </c>
    </row>
    <row r="4503" spans="1:2" x14ac:dyDescent="0.35">
      <c r="A4503" s="8" t="s">
        <v>4524</v>
      </c>
      <c r="B4503" s="8" t="s">
        <v>17631</v>
      </c>
    </row>
    <row r="4504" spans="1:2" x14ac:dyDescent="0.35">
      <c r="A4504" s="8" t="s">
        <v>4525</v>
      </c>
      <c r="B4504" s="8" t="s">
        <v>17631</v>
      </c>
    </row>
    <row r="4505" spans="1:2" x14ac:dyDescent="0.35">
      <c r="A4505" s="8" t="s">
        <v>4526</v>
      </c>
      <c r="B4505" s="8" t="s">
        <v>17631</v>
      </c>
    </row>
    <row r="4506" spans="1:2" x14ac:dyDescent="0.35">
      <c r="A4506" s="8" t="s">
        <v>4527</v>
      </c>
      <c r="B4506" s="8" t="s">
        <v>17631</v>
      </c>
    </row>
    <row r="4507" spans="1:2" x14ac:dyDescent="0.35">
      <c r="A4507" s="8" t="s">
        <v>4528</v>
      </c>
      <c r="B4507" s="8" t="s">
        <v>17631</v>
      </c>
    </row>
    <row r="4508" spans="1:2" x14ac:dyDescent="0.35">
      <c r="A4508" s="8" t="s">
        <v>4529</v>
      </c>
      <c r="B4508" s="8" t="s">
        <v>17631</v>
      </c>
    </row>
    <row r="4509" spans="1:2" x14ac:dyDescent="0.35">
      <c r="A4509" s="8" t="s">
        <v>4530</v>
      </c>
      <c r="B4509" s="8" t="s">
        <v>17631</v>
      </c>
    </row>
    <row r="4510" spans="1:2" x14ac:dyDescent="0.35">
      <c r="A4510" s="8" t="s">
        <v>4531</v>
      </c>
      <c r="B4510" s="8" t="s">
        <v>17631</v>
      </c>
    </row>
    <row r="4511" spans="1:2" x14ac:dyDescent="0.35">
      <c r="A4511" s="8" t="s">
        <v>4532</v>
      </c>
      <c r="B4511" s="8" t="s">
        <v>17631</v>
      </c>
    </row>
    <row r="4512" spans="1:2" x14ac:dyDescent="0.35">
      <c r="A4512" s="8" t="s">
        <v>4533</v>
      </c>
      <c r="B4512" s="8" t="s">
        <v>17631</v>
      </c>
    </row>
    <row r="4513" spans="1:2" x14ac:dyDescent="0.35">
      <c r="A4513" s="8" t="s">
        <v>4534</v>
      </c>
      <c r="B4513" s="8" t="s">
        <v>17631</v>
      </c>
    </row>
    <row r="4514" spans="1:2" x14ac:dyDescent="0.35">
      <c r="A4514" s="8" t="s">
        <v>4535</v>
      </c>
      <c r="B4514" s="8" t="s">
        <v>17631</v>
      </c>
    </row>
    <row r="4515" spans="1:2" x14ac:dyDescent="0.35">
      <c r="A4515" s="8" t="s">
        <v>4536</v>
      </c>
      <c r="B4515" s="8" t="s">
        <v>17631</v>
      </c>
    </row>
    <row r="4516" spans="1:2" x14ac:dyDescent="0.35">
      <c r="A4516" s="8" t="s">
        <v>4537</v>
      </c>
      <c r="B4516" s="8" t="s">
        <v>17631</v>
      </c>
    </row>
    <row r="4517" spans="1:2" x14ac:dyDescent="0.35">
      <c r="A4517" s="8" t="s">
        <v>4538</v>
      </c>
      <c r="B4517" s="8" t="s">
        <v>17631</v>
      </c>
    </row>
    <row r="4518" spans="1:2" x14ac:dyDescent="0.35">
      <c r="A4518" s="8" t="s">
        <v>4539</v>
      </c>
      <c r="B4518" s="8" t="s">
        <v>17632</v>
      </c>
    </row>
    <row r="4519" spans="1:2" x14ac:dyDescent="0.35">
      <c r="A4519" s="8" t="s">
        <v>4540</v>
      </c>
      <c r="B4519" s="8" t="s">
        <v>17632</v>
      </c>
    </row>
    <row r="4520" spans="1:2" x14ac:dyDescent="0.35">
      <c r="A4520" s="8" t="s">
        <v>4541</v>
      </c>
      <c r="B4520" s="8" t="s">
        <v>17632</v>
      </c>
    </row>
    <row r="4521" spans="1:2" x14ac:dyDescent="0.35">
      <c r="A4521" s="8" t="s">
        <v>4542</v>
      </c>
      <c r="B4521" s="8" t="s">
        <v>17632</v>
      </c>
    </row>
    <row r="4522" spans="1:2" x14ac:dyDescent="0.35">
      <c r="A4522" s="8" t="s">
        <v>4543</v>
      </c>
      <c r="B4522" s="8" t="s">
        <v>17632</v>
      </c>
    </row>
    <row r="4523" spans="1:2" x14ac:dyDescent="0.35">
      <c r="A4523" s="8" t="s">
        <v>4544</v>
      </c>
      <c r="B4523" s="8" t="s">
        <v>17632</v>
      </c>
    </row>
    <row r="4524" spans="1:2" x14ac:dyDescent="0.35">
      <c r="A4524" s="8" t="s">
        <v>4545</v>
      </c>
      <c r="B4524" s="8" t="s">
        <v>17632</v>
      </c>
    </row>
    <row r="4525" spans="1:2" x14ac:dyDescent="0.35">
      <c r="A4525" s="8" t="s">
        <v>4546</v>
      </c>
      <c r="B4525" s="8" t="s">
        <v>17632</v>
      </c>
    </row>
    <row r="4526" spans="1:2" x14ac:dyDescent="0.35">
      <c r="A4526" s="8" t="s">
        <v>4547</v>
      </c>
      <c r="B4526" s="8" t="s">
        <v>17632</v>
      </c>
    </row>
    <row r="4527" spans="1:2" x14ac:dyDescent="0.35">
      <c r="A4527" s="8" t="s">
        <v>4548</v>
      </c>
      <c r="B4527" s="8" t="s">
        <v>17632</v>
      </c>
    </row>
    <row r="4528" spans="1:2" x14ac:dyDescent="0.35">
      <c r="A4528" s="8" t="s">
        <v>4549</v>
      </c>
      <c r="B4528" s="8" t="s">
        <v>17632</v>
      </c>
    </row>
    <row r="4529" spans="1:2" x14ac:dyDescent="0.35">
      <c r="A4529" s="8" t="s">
        <v>4550</v>
      </c>
      <c r="B4529" s="8" t="s">
        <v>17632</v>
      </c>
    </row>
    <row r="4530" spans="1:2" x14ac:dyDescent="0.35">
      <c r="A4530" s="8" t="s">
        <v>4551</v>
      </c>
      <c r="B4530" s="8" t="s">
        <v>17632</v>
      </c>
    </row>
    <row r="4531" spans="1:2" x14ac:dyDescent="0.35">
      <c r="A4531" s="8" t="s">
        <v>4552</v>
      </c>
      <c r="B4531" s="8" t="s">
        <v>17632</v>
      </c>
    </row>
    <row r="4532" spans="1:2" x14ac:dyDescent="0.35">
      <c r="A4532" s="8" t="s">
        <v>4553</v>
      </c>
      <c r="B4532" s="8" t="s">
        <v>17632</v>
      </c>
    </row>
    <row r="4533" spans="1:2" x14ac:dyDescent="0.35">
      <c r="A4533" s="8" t="s">
        <v>4554</v>
      </c>
      <c r="B4533" s="8" t="s">
        <v>17632</v>
      </c>
    </row>
    <row r="4534" spans="1:2" x14ac:dyDescent="0.35">
      <c r="A4534" s="8" t="s">
        <v>4555</v>
      </c>
      <c r="B4534" s="8" t="s">
        <v>17632</v>
      </c>
    </row>
    <row r="4535" spans="1:2" x14ac:dyDescent="0.35">
      <c r="A4535" s="8" t="s">
        <v>4556</v>
      </c>
      <c r="B4535" s="8" t="s">
        <v>17632</v>
      </c>
    </row>
    <row r="4536" spans="1:2" x14ac:dyDescent="0.35">
      <c r="A4536" s="8" t="s">
        <v>4557</v>
      </c>
      <c r="B4536" s="8" t="s">
        <v>17632</v>
      </c>
    </row>
    <row r="4537" spans="1:2" x14ac:dyDescent="0.35">
      <c r="A4537" s="8" t="s">
        <v>4558</v>
      </c>
      <c r="B4537" s="8" t="s">
        <v>17632</v>
      </c>
    </row>
    <row r="4538" spans="1:2" x14ac:dyDescent="0.35">
      <c r="A4538" s="8" t="s">
        <v>4559</v>
      </c>
      <c r="B4538" s="8" t="s">
        <v>17632</v>
      </c>
    </row>
    <row r="4539" spans="1:2" x14ac:dyDescent="0.35">
      <c r="A4539" s="8" t="s">
        <v>4560</v>
      </c>
      <c r="B4539" s="8" t="s">
        <v>17632</v>
      </c>
    </row>
    <row r="4540" spans="1:2" x14ac:dyDescent="0.35">
      <c r="A4540" s="8" t="s">
        <v>4561</v>
      </c>
      <c r="B4540" s="8" t="s">
        <v>17632</v>
      </c>
    </row>
    <row r="4541" spans="1:2" x14ac:dyDescent="0.35">
      <c r="A4541" s="8" t="s">
        <v>4562</v>
      </c>
      <c r="B4541" s="8" t="s">
        <v>17632</v>
      </c>
    </row>
    <row r="4542" spans="1:2" x14ac:dyDescent="0.35">
      <c r="A4542" s="8" t="s">
        <v>4563</v>
      </c>
      <c r="B4542" s="8" t="s">
        <v>17632</v>
      </c>
    </row>
    <row r="4543" spans="1:2" x14ac:dyDescent="0.35">
      <c r="A4543" s="8" t="s">
        <v>4564</v>
      </c>
      <c r="B4543" s="8" t="s">
        <v>17632</v>
      </c>
    </row>
    <row r="4544" spans="1:2" x14ac:dyDescent="0.35">
      <c r="A4544" s="8" t="s">
        <v>4565</v>
      </c>
      <c r="B4544" s="8" t="s">
        <v>17632</v>
      </c>
    </row>
    <row r="4545" spans="1:2" x14ac:dyDescent="0.35">
      <c r="A4545" s="8" t="s">
        <v>4566</v>
      </c>
      <c r="B4545" s="8" t="s">
        <v>17632</v>
      </c>
    </row>
    <row r="4546" spans="1:2" x14ac:dyDescent="0.35">
      <c r="A4546" s="8" t="s">
        <v>4567</v>
      </c>
      <c r="B4546" s="8" t="s">
        <v>17632</v>
      </c>
    </row>
    <row r="4547" spans="1:2" x14ac:dyDescent="0.35">
      <c r="A4547" s="8" t="s">
        <v>4568</v>
      </c>
      <c r="B4547" s="8" t="s">
        <v>17632</v>
      </c>
    </row>
    <row r="4548" spans="1:2" x14ac:dyDescent="0.35">
      <c r="A4548" s="8" t="s">
        <v>4569</v>
      </c>
      <c r="B4548" s="8" t="s">
        <v>17632</v>
      </c>
    </row>
    <row r="4549" spans="1:2" x14ac:dyDescent="0.35">
      <c r="A4549" s="8" t="s">
        <v>4570</v>
      </c>
      <c r="B4549" s="8" t="s">
        <v>17633</v>
      </c>
    </row>
    <row r="4550" spans="1:2" x14ac:dyDescent="0.35">
      <c r="A4550" s="8" t="s">
        <v>4571</v>
      </c>
      <c r="B4550" s="8" t="s">
        <v>17633</v>
      </c>
    </row>
    <row r="4551" spans="1:2" x14ac:dyDescent="0.35">
      <c r="A4551" s="8" t="s">
        <v>4572</v>
      </c>
      <c r="B4551" s="8" t="s">
        <v>17633</v>
      </c>
    </row>
    <row r="4552" spans="1:2" x14ac:dyDescent="0.35">
      <c r="A4552" s="8" t="s">
        <v>4573</v>
      </c>
      <c r="B4552" s="8" t="s">
        <v>17633</v>
      </c>
    </row>
    <row r="4553" spans="1:2" x14ac:dyDescent="0.35">
      <c r="A4553" s="8" t="s">
        <v>4574</v>
      </c>
      <c r="B4553" s="8" t="s">
        <v>17633</v>
      </c>
    </row>
    <row r="4554" spans="1:2" x14ac:dyDescent="0.35">
      <c r="A4554" s="8" t="s">
        <v>4575</v>
      </c>
      <c r="B4554" s="8" t="s">
        <v>17633</v>
      </c>
    </row>
    <row r="4555" spans="1:2" x14ac:dyDescent="0.35">
      <c r="A4555" s="8" t="s">
        <v>4576</v>
      </c>
      <c r="B4555" s="8" t="s">
        <v>17633</v>
      </c>
    </row>
    <row r="4556" spans="1:2" x14ac:dyDescent="0.35">
      <c r="A4556" s="8" t="s">
        <v>4577</v>
      </c>
      <c r="B4556" s="8" t="s">
        <v>17633</v>
      </c>
    </row>
    <row r="4557" spans="1:2" x14ac:dyDescent="0.35">
      <c r="A4557" s="8" t="s">
        <v>4578</v>
      </c>
      <c r="B4557" s="8" t="s">
        <v>17633</v>
      </c>
    </row>
    <row r="4558" spans="1:2" x14ac:dyDescent="0.35">
      <c r="A4558" s="8" t="s">
        <v>4579</v>
      </c>
      <c r="B4558" s="8" t="s">
        <v>17633</v>
      </c>
    </row>
    <row r="4559" spans="1:2" x14ac:dyDescent="0.35">
      <c r="A4559" s="8" t="s">
        <v>4580</v>
      </c>
      <c r="B4559" s="8" t="s">
        <v>17633</v>
      </c>
    </row>
    <row r="4560" spans="1:2" x14ac:dyDescent="0.35">
      <c r="A4560" s="8" t="s">
        <v>4581</v>
      </c>
      <c r="B4560" s="8" t="s">
        <v>17633</v>
      </c>
    </row>
    <row r="4561" spans="1:2" x14ac:dyDescent="0.35">
      <c r="A4561" s="8" t="s">
        <v>4582</v>
      </c>
      <c r="B4561" s="8" t="s">
        <v>17633</v>
      </c>
    </row>
    <row r="4562" spans="1:2" x14ac:dyDescent="0.35">
      <c r="A4562" s="8" t="s">
        <v>4583</v>
      </c>
      <c r="B4562" s="8" t="s">
        <v>17633</v>
      </c>
    </row>
    <row r="4563" spans="1:2" x14ac:dyDescent="0.35">
      <c r="A4563" s="8" t="s">
        <v>4584</v>
      </c>
      <c r="B4563" s="8" t="s">
        <v>17633</v>
      </c>
    </row>
    <row r="4564" spans="1:2" x14ac:dyDescent="0.35">
      <c r="A4564" s="8" t="s">
        <v>4585</v>
      </c>
      <c r="B4564" s="8" t="s">
        <v>17633</v>
      </c>
    </row>
    <row r="4565" spans="1:2" x14ac:dyDescent="0.35">
      <c r="A4565" s="8" t="s">
        <v>4586</v>
      </c>
      <c r="B4565" s="8" t="s">
        <v>17633</v>
      </c>
    </row>
    <row r="4566" spans="1:2" x14ac:dyDescent="0.35">
      <c r="A4566" s="8" t="s">
        <v>4587</v>
      </c>
      <c r="B4566" s="8" t="s">
        <v>17633</v>
      </c>
    </row>
    <row r="4567" spans="1:2" x14ac:dyDescent="0.35">
      <c r="A4567" s="8" t="s">
        <v>4588</v>
      </c>
      <c r="B4567" s="8" t="s">
        <v>17633</v>
      </c>
    </row>
    <row r="4568" spans="1:2" x14ac:dyDescent="0.35">
      <c r="A4568" s="8" t="s">
        <v>4589</v>
      </c>
      <c r="B4568" s="8" t="s">
        <v>17633</v>
      </c>
    </row>
    <row r="4569" spans="1:2" x14ac:dyDescent="0.35">
      <c r="A4569" s="8" t="s">
        <v>4590</v>
      </c>
      <c r="B4569" s="8" t="s">
        <v>17633</v>
      </c>
    </row>
    <row r="4570" spans="1:2" x14ac:dyDescent="0.35">
      <c r="A4570" s="8" t="s">
        <v>4591</v>
      </c>
      <c r="B4570" s="8" t="s">
        <v>17633</v>
      </c>
    </row>
    <row r="4571" spans="1:2" x14ac:dyDescent="0.35">
      <c r="A4571" s="8" t="s">
        <v>4592</v>
      </c>
      <c r="B4571" s="8" t="s">
        <v>17633</v>
      </c>
    </row>
    <row r="4572" spans="1:2" x14ac:dyDescent="0.35">
      <c r="A4572" s="8" t="s">
        <v>4593</v>
      </c>
      <c r="B4572" s="8" t="s">
        <v>17633</v>
      </c>
    </row>
    <row r="4573" spans="1:2" x14ac:dyDescent="0.35">
      <c r="A4573" s="8" t="s">
        <v>4594</v>
      </c>
      <c r="B4573" s="8" t="s">
        <v>17633</v>
      </c>
    </row>
    <row r="4574" spans="1:2" x14ac:dyDescent="0.35">
      <c r="A4574" s="8" t="s">
        <v>4595</v>
      </c>
      <c r="B4574" s="8" t="s">
        <v>17633</v>
      </c>
    </row>
    <row r="4575" spans="1:2" x14ac:dyDescent="0.35">
      <c r="A4575" s="8" t="s">
        <v>4596</v>
      </c>
      <c r="B4575" s="8" t="s">
        <v>17633</v>
      </c>
    </row>
    <row r="4576" spans="1:2" x14ac:dyDescent="0.35">
      <c r="A4576" s="8" t="s">
        <v>4597</v>
      </c>
      <c r="B4576" s="8" t="s">
        <v>17633</v>
      </c>
    </row>
    <row r="4577" spans="1:2" x14ac:dyDescent="0.35">
      <c r="A4577" s="8" t="s">
        <v>4598</v>
      </c>
      <c r="B4577" s="8" t="s">
        <v>17633</v>
      </c>
    </row>
    <row r="4578" spans="1:2" x14ac:dyDescent="0.35">
      <c r="A4578" s="8" t="s">
        <v>4599</v>
      </c>
      <c r="B4578" s="8" t="s">
        <v>17633</v>
      </c>
    </row>
    <row r="4579" spans="1:2" x14ac:dyDescent="0.35">
      <c r="A4579" s="8" t="s">
        <v>4600</v>
      </c>
      <c r="B4579" s="8" t="s">
        <v>17634</v>
      </c>
    </row>
    <row r="4580" spans="1:2" x14ac:dyDescent="0.35">
      <c r="A4580" s="8" t="s">
        <v>4601</v>
      </c>
      <c r="B4580" s="8" t="s">
        <v>17634</v>
      </c>
    </row>
    <row r="4581" spans="1:2" x14ac:dyDescent="0.35">
      <c r="A4581" s="8" t="s">
        <v>4602</v>
      </c>
      <c r="B4581" s="8" t="s">
        <v>17634</v>
      </c>
    </row>
    <row r="4582" spans="1:2" x14ac:dyDescent="0.35">
      <c r="A4582" s="8" t="s">
        <v>4603</v>
      </c>
      <c r="B4582" s="8" t="s">
        <v>17634</v>
      </c>
    </row>
    <row r="4583" spans="1:2" x14ac:dyDescent="0.35">
      <c r="A4583" s="8" t="s">
        <v>4604</v>
      </c>
      <c r="B4583" s="8" t="s">
        <v>17634</v>
      </c>
    </row>
    <row r="4584" spans="1:2" x14ac:dyDescent="0.35">
      <c r="A4584" s="8" t="s">
        <v>4605</v>
      </c>
      <c r="B4584" s="8" t="s">
        <v>17634</v>
      </c>
    </row>
    <row r="4585" spans="1:2" x14ac:dyDescent="0.35">
      <c r="A4585" s="8" t="s">
        <v>4606</v>
      </c>
      <c r="B4585" s="8" t="s">
        <v>17634</v>
      </c>
    </row>
    <row r="4586" spans="1:2" x14ac:dyDescent="0.35">
      <c r="A4586" s="8" t="s">
        <v>4607</v>
      </c>
      <c r="B4586" s="8" t="s">
        <v>17634</v>
      </c>
    </row>
    <row r="4587" spans="1:2" x14ac:dyDescent="0.35">
      <c r="A4587" s="8" t="s">
        <v>4608</v>
      </c>
      <c r="B4587" s="8" t="s">
        <v>17634</v>
      </c>
    </row>
    <row r="4588" spans="1:2" x14ac:dyDescent="0.35">
      <c r="A4588" s="8" t="s">
        <v>4609</v>
      </c>
      <c r="B4588" s="8" t="s">
        <v>17634</v>
      </c>
    </row>
    <row r="4589" spans="1:2" x14ac:dyDescent="0.35">
      <c r="A4589" s="8" t="s">
        <v>4610</v>
      </c>
      <c r="B4589" s="8" t="s">
        <v>17634</v>
      </c>
    </row>
    <row r="4590" spans="1:2" x14ac:dyDescent="0.35">
      <c r="A4590" s="8" t="s">
        <v>4611</v>
      </c>
      <c r="B4590" s="8" t="s">
        <v>17634</v>
      </c>
    </row>
    <row r="4591" spans="1:2" x14ac:dyDescent="0.35">
      <c r="A4591" s="8" t="s">
        <v>4612</v>
      </c>
      <c r="B4591" s="8" t="s">
        <v>17634</v>
      </c>
    </row>
    <row r="4592" spans="1:2" x14ac:dyDescent="0.35">
      <c r="A4592" s="8" t="s">
        <v>4613</v>
      </c>
      <c r="B4592" s="8" t="s">
        <v>17634</v>
      </c>
    </row>
    <row r="4593" spans="1:2" x14ac:dyDescent="0.35">
      <c r="A4593" s="8" t="s">
        <v>4614</v>
      </c>
      <c r="B4593" s="8" t="s">
        <v>17634</v>
      </c>
    </row>
    <row r="4594" spans="1:2" x14ac:dyDescent="0.35">
      <c r="A4594" s="8" t="s">
        <v>4615</v>
      </c>
      <c r="B4594" s="8" t="s">
        <v>17634</v>
      </c>
    </row>
    <row r="4595" spans="1:2" x14ac:dyDescent="0.35">
      <c r="A4595" s="8" t="s">
        <v>4616</v>
      </c>
      <c r="B4595" s="8" t="s">
        <v>17634</v>
      </c>
    </row>
    <row r="4596" spans="1:2" x14ac:dyDescent="0.35">
      <c r="A4596" s="8" t="s">
        <v>4617</v>
      </c>
      <c r="B4596" s="8" t="s">
        <v>17634</v>
      </c>
    </row>
    <row r="4597" spans="1:2" x14ac:dyDescent="0.35">
      <c r="A4597" s="8" t="s">
        <v>4618</v>
      </c>
      <c r="B4597" s="8" t="s">
        <v>17634</v>
      </c>
    </row>
    <row r="4598" spans="1:2" x14ac:dyDescent="0.35">
      <c r="A4598" s="8" t="s">
        <v>4619</v>
      </c>
      <c r="B4598" s="8" t="s">
        <v>17634</v>
      </c>
    </row>
    <row r="4599" spans="1:2" x14ac:dyDescent="0.35">
      <c r="A4599" s="8" t="s">
        <v>4620</v>
      </c>
      <c r="B4599" s="8" t="s">
        <v>17634</v>
      </c>
    </row>
    <row r="4600" spans="1:2" x14ac:dyDescent="0.35">
      <c r="A4600" s="8" t="s">
        <v>4621</v>
      </c>
      <c r="B4600" s="8" t="s">
        <v>17634</v>
      </c>
    </row>
    <row r="4601" spans="1:2" x14ac:dyDescent="0.35">
      <c r="A4601" s="8" t="s">
        <v>4622</v>
      </c>
      <c r="B4601" s="8" t="s">
        <v>17634</v>
      </c>
    </row>
    <row r="4602" spans="1:2" x14ac:dyDescent="0.35">
      <c r="A4602" s="8" t="s">
        <v>4623</v>
      </c>
      <c r="B4602" s="8" t="s">
        <v>17634</v>
      </c>
    </row>
    <row r="4603" spans="1:2" x14ac:dyDescent="0.35">
      <c r="A4603" s="8" t="s">
        <v>4624</v>
      </c>
      <c r="B4603" s="8" t="s">
        <v>17634</v>
      </c>
    </row>
    <row r="4604" spans="1:2" x14ac:dyDescent="0.35">
      <c r="A4604" s="8" t="s">
        <v>4625</v>
      </c>
      <c r="B4604" s="8" t="s">
        <v>17634</v>
      </c>
    </row>
    <row r="4605" spans="1:2" x14ac:dyDescent="0.35">
      <c r="A4605" s="8" t="s">
        <v>4626</v>
      </c>
      <c r="B4605" s="8" t="s">
        <v>17634</v>
      </c>
    </row>
    <row r="4606" spans="1:2" x14ac:dyDescent="0.35">
      <c r="A4606" s="8" t="s">
        <v>4627</v>
      </c>
      <c r="B4606" s="8" t="s">
        <v>17634</v>
      </c>
    </row>
    <row r="4607" spans="1:2" x14ac:dyDescent="0.35">
      <c r="A4607" s="8" t="s">
        <v>4628</v>
      </c>
      <c r="B4607" s="8" t="s">
        <v>17634</v>
      </c>
    </row>
    <row r="4608" spans="1:2" x14ac:dyDescent="0.35">
      <c r="A4608" s="8" t="s">
        <v>4629</v>
      </c>
      <c r="B4608" s="8" t="s">
        <v>17634</v>
      </c>
    </row>
    <row r="4609" spans="1:2" x14ac:dyDescent="0.35">
      <c r="A4609" s="8" t="s">
        <v>4630</v>
      </c>
      <c r="B4609" s="8" t="s">
        <v>17634</v>
      </c>
    </row>
    <row r="4610" spans="1:2" x14ac:dyDescent="0.35">
      <c r="A4610" s="8" t="s">
        <v>4631</v>
      </c>
      <c r="B4610" s="8" t="s">
        <v>17635</v>
      </c>
    </row>
    <row r="4611" spans="1:2" x14ac:dyDescent="0.35">
      <c r="A4611" s="8" t="s">
        <v>4632</v>
      </c>
      <c r="B4611" s="8" t="s">
        <v>17635</v>
      </c>
    </row>
    <row r="4612" spans="1:2" x14ac:dyDescent="0.35">
      <c r="A4612" s="8" t="s">
        <v>4633</v>
      </c>
      <c r="B4612" s="8" t="s">
        <v>17635</v>
      </c>
    </row>
    <row r="4613" spans="1:2" x14ac:dyDescent="0.35">
      <c r="A4613" s="8" t="s">
        <v>4634</v>
      </c>
      <c r="B4613" s="8" t="s">
        <v>17635</v>
      </c>
    </row>
    <row r="4614" spans="1:2" x14ac:dyDescent="0.35">
      <c r="A4614" s="8" t="s">
        <v>4635</v>
      </c>
      <c r="B4614" s="8" t="s">
        <v>17635</v>
      </c>
    </row>
    <row r="4615" spans="1:2" x14ac:dyDescent="0.35">
      <c r="A4615" s="8" t="s">
        <v>4636</v>
      </c>
      <c r="B4615" s="8" t="s">
        <v>17635</v>
      </c>
    </row>
    <row r="4616" spans="1:2" x14ac:dyDescent="0.35">
      <c r="A4616" s="8" t="s">
        <v>4637</v>
      </c>
      <c r="B4616" s="8" t="s">
        <v>17635</v>
      </c>
    </row>
    <row r="4617" spans="1:2" x14ac:dyDescent="0.35">
      <c r="A4617" s="8" t="s">
        <v>4638</v>
      </c>
      <c r="B4617" s="8" t="s">
        <v>17635</v>
      </c>
    </row>
    <row r="4618" spans="1:2" x14ac:dyDescent="0.35">
      <c r="A4618" s="8" t="s">
        <v>4639</v>
      </c>
      <c r="B4618" s="8" t="s">
        <v>17635</v>
      </c>
    </row>
    <row r="4619" spans="1:2" x14ac:dyDescent="0.35">
      <c r="A4619" s="8" t="s">
        <v>4640</v>
      </c>
      <c r="B4619" s="8" t="s">
        <v>17635</v>
      </c>
    </row>
    <row r="4620" spans="1:2" x14ac:dyDescent="0.35">
      <c r="A4620" s="8" t="s">
        <v>4641</v>
      </c>
      <c r="B4620" s="8" t="s">
        <v>17635</v>
      </c>
    </row>
    <row r="4621" spans="1:2" x14ac:dyDescent="0.35">
      <c r="A4621" s="8" t="s">
        <v>4642</v>
      </c>
      <c r="B4621" s="8" t="s">
        <v>17635</v>
      </c>
    </row>
    <row r="4622" spans="1:2" x14ac:dyDescent="0.35">
      <c r="A4622" s="8" t="s">
        <v>4643</v>
      </c>
      <c r="B4622" s="8" t="s">
        <v>17635</v>
      </c>
    </row>
    <row r="4623" spans="1:2" x14ac:dyDescent="0.35">
      <c r="A4623" s="8" t="s">
        <v>4644</v>
      </c>
      <c r="B4623" s="8" t="s">
        <v>17635</v>
      </c>
    </row>
    <row r="4624" spans="1:2" x14ac:dyDescent="0.35">
      <c r="A4624" s="8" t="s">
        <v>4645</v>
      </c>
      <c r="B4624" s="8" t="s">
        <v>17635</v>
      </c>
    </row>
    <row r="4625" spans="1:2" x14ac:dyDescent="0.35">
      <c r="A4625" s="8" t="s">
        <v>4646</v>
      </c>
      <c r="B4625" s="8" t="s">
        <v>17635</v>
      </c>
    </row>
    <row r="4626" spans="1:2" x14ac:dyDescent="0.35">
      <c r="A4626" s="8" t="s">
        <v>4647</v>
      </c>
      <c r="B4626" s="8" t="s">
        <v>17635</v>
      </c>
    </row>
    <row r="4627" spans="1:2" x14ac:dyDescent="0.35">
      <c r="A4627" s="8" t="s">
        <v>4648</v>
      </c>
      <c r="B4627" s="8" t="s">
        <v>17635</v>
      </c>
    </row>
    <row r="4628" spans="1:2" x14ac:dyDescent="0.35">
      <c r="A4628" s="8" t="s">
        <v>4649</v>
      </c>
      <c r="B4628" s="8" t="s">
        <v>17635</v>
      </c>
    </row>
    <row r="4629" spans="1:2" x14ac:dyDescent="0.35">
      <c r="A4629" s="8" t="s">
        <v>4650</v>
      </c>
      <c r="B4629" s="8" t="s">
        <v>17635</v>
      </c>
    </row>
    <row r="4630" spans="1:2" x14ac:dyDescent="0.35">
      <c r="A4630" s="8" t="s">
        <v>4651</v>
      </c>
      <c r="B4630" s="8" t="s">
        <v>17635</v>
      </c>
    </row>
    <row r="4631" spans="1:2" x14ac:dyDescent="0.35">
      <c r="A4631" s="8" t="s">
        <v>4652</v>
      </c>
      <c r="B4631" s="8" t="s">
        <v>17635</v>
      </c>
    </row>
    <row r="4632" spans="1:2" x14ac:dyDescent="0.35">
      <c r="A4632" s="8" t="s">
        <v>4653</v>
      </c>
      <c r="B4632" s="8" t="s">
        <v>17635</v>
      </c>
    </row>
    <row r="4633" spans="1:2" x14ac:dyDescent="0.35">
      <c r="A4633" s="8" t="s">
        <v>4654</v>
      </c>
      <c r="B4633" s="8" t="s">
        <v>17635</v>
      </c>
    </row>
    <row r="4634" spans="1:2" x14ac:dyDescent="0.35">
      <c r="A4634" s="8" t="s">
        <v>4655</v>
      </c>
      <c r="B4634" s="8" t="s">
        <v>17635</v>
      </c>
    </row>
    <row r="4635" spans="1:2" x14ac:dyDescent="0.35">
      <c r="A4635" s="8" t="s">
        <v>4656</v>
      </c>
      <c r="B4635" s="8" t="s">
        <v>17635</v>
      </c>
    </row>
    <row r="4636" spans="1:2" x14ac:dyDescent="0.35">
      <c r="A4636" s="8" t="s">
        <v>4657</v>
      </c>
      <c r="B4636" s="8" t="s">
        <v>17635</v>
      </c>
    </row>
    <row r="4637" spans="1:2" x14ac:dyDescent="0.35">
      <c r="A4637" s="8" t="s">
        <v>4658</v>
      </c>
      <c r="B4637" s="8" t="s">
        <v>17635</v>
      </c>
    </row>
    <row r="4638" spans="1:2" x14ac:dyDescent="0.35">
      <c r="A4638" s="8" t="s">
        <v>4659</v>
      </c>
      <c r="B4638" s="8" t="s">
        <v>17635</v>
      </c>
    </row>
    <row r="4639" spans="1:2" x14ac:dyDescent="0.35">
      <c r="A4639" s="8" t="s">
        <v>4660</v>
      </c>
      <c r="B4639" s="8" t="s">
        <v>17635</v>
      </c>
    </row>
    <row r="4640" spans="1:2" x14ac:dyDescent="0.35">
      <c r="A4640" s="8" t="s">
        <v>4661</v>
      </c>
      <c r="B4640" s="8" t="s">
        <v>17635</v>
      </c>
    </row>
    <row r="4641" spans="1:2" x14ac:dyDescent="0.35">
      <c r="A4641" s="8" t="s">
        <v>4662</v>
      </c>
      <c r="B4641" s="8" t="s">
        <v>17636</v>
      </c>
    </row>
    <row r="4642" spans="1:2" x14ac:dyDescent="0.35">
      <c r="A4642" s="8" t="s">
        <v>4663</v>
      </c>
      <c r="B4642" s="8" t="s">
        <v>17636</v>
      </c>
    </row>
    <row r="4643" spans="1:2" x14ac:dyDescent="0.35">
      <c r="A4643" s="8" t="s">
        <v>4664</v>
      </c>
      <c r="B4643" s="8" t="s">
        <v>17636</v>
      </c>
    </row>
    <row r="4644" spans="1:2" x14ac:dyDescent="0.35">
      <c r="A4644" s="8" t="s">
        <v>4665</v>
      </c>
      <c r="B4644" s="8" t="s">
        <v>17636</v>
      </c>
    </row>
    <row r="4645" spans="1:2" x14ac:dyDescent="0.35">
      <c r="A4645" s="8" t="s">
        <v>4666</v>
      </c>
      <c r="B4645" s="8" t="s">
        <v>17636</v>
      </c>
    </row>
    <row r="4646" spans="1:2" x14ac:dyDescent="0.35">
      <c r="A4646" s="8" t="s">
        <v>4667</v>
      </c>
      <c r="B4646" s="8" t="s">
        <v>17636</v>
      </c>
    </row>
    <row r="4647" spans="1:2" x14ac:dyDescent="0.35">
      <c r="A4647" s="8" t="s">
        <v>4668</v>
      </c>
      <c r="B4647" s="8" t="s">
        <v>17636</v>
      </c>
    </row>
    <row r="4648" spans="1:2" x14ac:dyDescent="0.35">
      <c r="A4648" s="8" t="s">
        <v>4669</v>
      </c>
      <c r="B4648" s="8" t="s">
        <v>17636</v>
      </c>
    </row>
    <row r="4649" spans="1:2" x14ac:dyDescent="0.35">
      <c r="A4649" s="8" t="s">
        <v>4670</v>
      </c>
      <c r="B4649" s="8" t="s">
        <v>17636</v>
      </c>
    </row>
    <row r="4650" spans="1:2" x14ac:dyDescent="0.35">
      <c r="A4650" s="8" t="s">
        <v>4671</v>
      </c>
      <c r="B4650" s="8" t="s">
        <v>17636</v>
      </c>
    </row>
    <row r="4651" spans="1:2" x14ac:dyDescent="0.35">
      <c r="A4651" s="8" t="s">
        <v>4672</v>
      </c>
      <c r="B4651" s="8" t="s">
        <v>17636</v>
      </c>
    </row>
    <row r="4652" spans="1:2" x14ac:dyDescent="0.35">
      <c r="A4652" s="8" t="s">
        <v>4673</v>
      </c>
      <c r="B4652" s="8" t="s">
        <v>17636</v>
      </c>
    </row>
    <row r="4653" spans="1:2" x14ac:dyDescent="0.35">
      <c r="A4653" s="8" t="s">
        <v>4674</v>
      </c>
      <c r="B4653" s="8" t="s">
        <v>17636</v>
      </c>
    </row>
    <row r="4654" spans="1:2" x14ac:dyDescent="0.35">
      <c r="A4654" s="8" t="s">
        <v>4675</v>
      </c>
      <c r="B4654" s="8" t="s">
        <v>17636</v>
      </c>
    </row>
    <row r="4655" spans="1:2" x14ac:dyDescent="0.35">
      <c r="A4655" s="8" t="s">
        <v>4676</v>
      </c>
      <c r="B4655" s="8" t="s">
        <v>17636</v>
      </c>
    </row>
    <row r="4656" spans="1:2" x14ac:dyDescent="0.35">
      <c r="A4656" s="8" t="s">
        <v>4677</v>
      </c>
      <c r="B4656" s="8" t="s">
        <v>17636</v>
      </c>
    </row>
    <row r="4657" spans="1:2" x14ac:dyDescent="0.35">
      <c r="A4657" s="8" t="s">
        <v>4678</v>
      </c>
      <c r="B4657" s="8" t="s">
        <v>17636</v>
      </c>
    </row>
    <row r="4658" spans="1:2" x14ac:dyDescent="0.35">
      <c r="A4658" s="8" t="s">
        <v>4679</v>
      </c>
      <c r="B4658" s="8" t="s">
        <v>17636</v>
      </c>
    </row>
    <row r="4659" spans="1:2" x14ac:dyDescent="0.35">
      <c r="A4659" s="8" t="s">
        <v>4680</v>
      </c>
      <c r="B4659" s="8" t="s">
        <v>17636</v>
      </c>
    </row>
    <row r="4660" spans="1:2" x14ac:dyDescent="0.35">
      <c r="A4660" s="8" t="s">
        <v>4681</v>
      </c>
      <c r="B4660" s="8" t="s">
        <v>17636</v>
      </c>
    </row>
    <row r="4661" spans="1:2" x14ac:dyDescent="0.35">
      <c r="A4661" s="8" t="s">
        <v>4682</v>
      </c>
      <c r="B4661" s="8" t="s">
        <v>17636</v>
      </c>
    </row>
    <row r="4662" spans="1:2" x14ac:dyDescent="0.35">
      <c r="A4662" s="8" t="s">
        <v>4683</v>
      </c>
      <c r="B4662" s="8" t="s">
        <v>17636</v>
      </c>
    </row>
    <row r="4663" spans="1:2" x14ac:dyDescent="0.35">
      <c r="A4663" s="8" t="s">
        <v>4684</v>
      </c>
      <c r="B4663" s="8" t="s">
        <v>17636</v>
      </c>
    </row>
    <row r="4664" spans="1:2" x14ac:dyDescent="0.35">
      <c r="A4664" s="8" t="s">
        <v>4685</v>
      </c>
      <c r="B4664" s="8" t="s">
        <v>17636</v>
      </c>
    </row>
    <row r="4665" spans="1:2" x14ac:dyDescent="0.35">
      <c r="A4665" s="8" t="s">
        <v>4686</v>
      </c>
      <c r="B4665" s="8" t="s">
        <v>17636</v>
      </c>
    </row>
    <row r="4666" spans="1:2" x14ac:dyDescent="0.35">
      <c r="A4666" s="8" t="s">
        <v>4687</v>
      </c>
      <c r="B4666" s="8" t="s">
        <v>17636</v>
      </c>
    </row>
    <row r="4667" spans="1:2" x14ac:dyDescent="0.35">
      <c r="A4667" s="8" t="s">
        <v>4688</v>
      </c>
      <c r="B4667" s="8" t="s">
        <v>17636</v>
      </c>
    </row>
    <row r="4668" spans="1:2" x14ac:dyDescent="0.35">
      <c r="A4668" s="8" t="s">
        <v>4689</v>
      </c>
      <c r="B4668" s="8" t="s">
        <v>17636</v>
      </c>
    </row>
    <row r="4669" spans="1:2" x14ac:dyDescent="0.35">
      <c r="A4669" s="8" t="s">
        <v>4690</v>
      </c>
      <c r="B4669" s="8" t="s">
        <v>17636</v>
      </c>
    </row>
    <row r="4670" spans="1:2" x14ac:dyDescent="0.35">
      <c r="A4670" s="8" t="s">
        <v>4691</v>
      </c>
      <c r="B4670" s="8" t="s">
        <v>17636</v>
      </c>
    </row>
    <row r="4671" spans="1:2" x14ac:dyDescent="0.35">
      <c r="A4671" s="8" t="s">
        <v>4692</v>
      </c>
      <c r="B4671" s="8" t="s">
        <v>17637</v>
      </c>
    </row>
    <row r="4672" spans="1:2" x14ac:dyDescent="0.35">
      <c r="A4672" s="8" t="s">
        <v>4693</v>
      </c>
      <c r="B4672" s="8" t="s">
        <v>17637</v>
      </c>
    </row>
    <row r="4673" spans="1:2" x14ac:dyDescent="0.35">
      <c r="A4673" s="8" t="s">
        <v>4694</v>
      </c>
      <c r="B4673" s="8" t="s">
        <v>17637</v>
      </c>
    </row>
    <row r="4674" spans="1:2" x14ac:dyDescent="0.35">
      <c r="A4674" s="8" t="s">
        <v>4695</v>
      </c>
      <c r="B4674" s="8" t="s">
        <v>17637</v>
      </c>
    </row>
    <row r="4675" spans="1:2" x14ac:dyDescent="0.35">
      <c r="A4675" s="8" t="s">
        <v>4696</v>
      </c>
      <c r="B4675" s="8" t="s">
        <v>17637</v>
      </c>
    </row>
    <row r="4676" spans="1:2" x14ac:dyDescent="0.35">
      <c r="A4676" s="8" t="s">
        <v>4697</v>
      </c>
      <c r="B4676" s="8" t="s">
        <v>17637</v>
      </c>
    </row>
    <row r="4677" spans="1:2" x14ac:dyDescent="0.35">
      <c r="A4677" s="8" t="s">
        <v>4698</v>
      </c>
      <c r="B4677" s="8" t="s">
        <v>17637</v>
      </c>
    </row>
    <row r="4678" spans="1:2" x14ac:dyDescent="0.35">
      <c r="A4678" s="8" t="s">
        <v>4699</v>
      </c>
      <c r="B4678" s="8" t="s">
        <v>17637</v>
      </c>
    </row>
    <row r="4679" spans="1:2" x14ac:dyDescent="0.35">
      <c r="A4679" s="8" t="s">
        <v>4700</v>
      </c>
      <c r="B4679" s="8" t="s">
        <v>17637</v>
      </c>
    </row>
    <row r="4680" spans="1:2" x14ac:dyDescent="0.35">
      <c r="A4680" s="8" t="s">
        <v>4701</v>
      </c>
      <c r="B4680" s="8" t="s">
        <v>17637</v>
      </c>
    </row>
    <row r="4681" spans="1:2" x14ac:dyDescent="0.35">
      <c r="A4681" s="8" t="s">
        <v>4702</v>
      </c>
      <c r="B4681" s="8" t="s">
        <v>17637</v>
      </c>
    </row>
    <row r="4682" spans="1:2" x14ac:dyDescent="0.35">
      <c r="A4682" s="8" t="s">
        <v>4703</v>
      </c>
      <c r="B4682" s="8" t="s">
        <v>17637</v>
      </c>
    </row>
    <row r="4683" spans="1:2" x14ac:dyDescent="0.35">
      <c r="A4683" s="8" t="s">
        <v>4704</v>
      </c>
      <c r="B4683" s="8" t="s">
        <v>17637</v>
      </c>
    </row>
    <row r="4684" spans="1:2" x14ac:dyDescent="0.35">
      <c r="A4684" s="8" t="s">
        <v>4705</v>
      </c>
      <c r="B4684" s="8" t="s">
        <v>17637</v>
      </c>
    </row>
    <row r="4685" spans="1:2" x14ac:dyDescent="0.35">
      <c r="A4685" s="8" t="s">
        <v>4706</v>
      </c>
      <c r="B4685" s="8" t="s">
        <v>17637</v>
      </c>
    </row>
    <row r="4686" spans="1:2" x14ac:dyDescent="0.35">
      <c r="A4686" s="8" t="s">
        <v>4707</v>
      </c>
      <c r="B4686" s="8" t="s">
        <v>17637</v>
      </c>
    </row>
    <row r="4687" spans="1:2" x14ac:dyDescent="0.35">
      <c r="A4687" s="8" t="s">
        <v>4708</v>
      </c>
      <c r="B4687" s="8" t="s">
        <v>17637</v>
      </c>
    </row>
    <row r="4688" spans="1:2" x14ac:dyDescent="0.35">
      <c r="A4688" s="8" t="s">
        <v>4709</v>
      </c>
      <c r="B4688" s="8" t="s">
        <v>17637</v>
      </c>
    </row>
    <row r="4689" spans="1:2" x14ac:dyDescent="0.35">
      <c r="A4689" s="8" t="s">
        <v>4710</v>
      </c>
      <c r="B4689" s="8" t="s">
        <v>17637</v>
      </c>
    </row>
    <row r="4690" spans="1:2" x14ac:dyDescent="0.35">
      <c r="A4690" s="8" t="s">
        <v>4711</v>
      </c>
      <c r="B4690" s="8" t="s">
        <v>17637</v>
      </c>
    </row>
    <row r="4691" spans="1:2" x14ac:dyDescent="0.35">
      <c r="A4691" s="8" t="s">
        <v>4712</v>
      </c>
      <c r="B4691" s="8" t="s">
        <v>17637</v>
      </c>
    </row>
    <row r="4692" spans="1:2" x14ac:dyDescent="0.35">
      <c r="A4692" s="8" t="s">
        <v>4713</v>
      </c>
      <c r="B4692" s="8" t="s">
        <v>17637</v>
      </c>
    </row>
    <row r="4693" spans="1:2" x14ac:dyDescent="0.35">
      <c r="A4693" s="8" t="s">
        <v>4714</v>
      </c>
      <c r="B4693" s="8" t="s">
        <v>17637</v>
      </c>
    </row>
    <row r="4694" spans="1:2" x14ac:dyDescent="0.35">
      <c r="A4694" s="8" t="s">
        <v>4715</v>
      </c>
      <c r="B4694" s="8" t="s">
        <v>17637</v>
      </c>
    </row>
    <row r="4695" spans="1:2" x14ac:dyDescent="0.35">
      <c r="A4695" s="8" t="s">
        <v>4716</v>
      </c>
      <c r="B4695" s="8" t="s">
        <v>17637</v>
      </c>
    </row>
    <row r="4696" spans="1:2" x14ac:dyDescent="0.35">
      <c r="A4696" s="8" t="s">
        <v>4717</v>
      </c>
      <c r="B4696" s="8" t="s">
        <v>17637</v>
      </c>
    </row>
    <row r="4697" spans="1:2" x14ac:dyDescent="0.35">
      <c r="A4697" s="8" t="s">
        <v>4718</v>
      </c>
      <c r="B4697" s="8" t="s">
        <v>17637</v>
      </c>
    </row>
    <row r="4698" spans="1:2" x14ac:dyDescent="0.35">
      <c r="A4698" s="8" t="s">
        <v>4719</v>
      </c>
      <c r="B4698" s="8" t="s">
        <v>17637</v>
      </c>
    </row>
    <row r="4699" spans="1:2" x14ac:dyDescent="0.35">
      <c r="A4699" s="8" t="s">
        <v>4720</v>
      </c>
      <c r="B4699" s="8" t="s">
        <v>17637</v>
      </c>
    </row>
    <row r="4700" spans="1:2" x14ac:dyDescent="0.35">
      <c r="A4700" s="8" t="s">
        <v>4721</v>
      </c>
      <c r="B4700" s="8" t="s">
        <v>17637</v>
      </c>
    </row>
    <row r="4701" spans="1:2" x14ac:dyDescent="0.35">
      <c r="A4701" s="8" t="s">
        <v>4722</v>
      </c>
      <c r="B4701" s="8" t="s">
        <v>17637</v>
      </c>
    </row>
    <row r="4702" spans="1:2" x14ac:dyDescent="0.35">
      <c r="A4702" s="8" t="s">
        <v>4723</v>
      </c>
      <c r="B4702" s="8" t="s">
        <v>17638</v>
      </c>
    </row>
    <row r="4703" spans="1:2" x14ac:dyDescent="0.35">
      <c r="A4703" s="8" t="s">
        <v>4724</v>
      </c>
      <c r="B4703" s="8" t="s">
        <v>17638</v>
      </c>
    </row>
    <row r="4704" spans="1:2" x14ac:dyDescent="0.35">
      <c r="A4704" s="8" t="s">
        <v>4725</v>
      </c>
      <c r="B4704" s="8" t="s">
        <v>17638</v>
      </c>
    </row>
    <row r="4705" spans="1:2" x14ac:dyDescent="0.35">
      <c r="A4705" s="8" t="s">
        <v>4726</v>
      </c>
      <c r="B4705" s="8" t="s">
        <v>17638</v>
      </c>
    </row>
    <row r="4706" spans="1:2" x14ac:dyDescent="0.35">
      <c r="A4706" s="8" t="s">
        <v>4727</v>
      </c>
      <c r="B4706" s="8" t="s">
        <v>17638</v>
      </c>
    </row>
    <row r="4707" spans="1:2" x14ac:dyDescent="0.35">
      <c r="A4707" s="8" t="s">
        <v>4728</v>
      </c>
      <c r="B4707" s="8" t="s">
        <v>17638</v>
      </c>
    </row>
    <row r="4708" spans="1:2" x14ac:dyDescent="0.35">
      <c r="A4708" s="8" t="s">
        <v>4729</v>
      </c>
      <c r="B4708" s="8" t="s">
        <v>17638</v>
      </c>
    </row>
    <row r="4709" spans="1:2" x14ac:dyDescent="0.35">
      <c r="A4709" s="8" t="s">
        <v>4730</v>
      </c>
      <c r="B4709" s="8" t="s">
        <v>17638</v>
      </c>
    </row>
    <row r="4710" spans="1:2" x14ac:dyDescent="0.35">
      <c r="A4710" s="8" t="s">
        <v>4731</v>
      </c>
      <c r="B4710" s="8" t="s">
        <v>17638</v>
      </c>
    </row>
    <row r="4711" spans="1:2" x14ac:dyDescent="0.35">
      <c r="A4711" s="8" t="s">
        <v>4732</v>
      </c>
      <c r="B4711" s="8" t="s">
        <v>17638</v>
      </c>
    </row>
    <row r="4712" spans="1:2" x14ac:dyDescent="0.35">
      <c r="A4712" s="8" t="s">
        <v>4733</v>
      </c>
      <c r="B4712" s="8" t="s">
        <v>17638</v>
      </c>
    </row>
    <row r="4713" spans="1:2" x14ac:dyDescent="0.35">
      <c r="A4713" s="8" t="s">
        <v>4734</v>
      </c>
      <c r="B4713" s="8" t="s">
        <v>17638</v>
      </c>
    </row>
    <row r="4714" spans="1:2" x14ac:dyDescent="0.35">
      <c r="A4714" s="8" t="s">
        <v>4735</v>
      </c>
      <c r="B4714" s="8" t="s">
        <v>17638</v>
      </c>
    </row>
    <row r="4715" spans="1:2" x14ac:dyDescent="0.35">
      <c r="A4715" s="8" t="s">
        <v>4736</v>
      </c>
      <c r="B4715" s="8" t="s">
        <v>17638</v>
      </c>
    </row>
    <row r="4716" spans="1:2" x14ac:dyDescent="0.35">
      <c r="A4716" s="8" t="s">
        <v>4737</v>
      </c>
      <c r="B4716" s="8" t="s">
        <v>17638</v>
      </c>
    </row>
    <row r="4717" spans="1:2" x14ac:dyDescent="0.35">
      <c r="A4717" s="8" t="s">
        <v>4738</v>
      </c>
      <c r="B4717" s="8" t="s">
        <v>17638</v>
      </c>
    </row>
    <row r="4718" spans="1:2" x14ac:dyDescent="0.35">
      <c r="A4718" s="8" t="s">
        <v>4739</v>
      </c>
      <c r="B4718" s="8" t="s">
        <v>17638</v>
      </c>
    </row>
    <row r="4719" spans="1:2" x14ac:dyDescent="0.35">
      <c r="A4719" s="8" t="s">
        <v>4740</v>
      </c>
      <c r="B4719" s="8" t="s">
        <v>17638</v>
      </c>
    </row>
    <row r="4720" spans="1:2" x14ac:dyDescent="0.35">
      <c r="A4720" s="8" t="s">
        <v>4741</v>
      </c>
      <c r="B4720" s="8" t="s">
        <v>17638</v>
      </c>
    </row>
    <row r="4721" spans="1:2" x14ac:dyDescent="0.35">
      <c r="A4721" s="8" t="s">
        <v>4742</v>
      </c>
      <c r="B4721" s="8" t="s">
        <v>17638</v>
      </c>
    </row>
    <row r="4722" spans="1:2" x14ac:dyDescent="0.35">
      <c r="A4722" s="8" t="s">
        <v>4743</v>
      </c>
      <c r="B4722" s="8" t="s">
        <v>17638</v>
      </c>
    </row>
    <row r="4723" spans="1:2" x14ac:dyDescent="0.35">
      <c r="A4723" s="8" t="s">
        <v>4744</v>
      </c>
      <c r="B4723" s="8" t="s">
        <v>17638</v>
      </c>
    </row>
    <row r="4724" spans="1:2" x14ac:dyDescent="0.35">
      <c r="A4724" s="8" t="s">
        <v>4745</v>
      </c>
      <c r="B4724" s="8" t="s">
        <v>17638</v>
      </c>
    </row>
    <row r="4725" spans="1:2" x14ac:dyDescent="0.35">
      <c r="A4725" s="8" t="s">
        <v>4746</v>
      </c>
      <c r="B4725" s="8" t="s">
        <v>17638</v>
      </c>
    </row>
    <row r="4726" spans="1:2" x14ac:dyDescent="0.35">
      <c r="A4726" s="8" t="s">
        <v>4747</v>
      </c>
      <c r="B4726" s="8" t="s">
        <v>17638</v>
      </c>
    </row>
    <row r="4727" spans="1:2" x14ac:dyDescent="0.35">
      <c r="A4727" s="8" t="s">
        <v>4748</v>
      </c>
      <c r="B4727" s="8" t="s">
        <v>17638</v>
      </c>
    </row>
    <row r="4728" spans="1:2" x14ac:dyDescent="0.35">
      <c r="A4728" s="8" t="s">
        <v>4749</v>
      </c>
      <c r="B4728" s="8" t="s">
        <v>17638</v>
      </c>
    </row>
    <row r="4729" spans="1:2" x14ac:dyDescent="0.35">
      <c r="A4729" s="8" t="s">
        <v>4750</v>
      </c>
      <c r="B4729" s="8" t="s">
        <v>17638</v>
      </c>
    </row>
    <row r="4730" spans="1:2" x14ac:dyDescent="0.35">
      <c r="A4730" s="8" t="s">
        <v>4751</v>
      </c>
      <c r="B4730" s="8" t="s">
        <v>17638</v>
      </c>
    </row>
    <row r="4731" spans="1:2" x14ac:dyDescent="0.35">
      <c r="A4731" s="8" t="s">
        <v>4752</v>
      </c>
      <c r="B4731" s="8" t="s">
        <v>17638</v>
      </c>
    </row>
    <row r="4732" spans="1:2" x14ac:dyDescent="0.35">
      <c r="A4732" s="8" t="s">
        <v>4753</v>
      </c>
      <c r="B4732" s="8" t="s">
        <v>17639</v>
      </c>
    </row>
    <row r="4733" spans="1:2" x14ac:dyDescent="0.35">
      <c r="A4733" s="8" t="s">
        <v>4754</v>
      </c>
      <c r="B4733" s="8" t="s">
        <v>17639</v>
      </c>
    </row>
    <row r="4734" spans="1:2" x14ac:dyDescent="0.35">
      <c r="A4734" s="8" t="s">
        <v>4755</v>
      </c>
      <c r="B4734" s="8" t="s">
        <v>17639</v>
      </c>
    </row>
    <row r="4735" spans="1:2" x14ac:dyDescent="0.35">
      <c r="A4735" s="8" t="s">
        <v>4756</v>
      </c>
      <c r="B4735" s="8" t="s">
        <v>17639</v>
      </c>
    </row>
    <row r="4736" spans="1:2" x14ac:dyDescent="0.35">
      <c r="A4736" s="8" t="s">
        <v>4757</v>
      </c>
      <c r="B4736" s="8" t="s">
        <v>17639</v>
      </c>
    </row>
    <row r="4737" spans="1:2" x14ac:dyDescent="0.35">
      <c r="A4737" s="8" t="s">
        <v>4758</v>
      </c>
      <c r="B4737" s="8" t="s">
        <v>17639</v>
      </c>
    </row>
    <row r="4738" spans="1:2" x14ac:dyDescent="0.35">
      <c r="A4738" s="8" t="s">
        <v>4759</v>
      </c>
      <c r="B4738" s="8" t="s">
        <v>17639</v>
      </c>
    </row>
    <row r="4739" spans="1:2" x14ac:dyDescent="0.35">
      <c r="A4739" s="8" t="s">
        <v>4760</v>
      </c>
      <c r="B4739" s="8" t="s">
        <v>17639</v>
      </c>
    </row>
    <row r="4740" spans="1:2" x14ac:dyDescent="0.35">
      <c r="A4740" s="8" t="s">
        <v>4761</v>
      </c>
      <c r="B4740" s="8" t="s">
        <v>17639</v>
      </c>
    </row>
    <row r="4741" spans="1:2" x14ac:dyDescent="0.35">
      <c r="A4741" s="8" t="s">
        <v>4762</v>
      </c>
      <c r="B4741" s="8" t="s">
        <v>17639</v>
      </c>
    </row>
    <row r="4742" spans="1:2" x14ac:dyDescent="0.35">
      <c r="A4742" s="8" t="s">
        <v>4763</v>
      </c>
      <c r="B4742" s="8" t="s">
        <v>17639</v>
      </c>
    </row>
    <row r="4743" spans="1:2" x14ac:dyDescent="0.35">
      <c r="A4743" s="8" t="s">
        <v>4764</v>
      </c>
      <c r="B4743" s="8" t="s">
        <v>17639</v>
      </c>
    </row>
    <row r="4744" spans="1:2" x14ac:dyDescent="0.35">
      <c r="A4744" s="8" t="s">
        <v>4765</v>
      </c>
      <c r="B4744" s="8" t="s">
        <v>17639</v>
      </c>
    </row>
    <row r="4745" spans="1:2" x14ac:dyDescent="0.35">
      <c r="A4745" s="8" t="s">
        <v>4766</v>
      </c>
      <c r="B4745" s="8" t="s">
        <v>17639</v>
      </c>
    </row>
    <row r="4746" spans="1:2" x14ac:dyDescent="0.35">
      <c r="A4746" s="8" t="s">
        <v>4767</v>
      </c>
      <c r="B4746" s="8" t="s">
        <v>17639</v>
      </c>
    </row>
    <row r="4747" spans="1:2" x14ac:dyDescent="0.35">
      <c r="A4747" s="8" t="s">
        <v>4768</v>
      </c>
      <c r="B4747" s="8" t="s">
        <v>17639</v>
      </c>
    </row>
    <row r="4748" spans="1:2" x14ac:dyDescent="0.35">
      <c r="A4748" s="8" t="s">
        <v>4769</v>
      </c>
      <c r="B4748" s="8" t="s">
        <v>17639</v>
      </c>
    </row>
    <row r="4749" spans="1:2" x14ac:dyDescent="0.35">
      <c r="A4749" s="8" t="s">
        <v>4770</v>
      </c>
      <c r="B4749" s="8" t="s">
        <v>17639</v>
      </c>
    </row>
    <row r="4750" spans="1:2" x14ac:dyDescent="0.35">
      <c r="A4750" s="8" t="s">
        <v>4771</v>
      </c>
      <c r="B4750" s="8" t="s">
        <v>17639</v>
      </c>
    </row>
    <row r="4751" spans="1:2" x14ac:dyDescent="0.35">
      <c r="A4751" s="8" t="s">
        <v>4772</v>
      </c>
      <c r="B4751" s="8" t="s">
        <v>17639</v>
      </c>
    </row>
    <row r="4752" spans="1:2" x14ac:dyDescent="0.35">
      <c r="A4752" s="8" t="s">
        <v>4773</v>
      </c>
      <c r="B4752" s="8" t="s">
        <v>17639</v>
      </c>
    </row>
    <row r="4753" spans="1:2" x14ac:dyDescent="0.35">
      <c r="A4753" s="8" t="s">
        <v>4774</v>
      </c>
      <c r="B4753" s="8" t="s">
        <v>17639</v>
      </c>
    </row>
    <row r="4754" spans="1:2" x14ac:dyDescent="0.35">
      <c r="A4754" s="8" t="s">
        <v>4775</v>
      </c>
      <c r="B4754" s="8" t="s">
        <v>17639</v>
      </c>
    </row>
    <row r="4755" spans="1:2" x14ac:dyDescent="0.35">
      <c r="A4755" s="8" t="s">
        <v>4776</v>
      </c>
      <c r="B4755" s="8" t="s">
        <v>17639</v>
      </c>
    </row>
    <row r="4756" spans="1:2" x14ac:dyDescent="0.35">
      <c r="A4756" s="8" t="s">
        <v>4777</v>
      </c>
      <c r="B4756" s="8" t="s">
        <v>17639</v>
      </c>
    </row>
    <row r="4757" spans="1:2" x14ac:dyDescent="0.35">
      <c r="A4757" s="8" t="s">
        <v>4778</v>
      </c>
      <c r="B4757" s="8" t="s">
        <v>17639</v>
      </c>
    </row>
    <row r="4758" spans="1:2" x14ac:dyDescent="0.35">
      <c r="A4758" s="8" t="s">
        <v>4779</v>
      </c>
      <c r="B4758" s="8" t="s">
        <v>17639</v>
      </c>
    </row>
    <row r="4759" spans="1:2" x14ac:dyDescent="0.35">
      <c r="A4759" s="8" t="s">
        <v>4780</v>
      </c>
      <c r="B4759" s="8" t="s">
        <v>17639</v>
      </c>
    </row>
    <row r="4760" spans="1:2" x14ac:dyDescent="0.35">
      <c r="A4760" s="8" t="s">
        <v>4781</v>
      </c>
      <c r="B4760" s="8" t="s">
        <v>17639</v>
      </c>
    </row>
    <row r="4761" spans="1:2" x14ac:dyDescent="0.35">
      <c r="A4761" s="8" t="s">
        <v>4782</v>
      </c>
      <c r="B4761" s="8" t="s">
        <v>17639</v>
      </c>
    </row>
    <row r="4762" spans="1:2" x14ac:dyDescent="0.35">
      <c r="A4762" s="8" t="s">
        <v>4783</v>
      </c>
      <c r="B4762" s="8" t="s">
        <v>17639</v>
      </c>
    </row>
    <row r="4763" spans="1:2" x14ac:dyDescent="0.35">
      <c r="A4763" s="8" t="s">
        <v>4784</v>
      </c>
      <c r="B4763" s="8" t="s">
        <v>17640</v>
      </c>
    </row>
    <row r="4764" spans="1:2" x14ac:dyDescent="0.35">
      <c r="A4764" s="8" t="s">
        <v>4785</v>
      </c>
      <c r="B4764" s="8" t="s">
        <v>17640</v>
      </c>
    </row>
    <row r="4765" spans="1:2" x14ac:dyDescent="0.35">
      <c r="A4765" s="8" t="s">
        <v>4786</v>
      </c>
      <c r="B4765" s="8" t="s">
        <v>17640</v>
      </c>
    </row>
    <row r="4766" spans="1:2" x14ac:dyDescent="0.35">
      <c r="A4766" s="8" t="s">
        <v>4787</v>
      </c>
      <c r="B4766" s="8" t="s">
        <v>17640</v>
      </c>
    </row>
    <row r="4767" spans="1:2" x14ac:dyDescent="0.35">
      <c r="A4767" s="8" t="s">
        <v>4788</v>
      </c>
      <c r="B4767" s="8" t="s">
        <v>17640</v>
      </c>
    </row>
    <row r="4768" spans="1:2" x14ac:dyDescent="0.35">
      <c r="A4768" s="8" t="s">
        <v>4789</v>
      </c>
      <c r="B4768" s="8" t="s">
        <v>17640</v>
      </c>
    </row>
    <row r="4769" spans="1:2" x14ac:dyDescent="0.35">
      <c r="A4769" s="8" t="s">
        <v>4790</v>
      </c>
      <c r="B4769" s="8" t="s">
        <v>17640</v>
      </c>
    </row>
    <row r="4770" spans="1:2" x14ac:dyDescent="0.35">
      <c r="A4770" s="8" t="s">
        <v>4791</v>
      </c>
      <c r="B4770" s="8" t="s">
        <v>17640</v>
      </c>
    </row>
    <row r="4771" spans="1:2" x14ac:dyDescent="0.35">
      <c r="A4771" s="8" t="s">
        <v>4792</v>
      </c>
      <c r="B4771" s="8" t="s">
        <v>17640</v>
      </c>
    </row>
    <row r="4772" spans="1:2" x14ac:dyDescent="0.35">
      <c r="A4772" s="8" t="s">
        <v>4793</v>
      </c>
      <c r="B4772" s="8" t="s">
        <v>17640</v>
      </c>
    </row>
    <row r="4773" spans="1:2" x14ac:dyDescent="0.35">
      <c r="A4773" s="8" t="s">
        <v>4794</v>
      </c>
      <c r="B4773" s="8" t="s">
        <v>17640</v>
      </c>
    </row>
    <row r="4774" spans="1:2" x14ac:dyDescent="0.35">
      <c r="A4774" s="8" t="s">
        <v>4795</v>
      </c>
      <c r="B4774" s="8" t="s">
        <v>17640</v>
      </c>
    </row>
    <row r="4775" spans="1:2" x14ac:dyDescent="0.35">
      <c r="A4775" s="8" t="s">
        <v>4796</v>
      </c>
      <c r="B4775" s="8" t="s">
        <v>17640</v>
      </c>
    </row>
    <row r="4776" spans="1:2" x14ac:dyDescent="0.35">
      <c r="A4776" s="8" t="s">
        <v>4797</v>
      </c>
      <c r="B4776" s="8" t="s">
        <v>17640</v>
      </c>
    </row>
    <row r="4777" spans="1:2" x14ac:dyDescent="0.35">
      <c r="A4777" s="8" t="s">
        <v>4798</v>
      </c>
      <c r="B4777" s="8" t="s">
        <v>17640</v>
      </c>
    </row>
    <row r="4778" spans="1:2" x14ac:dyDescent="0.35">
      <c r="A4778" s="8" t="s">
        <v>4799</v>
      </c>
      <c r="B4778" s="8" t="s">
        <v>17640</v>
      </c>
    </row>
    <row r="4779" spans="1:2" x14ac:dyDescent="0.35">
      <c r="A4779" s="8" t="s">
        <v>4800</v>
      </c>
      <c r="B4779" s="8" t="s">
        <v>17640</v>
      </c>
    </row>
    <row r="4780" spans="1:2" x14ac:dyDescent="0.35">
      <c r="A4780" s="8" t="s">
        <v>4801</v>
      </c>
      <c r="B4780" s="8" t="s">
        <v>17640</v>
      </c>
    </row>
    <row r="4781" spans="1:2" x14ac:dyDescent="0.35">
      <c r="A4781" s="8" t="s">
        <v>4802</v>
      </c>
      <c r="B4781" s="8" t="s">
        <v>17640</v>
      </c>
    </row>
    <row r="4782" spans="1:2" x14ac:dyDescent="0.35">
      <c r="A4782" s="8" t="s">
        <v>4803</v>
      </c>
      <c r="B4782" s="8" t="s">
        <v>17640</v>
      </c>
    </row>
    <row r="4783" spans="1:2" x14ac:dyDescent="0.35">
      <c r="A4783" s="8" t="s">
        <v>4804</v>
      </c>
      <c r="B4783" s="8" t="s">
        <v>17640</v>
      </c>
    </row>
    <row r="4784" spans="1:2" x14ac:dyDescent="0.35">
      <c r="A4784" s="8" t="s">
        <v>4805</v>
      </c>
      <c r="B4784" s="8" t="s">
        <v>17640</v>
      </c>
    </row>
    <row r="4785" spans="1:2" x14ac:dyDescent="0.35">
      <c r="A4785" s="8" t="s">
        <v>4806</v>
      </c>
      <c r="B4785" s="8" t="s">
        <v>17640</v>
      </c>
    </row>
    <row r="4786" spans="1:2" x14ac:dyDescent="0.35">
      <c r="A4786" s="8" t="s">
        <v>4807</v>
      </c>
      <c r="B4786" s="8" t="s">
        <v>17640</v>
      </c>
    </row>
    <row r="4787" spans="1:2" x14ac:dyDescent="0.35">
      <c r="A4787" s="8" t="s">
        <v>4808</v>
      </c>
      <c r="B4787" s="8" t="s">
        <v>17640</v>
      </c>
    </row>
    <row r="4788" spans="1:2" x14ac:dyDescent="0.35">
      <c r="A4788" s="8" t="s">
        <v>4809</v>
      </c>
      <c r="B4788" s="8" t="s">
        <v>17640</v>
      </c>
    </row>
    <row r="4789" spans="1:2" x14ac:dyDescent="0.35">
      <c r="A4789" s="8" t="s">
        <v>4810</v>
      </c>
      <c r="B4789" s="8" t="s">
        <v>17640</v>
      </c>
    </row>
    <row r="4790" spans="1:2" x14ac:dyDescent="0.35">
      <c r="A4790" s="8" t="s">
        <v>4811</v>
      </c>
      <c r="B4790" s="8" t="s">
        <v>17640</v>
      </c>
    </row>
    <row r="4791" spans="1:2" x14ac:dyDescent="0.35">
      <c r="A4791" s="8" t="s">
        <v>4812</v>
      </c>
      <c r="B4791" s="8" t="s">
        <v>17640</v>
      </c>
    </row>
    <row r="4792" spans="1:2" x14ac:dyDescent="0.35">
      <c r="A4792" s="8" t="s">
        <v>4813</v>
      </c>
      <c r="B4792" s="8" t="s">
        <v>17640</v>
      </c>
    </row>
    <row r="4793" spans="1:2" x14ac:dyDescent="0.35">
      <c r="A4793" s="8" t="s">
        <v>4814</v>
      </c>
      <c r="B4793" s="8" t="s">
        <v>17640</v>
      </c>
    </row>
    <row r="4794" spans="1:2" x14ac:dyDescent="0.35">
      <c r="A4794" s="8" t="s">
        <v>4815</v>
      </c>
      <c r="B4794" s="8" t="s">
        <v>17641</v>
      </c>
    </row>
    <row r="4795" spans="1:2" x14ac:dyDescent="0.35">
      <c r="A4795" s="8" t="s">
        <v>4816</v>
      </c>
      <c r="B4795" s="8" t="s">
        <v>17641</v>
      </c>
    </row>
    <row r="4796" spans="1:2" x14ac:dyDescent="0.35">
      <c r="A4796" s="8" t="s">
        <v>4817</v>
      </c>
      <c r="B4796" s="8" t="s">
        <v>17641</v>
      </c>
    </row>
    <row r="4797" spans="1:2" x14ac:dyDescent="0.35">
      <c r="A4797" s="8" t="s">
        <v>4818</v>
      </c>
      <c r="B4797" s="8" t="s">
        <v>17641</v>
      </c>
    </row>
    <row r="4798" spans="1:2" x14ac:dyDescent="0.35">
      <c r="A4798" s="8" t="s">
        <v>4819</v>
      </c>
      <c r="B4798" s="8" t="s">
        <v>17641</v>
      </c>
    </row>
    <row r="4799" spans="1:2" x14ac:dyDescent="0.35">
      <c r="A4799" s="8" t="s">
        <v>4820</v>
      </c>
      <c r="B4799" s="8" t="s">
        <v>17641</v>
      </c>
    </row>
    <row r="4800" spans="1:2" x14ac:dyDescent="0.35">
      <c r="A4800" s="8" t="s">
        <v>4821</v>
      </c>
      <c r="B4800" s="8" t="s">
        <v>17641</v>
      </c>
    </row>
    <row r="4801" spans="1:2" x14ac:dyDescent="0.35">
      <c r="A4801" s="8" t="s">
        <v>4822</v>
      </c>
      <c r="B4801" s="8" t="s">
        <v>17641</v>
      </c>
    </row>
    <row r="4802" spans="1:2" x14ac:dyDescent="0.35">
      <c r="A4802" s="8" t="s">
        <v>4823</v>
      </c>
      <c r="B4802" s="8" t="s">
        <v>17641</v>
      </c>
    </row>
    <row r="4803" spans="1:2" x14ac:dyDescent="0.35">
      <c r="A4803" s="8" t="s">
        <v>4824</v>
      </c>
      <c r="B4803" s="8" t="s">
        <v>17641</v>
      </c>
    </row>
    <row r="4804" spans="1:2" x14ac:dyDescent="0.35">
      <c r="A4804" s="8" t="s">
        <v>4825</v>
      </c>
      <c r="B4804" s="8" t="s">
        <v>17641</v>
      </c>
    </row>
    <row r="4805" spans="1:2" x14ac:dyDescent="0.35">
      <c r="A4805" s="8" t="s">
        <v>4826</v>
      </c>
      <c r="B4805" s="8" t="s">
        <v>17641</v>
      </c>
    </row>
    <row r="4806" spans="1:2" x14ac:dyDescent="0.35">
      <c r="A4806" s="8" t="s">
        <v>4827</v>
      </c>
      <c r="B4806" s="8" t="s">
        <v>17641</v>
      </c>
    </row>
    <row r="4807" spans="1:2" x14ac:dyDescent="0.35">
      <c r="A4807" s="8" t="s">
        <v>4828</v>
      </c>
      <c r="B4807" s="8" t="s">
        <v>17641</v>
      </c>
    </row>
    <row r="4808" spans="1:2" x14ac:dyDescent="0.35">
      <c r="A4808" s="8" t="s">
        <v>4829</v>
      </c>
      <c r="B4808" s="8" t="s">
        <v>17641</v>
      </c>
    </row>
    <row r="4809" spans="1:2" x14ac:dyDescent="0.35">
      <c r="A4809" s="8" t="s">
        <v>4830</v>
      </c>
      <c r="B4809" s="8" t="s">
        <v>17641</v>
      </c>
    </row>
    <row r="4810" spans="1:2" x14ac:dyDescent="0.35">
      <c r="A4810" s="8" t="s">
        <v>4831</v>
      </c>
      <c r="B4810" s="8" t="s">
        <v>17641</v>
      </c>
    </row>
    <row r="4811" spans="1:2" x14ac:dyDescent="0.35">
      <c r="A4811" s="8" t="s">
        <v>4832</v>
      </c>
      <c r="B4811" s="8" t="s">
        <v>17641</v>
      </c>
    </row>
    <row r="4812" spans="1:2" x14ac:dyDescent="0.35">
      <c r="A4812" s="8" t="s">
        <v>4833</v>
      </c>
      <c r="B4812" s="8" t="s">
        <v>17641</v>
      </c>
    </row>
    <row r="4813" spans="1:2" x14ac:dyDescent="0.35">
      <c r="A4813" s="8" t="s">
        <v>4834</v>
      </c>
      <c r="B4813" s="8" t="s">
        <v>17641</v>
      </c>
    </row>
    <row r="4814" spans="1:2" x14ac:dyDescent="0.35">
      <c r="A4814" s="8" t="s">
        <v>4835</v>
      </c>
      <c r="B4814" s="8" t="s">
        <v>17641</v>
      </c>
    </row>
    <row r="4815" spans="1:2" x14ac:dyDescent="0.35">
      <c r="A4815" s="8" t="s">
        <v>4836</v>
      </c>
      <c r="B4815" s="8" t="s">
        <v>17641</v>
      </c>
    </row>
    <row r="4816" spans="1:2" x14ac:dyDescent="0.35">
      <c r="A4816" s="8" t="s">
        <v>4837</v>
      </c>
      <c r="B4816" s="8" t="s">
        <v>17641</v>
      </c>
    </row>
    <row r="4817" spans="1:2" x14ac:dyDescent="0.35">
      <c r="A4817" s="8" t="s">
        <v>4838</v>
      </c>
      <c r="B4817" s="8" t="s">
        <v>17641</v>
      </c>
    </row>
    <row r="4818" spans="1:2" x14ac:dyDescent="0.35">
      <c r="A4818" s="8" t="s">
        <v>4839</v>
      </c>
      <c r="B4818" s="8" t="s">
        <v>17641</v>
      </c>
    </row>
    <row r="4819" spans="1:2" x14ac:dyDescent="0.35">
      <c r="A4819" s="8" t="s">
        <v>4840</v>
      </c>
      <c r="B4819" s="8" t="s">
        <v>17641</v>
      </c>
    </row>
    <row r="4820" spans="1:2" x14ac:dyDescent="0.35">
      <c r="A4820" s="8" t="s">
        <v>4841</v>
      </c>
      <c r="B4820" s="8" t="s">
        <v>17641</v>
      </c>
    </row>
    <row r="4821" spans="1:2" x14ac:dyDescent="0.35">
      <c r="A4821" s="8" t="s">
        <v>4842</v>
      </c>
      <c r="B4821" s="8" t="s">
        <v>17641</v>
      </c>
    </row>
    <row r="4822" spans="1:2" x14ac:dyDescent="0.35">
      <c r="A4822" s="8" t="s">
        <v>4843</v>
      </c>
      <c r="B4822" s="8" t="s">
        <v>17642</v>
      </c>
    </row>
    <row r="4823" spans="1:2" x14ac:dyDescent="0.35">
      <c r="A4823" s="8" t="s">
        <v>4844</v>
      </c>
      <c r="B4823" s="8" t="s">
        <v>17642</v>
      </c>
    </row>
    <row r="4824" spans="1:2" x14ac:dyDescent="0.35">
      <c r="A4824" s="8" t="s">
        <v>4845</v>
      </c>
      <c r="B4824" s="8" t="s">
        <v>17642</v>
      </c>
    </row>
    <row r="4825" spans="1:2" x14ac:dyDescent="0.35">
      <c r="A4825" s="8" t="s">
        <v>4846</v>
      </c>
      <c r="B4825" s="8" t="s">
        <v>17642</v>
      </c>
    </row>
    <row r="4826" spans="1:2" x14ac:dyDescent="0.35">
      <c r="A4826" s="8" t="s">
        <v>4847</v>
      </c>
      <c r="B4826" s="8" t="s">
        <v>17642</v>
      </c>
    </row>
    <row r="4827" spans="1:2" x14ac:dyDescent="0.35">
      <c r="A4827" s="8" t="s">
        <v>4848</v>
      </c>
      <c r="B4827" s="8" t="s">
        <v>17642</v>
      </c>
    </row>
    <row r="4828" spans="1:2" x14ac:dyDescent="0.35">
      <c r="A4828" s="8" t="s">
        <v>4849</v>
      </c>
      <c r="B4828" s="8" t="s">
        <v>17642</v>
      </c>
    </row>
    <row r="4829" spans="1:2" x14ac:dyDescent="0.35">
      <c r="A4829" s="8" t="s">
        <v>4850</v>
      </c>
      <c r="B4829" s="8" t="s">
        <v>17642</v>
      </c>
    </row>
    <row r="4830" spans="1:2" x14ac:dyDescent="0.35">
      <c r="A4830" s="8" t="s">
        <v>4851</v>
      </c>
      <c r="B4830" s="8" t="s">
        <v>17642</v>
      </c>
    </row>
    <row r="4831" spans="1:2" x14ac:dyDescent="0.35">
      <c r="A4831" s="8" t="s">
        <v>4852</v>
      </c>
      <c r="B4831" s="8" t="s">
        <v>17642</v>
      </c>
    </row>
    <row r="4832" spans="1:2" x14ac:dyDescent="0.35">
      <c r="A4832" s="8" t="s">
        <v>4853</v>
      </c>
      <c r="B4832" s="8" t="s">
        <v>17642</v>
      </c>
    </row>
    <row r="4833" spans="1:2" x14ac:dyDescent="0.35">
      <c r="A4833" s="8" t="s">
        <v>4854</v>
      </c>
      <c r="B4833" s="8" t="s">
        <v>17642</v>
      </c>
    </row>
    <row r="4834" spans="1:2" x14ac:dyDescent="0.35">
      <c r="A4834" s="8" t="s">
        <v>4855</v>
      </c>
      <c r="B4834" s="8" t="s">
        <v>17642</v>
      </c>
    </row>
    <row r="4835" spans="1:2" x14ac:dyDescent="0.35">
      <c r="A4835" s="8" t="s">
        <v>4856</v>
      </c>
      <c r="B4835" s="8" t="s">
        <v>17642</v>
      </c>
    </row>
    <row r="4836" spans="1:2" x14ac:dyDescent="0.35">
      <c r="A4836" s="8" t="s">
        <v>4857</v>
      </c>
      <c r="B4836" s="8" t="s">
        <v>17642</v>
      </c>
    </row>
    <row r="4837" spans="1:2" x14ac:dyDescent="0.35">
      <c r="A4837" s="8" t="s">
        <v>4858</v>
      </c>
      <c r="B4837" s="8" t="s">
        <v>17642</v>
      </c>
    </row>
    <row r="4838" spans="1:2" x14ac:dyDescent="0.35">
      <c r="A4838" s="8" t="s">
        <v>4859</v>
      </c>
      <c r="B4838" s="8" t="s">
        <v>17642</v>
      </c>
    </row>
    <row r="4839" spans="1:2" x14ac:dyDescent="0.35">
      <c r="A4839" s="8" t="s">
        <v>4860</v>
      </c>
      <c r="B4839" s="8" t="s">
        <v>17642</v>
      </c>
    </row>
    <row r="4840" spans="1:2" x14ac:dyDescent="0.35">
      <c r="A4840" s="8" t="s">
        <v>4861</v>
      </c>
      <c r="B4840" s="8" t="s">
        <v>17642</v>
      </c>
    </row>
    <row r="4841" spans="1:2" x14ac:dyDescent="0.35">
      <c r="A4841" s="8" t="s">
        <v>4862</v>
      </c>
      <c r="B4841" s="8" t="s">
        <v>17642</v>
      </c>
    </row>
    <row r="4842" spans="1:2" x14ac:dyDescent="0.35">
      <c r="A4842" s="8" t="s">
        <v>4863</v>
      </c>
      <c r="B4842" s="8" t="s">
        <v>17642</v>
      </c>
    </row>
    <row r="4843" spans="1:2" x14ac:dyDescent="0.35">
      <c r="A4843" s="8" t="s">
        <v>4864</v>
      </c>
      <c r="B4843" s="8" t="s">
        <v>17642</v>
      </c>
    </row>
    <row r="4844" spans="1:2" x14ac:dyDescent="0.35">
      <c r="A4844" s="8" t="s">
        <v>4865</v>
      </c>
      <c r="B4844" s="8" t="s">
        <v>17642</v>
      </c>
    </row>
    <row r="4845" spans="1:2" x14ac:dyDescent="0.35">
      <c r="A4845" s="8" t="s">
        <v>4866</v>
      </c>
      <c r="B4845" s="8" t="s">
        <v>17642</v>
      </c>
    </row>
    <row r="4846" spans="1:2" x14ac:dyDescent="0.35">
      <c r="A4846" s="8" t="s">
        <v>4867</v>
      </c>
      <c r="B4846" s="8" t="s">
        <v>17642</v>
      </c>
    </row>
    <row r="4847" spans="1:2" x14ac:dyDescent="0.35">
      <c r="A4847" s="8" t="s">
        <v>4868</v>
      </c>
      <c r="B4847" s="8" t="s">
        <v>17642</v>
      </c>
    </row>
    <row r="4848" spans="1:2" x14ac:dyDescent="0.35">
      <c r="A4848" s="8" t="s">
        <v>4869</v>
      </c>
      <c r="B4848" s="8" t="s">
        <v>17642</v>
      </c>
    </row>
    <row r="4849" spans="1:2" x14ac:dyDescent="0.35">
      <c r="A4849" s="8" t="s">
        <v>4870</v>
      </c>
      <c r="B4849" s="8" t="s">
        <v>17642</v>
      </c>
    </row>
    <row r="4850" spans="1:2" x14ac:dyDescent="0.35">
      <c r="A4850" s="8" t="s">
        <v>4871</v>
      </c>
      <c r="B4850" s="8" t="s">
        <v>17642</v>
      </c>
    </row>
    <row r="4851" spans="1:2" x14ac:dyDescent="0.35">
      <c r="A4851" s="8" t="s">
        <v>4872</v>
      </c>
      <c r="B4851" s="8" t="s">
        <v>17642</v>
      </c>
    </row>
    <row r="4852" spans="1:2" x14ac:dyDescent="0.35">
      <c r="A4852" s="8" t="s">
        <v>4873</v>
      </c>
      <c r="B4852" s="8" t="s">
        <v>17642</v>
      </c>
    </row>
    <row r="4853" spans="1:2" x14ac:dyDescent="0.35">
      <c r="A4853" s="8" t="s">
        <v>4873</v>
      </c>
      <c r="B4853" s="8" t="s">
        <v>19545</v>
      </c>
    </row>
    <row r="4854" spans="1:2" x14ac:dyDescent="0.35">
      <c r="A4854" s="8" t="s">
        <v>4874</v>
      </c>
      <c r="B4854" s="8" t="s">
        <v>17643</v>
      </c>
    </row>
    <row r="4855" spans="1:2" x14ac:dyDescent="0.35">
      <c r="A4855" s="8" t="s">
        <v>4875</v>
      </c>
      <c r="B4855" s="8" t="s">
        <v>17643</v>
      </c>
    </row>
    <row r="4856" spans="1:2" x14ac:dyDescent="0.35">
      <c r="A4856" s="8" t="s">
        <v>4876</v>
      </c>
      <c r="B4856" s="8" t="s">
        <v>17643</v>
      </c>
    </row>
    <row r="4857" spans="1:2" x14ac:dyDescent="0.35">
      <c r="A4857" s="8" t="s">
        <v>4877</v>
      </c>
      <c r="B4857" s="8" t="s">
        <v>17643</v>
      </c>
    </row>
    <row r="4858" spans="1:2" x14ac:dyDescent="0.35">
      <c r="A4858" s="8" t="s">
        <v>4878</v>
      </c>
      <c r="B4858" s="8" t="s">
        <v>17643</v>
      </c>
    </row>
    <row r="4859" spans="1:2" x14ac:dyDescent="0.35">
      <c r="A4859" s="8" t="s">
        <v>4879</v>
      </c>
      <c r="B4859" s="8" t="s">
        <v>17643</v>
      </c>
    </row>
    <row r="4860" spans="1:2" x14ac:dyDescent="0.35">
      <c r="A4860" s="8" t="s">
        <v>4880</v>
      </c>
      <c r="B4860" s="8" t="s">
        <v>17643</v>
      </c>
    </row>
    <row r="4861" spans="1:2" x14ac:dyDescent="0.35">
      <c r="A4861" s="8" t="s">
        <v>4881</v>
      </c>
      <c r="B4861" s="8" t="s">
        <v>17643</v>
      </c>
    </row>
    <row r="4862" spans="1:2" x14ac:dyDescent="0.35">
      <c r="A4862" s="8" t="s">
        <v>4882</v>
      </c>
      <c r="B4862" s="8" t="s">
        <v>17643</v>
      </c>
    </row>
    <row r="4863" spans="1:2" x14ac:dyDescent="0.35">
      <c r="A4863" s="8" t="s">
        <v>4883</v>
      </c>
      <c r="B4863" s="8" t="s">
        <v>17643</v>
      </c>
    </row>
    <row r="4864" spans="1:2" x14ac:dyDescent="0.35">
      <c r="A4864" s="8" t="s">
        <v>4884</v>
      </c>
      <c r="B4864" s="8" t="s">
        <v>17643</v>
      </c>
    </row>
    <row r="4865" spans="1:2" x14ac:dyDescent="0.35">
      <c r="A4865" s="8" t="s">
        <v>4885</v>
      </c>
      <c r="B4865" s="8" t="s">
        <v>17643</v>
      </c>
    </row>
    <row r="4866" spans="1:2" x14ac:dyDescent="0.35">
      <c r="A4866" s="8" t="s">
        <v>4886</v>
      </c>
      <c r="B4866" s="8" t="s">
        <v>17643</v>
      </c>
    </row>
    <row r="4867" spans="1:2" x14ac:dyDescent="0.35">
      <c r="A4867" s="8" t="s">
        <v>4887</v>
      </c>
      <c r="B4867" s="8" t="s">
        <v>17643</v>
      </c>
    </row>
    <row r="4868" spans="1:2" x14ac:dyDescent="0.35">
      <c r="A4868" s="8" t="s">
        <v>4888</v>
      </c>
      <c r="B4868" s="8" t="s">
        <v>17643</v>
      </c>
    </row>
    <row r="4869" spans="1:2" x14ac:dyDescent="0.35">
      <c r="A4869" s="8" t="s">
        <v>4889</v>
      </c>
      <c r="B4869" s="8" t="s">
        <v>17643</v>
      </c>
    </row>
    <row r="4870" spans="1:2" x14ac:dyDescent="0.35">
      <c r="A4870" s="8" t="s">
        <v>4890</v>
      </c>
      <c r="B4870" s="8" t="s">
        <v>17643</v>
      </c>
    </row>
    <row r="4871" spans="1:2" x14ac:dyDescent="0.35">
      <c r="A4871" s="8" t="s">
        <v>4891</v>
      </c>
      <c r="B4871" s="8" t="s">
        <v>17643</v>
      </c>
    </row>
    <row r="4872" spans="1:2" x14ac:dyDescent="0.35">
      <c r="A4872" s="8" t="s">
        <v>4892</v>
      </c>
      <c r="B4872" s="8" t="s">
        <v>17643</v>
      </c>
    </row>
    <row r="4873" spans="1:2" x14ac:dyDescent="0.35">
      <c r="A4873" s="8" t="s">
        <v>4893</v>
      </c>
      <c r="B4873" s="8" t="s">
        <v>17643</v>
      </c>
    </row>
    <row r="4874" spans="1:2" x14ac:dyDescent="0.35">
      <c r="A4874" s="8" t="s">
        <v>4894</v>
      </c>
      <c r="B4874" s="8" t="s">
        <v>17643</v>
      </c>
    </row>
    <row r="4875" spans="1:2" x14ac:dyDescent="0.35">
      <c r="A4875" s="8" t="s">
        <v>4895</v>
      </c>
      <c r="B4875" s="8" t="s">
        <v>17643</v>
      </c>
    </row>
    <row r="4876" spans="1:2" x14ac:dyDescent="0.35">
      <c r="A4876" s="8" t="s">
        <v>4896</v>
      </c>
      <c r="B4876" s="8" t="s">
        <v>17643</v>
      </c>
    </row>
    <row r="4877" spans="1:2" x14ac:dyDescent="0.35">
      <c r="A4877" s="8" t="s">
        <v>4897</v>
      </c>
      <c r="B4877" s="8" t="s">
        <v>17643</v>
      </c>
    </row>
    <row r="4878" spans="1:2" x14ac:dyDescent="0.35">
      <c r="A4878" s="8" t="s">
        <v>4898</v>
      </c>
      <c r="B4878" s="8" t="s">
        <v>17643</v>
      </c>
    </row>
    <row r="4879" spans="1:2" x14ac:dyDescent="0.35">
      <c r="A4879" s="8" t="s">
        <v>4899</v>
      </c>
      <c r="B4879" s="8" t="s">
        <v>17643</v>
      </c>
    </row>
    <row r="4880" spans="1:2" x14ac:dyDescent="0.35">
      <c r="A4880" s="8" t="s">
        <v>4900</v>
      </c>
      <c r="B4880" s="8" t="s">
        <v>17643</v>
      </c>
    </row>
    <row r="4881" spans="1:2" x14ac:dyDescent="0.35">
      <c r="A4881" s="8" t="s">
        <v>4901</v>
      </c>
      <c r="B4881" s="8" t="s">
        <v>17643</v>
      </c>
    </row>
    <row r="4882" spans="1:2" x14ac:dyDescent="0.35">
      <c r="A4882" s="8" t="s">
        <v>4902</v>
      </c>
      <c r="B4882" s="8" t="s">
        <v>17643</v>
      </c>
    </row>
    <row r="4883" spans="1:2" x14ac:dyDescent="0.35">
      <c r="A4883" s="8" t="s">
        <v>4903</v>
      </c>
      <c r="B4883" s="8" t="s">
        <v>17643</v>
      </c>
    </row>
    <row r="4884" spans="1:2" x14ac:dyDescent="0.35">
      <c r="A4884" s="8" t="s">
        <v>4904</v>
      </c>
      <c r="B4884" s="8" t="s">
        <v>17644</v>
      </c>
    </row>
    <row r="4885" spans="1:2" x14ac:dyDescent="0.35">
      <c r="A4885" s="8" t="s">
        <v>4905</v>
      </c>
      <c r="B4885" s="8" t="s">
        <v>17644</v>
      </c>
    </row>
    <row r="4886" spans="1:2" x14ac:dyDescent="0.35">
      <c r="A4886" s="8" t="s">
        <v>4906</v>
      </c>
      <c r="B4886" s="8" t="s">
        <v>17644</v>
      </c>
    </row>
    <row r="4887" spans="1:2" x14ac:dyDescent="0.35">
      <c r="A4887" s="8" t="s">
        <v>4907</v>
      </c>
      <c r="B4887" s="8" t="s">
        <v>17644</v>
      </c>
    </row>
    <row r="4888" spans="1:2" x14ac:dyDescent="0.35">
      <c r="A4888" s="8" t="s">
        <v>4908</v>
      </c>
      <c r="B4888" s="8" t="s">
        <v>17644</v>
      </c>
    </row>
    <row r="4889" spans="1:2" x14ac:dyDescent="0.35">
      <c r="A4889" s="8" t="s">
        <v>4909</v>
      </c>
      <c r="B4889" s="8" t="s">
        <v>17644</v>
      </c>
    </row>
    <row r="4890" spans="1:2" x14ac:dyDescent="0.35">
      <c r="A4890" s="8" t="s">
        <v>4910</v>
      </c>
      <c r="B4890" s="8" t="s">
        <v>17644</v>
      </c>
    </row>
    <row r="4891" spans="1:2" x14ac:dyDescent="0.35">
      <c r="A4891" s="8" t="s">
        <v>4911</v>
      </c>
      <c r="B4891" s="8" t="s">
        <v>17644</v>
      </c>
    </row>
    <row r="4892" spans="1:2" x14ac:dyDescent="0.35">
      <c r="A4892" s="8" t="s">
        <v>4912</v>
      </c>
      <c r="B4892" s="8" t="s">
        <v>17644</v>
      </c>
    </row>
    <row r="4893" spans="1:2" x14ac:dyDescent="0.35">
      <c r="A4893" s="8" t="s">
        <v>4913</v>
      </c>
      <c r="B4893" s="8" t="s">
        <v>17644</v>
      </c>
    </row>
    <row r="4894" spans="1:2" x14ac:dyDescent="0.35">
      <c r="A4894" s="8" t="s">
        <v>4914</v>
      </c>
      <c r="B4894" s="8" t="s">
        <v>17644</v>
      </c>
    </row>
    <row r="4895" spans="1:2" x14ac:dyDescent="0.35">
      <c r="A4895" s="8" t="s">
        <v>4915</v>
      </c>
      <c r="B4895" s="8" t="s">
        <v>17644</v>
      </c>
    </row>
    <row r="4896" spans="1:2" x14ac:dyDescent="0.35">
      <c r="A4896" s="8" t="s">
        <v>4916</v>
      </c>
      <c r="B4896" s="8" t="s">
        <v>17644</v>
      </c>
    </row>
    <row r="4897" spans="1:2" x14ac:dyDescent="0.35">
      <c r="A4897" s="8" t="s">
        <v>4917</v>
      </c>
      <c r="B4897" s="8" t="s">
        <v>17644</v>
      </c>
    </row>
    <row r="4898" spans="1:2" x14ac:dyDescent="0.35">
      <c r="A4898" s="8" t="s">
        <v>4918</v>
      </c>
      <c r="B4898" s="8" t="s">
        <v>17644</v>
      </c>
    </row>
    <row r="4899" spans="1:2" x14ac:dyDescent="0.35">
      <c r="A4899" s="8" t="s">
        <v>4919</v>
      </c>
      <c r="B4899" s="8" t="s">
        <v>17644</v>
      </c>
    </row>
    <row r="4900" spans="1:2" x14ac:dyDescent="0.35">
      <c r="A4900" s="8" t="s">
        <v>4920</v>
      </c>
      <c r="B4900" s="8" t="s">
        <v>17644</v>
      </c>
    </row>
    <row r="4901" spans="1:2" x14ac:dyDescent="0.35">
      <c r="A4901" s="8" t="s">
        <v>4921</v>
      </c>
      <c r="B4901" s="8" t="s">
        <v>17644</v>
      </c>
    </row>
    <row r="4902" spans="1:2" x14ac:dyDescent="0.35">
      <c r="A4902" s="8" t="s">
        <v>4922</v>
      </c>
      <c r="B4902" s="8" t="s">
        <v>17644</v>
      </c>
    </row>
    <row r="4903" spans="1:2" x14ac:dyDescent="0.35">
      <c r="A4903" s="8" t="s">
        <v>4923</v>
      </c>
      <c r="B4903" s="8" t="s">
        <v>17644</v>
      </c>
    </row>
    <row r="4904" spans="1:2" x14ac:dyDescent="0.35">
      <c r="A4904" s="8" t="s">
        <v>4924</v>
      </c>
      <c r="B4904" s="8" t="s">
        <v>17644</v>
      </c>
    </row>
    <row r="4905" spans="1:2" x14ac:dyDescent="0.35">
      <c r="A4905" s="8" t="s">
        <v>4925</v>
      </c>
      <c r="B4905" s="8" t="s">
        <v>17644</v>
      </c>
    </row>
    <row r="4906" spans="1:2" x14ac:dyDescent="0.35">
      <c r="A4906" s="8" t="s">
        <v>4926</v>
      </c>
      <c r="B4906" s="8" t="s">
        <v>17644</v>
      </c>
    </row>
    <row r="4907" spans="1:2" x14ac:dyDescent="0.35">
      <c r="A4907" s="8" t="s">
        <v>4927</v>
      </c>
      <c r="B4907" s="8" t="s">
        <v>17644</v>
      </c>
    </row>
    <row r="4908" spans="1:2" x14ac:dyDescent="0.35">
      <c r="A4908" s="8" t="s">
        <v>4928</v>
      </c>
      <c r="B4908" s="8" t="s">
        <v>17644</v>
      </c>
    </row>
    <row r="4909" spans="1:2" x14ac:dyDescent="0.35">
      <c r="A4909" s="8" t="s">
        <v>4929</v>
      </c>
      <c r="B4909" s="8" t="s">
        <v>17644</v>
      </c>
    </row>
    <row r="4910" spans="1:2" x14ac:dyDescent="0.35">
      <c r="A4910" s="8" t="s">
        <v>4930</v>
      </c>
      <c r="B4910" s="8" t="s">
        <v>17644</v>
      </c>
    </row>
    <row r="4911" spans="1:2" x14ac:dyDescent="0.35">
      <c r="A4911" s="8" t="s">
        <v>4931</v>
      </c>
      <c r="B4911" s="8" t="s">
        <v>17644</v>
      </c>
    </row>
    <row r="4912" spans="1:2" x14ac:dyDescent="0.35">
      <c r="A4912" s="8" t="s">
        <v>4932</v>
      </c>
      <c r="B4912" s="8" t="s">
        <v>17644</v>
      </c>
    </row>
    <row r="4913" spans="1:2" x14ac:dyDescent="0.35">
      <c r="A4913" s="8" t="s">
        <v>4933</v>
      </c>
      <c r="B4913" s="8" t="s">
        <v>17644</v>
      </c>
    </row>
    <row r="4914" spans="1:2" x14ac:dyDescent="0.35">
      <c r="A4914" s="8" t="s">
        <v>4934</v>
      </c>
      <c r="B4914" s="8" t="s">
        <v>17644</v>
      </c>
    </row>
    <row r="4915" spans="1:2" x14ac:dyDescent="0.35">
      <c r="A4915" s="8" t="s">
        <v>4935</v>
      </c>
      <c r="B4915" s="8" t="s">
        <v>17645</v>
      </c>
    </row>
    <row r="4916" spans="1:2" x14ac:dyDescent="0.35">
      <c r="A4916" s="8" t="s">
        <v>4936</v>
      </c>
      <c r="B4916" s="8" t="s">
        <v>17645</v>
      </c>
    </row>
    <row r="4917" spans="1:2" x14ac:dyDescent="0.35">
      <c r="A4917" s="8" t="s">
        <v>4937</v>
      </c>
      <c r="B4917" s="8" t="s">
        <v>17645</v>
      </c>
    </row>
    <row r="4918" spans="1:2" x14ac:dyDescent="0.35">
      <c r="A4918" s="8" t="s">
        <v>4938</v>
      </c>
      <c r="B4918" s="8" t="s">
        <v>17645</v>
      </c>
    </row>
    <row r="4919" spans="1:2" x14ac:dyDescent="0.35">
      <c r="A4919" s="8" t="s">
        <v>4939</v>
      </c>
      <c r="B4919" s="8" t="s">
        <v>17645</v>
      </c>
    </row>
    <row r="4920" spans="1:2" x14ac:dyDescent="0.35">
      <c r="A4920" s="8" t="s">
        <v>4940</v>
      </c>
      <c r="B4920" s="8" t="s">
        <v>17645</v>
      </c>
    </row>
    <row r="4921" spans="1:2" x14ac:dyDescent="0.35">
      <c r="A4921" s="8" t="s">
        <v>4941</v>
      </c>
      <c r="B4921" s="8" t="s">
        <v>17645</v>
      </c>
    </row>
    <row r="4922" spans="1:2" x14ac:dyDescent="0.35">
      <c r="A4922" s="8" t="s">
        <v>4942</v>
      </c>
      <c r="B4922" s="8" t="s">
        <v>17645</v>
      </c>
    </row>
    <row r="4923" spans="1:2" x14ac:dyDescent="0.35">
      <c r="A4923" s="8" t="s">
        <v>4943</v>
      </c>
      <c r="B4923" s="8" t="s">
        <v>17645</v>
      </c>
    </row>
    <row r="4924" spans="1:2" x14ac:dyDescent="0.35">
      <c r="A4924" s="8" t="s">
        <v>4944</v>
      </c>
      <c r="B4924" s="8" t="s">
        <v>17645</v>
      </c>
    </row>
    <row r="4925" spans="1:2" x14ac:dyDescent="0.35">
      <c r="A4925" s="8" t="s">
        <v>4945</v>
      </c>
      <c r="B4925" s="8" t="s">
        <v>17645</v>
      </c>
    </row>
    <row r="4926" spans="1:2" x14ac:dyDescent="0.35">
      <c r="A4926" s="8" t="s">
        <v>4946</v>
      </c>
      <c r="B4926" s="8" t="s">
        <v>17645</v>
      </c>
    </row>
    <row r="4927" spans="1:2" x14ac:dyDescent="0.35">
      <c r="A4927" s="8" t="s">
        <v>4947</v>
      </c>
      <c r="B4927" s="8" t="s">
        <v>17645</v>
      </c>
    </row>
    <row r="4928" spans="1:2" x14ac:dyDescent="0.35">
      <c r="A4928" s="8" t="s">
        <v>4948</v>
      </c>
      <c r="B4928" s="8" t="s">
        <v>17645</v>
      </c>
    </row>
    <row r="4929" spans="1:2" x14ac:dyDescent="0.35">
      <c r="A4929" s="8" t="s">
        <v>4949</v>
      </c>
      <c r="B4929" s="8" t="s">
        <v>17645</v>
      </c>
    </row>
    <row r="4930" spans="1:2" x14ac:dyDescent="0.35">
      <c r="A4930" s="8" t="s">
        <v>4950</v>
      </c>
      <c r="B4930" s="8" t="s">
        <v>17645</v>
      </c>
    </row>
    <row r="4931" spans="1:2" x14ac:dyDescent="0.35">
      <c r="A4931" s="8" t="s">
        <v>4951</v>
      </c>
      <c r="B4931" s="8" t="s">
        <v>17645</v>
      </c>
    </row>
    <row r="4932" spans="1:2" x14ac:dyDescent="0.35">
      <c r="A4932" s="8" t="s">
        <v>4952</v>
      </c>
      <c r="B4932" s="8" t="s">
        <v>17645</v>
      </c>
    </row>
    <row r="4933" spans="1:2" x14ac:dyDescent="0.35">
      <c r="A4933" s="8" t="s">
        <v>4953</v>
      </c>
      <c r="B4933" s="8" t="s">
        <v>17645</v>
      </c>
    </row>
    <row r="4934" spans="1:2" x14ac:dyDescent="0.35">
      <c r="A4934" s="8" t="s">
        <v>4954</v>
      </c>
      <c r="B4934" s="8" t="s">
        <v>17645</v>
      </c>
    </row>
    <row r="4935" spans="1:2" x14ac:dyDescent="0.35">
      <c r="A4935" s="8" t="s">
        <v>4955</v>
      </c>
      <c r="B4935" s="8" t="s">
        <v>17645</v>
      </c>
    </row>
    <row r="4936" spans="1:2" x14ac:dyDescent="0.35">
      <c r="A4936" s="8" t="s">
        <v>4956</v>
      </c>
      <c r="B4936" s="8" t="s">
        <v>17645</v>
      </c>
    </row>
    <row r="4937" spans="1:2" x14ac:dyDescent="0.35">
      <c r="A4937" s="8" t="s">
        <v>4957</v>
      </c>
      <c r="B4937" s="8" t="s">
        <v>17645</v>
      </c>
    </row>
    <row r="4938" spans="1:2" x14ac:dyDescent="0.35">
      <c r="A4938" s="8" t="s">
        <v>4958</v>
      </c>
      <c r="B4938" s="8" t="s">
        <v>17645</v>
      </c>
    </row>
    <row r="4939" spans="1:2" x14ac:dyDescent="0.35">
      <c r="A4939" s="8" t="s">
        <v>4959</v>
      </c>
      <c r="B4939" s="8" t="s">
        <v>17645</v>
      </c>
    </row>
    <row r="4940" spans="1:2" x14ac:dyDescent="0.35">
      <c r="A4940" s="8" t="s">
        <v>4960</v>
      </c>
      <c r="B4940" s="8" t="s">
        <v>17645</v>
      </c>
    </row>
    <row r="4941" spans="1:2" x14ac:dyDescent="0.35">
      <c r="A4941" s="8" t="s">
        <v>4961</v>
      </c>
      <c r="B4941" s="8" t="s">
        <v>17645</v>
      </c>
    </row>
    <row r="4942" spans="1:2" x14ac:dyDescent="0.35">
      <c r="A4942" s="8" t="s">
        <v>4962</v>
      </c>
      <c r="B4942" s="8" t="s">
        <v>17645</v>
      </c>
    </row>
    <row r="4943" spans="1:2" x14ac:dyDescent="0.35">
      <c r="A4943" s="8" t="s">
        <v>4963</v>
      </c>
      <c r="B4943" s="8" t="s">
        <v>17645</v>
      </c>
    </row>
    <row r="4944" spans="1:2" x14ac:dyDescent="0.35">
      <c r="A4944" s="8" t="s">
        <v>4964</v>
      </c>
      <c r="B4944" s="8" t="s">
        <v>17645</v>
      </c>
    </row>
    <row r="4945" spans="1:2" x14ac:dyDescent="0.35">
      <c r="A4945" s="8" t="s">
        <v>4965</v>
      </c>
      <c r="B4945" s="8" t="s">
        <v>17646</v>
      </c>
    </row>
    <row r="4946" spans="1:2" x14ac:dyDescent="0.35">
      <c r="A4946" s="8" t="s">
        <v>4966</v>
      </c>
      <c r="B4946" s="8" t="s">
        <v>17646</v>
      </c>
    </row>
    <row r="4947" spans="1:2" x14ac:dyDescent="0.35">
      <c r="A4947" s="8" t="s">
        <v>4967</v>
      </c>
      <c r="B4947" s="8" t="s">
        <v>17646</v>
      </c>
    </row>
    <row r="4948" spans="1:2" x14ac:dyDescent="0.35">
      <c r="A4948" s="8" t="s">
        <v>4968</v>
      </c>
      <c r="B4948" s="8" t="s">
        <v>17646</v>
      </c>
    </row>
    <row r="4949" spans="1:2" x14ac:dyDescent="0.35">
      <c r="A4949" s="8" t="s">
        <v>4969</v>
      </c>
      <c r="B4949" s="8" t="s">
        <v>17646</v>
      </c>
    </row>
    <row r="4950" spans="1:2" x14ac:dyDescent="0.35">
      <c r="A4950" s="8" t="s">
        <v>4970</v>
      </c>
      <c r="B4950" s="8" t="s">
        <v>17646</v>
      </c>
    </row>
    <row r="4951" spans="1:2" x14ac:dyDescent="0.35">
      <c r="A4951" s="8" t="s">
        <v>4971</v>
      </c>
      <c r="B4951" s="8" t="s">
        <v>17646</v>
      </c>
    </row>
    <row r="4952" spans="1:2" x14ac:dyDescent="0.35">
      <c r="A4952" s="8" t="s">
        <v>4972</v>
      </c>
      <c r="B4952" s="8" t="s">
        <v>17646</v>
      </c>
    </row>
    <row r="4953" spans="1:2" x14ac:dyDescent="0.35">
      <c r="A4953" s="8" t="s">
        <v>4973</v>
      </c>
      <c r="B4953" s="8" t="s">
        <v>17646</v>
      </c>
    </row>
    <row r="4954" spans="1:2" x14ac:dyDescent="0.35">
      <c r="A4954" s="8" t="s">
        <v>4974</v>
      </c>
      <c r="B4954" s="8" t="s">
        <v>17646</v>
      </c>
    </row>
    <row r="4955" spans="1:2" x14ac:dyDescent="0.35">
      <c r="A4955" s="8" t="s">
        <v>4975</v>
      </c>
      <c r="B4955" s="8" t="s">
        <v>17646</v>
      </c>
    </row>
    <row r="4956" spans="1:2" x14ac:dyDescent="0.35">
      <c r="A4956" s="8" t="s">
        <v>4976</v>
      </c>
      <c r="B4956" s="8" t="s">
        <v>17646</v>
      </c>
    </row>
    <row r="4957" spans="1:2" x14ac:dyDescent="0.35">
      <c r="A4957" s="8" t="s">
        <v>4977</v>
      </c>
      <c r="B4957" s="8" t="s">
        <v>17646</v>
      </c>
    </row>
    <row r="4958" spans="1:2" x14ac:dyDescent="0.35">
      <c r="A4958" s="8" t="s">
        <v>4978</v>
      </c>
      <c r="B4958" s="8" t="s">
        <v>17646</v>
      </c>
    </row>
    <row r="4959" spans="1:2" x14ac:dyDescent="0.35">
      <c r="A4959" s="8" t="s">
        <v>4979</v>
      </c>
      <c r="B4959" s="8" t="s">
        <v>17646</v>
      </c>
    </row>
    <row r="4960" spans="1:2" x14ac:dyDescent="0.35">
      <c r="A4960" s="8" t="s">
        <v>4980</v>
      </c>
      <c r="B4960" s="8" t="s">
        <v>17646</v>
      </c>
    </row>
    <row r="4961" spans="1:2" x14ac:dyDescent="0.35">
      <c r="A4961" s="8" t="s">
        <v>4981</v>
      </c>
      <c r="B4961" s="8" t="s">
        <v>17646</v>
      </c>
    </row>
    <row r="4962" spans="1:2" x14ac:dyDescent="0.35">
      <c r="A4962" s="8" t="s">
        <v>4982</v>
      </c>
      <c r="B4962" s="8" t="s">
        <v>17646</v>
      </c>
    </row>
    <row r="4963" spans="1:2" x14ac:dyDescent="0.35">
      <c r="A4963" s="8" t="s">
        <v>4983</v>
      </c>
      <c r="B4963" s="8" t="s">
        <v>17646</v>
      </c>
    </row>
    <row r="4964" spans="1:2" x14ac:dyDescent="0.35">
      <c r="A4964" s="8" t="s">
        <v>4984</v>
      </c>
      <c r="B4964" s="8" t="s">
        <v>17646</v>
      </c>
    </row>
    <row r="4965" spans="1:2" x14ac:dyDescent="0.35">
      <c r="A4965" s="8" t="s">
        <v>4985</v>
      </c>
      <c r="B4965" s="8" t="s">
        <v>17646</v>
      </c>
    </row>
    <row r="4966" spans="1:2" x14ac:dyDescent="0.35">
      <c r="A4966" s="8" t="s">
        <v>4986</v>
      </c>
      <c r="B4966" s="8" t="s">
        <v>17646</v>
      </c>
    </row>
    <row r="4967" spans="1:2" x14ac:dyDescent="0.35">
      <c r="A4967" s="8" t="s">
        <v>4987</v>
      </c>
      <c r="B4967" s="8" t="s">
        <v>17646</v>
      </c>
    </row>
    <row r="4968" spans="1:2" x14ac:dyDescent="0.35">
      <c r="A4968" s="8" t="s">
        <v>4988</v>
      </c>
      <c r="B4968" s="8" t="s">
        <v>17646</v>
      </c>
    </row>
    <row r="4969" spans="1:2" x14ac:dyDescent="0.35">
      <c r="A4969" s="8" t="s">
        <v>4989</v>
      </c>
      <c r="B4969" s="8" t="s">
        <v>17646</v>
      </c>
    </row>
    <row r="4970" spans="1:2" x14ac:dyDescent="0.35">
      <c r="A4970" s="8" t="s">
        <v>4990</v>
      </c>
      <c r="B4970" s="8" t="s">
        <v>17646</v>
      </c>
    </row>
    <row r="4971" spans="1:2" x14ac:dyDescent="0.35">
      <c r="A4971" s="8" t="s">
        <v>4991</v>
      </c>
      <c r="B4971" s="8" t="s">
        <v>17646</v>
      </c>
    </row>
    <row r="4972" spans="1:2" x14ac:dyDescent="0.35">
      <c r="A4972" s="8" t="s">
        <v>4992</v>
      </c>
      <c r="B4972" s="8" t="s">
        <v>17646</v>
      </c>
    </row>
    <row r="4973" spans="1:2" x14ac:dyDescent="0.35">
      <c r="A4973" s="8" t="s">
        <v>4993</v>
      </c>
      <c r="B4973" s="8" t="s">
        <v>17646</v>
      </c>
    </row>
    <row r="4974" spans="1:2" x14ac:dyDescent="0.35">
      <c r="A4974" s="8" t="s">
        <v>4994</v>
      </c>
      <c r="B4974" s="8" t="s">
        <v>17646</v>
      </c>
    </row>
    <row r="4975" spans="1:2" x14ac:dyDescent="0.35">
      <c r="A4975" s="8" t="s">
        <v>4995</v>
      </c>
      <c r="B4975" s="8" t="s">
        <v>17646</v>
      </c>
    </row>
    <row r="4976" spans="1:2" x14ac:dyDescent="0.35">
      <c r="A4976" s="8" t="s">
        <v>4996</v>
      </c>
      <c r="B4976" s="8" t="s">
        <v>17647</v>
      </c>
    </row>
    <row r="4977" spans="1:2" x14ac:dyDescent="0.35">
      <c r="A4977" s="8" t="s">
        <v>4997</v>
      </c>
      <c r="B4977" s="8" t="s">
        <v>17647</v>
      </c>
    </row>
    <row r="4978" spans="1:2" x14ac:dyDescent="0.35">
      <c r="A4978" s="8" t="s">
        <v>4998</v>
      </c>
      <c r="B4978" s="8" t="s">
        <v>17647</v>
      </c>
    </row>
    <row r="4979" spans="1:2" x14ac:dyDescent="0.35">
      <c r="A4979" s="8" t="s">
        <v>4999</v>
      </c>
      <c r="B4979" s="8" t="s">
        <v>17647</v>
      </c>
    </row>
    <row r="4980" spans="1:2" x14ac:dyDescent="0.35">
      <c r="A4980" s="8" t="s">
        <v>5000</v>
      </c>
      <c r="B4980" s="8" t="s">
        <v>17647</v>
      </c>
    </row>
    <row r="4981" spans="1:2" x14ac:dyDescent="0.35">
      <c r="A4981" s="8" t="s">
        <v>5001</v>
      </c>
      <c r="B4981" s="8" t="s">
        <v>17647</v>
      </c>
    </row>
    <row r="4982" spans="1:2" x14ac:dyDescent="0.35">
      <c r="A4982" s="8" t="s">
        <v>5002</v>
      </c>
      <c r="B4982" s="8" t="s">
        <v>17647</v>
      </c>
    </row>
    <row r="4983" spans="1:2" x14ac:dyDescent="0.35">
      <c r="A4983" s="8" t="s">
        <v>5003</v>
      </c>
      <c r="B4983" s="8" t="s">
        <v>17647</v>
      </c>
    </row>
    <row r="4984" spans="1:2" x14ac:dyDescent="0.35">
      <c r="A4984" s="8" t="s">
        <v>5004</v>
      </c>
      <c r="B4984" s="8" t="s">
        <v>17647</v>
      </c>
    </row>
    <row r="4985" spans="1:2" x14ac:dyDescent="0.35">
      <c r="A4985" s="8" t="s">
        <v>5005</v>
      </c>
      <c r="B4985" s="8" t="s">
        <v>17647</v>
      </c>
    </row>
    <row r="4986" spans="1:2" x14ac:dyDescent="0.35">
      <c r="A4986" s="8" t="s">
        <v>5006</v>
      </c>
      <c r="B4986" s="8" t="s">
        <v>17647</v>
      </c>
    </row>
    <row r="4987" spans="1:2" x14ac:dyDescent="0.35">
      <c r="A4987" s="8" t="s">
        <v>5007</v>
      </c>
      <c r="B4987" s="8" t="s">
        <v>17647</v>
      </c>
    </row>
    <row r="4988" spans="1:2" x14ac:dyDescent="0.35">
      <c r="A4988" s="8" t="s">
        <v>5008</v>
      </c>
      <c r="B4988" s="8" t="s">
        <v>17647</v>
      </c>
    </row>
    <row r="4989" spans="1:2" x14ac:dyDescent="0.35">
      <c r="A4989" s="8" t="s">
        <v>5009</v>
      </c>
      <c r="B4989" s="8" t="s">
        <v>17647</v>
      </c>
    </row>
    <row r="4990" spans="1:2" x14ac:dyDescent="0.35">
      <c r="A4990" s="8" t="s">
        <v>5010</v>
      </c>
      <c r="B4990" s="8" t="s">
        <v>17647</v>
      </c>
    </row>
    <row r="4991" spans="1:2" x14ac:dyDescent="0.35">
      <c r="A4991" s="8" t="s">
        <v>5011</v>
      </c>
      <c r="B4991" s="8" t="s">
        <v>17647</v>
      </c>
    </row>
    <row r="4992" spans="1:2" x14ac:dyDescent="0.35">
      <c r="A4992" s="8" t="s">
        <v>5012</v>
      </c>
      <c r="B4992" s="8" t="s">
        <v>17647</v>
      </c>
    </row>
    <row r="4993" spans="1:2" x14ac:dyDescent="0.35">
      <c r="A4993" s="8" t="s">
        <v>5013</v>
      </c>
      <c r="B4993" s="8" t="s">
        <v>17647</v>
      </c>
    </row>
    <row r="4994" spans="1:2" x14ac:dyDescent="0.35">
      <c r="A4994" s="8" t="s">
        <v>5014</v>
      </c>
      <c r="B4994" s="8" t="s">
        <v>17647</v>
      </c>
    </row>
    <row r="4995" spans="1:2" x14ac:dyDescent="0.35">
      <c r="A4995" s="8" t="s">
        <v>5015</v>
      </c>
      <c r="B4995" s="8" t="s">
        <v>17647</v>
      </c>
    </row>
    <row r="4996" spans="1:2" x14ac:dyDescent="0.35">
      <c r="A4996" s="8" t="s">
        <v>5016</v>
      </c>
      <c r="B4996" s="8" t="s">
        <v>17647</v>
      </c>
    </row>
    <row r="4997" spans="1:2" x14ac:dyDescent="0.35">
      <c r="A4997" s="8" t="s">
        <v>5017</v>
      </c>
      <c r="B4997" s="8" t="s">
        <v>17647</v>
      </c>
    </row>
    <row r="4998" spans="1:2" x14ac:dyDescent="0.35">
      <c r="A4998" s="8" t="s">
        <v>5018</v>
      </c>
      <c r="B4998" s="8" t="s">
        <v>17647</v>
      </c>
    </row>
    <row r="4999" spans="1:2" x14ac:dyDescent="0.35">
      <c r="A4999" s="8" t="s">
        <v>5019</v>
      </c>
      <c r="B4999" s="8" t="s">
        <v>17647</v>
      </c>
    </row>
    <row r="5000" spans="1:2" x14ac:dyDescent="0.35">
      <c r="A5000" s="8" t="s">
        <v>5020</v>
      </c>
      <c r="B5000" s="8" t="s">
        <v>17647</v>
      </c>
    </row>
    <row r="5001" spans="1:2" x14ac:dyDescent="0.35">
      <c r="A5001" s="8" t="s">
        <v>5021</v>
      </c>
      <c r="B5001" s="8" t="s">
        <v>17647</v>
      </c>
    </row>
    <row r="5002" spans="1:2" x14ac:dyDescent="0.35">
      <c r="A5002" s="8" t="s">
        <v>5022</v>
      </c>
      <c r="B5002" s="8" t="s">
        <v>17647</v>
      </c>
    </row>
    <row r="5003" spans="1:2" x14ac:dyDescent="0.35">
      <c r="A5003" s="8" t="s">
        <v>5023</v>
      </c>
      <c r="B5003" s="8" t="s">
        <v>17647</v>
      </c>
    </row>
    <row r="5004" spans="1:2" x14ac:dyDescent="0.35">
      <c r="A5004" s="8" t="s">
        <v>5024</v>
      </c>
      <c r="B5004" s="8" t="s">
        <v>17647</v>
      </c>
    </row>
    <row r="5005" spans="1:2" x14ac:dyDescent="0.35">
      <c r="A5005" s="8" t="s">
        <v>5025</v>
      </c>
      <c r="B5005" s="8" t="s">
        <v>17647</v>
      </c>
    </row>
    <row r="5006" spans="1:2" x14ac:dyDescent="0.35">
      <c r="A5006" s="8" t="s">
        <v>5026</v>
      </c>
      <c r="B5006" s="8" t="s">
        <v>17647</v>
      </c>
    </row>
    <row r="5007" spans="1:2" x14ac:dyDescent="0.35">
      <c r="A5007" s="8" t="s">
        <v>5027</v>
      </c>
      <c r="B5007" s="8" t="s">
        <v>17648</v>
      </c>
    </row>
    <row r="5008" spans="1:2" x14ac:dyDescent="0.35">
      <c r="A5008" s="8" t="s">
        <v>5028</v>
      </c>
      <c r="B5008" s="8" t="s">
        <v>17648</v>
      </c>
    </row>
    <row r="5009" spans="1:2" x14ac:dyDescent="0.35">
      <c r="A5009" s="8" t="s">
        <v>5029</v>
      </c>
      <c r="B5009" s="8" t="s">
        <v>17648</v>
      </c>
    </row>
    <row r="5010" spans="1:2" x14ac:dyDescent="0.35">
      <c r="A5010" s="8" t="s">
        <v>5030</v>
      </c>
      <c r="B5010" s="8" t="s">
        <v>17648</v>
      </c>
    </row>
    <row r="5011" spans="1:2" x14ac:dyDescent="0.35">
      <c r="A5011" s="8" t="s">
        <v>5031</v>
      </c>
      <c r="B5011" s="8" t="s">
        <v>17648</v>
      </c>
    </row>
    <row r="5012" spans="1:2" x14ac:dyDescent="0.35">
      <c r="A5012" s="8" t="s">
        <v>5032</v>
      </c>
      <c r="B5012" s="8" t="s">
        <v>17648</v>
      </c>
    </row>
    <row r="5013" spans="1:2" x14ac:dyDescent="0.35">
      <c r="A5013" s="8" t="s">
        <v>5033</v>
      </c>
      <c r="B5013" s="8" t="s">
        <v>17648</v>
      </c>
    </row>
    <row r="5014" spans="1:2" x14ac:dyDescent="0.35">
      <c r="A5014" s="8" t="s">
        <v>5034</v>
      </c>
      <c r="B5014" s="8" t="s">
        <v>17648</v>
      </c>
    </row>
    <row r="5015" spans="1:2" x14ac:dyDescent="0.35">
      <c r="A5015" s="8" t="s">
        <v>5035</v>
      </c>
      <c r="B5015" s="8" t="s">
        <v>17648</v>
      </c>
    </row>
    <row r="5016" spans="1:2" x14ac:dyDescent="0.35">
      <c r="A5016" s="8" t="s">
        <v>5036</v>
      </c>
      <c r="B5016" s="8" t="s">
        <v>17648</v>
      </c>
    </row>
    <row r="5017" spans="1:2" x14ac:dyDescent="0.35">
      <c r="A5017" s="8" t="s">
        <v>5037</v>
      </c>
      <c r="B5017" s="8" t="s">
        <v>17648</v>
      </c>
    </row>
    <row r="5018" spans="1:2" x14ac:dyDescent="0.35">
      <c r="A5018" s="8" t="s">
        <v>5038</v>
      </c>
      <c r="B5018" s="8" t="s">
        <v>17648</v>
      </c>
    </row>
    <row r="5019" spans="1:2" x14ac:dyDescent="0.35">
      <c r="A5019" s="8" t="s">
        <v>5039</v>
      </c>
      <c r="B5019" s="8" t="s">
        <v>17648</v>
      </c>
    </row>
    <row r="5020" spans="1:2" x14ac:dyDescent="0.35">
      <c r="A5020" s="8" t="s">
        <v>5040</v>
      </c>
      <c r="B5020" s="8" t="s">
        <v>17648</v>
      </c>
    </row>
    <row r="5021" spans="1:2" x14ac:dyDescent="0.35">
      <c r="A5021" s="8" t="s">
        <v>5041</v>
      </c>
      <c r="B5021" s="8" t="s">
        <v>17648</v>
      </c>
    </row>
    <row r="5022" spans="1:2" x14ac:dyDescent="0.35">
      <c r="A5022" s="8" t="s">
        <v>5042</v>
      </c>
      <c r="B5022" s="8" t="s">
        <v>17648</v>
      </c>
    </row>
    <row r="5023" spans="1:2" x14ac:dyDescent="0.35">
      <c r="A5023" s="8" t="s">
        <v>5043</v>
      </c>
      <c r="B5023" s="8" t="s">
        <v>17648</v>
      </c>
    </row>
    <row r="5024" spans="1:2" x14ac:dyDescent="0.35">
      <c r="A5024" s="8" t="s">
        <v>5044</v>
      </c>
      <c r="B5024" s="8" t="s">
        <v>17648</v>
      </c>
    </row>
    <row r="5025" spans="1:2" x14ac:dyDescent="0.35">
      <c r="A5025" s="8" t="s">
        <v>5045</v>
      </c>
      <c r="B5025" s="8" t="s">
        <v>17648</v>
      </c>
    </row>
    <row r="5026" spans="1:2" x14ac:dyDescent="0.35">
      <c r="A5026" s="8" t="s">
        <v>5046</v>
      </c>
      <c r="B5026" s="8" t="s">
        <v>17648</v>
      </c>
    </row>
    <row r="5027" spans="1:2" x14ac:dyDescent="0.35">
      <c r="A5027" s="8" t="s">
        <v>5047</v>
      </c>
      <c r="B5027" s="8" t="s">
        <v>17648</v>
      </c>
    </row>
    <row r="5028" spans="1:2" x14ac:dyDescent="0.35">
      <c r="A5028" s="8" t="s">
        <v>5048</v>
      </c>
      <c r="B5028" s="8" t="s">
        <v>17648</v>
      </c>
    </row>
    <row r="5029" spans="1:2" x14ac:dyDescent="0.35">
      <c r="A5029" s="8" t="s">
        <v>5049</v>
      </c>
      <c r="B5029" s="8" t="s">
        <v>17648</v>
      </c>
    </row>
    <row r="5030" spans="1:2" x14ac:dyDescent="0.35">
      <c r="A5030" s="8" t="s">
        <v>5050</v>
      </c>
      <c r="B5030" s="8" t="s">
        <v>17648</v>
      </c>
    </row>
    <row r="5031" spans="1:2" x14ac:dyDescent="0.35">
      <c r="A5031" s="8" t="s">
        <v>5051</v>
      </c>
      <c r="B5031" s="8" t="s">
        <v>17648</v>
      </c>
    </row>
    <row r="5032" spans="1:2" x14ac:dyDescent="0.35">
      <c r="A5032" s="8" t="s">
        <v>5052</v>
      </c>
      <c r="B5032" s="8" t="s">
        <v>17648</v>
      </c>
    </row>
    <row r="5033" spans="1:2" x14ac:dyDescent="0.35">
      <c r="A5033" s="8" t="s">
        <v>5053</v>
      </c>
      <c r="B5033" s="8" t="s">
        <v>17648</v>
      </c>
    </row>
    <row r="5034" spans="1:2" x14ac:dyDescent="0.35">
      <c r="A5034" s="8" t="s">
        <v>5054</v>
      </c>
      <c r="B5034" s="8" t="s">
        <v>17648</v>
      </c>
    </row>
    <row r="5035" spans="1:2" x14ac:dyDescent="0.35">
      <c r="A5035" s="8" t="s">
        <v>5055</v>
      </c>
      <c r="B5035" s="8" t="s">
        <v>17648</v>
      </c>
    </row>
    <row r="5036" spans="1:2" x14ac:dyDescent="0.35">
      <c r="A5036" s="8" t="s">
        <v>5056</v>
      </c>
      <c r="B5036" s="8" t="s">
        <v>17648</v>
      </c>
    </row>
    <row r="5037" spans="1:2" x14ac:dyDescent="0.35">
      <c r="A5037" s="8" t="s">
        <v>5057</v>
      </c>
      <c r="B5037" s="8" t="s">
        <v>17649</v>
      </c>
    </row>
    <row r="5038" spans="1:2" x14ac:dyDescent="0.35">
      <c r="A5038" s="8" t="s">
        <v>5058</v>
      </c>
      <c r="B5038" s="8" t="s">
        <v>17649</v>
      </c>
    </row>
    <row r="5039" spans="1:2" x14ac:dyDescent="0.35">
      <c r="A5039" s="8" t="s">
        <v>5059</v>
      </c>
      <c r="B5039" s="8" t="s">
        <v>17649</v>
      </c>
    </row>
    <row r="5040" spans="1:2" x14ac:dyDescent="0.35">
      <c r="A5040" s="8" t="s">
        <v>5060</v>
      </c>
      <c r="B5040" s="8" t="s">
        <v>17649</v>
      </c>
    </row>
    <row r="5041" spans="1:2" x14ac:dyDescent="0.35">
      <c r="A5041" s="8" t="s">
        <v>5061</v>
      </c>
      <c r="B5041" s="8" t="s">
        <v>17649</v>
      </c>
    </row>
    <row r="5042" spans="1:2" x14ac:dyDescent="0.35">
      <c r="A5042" s="8" t="s">
        <v>5062</v>
      </c>
      <c r="B5042" s="8" t="s">
        <v>17649</v>
      </c>
    </row>
    <row r="5043" spans="1:2" x14ac:dyDescent="0.35">
      <c r="A5043" s="8" t="s">
        <v>5063</v>
      </c>
      <c r="B5043" s="8" t="s">
        <v>17649</v>
      </c>
    </row>
    <row r="5044" spans="1:2" x14ac:dyDescent="0.35">
      <c r="A5044" s="8" t="s">
        <v>5064</v>
      </c>
      <c r="B5044" s="8" t="s">
        <v>17649</v>
      </c>
    </row>
    <row r="5045" spans="1:2" x14ac:dyDescent="0.35">
      <c r="A5045" s="8" t="s">
        <v>5065</v>
      </c>
      <c r="B5045" s="8" t="s">
        <v>17649</v>
      </c>
    </row>
    <row r="5046" spans="1:2" x14ac:dyDescent="0.35">
      <c r="A5046" s="8" t="s">
        <v>5066</v>
      </c>
      <c r="B5046" s="8" t="s">
        <v>17649</v>
      </c>
    </row>
    <row r="5047" spans="1:2" x14ac:dyDescent="0.35">
      <c r="A5047" s="8" t="s">
        <v>5067</v>
      </c>
      <c r="B5047" s="8" t="s">
        <v>17649</v>
      </c>
    </row>
    <row r="5048" spans="1:2" x14ac:dyDescent="0.35">
      <c r="A5048" s="8" t="s">
        <v>5068</v>
      </c>
      <c r="B5048" s="8" t="s">
        <v>17649</v>
      </c>
    </row>
    <row r="5049" spans="1:2" x14ac:dyDescent="0.35">
      <c r="A5049" s="8" t="s">
        <v>5069</v>
      </c>
      <c r="B5049" s="8" t="s">
        <v>17649</v>
      </c>
    </row>
    <row r="5050" spans="1:2" x14ac:dyDescent="0.35">
      <c r="A5050" s="8" t="s">
        <v>5070</v>
      </c>
      <c r="B5050" s="8" t="s">
        <v>17649</v>
      </c>
    </row>
    <row r="5051" spans="1:2" x14ac:dyDescent="0.35">
      <c r="A5051" s="8" t="s">
        <v>5071</v>
      </c>
      <c r="B5051" s="8" t="s">
        <v>17649</v>
      </c>
    </row>
    <row r="5052" spans="1:2" x14ac:dyDescent="0.35">
      <c r="A5052" s="8" t="s">
        <v>5072</v>
      </c>
      <c r="B5052" s="8" t="s">
        <v>17649</v>
      </c>
    </row>
    <row r="5053" spans="1:2" x14ac:dyDescent="0.35">
      <c r="A5053" s="8" t="s">
        <v>5073</v>
      </c>
      <c r="B5053" s="8" t="s">
        <v>17649</v>
      </c>
    </row>
    <row r="5054" spans="1:2" x14ac:dyDescent="0.35">
      <c r="A5054" s="8" t="s">
        <v>5074</v>
      </c>
      <c r="B5054" s="8" t="s">
        <v>17649</v>
      </c>
    </row>
    <row r="5055" spans="1:2" x14ac:dyDescent="0.35">
      <c r="A5055" s="8" t="s">
        <v>5075</v>
      </c>
      <c r="B5055" s="8" t="s">
        <v>17649</v>
      </c>
    </row>
    <row r="5056" spans="1:2" x14ac:dyDescent="0.35">
      <c r="A5056" s="8" t="s">
        <v>5076</v>
      </c>
      <c r="B5056" s="8" t="s">
        <v>17649</v>
      </c>
    </row>
    <row r="5057" spans="1:2" x14ac:dyDescent="0.35">
      <c r="A5057" s="8" t="s">
        <v>5077</v>
      </c>
      <c r="B5057" s="8" t="s">
        <v>17649</v>
      </c>
    </row>
    <row r="5058" spans="1:2" x14ac:dyDescent="0.35">
      <c r="A5058" s="8" t="s">
        <v>5078</v>
      </c>
      <c r="B5058" s="8" t="s">
        <v>17649</v>
      </c>
    </row>
    <row r="5059" spans="1:2" x14ac:dyDescent="0.35">
      <c r="A5059" s="8" t="s">
        <v>5079</v>
      </c>
      <c r="B5059" s="8" t="s">
        <v>17649</v>
      </c>
    </row>
    <row r="5060" spans="1:2" x14ac:dyDescent="0.35">
      <c r="A5060" s="8" t="s">
        <v>5080</v>
      </c>
      <c r="B5060" s="8" t="s">
        <v>17649</v>
      </c>
    </row>
    <row r="5061" spans="1:2" x14ac:dyDescent="0.35">
      <c r="A5061" s="8" t="s">
        <v>5081</v>
      </c>
      <c r="B5061" s="8" t="s">
        <v>17649</v>
      </c>
    </row>
    <row r="5062" spans="1:2" x14ac:dyDescent="0.35">
      <c r="A5062" s="8" t="s">
        <v>5082</v>
      </c>
      <c r="B5062" s="8" t="s">
        <v>17649</v>
      </c>
    </row>
    <row r="5063" spans="1:2" x14ac:dyDescent="0.35">
      <c r="A5063" s="8" t="s">
        <v>5083</v>
      </c>
      <c r="B5063" s="8" t="s">
        <v>17649</v>
      </c>
    </row>
    <row r="5064" spans="1:2" x14ac:dyDescent="0.35">
      <c r="A5064" s="8" t="s">
        <v>5084</v>
      </c>
      <c r="B5064" s="8" t="s">
        <v>17649</v>
      </c>
    </row>
    <row r="5065" spans="1:2" x14ac:dyDescent="0.35">
      <c r="A5065" s="8" t="s">
        <v>5085</v>
      </c>
      <c r="B5065" s="8" t="s">
        <v>17649</v>
      </c>
    </row>
    <row r="5066" spans="1:2" x14ac:dyDescent="0.35">
      <c r="A5066" s="8" t="s">
        <v>5086</v>
      </c>
      <c r="B5066" s="8" t="s">
        <v>17649</v>
      </c>
    </row>
    <row r="5067" spans="1:2" x14ac:dyDescent="0.35">
      <c r="A5067" s="8" t="s">
        <v>5087</v>
      </c>
      <c r="B5067" s="8" t="s">
        <v>17649</v>
      </c>
    </row>
    <row r="5068" spans="1:2" x14ac:dyDescent="0.35">
      <c r="A5068" s="8" t="s">
        <v>5088</v>
      </c>
      <c r="B5068" s="8" t="s">
        <v>17650</v>
      </c>
    </row>
    <row r="5069" spans="1:2" x14ac:dyDescent="0.35">
      <c r="A5069" s="8" t="s">
        <v>5089</v>
      </c>
      <c r="B5069" s="8" t="s">
        <v>17650</v>
      </c>
    </row>
    <row r="5070" spans="1:2" x14ac:dyDescent="0.35">
      <c r="A5070" s="8" t="s">
        <v>5090</v>
      </c>
      <c r="B5070" s="8" t="s">
        <v>17650</v>
      </c>
    </row>
    <row r="5071" spans="1:2" x14ac:dyDescent="0.35">
      <c r="A5071" s="8" t="s">
        <v>5091</v>
      </c>
      <c r="B5071" s="8" t="s">
        <v>17650</v>
      </c>
    </row>
    <row r="5072" spans="1:2" x14ac:dyDescent="0.35">
      <c r="A5072" s="8" t="s">
        <v>5092</v>
      </c>
      <c r="B5072" s="8" t="s">
        <v>17650</v>
      </c>
    </row>
    <row r="5073" spans="1:2" x14ac:dyDescent="0.35">
      <c r="A5073" s="8" t="s">
        <v>5093</v>
      </c>
      <c r="B5073" s="8" t="s">
        <v>17650</v>
      </c>
    </row>
    <row r="5074" spans="1:2" x14ac:dyDescent="0.35">
      <c r="A5074" s="8" t="s">
        <v>5094</v>
      </c>
      <c r="B5074" s="8" t="s">
        <v>17650</v>
      </c>
    </row>
    <row r="5075" spans="1:2" x14ac:dyDescent="0.35">
      <c r="A5075" s="8" t="s">
        <v>5095</v>
      </c>
      <c r="B5075" s="8" t="s">
        <v>17650</v>
      </c>
    </row>
    <row r="5076" spans="1:2" x14ac:dyDescent="0.35">
      <c r="A5076" s="8" t="s">
        <v>5096</v>
      </c>
      <c r="B5076" s="8" t="s">
        <v>17650</v>
      </c>
    </row>
    <row r="5077" spans="1:2" x14ac:dyDescent="0.35">
      <c r="A5077" s="8" t="s">
        <v>5097</v>
      </c>
      <c r="B5077" s="8" t="s">
        <v>17650</v>
      </c>
    </row>
    <row r="5078" spans="1:2" x14ac:dyDescent="0.35">
      <c r="A5078" s="8" t="s">
        <v>5098</v>
      </c>
      <c r="B5078" s="8" t="s">
        <v>17650</v>
      </c>
    </row>
    <row r="5079" spans="1:2" x14ac:dyDescent="0.35">
      <c r="A5079" s="8" t="s">
        <v>5099</v>
      </c>
      <c r="B5079" s="8" t="s">
        <v>17650</v>
      </c>
    </row>
    <row r="5080" spans="1:2" x14ac:dyDescent="0.35">
      <c r="A5080" s="8" t="s">
        <v>5100</v>
      </c>
      <c r="B5080" s="8" t="s">
        <v>17650</v>
      </c>
    </row>
    <row r="5081" spans="1:2" x14ac:dyDescent="0.35">
      <c r="A5081" s="8" t="s">
        <v>5101</v>
      </c>
      <c r="B5081" s="8" t="s">
        <v>17650</v>
      </c>
    </row>
    <row r="5082" spans="1:2" x14ac:dyDescent="0.35">
      <c r="A5082" s="8" t="s">
        <v>5102</v>
      </c>
      <c r="B5082" s="8" t="s">
        <v>17650</v>
      </c>
    </row>
    <row r="5083" spans="1:2" x14ac:dyDescent="0.35">
      <c r="A5083" s="8" t="s">
        <v>5103</v>
      </c>
      <c r="B5083" s="8" t="s">
        <v>17650</v>
      </c>
    </row>
    <row r="5084" spans="1:2" x14ac:dyDescent="0.35">
      <c r="A5084" s="8" t="s">
        <v>5104</v>
      </c>
      <c r="B5084" s="8" t="s">
        <v>17650</v>
      </c>
    </row>
    <row r="5085" spans="1:2" x14ac:dyDescent="0.35">
      <c r="A5085" s="8" t="s">
        <v>5105</v>
      </c>
      <c r="B5085" s="8" t="s">
        <v>17650</v>
      </c>
    </row>
    <row r="5086" spans="1:2" x14ac:dyDescent="0.35">
      <c r="A5086" s="8" t="s">
        <v>5106</v>
      </c>
      <c r="B5086" s="8" t="s">
        <v>17650</v>
      </c>
    </row>
    <row r="5087" spans="1:2" x14ac:dyDescent="0.35">
      <c r="A5087" s="8" t="s">
        <v>5107</v>
      </c>
      <c r="B5087" s="8" t="s">
        <v>17650</v>
      </c>
    </row>
    <row r="5088" spans="1:2" x14ac:dyDescent="0.35">
      <c r="A5088" s="8" t="s">
        <v>5108</v>
      </c>
      <c r="B5088" s="8" t="s">
        <v>17650</v>
      </c>
    </row>
    <row r="5089" spans="1:2" x14ac:dyDescent="0.35">
      <c r="A5089" s="8" t="s">
        <v>5109</v>
      </c>
      <c r="B5089" s="8" t="s">
        <v>17650</v>
      </c>
    </row>
    <row r="5090" spans="1:2" x14ac:dyDescent="0.35">
      <c r="A5090" s="8" t="s">
        <v>5110</v>
      </c>
      <c r="B5090" s="8" t="s">
        <v>17650</v>
      </c>
    </row>
    <row r="5091" spans="1:2" x14ac:dyDescent="0.35">
      <c r="A5091" s="8" t="s">
        <v>5111</v>
      </c>
      <c r="B5091" s="8" t="s">
        <v>17650</v>
      </c>
    </row>
    <row r="5092" spans="1:2" x14ac:dyDescent="0.35">
      <c r="A5092" s="8" t="s">
        <v>5112</v>
      </c>
      <c r="B5092" s="8" t="s">
        <v>17650</v>
      </c>
    </row>
    <row r="5093" spans="1:2" x14ac:dyDescent="0.35">
      <c r="A5093" s="8" t="s">
        <v>5113</v>
      </c>
      <c r="B5093" s="8" t="s">
        <v>17650</v>
      </c>
    </row>
    <row r="5094" spans="1:2" x14ac:dyDescent="0.35">
      <c r="A5094" s="8" t="s">
        <v>5114</v>
      </c>
      <c r="B5094" s="8" t="s">
        <v>17650</v>
      </c>
    </row>
    <row r="5095" spans="1:2" x14ac:dyDescent="0.35">
      <c r="A5095" s="8" t="s">
        <v>5115</v>
      </c>
      <c r="B5095" s="8" t="s">
        <v>17650</v>
      </c>
    </row>
    <row r="5096" spans="1:2" x14ac:dyDescent="0.35">
      <c r="A5096" s="8" t="s">
        <v>5116</v>
      </c>
      <c r="B5096" s="8" t="s">
        <v>17650</v>
      </c>
    </row>
    <row r="5097" spans="1:2" x14ac:dyDescent="0.35">
      <c r="A5097" s="8" t="s">
        <v>5117</v>
      </c>
      <c r="B5097" s="8" t="s">
        <v>17650</v>
      </c>
    </row>
    <row r="5098" spans="1:2" x14ac:dyDescent="0.35">
      <c r="A5098" s="8" t="s">
        <v>5118</v>
      </c>
      <c r="B5098" s="8" t="s">
        <v>17651</v>
      </c>
    </row>
    <row r="5099" spans="1:2" x14ac:dyDescent="0.35">
      <c r="A5099" s="8" t="s">
        <v>5119</v>
      </c>
      <c r="B5099" s="8" t="s">
        <v>17651</v>
      </c>
    </row>
    <row r="5100" spans="1:2" x14ac:dyDescent="0.35">
      <c r="A5100" s="8" t="s">
        <v>5120</v>
      </c>
      <c r="B5100" s="8" t="s">
        <v>17651</v>
      </c>
    </row>
    <row r="5101" spans="1:2" x14ac:dyDescent="0.35">
      <c r="A5101" s="8" t="s">
        <v>5121</v>
      </c>
      <c r="B5101" s="8" t="s">
        <v>17651</v>
      </c>
    </row>
    <row r="5102" spans="1:2" x14ac:dyDescent="0.35">
      <c r="A5102" s="8" t="s">
        <v>5122</v>
      </c>
      <c r="B5102" s="8" t="s">
        <v>17651</v>
      </c>
    </row>
    <row r="5103" spans="1:2" x14ac:dyDescent="0.35">
      <c r="A5103" s="8" t="s">
        <v>5123</v>
      </c>
      <c r="B5103" s="8" t="s">
        <v>17651</v>
      </c>
    </row>
    <row r="5104" spans="1:2" x14ac:dyDescent="0.35">
      <c r="A5104" s="8" t="s">
        <v>5124</v>
      </c>
      <c r="B5104" s="8" t="s">
        <v>17651</v>
      </c>
    </row>
    <row r="5105" spans="1:2" x14ac:dyDescent="0.35">
      <c r="A5105" s="8" t="s">
        <v>5125</v>
      </c>
      <c r="B5105" s="8" t="s">
        <v>17651</v>
      </c>
    </row>
    <row r="5106" spans="1:2" x14ac:dyDescent="0.35">
      <c r="A5106" s="8" t="s">
        <v>5126</v>
      </c>
      <c r="B5106" s="8" t="s">
        <v>17651</v>
      </c>
    </row>
    <row r="5107" spans="1:2" x14ac:dyDescent="0.35">
      <c r="A5107" s="8" t="s">
        <v>5127</v>
      </c>
      <c r="B5107" s="8" t="s">
        <v>17651</v>
      </c>
    </row>
    <row r="5108" spans="1:2" x14ac:dyDescent="0.35">
      <c r="A5108" s="8" t="s">
        <v>5128</v>
      </c>
      <c r="B5108" s="8" t="s">
        <v>17651</v>
      </c>
    </row>
    <row r="5109" spans="1:2" x14ac:dyDescent="0.35">
      <c r="A5109" s="8" t="s">
        <v>5129</v>
      </c>
      <c r="B5109" s="8" t="s">
        <v>17651</v>
      </c>
    </row>
    <row r="5110" spans="1:2" x14ac:dyDescent="0.35">
      <c r="A5110" s="8" t="s">
        <v>5130</v>
      </c>
      <c r="B5110" s="8" t="s">
        <v>17651</v>
      </c>
    </row>
    <row r="5111" spans="1:2" x14ac:dyDescent="0.35">
      <c r="A5111" s="8" t="s">
        <v>5131</v>
      </c>
      <c r="B5111" s="8" t="s">
        <v>17651</v>
      </c>
    </row>
    <row r="5112" spans="1:2" x14ac:dyDescent="0.35">
      <c r="A5112" s="8" t="s">
        <v>5132</v>
      </c>
      <c r="B5112" s="8" t="s">
        <v>17651</v>
      </c>
    </row>
    <row r="5113" spans="1:2" x14ac:dyDescent="0.35">
      <c r="A5113" s="8" t="s">
        <v>5133</v>
      </c>
      <c r="B5113" s="8" t="s">
        <v>17651</v>
      </c>
    </row>
    <row r="5114" spans="1:2" x14ac:dyDescent="0.35">
      <c r="A5114" s="8" t="s">
        <v>5134</v>
      </c>
      <c r="B5114" s="8" t="s">
        <v>17651</v>
      </c>
    </row>
    <row r="5115" spans="1:2" x14ac:dyDescent="0.35">
      <c r="A5115" s="8" t="s">
        <v>5135</v>
      </c>
      <c r="B5115" s="8" t="s">
        <v>17651</v>
      </c>
    </row>
    <row r="5116" spans="1:2" x14ac:dyDescent="0.35">
      <c r="A5116" s="8" t="s">
        <v>5136</v>
      </c>
      <c r="B5116" s="8" t="s">
        <v>17651</v>
      </c>
    </row>
    <row r="5117" spans="1:2" x14ac:dyDescent="0.35">
      <c r="A5117" s="8" t="s">
        <v>5137</v>
      </c>
      <c r="B5117" s="8" t="s">
        <v>17651</v>
      </c>
    </row>
    <row r="5118" spans="1:2" x14ac:dyDescent="0.35">
      <c r="A5118" s="8" t="s">
        <v>5138</v>
      </c>
      <c r="B5118" s="8" t="s">
        <v>17651</v>
      </c>
    </row>
    <row r="5119" spans="1:2" x14ac:dyDescent="0.35">
      <c r="A5119" s="8" t="s">
        <v>5139</v>
      </c>
      <c r="B5119" s="8" t="s">
        <v>17651</v>
      </c>
    </row>
    <row r="5120" spans="1:2" x14ac:dyDescent="0.35">
      <c r="A5120" s="8" t="s">
        <v>5140</v>
      </c>
      <c r="B5120" s="8" t="s">
        <v>17651</v>
      </c>
    </row>
    <row r="5121" spans="1:2" x14ac:dyDescent="0.35">
      <c r="A5121" s="8" t="s">
        <v>5141</v>
      </c>
      <c r="B5121" s="8" t="s">
        <v>17651</v>
      </c>
    </row>
    <row r="5122" spans="1:2" x14ac:dyDescent="0.35">
      <c r="A5122" s="8" t="s">
        <v>5142</v>
      </c>
      <c r="B5122" s="8" t="s">
        <v>17651</v>
      </c>
    </row>
    <row r="5123" spans="1:2" x14ac:dyDescent="0.35">
      <c r="A5123" s="8" t="s">
        <v>5143</v>
      </c>
      <c r="B5123" s="8" t="s">
        <v>17651</v>
      </c>
    </row>
    <row r="5124" spans="1:2" x14ac:dyDescent="0.35">
      <c r="A5124" s="8" t="s">
        <v>5144</v>
      </c>
      <c r="B5124" s="8" t="s">
        <v>17651</v>
      </c>
    </row>
    <row r="5125" spans="1:2" x14ac:dyDescent="0.35">
      <c r="A5125" s="8" t="s">
        <v>5145</v>
      </c>
      <c r="B5125" s="8" t="s">
        <v>17651</v>
      </c>
    </row>
    <row r="5126" spans="1:2" x14ac:dyDescent="0.35">
      <c r="A5126" s="8" t="s">
        <v>5146</v>
      </c>
      <c r="B5126" s="8" t="s">
        <v>17651</v>
      </c>
    </row>
    <row r="5127" spans="1:2" x14ac:dyDescent="0.35">
      <c r="A5127" s="8" t="s">
        <v>5147</v>
      </c>
      <c r="B5127" s="8" t="s">
        <v>17651</v>
      </c>
    </row>
    <row r="5128" spans="1:2" x14ac:dyDescent="0.35">
      <c r="A5128" s="8" t="s">
        <v>5148</v>
      </c>
      <c r="B5128" s="8" t="s">
        <v>17651</v>
      </c>
    </row>
    <row r="5129" spans="1:2" x14ac:dyDescent="0.35">
      <c r="A5129" s="8" t="s">
        <v>5149</v>
      </c>
      <c r="B5129" s="8" t="s">
        <v>17652</v>
      </c>
    </row>
    <row r="5130" spans="1:2" x14ac:dyDescent="0.35">
      <c r="A5130" s="8" t="s">
        <v>5150</v>
      </c>
      <c r="B5130" s="8" t="s">
        <v>17652</v>
      </c>
    </row>
    <row r="5131" spans="1:2" x14ac:dyDescent="0.35">
      <c r="A5131" s="8" t="s">
        <v>5151</v>
      </c>
      <c r="B5131" s="8" t="s">
        <v>17652</v>
      </c>
    </row>
    <row r="5132" spans="1:2" x14ac:dyDescent="0.35">
      <c r="A5132" s="8" t="s">
        <v>5152</v>
      </c>
      <c r="B5132" s="8" t="s">
        <v>17652</v>
      </c>
    </row>
    <row r="5133" spans="1:2" x14ac:dyDescent="0.35">
      <c r="A5133" s="8" t="s">
        <v>5153</v>
      </c>
      <c r="B5133" s="8" t="s">
        <v>17652</v>
      </c>
    </row>
    <row r="5134" spans="1:2" x14ac:dyDescent="0.35">
      <c r="A5134" s="8" t="s">
        <v>5154</v>
      </c>
      <c r="B5134" s="8" t="s">
        <v>17652</v>
      </c>
    </row>
    <row r="5135" spans="1:2" x14ac:dyDescent="0.35">
      <c r="A5135" s="8" t="s">
        <v>5155</v>
      </c>
      <c r="B5135" s="8" t="s">
        <v>17652</v>
      </c>
    </row>
    <row r="5136" spans="1:2" x14ac:dyDescent="0.35">
      <c r="A5136" s="8" t="s">
        <v>5156</v>
      </c>
      <c r="B5136" s="8" t="s">
        <v>17652</v>
      </c>
    </row>
    <row r="5137" spans="1:2" x14ac:dyDescent="0.35">
      <c r="A5137" s="8" t="s">
        <v>5157</v>
      </c>
      <c r="B5137" s="8" t="s">
        <v>17652</v>
      </c>
    </row>
    <row r="5138" spans="1:2" x14ac:dyDescent="0.35">
      <c r="A5138" s="8" t="s">
        <v>5158</v>
      </c>
      <c r="B5138" s="8" t="s">
        <v>17652</v>
      </c>
    </row>
    <row r="5139" spans="1:2" x14ac:dyDescent="0.35">
      <c r="A5139" s="8" t="s">
        <v>5159</v>
      </c>
      <c r="B5139" s="8" t="s">
        <v>17652</v>
      </c>
    </row>
    <row r="5140" spans="1:2" x14ac:dyDescent="0.35">
      <c r="A5140" s="8" t="s">
        <v>5160</v>
      </c>
      <c r="B5140" s="8" t="s">
        <v>17652</v>
      </c>
    </row>
    <row r="5141" spans="1:2" x14ac:dyDescent="0.35">
      <c r="A5141" s="8" t="s">
        <v>5161</v>
      </c>
      <c r="B5141" s="8" t="s">
        <v>17652</v>
      </c>
    </row>
    <row r="5142" spans="1:2" x14ac:dyDescent="0.35">
      <c r="A5142" s="8" t="s">
        <v>5162</v>
      </c>
      <c r="B5142" s="8" t="s">
        <v>17652</v>
      </c>
    </row>
    <row r="5143" spans="1:2" x14ac:dyDescent="0.35">
      <c r="A5143" s="8" t="s">
        <v>5163</v>
      </c>
      <c r="B5143" s="8" t="s">
        <v>17652</v>
      </c>
    </row>
    <row r="5144" spans="1:2" x14ac:dyDescent="0.35">
      <c r="A5144" s="8" t="s">
        <v>5164</v>
      </c>
      <c r="B5144" s="8" t="s">
        <v>17652</v>
      </c>
    </row>
    <row r="5145" spans="1:2" x14ac:dyDescent="0.35">
      <c r="A5145" s="8" t="s">
        <v>5165</v>
      </c>
      <c r="B5145" s="8" t="s">
        <v>17652</v>
      </c>
    </row>
    <row r="5146" spans="1:2" x14ac:dyDescent="0.35">
      <c r="A5146" s="8" t="s">
        <v>5166</v>
      </c>
      <c r="B5146" s="8" t="s">
        <v>17652</v>
      </c>
    </row>
    <row r="5147" spans="1:2" x14ac:dyDescent="0.35">
      <c r="A5147" s="8" t="s">
        <v>5167</v>
      </c>
      <c r="B5147" s="8" t="s">
        <v>17652</v>
      </c>
    </row>
    <row r="5148" spans="1:2" x14ac:dyDescent="0.35">
      <c r="A5148" s="8" t="s">
        <v>5168</v>
      </c>
      <c r="B5148" s="8" t="s">
        <v>17652</v>
      </c>
    </row>
    <row r="5149" spans="1:2" x14ac:dyDescent="0.35">
      <c r="A5149" s="8" t="s">
        <v>5169</v>
      </c>
      <c r="B5149" s="8" t="s">
        <v>17652</v>
      </c>
    </row>
    <row r="5150" spans="1:2" x14ac:dyDescent="0.35">
      <c r="A5150" s="8" t="s">
        <v>5170</v>
      </c>
      <c r="B5150" s="8" t="s">
        <v>17652</v>
      </c>
    </row>
    <row r="5151" spans="1:2" x14ac:dyDescent="0.35">
      <c r="A5151" s="8" t="s">
        <v>5171</v>
      </c>
      <c r="B5151" s="8" t="s">
        <v>17652</v>
      </c>
    </row>
    <row r="5152" spans="1:2" x14ac:dyDescent="0.35">
      <c r="A5152" s="8" t="s">
        <v>5172</v>
      </c>
      <c r="B5152" s="8" t="s">
        <v>17652</v>
      </c>
    </row>
    <row r="5153" spans="1:2" x14ac:dyDescent="0.35">
      <c r="A5153" s="8" t="s">
        <v>5173</v>
      </c>
      <c r="B5153" s="8" t="s">
        <v>17652</v>
      </c>
    </row>
    <row r="5154" spans="1:2" x14ac:dyDescent="0.35">
      <c r="A5154" s="8" t="s">
        <v>5174</v>
      </c>
      <c r="B5154" s="8" t="s">
        <v>17652</v>
      </c>
    </row>
    <row r="5155" spans="1:2" x14ac:dyDescent="0.35">
      <c r="A5155" s="8" t="s">
        <v>5175</v>
      </c>
      <c r="B5155" s="8" t="s">
        <v>17652</v>
      </c>
    </row>
    <row r="5156" spans="1:2" x14ac:dyDescent="0.35">
      <c r="A5156" s="8" t="s">
        <v>5176</v>
      </c>
      <c r="B5156" s="8" t="s">
        <v>17652</v>
      </c>
    </row>
    <row r="5157" spans="1:2" x14ac:dyDescent="0.35">
      <c r="A5157" s="8" t="s">
        <v>5177</v>
      </c>
      <c r="B5157" s="8" t="s">
        <v>17652</v>
      </c>
    </row>
    <row r="5158" spans="1:2" x14ac:dyDescent="0.35">
      <c r="A5158" s="8" t="s">
        <v>5178</v>
      </c>
      <c r="B5158" s="8" t="s">
        <v>17652</v>
      </c>
    </row>
    <row r="5159" spans="1:2" x14ac:dyDescent="0.35">
      <c r="A5159" s="8" t="s">
        <v>5179</v>
      </c>
      <c r="B5159" s="8" t="s">
        <v>17652</v>
      </c>
    </row>
    <row r="5160" spans="1:2" x14ac:dyDescent="0.35">
      <c r="A5160" s="8" t="s">
        <v>5180</v>
      </c>
      <c r="B5160" s="8" t="s">
        <v>17653</v>
      </c>
    </row>
    <row r="5161" spans="1:2" x14ac:dyDescent="0.35">
      <c r="A5161" s="8" t="s">
        <v>5181</v>
      </c>
      <c r="B5161" s="8" t="s">
        <v>17653</v>
      </c>
    </row>
    <row r="5162" spans="1:2" x14ac:dyDescent="0.35">
      <c r="A5162" s="8" t="s">
        <v>5182</v>
      </c>
      <c r="B5162" s="8" t="s">
        <v>17653</v>
      </c>
    </row>
    <row r="5163" spans="1:2" x14ac:dyDescent="0.35">
      <c r="A5163" s="8" t="s">
        <v>5183</v>
      </c>
      <c r="B5163" s="8" t="s">
        <v>17653</v>
      </c>
    </row>
    <row r="5164" spans="1:2" x14ac:dyDescent="0.35">
      <c r="A5164" s="8" t="s">
        <v>5184</v>
      </c>
      <c r="B5164" s="8" t="s">
        <v>17653</v>
      </c>
    </row>
    <row r="5165" spans="1:2" x14ac:dyDescent="0.35">
      <c r="A5165" s="8" t="s">
        <v>5185</v>
      </c>
      <c r="B5165" s="8" t="s">
        <v>17653</v>
      </c>
    </row>
    <row r="5166" spans="1:2" x14ac:dyDescent="0.35">
      <c r="A5166" s="8" t="s">
        <v>5186</v>
      </c>
      <c r="B5166" s="8" t="s">
        <v>17653</v>
      </c>
    </row>
    <row r="5167" spans="1:2" x14ac:dyDescent="0.35">
      <c r="A5167" s="8" t="s">
        <v>5187</v>
      </c>
      <c r="B5167" s="8" t="s">
        <v>17653</v>
      </c>
    </row>
    <row r="5168" spans="1:2" x14ac:dyDescent="0.35">
      <c r="A5168" s="8" t="s">
        <v>5188</v>
      </c>
      <c r="B5168" s="8" t="s">
        <v>17653</v>
      </c>
    </row>
    <row r="5169" spans="1:2" x14ac:dyDescent="0.35">
      <c r="A5169" s="8" t="s">
        <v>5189</v>
      </c>
      <c r="B5169" s="8" t="s">
        <v>17653</v>
      </c>
    </row>
    <row r="5170" spans="1:2" x14ac:dyDescent="0.35">
      <c r="A5170" s="8" t="s">
        <v>5190</v>
      </c>
      <c r="B5170" s="8" t="s">
        <v>17653</v>
      </c>
    </row>
    <row r="5171" spans="1:2" x14ac:dyDescent="0.35">
      <c r="A5171" s="8" t="s">
        <v>5191</v>
      </c>
      <c r="B5171" s="8" t="s">
        <v>17653</v>
      </c>
    </row>
    <row r="5172" spans="1:2" x14ac:dyDescent="0.35">
      <c r="A5172" s="8" t="s">
        <v>5192</v>
      </c>
      <c r="B5172" s="8" t="s">
        <v>17653</v>
      </c>
    </row>
    <row r="5173" spans="1:2" x14ac:dyDescent="0.35">
      <c r="A5173" s="8" t="s">
        <v>5193</v>
      </c>
      <c r="B5173" s="8" t="s">
        <v>17653</v>
      </c>
    </row>
    <row r="5174" spans="1:2" x14ac:dyDescent="0.35">
      <c r="A5174" s="8" t="s">
        <v>5194</v>
      </c>
      <c r="B5174" s="8" t="s">
        <v>17653</v>
      </c>
    </row>
    <row r="5175" spans="1:2" x14ac:dyDescent="0.35">
      <c r="A5175" s="8" t="s">
        <v>5195</v>
      </c>
      <c r="B5175" s="8" t="s">
        <v>17653</v>
      </c>
    </row>
    <row r="5176" spans="1:2" x14ac:dyDescent="0.35">
      <c r="A5176" s="8" t="s">
        <v>5196</v>
      </c>
      <c r="B5176" s="8" t="s">
        <v>17653</v>
      </c>
    </row>
    <row r="5177" spans="1:2" x14ac:dyDescent="0.35">
      <c r="A5177" s="8" t="s">
        <v>5197</v>
      </c>
      <c r="B5177" s="8" t="s">
        <v>17653</v>
      </c>
    </row>
    <row r="5178" spans="1:2" x14ac:dyDescent="0.35">
      <c r="A5178" s="8" t="s">
        <v>5198</v>
      </c>
      <c r="B5178" s="8" t="s">
        <v>17653</v>
      </c>
    </row>
    <row r="5179" spans="1:2" x14ac:dyDescent="0.35">
      <c r="A5179" s="8" t="s">
        <v>5199</v>
      </c>
      <c r="B5179" s="8" t="s">
        <v>17653</v>
      </c>
    </row>
    <row r="5180" spans="1:2" x14ac:dyDescent="0.35">
      <c r="A5180" s="8" t="s">
        <v>5200</v>
      </c>
      <c r="B5180" s="8" t="s">
        <v>17653</v>
      </c>
    </row>
    <row r="5181" spans="1:2" x14ac:dyDescent="0.35">
      <c r="A5181" s="8" t="s">
        <v>5201</v>
      </c>
      <c r="B5181" s="8" t="s">
        <v>17653</v>
      </c>
    </row>
    <row r="5182" spans="1:2" x14ac:dyDescent="0.35">
      <c r="A5182" s="8" t="s">
        <v>5202</v>
      </c>
      <c r="B5182" s="8" t="s">
        <v>17653</v>
      </c>
    </row>
    <row r="5183" spans="1:2" x14ac:dyDescent="0.35">
      <c r="A5183" s="8" t="s">
        <v>5203</v>
      </c>
      <c r="B5183" s="8" t="s">
        <v>17653</v>
      </c>
    </row>
    <row r="5184" spans="1:2" x14ac:dyDescent="0.35">
      <c r="A5184" s="8" t="s">
        <v>5204</v>
      </c>
      <c r="B5184" s="8" t="s">
        <v>17653</v>
      </c>
    </row>
    <row r="5185" spans="1:2" x14ac:dyDescent="0.35">
      <c r="A5185" s="8" t="s">
        <v>5205</v>
      </c>
      <c r="B5185" s="8" t="s">
        <v>17653</v>
      </c>
    </row>
    <row r="5186" spans="1:2" x14ac:dyDescent="0.35">
      <c r="A5186" s="8" t="s">
        <v>5206</v>
      </c>
      <c r="B5186" s="8" t="s">
        <v>17653</v>
      </c>
    </row>
    <row r="5187" spans="1:2" x14ac:dyDescent="0.35">
      <c r="A5187" s="8" t="s">
        <v>5207</v>
      </c>
      <c r="B5187" s="8" t="s">
        <v>17653</v>
      </c>
    </row>
    <row r="5188" spans="1:2" x14ac:dyDescent="0.35">
      <c r="A5188" s="8" t="s">
        <v>5208</v>
      </c>
      <c r="B5188" s="8" t="s">
        <v>17654</v>
      </c>
    </row>
    <row r="5189" spans="1:2" x14ac:dyDescent="0.35">
      <c r="A5189" s="8" t="s">
        <v>5209</v>
      </c>
      <c r="B5189" s="8" t="s">
        <v>17654</v>
      </c>
    </row>
    <row r="5190" spans="1:2" x14ac:dyDescent="0.35">
      <c r="A5190" s="8" t="s">
        <v>5210</v>
      </c>
      <c r="B5190" s="8" t="s">
        <v>17654</v>
      </c>
    </row>
    <row r="5191" spans="1:2" x14ac:dyDescent="0.35">
      <c r="A5191" s="8" t="s">
        <v>5211</v>
      </c>
      <c r="B5191" s="8" t="s">
        <v>17654</v>
      </c>
    </row>
    <row r="5192" spans="1:2" x14ac:dyDescent="0.35">
      <c r="A5192" s="8" t="s">
        <v>5212</v>
      </c>
      <c r="B5192" s="8" t="s">
        <v>17654</v>
      </c>
    </row>
    <row r="5193" spans="1:2" x14ac:dyDescent="0.35">
      <c r="A5193" s="8" t="s">
        <v>5213</v>
      </c>
      <c r="B5193" s="8" t="s">
        <v>17654</v>
      </c>
    </row>
    <row r="5194" spans="1:2" x14ac:dyDescent="0.35">
      <c r="A5194" s="8" t="s">
        <v>5214</v>
      </c>
      <c r="B5194" s="8" t="s">
        <v>17654</v>
      </c>
    </row>
    <row r="5195" spans="1:2" x14ac:dyDescent="0.35">
      <c r="A5195" s="8" t="s">
        <v>5215</v>
      </c>
      <c r="B5195" s="8" t="s">
        <v>17654</v>
      </c>
    </row>
    <row r="5196" spans="1:2" x14ac:dyDescent="0.35">
      <c r="A5196" s="8" t="s">
        <v>5216</v>
      </c>
      <c r="B5196" s="8" t="s">
        <v>17654</v>
      </c>
    </row>
    <row r="5197" spans="1:2" x14ac:dyDescent="0.35">
      <c r="A5197" s="8" t="s">
        <v>5217</v>
      </c>
      <c r="B5197" s="8" t="s">
        <v>17654</v>
      </c>
    </row>
    <row r="5198" spans="1:2" x14ac:dyDescent="0.35">
      <c r="A5198" s="8" t="s">
        <v>5218</v>
      </c>
      <c r="B5198" s="8" t="s">
        <v>17654</v>
      </c>
    </row>
    <row r="5199" spans="1:2" x14ac:dyDescent="0.35">
      <c r="A5199" s="8" t="s">
        <v>5219</v>
      </c>
      <c r="B5199" s="8" t="s">
        <v>17654</v>
      </c>
    </row>
    <row r="5200" spans="1:2" x14ac:dyDescent="0.35">
      <c r="A5200" s="8" t="s">
        <v>5220</v>
      </c>
      <c r="B5200" s="8" t="s">
        <v>17654</v>
      </c>
    </row>
    <row r="5201" spans="1:2" x14ac:dyDescent="0.35">
      <c r="A5201" s="8" t="s">
        <v>5221</v>
      </c>
      <c r="B5201" s="8" t="s">
        <v>17654</v>
      </c>
    </row>
    <row r="5202" spans="1:2" x14ac:dyDescent="0.35">
      <c r="A5202" s="8" t="s">
        <v>5222</v>
      </c>
      <c r="B5202" s="8" t="s">
        <v>17654</v>
      </c>
    </row>
    <row r="5203" spans="1:2" x14ac:dyDescent="0.35">
      <c r="A5203" s="8" t="s">
        <v>5223</v>
      </c>
      <c r="B5203" s="8" t="s">
        <v>17654</v>
      </c>
    </row>
    <row r="5204" spans="1:2" x14ac:dyDescent="0.35">
      <c r="A5204" s="8" t="s">
        <v>5224</v>
      </c>
      <c r="B5204" s="8" t="s">
        <v>17654</v>
      </c>
    </row>
    <row r="5205" spans="1:2" x14ac:dyDescent="0.35">
      <c r="A5205" s="8" t="s">
        <v>5225</v>
      </c>
      <c r="B5205" s="8" t="s">
        <v>17654</v>
      </c>
    </row>
    <row r="5206" spans="1:2" x14ac:dyDescent="0.35">
      <c r="A5206" s="8" t="s">
        <v>5226</v>
      </c>
      <c r="B5206" s="8" t="s">
        <v>17654</v>
      </c>
    </row>
    <row r="5207" spans="1:2" x14ac:dyDescent="0.35">
      <c r="A5207" s="8" t="s">
        <v>5227</v>
      </c>
      <c r="B5207" s="8" t="s">
        <v>17654</v>
      </c>
    </row>
    <row r="5208" spans="1:2" x14ac:dyDescent="0.35">
      <c r="A5208" s="8" t="s">
        <v>5228</v>
      </c>
      <c r="B5208" s="8" t="s">
        <v>17654</v>
      </c>
    </row>
    <row r="5209" spans="1:2" x14ac:dyDescent="0.35">
      <c r="A5209" s="8" t="s">
        <v>5229</v>
      </c>
      <c r="B5209" s="8" t="s">
        <v>17654</v>
      </c>
    </row>
    <row r="5210" spans="1:2" x14ac:dyDescent="0.35">
      <c r="A5210" s="8" t="s">
        <v>5230</v>
      </c>
      <c r="B5210" s="8" t="s">
        <v>17654</v>
      </c>
    </row>
    <row r="5211" spans="1:2" x14ac:dyDescent="0.35">
      <c r="A5211" s="8" t="s">
        <v>5231</v>
      </c>
      <c r="B5211" s="8" t="s">
        <v>17654</v>
      </c>
    </row>
    <row r="5212" spans="1:2" x14ac:dyDescent="0.35">
      <c r="A5212" s="8" t="s">
        <v>5232</v>
      </c>
      <c r="B5212" s="8" t="s">
        <v>17654</v>
      </c>
    </row>
    <row r="5213" spans="1:2" x14ac:dyDescent="0.35">
      <c r="A5213" s="8" t="s">
        <v>5233</v>
      </c>
      <c r="B5213" s="8" t="s">
        <v>17654</v>
      </c>
    </row>
    <row r="5214" spans="1:2" x14ac:dyDescent="0.35">
      <c r="A5214" s="8" t="s">
        <v>5234</v>
      </c>
      <c r="B5214" s="8" t="s">
        <v>17654</v>
      </c>
    </row>
    <row r="5215" spans="1:2" x14ac:dyDescent="0.35">
      <c r="A5215" s="8" t="s">
        <v>5235</v>
      </c>
      <c r="B5215" s="8" t="s">
        <v>17654</v>
      </c>
    </row>
    <row r="5216" spans="1:2" x14ac:dyDescent="0.35">
      <c r="A5216" s="8" t="s">
        <v>5236</v>
      </c>
      <c r="B5216" s="8" t="s">
        <v>17654</v>
      </c>
    </row>
    <row r="5217" spans="1:2" x14ac:dyDescent="0.35">
      <c r="A5217" s="8" t="s">
        <v>5237</v>
      </c>
      <c r="B5217" s="8" t="s">
        <v>17654</v>
      </c>
    </row>
    <row r="5218" spans="1:2" x14ac:dyDescent="0.35">
      <c r="A5218" s="8" t="s">
        <v>5238</v>
      </c>
      <c r="B5218" s="8" t="s">
        <v>17654</v>
      </c>
    </row>
    <row r="5219" spans="1:2" x14ac:dyDescent="0.35">
      <c r="A5219" s="8" t="s">
        <v>5238</v>
      </c>
      <c r="B5219" s="8" t="s">
        <v>19546</v>
      </c>
    </row>
    <row r="5220" spans="1:2" x14ac:dyDescent="0.35">
      <c r="A5220" s="8" t="s">
        <v>5239</v>
      </c>
      <c r="B5220" s="8" t="s">
        <v>17655</v>
      </c>
    </row>
    <row r="5221" spans="1:2" x14ac:dyDescent="0.35">
      <c r="A5221" s="8" t="s">
        <v>5240</v>
      </c>
      <c r="B5221" s="8" t="s">
        <v>17655</v>
      </c>
    </row>
    <row r="5222" spans="1:2" x14ac:dyDescent="0.35">
      <c r="A5222" s="8" t="s">
        <v>5241</v>
      </c>
      <c r="B5222" s="8" t="s">
        <v>17655</v>
      </c>
    </row>
    <row r="5223" spans="1:2" x14ac:dyDescent="0.35">
      <c r="A5223" s="8" t="s">
        <v>5242</v>
      </c>
      <c r="B5223" s="8" t="s">
        <v>17655</v>
      </c>
    </row>
    <row r="5224" spans="1:2" x14ac:dyDescent="0.35">
      <c r="A5224" s="8" t="s">
        <v>5243</v>
      </c>
      <c r="B5224" s="8" t="s">
        <v>17655</v>
      </c>
    </row>
    <row r="5225" spans="1:2" x14ac:dyDescent="0.35">
      <c r="A5225" s="8" t="s">
        <v>5244</v>
      </c>
      <c r="B5225" s="8" t="s">
        <v>17655</v>
      </c>
    </row>
    <row r="5226" spans="1:2" x14ac:dyDescent="0.35">
      <c r="A5226" s="8" t="s">
        <v>5245</v>
      </c>
      <c r="B5226" s="8" t="s">
        <v>17655</v>
      </c>
    </row>
    <row r="5227" spans="1:2" x14ac:dyDescent="0.35">
      <c r="A5227" s="8" t="s">
        <v>5246</v>
      </c>
      <c r="B5227" s="8" t="s">
        <v>17655</v>
      </c>
    </row>
    <row r="5228" spans="1:2" x14ac:dyDescent="0.35">
      <c r="A5228" s="8" t="s">
        <v>5247</v>
      </c>
      <c r="B5228" s="8" t="s">
        <v>17655</v>
      </c>
    </row>
    <row r="5229" spans="1:2" x14ac:dyDescent="0.35">
      <c r="A5229" s="8" t="s">
        <v>5248</v>
      </c>
      <c r="B5229" s="8" t="s">
        <v>17655</v>
      </c>
    </row>
    <row r="5230" spans="1:2" x14ac:dyDescent="0.35">
      <c r="A5230" s="8" t="s">
        <v>5249</v>
      </c>
      <c r="B5230" s="8" t="s">
        <v>17655</v>
      </c>
    </row>
    <row r="5231" spans="1:2" x14ac:dyDescent="0.35">
      <c r="A5231" s="8" t="s">
        <v>5250</v>
      </c>
      <c r="B5231" s="8" t="s">
        <v>17655</v>
      </c>
    </row>
    <row r="5232" spans="1:2" x14ac:dyDescent="0.35">
      <c r="A5232" s="8" t="s">
        <v>5251</v>
      </c>
      <c r="B5232" s="8" t="s">
        <v>17655</v>
      </c>
    </row>
    <row r="5233" spans="1:2" x14ac:dyDescent="0.35">
      <c r="A5233" s="8" t="s">
        <v>5252</v>
      </c>
      <c r="B5233" s="8" t="s">
        <v>17655</v>
      </c>
    </row>
    <row r="5234" spans="1:2" x14ac:dyDescent="0.35">
      <c r="A5234" s="8" t="s">
        <v>5253</v>
      </c>
      <c r="B5234" s="8" t="s">
        <v>17655</v>
      </c>
    </row>
    <row r="5235" spans="1:2" x14ac:dyDescent="0.35">
      <c r="A5235" s="8" t="s">
        <v>5254</v>
      </c>
      <c r="B5235" s="8" t="s">
        <v>17655</v>
      </c>
    </row>
    <row r="5236" spans="1:2" x14ac:dyDescent="0.35">
      <c r="A5236" s="8" t="s">
        <v>5255</v>
      </c>
      <c r="B5236" s="8" t="s">
        <v>17655</v>
      </c>
    </row>
    <row r="5237" spans="1:2" x14ac:dyDescent="0.35">
      <c r="A5237" s="8" t="s">
        <v>5256</v>
      </c>
      <c r="B5237" s="8" t="s">
        <v>17655</v>
      </c>
    </row>
    <row r="5238" spans="1:2" x14ac:dyDescent="0.35">
      <c r="A5238" s="8" t="s">
        <v>5257</v>
      </c>
      <c r="B5238" s="8" t="s">
        <v>17655</v>
      </c>
    </row>
    <row r="5239" spans="1:2" x14ac:dyDescent="0.35">
      <c r="A5239" s="8" t="s">
        <v>5258</v>
      </c>
      <c r="B5239" s="8" t="s">
        <v>17655</v>
      </c>
    </row>
    <row r="5240" spans="1:2" x14ac:dyDescent="0.35">
      <c r="A5240" s="8" t="s">
        <v>5259</v>
      </c>
      <c r="B5240" s="8" t="s">
        <v>17655</v>
      </c>
    </row>
    <row r="5241" spans="1:2" x14ac:dyDescent="0.35">
      <c r="A5241" s="8" t="s">
        <v>5260</v>
      </c>
      <c r="B5241" s="8" t="s">
        <v>17655</v>
      </c>
    </row>
    <row r="5242" spans="1:2" x14ac:dyDescent="0.35">
      <c r="A5242" s="8" t="s">
        <v>5261</v>
      </c>
      <c r="B5242" s="8" t="s">
        <v>17655</v>
      </c>
    </row>
    <row r="5243" spans="1:2" x14ac:dyDescent="0.35">
      <c r="A5243" s="8" t="s">
        <v>5262</v>
      </c>
      <c r="B5243" s="8" t="s">
        <v>17655</v>
      </c>
    </row>
    <row r="5244" spans="1:2" x14ac:dyDescent="0.35">
      <c r="A5244" s="8" t="s">
        <v>5263</v>
      </c>
      <c r="B5244" s="8" t="s">
        <v>17655</v>
      </c>
    </row>
    <row r="5245" spans="1:2" x14ac:dyDescent="0.35">
      <c r="A5245" s="8" t="s">
        <v>5264</v>
      </c>
      <c r="B5245" s="8" t="s">
        <v>17655</v>
      </c>
    </row>
    <row r="5246" spans="1:2" x14ac:dyDescent="0.35">
      <c r="A5246" s="8" t="s">
        <v>5265</v>
      </c>
      <c r="B5246" s="8" t="s">
        <v>17655</v>
      </c>
    </row>
    <row r="5247" spans="1:2" x14ac:dyDescent="0.35">
      <c r="A5247" s="8" t="s">
        <v>5266</v>
      </c>
      <c r="B5247" s="8" t="s">
        <v>17655</v>
      </c>
    </row>
    <row r="5248" spans="1:2" x14ac:dyDescent="0.35">
      <c r="A5248" s="8" t="s">
        <v>5267</v>
      </c>
      <c r="B5248" s="8" t="s">
        <v>17655</v>
      </c>
    </row>
    <row r="5249" spans="1:2" x14ac:dyDescent="0.35">
      <c r="A5249" s="8" t="s">
        <v>5268</v>
      </c>
      <c r="B5249" s="8" t="s">
        <v>17655</v>
      </c>
    </row>
    <row r="5250" spans="1:2" x14ac:dyDescent="0.35">
      <c r="A5250" s="8" t="s">
        <v>5269</v>
      </c>
      <c r="B5250" s="8" t="s">
        <v>17656</v>
      </c>
    </row>
    <row r="5251" spans="1:2" x14ac:dyDescent="0.35">
      <c r="A5251" s="8" t="s">
        <v>5270</v>
      </c>
      <c r="B5251" s="8" t="s">
        <v>17656</v>
      </c>
    </row>
    <row r="5252" spans="1:2" x14ac:dyDescent="0.35">
      <c r="A5252" s="8" t="s">
        <v>5271</v>
      </c>
      <c r="B5252" s="8" t="s">
        <v>17656</v>
      </c>
    </row>
    <row r="5253" spans="1:2" x14ac:dyDescent="0.35">
      <c r="A5253" s="8" t="s">
        <v>5272</v>
      </c>
      <c r="B5253" s="8" t="s">
        <v>17656</v>
      </c>
    </row>
    <row r="5254" spans="1:2" x14ac:dyDescent="0.35">
      <c r="A5254" s="8" t="s">
        <v>5273</v>
      </c>
      <c r="B5254" s="8" t="s">
        <v>17656</v>
      </c>
    </row>
    <row r="5255" spans="1:2" x14ac:dyDescent="0.35">
      <c r="A5255" s="8" t="s">
        <v>5274</v>
      </c>
      <c r="B5255" s="8" t="s">
        <v>17656</v>
      </c>
    </row>
    <row r="5256" spans="1:2" x14ac:dyDescent="0.35">
      <c r="A5256" s="8" t="s">
        <v>5275</v>
      </c>
      <c r="B5256" s="8" t="s">
        <v>17656</v>
      </c>
    </row>
    <row r="5257" spans="1:2" x14ac:dyDescent="0.35">
      <c r="A5257" s="8" t="s">
        <v>5276</v>
      </c>
      <c r="B5257" s="8" t="s">
        <v>17656</v>
      </c>
    </row>
    <row r="5258" spans="1:2" x14ac:dyDescent="0.35">
      <c r="A5258" s="8" t="s">
        <v>5277</v>
      </c>
      <c r="B5258" s="8" t="s">
        <v>17656</v>
      </c>
    </row>
    <row r="5259" spans="1:2" x14ac:dyDescent="0.35">
      <c r="A5259" s="8" t="s">
        <v>5278</v>
      </c>
      <c r="B5259" s="8" t="s">
        <v>17656</v>
      </c>
    </row>
    <row r="5260" spans="1:2" x14ac:dyDescent="0.35">
      <c r="A5260" s="8" t="s">
        <v>5279</v>
      </c>
      <c r="B5260" s="8" t="s">
        <v>17656</v>
      </c>
    </row>
    <row r="5261" spans="1:2" x14ac:dyDescent="0.35">
      <c r="A5261" s="8" t="s">
        <v>5280</v>
      </c>
      <c r="B5261" s="8" t="s">
        <v>17656</v>
      </c>
    </row>
    <row r="5262" spans="1:2" x14ac:dyDescent="0.35">
      <c r="A5262" s="8" t="s">
        <v>5281</v>
      </c>
      <c r="B5262" s="8" t="s">
        <v>17656</v>
      </c>
    </row>
    <row r="5263" spans="1:2" x14ac:dyDescent="0.35">
      <c r="A5263" s="8" t="s">
        <v>5282</v>
      </c>
      <c r="B5263" s="8" t="s">
        <v>17656</v>
      </c>
    </row>
    <row r="5264" spans="1:2" x14ac:dyDescent="0.35">
      <c r="A5264" s="8" t="s">
        <v>5283</v>
      </c>
      <c r="B5264" s="8" t="s">
        <v>17656</v>
      </c>
    </row>
    <row r="5265" spans="1:2" x14ac:dyDescent="0.35">
      <c r="A5265" s="8" t="s">
        <v>5284</v>
      </c>
      <c r="B5265" s="8" t="s">
        <v>17656</v>
      </c>
    </row>
    <row r="5266" spans="1:2" x14ac:dyDescent="0.35">
      <c r="A5266" s="8" t="s">
        <v>5285</v>
      </c>
      <c r="B5266" s="8" t="s">
        <v>17656</v>
      </c>
    </row>
    <row r="5267" spans="1:2" x14ac:dyDescent="0.35">
      <c r="A5267" s="8" t="s">
        <v>5286</v>
      </c>
      <c r="B5267" s="8" t="s">
        <v>17656</v>
      </c>
    </row>
    <row r="5268" spans="1:2" x14ac:dyDescent="0.35">
      <c r="A5268" s="8" t="s">
        <v>5287</v>
      </c>
      <c r="B5268" s="8" t="s">
        <v>17656</v>
      </c>
    </row>
    <row r="5269" spans="1:2" x14ac:dyDescent="0.35">
      <c r="A5269" s="8" t="s">
        <v>5288</v>
      </c>
      <c r="B5269" s="8" t="s">
        <v>17656</v>
      </c>
    </row>
    <row r="5270" spans="1:2" x14ac:dyDescent="0.35">
      <c r="A5270" s="8" t="s">
        <v>5289</v>
      </c>
      <c r="B5270" s="8" t="s">
        <v>17656</v>
      </c>
    </row>
    <row r="5271" spans="1:2" x14ac:dyDescent="0.35">
      <c r="A5271" s="8" t="s">
        <v>5290</v>
      </c>
      <c r="B5271" s="8" t="s">
        <v>17656</v>
      </c>
    </row>
    <row r="5272" spans="1:2" x14ac:dyDescent="0.35">
      <c r="A5272" s="8" t="s">
        <v>5291</v>
      </c>
      <c r="B5272" s="8" t="s">
        <v>17656</v>
      </c>
    </row>
    <row r="5273" spans="1:2" x14ac:dyDescent="0.35">
      <c r="A5273" s="8" t="s">
        <v>5292</v>
      </c>
      <c r="B5273" s="8" t="s">
        <v>17656</v>
      </c>
    </row>
    <row r="5274" spans="1:2" x14ac:dyDescent="0.35">
      <c r="A5274" s="8" t="s">
        <v>5293</v>
      </c>
      <c r="B5274" s="8" t="s">
        <v>17656</v>
      </c>
    </row>
    <row r="5275" spans="1:2" x14ac:dyDescent="0.35">
      <c r="A5275" s="8" t="s">
        <v>5294</v>
      </c>
      <c r="B5275" s="8" t="s">
        <v>17656</v>
      </c>
    </row>
    <row r="5276" spans="1:2" x14ac:dyDescent="0.35">
      <c r="A5276" s="8" t="s">
        <v>5295</v>
      </c>
      <c r="B5276" s="8" t="s">
        <v>17656</v>
      </c>
    </row>
    <row r="5277" spans="1:2" x14ac:dyDescent="0.35">
      <c r="A5277" s="8" t="s">
        <v>5296</v>
      </c>
      <c r="B5277" s="8" t="s">
        <v>17656</v>
      </c>
    </row>
    <row r="5278" spans="1:2" x14ac:dyDescent="0.35">
      <c r="A5278" s="8" t="s">
        <v>5297</v>
      </c>
      <c r="B5278" s="8" t="s">
        <v>17656</v>
      </c>
    </row>
    <row r="5279" spans="1:2" x14ac:dyDescent="0.35">
      <c r="A5279" s="8" t="s">
        <v>5298</v>
      </c>
      <c r="B5279" s="8" t="s">
        <v>17656</v>
      </c>
    </row>
    <row r="5280" spans="1:2" x14ac:dyDescent="0.35">
      <c r="A5280" s="8" t="s">
        <v>5299</v>
      </c>
      <c r="B5280" s="8" t="s">
        <v>17656</v>
      </c>
    </row>
    <row r="5281" spans="1:2" x14ac:dyDescent="0.35">
      <c r="A5281" s="8" t="s">
        <v>5300</v>
      </c>
      <c r="B5281" s="8" t="s">
        <v>17657</v>
      </c>
    </row>
    <row r="5282" spans="1:2" x14ac:dyDescent="0.35">
      <c r="A5282" s="8" t="s">
        <v>5301</v>
      </c>
      <c r="B5282" s="8" t="s">
        <v>17657</v>
      </c>
    </row>
    <row r="5283" spans="1:2" x14ac:dyDescent="0.35">
      <c r="A5283" s="8" t="s">
        <v>5302</v>
      </c>
      <c r="B5283" s="8" t="s">
        <v>17657</v>
      </c>
    </row>
    <row r="5284" spans="1:2" x14ac:dyDescent="0.35">
      <c r="A5284" s="8" t="s">
        <v>5303</v>
      </c>
      <c r="B5284" s="8" t="s">
        <v>17657</v>
      </c>
    </row>
    <row r="5285" spans="1:2" x14ac:dyDescent="0.35">
      <c r="A5285" s="8" t="s">
        <v>5304</v>
      </c>
      <c r="B5285" s="8" t="s">
        <v>17657</v>
      </c>
    </row>
    <row r="5286" spans="1:2" x14ac:dyDescent="0.35">
      <c r="A5286" s="8" t="s">
        <v>5305</v>
      </c>
      <c r="B5286" s="8" t="s">
        <v>17657</v>
      </c>
    </row>
    <row r="5287" spans="1:2" x14ac:dyDescent="0.35">
      <c r="A5287" s="8" t="s">
        <v>5306</v>
      </c>
      <c r="B5287" s="8" t="s">
        <v>17657</v>
      </c>
    </row>
    <row r="5288" spans="1:2" x14ac:dyDescent="0.35">
      <c r="A5288" s="8" t="s">
        <v>5307</v>
      </c>
      <c r="B5288" s="8" t="s">
        <v>17657</v>
      </c>
    </row>
    <row r="5289" spans="1:2" x14ac:dyDescent="0.35">
      <c r="A5289" s="8" t="s">
        <v>5308</v>
      </c>
      <c r="B5289" s="8" t="s">
        <v>17657</v>
      </c>
    </row>
    <row r="5290" spans="1:2" x14ac:dyDescent="0.35">
      <c r="A5290" s="8" t="s">
        <v>5309</v>
      </c>
      <c r="B5290" s="8" t="s">
        <v>17657</v>
      </c>
    </row>
    <row r="5291" spans="1:2" x14ac:dyDescent="0.35">
      <c r="A5291" s="8" t="s">
        <v>5310</v>
      </c>
      <c r="B5291" s="8" t="s">
        <v>17657</v>
      </c>
    </row>
    <row r="5292" spans="1:2" x14ac:dyDescent="0.35">
      <c r="A5292" s="8" t="s">
        <v>5311</v>
      </c>
      <c r="B5292" s="8" t="s">
        <v>17657</v>
      </c>
    </row>
    <row r="5293" spans="1:2" x14ac:dyDescent="0.35">
      <c r="A5293" s="8" t="s">
        <v>5312</v>
      </c>
      <c r="B5293" s="8" t="s">
        <v>17657</v>
      </c>
    </row>
    <row r="5294" spans="1:2" x14ac:dyDescent="0.35">
      <c r="A5294" s="8" t="s">
        <v>5313</v>
      </c>
      <c r="B5294" s="8" t="s">
        <v>17657</v>
      </c>
    </row>
    <row r="5295" spans="1:2" x14ac:dyDescent="0.35">
      <c r="A5295" s="8" t="s">
        <v>5314</v>
      </c>
      <c r="B5295" s="8" t="s">
        <v>17657</v>
      </c>
    </row>
    <row r="5296" spans="1:2" x14ac:dyDescent="0.35">
      <c r="A5296" s="8" t="s">
        <v>5315</v>
      </c>
      <c r="B5296" s="8" t="s">
        <v>17657</v>
      </c>
    </row>
    <row r="5297" spans="1:2" x14ac:dyDescent="0.35">
      <c r="A5297" s="8" t="s">
        <v>5316</v>
      </c>
      <c r="B5297" s="8" t="s">
        <v>17657</v>
      </c>
    </row>
    <row r="5298" spans="1:2" x14ac:dyDescent="0.35">
      <c r="A5298" s="8" t="s">
        <v>5317</v>
      </c>
      <c r="B5298" s="8" t="s">
        <v>17657</v>
      </c>
    </row>
    <row r="5299" spans="1:2" x14ac:dyDescent="0.35">
      <c r="A5299" s="8" t="s">
        <v>5318</v>
      </c>
      <c r="B5299" s="8" t="s">
        <v>17657</v>
      </c>
    </row>
    <row r="5300" spans="1:2" x14ac:dyDescent="0.35">
      <c r="A5300" s="8" t="s">
        <v>5319</v>
      </c>
      <c r="B5300" s="8" t="s">
        <v>17657</v>
      </c>
    </row>
    <row r="5301" spans="1:2" x14ac:dyDescent="0.35">
      <c r="A5301" s="8" t="s">
        <v>5320</v>
      </c>
      <c r="B5301" s="8" t="s">
        <v>17657</v>
      </c>
    </row>
    <row r="5302" spans="1:2" x14ac:dyDescent="0.35">
      <c r="A5302" s="8" t="s">
        <v>5321</v>
      </c>
      <c r="B5302" s="8" t="s">
        <v>17657</v>
      </c>
    </row>
    <row r="5303" spans="1:2" x14ac:dyDescent="0.35">
      <c r="A5303" s="8" t="s">
        <v>5322</v>
      </c>
      <c r="B5303" s="8" t="s">
        <v>17657</v>
      </c>
    </row>
    <row r="5304" spans="1:2" x14ac:dyDescent="0.35">
      <c r="A5304" s="8" t="s">
        <v>5323</v>
      </c>
      <c r="B5304" s="8" t="s">
        <v>17657</v>
      </c>
    </row>
    <row r="5305" spans="1:2" x14ac:dyDescent="0.35">
      <c r="A5305" s="8" t="s">
        <v>5324</v>
      </c>
      <c r="B5305" s="8" t="s">
        <v>17657</v>
      </c>
    </row>
    <row r="5306" spans="1:2" x14ac:dyDescent="0.35">
      <c r="A5306" s="8" t="s">
        <v>5325</v>
      </c>
      <c r="B5306" s="8" t="s">
        <v>17657</v>
      </c>
    </row>
    <row r="5307" spans="1:2" x14ac:dyDescent="0.35">
      <c r="A5307" s="8" t="s">
        <v>5326</v>
      </c>
      <c r="B5307" s="8" t="s">
        <v>17657</v>
      </c>
    </row>
    <row r="5308" spans="1:2" x14ac:dyDescent="0.35">
      <c r="A5308" s="8" t="s">
        <v>5327</v>
      </c>
      <c r="B5308" s="8" t="s">
        <v>17657</v>
      </c>
    </row>
    <row r="5309" spans="1:2" x14ac:dyDescent="0.35">
      <c r="A5309" s="8" t="s">
        <v>5328</v>
      </c>
      <c r="B5309" s="8" t="s">
        <v>17657</v>
      </c>
    </row>
    <row r="5310" spans="1:2" x14ac:dyDescent="0.35">
      <c r="A5310" s="8" t="s">
        <v>5329</v>
      </c>
      <c r="B5310" s="8" t="s">
        <v>17657</v>
      </c>
    </row>
    <row r="5311" spans="1:2" x14ac:dyDescent="0.35">
      <c r="A5311" s="8" t="s">
        <v>5330</v>
      </c>
      <c r="B5311" s="8" t="s">
        <v>17658</v>
      </c>
    </row>
    <row r="5312" spans="1:2" x14ac:dyDescent="0.35">
      <c r="A5312" s="8" t="s">
        <v>5331</v>
      </c>
      <c r="B5312" s="8" t="s">
        <v>17658</v>
      </c>
    </row>
    <row r="5313" spans="1:2" x14ac:dyDescent="0.35">
      <c r="A5313" s="8" t="s">
        <v>5332</v>
      </c>
      <c r="B5313" s="8" t="s">
        <v>17658</v>
      </c>
    </row>
    <row r="5314" spans="1:2" x14ac:dyDescent="0.35">
      <c r="A5314" s="8" t="s">
        <v>5333</v>
      </c>
      <c r="B5314" s="8" t="s">
        <v>17658</v>
      </c>
    </row>
    <row r="5315" spans="1:2" x14ac:dyDescent="0.35">
      <c r="A5315" s="8" t="s">
        <v>5334</v>
      </c>
      <c r="B5315" s="8" t="s">
        <v>17658</v>
      </c>
    </row>
    <row r="5316" spans="1:2" x14ac:dyDescent="0.35">
      <c r="A5316" s="8" t="s">
        <v>5335</v>
      </c>
      <c r="B5316" s="8" t="s">
        <v>17658</v>
      </c>
    </row>
    <row r="5317" spans="1:2" x14ac:dyDescent="0.35">
      <c r="A5317" s="8" t="s">
        <v>5336</v>
      </c>
      <c r="B5317" s="8" t="s">
        <v>17658</v>
      </c>
    </row>
    <row r="5318" spans="1:2" x14ac:dyDescent="0.35">
      <c r="A5318" s="8" t="s">
        <v>5337</v>
      </c>
      <c r="B5318" s="8" t="s">
        <v>17658</v>
      </c>
    </row>
    <row r="5319" spans="1:2" x14ac:dyDescent="0.35">
      <c r="A5319" s="8" t="s">
        <v>5338</v>
      </c>
      <c r="B5319" s="8" t="s">
        <v>17658</v>
      </c>
    </row>
    <row r="5320" spans="1:2" x14ac:dyDescent="0.35">
      <c r="A5320" s="8" t="s">
        <v>5339</v>
      </c>
      <c r="B5320" s="8" t="s">
        <v>17658</v>
      </c>
    </row>
    <row r="5321" spans="1:2" x14ac:dyDescent="0.35">
      <c r="A5321" s="8" t="s">
        <v>5340</v>
      </c>
      <c r="B5321" s="8" t="s">
        <v>17658</v>
      </c>
    </row>
    <row r="5322" spans="1:2" x14ac:dyDescent="0.35">
      <c r="A5322" s="8" t="s">
        <v>5341</v>
      </c>
      <c r="B5322" s="8" t="s">
        <v>17658</v>
      </c>
    </row>
    <row r="5323" spans="1:2" x14ac:dyDescent="0.35">
      <c r="A5323" s="8" t="s">
        <v>5342</v>
      </c>
      <c r="B5323" s="8" t="s">
        <v>17658</v>
      </c>
    </row>
    <row r="5324" spans="1:2" x14ac:dyDescent="0.35">
      <c r="A5324" s="8" t="s">
        <v>5343</v>
      </c>
      <c r="B5324" s="8" t="s">
        <v>17658</v>
      </c>
    </row>
    <row r="5325" spans="1:2" x14ac:dyDescent="0.35">
      <c r="A5325" s="8" t="s">
        <v>5344</v>
      </c>
      <c r="B5325" s="8" t="s">
        <v>17658</v>
      </c>
    </row>
    <row r="5326" spans="1:2" x14ac:dyDescent="0.35">
      <c r="A5326" s="8" t="s">
        <v>5345</v>
      </c>
      <c r="B5326" s="8" t="s">
        <v>17658</v>
      </c>
    </row>
    <row r="5327" spans="1:2" x14ac:dyDescent="0.35">
      <c r="A5327" s="8" t="s">
        <v>5346</v>
      </c>
      <c r="B5327" s="8" t="s">
        <v>17658</v>
      </c>
    </row>
    <row r="5328" spans="1:2" x14ac:dyDescent="0.35">
      <c r="A5328" s="8" t="s">
        <v>5347</v>
      </c>
      <c r="B5328" s="8" t="s">
        <v>17658</v>
      </c>
    </row>
    <row r="5329" spans="1:2" x14ac:dyDescent="0.35">
      <c r="A5329" s="8" t="s">
        <v>5348</v>
      </c>
      <c r="B5329" s="8" t="s">
        <v>17658</v>
      </c>
    </row>
    <row r="5330" spans="1:2" x14ac:dyDescent="0.35">
      <c r="A5330" s="8" t="s">
        <v>5349</v>
      </c>
      <c r="B5330" s="8" t="s">
        <v>17658</v>
      </c>
    </row>
    <row r="5331" spans="1:2" x14ac:dyDescent="0.35">
      <c r="A5331" s="8" t="s">
        <v>5350</v>
      </c>
      <c r="B5331" s="8" t="s">
        <v>17658</v>
      </c>
    </row>
    <row r="5332" spans="1:2" x14ac:dyDescent="0.35">
      <c r="A5332" s="8" t="s">
        <v>5351</v>
      </c>
      <c r="B5332" s="8" t="s">
        <v>17658</v>
      </c>
    </row>
    <row r="5333" spans="1:2" x14ac:dyDescent="0.35">
      <c r="A5333" s="8" t="s">
        <v>5352</v>
      </c>
      <c r="B5333" s="8" t="s">
        <v>17658</v>
      </c>
    </row>
    <row r="5334" spans="1:2" x14ac:dyDescent="0.35">
      <c r="A5334" s="8" t="s">
        <v>5353</v>
      </c>
      <c r="B5334" s="8" t="s">
        <v>17658</v>
      </c>
    </row>
    <row r="5335" spans="1:2" x14ac:dyDescent="0.35">
      <c r="A5335" s="8" t="s">
        <v>5354</v>
      </c>
      <c r="B5335" s="8" t="s">
        <v>17658</v>
      </c>
    </row>
    <row r="5336" spans="1:2" x14ac:dyDescent="0.35">
      <c r="A5336" s="8" t="s">
        <v>5355</v>
      </c>
      <c r="B5336" s="8" t="s">
        <v>17658</v>
      </c>
    </row>
    <row r="5337" spans="1:2" x14ac:dyDescent="0.35">
      <c r="A5337" s="8" t="s">
        <v>5356</v>
      </c>
      <c r="B5337" s="8" t="s">
        <v>17658</v>
      </c>
    </row>
    <row r="5338" spans="1:2" x14ac:dyDescent="0.35">
      <c r="A5338" s="8" t="s">
        <v>5357</v>
      </c>
      <c r="B5338" s="8" t="s">
        <v>17658</v>
      </c>
    </row>
    <row r="5339" spans="1:2" x14ac:dyDescent="0.35">
      <c r="A5339" s="8" t="s">
        <v>5358</v>
      </c>
      <c r="B5339" s="8" t="s">
        <v>17658</v>
      </c>
    </row>
    <row r="5340" spans="1:2" x14ac:dyDescent="0.35">
      <c r="A5340" s="8" t="s">
        <v>5359</v>
      </c>
      <c r="B5340" s="8" t="s">
        <v>17658</v>
      </c>
    </row>
    <row r="5341" spans="1:2" x14ac:dyDescent="0.35">
      <c r="A5341" s="8" t="s">
        <v>5360</v>
      </c>
      <c r="B5341" s="8" t="s">
        <v>17658</v>
      </c>
    </row>
    <row r="5342" spans="1:2" x14ac:dyDescent="0.35">
      <c r="A5342" s="8" t="s">
        <v>5361</v>
      </c>
      <c r="B5342" s="8" t="s">
        <v>17659</v>
      </c>
    </row>
    <row r="5343" spans="1:2" x14ac:dyDescent="0.35">
      <c r="A5343" s="8" t="s">
        <v>5362</v>
      </c>
      <c r="B5343" s="8" t="s">
        <v>17659</v>
      </c>
    </row>
    <row r="5344" spans="1:2" x14ac:dyDescent="0.35">
      <c r="A5344" s="8" t="s">
        <v>5363</v>
      </c>
      <c r="B5344" s="8" t="s">
        <v>17659</v>
      </c>
    </row>
    <row r="5345" spans="1:2" x14ac:dyDescent="0.35">
      <c r="A5345" s="8" t="s">
        <v>5364</v>
      </c>
      <c r="B5345" s="8" t="s">
        <v>17659</v>
      </c>
    </row>
    <row r="5346" spans="1:2" x14ac:dyDescent="0.35">
      <c r="A5346" s="8" t="s">
        <v>5365</v>
      </c>
      <c r="B5346" s="8" t="s">
        <v>17659</v>
      </c>
    </row>
    <row r="5347" spans="1:2" x14ac:dyDescent="0.35">
      <c r="A5347" s="8" t="s">
        <v>5366</v>
      </c>
      <c r="B5347" s="8" t="s">
        <v>17659</v>
      </c>
    </row>
    <row r="5348" spans="1:2" x14ac:dyDescent="0.35">
      <c r="A5348" s="8" t="s">
        <v>5367</v>
      </c>
      <c r="B5348" s="8" t="s">
        <v>17659</v>
      </c>
    </row>
    <row r="5349" spans="1:2" x14ac:dyDescent="0.35">
      <c r="A5349" s="8" t="s">
        <v>5368</v>
      </c>
      <c r="B5349" s="8" t="s">
        <v>17659</v>
      </c>
    </row>
    <row r="5350" spans="1:2" x14ac:dyDescent="0.35">
      <c r="A5350" s="8" t="s">
        <v>5369</v>
      </c>
      <c r="B5350" s="8" t="s">
        <v>17659</v>
      </c>
    </row>
    <row r="5351" spans="1:2" x14ac:dyDescent="0.35">
      <c r="A5351" s="8" t="s">
        <v>5370</v>
      </c>
      <c r="B5351" s="8" t="s">
        <v>17659</v>
      </c>
    </row>
    <row r="5352" spans="1:2" x14ac:dyDescent="0.35">
      <c r="A5352" s="8" t="s">
        <v>5371</v>
      </c>
      <c r="B5352" s="8" t="s">
        <v>17659</v>
      </c>
    </row>
    <row r="5353" spans="1:2" x14ac:dyDescent="0.35">
      <c r="A5353" s="8" t="s">
        <v>5372</v>
      </c>
      <c r="B5353" s="8" t="s">
        <v>17659</v>
      </c>
    </row>
    <row r="5354" spans="1:2" x14ac:dyDescent="0.35">
      <c r="A5354" s="8" t="s">
        <v>5373</v>
      </c>
      <c r="B5354" s="8" t="s">
        <v>17659</v>
      </c>
    </row>
    <row r="5355" spans="1:2" x14ac:dyDescent="0.35">
      <c r="A5355" s="8" t="s">
        <v>5374</v>
      </c>
      <c r="B5355" s="8" t="s">
        <v>17659</v>
      </c>
    </row>
    <row r="5356" spans="1:2" x14ac:dyDescent="0.35">
      <c r="A5356" s="8" t="s">
        <v>5375</v>
      </c>
      <c r="B5356" s="8" t="s">
        <v>17659</v>
      </c>
    </row>
    <row r="5357" spans="1:2" x14ac:dyDescent="0.35">
      <c r="A5357" s="8" t="s">
        <v>5376</v>
      </c>
      <c r="B5357" s="8" t="s">
        <v>17659</v>
      </c>
    </row>
    <row r="5358" spans="1:2" x14ac:dyDescent="0.35">
      <c r="A5358" s="8" t="s">
        <v>5377</v>
      </c>
      <c r="B5358" s="8" t="s">
        <v>17659</v>
      </c>
    </row>
    <row r="5359" spans="1:2" x14ac:dyDescent="0.35">
      <c r="A5359" s="8" t="s">
        <v>5378</v>
      </c>
      <c r="B5359" s="8" t="s">
        <v>17659</v>
      </c>
    </row>
    <row r="5360" spans="1:2" x14ac:dyDescent="0.35">
      <c r="A5360" s="8" t="s">
        <v>5379</v>
      </c>
      <c r="B5360" s="8" t="s">
        <v>17659</v>
      </c>
    </row>
    <row r="5361" spans="1:2" x14ac:dyDescent="0.35">
      <c r="A5361" s="8" t="s">
        <v>5380</v>
      </c>
      <c r="B5361" s="8" t="s">
        <v>17659</v>
      </c>
    </row>
    <row r="5362" spans="1:2" x14ac:dyDescent="0.35">
      <c r="A5362" s="8" t="s">
        <v>5381</v>
      </c>
      <c r="B5362" s="8" t="s">
        <v>17659</v>
      </c>
    </row>
    <row r="5363" spans="1:2" x14ac:dyDescent="0.35">
      <c r="A5363" s="8" t="s">
        <v>5382</v>
      </c>
      <c r="B5363" s="8" t="s">
        <v>17659</v>
      </c>
    </row>
    <row r="5364" spans="1:2" x14ac:dyDescent="0.35">
      <c r="A5364" s="8" t="s">
        <v>5383</v>
      </c>
      <c r="B5364" s="8" t="s">
        <v>17659</v>
      </c>
    </row>
    <row r="5365" spans="1:2" x14ac:dyDescent="0.35">
      <c r="A5365" s="8" t="s">
        <v>5384</v>
      </c>
      <c r="B5365" s="8" t="s">
        <v>17659</v>
      </c>
    </row>
    <row r="5366" spans="1:2" x14ac:dyDescent="0.35">
      <c r="A5366" s="8" t="s">
        <v>5385</v>
      </c>
      <c r="B5366" s="8" t="s">
        <v>17659</v>
      </c>
    </row>
    <row r="5367" spans="1:2" x14ac:dyDescent="0.35">
      <c r="A5367" s="8" t="s">
        <v>5386</v>
      </c>
      <c r="B5367" s="8" t="s">
        <v>17659</v>
      </c>
    </row>
    <row r="5368" spans="1:2" x14ac:dyDescent="0.35">
      <c r="A5368" s="8" t="s">
        <v>5387</v>
      </c>
      <c r="B5368" s="8" t="s">
        <v>17659</v>
      </c>
    </row>
    <row r="5369" spans="1:2" x14ac:dyDescent="0.35">
      <c r="A5369" s="8" t="s">
        <v>5388</v>
      </c>
      <c r="B5369" s="8" t="s">
        <v>17659</v>
      </c>
    </row>
    <row r="5370" spans="1:2" x14ac:dyDescent="0.35">
      <c r="A5370" s="8" t="s">
        <v>5389</v>
      </c>
      <c r="B5370" s="8" t="s">
        <v>17659</v>
      </c>
    </row>
    <row r="5371" spans="1:2" x14ac:dyDescent="0.35">
      <c r="A5371" s="8" t="s">
        <v>5390</v>
      </c>
      <c r="B5371" s="8" t="s">
        <v>17659</v>
      </c>
    </row>
    <row r="5372" spans="1:2" x14ac:dyDescent="0.35">
      <c r="A5372" s="8" t="s">
        <v>5391</v>
      </c>
      <c r="B5372" s="8" t="s">
        <v>17659</v>
      </c>
    </row>
    <row r="5373" spans="1:2" x14ac:dyDescent="0.35">
      <c r="A5373" s="8" t="s">
        <v>5392</v>
      </c>
      <c r="B5373" s="8" t="s">
        <v>17660</v>
      </c>
    </row>
    <row r="5374" spans="1:2" x14ac:dyDescent="0.35">
      <c r="A5374" s="8" t="s">
        <v>5393</v>
      </c>
      <c r="B5374" s="8" t="s">
        <v>17660</v>
      </c>
    </row>
    <row r="5375" spans="1:2" x14ac:dyDescent="0.35">
      <c r="A5375" s="8" t="s">
        <v>5394</v>
      </c>
      <c r="B5375" s="8" t="s">
        <v>17660</v>
      </c>
    </row>
    <row r="5376" spans="1:2" x14ac:dyDescent="0.35">
      <c r="A5376" s="8" t="s">
        <v>5395</v>
      </c>
      <c r="B5376" s="8" t="s">
        <v>17660</v>
      </c>
    </row>
    <row r="5377" spans="1:2" x14ac:dyDescent="0.35">
      <c r="A5377" s="8" t="s">
        <v>5396</v>
      </c>
      <c r="B5377" s="8" t="s">
        <v>17660</v>
      </c>
    </row>
    <row r="5378" spans="1:2" x14ac:dyDescent="0.35">
      <c r="A5378" s="8" t="s">
        <v>5397</v>
      </c>
      <c r="B5378" s="8" t="s">
        <v>17660</v>
      </c>
    </row>
    <row r="5379" spans="1:2" x14ac:dyDescent="0.35">
      <c r="A5379" s="8" t="s">
        <v>5398</v>
      </c>
      <c r="B5379" s="8" t="s">
        <v>17660</v>
      </c>
    </row>
    <row r="5380" spans="1:2" x14ac:dyDescent="0.35">
      <c r="A5380" s="8" t="s">
        <v>5399</v>
      </c>
      <c r="B5380" s="8" t="s">
        <v>17660</v>
      </c>
    </row>
    <row r="5381" spans="1:2" x14ac:dyDescent="0.35">
      <c r="A5381" s="8" t="s">
        <v>5400</v>
      </c>
      <c r="B5381" s="8" t="s">
        <v>17660</v>
      </c>
    </row>
    <row r="5382" spans="1:2" x14ac:dyDescent="0.35">
      <c r="A5382" s="8" t="s">
        <v>5401</v>
      </c>
      <c r="B5382" s="8" t="s">
        <v>17660</v>
      </c>
    </row>
    <row r="5383" spans="1:2" x14ac:dyDescent="0.35">
      <c r="A5383" s="8" t="s">
        <v>5402</v>
      </c>
      <c r="B5383" s="8" t="s">
        <v>17660</v>
      </c>
    </row>
    <row r="5384" spans="1:2" x14ac:dyDescent="0.35">
      <c r="A5384" s="8" t="s">
        <v>5403</v>
      </c>
      <c r="B5384" s="8" t="s">
        <v>17660</v>
      </c>
    </row>
    <row r="5385" spans="1:2" x14ac:dyDescent="0.35">
      <c r="A5385" s="8" t="s">
        <v>5404</v>
      </c>
      <c r="B5385" s="8" t="s">
        <v>17660</v>
      </c>
    </row>
    <row r="5386" spans="1:2" x14ac:dyDescent="0.35">
      <c r="A5386" s="8" t="s">
        <v>5405</v>
      </c>
      <c r="B5386" s="8" t="s">
        <v>17660</v>
      </c>
    </row>
    <row r="5387" spans="1:2" x14ac:dyDescent="0.35">
      <c r="A5387" s="8" t="s">
        <v>5406</v>
      </c>
      <c r="B5387" s="8" t="s">
        <v>17660</v>
      </c>
    </row>
    <row r="5388" spans="1:2" x14ac:dyDescent="0.35">
      <c r="A5388" s="8" t="s">
        <v>5407</v>
      </c>
      <c r="B5388" s="8" t="s">
        <v>17660</v>
      </c>
    </row>
    <row r="5389" spans="1:2" x14ac:dyDescent="0.35">
      <c r="A5389" s="8" t="s">
        <v>5408</v>
      </c>
      <c r="B5389" s="8" t="s">
        <v>17660</v>
      </c>
    </row>
    <row r="5390" spans="1:2" x14ac:dyDescent="0.35">
      <c r="A5390" s="8" t="s">
        <v>5409</v>
      </c>
      <c r="B5390" s="8" t="s">
        <v>17660</v>
      </c>
    </row>
    <row r="5391" spans="1:2" x14ac:dyDescent="0.35">
      <c r="A5391" s="8" t="s">
        <v>5410</v>
      </c>
      <c r="B5391" s="8" t="s">
        <v>17660</v>
      </c>
    </row>
    <row r="5392" spans="1:2" x14ac:dyDescent="0.35">
      <c r="A5392" s="8" t="s">
        <v>5411</v>
      </c>
      <c r="B5392" s="8" t="s">
        <v>17660</v>
      </c>
    </row>
    <row r="5393" spans="1:2" x14ac:dyDescent="0.35">
      <c r="A5393" s="8" t="s">
        <v>5412</v>
      </c>
      <c r="B5393" s="8" t="s">
        <v>17660</v>
      </c>
    </row>
    <row r="5394" spans="1:2" x14ac:dyDescent="0.35">
      <c r="A5394" s="8" t="s">
        <v>5413</v>
      </c>
      <c r="B5394" s="8" t="s">
        <v>17660</v>
      </c>
    </row>
    <row r="5395" spans="1:2" x14ac:dyDescent="0.35">
      <c r="A5395" s="8" t="s">
        <v>5414</v>
      </c>
      <c r="B5395" s="8" t="s">
        <v>17660</v>
      </c>
    </row>
    <row r="5396" spans="1:2" x14ac:dyDescent="0.35">
      <c r="A5396" s="8" t="s">
        <v>5415</v>
      </c>
      <c r="B5396" s="8" t="s">
        <v>17660</v>
      </c>
    </row>
    <row r="5397" spans="1:2" x14ac:dyDescent="0.35">
      <c r="A5397" s="8" t="s">
        <v>5416</v>
      </c>
      <c r="B5397" s="8" t="s">
        <v>17660</v>
      </c>
    </row>
    <row r="5398" spans="1:2" x14ac:dyDescent="0.35">
      <c r="A5398" s="8" t="s">
        <v>5417</v>
      </c>
      <c r="B5398" s="8" t="s">
        <v>17660</v>
      </c>
    </row>
    <row r="5399" spans="1:2" x14ac:dyDescent="0.35">
      <c r="A5399" s="8" t="s">
        <v>5418</v>
      </c>
      <c r="B5399" s="8" t="s">
        <v>17660</v>
      </c>
    </row>
    <row r="5400" spans="1:2" x14ac:dyDescent="0.35">
      <c r="A5400" s="8" t="s">
        <v>5419</v>
      </c>
      <c r="B5400" s="8" t="s">
        <v>17660</v>
      </c>
    </row>
    <row r="5401" spans="1:2" x14ac:dyDescent="0.35">
      <c r="A5401" s="8" t="s">
        <v>5420</v>
      </c>
      <c r="B5401" s="8" t="s">
        <v>17660</v>
      </c>
    </row>
    <row r="5402" spans="1:2" x14ac:dyDescent="0.35">
      <c r="A5402" s="8" t="s">
        <v>5421</v>
      </c>
      <c r="B5402" s="8" t="s">
        <v>17660</v>
      </c>
    </row>
    <row r="5403" spans="1:2" x14ac:dyDescent="0.35">
      <c r="A5403" s="8" t="s">
        <v>5422</v>
      </c>
      <c r="B5403" s="8" t="s">
        <v>17661</v>
      </c>
    </row>
    <row r="5404" spans="1:2" x14ac:dyDescent="0.35">
      <c r="A5404" s="8" t="s">
        <v>5423</v>
      </c>
      <c r="B5404" s="8" t="s">
        <v>17661</v>
      </c>
    </row>
    <row r="5405" spans="1:2" x14ac:dyDescent="0.35">
      <c r="A5405" s="8" t="s">
        <v>5424</v>
      </c>
      <c r="B5405" s="8" t="s">
        <v>17661</v>
      </c>
    </row>
    <row r="5406" spans="1:2" x14ac:dyDescent="0.35">
      <c r="A5406" s="8" t="s">
        <v>5425</v>
      </c>
      <c r="B5406" s="8" t="s">
        <v>17661</v>
      </c>
    </row>
    <row r="5407" spans="1:2" x14ac:dyDescent="0.35">
      <c r="A5407" s="8" t="s">
        <v>5426</v>
      </c>
      <c r="B5407" s="8" t="s">
        <v>17661</v>
      </c>
    </row>
    <row r="5408" spans="1:2" x14ac:dyDescent="0.35">
      <c r="A5408" s="8" t="s">
        <v>5427</v>
      </c>
      <c r="B5408" s="8" t="s">
        <v>17661</v>
      </c>
    </row>
    <row r="5409" spans="1:2" x14ac:dyDescent="0.35">
      <c r="A5409" s="8" t="s">
        <v>5428</v>
      </c>
      <c r="B5409" s="8" t="s">
        <v>17661</v>
      </c>
    </row>
    <row r="5410" spans="1:2" x14ac:dyDescent="0.35">
      <c r="A5410" s="8" t="s">
        <v>5429</v>
      </c>
      <c r="B5410" s="8" t="s">
        <v>17661</v>
      </c>
    </row>
    <row r="5411" spans="1:2" x14ac:dyDescent="0.35">
      <c r="A5411" s="8" t="s">
        <v>5430</v>
      </c>
      <c r="B5411" s="8" t="s">
        <v>17661</v>
      </c>
    </row>
    <row r="5412" spans="1:2" x14ac:dyDescent="0.35">
      <c r="A5412" s="8" t="s">
        <v>5431</v>
      </c>
      <c r="B5412" s="8" t="s">
        <v>17661</v>
      </c>
    </row>
    <row r="5413" spans="1:2" x14ac:dyDescent="0.35">
      <c r="A5413" s="8" t="s">
        <v>5432</v>
      </c>
      <c r="B5413" s="8" t="s">
        <v>17661</v>
      </c>
    </row>
    <row r="5414" spans="1:2" x14ac:dyDescent="0.35">
      <c r="A5414" s="8" t="s">
        <v>5433</v>
      </c>
      <c r="B5414" s="8" t="s">
        <v>17661</v>
      </c>
    </row>
    <row r="5415" spans="1:2" x14ac:dyDescent="0.35">
      <c r="A5415" s="8" t="s">
        <v>5434</v>
      </c>
      <c r="B5415" s="8" t="s">
        <v>17661</v>
      </c>
    </row>
    <row r="5416" spans="1:2" x14ac:dyDescent="0.35">
      <c r="A5416" s="8" t="s">
        <v>5435</v>
      </c>
      <c r="B5416" s="8" t="s">
        <v>17661</v>
      </c>
    </row>
    <row r="5417" spans="1:2" x14ac:dyDescent="0.35">
      <c r="A5417" s="8" t="s">
        <v>5436</v>
      </c>
      <c r="B5417" s="8" t="s">
        <v>17661</v>
      </c>
    </row>
    <row r="5418" spans="1:2" x14ac:dyDescent="0.35">
      <c r="A5418" s="8" t="s">
        <v>5437</v>
      </c>
      <c r="B5418" s="8" t="s">
        <v>17661</v>
      </c>
    </row>
    <row r="5419" spans="1:2" x14ac:dyDescent="0.35">
      <c r="A5419" s="8" t="s">
        <v>5438</v>
      </c>
      <c r="B5419" s="8" t="s">
        <v>17661</v>
      </c>
    </row>
    <row r="5420" spans="1:2" x14ac:dyDescent="0.35">
      <c r="A5420" s="8" t="s">
        <v>5439</v>
      </c>
      <c r="B5420" s="8" t="s">
        <v>17661</v>
      </c>
    </row>
    <row r="5421" spans="1:2" x14ac:dyDescent="0.35">
      <c r="A5421" s="8" t="s">
        <v>5440</v>
      </c>
      <c r="B5421" s="8" t="s">
        <v>17661</v>
      </c>
    </row>
    <row r="5422" spans="1:2" x14ac:dyDescent="0.35">
      <c r="A5422" s="8" t="s">
        <v>5441</v>
      </c>
      <c r="B5422" s="8" t="s">
        <v>17661</v>
      </c>
    </row>
    <row r="5423" spans="1:2" x14ac:dyDescent="0.35">
      <c r="A5423" s="8" t="s">
        <v>5442</v>
      </c>
      <c r="B5423" s="8" t="s">
        <v>17661</v>
      </c>
    </row>
    <row r="5424" spans="1:2" x14ac:dyDescent="0.35">
      <c r="A5424" s="8" t="s">
        <v>5443</v>
      </c>
      <c r="B5424" s="8" t="s">
        <v>17661</v>
      </c>
    </row>
    <row r="5425" spans="1:2" x14ac:dyDescent="0.35">
      <c r="A5425" s="8" t="s">
        <v>5444</v>
      </c>
      <c r="B5425" s="8" t="s">
        <v>17661</v>
      </c>
    </row>
    <row r="5426" spans="1:2" x14ac:dyDescent="0.35">
      <c r="A5426" s="8" t="s">
        <v>5445</v>
      </c>
      <c r="B5426" s="8" t="s">
        <v>17661</v>
      </c>
    </row>
    <row r="5427" spans="1:2" x14ac:dyDescent="0.35">
      <c r="A5427" s="8" t="s">
        <v>5446</v>
      </c>
      <c r="B5427" s="8" t="s">
        <v>17661</v>
      </c>
    </row>
    <row r="5428" spans="1:2" x14ac:dyDescent="0.35">
      <c r="A5428" s="8" t="s">
        <v>5447</v>
      </c>
      <c r="B5428" s="8" t="s">
        <v>17661</v>
      </c>
    </row>
    <row r="5429" spans="1:2" x14ac:dyDescent="0.35">
      <c r="A5429" s="8" t="s">
        <v>5448</v>
      </c>
      <c r="B5429" s="8" t="s">
        <v>17661</v>
      </c>
    </row>
    <row r="5430" spans="1:2" x14ac:dyDescent="0.35">
      <c r="A5430" s="8" t="s">
        <v>5449</v>
      </c>
      <c r="B5430" s="8" t="s">
        <v>17661</v>
      </c>
    </row>
    <row r="5431" spans="1:2" x14ac:dyDescent="0.35">
      <c r="A5431" s="8" t="s">
        <v>5450</v>
      </c>
      <c r="B5431" s="8" t="s">
        <v>17661</v>
      </c>
    </row>
    <row r="5432" spans="1:2" x14ac:dyDescent="0.35">
      <c r="A5432" s="8" t="s">
        <v>5451</v>
      </c>
      <c r="B5432" s="8" t="s">
        <v>17661</v>
      </c>
    </row>
    <row r="5433" spans="1:2" x14ac:dyDescent="0.35">
      <c r="A5433" s="8" t="s">
        <v>5452</v>
      </c>
      <c r="B5433" s="8" t="s">
        <v>17661</v>
      </c>
    </row>
    <row r="5434" spans="1:2" x14ac:dyDescent="0.35">
      <c r="A5434" s="8" t="s">
        <v>5453</v>
      </c>
      <c r="B5434" s="8" t="s">
        <v>17662</v>
      </c>
    </row>
    <row r="5435" spans="1:2" x14ac:dyDescent="0.35">
      <c r="A5435" s="8" t="s">
        <v>5454</v>
      </c>
      <c r="B5435" s="8" t="s">
        <v>17662</v>
      </c>
    </row>
    <row r="5436" spans="1:2" x14ac:dyDescent="0.35">
      <c r="A5436" s="8" t="s">
        <v>5455</v>
      </c>
      <c r="B5436" s="8" t="s">
        <v>17662</v>
      </c>
    </row>
    <row r="5437" spans="1:2" x14ac:dyDescent="0.35">
      <c r="A5437" s="8" t="s">
        <v>5456</v>
      </c>
      <c r="B5437" s="8" t="s">
        <v>17662</v>
      </c>
    </row>
    <row r="5438" spans="1:2" x14ac:dyDescent="0.35">
      <c r="A5438" s="8" t="s">
        <v>5457</v>
      </c>
      <c r="B5438" s="8" t="s">
        <v>17662</v>
      </c>
    </row>
    <row r="5439" spans="1:2" x14ac:dyDescent="0.35">
      <c r="A5439" s="8" t="s">
        <v>5458</v>
      </c>
      <c r="B5439" s="8" t="s">
        <v>17662</v>
      </c>
    </row>
    <row r="5440" spans="1:2" x14ac:dyDescent="0.35">
      <c r="A5440" s="8" t="s">
        <v>5459</v>
      </c>
      <c r="B5440" s="8" t="s">
        <v>17662</v>
      </c>
    </row>
    <row r="5441" spans="1:2" x14ac:dyDescent="0.35">
      <c r="A5441" s="8" t="s">
        <v>5460</v>
      </c>
      <c r="B5441" s="8" t="s">
        <v>17662</v>
      </c>
    </row>
    <row r="5442" spans="1:2" x14ac:dyDescent="0.35">
      <c r="A5442" s="8" t="s">
        <v>5461</v>
      </c>
      <c r="B5442" s="8" t="s">
        <v>17662</v>
      </c>
    </row>
    <row r="5443" spans="1:2" x14ac:dyDescent="0.35">
      <c r="A5443" s="8" t="s">
        <v>5462</v>
      </c>
      <c r="B5443" s="8" t="s">
        <v>17662</v>
      </c>
    </row>
    <row r="5444" spans="1:2" x14ac:dyDescent="0.35">
      <c r="A5444" s="8" t="s">
        <v>5463</v>
      </c>
      <c r="B5444" s="8" t="s">
        <v>17662</v>
      </c>
    </row>
    <row r="5445" spans="1:2" x14ac:dyDescent="0.35">
      <c r="A5445" s="8" t="s">
        <v>5464</v>
      </c>
      <c r="B5445" s="8" t="s">
        <v>17662</v>
      </c>
    </row>
    <row r="5446" spans="1:2" x14ac:dyDescent="0.35">
      <c r="A5446" s="8" t="s">
        <v>5465</v>
      </c>
      <c r="B5446" s="8" t="s">
        <v>17662</v>
      </c>
    </row>
    <row r="5447" spans="1:2" x14ac:dyDescent="0.35">
      <c r="A5447" s="8" t="s">
        <v>5466</v>
      </c>
      <c r="B5447" s="8" t="s">
        <v>17662</v>
      </c>
    </row>
    <row r="5448" spans="1:2" x14ac:dyDescent="0.35">
      <c r="A5448" s="8" t="s">
        <v>5467</v>
      </c>
      <c r="B5448" s="8" t="s">
        <v>17662</v>
      </c>
    </row>
    <row r="5449" spans="1:2" x14ac:dyDescent="0.35">
      <c r="A5449" s="8" t="s">
        <v>5468</v>
      </c>
      <c r="B5449" s="8" t="s">
        <v>17662</v>
      </c>
    </row>
    <row r="5450" spans="1:2" x14ac:dyDescent="0.35">
      <c r="A5450" s="8" t="s">
        <v>5469</v>
      </c>
      <c r="B5450" s="8" t="s">
        <v>17662</v>
      </c>
    </row>
    <row r="5451" spans="1:2" x14ac:dyDescent="0.35">
      <c r="A5451" s="8" t="s">
        <v>5470</v>
      </c>
      <c r="B5451" s="8" t="s">
        <v>17662</v>
      </c>
    </row>
    <row r="5452" spans="1:2" x14ac:dyDescent="0.35">
      <c r="A5452" s="8" t="s">
        <v>5471</v>
      </c>
      <c r="B5452" s="8" t="s">
        <v>17662</v>
      </c>
    </row>
    <row r="5453" spans="1:2" x14ac:dyDescent="0.35">
      <c r="A5453" s="8" t="s">
        <v>5472</v>
      </c>
      <c r="B5453" s="8" t="s">
        <v>17662</v>
      </c>
    </row>
    <row r="5454" spans="1:2" x14ac:dyDescent="0.35">
      <c r="A5454" s="8" t="s">
        <v>5473</v>
      </c>
      <c r="B5454" s="8" t="s">
        <v>17662</v>
      </c>
    </row>
    <row r="5455" spans="1:2" x14ac:dyDescent="0.35">
      <c r="A5455" s="8" t="s">
        <v>5474</v>
      </c>
      <c r="B5455" s="8" t="s">
        <v>17662</v>
      </c>
    </row>
    <row r="5456" spans="1:2" x14ac:dyDescent="0.35">
      <c r="A5456" s="8" t="s">
        <v>5475</v>
      </c>
      <c r="B5456" s="8" t="s">
        <v>17662</v>
      </c>
    </row>
    <row r="5457" spans="1:2" x14ac:dyDescent="0.35">
      <c r="A5457" s="8" t="s">
        <v>5476</v>
      </c>
      <c r="B5457" s="8" t="s">
        <v>17662</v>
      </c>
    </row>
    <row r="5458" spans="1:2" x14ac:dyDescent="0.35">
      <c r="A5458" s="8" t="s">
        <v>5477</v>
      </c>
      <c r="B5458" s="8" t="s">
        <v>17662</v>
      </c>
    </row>
    <row r="5459" spans="1:2" x14ac:dyDescent="0.35">
      <c r="A5459" s="8" t="s">
        <v>5478</v>
      </c>
      <c r="B5459" s="8" t="s">
        <v>17662</v>
      </c>
    </row>
    <row r="5460" spans="1:2" x14ac:dyDescent="0.35">
      <c r="A5460" s="8" t="s">
        <v>5479</v>
      </c>
      <c r="B5460" s="8" t="s">
        <v>17662</v>
      </c>
    </row>
    <row r="5461" spans="1:2" x14ac:dyDescent="0.35">
      <c r="A5461" s="8" t="s">
        <v>5480</v>
      </c>
      <c r="B5461" s="8" t="s">
        <v>17662</v>
      </c>
    </row>
    <row r="5462" spans="1:2" x14ac:dyDescent="0.35">
      <c r="A5462" s="8" t="s">
        <v>5481</v>
      </c>
      <c r="B5462" s="8" t="s">
        <v>17662</v>
      </c>
    </row>
    <row r="5463" spans="1:2" x14ac:dyDescent="0.35">
      <c r="A5463" s="8" t="s">
        <v>5482</v>
      </c>
      <c r="B5463" s="8" t="s">
        <v>17662</v>
      </c>
    </row>
    <row r="5464" spans="1:2" x14ac:dyDescent="0.35">
      <c r="A5464" s="8" t="s">
        <v>5483</v>
      </c>
      <c r="B5464" s="8" t="s">
        <v>17663</v>
      </c>
    </row>
    <row r="5465" spans="1:2" x14ac:dyDescent="0.35">
      <c r="A5465" s="8" t="s">
        <v>5484</v>
      </c>
      <c r="B5465" s="8" t="s">
        <v>17663</v>
      </c>
    </row>
    <row r="5466" spans="1:2" x14ac:dyDescent="0.35">
      <c r="A5466" s="8" t="s">
        <v>5485</v>
      </c>
      <c r="B5466" s="8" t="s">
        <v>17663</v>
      </c>
    </row>
    <row r="5467" spans="1:2" x14ac:dyDescent="0.35">
      <c r="A5467" s="8" t="s">
        <v>5486</v>
      </c>
      <c r="B5467" s="8" t="s">
        <v>17663</v>
      </c>
    </row>
    <row r="5468" spans="1:2" x14ac:dyDescent="0.35">
      <c r="A5468" s="8" t="s">
        <v>5487</v>
      </c>
      <c r="B5468" s="8" t="s">
        <v>17663</v>
      </c>
    </row>
    <row r="5469" spans="1:2" x14ac:dyDescent="0.35">
      <c r="A5469" s="8" t="s">
        <v>5488</v>
      </c>
      <c r="B5469" s="8" t="s">
        <v>17663</v>
      </c>
    </row>
    <row r="5470" spans="1:2" x14ac:dyDescent="0.35">
      <c r="A5470" s="8" t="s">
        <v>5489</v>
      </c>
      <c r="B5470" s="8" t="s">
        <v>17663</v>
      </c>
    </row>
    <row r="5471" spans="1:2" x14ac:dyDescent="0.35">
      <c r="A5471" s="8" t="s">
        <v>5490</v>
      </c>
      <c r="B5471" s="8" t="s">
        <v>17663</v>
      </c>
    </row>
    <row r="5472" spans="1:2" x14ac:dyDescent="0.35">
      <c r="A5472" s="8" t="s">
        <v>5491</v>
      </c>
      <c r="B5472" s="8" t="s">
        <v>17663</v>
      </c>
    </row>
    <row r="5473" spans="1:2" x14ac:dyDescent="0.35">
      <c r="A5473" s="8" t="s">
        <v>5492</v>
      </c>
      <c r="B5473" s="8" t="s">
        <v>17663</v>
      </c>
    </row>
    <row r="5474" spans="1:2" x14ac:dyDescent="0.35">
      <c r="A5474" s="8" t="s">
        <v>5493</v>
      </c>
      <c r="B5474" s="8" t="s">
        <v>17663</v>
      </c>
    </row>
    <row r="5475" spans="1:2" x14ac:dyDescent="0.35">
      <c r="A5475" s="8" t="s">
        <v>5494</v>
      </c>
      <c r="B5475" s="8" t="s">
        <v>17663</v>
      </c>
    </row>
    <row r="5476" spans="1:2" x14ac:dyDescent="0.35">
      <c r="A5476" s="8" t="s">
        <v>5495</v>
      </c>
      <c r="B5476" s="8" t="s">
        <v>17663</v>
      </c>
    </row>
    <row r="5477" spans="1:2" x14ac:dyDescent="0.35">
      <c r="A5477" s="8" t="s">
        <v>5496</v>
      </c>
      <c r="B5477" s="8" t="s">
        <v>17663</v>
      </c>
    </row>
    <row r="5478" spans="1:2" x14ac:dyDescent="0.35">
      <c r="A5478" s="8" t="s">
        <v>5497</v>
      </c>
      <c r="B5478" s="8" t="s">
        <v>17663</v>
      </c>
    </row>
    <row r="5479" spans="1:2" x14ac:dyDescent="0.35">
      <c r="A5479" s="8" t="s">
        <v>5498</v>
      </c>
      <c r="B5479" s="8" t="s">
        <v>17663</v>
      </c>
    </row>
    <row r="5480" spans="1:2" x14ac:dyDescent="0.35">
      <c r="A5480" s="8" t="s">
        <v>5499</v>
      </c>
      <c r="B5480" s="8" t="s">
        <v>17663</v>
      </c>
    </row>
    <row r="5481" spans="1:2" x14ac:dyDescent="0.35">
      <c r="A5481" s="8" t="s">
        <v>5500</v>
      </c>
      <c r="B5481" s="8" t="s">
        <v>17663</v>
      </c>
    </row>
    <row r="5482" spans="1:2" x14ac:dyDescent="0.35">
      <c r="A5482" s="8" t="s">
        <v>5501</v>
      </c>
      <c r="B5482" s="8" t="s">
        <v>17663</v>
      </c>
    </row>
    <row r="5483" spans="1:2" x14ac:dyDescent="0.35">
      <c r="A5483" s="8" t="s">
        <v>5502</v>
      </c>
      <c r="B5483" s="8" t="s">
        <v>17663</v>
      </c>
    </row>
    <row r="5484" spans="1:2" x14ac:dyDescent="0.35">
      <c r="A5484" s="8" t="s">
        <v>5503</v>
      </c>
      <c r="B5484" s="8" t="s">
        <v>17663</v>
      </c>
    </row>
    <row r="5485" spans="1:2" x14ac:dyDescent="0.35">
      <c r="A5485" s="8" t="s">
        <v>5504</v>
      </c>
      <c r="B5485" s="8" t="s">
        <v>17663</v>
      </c>
    </row>
    <row r="5486" spans="1:2" x14ac:dyDescent="0.35">
      <c r="A5486" s="8" t="s">
        <v>5505</v>
      </c>
      <c r="B5486" s="8" t="s">
        <v>17663</v>
      </c>
    </row>
    <row r="5487" spans="1:2" x14ac:dyDescent="0.35">
      <c r="A5487" s="8" t="s">
        <v>5506</v>
      </c>
      <c r="B5487" s="8" t="s">
        <v>17663</v>
      </c>
    </row>
    <row r="5488" spans="1:2" x14ac:dyDescent="0.35">
      <c r="A5488" s="8" t="s">
        <v>5507</v>
      </c>
      <c r="B5488" s="8" t="s">
        <v>17663</v>
      </c>
    </row>
    <row r="5489" spans="1:2" x14ac:dyDescent="0.35">
      <c r="A5489" s="8" t="s">
        <v>5508</v>
      </c>
      <c r="B5489" s="8" t="s">
        <v>17663</v>
      </c>
    </row>
    <row r="5490" spans="1:2" x14ac:dyDescent="0.35">
      <c r="A5490" s="8" t="s">
        <v>5509</v>
      </c>
      <c r="B5490" s="8" t="s">
        <v>17663</v>
      </c>
    </row>
    <row r="5491" spans="1:2" x14ac:dyDescent="0.35">
      <c r="A5491" s="8" t="s">
        <v>5510</v>
      </c>
      <c r="B5491" s="8" t="s">
        <v>17663</v>
      </c>
    </row>
    <row r="5492" spans="1:2" x14ac:dyDescent="0.35">
      <c r="A5492" s="8" t="s">
        <v>5511</v>
      </c>
      <c r="B5492" s="8" t="s">
        <v>17663</v>
      </c>
    </row>
    <row r="5493" spans="1:2" x14ac:dyDescent="0.35">
      <c r="A5493" s="8" t="s">
        <v>5512</v>
      </c>
      <c r="B5493" s="8" t="s">
        <v>17663</v>
      </c>
    </row>
    <row r="5494" spans="1:2" x14ac:dyDescent="0.35">
      <c r="A5494" s="8" t="s">
        <v>5513</v>
      </c>
      <c r="B5494" s="8" t="s">
        <v>17663</v>
      </c>
    </row>
    <row r="5495" spans="1:2" x14ac:dyDescent="0.35">
      <c r="A5495" s="8" t="s">
        <v>5514</v>
      </c>
      <c r="B5495" s="8" t="s">
        <v>17664</v>
      </c>
    </row>
    <row r="5496" spans="1:2" x14ac:dyDescent="0.35">
      <c r="A5496" s="8" t="s">
        <v>5515</v>
      </c>
      <c r="B5496" s="8" t="s">
        <v>17664</v>
      </c>
    </row>
    <row r="5497" spans="1:2" x14ac:dyDescent="0.35">
      <c r="A5497" s="8" t="s">
        <v>5516</v>
      </c>
      <c r="B5497" s="8" t="s">
        <v>17664</v>
      </c>
    </row>
    <row r="5498" spans="1:2" x14ac:dyDescent="0.35">
      <c r="A5498" s="8" t="s">
        <v>5517</v>
      </c>
      <c r="B5498" s="8" t="s">
        <v>17664</v>
      </c>
    </row>
    <row r="5499" spans="1:2" x14ac:dyDescent="0.35">
      <c r="A5499" s="8" t="s">
        <v>5518</v>
      </c>
      <c r="B5499" s="8" t="s">
        <v>17664</v>
      </c>
    </row>
    <row r="5500" spans="1:2" x14ac:dyDescent="0.35">
      <c r="A5500" s="8" t="s">
        <v>5519</v>
      </c>
      <c r="B5500" s="8" t="s">
        <v>17664</v>
      </c>
    </row>
    <row r="5501" spans="1:2" x14ac:dyDescent="0.35">
      <c r="A5501" s="8" t="s">
        <v>5520</v>
      </c>
      <c r="B5501" s="8" t="s">
        <v>17664</v>
      </c>
    </row>
    <row r="5502" spans="1:2" x14ac:dyDescent="0.35">
      <c r="A5502" s="8" t="s">
        <v>5521</v>
      </c>
      <c r="B5502" s="8" t="s">
        <v>17664</v>
      </c>
    </row>
    <row r="5503" spans="1:2" x14ac:dyDescent="0.35">
      <c r="A5503" s="8" t="s">
        <v>5522</v>
      </c>
      <c r="B5503" s="8" t="s">
        <v>17664</v>
      </c>
    </row>
    <row r="5504" spans="1:2" x14ac:dyDescent="0.35">
      <c r="A5504" s="8" t="s">
        <v>5523</v>
      </c>
      <c r="B5504" s="8" t="s">
        <v>17664</v>
      </c>
    </row>
    <row r="5505" spans="1:2" x14ac:dyDescent="0.35">
      <c r="A5505" s="8" t="s">
        <v>5524</v>
      </c>
      <c r="B5505" s="8" t="s">
        <v>17664</v>
      </c>
    </row>
    <row r="5506" spans="1:2" x14ac:dyDescent="0.35">
      <c r="A5506" s="8" t="s">
        <v>5525</v>
      </c>
      <c r="B5506" s="8" t="s">
        <v>17664</v>
      </c>
    </row>
    <row r="5507" spans="1:2" x14ac:dyDescent="0.35">
      <c r="A5507" s="8" t="s">
        <v>5526</v>
      </c>
      <c r="B5507" s="8" t="s">
        <v>17664</v>
      </c>
    </row>
    <row r="5508" spans="1:2" x14ac:dyDescent="0.35">
      <c r="A5508" s="8" t="s">
        <v>5527</v>
      </c>
      <c r="B5508" s="8" t="s">
        <v>17664</v>
      </c>
    </row>
    <row r="5509" spans="1:2" x14ac:dyDescent="0.35">
      <c r="A5509" s="8" t="s">
        <v>5528</v>
      </c>
      <c r="B5509" s="8" t="s">
        <v>17664</v>
      </c>
    </row>
    <row r="5510" spans="1:2" x14ac:dyDescent="0.35">
      <c r="A5510" s="8" t="s">
        <v>5529</v>
      </c>
      <c r="B5510" s="8" t="s">
        <v>17664</v>
      </c>
    </row>
    <row r="5511" spans="1:2" x14ac:dyDescent="0.35">
      <c r="A5511" s="8" t="s">
        <v>5530</v>
      </c>
      <c r="B5511" s="8" t="s">
        <v>17664</v>
      </c>
    </row>
    <row r="5512" spans="1:2" x14ac:dyDescent="0.35">
      <c r="A5512" s="8" t="s">
        <v>5531</v>
      </c>
      <c r="B5512" s="8" t="s">
        <v>17664</v>
      </c>
    </row>
    <row r="5513" spans="1:2" x14ac:dyDescent="0.35">
      <c r="A5513" s="8" t="s">
        <v>5532</v>
      </c>
      <c r="B5513" s="8" t="s">
        <v>17664</v>
      </c>
    </row>
    <row r="5514" spans="1:2" x14ac:dyDescent="0.35">
      <c r="A5514" s="8" t="s">
        <v>5533</v>
      </c>
      <c r="B5514" s="8" t="s">
        <v>17664</v>
      </c>
    </row>
    <row r="5515" spans="1:2" x14ac:dyDescent="0.35">
      <c r="A5515" s="8" t="s">
        <v>5534</v>
      </c>
      <c r="B5515" s="8" t="s">
        <v>17664</v>
      </c>
    </row>
    <row r="5516" spans="1:2" x14ac:dyDescent="0.35">
      <c r="A5516" s="8" t="s">
        <v>5535</v>
      </c>
      <c r="B5516" s="8" t="s">
        <v>17664</v>
      </c>
    </row>
    <row r="5517" spans="1:2" x14ac:dyDescent="0.35">
      <c r="A5517" s="8" t="s">
        <v>5536</v>
      </c>
      <c r="B5517" s="8" t="s">
        <v>17664</v>
      </c>
    </row>
    <row r="5518" spans="1:2" x14ac:dyDescent="0.35">
      <c r="A5518" s="8" t="s">
        <v>5537</v>
      </c>
      <c r="B5518" s="8" t="s">
        <v>17664</v>
      </c>
    </row>
    <row r="5519" spans="1:2" x14ac:dyDescent="0.35">
      <c r="A5519" s="8" t="s">
        <v>5538</v>
      </c>
      <c r="B5519" s="8" t="s">
        <v>17664</v>
      </c>
    </row>
    <row r="5520" spans="1:2" x14ac:dyDescent="0.35">
      <c r="A5520" s="8" t="s">
        <v>5539</v>
      </c>
      <c r="B5520" s="8" t="s">
        <v>17664</v>
      </c>
    </row>
    <row r="5521" spans="1:2" x14ac:dyDescent="0.35">
      <c r="A5521" s="8" t="s">
        <v>5540</v>
      </c>
      <c r="B5521" s="8" t="s">
        <v>17664</v>
      </c>
    </row>
    <row r="5522" spans="1:2" x14ac:dyDescent="0.35">
      <c r="A5522" s="8" t="s">
        <v>5541</v>
      </c>
      <c r="B5522" s="8" t="s">
        <v>17664</v>
      </c>
    </row>
    <row r="5523" spans="1:2" x14ac:dyDescent="0.35">
      <c r="A5523" s="8" t="s">
        <v>5542</v>
      </c>
      <c r="B5523" s="8" t="s">
        <v>17664</v>
      </c>
    </row>
    <row r="5524" spans="1:2" x14ac:dyDescent="0.35">
      <c r="A5524" s="8" t="s">
        <v>5543</v>
      </c>
      <c r="B5524" s="8" t="s">
        <v>17664</v>
      </c>
    </row>
    <row r="5525" spans="1:2" x14ac:dyDescent="0.35">
      <c r="A5525" s="8" t="s">
        <v>5544</v>
      </c>
      <c r="B5525" s="8" t="s">
        <v>17664</v>
      </c>
    </row>
    <row r="5526" spans="1:2" x14ac:dyDescent="0.35">
      <c r="A5526" s="8" t="s">
        <v>5545</v>
      </c>
      <c r="B5526" s="8" t="s">
        <v>17665</v>
      </c>
    </row>
    <row r="5527" spans="1:2" x14ac:dyDescent="0.35">
      <c r="A5527" s="8" t="s">
        <v>5546</v>
      </c>
      <c r="B5527" s="8" t="s">
        <v>17665</v>
      </c>
    </row>
    <row r="5528" spans="1:2" x14ac:dyDescent="0.35">
      <c r="A5528" s="8" t="s">
        <v>5547</v>
      </c>
      <c r="B5528" s="8" t="s">
        <v>17665</v>
      </c>
    </row>
    <row r="5529" spans="1:2" x14ac:dyDescent="0.35">
      <c r="A5529" s="8" t="s">
        <v>5548</v>
      </c>
      <c r="B5529" s="8" t="s">
        <v>17665</v>
      </c>
    </row>
    <row r="5530" spans="1:2" x14ac:dyDescent="0.35">
      <c r="A5530" s="8" t="s">
        <v>5549</v>
      </c>
      <c r="B5530" s="8" t="s">
        <v>17665</v>
      </c>
    </row>
    <row r="5531" spans="1:2" x14ac:dyDescent="0.35">
      <c r="A5531" s="8" t="s">
        <v>5550</v>
      </c>
      <c r="B5531" s="8" t="s">
        <v>17665</v>
      </c>
    </row>
    <row r="5532" spans="1:2" x14ac:dyDescent="0.35">
      <c r="A5532" s="8" t="s">
        <v>5551</v>
      </c>
      <c r="B5532" s="8" t="s">
        <v>17665</v>
      </c>
    </row>
    <row r="5533" spans="1:2" x14ac:dyDescent="0.35">
      <c r="A5533" s="8" t="s">
        <v>5552</v>
      </c>
      <c r="B5533" s="8" t="s">
        <v>17665</v>
      </c>
    </row>
    <row r="5534" spans="1:2" x14ac:dyDescent="0.35">
      <c r="A5534" s="8" t="s">
        <v>5553</v>
      </c>
      <c r="B5534" s="8" t="s">
        <v>17665</v>
      </c>
    </row>
    <row r="5535" spans="1:2" x14ac:dyDescent="0.35">
      <c r="A5535" s="8" t="s">
        <v>5554</v>
      </c>
      <c r="B5535" s="8" t="s">
        <v>17665</v>
      </c>
    </row>
    <row r="5536" spans="1:2" x14ac:dyDescent="0.35">
      <c r="A5536" s="8" t="s">
        <v>5555</v>
      </c>
      <c r="B5536" s="8" t="s">
        <v>17665</v>
      </c>
    </row>
    <row r="5537" spans="1:2" x14ac:dyDescent="0.35">
      <c r="A5537" s="8" t="s">
        <v>5556</v>
      </c>
      <c r="B5537" s="8" t="s">
        <v>17665</v>
      </c>
    </row>
    <row r="5538" spans="1:2" x14ac:dyDescent="0.35">
      <c r="A5538" s="8" t="s">
        <v>5557</v>
      </c>
      <c r="B5538" s="8" t="s">
        <v>17665</v>
      </c>
    </row>
    <row r="5539" spans="1:2" x14ac:dyDescent="0.35">
      <c r="A5539" s="8" t="s">
        <v>5558</v>
      </c>
      <c r="B5539" s="8" t="s">
        <v>17665</v>
      </c>
    </row>
    <row r="5540" spans="1:2" x14ac:dyDescent="0.35">
      <c r="A5540" s="8" t="s">
        <v>5559</v>
      </c>
      <c r="B5540" s="8" t="s">
        <v>17665</v>
      </c>
    </row>
    <row r="5541" spans="1:2" x14ac:dyDescent="0.35">
      <c r="A5541" s="8" t="s">
        <v>5560</v>
      </c>
      <c r="B5541" s="8" t="s">
        <v>17665</v>
      </c>
    </row>
    <row r="5542" spans="1:2" x14ac:dyDescent="0.35">
      <c r="A5542" s="8" t="s">
        <v>5561</v>
      </c>
      <c r="B5542" s="8" t="s">
        <v>17665</v>
      </c>
    </row>
    <row r="5543" spans="1:2" x14ac:dyDescent="0.35">
      <c r="A5543" s="8" t="s">
        <v>5562</v>
      </c>
      <c r="B5543" s="8" t="s">
        <v>17665</v>
      </c>
    </row>
    <row r="5544" spans="1:2" x14ac:dyDescent="0.35">
      <c r="A5544" s="8" t="s">
        <v>5563</v>
      </c>
      <c r="B5544" s="8" t="s">
        <v>17665</v>
      </c>
    </row>
    <row r="5545" spans="1:2" x14ac:dyDescent="0.35">
      <c r="A5545" s="8" t="s">
        <v>5564</v>
      </c>
      <c r="B5545" s="8" t="s">
        <v>17665</v>
      </c>
    </row>
    <row r="5546" spans="1:2" x14ac:dyDescent="0.35">
      <c r="A5546" s="8" t="s">
        <v>5565</v>
      </c>
      <c r="B5546" s="8" t="s">
        <v>17665</v>
      </c>
    </row>
    <row r="5547" spans="1:2" x14ac:dyDescent="0.35">
      <c r="A5547" s="8" t="s">
        <v>5566</v>
      </c>
      <c r="B5547" s="8" t="s">
        <v>17665</v>
      </c>
    </row>
    <row r="5548" spans="1:2" x14ac:dyDescent="0.35">
      <c r="A5548" s="8" t="s">
        <v>5567</v>
      </c>
      <c r="B5548" s="8" t="s">
        <v>17665</v>
      </c>
    </row>
    <row r="5549" spans="1:2" x14ac:dyDescent="0.35">
      <c r="A5549" s="8" t="s">
        <v>5568</v>
      </c>
      <c r="B5549" s="8" t="s">
        <v>17665</v>
      </c>
    </row>
    <row r="5550" spans="1:2" x14ac:dyDescent="0.35">
      <c r="A5550" s="8" t="s">
        <v>5569</v>
      </c>
      <c r="B5550" s="8" t="s">
        <v>17665</v>
      </c>
    </row>
    <row r="5551" spans="1:2" x14ac:dyDescent="0.35">
      <c r="A5551" s="8" t="s">
        <v>5570</v>
      </c>
      <c r="B5551" s="8" t="s">
        <v>17665</v>
      </c>
    </row>
    <row r="5552" spans="1:2" x14ac:dyDescent="0.35">
      <c r="A5552" s="8" t="s">
        <v>5571</v>
      </c>
      <c r="B5552" s="8" t="s">
        <v>17665</v>
      </c>
    </row>
    <row r="5553" spans="1:2" x14ac:dyDescent="0.35">
      <c r="A5553" s="8" t="s">
        <v>5572</v>
      </c>
      <c r="B5553" s="8" t="s">
        <v>17665</v>
      </c>
    </row>
    <row r="5554" spans="1:2" x14ac:dyDescent="0.35">
      <c r="A5554" s="8" t="s">
        <v>5573</v>
      </c>
      <c r="B5554" s="8" t="s">
        <v>17665</v>
      </c>
    </row>
    <row r="5555" spans="1:2" x14ac:dyDescent="0.35">
      <c r="A5555" s="8" t="s">
        <v>5574</v>
      </c>
      <c r="B5555" s="8" t="s">
        <v>17666</v>
      </c>
    </row>
    <row r="5556" spans="1:2" x14ac:dyDescent="0.35">
      <c r="A5556" s="8" t="s">
        <v>5575</v>
      </c>
      <c r="B5556" s="8" t="s">
        <v>17666</v>
      </c>
    </row>
    <row r="5557" spans="1:2" x14ac:dyDescent="0.35">
      <c r="A5557" s="8" t="s">
        <v>5576</v>
      </c>
      <c r="B5557" s="8" t="s">
        <v>17666</v>
      </c>
    </row>
    <row r="5558" spans="1:2" x14ac:dyDescent="0.35">
      <c r="A5558" s="8" t="s">
        <v>5577</v>
      </c>
      <c r="B5558" s="8" t="s">
        <v>17666</v>
      </c>
    </row>
    <row r="5559" spans="1:2" x14ac:dyDescent="0.35">
      <c r="A5559" s="8" t="s">
        <v>5578</v>
      </c>
      <c r="B5559" s="8" t="s">
        <v>17666</v>
      </c>
    </row>
    <row r="5560" spans="1:2" x14ac:dyDescent="0.35">
      <c r="A5560" s="8" t="s">
        <v>5579</v>
      </c>
      <c r="B5560" s="8" t="s">
        <v>17666</v>
      </c>
    </row>
    <row r="5561" spans="1:2" x14ac:dyDescent="0.35">
      <c r="A5561" s="8" t="s">
        <v>5580</v>
      </c>
      <c r="B5561" s="8" t="s">
        <v>17666</v>
      </c>
    </row>
    <row r="5562" spans="1:2" x14ac:dyDescent="0.35">
      <c r="A5562" s="8" t="s">
        <v>5581</v>
      </c>
      <c r="B5562" s="8" t="s">
        <v>17666</v>
      </c>
    </row>
    <row r="5563" spans="1:2" x14ac:dyDescent="0.35">
      <c r="A5563" s="8" t="s">
        <v>5582</v>
      </c>
      <c r="B5563" s="8" t="s">
        <v>17666</v>
      </c>
    </row>
    <row r="5564" spans="1:2" x14ac:dyDescent="0.35">
      <c r="A5564" s="8" t="s">
        <v>5583</v>
      </c>
      <c r="B5564" s="8" t="s">
        <v>17666</v>
      </c>
    </row>
    <row r="5565" spans="1:2" x14ac:dyDescent="0.35">
      <c r="A5565" s="8" t="s">
        <v>5584</v>
      </c>
      <c r="B5565" s="8" t="s">
        <v>17666</v>
      </c>
    </row>
    <row r="5566" spans="1:2" x14ac:dyDescent="0.35">
      <c r="A5566" s="8" t="s">
        <v>5585</v>
      </c>
      <c r="B5566" s="8" t="s">
        <v>17666</v>
      </c>
    </row>
    <row r="5567" spans="1:2" x14ac:dyDescent="0.35">
      <c r="A5567" s="8" t="s">
        <v>5586</v>
      </c>
      <c r="B5567" s="8" t="s">
        <v>17666</v>
      </c>
    </row>
    <row r="5568" spans="1:2" x14ac:dyDescent="0.35">
      <c r="A5568" s="8" t="s">
        <v>5587</v>
      </c>
      <c r="B5568" s="8" t="s">
        <v>17666</v>
      </c>
    </row>
    <row r="5569" spans="1:2" x14ac:dyDescent="0.35">
      <c r="A5569" s="8" t="s">
        <v>5588</v>
      </c>
      <c r="B5569" s="8" t="s">
        <v>17666</v>
      </c>
    </row>
    <row r="5570" spans="1:2" x14ac:dyDescent="0.35">
      <c r="A5570" s="8" t="s">
        <v>5589</v>
      </c>
      <c r="B5570" s="8" t="s">
        <v>17666</v>
      </c>
    </row>
    <row r="5571" spans="1:2" x14ac:dyDescent="0.35">
      <c r="A5571" s="8" t="s">
        <v>5590</v>
      </c>
      <c r="B5571" s="8" t="s">
        <v>17666</v>
      </c>
    </row>
    <row r="5572" spans="1:2" x14ac:dyDescent="0.35">
      <c r="A5572" s="8" t="s">
        <v>5591</v>
      </c>
      <c r="B5572" s="8" t="s">
        <v>17666</v>
      </c>
    </row>
    <row r="5573" spans="1:2" x14ac:dyDescent="0.35">
      <c r="A5573" s="8" t="s">
        <v>5592</v>
      </c>
      <c r="B5573" s="8" t="s">
        <v>17666</v>
      </c>
    </row>
    <row r="5574" spans="1:2" x14ac:dyDescent="0.35">
      <c r="A5574" s="8" t="s">
        <v>5593</v>
      </c>
      <c r="B5574" s="8" t="s">
        <v>17666</v>
      </c>
    </row>
    <row r="5575" spans="1:2" x14ac:dyDescent="0.35">
      <c r="A5575" s="8" t="s">
        <v>5594</v>
      </c>
      <c r="B5575" s="8" t="s">
        <v>17666</v>
      </c>
    </row>
    <row r="5576" spans="1:2" x14ac:dyDescent="0.35">
      <c r="A5576" s="8" t="s">
        <v>5595</v>
      </c>
      <c r="B5576" s="8" t="s">
        <v>17666</v>
      </c>
    </row>
    <row r="5577" spans="1:2" x14ac:dyDescent="0.35">
      <c r="A5577" s="8" t="s">
        <v>5596</v>
      </c>
      <c r="B5577" s="8" t="s">
        <v>17666</v>
      </c>
    </row>
    <row r="5578" spans="1:2" x14ac:dyDescent="0.35">
      <c r="A5578" s="8" t="s">
        <v>5597</v>
      </c>
      <c r="B5578" s="8" t="s">
        <v>17666</v>
      </c>
    </row>
    <row r="5579" spans="1:2" x14ac:dyDescent="0.35">
      <c r="A5579" s="8" t="s">
        <v>5598</v>
      </c>
      <c r="B5579" s="8" t="s">
        <v>17666</v>
      </c>
    </row>
    <row r="5580" spans="1:2" x14ac:dyDescent="0.35">
      <c r="A5580" s="8" t="s">
        <v>5599</v>
      </c>
      <c r="B5580" s="8" t="s">
        <v>17666</v>
      </c>
    </row>
    <row r="5581" spans="1:2" x14ac:dyDescent="0.35">
      <c r="A5581" s="8" t="s">
        <v>5600</v>
      </c>
      <c r="B5581" s="8" t="s">
        <v>17666</v>
      </c>
    </row>
    <row r="5582" spans="1:2" x14ac:dyDescent="0.35">
      <c r="A5582" s="8" t="s">
        <v>5601</v>
      </c>
      <c r="B5582" s="8" t="s">
        <v>17666</v>
      </c>
    </row>
    <row r="5583" spans="1:2" x14ac:dyDescent="0.35">
      <c r="A5583" s="8" t="s">
        <v>5602</v>
      </c>
      <c r="B5583" s="8" t="s">
        <v>17666</v>
      </c>
    </row>
    <row r="5584" spans="1:2" x14ac:dyDescent="0.35">
      <c r="A5584" s="8" t="s">
        <v>5603</v>
      </c>
      <c r="B5584" s="8" t="s">
        <v>17666</v>
      </c>
    </row>
    <row r="5585" spans="1:2" x14ac:dyDescent="0.35">
      <c r="A5585" s="8" t="s">
        <v>5604</v>
      </c>
      <c r="B5585" s="8" t="s">
        <v>17666</v>
      </c>
    </row>
    <row r="5586" spans="1:2" x14ac:dyDescent="0.35">
      <c r="A5586" s="8" t="s">
        <v>5604</v>
      </c>
      <c r="B5586" s="8" t="s">
        <v>19547</v>
      </c>
    </row>
    <row r="5587" spans="1:2" x14ac:dyDescent="0.35">
      <c r="A5587" s="8" t="s">
        <v>5605</v>
      </c>
      <c r="B5587" s="8" t="s">
        <v>17667</v>
      </c>
    </row>
    <row r="5588" spans="1:2" x14ac:dyDescent="0.35">
      <c r="A5588" s="8" t="s">
        <v>5606</v>
      </c>
      <c r="B5588" s="8" t="s">
        <v>17667</v>
      </c>
    </row>
    <row r="5589" spans="1:2" x14ac:dyDescent="0.35">
      <c r="A5589" s="8" t="s">
        <v>5607</v>
      </c>
      <c r="B5589" s="8" t="s">
        <v>17667</v>
      </c>
    </row>
    <row r="5590" spans="1:2" x14ac:dyDescent="0.35">
      <c r="A5590" s="8" t="s">
        <v>5608</v>
      </c>
      <c r="B5590" s="8" t="s">
        <v>17667</v>
      </c>
    </row>
    <row r="5591" spans="1:2" x14ac:dyDescent="0.35">
      <c r="A5591" s="8" t="s">
        <v>5609</v>
      </c>
      <c r="B5591" s="8" t="s">
        <v>17667</v>
      </c>
    </row>
    <row r="5592" spans="1:2" x14ac:dyDescent="0.35">
      <c r="A5592" s="8" t="s">
        <v>5610</v>
      </c>
      <c r="B5592" s="8" t="s">
        <v>17667</v>
      </c>
    </row>
    <row r="5593" spans="1:2" x14ac:dyDescent="0.35">
      <c r="A5593" s="8" t="s">
        <v>5611</v>
      </c>
      <c r="B5593" s="8" t="s">
        <v>17667</v>
      </c>
    </row>
    <row r="5594" spans="1:2" x14ac:dyDescent="0.35">
      <c r="A5594" s="8" t="s">
        <v>5612</v>
      </c>
      <c r="B5594" s="8" t="s">
        <v>17667</v>
      </c>
    </row>
    <row r="5595" spans="1:2" x14ac:dyDescent="0.35">
      <c r="A5595" s="8" t="s">
        <v>5613</v>
      </c>
      <c r="B5595" s="8" t="s">
        <v>17667</v>
      </c>
    </row>
    <row r="5596" spans="1:2" x14ac:dyDescent="0.35">
      <c r="A5596" s="8" t="s">
        <v>5614</v>
      </c>
      <c r="B5596" s="8" t="s">
        <v>17667</v>
      </c>
    </row>
    <row r="5597" spans="1:2" x14ac:dyDescent="0.35">
      <c r="A5597" s="8" t="s">
        <v>5615</v>
      </c>
      <c r="B5597" s="8" t="s">
        <v>17667</v>
      </c>
    </row>
    <row r="5598" spans="1:2" x14ac:dyDescent="0.35">
      <c r="A5598" s="8" t="s">
        <v>5616</v>
      </c>
      <c r="B5598" s="8" t="s">
        <v>17667</v>
      </c>
    </row>
    <row r="5599" spans="1:2" x14ac:dyDescent="0.35">
      <c r="A5599" s="8" t="s">
        <v>5617</v>
      </c>
      <c r="B5599" s="8" t="s">
        <v>17667</v>
      </c>
    </row>
    <row r="5600" spans="1:2" x14ac:dyDescent="0.35">
      <c r="A5600" s="8" t="s">
        <v>5618</v>
      </c>
      <c r="B5600" s="8" t="s">
        <v>17667</v>
      </c>
    </row>
    <row r="5601" spans="1:2" x14ac:dyDescent="0.35">
      <c r="A5601" s="8" t="s">
        <v>5619</v>
      </c>
      <c r="B5601" s="8" t="s">
        <v>17667</v>
      </c>
    </row>
    <row r="5602" spans="1:2" x14ac:dyDescent="0.35">
      <c r="A5602" s="8" t="s">
        <v>5620</v>
      </c>
      <c r="B5602" s="8" t="s">
        <v>17667</v>
      </c>
    </row>
    <row r="5603" spans="1:2" x14ac:dyDescent="0.35">
      <c r="A5603" s="8" t="s">
        <v>5621</v>
      </c>
      <c r="B5603" s="8" t="s">
        <v>17667</v>
      </c>
    </row>
    <row r="5604" spans="1:2" x14ac:dyDescent="0.35">
      <c r="A5604" s="8" t="s">
        <v>5622</v>
      </c>
      <c r="B5604" s="8" t="s">
        <v>17667</v>
      </c>
    </row>
    <row r="5605" spans="1:2" x14ac:dyDescent="0.35">
      <c r="A5605" s="8" t="s">
        <v>5623</v>
      </c>
      <c r="B5605" s="8" t="s">
        <v>17667</v>
      </c>
    </row>
    <row r="5606" spans="1:2" x14ac:dyDescent="0.35">
      <c r="A5606" s="8" t="s">
        <v>5624</v>
      </c>
      <c r="B5606" s="8" t="s">
        <v>17667</v>
      </c>
    </row>
    <row r="5607" spans="1:2" x14ac:dyDescent="0.35">
      <c r="A5607" s="8" t="s">
        <v>5625</v>
      </c>
      <c r="B5607" s="8" t="s">
        <v>17667</v>
      </c>
    </row>
    <row r="5608" spans="1:2" x14ac:dyDescent="0.35">
      <c r="A5608" s="8" t="s">
        <v>5626</v>
      </c>
      <c r="B5608" s="8" t="s">
        <v>17667</v>
      </c>
    </row>
    <row r="5609" spans="1:2" x14ac:dyDescent="0.35">
      <c r="A5609" s="8" t="s">
        <v>5627</v>
      </c>
      <c r="B5609" s="8" t="s">
        <v>17667</v>
      </c>
    </row>
    <row r="5610" spans="1:2" x14ac:dyDescent="0.35">
      <c r="A5610" s="8" t="s">
        <v>5628</v>
      </c>
      <c r="B5610" s="8" t="s">
        <v>17667</v>
      </c>
    </row>
    <row r="5611" spans="1:2" x14ac:dyDescent="0.35">
      <c r="A5611" s="8" t="s">
        <v>5629</v>
      </c>
      <c r="B5611" s="8" t="s">
        <v>17667</v>
      </c>
    </row>
    <row r="5612" spans="1:2" x14ac:dyDescent="0.35">
      <c r="A5612" s="8" t="s">
        <v>5630</v>
      </c>
      <c r="B5612" s="8" t="s">
        <v>17667</v>
      </c>
    </row>
    <row r="5613" spans="1:2" x14ac:dyDescent="0.35">
      <c r="A5613" s="8" t="s">
        <v>5631</v>
      </c>
      <c r="B5613" s="8" t="s">
        <v>17667</v>
      </c>
    </row>
    <row r="5614" spans="1:2" x14ac:dyDescent="0.35">
      <c r="A5614" s="8" t="s">
        <v>5632</v>
      </c>
      <c r="B5614" s="8" t="s">
        <v>17667</v>
      </c>
    </row>
    <row r="5615" spans="1:2" x14ac:dyDescent="0.35">
      <c r="A5615" s="8" t="s">
        <v>5633</v>
      </c>
      <c r="B5615" s="8" t="s">
        <v>17667</v>
      </c>
    </row>
    <row r="5616" spans="1:2" x14ac:dyDescent="0.35">
      <c r="A5616" s="8" t="s">
        <v>5634</v>
      </c>
      <c r="B5616" s="8" t="s">
        <v>17667</v>
      </c>
    </row>
    <row r="5617" spans="1:2" x14ac:dyDescent="0.35">
      <c r="A5617" s="8" t="s">
        <v>5635</v>
      </c>
      <c r="B5617" s="8" t="s">
        <v>17668</v>
      </c>
    </row>
    <row r="5618" spans="1:2" x14ac:dyDescent="0.35">
      <c r="A5618" s="8" t="s">
        <v>5636</v>
      </c>
      <c r="B5618" s="8" t="s">
        <v>17668</v>
      </c>
    </row>
    <row r="5619" spans="1:2" x14ac:dyDescent="0.35">
      <c r="A5619" s="8" t="s">
        <v>5637</v>
      </c>
      <c r="B5619" s="8" t="s">
        <v>17668</v>
      </c>
    </row>
    <row r="5620" spans="1:2" x14ac:dyDescent="0.35">
      <c r="A5620" s="8" t="s">
        <v>5638</v>
      </c>
      <c r="B5620" s="8" t="s">
        <v>17668</v>
      </c>
    </row>
    <row r="5621" spans="1:2" x14ac:dyDescent="0.35">
      <c r="A5621" s="8" t="s">
        <v>5639</v>
      </c>
      <c r="B5621" s="8" t="s">
        <v>17668</v>
      </c>
    </row>
    <row r="5622" spans="1:2" x14ac:dyDescent="0.35">
      <c r="A5622" s="8" t="s">
        <v>5640</v>
      </c>
      <c r="B5622" s="8" t="s">
        <v>17668</v>
      </c>
    </row>
    <row r="5623" spans="1:2" x14ac:dyDescent="0.35">
      <c r="A5623" s="8" t="s">
        <v>5641</v>
      </c>
      <c r="B5623" s="8" t="s">
        <v>17668</v>
      </c>
    </row>
    <row r="5624" spans="1:2" x14ac:dyDescent="0.35">
      <c r="A5624" s="8" t="s">
        <v>5642</v>
      </c>
      <c r="B5624" s="8" t="s">
        <v>17668</v>
      </c>
    </row>
    <row r="5625" spans="1:2" x14ac:dyDescent="0.35">
      <c r="A5625" s="8" t="s">
        <v>5643</v>
      </c>
      <c r="B5625" s="8" t="s">
        <v>17668</v>
      </c>
    </row>
    <row r="5626" spans="1:2" x14ac:dyDescent="0.35">
      <c r="A5626" s="8" t="s">
        <v>5644</v>
      </c>
      <c r="B5626" s="8" t="s">
        <v>17668</v>
      </c>
    </row>
    <row r="5627" spans="1:2" x14ac:dyDescent="0.35">
      <c r="A5627" s="8" t="s">
        <v>5645</v>
      </c>
      <c r="B5627" s="8" t="s">
        <v>17668</v>
      </c>
    </row>
    <row r="5628" spans="1:2" x14ac:dyDescent="0.35">
      <c r="A5628" s="8" t="s">
        <v>5646</v>
      </c>
      <c r="B5628" s="8" t="s">
        <v>17668</v>
      </c>
    </row>
    <row r="5629" spans="1:2" x14ac:dyDescent="0.35">
      <c r="A5629" s="8" t="s">
        <v>5647</v>
      </c>
      <c r="B5629" s="8" t="s">
        <v>17668</v>
      </c>
    </row>
    <row r="5630" spans="1:2" x14ac:dyDescent="0.35">
      <c r="A5630" s="8" t="s">
        <v>5648</v>
      </c>
      <c r="B5630" s="8" t="s">
        <v>17668</v>
      </c>
    </row>
    <row r="5631" spans="1:2" x14ac:dyDescent="0.35">
      <c r="A5631" s="8" t="s">
        <v>5649</v>
      </c>
      <c r="B5631" s="8" t="s">
        <v>17668</v>
      </c>
    </row>
    <row r="5632" spans="1:2" x14ac:dyDescent="0.35">
      <c r="A5632" s="8" t="s">
        <v>5650</v>
      </c>
      <c r="B5632" s="8" t="s">
        <v>17668</v>
      </c>
    </row>
    <row r="5633" spans="1:2" x14ac:dyDescent="0.35">
      <c r="A5633" s="8" t="s">
        <v>5651</v>
      </c>
      <c r="B5633" s="8" t="s">
        <v>17668</v>
      </c>
    </row>
    <row r="5634" spans="1:2" x14ac:dyDescent="0.35">
      <c r="A5634" s="8" t="s">
        <v>5652</v>
      </c>
      <c r="B5634" s="8" t="s">
        <v>17668</v>
      </c>
    </row>
    <row r="5635" spans="1:2" x14ac:dyDescent="0.35">
      <c r="A5635" s="8" t="s">
        <v>5653</v>
      </c>
      <c r="B5635" s="8" t="s">
        <v>17668</v>
      </c>
    </row>
    <row r="5636" spans="1:2" x14ac:dyDescent="0.35">
      <c r="A5636" s="8" t="s">
        <v>5654</v>
      </c>
      <c r="B5636" s="8" t="s">
        <v>17668</v>
      </c>
    </row>
    <row r="5637" spans="1:2" x14ac:dyDescent="0.35">
      <c r="A5637" s="8" t="s">
        <v>5655</v>
      </c>
      <c r="B5637" s="8" t="s">
        <v>17668</v>
      </c>
    </row>
    <row r="5638" spans="1:2" x14ac:dyDescent="0.35">
      <c r="A5638" s="8" t="s">
        <v>5656</v>
      </c>
      <c r="B5638" s="8" t="s">
        <v>17668</v>
      </c>
    </row>
    <row r="5639" spans="1:2" x14ac:dyDescent="0.35">
      <c r="A5639" s="8" t="s">
        <v>5657</v>
      </c>
      <c r="B5639" s="8" t="s">
        <v>17668</v>
      </c>
    </row>
    <row r="5640" spans="1:2" x14ac:dyDescent="0.35">
      <c r="A5640" s="8" t="s">
        <v>5658</v>
      </c>
      <c r="B5640" s="8" t="s">
        <v>17668</v>
      </c>
    </row>
    <row r="5641" spans="1:2" x14ac:dyDescent="0.35">
      <c r="A5641" s="8" t="s">
        <v>5659</v>
      </c>
      <c r="B5641" s="8" t="s">
        <v>17668</v>
      </c>
    </row>
    <row r="5642" spans="1:2" x14ac:dyDescent="0.35">
      <c r="A5642" s="8" t="s">
        <v>5660</v>
      </c>
      <c r="B5642" s="8" t="s">
        <v>17668</v>
      </c>
    </row>
    <row r="5643" spans="1:2" x14ac:dyDescent="0.35">
      <c r="A5643" s="8" t="s">
        <v>5661</v>
      </c>
      <c r="B5643" s="8" t="s">
        <v>17668</v>
      </c>
    </row>
    <row r="5644" spans="1:2" x14ac:dyDescent="0.35">
      <c r="A5644" s="8" t="s">
        <v>5662</v>
      </c>
      <c r="B5644" s="8" t="s">
        <v>17668</v>
      </c>
    </row>
    <row r="5645" spans="1:2" x14ac:dyDescent="0.35">
      <c r="A5645" s="8" t="s">
        <v>5663</v>
      </c>
      <c r="B5645" s="8" t="s">
        <v>17668</v>
      </c>
    </row>
    <row r="5646" spans="1:2" x14ac:dyDescent="0.35">
      <c r="A5646" s="8" t="s">
        <v>5664</v>
      </c>
      <c r="B5646" s="8" t="s">
        <v>17668</v>
      </c>
    </row>
    <row r="5647" spans="1:2" x14ac:dyDescent="0.35">
      <c r="A5647" s="8" t="s">
        <v>5665</v>
      </c>
      <c r="B5647" s="8" t="s">
        <v>17668</v>
      </c>
    </row>
    <row r="5648" spans="1:2" x14ac:dyDescent="0.35">
      <c r="A5648" s="8" t="s">
        <v>5666</v>
      </c>
      <c r="B5648" s="8" t="s">
        <v>17669</v>
      </c>
    </row>
    <row r="5649" spans="1:2" x14ac:dyDescent="0.35">
      <c r="A5649" s="8" t="s">
        <v>5667</v>
      </c>
      <c r="B5649" s="8" t="s">
        <v>17669</v>
      </c>
    </row>
    <row r="5650" spans="1:2" x14ac:dyDescent="0.35">
      <c r="A5650" s="8" t="s">
        <v>5668</v>
      </c>
      <c r="B5650" s="8" t="s">
        <v>17669</v>
      </c>
    </row>
    <row r="5651" spans="1:2" x14ac:dyDescent="0.35">
      <c r="A5651" s="8" t="s">
        <v>5669</v>
      </c>
      <c r="B5651" s="8" t="s">
        <v>17669</v>
      </c>
    </row>
    <row r="5652" spans="1:2" x14ac:dyDescent="0.35">
      <c r="A5652" s="8" t="s">
        <v>5670</v>
      </c>
      <c r="B5652" s="8" t="s">
        <v>17669</v>
      </c>
    </row>
    <row r="5653" spans="1:2" x14ac:dyDescent="0.35">
      <c r="A5653" s="8" t="s">
        <v>5671</v>
      </c>
      <c r="B5653" s="8" t="s">
        <v>17669</v>
      </c>
    </row>
    <row r="5654" spans="1:2" x14ac:dyDescent="0.35">
      <c r="A5654" s="8" t="s">
        <v>5672</v>
      </c>
      <c r="B5654" s="8" t="s">
        <v>17669</v>
      </c>
    </row>
    <row r="5655" spans="1:2" x14ac:dyDescent="0.35">
      <c r="A5655" s="8" t="s">
        <v>5673</v>
      </c>
      <c r="B5655" s="8" t="s">
        <v>17669</v>
      </c>
    </row>
    <row r="5656" spans="1:2" x14ac:dyDescent="0.35">
      <c r="A5656" s="8" t="s">
        <v>5674</v>
      </c>
      <c r="B5656" s="8" t="s">
        <v>17669</v>
      </c>
    </row>
    <row r="5657" spans="1:2" x14ac:dyDescent="0.35">
      <c r="A5657" s="8" t="s">
        <v>5675</v>
      </c>
      <c r="B5657" s="8" t="s">
        <v>17669</v>
      </c>
    </row>
    <row r="5658" spans="1:2" x14ac:dyDescent="0.35">
      <c r="A5658" s="8" t="s">
        <v>5676</v>
      </c>
      <c r="B5658" s="8" t="s">
        <v>17669</v>
      </c>
    </row>
    <row r="5659" spans="1:2" x14ac:dyDescent="0.35">
      <c r="A5659" s="8" t="s">
        <v>5677</v>
      </c>
      <c r="B5659" s="8" t="s">
        <v>17669</v>
      </c>
    </row>
    <row r="5660" spans="1:2" x14ac:dyDescent="0.35">
      <c r="A5660" s="8" t="s">
        <v>5678</v>
      </c>
      <c r="B5660" s="8" t="s">
        <v>17669</v>
      </c>
    </row>
    <row r="5661" spans="1:2" x14ac:dyDescent="0.35">
      <c r="A5661" s="8" t="s">
        <v>5679</v>
      </c>
      <c r="B5661" s="8" t="s">
        <v>17669</v>
      </c>
    </row>
    <row r="5662" spans="1:2" x14ac:dyDescent="0.35">
      <c r="A5662" s="8" t="s">
        <v>5680</v>
      </c>
      <c r="B5662" s="8" t="s">
        <v>17669</v>
      </c>
    </row>
    <row r="5663" spans="1:2" x14ac:dyDescent="0.35">
      <c r="A5663" s="8" t="s">
        <v>5681</v>
      </c>
      <c r="B5663" s="8" t="s">
        <v>17669</v>
      </c>
    </row>
    <row r="5664" spans="1:2" x14ac:dyDescent="0.35">
      <c r="A5664" s="8" t="s">
        <v>5682</v>
      </c>
      <c r="B5664" s="8" t="s">
        <v>17669</v>
      </c>
    </row>
    <row r="5665" spans="1:2" x14ac:dyDescent="0.35">
      <c r="A5665" s="8" t="s">
        <v>5683</v>
      </c>
      <c r="B5665" s="8" t="s">
        <v>17669</v>
      </c>
    </row>
    <row r="5666" spans="1:2" x14ac:dyDescent="0.35">
      <c r="A5666" s="8" t="s">
        <v>5684</v>
      </c>
      <c r="B5666" s="8" t="s">
        <v>17669</v>
      </c>
    </row>
    <row r="5667" spans="1:2" x14ac:dyDescent="0.35">
      <c r="A5667" s="8" t="s">
        <v>5685</v>
      </c>
      <c r="B5667" s="8" t="s">
        <v>17669</v>
      </c>
    </row>
    <row r="5668" spans="1:2" x14ac:dyDescent="0.35">
      <c r="A5668" s="8" t="s">
        <v>5686</v>
      </c>
      <c r="B5668" s="8" t="s">
        <v>17669</v>
      </c>
    </row>
    <row r="5669" spans="1:2" x14ac:dyDescent="0.35">
      <c r="A5669" s="8" t="s">
        <v>5687</v>
      </c>
      <c r="B5669" s="8" t="s">
        <v>17669</v>
      </c>
    </row>
    <row r="5670" spans="1:2" x14ac:dyDescent="0.35">
      <c r="A5670" s="8" t="s">
        <v>5688</v>
      </c>
      <c r="B5670" s="8" t="s">
        <v>17669</v>
      </c>
    </row>
    <row r="5671" spans="1:2" x14ac:dyDescent="0.35">
      <c r="A5671" s="8" t="s">
        <v>5689</v>
      </c>
      <c r="B5671" s="8" t="s">
        <v>17669</v>
      </c>
    </row>
    <row r="5672" spans="1:2" x14ac:dyDescent="0.35">
      <c r="A5672" s="8" t="s">
        <v>5690</v>
      </c>
      <c r="B5672" s="8" t="s">
        <v>17669</v>
      </c>
    </row>
    <row r="5673" spans="1:2" x14ac:dyDescent="0.35">
      <c r="A5673" s="8" t="s">
        <v>5691</v>
      </c>
      <c r="B5673" s="8" t="s">
        <v>17669</v>
      </c>
    </row>
    <row r="5674" spans="1:2" x14ac:dyDescent="0.35">
      <c r="A5674" s="8" t="s">
        <v>5692</v>
      </c>
      <c r="B5674" s="8" t="s">
        <v>17669</v>
      </c>
    </row>
    <row r="5675" spans="1:2" x14ac:dyDescent="0.35">
      <c r="A5675" s="8" t="s">
        <v>5693</v>
      </c>
      <c r="B5675" s="8" t="s">
        <v>17669</v>
      </c>
    </row>
    <row r="5676" spans="1:2" x14ac:dyDescent="0.35">
      <c r="A5676" s="8" t="s">
        <v>5694</v>
      </c>
      <c r="B5676" s="8" t="s">
        <v>17669</v>
      </c>
    </row>
    <row r="5677" spans="1:2" x14ac:dyDescent="0.35">
      <c r="A5677" s="8" t="s">
        <v>5695</v>
      </c>
      <c r="B5677" s="8" t="s">
        <v>17669</v>
      </c>
    </row>
    <row r="5678" spans="1:2" x14ac:dyDescent="0.35">
      <c r="A5678" s="8" t="s">
        <v>5696</v>
      </c>
      <c r="B5678" s="8" t="s">
        <v>17670</v>
      </c>
    </row>
    <row r="5679" spans="1:2" x14ac:dyDescent="0.35">
      <c r="A5679" s="8" t="s">
        <v>5697</v>
      </c>
      <c r="B5679" s="8" t="s">
        <v>17670</v>
      </c>
    </row>
    <row r="5680" spans="1:2" x14ac:dyDescent="0.35">
      <c r="A5680" s="8" t="s">
        <v>5698</v>
      </c>
      <c r="B5680" s="8" t="s">
        <v>17670</v>
      </c>
    </row>
    <row r="5681" spans="1:2" x14ac:dyDescent="0.35">
      <c r="A5681" s="8" t="s">
        <v>5699</v>
      </c>
      <c r="B5681" s="8" t="s">
        <v>17670</v>
      </c>
    </row>
    <row r="5682" spans="1:2" x14ac:dyDescent="0.35">
      <c r="A5682" s="8" t="s">
        <v>5700</v>
      </c>
      <c r="B5682" s="8" t="s">
        <v>17670</v>
      </c>
    </row>
    <row r="5683" spans="1:2" x14ac:dyDescent="0.35">
      <c r="A5683" s="8" t="s">
        <v>5701</v>
      </c>
      <c r="B5683" s="8" t="s">
        <v>17670</v>
      </c>
    </row>
    <row r="5684" spans="1:2" x14ac:dyDescent="0.35">
      <c r="A5684" s="8" t="s">
        <v>5702</v>
      </c>
      <c r="B5684" s="8" t="s">
        <v>17670</v>
      </c>
    </row>
    <row r="5685" spans="1:2" x14ac:dyDescent="0.35">
      <c r="A5685" s="8" t="s">
        <v>5703</v>
      </c>
      <c r="B5685" s="8" t="s">
        <v>17670</v>
      </c>
    </row>
    <row r="5686" spans="1:2" x14ac:dyDescent="0.35">
      <c r="A5686" s="8" t="s">
        <v>5704</v>
      </c>
      <c r="B5686" s="8" t="s">
        <v>17670</v>
      </c>
    </row>
    <row r="5687" spans="1:2" x14ac:dyDescent="0.35">
      <c r="A5687" s="8" t="s">
        <v>5705</v>
      </c>
      <c r="B5687" s="8" t="s">
        <v>17670</v>
      </c>
    </row>
    <row r="5688" spans="1:2" x14ac:dyDescent="0.35">
      <c r="A5688" s="8" t="s">
        <v>5706</v>
      </c>
      <c r="B5688" s="8" t="s">
        <v>17670</v>
      </c>
    </row>
    <row r="5689" spans="1:2" x14ac:dyDescent="0.35">
      <c r="A5689" s="8" t="s">
        <v>5707</v>
      </c>
      <c r="B5689" s="8" t="s">
        <v>17670</v>
      </c>
    </row>
    <row r="5690" spans="1:2" x14ac:dyDescent="0.35">
      <c r="A5690" s="8" t="s">
        <v>5708</v>
      </c>
      <c r="B5690" s="8" t="s">
        <v>17670</v>
      </c>
    </row>
    <row r="5691" spans="1:2" x14ac:dyDescent="0.35">
      <c r="A5691" s="8" t="s">
        <v>5709</v>
      </c>
      <c r="B5691" s="8" t="s">
        <v>17670</v>
      </c>
    </row>
    <row r="5692" spans="1:2" x14ac:dyDescent="0.35">
      <c r="A5692" s="8" t="s">
        <v>5710</v>
      </c>
      <c r="B5692" s="8" t="s">
        <v>17670</v>
      </c>
    </row>
    <row r="5693" spans="1:2" x14ac:dyDescent="0.35">
      <c r="A5693" s="8" t="s">
        <v>5711</v>
      </c>
      <c r="B5693" s="8" t="s">
        <v>17670</v>
      </c>
    </row>
    <row r="5694" spans="1:2" x14ac:dyDescent="0.35">
      <c r="A5694" s="8" t="s">
        <v>5712</v>
      </c>
      <c r="B5694" s="8" t="s">
        <v>17670</v>
      </c>
    </row>
    <row r="5695" spans="1:2" x14ac:dyDescent="0.35">
      <c r="A5695" s="8" t="s">
        <v>5713</v>
      </c>
      <c r="B5695" s="8" t="s">
        <v>17670</v>
      </c>
    </row>
    <row r="5696" spans="1:2" x14ac:dyDescent="0.35">
      <c r="A5696" s="8" t="s">
        <v>5714</v>
      </c>
      <c r="B5696" s="8" t="s">
        <v>17670</v>
      </c>
    </row>
    <row r="5697" spans="1:2" x14ac:dyDescent="0.35">
      <c r="A5697" s="8" t="s">
        <v>5715</v>
      </c>
      <c r="B5697" s="8" t="s">
        <v>17670</v>
      </c>
    </row>
    <row r="5698" spans="1:2" x14ac:dyDescent="0.35">
      <c r="A5698" s="8" t="s">
        <v>5716</v>
      </c>
      <c r="B5698" s="8" t="s">
        <v>17670</v>
      </c>
    </row>
    <row r="5699" spans="1:2" x14ac:dyDescent="0.35">
      <c r="A5699" s="8" t="s">
        <v>5717</v>
      </c>
      <c r="B5699" s="8" t="s">
        <v>17670</v>
      </c>
    </row>
    <row r="5700" spans="1:2" x14ac:dyDescent="0.35">
      <c r="A5700" s="8" t="s">
        <v>5718</v>
      </c>
      <c r="B5700" s="8" t="s">
        <v>17670</v>
      </c>
    </row>
    <row r="5701" spans="1:2" x14ac:dyDescent="0.35">
      <c r="A5701" s="8" t="s">
        <v>5719</v>
      </c>
      <c r="B5701" s="8" t="s">
        <v>17670</v>
      </c>
    </row>
    <row r="5702" spans="1:2" x14ac:dyDescent="0.35">
      <c r="A5702" s="8" t="s">
        <v>5720</v>
      </c>
      <c r="B5702" s="8" t="s">
        <v>17670</v>
      </c>
    </row>
    <row r="5703" spans="1:2" x14ac:dyDescent="0.35">
      <c r="A5703" s="8" t="s">
        <v>5721</v>
      </c>
      <c r="B5703" s="8" t="s">
        <v>17670</v>
      </c>
    </row>
    <row r="5704" spans="1:2" x14ac:dyDescent="0.35">
      <c r="A5704" s="8" t="s">
        <v>5722</v>
      </c>
      <c r="B5704" s="8" t="s">
        <v>17670</v>
      </c>
    </row>
    <row r="5705" spans="1:2" x14ac:dyDescent="0.35">
      <c r="A5705" s="8" t="s">
        <v>5723</v>
      </c>
      <c r="B5705" s="8" t="s">
        <v>17670</v>
      </c>
    </row>
    <row r="5706" spans="1:2" x14ac:dyDescent="0.35">
      <c r="A5706" s="8" t="s">
        <v>5724</v>
      </c>
      <c r="B5706" s="8" t="s">
        <v>17670</v>
      </c>
    </row>
    <row r="5707" spans="1:2" x14ac:dyDescent="0.35">
      <c r="A5707" s="8" t="s">
        <v>5725</v>
      </c>
      <c r="B5707" s="8" t="s">
        <v>17670</v>
      </c>
    </row>
    <row r="5708" spans="1:2" x14ac:dyDescent="0.35">
      <c r="A5708" s="8" t="s">
        <v>5726</v>
      </c>
      <c r="B5708" s="8" t="s">
        <v>17670</v>
      </c>
    </row>
    <row r="5709" spans="1:2" x14ac:dyDescent="0.35">
      <c r="A5709" s="8" t="s">
        <v>5727</v>
      </c>
      <c r="B5709" s="8" t="s">
        <v>17671</v>
      </c>
    </row>
    <row r="5710" spans="1:2" x14ac:dyDescent="0.35">
      <c r="A5710" s="8" t="s">
        <v>5728</v>
      </c>
      <c r="B5710" s="8" t="s">
        <v>17671</v>
      </c>
    </row>
    <row r="5711" spans="1:2" x14ac:dyDescent="0.35">
      <c r="A5711" s="8" t="s">
        <v>5729</v>
      </c>
      <c r="B5711" s="8" t="s">
        <v>17671</v>
      </c>
    </row>
    <row r="5712" spans="1:2" x14ac:dyDescent="0.35">
      <c r="A5712" s="8" t="s">
        <v>5730</v>
      </c>
      <c r="B5712" s="8" t="s">
        <v>17671</v>
      </c>
    </row>
    <row r="5713" spans="1:2" x14ac:dyDescent="0.35">
      <c r="A5713" s="8" t="s">
        <v>5731</v>
      </c>
      <c r="B5713" s="8" t="s">
        <v>17671</v>
      </c>
    </row>
    <row r="5714" spans="1:2" x14ac:dyDescent="0.35">
      <c r="A5714" s="8" t="s">
        <v>5732</v>
      </c>
      <c r="B5714" s="8" t="s">
        <v>17671</v>
      </c>
    </row>
    <row r="5715" spans="1:2" x14ac:dyDescent="0.35">
      <c r="A5715" s="8" t="s">
        <v>5733</v>
      </c>
      <c r="B5715" s="8" t="s">
        <v>17671</v>
      </c>
    </row>
    <row r="5716" spans="1:2" x14ac:dyDescent="0.35">
      <c r="A5716" s="8" t="s">
        <v>5734</v>
      </c>
      <c r="B5716" s="8" t="s">
        <v>17671</v>
      </c>
    </row>
    <row r="5717" spans="1:2" x14ac:dyDescent="0.35">
      <c r="A5717" s="8" t="s">
        <v>5735</v>
      </c>
      <c r="B5717" s="8" t="s">
        <v>17671</v>
      </c>
    </row>
    <row r="5718" spans="1:2" x14ac:dyDescent="0.35">
      <c r="A5718" s="8" t="s">
        <v>5736</v>
      </c>
      <c r="B5718" s="8" t="s">
        <v>17671</v>
      </c>
    </row>
    <row r="5719" spans="1:2" x14ac:dyDescent="0.35">
      <c r="A5719" s="8" t="s">
        <v>5737</v>
      </c>
      <c r="B5719" s="8" t="s">
        <v>17671</v>
      </c>
    </row>
    <row r="5720" spans="1:2" x14ac:dyDescent="0.35">
      <c r="A5720" s="8" t="s">
        <v>5738</v>
      </c>
      <c r="B5720" s="8" t="s">
        <v>17671</v>
      </c>
    </row>
    <row r="5721" spans="1:2" x14ac:dyDescent="0.35">
      <c r="A5721" s="8" t="s">
        <v>5739</v>
      </c>
      <c r="B5721" s="8" t="s">
        <v>17671</v>
      </c>
    </row>
    <row r="5722" spans="1:2" x14ac:dyDescent="0.35">
      <c r="A5722" s="8" t="s">
        <v>5740</v>
      </c>
      <c r="B5722" s="8" t="s">
        <v>17671</v>
      </c>
    </row>
    <row r="5723" spans="1:2" x14ac:dyDescent="0.35">
      <c r="A5723" s="8" t="s">
        <v>5741</v>
      </c>
      <c r="B5723" s="8" t="s">
        <v>17671</v>
      </c>
    </row>
    <row r="5724" spans="1:2" x14ac:dyDescent="0.35">
      <c r="A5724" s="8" t="s">
        <v>5742</v>
      </c>
      <c r="B5724" s="8" t="s">
        <v>17671</v>
      </c>
    </row>
    <row r="5725" spans="1:2" x14ac:dyDescent="0.35">
      <c r="A5725" s="8" t="s">
        <v>5743</v>
      </c>
      <c r="B5725" s="8" t="s">
        <v>17671</v>
      </c>
    </row>
    <row r="5726" spans="1:2" x14ac:dyDescent="0.35">
      <c r="A5726" s="8" t="s">
        <v>5744</v>
      </c>
      <c r="B5726" s="8" t="s">
        <v>17671</v>
      </c>
    </row>
    <row r="5727" spans="1:2" x14ac:dyDescent="0.35">
      <c r="A5727" s="8" t="s">
        <v>5745</v>
      </c>
      <c r="B5727" s="8" t="s">
        <v>17671</v>
      </c>
    </row>
    <row r="5728" spans="1:2" x14ac:dyDescent="0.35">
      <c r="A5728" s="8" t="s">
        <v>5746</v>
      </c>
      <c r="B5728" s="8" t="s">
        <v>17671</v>
      </c>
    </row>
    <row r="5729" spans="1:2" x14ac:dyDescent="0.35">
      <c r="A5729" s="8" t="s">
        <v>5747</v>
      </c>
      <c r="B5729" s="8" t="s">
        <v>17671</v>
      </c>
    </row>
    <row r="5730" spans="1:2" x14ac:dyDescent="0.35">
      <c r="A5730" s="8" t="s">
        <v>5748</v>
      </c>
      <c r="B5730" s="8" t="s">
        <v>17671</v>
      </c>
    </row>
    <row r="5731" spans="1:2" x14ac:dyDescent="0.35">
      <c r="A5731" s="8" t="s">
        <v>5749</v>
      </c>
      <c r="B5731" s="8" t="s">
        <v>17671</v>
      </c>
    </row>
    <row r="5732" spans="1:2" x14ac:dyDescent="0.35">
      <c r="A5732" s="8" t="s">
        <v>5750</v>
      </c>
      <c r="B5732" s="8" t="s">
        <v>17671</v>
      </c>
    </row>
    <row r="5733" spans="1:2" x14ac:dyDescent="0.35">
      <c r="A5733" s="8" t="s">
        <v>5751</v>
      </c>
      <c r="B5733" s="8" t="s">
        <v>17671</v>
      </c>
    </row>
    <row r="5734" spans="1:2" x14ac:dyDescent="0.35">
      <c r="A5734" s="8" t="s">
        <v>5752</v>
      </c>
      <c r="B5734" s="8" t="s">
        <v>17671</v>
      </c>
    </row>
    <row r="5735" spans="1:2" x14ac:dyDescent="0.35">
      <c r="A5735" s="8" t="s">
        <v>5753</v>
      </c>
      <c r="B5735" s="8" t="s">
        <v>17671</v>
      </c>
    </row>
    <row r="5736" spans="1:2" x14ac:dyDescent="0.35">
      <c r="A5736" s="8" t="s">
        <v>5754</v>
      </c>
      <c r="B5736" s="8" t="s">
        <v>17671</v>
      </c>
    </row>
    <row r="5737" spans="1:2" x14ac:dyDescent="0.35">
      <c r="A5737" s="8" t="s">
        <v>5755</v>
      </c>
      <c r="B5737" s="8" t="s">
        <v>17671</v>
      </c>
    </row>
    <row r="5738" spans="1:2" x14ac:dyDescent="0.35">
      <c r="A5738" s="8" t="s">
        <v>5756</v>
      </c>
      <c r="B5738" s="8" t="s">
        <v>17671</v>
      </c>
    </row>
    <row r="5739" spans="1:2" x14ac:dyDescent="0.35">
      <c r="A5739" s="8" t="s">
        <v>5757</v>
      </c>
      <c r="B5739" s="8" t="s">
        <v>17671</v>
      </c>
    </row>
    <row r="5740" spans="1:2" x14ac:dyDescent="0.35">
      <c r="A5740" s="8" t="s">
        <v>5758</v>
      </c>
      <c r="B5740" s="8" t="s">
        <v>17672</v>
      </c>
    </row>
    <row r="5741" spans="1:2" x14ac:dyDescent="0.35">
      <c r="A5741" s="8" t="s">
        <v>5759</v>
      </c>
      <c r="B5741" s="8" t="s">
        <v>17672</v>
      </c>
    </row>
    <row r="5742" spans="1:2" x14ac:dyDescent="0.35">
      <c r="A5742" s="8" t="s">
        <v>5760</v>
      </c>
      <c r="B5742" s="8" t="s">
        <v>17672</v>
      </c>
    </row>
    <row r="5743" spans="1:2" x14ac:dyDescent="0.35">
      <c r="A5743" s="8" t="s">
        <v>5761</v>
      </c>
      <c r="B5743" s="8" t="s">
        <v>17672</v>
      </c>
    </row>
    <row r="5744" spans="1:2" x14ac:dyDescent="0.35">
      <c r="A5744" s="8" t="s">
        <v>5762</v>
      </c>
      <c r="B5744" s="8" t="s">
        <v>17672</v>
      </c>
    </row>
    <row r="5745" spans="1:2" x14ac:dyDescent="0.35">
      <c r="A5745" s="8" t="s">
        <v>5763</v>
      </c>
      <c r="B5745" s="8" t="s">
        <v>17672</v>
      </c>
    </row>
    <row r="5746" spans="1:2" x14ac:dyDescent="0.35">
      <c r="A5746" s="8" t="s">
        <v>5764</v>
      </c>
      <c r="B5746" s="8" t="s">
        <v>17672</v>
      </c>
    </row>
    <row r="5747" spans="1:2" x14ac:dyDescent="0.35">
      <c r="A5747" s="8" t="s">
        <v>5765</v>
      </c>
      <c r="B5747" s="8" t="s">
        <v>17672</v>
      </c>
    </row>
    <row r="5748" spans="1:2" x14ac:dyDescent="0.35">
      <c r="A5748" s="8" t="s">
        <v>5766</v>
      </c>
      <c r="B5748" s="8" t="s">
        <v>17672</v>
      </c>
    </row>
    <row r="5749" spans="1:2" x14ac:dyDescent="0.35">
      <c r="A5749" s="8" t="s">
        <v>5767</v>
      </c>
      <c r="B5749" s="8" t="s">
        <v>17672</v>
      </c>
    </row>
    <row r="5750" spans="1:2" x14ac:dyDescent="0.35">
      <c r="A5750" s="8" t="s">
        <v>5768</v>
      </c>
      <c r="B5750" s="8" t="s">
        <v>17672</v>
      </c>
    </row>
    <row r="5751" spans="1:2" x14ac:dyDescent="0.35">
      <c r="A5751" s="8" t="s">
        <v>5769</v>
      </c>
      <c r="B5751" s="8" t="s">
        <v>17672</v>
      </c>
    </row>
    <row r="5752" spans="1:2" x14ac:dyDescent="0.35">
      <c r="A5752" s="8" t="s">
        <v>5770</v>
      </c>
      <c r="B5752" s="8" t="s">
        <v>17672</v>
      </c>
    </row>
    <row r="5753" spans="1:2" x14ac:dyDescent="0.35">
      <c r="A5753" s="8" t="s">
        <v>5771</v>
      </c>
      <c r="B5753" s="8" t="s">
        <v>17672</v>
      </c>
    </row>
    <row r="5754" spans="1:2" x14ac:dyDescent="0.35">
      <c r="A5754" s="8" t="s">
        <v>5772</v>
      </c>
      <c r="B5754" s="8" t="s">
        <v>17672</v>
      </c>
    </row>
    <row r="5755" spans="1:2" x14ac:dyDescent="0.35">
      <c r="A5755" s="8" t="s">
        <v>5773</v>
      </c>
      <c r="B5755" s="8" t="s">
        <v>17672</v>
      </c>
    </row>
    <row r="5756" spans="1:2" x14ac:dyDescent="0.35">
      <c r="A5756" s="8" t="s">
        <v>5774</v>
      </c>
      <c r="B5756" s="8" t="s">
        <v>17672</v>
      </c>
    </row>
    <row r="5757" spans="1:2" x14ac:dyDescent="0.35">
      <c r="A5757" s="8" t="s">
        <v>5775</v>
      </c>
      <c r="B5757" s="8" t="s">
        <v>17672</v>
      </c>
    </row>
    <row r="5758" spans="1:2" x14ac:dyDescent="0.35">
      <c r="A5758" s="8" t="s">
        <v>5776</v>
      </c>
      <c r="B5758" s="8" t="s">
        <v>17672</v>
      </c>
    </row>
    <row r="5759" spans="1:2" x14ac:dyDescent="0.35">
      <c r="A5759" s="8" t="s">
        <v>5777</v>
      </c>
      <c r="B5759" s="8" t="s">
        <v>17672</v>
      </c>
    </row>
    <row r="5760" spans="1:2" x14ac:dyDescent="0.35">
      <c r="A5760" s="8" t="s">
        <v>5778</v>
      </c>
      <c r="B5760" s="8" t="s">
        <v>17672</v>
      </c>
    </row>
    <row r="5761" spans="1:2" x14ac:dyDescent="0.35">
      <c r="A5761" s="8" t="s">
        <v>5779</v>
      </c>
      <c r="B5761" s="8" t="s">
        <v>17672</v>
      </c>
    </row>
    <row r="5762" spans="1:2" x14ac:dyDescent="0.35">
      <c r="A5762" s="8" t="s">
        <v>5780</v>
      </c>
      <c r="B5762" s="8" t="s">
        <v>17672</v>
      </c>
    </row>
    <row r="5763" spans="1:2" x14ac:dyDescent="0.35">
      <c r="A5763" s="8" t="s">
        <v>5781</v>
      </c>
      <c r="B5763" s="8" t="s">
        <v>17672</v>
      </c>
    </row>
    <row r="5764" spans="1:2" x14ac:dyDescent="0.35">
      <c r="A5764" s="8" t="s">
        <v>5782</v>
      </c>
      <c r="B5764" s="8" t="s">
        <v>17672</v>
      </c>
    </row>
    <row r="5765" spans="1:2" x14ac:dyDescent="0.35">
      <c r="A5765" s="8" t="s">
        <v>5783</v>
      </c>
      <c r="B5765" s="8" t="s">
        <v>17672</v>
      </c>
    </row>
    <row r="5766" spans="1:2" x14ac:dyDescent="0.35">
      <c r="A5766" s="8" t="s">
        <v>5784</v>
      </c>
      <c r="B5766" s="8" t="s">
        <v>17672</v>
      </c>
    </row>
    <row r="5767" spans="1:2" x14ac:dyDescent="0.35">
      <c r="A5767" s="8" t="s">
        <v>5785</v>
      </c>
      <c r="B5767" s="8" t="s">
        <v>17672</v>
      </c>
    </row>
    <row r="5768" spans="1:2" x14ac:dyDescent="0.35">
      <c r="A5768" s="8" t="s">
        <v>5786</v>
      </c>
      <c r="B5768" s="8" t="s">
        <v>17672</v>
      </c>
    </row>
    <row r="5769" spans="1:2" x14ac:dyDescent="0.35">
      <c r="A5769" s="8" t="s">
        <v>5787</v>
      </c>
      <c r="B5769" s="8" t="s">
        <v>17672</v>
      </c>
    </row>
    <row r="5770" spans="1:2" x14ac:dyDescent="0.35">
      <c r="A5770" s="8" t="s">
        <v>5788</v>
      </c>
      <c r="B5770" s="8" t="s">
        <v>17673</v>
      </c>
    </row>
    <row r="5771" spans="1:2" x14ac:dyDescent="0.35">
      <c r="A5771" s="8" t="s">
        <v>5789</v>
      </c>
      <c r="B5771" s="8" t="s">
        <v>17673</v>
      </c>
    </row>
    <row r="5772" spans="1:2" x14ac:dyDescent="0.35">
      <c r="A5772" s="8" t="s">
        <v>5790</v>
      </c>
      <c r="B5772" s="8" t="s">
        <v>17673</v>
      </c>
    </row>
    <row r="5773" spans="1:2" x14ac:dyDescent="0.35">
      <c r="A5773" s="8" t="s">
        <v>5791</v>
      </c>
      <c r="B5773" s="8" t="s">
        <v>17673</v>
      </c>
    </row>
    <row r="5774" spans="1:2" x14ac:dyDescent="0.35">
      <c r="A5774" s="8" t="s">
        <v>5792</v>
      </c>
      <c r="B5774" s="8" t="s">
        <v>17673</v>
      </c>
    </row>
    <row r="5775" spans="1:2" x14ac:dyDescent="0.35">
      <c r="A5775" s="8" t="s">
        <v>5793</v>
      </c>
      <c r="B5775" s="8" t="s">
        <v>17673</v>
      </c>
    </row>
    <row r="5776" spans="1:2" x14ac:dyDescent="0.35">
      <c r="A5776" s="8" t="s">
        <v>5794</v>
      </c>
      <c r="B5776" s="8" t="s">
        <v>17673</v>
      </c>
    </row>
    <row r="5777" spans="1:2" x14ac:dyDescent="0.35">
      <c r="A5777" s="8" t="s">
        <v>5795</v>
      </c>
      <c r="B5777" s="8" t="s">
        <v>17673</v>
      </c>
    </row>
    <row r="5778" spans="1:2" x14ac:dyDescent="0.35">
      <c r="A5778" s="8" t="s">
        <v>5796</v>
      </c>
      <c r="B5778" s="8" t="s">
        <v>17673</v>
      </c>
    </row>
    <row r="5779" spans="1:2" x14ac:dyDescent="0.35">
      <c r="A5779" s="8" t="s">
        <v>5797</v>
      </c>
      <c r="B5779" s="8" t="s">
        <v>17673</v>
      </c>
    </row>
    <row r="5780" spans="1:2" x14ac:dyDescent="0.35">
      <c r="A5780" s="8" t="s">
        <v>5798</v>
      </c>
      <c r="B5780" s="8" t="s">
        <v>17673</v>
      </c>
    </row>
    <row r="5781" spans="1:2" x14ac:dyDescent="0.35">
      <c r="A5781" s="8" t="s">
        <v>5799</v>
      </c>
      <c r="B5781" s="8" t="s">
        <v>17673</v>
      </c>
    </row>
    <row r="5782" spans="1:2" x14ac:dyDescent="0.35">
      <c r="A5782" s="8" t="s">
        <v>5800</v>
      </c>
      <c r="B5782" s="8" t="s">
        <v>17673</v>
      </c>
    </row>
    <row r="5783" spans="1:2" x14ac:dyDescent="0.35">
      <c r="A5783" s="8" t="s">
        <v>5801</v>
      </c>
      <c r="B5783" s="8" t="s">
        <v>17673</v>
      </c>
    </row>
    <row r="5784" spans="1:2" x14ac:dyDescent="0.35">
      <c r="A5784" s="8" t="s">
        <v>5802</v>
      </c>
      <c r="B5784" s="8" t="s">
        <v>17673</v>
      </c>
    </row>
    <row r="5785" spans="1:2" x14ac:dyDescent="0.35">
      <c r="A5785" s="8" t="s">
        <v>5803</v>
      </c>
      <c r="B5785" s="8" t="s">
        <v>17673</v>
      </c>
    </row>
    <row r="5786" spans="1:2" x14ac:dyDescent="0.35">
      <c r="A5786" s="8" t="s">
        <v>5804</v>
      </c>
      <c r="B5786" s="8" t="s">
        <v>17673</v>
      </c>
    </row>
    <row r="5787" spans="1:2" x14ac:dyDescent="0.35">
      <c r="A5787" s="8" t="s">
        <v>5805</v>
      </c>
      <c r="B5787" s="8" t="s">
        <v>17673</v>
      </c>
    </row>
    <row r="5788" spans="1:2" x14ac:dyDescent="0.35">
      <c r="A5788" s="8" t="s">
        <v>5806</v>
      </c>
      <c r="B5788" s="8" t="s">
        <v>17673</v>
      </c>
    </row>
    <row r="5789" spans="1:2" x14ac:dyDescent="0.35">
      <c r="A5789" s="8" t="s">
        <v>5807</v>
      </c>
      <c r="B5789" s="8" t="s">
        <v>17673</v>
      </c>
    </row>
    <row r="5790" spans="1:2" x14ac:dyDescent="0.35">
      <c r="A5790" s="8" t="s">
        <v>5808</v>
      </c>
      <c r="B5790" s="8" t="s">
        <v>17673</v>
      </c>
    </row>
    <row r="5791" spans="1:2" x14ac:dyDescent="0.35">
      <c r="A5791" s="8" t="s">
        <v>5809</v>
      </c>
      <c r="B5791" s="8" t="s">
        <v>17673</v>
      </c>
    </row>
    <row r="5792" spans="1:2" x14ac:dyDescent="0.35">
      <c r="A5792" s="8" t="s">
        <v>5810</v>
      </c>
      <c r="B5792" s="8" t="s">
        <v>17673</v>
      </c>
    </row>
    <row r="5793" spans="1:2" x14ac:dyDescent="0.35">
      <c r="A5793" s="8" t="s">
        <v>5811</v>
      </c>
      <c r="B5793" s="8" t="s">
        <v>17673</v>
      </c>
    </row>
    <row r="5794" spans="1:2" x14ac:dyDescent="0.35">
      <c r="A5794" s="8" t="s">
        <v>5812</v>
      </c>
      <c r="B5794" s="8" t="s">
        <v>17673</v>
      </c>
    </row>
    <row r="5795" spans="1:2" x14ac:dyDescent="0.35">
      <c r="A5795" s="8" t="s">
        <v>5813</v>
      </c>
      <c r="B5795" s="8" t="s">
        <v>17673</v>
      </c>
    </row>
    <row r="5796" spans="1:2" x14ac:dyDescent="0.35">
      <c r="A5796" s="8" t="s">
        <v>5814</v>
      </c>
      <c r="B5796" s="8" t="s">
        <v>17673</v>
      </c>
    </row>
    <row r="5797" spans="1:2" x14ac:dyDescent="0.35">
      <c r="A5797" s="8" t="s">
        <v>5815</v>
      </c>
      <c r="B5797" s="8" t="s">
        <v>17673</v>
      </c>
    </row>
    <row r="5798" spans="1:2" x14ac:dyDescent="0.35">
      <c r="A5798" s="8" t="s">
        <v>5816</v>
      </c>
      <c r="B5798" s="8" t="s">
        <v>17673</v>
      </c>
    </row>
    <row r="5799" spans="1:2" x14ac:dyDescent="0.35">
      <c r="A5799" s="8" t="s">
        <v>5817</v>
      </c>
      <c r="B5799" s="8" t="s">
        <v>17673</v>
      </c>
    </row>
    <row r="5800" spans="1:2" x14ac:dyDescent="0.35">
      <c r="A5800" s="8" t="s">
        <v>5818</v>
      </c>
      <c r="B5800" s="8" t="s">
        <v>17673</v>
      </c>
    </row>
    <row r="5801" spans="1:2" x14ac:dyDescent="0.35">
      <c r="A5801" s="8" t="s">
        <v>5819</v>
      </c>
      <c r="B5801" s="8" t="s">
        <v>17674</v>
      </c>
    </row>
    <row r="5802" spans="1:2" x14ac:dyDescent="0.35">
      <c r="A5802" s="8" t="s">
        <v>5820</v>
      </c>
      <c r="B5802" s="8" t="s">
        <v>17674</v>
      </c>
    </row>
    <row r="5803" spans="1:2" x14ac:dyDescent="0.35">
      <c r="A5803" s="8" t="s">
        <v>5821</v>
      </c>
      <c r="B5803" s="8" t="s">
        <v>17674</v>
      </c>
    </row>
    <row r="5804" spans="1:2" x14ac:dyDescent="0.35">
      <c r="A5804" s="8" t="s">
        <v>5822</v>
      </c>
      <c r="B5804" s="8" t="s">
        <v>17674</v>
      </c>
    </row>
    <row r="5805" spans="1:2" x14ac:dyDescent="0.35">
      <c r="A5805" s="8" t="s">
        <v>5823</v>
      </c>
      <c r="B5805" s="8" t="s">
        <v>17674</v>
      </c>
    </row>
    <row r="5806" spans="1:2" x14ac:dyDescent="0.35">
      <c r="A5806" s="8" t="s">
        <v>5824</v>
      </c>
      <c r="B5806" s="8" t="s">
        <v>17674</v>
      </c>
    </row>
    <row r="5807" spans="1:2" x14ac:dyDescent="0.35">
      <c r="A5807" s="8" t="s">
        <v>5825</v>
      </c>
      <c r="B5807" s="8" t="s">
        <v>17674</v>
      </c>
    </row>
    <row r="5808" spans="1:2" x14ac:dyDescent="0.35">
      <c r="A5808" s="8" t="s">
        <v>5826</v>
      </c>
      <c r="B5808" s="8" t="s">
        <v>17674</v>
      </c>
    </row>
    <row r="5809" spans="1:2" x14ac:dyDescent="0.35">
      <c r="A5809" s="8" t="s">
        <v>5827</v>
      </c>
      <c r="B5809" s="8" t="s">
        <v>17674</v>
      </c>
    </row>
    <row r="5810" spans="1:2" x14ac:dyDescent="0.35">
      <c r="A5810" s="8" t="s">
        <v>5828</v>
      </c>
      <c r="B5810" s="8" t="s">
        <v>17674</v>
      </c>
    </row>
    <row r="5811" spans="1:2" x14ac:dyDescent="0.35">
      <c r="A5811" s="8" t="s">
        <v>5829</v>
      </c>
      <c r="B5811" s="8" t="s">
        <v>17674</v>
      </c>
    </row>
    <row r="5812" spans="1:2" x14ac:dyDescent="0.35">
      <c r="A5812" s="8" t="s">
        <v>5830</v>
      </c>
      <c r="B5812" s="8" t="s">
        <v>17674</v>
      </c>
    </row>
    <row r="5813" spans="1:2" x14ac:dyDescent="0.35">
      <c r="A5813" s="8" t="s">
        <v>5831</v>
      </c>
      <c r="B5813" s="8" t="s">
        <v>17674</v>
      </c>
    </row>
    <row r="5814" spans="1:2" x14ac:dyDescent="0.35">
      <c r="A5814" s="8" t="s">
        <v>5832</v>
      </c>
      <c r="B5814" s="8" t="s">
        <v>17674</v>
      </c>
    </row>
    <row r="5815" spans="1:2" x14ac:dyDescent="0.35">
      <c r="A5815" s="8" t="s">
        <v>5833</v>
      </c>
      <c r="B5815" s="8" t="s">
        <v>17674</v>
      </c>
    </row>
    <row r="5816" spans="1:2" x14ac:dyDescent="0.35">
      <c r="A5816" s="8" t="s">
        <v>5834</v>
      </c>
      <c r="B5816" s="8" t="s">
        <v>17674</v>
      </c>
    </row>
    <row r="5817" spans="1:2" x14ac:dyDescent="0.35">
      <c r="A5817" s="8" t="s">
        <v>5835</v>
      </c>
      <c r="B5817" s="8" t="s">
        <v>17674</v>
      </c>
    </row>
    <row r="5818" spans="1:2" x14ac:dyDescent="0.35">
      <c r="A5818" s="8" t="s">
        <v>5836</v>
      </c>
      <c r="B5818" s="8" t="s">
        <v>17674</v>
      </c>
    </row>
    <row r="5819" spans="1:2" x14ac:dyDescent="0.35">
      <c r="A5819" s="8" t="s">
        <v>5837</v>
      </c>
      <c r="B5819" s="8" t="s">
        <v>17674</v>
      </c>
    </row>
    <row r="5820" spans="1:2" x14ac:dyDescent="0.35">
      <c r="A5820" s="8" t="s">
        <v>5838</v>
      </c>
      <c r="B5820" s="8" t="s">
        <v>17674</v>
      </c>
    </row>
    <row r="5821" spans="1:2" x14ac:dyDescent="0.35">
      <c r="A5821" s="8" t="s">
        <v>5839</v>
      </c>
      <c r="B5821" s="8" t="s">
        <v>17674</v>
      </c>
    </row>
    <row r="5822" spans="1:2" x14ac:dyDescent="0.35">
      <c r="A5822" s="8" t="s">
        <v>5840</v>
      </c>
      <c r="B5822" s="8" t="s">
        <v>17674</v>
      </c>
    </row>
    <row r="5823" spans="1:2" x14ac:dyDescent="0.35">
      <c r="A5823" s="8" t="s">
        <v>5841</v>
      </c>
      <c r="B5823" s="8" t="s">
        <v>17674</v>
      </c>
    </row>
    <row r="5824" spans="1:2" x14ac:dyDescent="0.35">
      <c r="A5824" s="8" t="s">
        <v>5842</v>
      </c>
      <c r="B5824" s="8" t="s">
        <v>17674</v>
      </c>
    </row>
    <row r="5825" spans="1:2" x14ac:dyDescent="0.35">
      <c r="A5825" s="8" t="s">
        <v>5843</v>
      </c>
      <c r="B5825" s="8" t="s">
        <v>17674</v>
      </c>
    </row>
    <row r="5826" spans="1:2" x14ac:dyDescent="0.35">
      <c r="A5826" s="8" t="s">
        <v>5844</v>
      </c>
      <c r="B5826" s="8" t="s">
        <v>17674</v>
      </c>
    </row>
    <row r="5827" spans="1:2" x14ac:dyDescent="0.35">
      <c r="A5827" s="8" t="s">
        <v>5845</v>
      </c>
      <c r="B5827" s="8" t="s">
        <v>17674</v>
      </c>
    </row>
    <row r="5828" spans="1:2" x14ac:dyDescent="0.35">
      <c r="A5828" s="8" t="s">
        <v>5846</v>
      </c>
      <c r="B5828" s="8" t="s">
        <v>17674</v>
      </c>
    </row>
    <row r="5829" spans="1:2" x14ac:dyDescent="0.35">
      <c r="A5829" s="8" t="s">
        <v>5847</v>
      </c>
      <c r="B5829" s="8" t="s">
        <v>17674</v>
      </c>
    </row>
    <row r="5830" spans="1:2" x14ac:dyDescent="0.35">
      <c r="A5830" s="8" t="s">
        <v>5848</v>
      </c>
      <c r="B5830" s="8" t="s">
        <v>17674</v>
      </c>
    </row>
    <row r="5831" spans="1:2" x14ac:dyDescent="0.35">
      <c r="A5831" s="8" t="s">
        <v>5849</v>
      </c>
      <c r="B5831" s="8" t="s">
        <v>17675</v>
      </c>
    </row>
    <row r="5832" spans="1:2" x14ac:dyDescent="0.35">
      <c r="A5832" s="8" t="s">
        <v>5850</v>
      </c>
      <c r="B5832" s="8" t="s">
        <v>17675</v>
      </c>
    </row>
    <row r="5833" spans="1:2" x14ac:dyDescent="0.35">
      <c r="A5833" s="8" t="s">
        <v>5851</v>
      </c>
      <c r="B5833" s="8" t="s">
        <v>17675</v>
      </c>
    </row>
    <row r="5834" spans="1:2" x14ac:dyDescent="0.35">
      <c r="A5834" s="8" t="s">
        <v>5852</v>
      </c>
      <c r="B5834" s="8" t="s">
        <v>17675</v>
      </c>
    </row>
    <row r="5835" spans="1:2" x14ac:dyDescent="0.35">
      <c r="A5835" s="8" t="s">
        <v>5853</v>
      </c>
      <c r="B5835" s="8" t="s">
        <v>17675</v>
      </c>
    </row>
    <row r="5836" spans="1:2" x14ac:dyDescent="0.35">
      <c r="A5836" s="8" t="s">
        <v>5854</v>
      </c>
      <c r="B5836" s="8" t="s">
        <v>17675</v>
      </c>
    </row>
    <row r="5837" spans="1:2" x14ac:dyDescent="0.35">
      <c r="A5837" s="8" t="s">
        <v>5855</v>
      </c>
      <c r="B5837" s="8" t="s">
        <v>17675</v>
      </c>
    </row>
    <row r="5838" spans="1:2" x14ac:dyDescent="0.35">
      <c r="A5838" s="8" t="s">
        <v>5856</v>
      </c>
      <c r="B5838" s="8" t="s">
        <v>17675</v>
      </c>
    </row>
    <row r="5839" spans="1:2" x14ac:dyDescent="0.35">
      <c r="A5839" s="8" t="s">
        <v>5857</v>
      </c>
      <c r="B5839" s="8" t="s">
        <v>17675</v>
      </c>
    </row>
    <row r="5840" spans="1:2" x14ac:dyDescent="0.35">
      <c r="A5840" s="8" t="s">
        <v>5858</v>
      </c>
      <c r="B5840" s="8" t="s">
        <v>17675</v>
      </c>
    </row>
    <row r="5841" spans="1:2" x14ac:dyDescent="0.35">
      <c r="A5841" s="8" t="s">
        <v>5859</v>
      </c>
      <c r="B5841" s="8" t="s">
        <v>17675</v>
      </c>
    </row>
    <row r="5842" spans="1:2" x14ac:dyDescent="0.35">
      <c r="A5842" s="8" t="s">
        <v>5860</v>
      </c>
      <c r="B5842" s="8" t="s">
        <v>17675</v>
      </c>
    </row>
    <row r="5843" spans="1:2" x14ac:dyDescent="0.35">
      <c r="A5843" s="8" t="s">
        <v>5861</v>
      </c>
      <c r="B5843" s="8" t="s">
        <v>17675</v>
      </c>
    </row>
    <row r="5844" spans="1:2" x14ac:dyDescent="0.35">
      <c r="A5844" s="8" t="s">
        <v>5862</v>
      </c>
      <c r="B5844" s="8" t="s">
        <v>17675</v>
      </c>
    </row>
    <row r="5845" spans="1:2" x14ac:dyDescent="0.35">
      <c r="A5845" s="8" t="s">
        <v>5863</v>
      </c>
      <c r="B5845" s="8" t="s">
        <v>17675</v>
      </c>
    </row>
    <row r="5846" spans="1:2" x14ac:dyDescent="0.35">
      <c r="A5846" s="8" t="s">
        <v>5864</v>
      </c>
      <c r="B5846" s="8" t="s">
        <v>17675</v>
      </c>
    </row>
    <row r="5847" spans="1:2" x14ac:dyDescent="0.35">
      <c r="A5847" s="8" t="s">
        <v>5865</v>
      </c>
      <c r="B5847" s="8" t="s">
        <v>17675</v>
      </c>
    </row>
    <row r="5848" spans="1:2" x14ac:dyDescent="0.35">
      <c r="A5848" s="8" t="s">
        <v>5866</v>
      </c>
      <c r="B5848" s="8" t="s">
        <v>17675</v>
      </c>
    </row>
    <row r="5849" spans="1:2" x14ac:dyDescent="0.35">
      <c r="A5849" s="8" t="s">
        <v>5867</v>
      </c>
      <c r="B5849" s="8" t="s">
        <v>17675</v>
      </c>
    </row>
    <row r="5850" spans="1:2" x14ac:dyDescent="0.35">
      <c r="A5850" s="8" t="s">
        <v>5868</v>
      </c>
      <c r="B5850" s="8" t="s">
        <v>17675</v>
      </c>
    </row>
    <row r="5851" spans="1:2" x14ac:dyDescent="0.35">
      <c r="A5851" s="8" t="s">
        <v>5869</v>
      </c>
      <c r="B5851" s="8" t="s">
        <v>17675</v>
      </c>
    </row>
    <row r="5852" spans="1:2" x14ac:dyDescent="0.35">
      <c r="A5852" s="8" t="s">
        <v>5870</v>
      </c>
      <c r="B5852" s="8" t="s">
        <v>17675</v>
      </c>
    </row>
    <row r="5853" spans="1:2" x14ac:dyDescent="0.35">
      <c r="A5853" s="8" t="s">
        <v>5871</v>
      </c>
      <c r="B5853" s="8" t="s">
        <v>17675</v>
      </c>
    </row>
    <row r="5854" spans="1:2" x14ac:dyDescent="0.35">
      <c r="A5854" s="8" t="s">
        <v>5872</v>
      </c>
      <c r="B5854" s="8" t="s">
        <v>17675</v>
      </c>
    </row>
    <row r="5855" spans="1:2" x14ac:dyDescent="0.35">
      <c r="A5855" s="8" t="s">
        <v>5873</v>
      </c>
      <c r="B5855" s="8" t="s">
        <v>17675</v>
      </c>
    </row>
    <row r="5856" spans="1:2" x14ac:dyDescent="0.35">
      <c r="A5856" s="8" t="s">
        <v>5874</v>
      </c>
      <c r="B5856" s="8" t="s">
        <v>17675</v>
      </c>
    </row>
    <row r="5857" spans="1:2" x14ac:dyDescent="0.35">
      <c r="A5857" s="8" t="s">
        <v>5875</v>
      </c>
      <c r="B5857" s="8" t="s">
        <v>17675</v>
      </c>
    </row>
    <row r="5858" spans="1:2" x14ac:dyDescent="0.35">
      <c r="A5858" s="8" t="s">
        <v>5876</v>
      </c>
      <c r="B5858" s="8" t="s">
        <v>17675</v>
      </c>
    </row>
    <row r="5859" spans="1:2" x14ac:dyDescent="0.35">
      <c r="A5859" s="8" t="s">
        <v>5877</v>
      </c>
      <c r="B5859" s="8" t="s">
        <v>17675</v>
      </c>
    </row>
    <row r="5860" spans="1:2" x14ac:dyDescent="0.35">
      <c r="A5860" s="8" t="s">
        <v>5878</v>
      </c>
      <c r="B5860" s="8" t="s">
        <v>17675</v>
      </c>
    </row>
    <row r="5861" spans="1:2" x14ac:dyDescent="0.35">
      <c r="A5861" s="8" t="s">
        <v>5879</v>
      </c>
      <c r="B5861" s="8" t="s">
        <v>17675</v>
      </c>
    </row>
    <row r="5862" spans="1:2" x14ac:dyDescent="0.35">
      <c r="A5862" s="8" t="s">
        <v>5880</v>
      </c>
      <c r="B5862" s="8" t="s">
        <v>17676</v>
      </c>
    </row>
    <row r="5863" spans="1:2" x14ac:dyDescent="0.35">
      <c r="A5863" s="8" t="s">
        <v>5881</v>
      </c>
      <c r="B5863" s="8" t="s">
        <v>17676</v>
      </c>
    </row>
    <row r="5864" spans="1:2" x14ac:dyDescent="0.35">
      <c r="A5864" s="8" t="s">
        <v>5882</v>
      </c>
      <c r="B5864" s="8" t="s">
        <v>17676</v>
      </c>
    </row>
    <row r="5865" spans="1:2" x14ac:dyDescent="0.35">
      <c r="A5865" s="8" t="s">
        <v>5883</v>
      </c>
      <c r="B5865" s="8" t="s">
        <v>17676</v>
      </c>
    </row>
    <row r="5866" spans="1:2" x14ac:dyDescent="0.35">
      <c r="A5866" s="8" t="s">
        <v>5884</v>
      </c>
      <c r="B5866" s="8" t="s">
        <v>17676</v>
      </c>
    </row>
    <row r="5867" spans="1:2" x14ac:dyDescent="0.35">
      <c r="A5867" s="8" t="s">
        <v>5885</v>
      </c>
      <c r="B5867" s="8" t="s">
        <v>17676</v>
      </c>
    </row>
    <row r="5868" spans="1:2" x14ac:dyDescent="0.35">
      <c r="A5868" s="8" t="s">
        <v>5886</v>
      </c>
      <c r="B5868" s="8" t="s">
        <v>17676</v>
      </c>
    </row>
    <row r="5869" spans="1:2" x14ac:dyDescent="0.35">
      <c r="A5869" s="8" t="s">
        <v>5887</v>
      </c>
      <c r="B5869" s="8" t="s">
        <v>17676</v>
      </c>
    </row>
    <row r="5870" spans="1:2" x14ac:dyDescent="0.35">
      <c r="A5870" s="8" t="s">
        <v>5888</v>
      </c>
      <c r="B5870" s="8" t="s">
        <v>17676</v>
      </c>
    </row>
    <row r="5871" spans="1:2" x14ac:dyDescent="0.35">
      <c r="A5871" s="8" t="s">
        <v>5889</v>
      </c>
      <c r="B5871" s="8" t="s">
        <v>17676</v>
      </c>
    </row>
    <row r="5872" spans="1:2" x14ac:dyDescent="0.35">
      <c r="A5872" s="8" t="s">
        <v>5890</v>
      </c>
      <c r="B5872" s="8" t="s">
        <v>17676</v>
      </c>
    </row>
    <row r="5873" spans="1:2" x14ac:dyDescent="0.35">
      <c r="A5873" s="8" t="s">
        <v>5891</v>
      </c>
      <c r="B5873" s="8" t="s">
        <v>17676</v>
      </c>
    </row>
    <row r="5874" spans="1:2" x14ac:dyDescent="0.35">
      <c r="A5874" s="8" t="s">
        <v>5892</v>
      </c>
      <c r="B5874" s="8" t="s">
        <v>17676</v>
      </c>
    </row>
    <row r="5875" spans="1:2" x14ac:dyDescent="0.35">
      <c r="A5875" s="8" t="s">
        <v>5893</v>
      </c>
      <c r="B5875" s="8" t="s">
        <v>17676</v>
      </c>
    </row>
    <row r="5876" spans="1:2" x14ac:dyDescent="0.35">
      <c r="A5876" s="8" t="s">
        <v>5894</v>
      </c>
      <c r="B5876" s="8" t="s">
        <v>17676</v>
      </c>
    </row>
    <row r="5877" spans="1:2" x14ac:dyDescent="0.35">
      <c r="A5877" s="8" t="s">
        <v>5895</v>
      </c>
      <c r="B5877" s="8" t="s">
        <v>17676</v>
      </c>
    </row>
    <row r="5878" spans="1:2" x14ac:dyDescent="0.35">
      <c r="A5878" s="8" t="s">
        <v>5896</v>
      </c>
      <c r="B5878" s="8" t="s">
        <v>17676</v>
      </c>
    </row>
    <row r="5879" spans="1:2" x14ac:dyDescent="0.35">
      <c r="A5879" s="8" t="s">
        <v>5897</v>
      </c>
      <c r="B5879" s="8" t="s">
        <v>17676</v>
      </c>
    </row>
    <row r="5880" spans="1:2" x14ac:dyDescent="0.35">
      <c r="A5880" s="8" t="s">
        <v>5898</v>
      </c>
      <c r="B5880" s="8" t="s">
        <v>17676</v>
      </c>
    </row>
    <row r="5881" spans="1:2" x14ac:dyDescent="0.35">
      <c r="A5881" s="8" t="s">
        <v>5899</v>
      </c>
      <c r="B5881" s="8" t="s">
        <v>17676</v>
      </c>
    </row>
    <row r="5882" spans="1:2" x14ac:dyDescent="0.35">
      <c r="A5882" s="8" t="s">
        <v>5900</v>
      </c>
      <c r="B5882" s="8" t="s">
        <v>17676</v>
      </c>
    </row>
    <row r="5883" spans="1:2" x14ac:dyDescent="0.35">
      <c r="A5883" s="8" t="s">
        <v>5901</v>
      </c>
      <c r="B5883" s="8" t="s">
        <v>17676</v>
      </c>
    </row>
    <row r="5884" spans="1:2" x14ac:dyDescent="0.35">
      <c r="A5884" s="8" t="s">
        <v>5902</v>
      </c>
      <c r="B5884" s="8" t="s">
        <v>17676</v>
      </c>
    </row>
    <row r="5885" spans="1:2" x14ac:dyDescent="0.35">
      <c r="A5885" s="8" t="s">
        <v>5903</v>
      </c>
      <c r="B5885" s="8" t="s">
        <v>17676</v>
      </c>
    </row>
    <row r="5886" spans="1:2" x14ac:dyDescent="0.35">
      <c r="A5886" s="8" t="s">
        <v>5904</v>
      </c>
      <c r="B5886" s="8" t="s">
        <v>17676</v>
      </c>
    </row>
    <row r="5887" spans="1:2" x14ac:dyDescent="0.35">
      <c r="A5887" s="8" t="s">
        <v>5905</v>
      </c>
      <c r="B5887" s="8" t="s">
        <v>17676</v>
      </c>
    </row>
    <row r="5888" spans="1:2" x14ac:dyDescent="0.35">
      <c r="A5888" s="8" t="s">
        <v>5906</v>
      </c>
      <c r="B5888" s="8" t="s">
        <v>17676</v>
      </c>
    </row>
    <row r="5889" spans="1:2" x14ac:dyDescent="0.35">
      <c r="A5889" s="8" t="s">
        <v>5907</v>
      </c>
      <c r="B5889" s="8" t="s">
        <v>17676</v>
      </c>
    </row>
    <row r="5890" spans="1:2" x14ac:dyDescent="0.35">
      <c r="A5890" s="8" t="s">
        <v>5908</v>
      </c>
      <c r="B5890" s="8" t="s">
        <v>17676</v>
      </c>
    </row>
    <row r="5891" spans="1:2" x14ac:dyDescent="0.35">
      <c r="A5891" s="8" t="s">
        <v>5909</v>
      </c>
      <c r="B5891" s="8" t="s">
        <v>17676</v>
      </c>
    </row>
    <row r="5892" spans="1:2" x14ac:dyDescent="0.35">
      <c r="A5892" s="8" t="s">
        <v>5910</v>
      </c>
      <c r="B5892" s="8" t="s">
        <v>17676</v>
      </c>
    </row>
    <row r="5893" spans="1:2" x14ac:dyDescent="0.35">
      <c r="A5893" s="8" t="s">
        <v>5911</v>
      </c>
      <c r="B5893" s="8" t="s">
        <v>17677</v>
      </c>
    </row>
    <row r="5894" spans="1:2" x14ac:dyDescent="0.35">
      <c r="A5894" s="8" t="s">
        <v>5912</v>
      </c>
      <c r="B5894" s="8" t="s">
        <v>17677</v>
      </c>
    </row>
    <row r="5895" spans="1:2" x14ac:dyDescent="0.35">
      <c r="A5895" s="8" t="s">
        <v>5913</v>
      </c>
      <c r="B5895" s="8" t="s">
        <v>17677</v>
      </c>
    </row>
    <row r="5896" spans="1:2" x14ac:dyDescent="0.35">
      <c r="A5896" s="8" t="s">
        <v>5914</v>
      </c>
      <c r="B5896" s="8" t="s">
        <v>17677</v>
      </c>
    </row>
    <row r="5897" spans="1:2" x14ac:dyDescent="0.35">
      <c r="A5897" s="8" t="s">
        <v>5915</v>
      </c>
      <c r="B5897" s="8" t="s">
        <v>17677</v>
      </c>
    </row>
    <row r="5898" spans="1:2" x14ac:dyDescent="0.35">
      <c r="A5898" s="8" t="s">
        <v>5916</v>
      </c>
      <c r="B5898" s="8" t="s">
        <v>17677</v>
      </c>
    </row>
    <row r="5899" spans="1:2" x14ac:dyDescent="0.35">
      <c r="A5899" s="8" t="s">
        <v>5917</v>
      </c>
      <c r="B5899" s="8" t="s">
        <v>17677</v>
      </c>
    </row>
    <row r="5900" spans="1:2" x14ac:dyDescent="0.35">
      <c r="A5900" s="8" t="s">
        <v>5918</v>
      </c>
      <c r="B5900" s="8" t="s">
        <v>17677</v>
      </c>
    </row>
    <row r="5901" spans="1:2" x14ac:dyDescent="0.35">
      <c r="A5901" s="8" t="s">
        <v>5919</v>
      </c>
      <c r="B5901" s="8" t="s">
        <v>17677</v>
      </c>
    </row>
    <row r="5902" spans="1:2" x14ac:dyDescent="0.35">
      <c r="A5902" s="8" t="s">
        <v>5920</v>
      </c>
      <c r="B5902" s="8" t="s">
        <v>17677</v>
      </c>
    </row>
    <row r="5903" spans="1:2" x14ac:dyDescent="0.35">
      <c r="A5903" s="8" t="s">
        <v>5921</v>
      </c>
      <c r="B5903" s="8" t="s">
        <v>17677</v>
      </c>
    </row>
    <row r="5904" spans="1:2" x14ac:dyDescent="0.35">
      <c r="A5904" s="8" t="s">
        <v>5922</v>
      </c>
      <c r="B5904" s="8" t="s">
        <v>17677</v>
      </c>
    </row>
    <row r="5905" spans="1:2" x14ac:dyDescent="0.35">
      <c r="A5905" s="8" t="s">
        <v>5923</v>
      </c>
      <c r="B5905" s="8" t="s">
        <v>17677</v>
      </c>
    </row>
    <row r="5906" spans="1:2" x14ac:dyDescent="0.35">
      <c r="A5906" s="8" t="s">
        <v>5924</v>
      </c>
      <c r="B5906" s="8" t="s">
        <v>17677</v>
      </c>
    </row>
    <row r="5907" spans="1:2" x14ac:dyDescent="0.35">
      <c r="A5907" s="8" t="s">
        <v>5925</v>
      </c>
      <c r="B5907" s="8" t="s">
        <v>17677</v>
      </c>
    </row>
    <row r="5908" spans="1:2" x14ac:dyDescent="0.35">
      <c r="A5908" s="8" t="s">
        <v>5926</v>
      </c>
      <c r="B5908" s="8" t="s">
        <v>17677</v>
      </c>
    </row>
    <row r="5909" spans="1:2" x14ac:dyDescent="0.35">
      <c r="A5909" s="8" t="s">
        <v>5927</v>
      </c>
      <c r="B5909" s="8" t="s">
        <v>17677</v>
      </c>
    </row>
    <row r="5910" spans="1:2" x14ac:dyDescent="0.35">
      <c r="A5910" s="8" t="s">
        <v>5928</v>
      </c>
      <c r="B5910" s="8" t="s">
        <v>17677</v>
      </c>
    </row>
    <row r="5911" spans="1:2" x14ac:dyDescent="0.35">
      <c r="A5911" s="8" t="s">
        <v>5929</v>
      </c>
      <c r="B5911" s="8" t="s">
        <v>17677</v>
      </c>
    </row>
    <row r="5912" spans="1:2" x14ac:dyDescent="0.35">
      <c r="A5912" s="8" t="s">
        <v>5930</v>
      </c>
      <c r="B5912" s="8" t="s">
        <v>17677</v>
      </c>
    </row>
    <row r="5913" spans="1:2" x14ac:dyDescent="0.35">
      <c r="A5913" s="8" t="s">
        <v>5931</v>
      </c>
      <c r="B5913" s="8" t="s">
        <v>17677</v>
      </c>
    </row>
    <row r="5914" spans="1:2" x14ac:dyDescent="0.35">
      <c r="A5914" s="8" t="s">
        <v>5932</v>
      </c>
      <c r="B5914" s="8" t="s">
        <v>17677</v>
      </c>
    </row>
    <row r="5915" spans="1:2" x14ac:dyDescent="0.35">
      <c r="A5915" s="8" t="s">
        <v>5933</v>
      </c>
      <c r="B5915" s="8" t="s">
        <v>17677</v>
      </c>
    </row>
    <row r="5916" spans="1:2" x14ac:dyDescent="0.35">
      <c r="A5916" s="8" t="s">
        <v>5934</v>
      </c>
      <c r="B5916" s="8" t="s">
        <v>17677</v>
      </c>
    </row>
    <row r="5917" spans="1:2" x14ac:dyDescent="0.35">
      <c r="A5917" s="8" t="s">
        <v>5935</v>
      </c>
      <c r="B5917" s="8" t="s">
        <v>17677</v>
      </c>
    </row>
    <row r="5918" spans="1:2" x14ac:dyDescent="0.35">
      <c r="A5918" s="8" t="s">
        <v>5936</v>
      </c>
      <c r="B5918" s="8" t="s">
        <v>17677</v>
      </c>
    </row>
    <row r="5919" spans="1:2" x14ac:dyDescent="0.35">
      <c r="A5919" s="8" t="s">
        <v>5937</v>
      </c>
      <c r="B5919" s="8" t="s">
        <v>17677</v>
      </c>
    </row>
    <row r="5920" spans="1:2" x14ac:dyDescent="0.35">
      <c r="A5920" s="8" t="s">
        <v>5938</v>
      </c>
      <c r="B5920" s="8" t="s">
        <v>17677</v>
      </c>
    </row>
    <row r="5921" spans="1:2" x14ac:dyDescent="0.35">
      <c r="A5921" s="8" t="s">
        <v>5939</v>
      </c>
      <c r="B5921" s="8" t="s">
        <v>17678</v>
      </c>
    </row>
    <row r="5922" spans="1:2" x14ac:dyDescent="0.35">
      <c r="A5922" s="8" t="s">
        <v>5940</v>
      </c>
      <c r="B5922" s="8" t="s">
        <v>17678</v>
      </c>
    </row>
    <row r="5923" spans="1:2" x14ac:dyDescent="0.35">
      <c r="A5923" s="8" t="s">
        <v>5941</v>
      </c>
      <c r="B5923" s="8" t="s">
        <v>17678</v>
      </c>
    </row>
    <row r="5924" spans="1:2" x14ac:dyDescent="0.35">
      <c r="A5924" s="8" t="s">
        <v>5942</v>
      </c>
      <c r="B5924" s="8" t="s">
        <v>17678</v>
      </c>
    </row>
    <row r="5925" spans="1:2" x14ac:dyDescent="0.35">
      <c r="A5925" s="8" t="s">
        <v>5943</v>
      </c>
      <c r="B5925" s="8" t="s">
        <v>17678</v>
      </c>
    </row>
    <row r="5926" spans="1:2" x14ac:dyDescent="0.35">
      <c r="A5926" s="8" t="s">
        <v>5944</v>
      </c>
      <c r="B5926" s="8" t="s">
        <v>17678</v>
      </c>
    </row>
    <row r="5927" spans="1:2" x14ac:dyDescent="0.35">
      <c r="A5927" s="8" t="s">
        <v>5945</v>
      </c>
      <c r="B5927" s="8" t="s">
        <v>17678</v>
      </c>
    </row>
    <row r="5928" spans="1:2" x14ac:dyDescent="0.35">
      <c r="A5928" s="8" t="s">
        <v>5946</v>
      </c>
      <c r="B5928" s="8" t="s">
        <v>17678</v>
      </c>
    </row>
    <row r="5929" spans="1:2" x14ac:dyDescent="0.35">
      <c r="A5929" s="8" t="s">
        <v>5947</v>
      </c>
      <c r="B5929" s="8" t="s">
        <v>17678</v>
      </c>
    </row>
    <row r="5930" spans="1:2" x14ac:dyDescent="0.35">
      <c r="A5930" s="8" t="s">
        <v>5948</v>
      </c>
      <c r="B5930" s="8" t="s">
        <v>17678</v>
      </c>
    </row>
    <row r="5931" spans="1:2" x14ac:dyDescent="0.35">
      <c r="A5931" s="8" t="s">
        <v>5949</v>
      </c>
      <c r="B5931" s="8" t="s">
        <v>17678</v>
      </c>
    </row>
    <row r="5932" spans="1:2" x14ac:dyDescent="0.35">
      <c r="A5932" s="8" t="s">
        <v>5950</v>
      </c>
      <c r="B5932" s="8" t="s">
        <v>17678</v>
      </c>
    </row>
    <row r="5933" spans="1:2" x14ac:dyDescent="0.35">
      <c r="A5933" s="8" t="s">
        <v>5951</v>
      </c>
      <c r="B5933" s="8" t="s">
        <v>17678</v>
      </c>
    </row>
    <row r="5934" spans="1:2" x14ac:dyDescent="0.35">
      <c r="A5934" s="8" t="s">
        <v>5952</v>
      </c>
      <c r="B5934" s="8" t="s">
        <v>17678</v>
      </c>
    </row>
    <row r="5935" spans="1:2" x14ac:dyDescent="0.35">
      <c r="A5935" s="8" t="s">
        <v>5953</v>
      </c>
      <c r="B5935" s="8" t="s">
        <v>17678</v>
      </c>
    </row>
    <row r="5936" spans="1:2" x14ac:dyDescent="0.35">
      <c r="A5936" s="8" t="s">
        <v>5954</v>
      </c>
      <c r="B5936" s="8" t="s">
        <v>17678</v>
      </c>
    </row>
    <row r="5937" spans="1:2" x14ac:dyDescent="0.35">
      <c r="A5937" s="8" t="s">
        <v>5955</v>
      </c>
      <c r="B5937" s="8" t="s">
        <v>17678</v>
      </c>
    </row>
    <row r="5938" spans="1:2" x14ac:dyDescent="0.35">
      <c r="A5938" s="8" t="s">
        <v>5956</v>
      </c>
      <c r="B5938" s="8" t="s">
        <v>17678</v>
      </c>
    </row>
    <row r="5939" spans="1:2" x14ac:dyDescent="0.35">
      <c r="A5939" s="8" t="s">
        <v>5957</v>
      </c>
      <c r="B5939" s="8" t="s">
        <v>17678</v>
      </c>
    </row>
    <row r="5940" spans="1:2" x14ac:dyDescent="0.35">
      <c r="A5940" s="8" t="s">
        <v>5958</v>
      </c>
      <c r="B5940" s="8" t="s">
        <v>17678</v>
      </c>
    </row>
    <row r="5941" spans="1:2" x14ac:dyDescent="0.35">
      <c r="A5941" s="8" t="s">
        <v>5959</v>
      </c>
      <c r="B5941" s="8" t="s">
        <v>17678</v>
      </c>
    </row>
    <row r="5942" spans="1:2" x14ac:dyDescent="0.35">
      <c r="A5942" s="8" t="s">
        <v>5960</v>
      </c>
      <c r="B5942" s="8" t="s">
        <v>17678</v>
      </c>
    </row>
    <row r="5943" spans="1:2" x14ac:dyDescent="0.35">
      <c r="A5943" s="8" t="s">
        <v>5961</v>
      </c>
      <c r="B5943" s="8" t="s">
        <v>17678</v>
      </c>
    </row>
    <row r="5944" spans="1:2" x14ac:dyDescent="0.35">
      <c r="A5944" s="8" t="s">
        <v>5962</v>
      </c>
      <c r="B5944" s="8" t="s">
        <v>17678</v>
      </c>
    </row>
    <row r="5945" spans="1:2" x14ac:dyDescent="0.35">
      <c r="A5945" s="8" t="s">
        <v>5963</v>
      </c>
      <c r="B5945" s="8" t="s">
        <v>17678</v>
      </c>
    </row>
    <row r="5946" spans="1:2" x14ac:dyDescent="0.35">
      <c r="A5946" s="8" t="s">
        <v>5964</v>
      </c>
      <c r="B5946" s="8" t="s">
        <v>17678</v>
      </c>
    </row>
    <row r="5947" spans="1:2" x14ac:dyDescent="0.35">
      <c r="A5947" s="8" t="s">
        <v>5965</v>
      </c>
      <c r="B5947" s="8" t="s">
        <v>17678</v>
      </c>
    </row>
    <row r="5948" spans="1:2" x14ac:dyDescent="0.35">
      <c r="A5948" s="8" t="s">
        <v>5966</v>
      </c>
      <c r="B5948" s="8" t="s">
        <v>17678</v>
      </c>
    </row>
    <row r="5949" spans="1:2" x14ac:dyDescent="0.35">
      <c r="A5949" s="8" t="s">
        <v>5967</v>
      </c>
      <c r="B5949" s="8" t="s">
        <v>17678</v>
      </c>
    </row>
    <row r="5950" spans="1:2" x14ac:dyDescent="0.35">
      <c r="A5950" s="8" t="s">
        <v>5968</v>
      </c>
      <c r="B5950" s="8" t="s">
        <v>17678</v>
      </c>
    </row>
    <row r="5951" spans="1:2" x14ac:dyDescent="0.35">
      <c r="A5951" s="8" t="s">
        <v>5969</v>
      </c>
      <c r="B5951" s="8" t="s">
        <v>17678</v>
      </c>
    </row>
    <row r="5952" spans="1:2" x14ac:dyDescent="0.35">
      <c r="A5952" s="8" t="s">
        <v>5969</v>
      </c>
      <c r="B5952" s="8" t="s">
        <v>19548</v>
      </c>
    </row>
    <row r="5953" spans="1:2" x14ac:dyDescent="0.35">
      <c r="A5953" s="8" t="s">
        <v>5970</v>
      </c>
      <c r="B5953" s="8" t="s">
        <v>17679</v>
      </c>
    </row>
    <row r="5954" spans="1:2" x14ac:dyDescent="0.35">
      <c r="A5954" s="8" t="s">
        <v>5971</v>
      </c>
      <c r="B5954" s="8" t="s">
        <v>17679</v>
      </c>
    </row>
    <row r="5955" spans="1:2" x14ac:dyDescent="0.35">
      <c r="A5955" s="8" t="s">
        <v>5972</v>
      </c>
      <c r="B5955" s="8" t="s">
        <v>17679</v>
      </c>
    </row>
    <row r="5956" spans="1:2" x14ac:dyDescent="0.35">
      <c r="A5956" s="8" t="s">
        <v>5973</v>
      </c>
      <c r="B5956" s="8" t="s">
        <v>17679</v>
      </c>
    </row>
    <row r="5957" spans="1:2" x14ac:dyDescent="0.35">
      <c r="A5957" s="8" t="s">
        <v>5974</v>
      </c>
      <c r="B5957" s="8" t="s">
        <v>17679</v>
      </c>
    </row>
    <row r="5958" spans="1:2" x14ac:dyDescent="0.35">
      <c r="A5958" s="8" t="s">
        <v>5975</v>
      </c>
      <c r="B5958" s="8" t="s">
        <v>17679</v>
      </c>
    </row>
    <row r="5959" spans="1:2" x14ac:dyDescent="0.35">
      <c r="A5959" s="8" t="s">
        <v>5976</v>
      </c>
      <c r="B5959" s="8" t="s">
        <v>17679</v>
      </c>
    </row>
    <row r="5960" spans="1:2" x14ac:dyDescent="0.35">
      <c r="A5960" s="8" t="s">
        <v>5977</v>
      </c>
      <c r="B5960" s="8" t="s">
        <v>17679</v>
      </c>
    </row>
    <row r="5961" spans="1:2" x14ac:dyDescent="0.35">
      <c r="A5961" s="8" t="s">
        <v>5978</v>
      </c>
      <c r="B5961" s="8" t="s">
        <v>17679</v>
      </c>
    </row>
    <row r="5962" spans="1:2" x14ac:dyDescent="0.35">
      <c r="A5962" s="8" t="s">
        <v>5979</v>
      </c>
      <c r="B5962" s="8" t="s">
        <v>17679</v>
      </c>
    </row>
    <row r="5963" spans="1:2" x14ac:dyDescent="0.35">
      <c r="A5963" s="8" t="s">
        <v>5980</v>
      </c>
      <c r="B5963" s="8" t="s">
        <v>17679</v>
      </c>
    </row>
    <row r="5964" spans="1:2" x14ac:dyDescent="0.35">
      <c r="A5964" s="8" t="s">
        <v>5981</v>
      </c>
      <c r="B5964" s="8" t="s">
        <v>17679</v>
      </c>
    </row>
    <row r="5965" spans="1:2" x14ac:dyDescent="0.35">
      <c r="A5965" s="8" t="s">
        <v>5982</v>
      </c>
      <c r="B5965" s="8" t="s">
        <v>17679</v>
      </c>
    </row>
    <row r="5966" spans="1:2" x14ac:dyDescent="0.35">
      <c r="A5966" s="8" t="s">
        <v>5983</v>
      </c>
      <c r="B5966" s="8" t="s">
        <v>17679</v>
      </c>
    </row>
    <row r="5967" spans="1:2" x14ac:dyDescent="0.35">
      <c r="A5967" s="8" t="s">
        <v>5984</v>
      </c>
      <c r="B5967" s="8" t="s">
        <v>17679</v>
      </c>
    </row>
    <row r="5968" spans="1:2" x14ac:dyDescent="0.35">
      <c r="A5968" s="8" t="s">
        <v>5985</v>
      </c>
      <c r="B5968" s="8" t="s">
        <v>17679</v>
      </c>
    </row>
    <row r="5969" spans="1:2" x14ac:dyDescent="0.35">
      <c r="A5969" s="8" t="s">
        <v>5986</v>
      </c>
      <c r="B5969" s="8" t="s">
        <v>17679</v>
      </c>
    </row>
    <row r="5970" spans="1:2" x14ac:dyDescent="0.35">
      <c r="A5970" s="8" t="s">
        <v>5987</v>
      </c>
      <c r="B5970" s="8" t="s">
        <v>17679</v>
      </c>
    </row>
    <row r="5971" spans="1:2" x14ac:dyDescent="0.35">
      <c r="A5971" s="8" t="s">
        <v>5988</v>
      </c>
      <c r="B5971" s="8" t="s">
        <v>17679</v>
      </c>
    </row>
    <row r="5972" spans="1:2" x14ac:dyDescent="0.35">
      <c r="A5972" s="8" t="s">
        <v>5989</v>
      </c>
      <c r="B5972" s="8" t="s">
        <v>17679</v>
      </c>
    </row>
    <row r="5973" spans="1:2" x14ac:dyDescent="0.35">
      <c r="A5973" s="8" t="s">
        <v>5990</v>
      </c>
      <c r="B5973" s="8" t="s">
        <v>17679</v>
      </c>
    </row>
    <row r="5974" spans="1:2" x14ac:dyDescent="0.35">
      <c r="A5974" s="8" t="s">
        <v>5991</v>
      </c>
      <c r="B5974" s="8" t="s">
        <v>17679</v>
      </c>
    </row>
    <row r="5975" spans="1:2" x14ac:dyDescent="0.35">
      <c r="A5975" s="8" t="s">
        <v>5992</v>
      </c>
      <c r="B5975" s="8" t="s">
        <v>17679</v>
      </c>
    </row>
    <row r="5976" spans="1:2" x14ac:dyDescent="0.35">
      <c r="A5976" s="8" t="s">
        <v>5993</v>
      </c>
      <c r="B5976" s="8" t="s">
        <v>17679</v>
      </c>
    </row>
    <row r="5977" spans="1:2" x14ac:dyDescent="0.35">
      <c r="A5977" s="8" t="s">
        <v>5994</v>
      </c>
      <c r="B5977" s="8" t="s">
        <v>17679</v>
      </c>
    </row>
    <row r="5978" spans="1:2" x14ac:dyDescent="0.35">
      <c r="A5978" s="8" t="s">
        <v>5995</v>
      </c>
      <c r="B5978" s="8" t="s">
        <v>17679</v>
      </c>
    </row>
    <row r="5979" spans="1:2" x14ac:dyDescent="0.35">
      <c r="A5979" s="8" t="s">
        <v>5996</v>
      </c>
      <c r="B5979" s="8" t="s">
        <v>17679</v>
      </c>
    </row>
    <row r="5980" spans="1:2" x14ac:dyDescent="0.35">
      <c r="A5980" s="8" t="s">
        <v>5997</v>
      </c>
      <c r="B5980" s="8" t="s">
        <v>17679</v>
      </c>
    </row>
    <row r="5981" spans="1:2" x14ac:dyDescent="0.35">
      <c r="A5981" s="8" t="s">
        <v>5998</v>
      </c>
      <c r="B5981" s="8" t="s">
        <v>17679</v>
      </c>
    </row>
    <row r="5982" spans="1:2" x14ac:dyDescent="0.35">
      <c r="A5982" s="8" t="s">
        <v>5999</v>
      </c>
      <c r="B5982" s="8" t="s">
        <v>17679</v>
      </c>
    </row>
    <row r="5983" spans="1:2" x14ac:dyDescent="0.35">
      <c r="A5983" s="8" t="s">
        <v>6000</v>
      </c>
      <c r="B5983" s="8" t="s">
        <v>17680</v>
      </c>
    </row>
    <row r="5984" spans="1:2" x14ac:dyDescent="0.35">
      <c r="A5984" s="8" t="s">
        <v>6001</v>
      </c>
      <c r="B5984" s="8" t="s">
        <v>17680</v>
      </c>
    </row>
    <row r="5985" spans="1:2" x14ac:dyDescent="0.35">
      <c r="A5985" s="8" t="s">
        <v>6002</v>
      </c>
      <c r="B5985" s="8" t="s">
        <v>17680</v>
      </c>
    </row>
    <row r="5986" spans="1:2" x14ac:dyDescent="0.35">
      <c r="A5986" s="8" t="s">
        <v>6003</v>
      </c>
      <c r="B5986" s="8" t="s">
        <v>17680</v>
      </c>
    </row>
    <row r="5987" spans="1:2" x14ac:dyDescent="0.35">
      <c r="A5987" s="8" t="s">
        <v>6004</v>
      </c>
      <c r="B5987" s="8" t="s">
        <v>17680</v>
      </c>
    </row>
    <row r="5988" spans="1:2" x14ac:dyDescent="0.35">
      <c r="A5988" s="8" t="s">
        <v>6005</v>
      </c>
      <c r="B5988" s="8" t="s">
        <v>17680</v>
      </c>
    </row>
    <row r="5989" spans="1:2" x14ac:dyDescent="0.35">
      <c r="A5989" s="8" t="s">
        <v>6006</v>
      </c>
      <c r="B5989" s="8" t="s">
        <v>17680</v>
      </c>
    </row>
    <row r="5990" spans="1:2" x14ac:dyDescent="0.35">
      <c r="A5990" s="8" t="s">
        <v>6007</v>
      </c>
      <c r="B5990" s="8" t="s">
        <v>17680</v>
      </c>
    </row>
    <row r="5991" spans="1:2" x14ac:dyDescent="0.35">
      <c r="A5991" s="8" t="s">
        <v>6008</v>
      </c>
      <c r="B5991" s="8" t="s">
        <v>17680</v>
      </c>
    </row>
    <row r="5992" spans="1:2" x14ac:dyDescent="0.35">
      <c r="A5992" s="8" t="s">
        <v>6009</v>
      </c>
      <c r="B5992" s="8" t="s">
        <v>17680</v>
      </c>
    </row>
    <row r="5993" spans="1:2" x14ac:dyDescent="0.35">
      <c r="A5993" s="8" t="s">
        <v>6010</v>
      </c>
      <c r="B5993" s="8" t="s">
        <v>17680</v>
      </c>
    </row>
    <row r="5994" spans="1:2" x14ac:dyDescent="0.35">
      <c r="A5994" s="8" t="s">
        <v>6011</v>
      </c>
      <c r="B5994" s="8" t="s">
        <v>17680</v>
      </c>
    </row>
    <row r="5995" spans="1:2" x14ac:dyDescent="0.35">
      <c r="A5995" s="8" t="s">
        <v>6012</v>
      </c>
      <c r="B5995" s="8" t="s">
        <v>17680</v>
      </c>
    </row>
    <row r="5996" spans="1:2" x14ac:dyDescent="0.35">
      <c r="A5996" s="8" t="s">
        <v>6013</v>
      </c>
      <c r="B5996" s="8" t="s">
        <v>17680</v>
      </c>
    </row>
    <row r="5997" spans="1:2" x14ac:dyDescent="0.35">
      <c r="A5997" s="8" t="s">
        <v>6014</v>
      </c>
      <c r="B5997" s="8" t="s">
        <v>17680</v>
      </c>
    </row>
    <row r="5998" spans="1:2" x14ac:dyDescent="0.35">
      <c r="A5998" s="8" t="s">
        <v>6015</v>
      </c>
      <c r="B5998" s="8" t="s">
        <v>17680</v>
      </c>
    </row>
    <row r="5999" spans="1:2" x14ac:dyDescent="0.35">
      <c r="A5999" s="8" t="s">
        <v>6016</v>
      </c>
      <c r="B5999" s="8" t="s">
        <v>17680</v>
      </c>
    </row>
    <row r="6000" spans="1:2" x14ac:dyDescent="0.35">
      <c r="A6000" s="8" t="s">
        <v>6017</v>
      </c>
      <c r="B6000" s="8" t="s">
        <v>17680</v>
      </c>
    </row>
    <row r="6001" spans="1:2" x14ac:dyDescent="0.35">
      <c r="A6001" s="8" t="s">
        <v>6018</v>
      </c>
      <c r="B6001" s="8" t="s">
        <v>17680</v>
      </c>
    </row>
    <row r="6002" spans="1:2" x14ac:dyDescent="0.35">
      <c r="A6002" s="8" t="s">
        <v>6019</v>
      </c>
      <c r="B6002" s="8" t="s">
        <v>17680</v>
      </c>
    </row>
    <row r="6003" spans="1:2" x14ac:dyDescent="0.35">
      <c r="A6003" s="8" t="s">
        <v>6020</v>
      </c>
      <c r="B6003" s="8" t="s">
        <v>17680</v>
      </c>
    </row>
    <row r="6004" spans="1:2" x14ac:dyDescent="0.35">
      <c r="A6004" s="8" t="s">
        <v>6021</v>
      </c>
      <c r="B6004" s="8" t="s">
        <v>17680</v>
      </c>
    </row>
    <row r="6005" spans="1:2" x14ac:dyDescent="0.35">
      <c r="A6005" s="8" t="s">
        <v>6022</v>
      </c>
      <c r="B6005" s="8" t="s">
        <v>17680</v>
      </c>
    </row>
    <row r="6006" spans="1:2" x14ac:dyDescent="0.35">
      <c r="A6006" s="8" t="s">
        <v>6023</v>
      </c>
      <c r="B6006" s="8" t="s">
        <v>17680</v>
      </c>
    </row>
    <row r="6007" spans="1:2" x14ac:dyDescent="0.35">
      <c r="A6007" s="8" t="s">
        <v>6024</v>
      </c>
      <c r="B6007" s="8" t="s">
        <v>17680</v>
      </c>
    </row>
    <row r="6008" spans="1:2" x14ac:dyDescent="0.35">
      <c r="A6008" s="8" t="s">
        <v>6025</v>
      </c>
      <c r="B6008" s="8" t="s">
        <v>17680</v>
      </c>
    </row>
    <row r="6009" spans="1:2" x14ac:dyDescent="0.35">
      <c r="A6009" s="8" t="s">
        <v>6026</v>
      </c>
      <c r="B6009" s="8" t="s">
        <v>17680</v>
      </c>
    </row>
    <row r="6010" spans="1:2" x14ac:dyDescent="0.35">
      <c r="A6010" s="8" t="s">
        <v>6027</v>
      </c>
      <c r="B6010" s="8" t="s">
        <v>17680</v>
      </c>
    </row>
    <row r="6011" spans="1:2" x14ac:dyDescent="0.35">
      <c r="A6011" s="8" t="s">
        <v>6028</v>
      </c>
      <c r="B6011" s="8" t="s">
        <v>17680</v>
      </c>
    </row>
    <row r="6012" spans="1:2" x14ac:dyDescent="0.35">
      <c r="A6012" s="8" t="s">
        <v>6029</v>
      </c>
      <c r="B6012" s="8" t="s">
        <v>17680</v>
      </c>
    </row>
    <row r="6013" spans="1:2" x14ac:dyDescent="0.35">
      <c r="A6013" s="8" t="s">
        <v>6030</v>
      </c>
      <c r="B6013" s="8" t="s">
        <v>17680</v>
      </c>
    </row>
    <row r="6014" spans="1:2" x14ac:dyDescent="0.35">
      <c r="A6014" s="8" t="s">
        <v>6031</v>
      </c>
      <c r="B6014" s="8" t="s">
        <v>17681</v>
      </c>
    </row>
    <row r="6015" spans="1:2" x14ac:dyDescent="0.35">
      <c r="A6015" s="8" t="s">
        <v>6032</v>
      </c>
      <c r="B6015" s="8" t="s">
        <v>17681</v>
      </c>
    </row>
    <row r="6016" spans="1:2" x14ac:dyDescent="0.35">
      <c r="A6016" s="8" t="s">
        <v>6033</v>
      </c>
      <c r="B6016" s="8" t="s">
        <v>17681</v>
      </c>
    </row>
    <row r="6017" spans="1:2" x14ac:dyDescent="0.35">
      <c r="A6017" s="8" t="s">
        <v>6034</v>
      </c>
      <c r="B6017" s="8" t="s">
        <v>17681</v>
      </c>
    </row>
    <row r="6018" spans="1:2" x14ac:dyDescent="0.35">
      <c r="A6018" s="8" t="s">
        <v>6035</v>
      </c>
      <c r="B6018" s="8" t="s">
        <v>17681</v>
      </c>
    </row>
    <row r="6019" spans="1:2" x14ac:dyDescent="0.35">
      <c r="A6019" s="8" t="s">
        <v>6036</v>
      </c>
      <c r="B6019" s="8" t="s">
        <v>17681</v>
      </c>
    </row>
    <row r="6020" spans="1:2" x14ac:dyDescent="0.35">
      <c r="A6020" s="8" t="s">
        <v>6037</v>
      </c>
      <c r="B6020" s="8" t="s">
        <v>17681</v>
      </c>
    </row>
    <row r="6021" spans="1:2" x14ac:dyDescent="0.35">
      <c r="A6021" s="8" t="s">
        <v>6038</v>
      </c>
      <c r="B6021" s="8" t="s">
        <v>17681</v>
      </c>
    </row>
    <row r="6022" spans="1:2" x14ac:dyDescent="0.35">
      <c r="A6022" s="8" t="s">
        <v>6039</v>
      </c>
      <c r="B6022" s="8" t="s">
        <v>17681</v>
      </c>
    </row>
    <row r="6023" spans="1:2" x14ac:dyDescent="0.35">
      <c r="A6023" s="8" t="s">
        <v>6040</v>
      </c>
      <c r="B6023" s="8" t="s">
        <v>17681</v>
      </c>
    </row>
    <row r="6024" spans="1:2" x14ac:dyDescent="0.35">
      <c r="A6024" s="8" t="s">
        <v>6041</v>
      </c>
      <c r="B6024" s="8" t="s">
        <v>17681</v>
      </c>
    </row>
    <row r="6025" spans="1:2" x14ac:dyDescent="0.35">
      <c r="A6025" s="8" t="s">
        <v>6042</v>
      </c>
      <c r="B6025" s="8" t="s">
        <v>17681</v>
      </c>
    </row>
    <row r="6026" spans="1:2" x14ac:dyDescent="0.35">
      <c r="A6026" s="8" t="s">
        <v>6043</v>
      </c>
      <c r="B6026" s="8" t="s">
        <v>17681</v>
      </c>
    </row>
    <row r="6027" spans="1:2" x14ac:dyDescent="0.35">
      <c r="A6027" s="8" t="s">
        <v>6044</v>
      </c>
      <c r="B6027" s="8" t="s">
        <v>17681</v>
      </c>
    </row>
    <row r="6028" spans="1:2" x14ac:dyDescent="0.35">
      <c r="A6028" s="8" t="s">
        <v>6045</v>
      </c>
      <c r="B6028" s="8" t="s">
        <v>17681</v>
      </c>
    </row>
    <row r="6029" spans="1:2" x14ac:dyDescent="0.35">
      <c r="A6029" s="8" t="s">
        <v>6046</v>
      </c>
      <c r="B6029" s="8" t="s">
        <v>17681</v>
      </c>
    </row>
    <row r="6030" spans="1:2" x14ac:dyDescent="0.35">
      <c r="A6030" s="8" t="s">
        <v>6047</v>
      </c>
      <c r="B6030" s="8" t="s">
        <v>17681</v>
      </c>
    </row>
    <row r="6031" spans="1:2" x14ac:dyDescent="0.35">
      <c r="A6031" s="8" t="s">
        <v>6048</v>
      </c>
      <c r="B6031" s="8" t="s">
        <v>17681</v>
      </c>
    </row>
    <row r="6032" spans="1:2" x14ac:dyDescent="0.35">
      <c r="A6032" s="8" t="s">
        <v>6049</v>
      </c>
      <c r="B6032" s="8" t="s">
        <v>17681</v>
      </c>
    </row>
    <row r="6033" spans="1:2" x14ac:dyDescent="0.35">
      <c r="A6033" s="8" t="s">
        <v>6050</v>
      </c>
      <c r="B6033" s="8" t="s">
        <v>17681</v>
      </c>
    </row>
    <row r="6034" spans="1:2" x14ac:dyDescent="0.35">
      <c r="A6034" s="8" t="s">
        <v>6051</v>
      </c>
      <c r="B6034" s="8" t="s">
        <v>17681</v>
      </c>
    </row>
    <row r="6035" spans="1:2" x14ac:dyDescent="0.35">
      <c r="A6035" s="8" t="s">
        <v>6052</v>
      </c>
      <c r="B6035" s="8" t="s">
        <v>17681</v>
      </c>
    </row>
    <row r="6036" spans="1:2" x14ac:dyDescent="0.35">
      <c r="A6036" s="8" t="s">
        <v>6053</v>
      </c>
      <c r="B6036" s="8" t="s">
        <v>17681</v>
      </c>
    </row>
    <row r="6037" spans="1:2" x14ac:dyDescent="0.35">
      <c r="A6037" s="8" t="s">
        <v>6054</v>
      </c>
      <c r="B6037" s="8" t="s">
        <v>17681</v>
      </c>
    </row>
    <row r="6038" spans="1:2" x14ac:dyDescent="0.35">
      <c r="A6038" s="8" t="s">
        <v>6055</v>
      </c>
      <c r="B6038" s="8" t="s">
        <v>17681</v>
      </c>
    </row>
    <row r="6039" spans="1:2" x14ac:dyDescent="0.35">
      <c r="A6039" s="8" t="s">
        <v>6056</v>
      </c>
      <c r="B6039" s="8" t="s">
        <v>17681</v>
      </c>
    </row>
    <row r="6040" spans="1:2" x14ac:dyDescent="0.35">
      <c r="A6040" s="8" t="s">
        <v>6057</v>
      </c>
      <c r="B6040" s="8" t="s">
        <v>17681</v>
      </c>
    </row>
    <row r="6041" spans="1:2" x14ac:dyDescent="0.35">
      <c r="A6041" s="8" t="s">
        <v>6058</v>
      </c>
      <c r="B6041" s="8" t="s">
        <v>17681</v>
      </c>
    </row>
    <row r="6042" spans="1:2" x14ac:dyDescent="0.35">
      <c r="A6042" s="8" t="s">
        <v>6059</v>
      </c>
      <c r="B6042" s="8" t="s">
        <v>17681</v>
      </c>
    </row>
    <row r="6043" spans="1:2" x14ac:dyDescent="0.35">
      <c r="A6043" s="8" t="s">
        <v>6060</v>
      </c>
      <c r="B6043" s="8" t="s">
        <v>17681</v>
      </c>
    </row>
    <row r="6044" spans="1:2" x14ac:dyDescent="0.35">
      <c r="A6044" s="8" t="s">
        <v>6061</v>
      </c>
      <c r="B6044" s="8" t="s">
        <v>17682</v>
      </c>
    </row>
    <row r="6045" spans="1:2" x14ac:dyDescent="0.35">
      <c r="A6045" s="8" t="s">
        <v>6062</v>
      </c>
      <c r="B6045" s="8" t="s">
        <v>17682</v>
      </c>
    </row>
    <row r="6046" spans="1:2" x14ac:dyDescent="0.35">
      <c r="A6046" s="8" t="s">
        <v>6063</v>
      </c>
      <c r="B6046" s="8" t="s">
        <v>17682</v>
      </c>
    </row>
    <row r="6047" spans="1:2" x14ac:dyDescent="0.35">
      <c r="A6047" s="8" t="s">
        <v>6064</v>
      </c>
      <c r="B6047" s="8" t="s">
        <v>17682</v>
      </c>
    </row>
    <row r="6048" spans="1:2" x14ac:dyDescent="0.35">
      <c r="A6048" s="8" t="s">
        <v>6065</v>
      </c>
      <c r="B6048" s="8" t="s">
        <v>17682</v>
      </c>
    </row>
    <row r="6049" spans="1:2" x14ac:dyDescent="0.35">
      <c r="A6049" s="8" t="s">
        <v>6066</v>
      </c>
      <c r="B6049" s="8" t="s">
        <v>17682</v>
      </c>
    </row>
    <row r="6050" spans="1:2" x14ac:dyDescent="0.35">
      <c r="A6050" s="8" t="s">
        <v>6067</v>
      </c>
      <c r="B6050" s="8" t="s">
        <v>17682</v>
      </c>
    </row>
    <row r="6051" spans="1:2" x14ac:dyDescent="0.35">
      <c r="A6051" s="8" t="s">
        <v>6068</v>
      </c>
      <c r="B6051" s="8" t="s">
        <v>17682</v>
      </c>
    </row>
    <row r="6052" spans="1:2" x14ac:dyDescent="0.35">
      <c r="A6052" s="8" t="s">
        <v>6069</v>
      </c>
      <c r="B6052" s="8" t="s">
        <v>17682</v>
      </c>
    </row>
    <row r="6053" spans="1:2" x14ac:dyDescent="0.35">
      <c r="A6053" s="8" t="s">
        <v>6070</v>
      </c>
      <c r="B6053" s="8" t="s">
        <v>17682</v>
      </c>
    </row>
    <row r="6054" spans="1:2" x14ac:dyDescent="0.35">
      <c r="A6054" s="8" t="s">
        <v>6071</v>
      </c>
      <c r="B6054" s="8" t="s">
        <v>17682</v>
      </c>
    </row>
    <row r="6055" spans="1:2" x14ac:dyDescent="0.35">
      <c r="A6055" s="8" t="s">
        <v>6072</v>
      </c>
      <c r="B6055" s="8" t="s">
        <v>17682</v>
      </c>
    </row>
    <row r="6056" spans="1:2" x14ac:dyDescent="0.35">
      <c r="A6056" s="8" t="s">
        <v>6073</v>
      </c>
      <c r="B6056" s="8" t="s">
        <v>17682</v>
      </c>
    </row>
    <row r="6057" spans="1:2" x14ac:dyDescent="0.35">
      <c r="A6057" s="8" t="s">
        <v>6074</v>
      </c>
      <c r="B6057" s="8" t="s">
        <v>17682</v>
      </c>
    </row>
    <row r="6058" spans="1:2" x14ac:dyDescent="0.35">
      <c r="A6058" s="8" t="s">
        <v>6075</v>
      </c>
      <c r="B6058" s="8" t="s">
        <v>17682</v>
      </c>
    </row>
    <row r="6059" spans="1:2" x14ac:dyDescent="0.35">
      <c r="A6059" s="8" t="s">
        <v>6076</v>
      </c>
      <c r="B6059" s="8" t="s">
        <v>17682</v>
      </c>
    </row>
    <row r="6060" spans="1:2" x14ac:dyDescent="0.35">
      <c r="A6060" s="8" t="s">
        <v>6077</v>
      </c>
      <c r="B6060" s="8" t="s">
        <v>17682</v>
      </c>
    </row>
    <row r="6061" spans="1:2" x14ac:dyDescent="0.35">
      <c r="A6061" s="8" t="s">
        <v>6078</v>
      </c>
      <c r="B6061" s="8" t="s">
        <v>17682</v>
      </c>
    </row>
    <row r="6062" spans="1:2" x14ac:dyDescent="0.35">
      <c r="A6062" s="8" t="s">
        <v>6079</v>
      </c>
      <c r="B6062" s="8" t="s">
        <v>17682</v>
      </c>
    </row>
    <row r="6063" spans="1:2" x14ac:dyDescent="0.35">
      <c r="A6063" s="8" t="s">
        <v>6080</v>
      </c>
      <c r="B6063" s="8" t="s">
        <v>17682</v>
      </c>
    </row>
    <row r="6064" spans="1:2" x14ac:dyDescent="0.35">
      <c r="A6064" s="8" t="s">
        <v>6081</v>
      </c>
      <c r="B6064" s="8" t="s">
        <v>17682</v>
      </c>
    </row>
    <row r="6065" spans="1:2" x14ac:dyDescent="0.35">
      <c r="A6065" s="8" t="s">
        <v>6082</v>
      </c>
      <c r="B6065" s="8" t="s">
        <v>17682</v>
      </c>
    </row>
    <row r="6066" spans="1:2" x14ac:dyDescent="0.35">
      <c r="A6066" s="8" t="s">
        <v>6083</v>
      </c>
      <c r="B6066" s="8" t="s">
        <v>17682</v>
      </c>
    </row>
    <row r="6067" spans="1:2" x14ac:dyDescent="0.35">
      <c r="A6067" s="8" t="s">
        <v>6084</v>
      </c>
      <c r="B6067" s="8" t="s">
        <v>17682</v>
      </c>
    </row>
    <row r="6068" spans="1:2" x14ac:dyDescent="0.35">
      <c r="A6068" s="8" t="s">
        <v>6085</v>
      </c>
      <c r="B6068" s="8" t="s">
        <v>17682</v>
      </c>
    </row>
    <row r="6069" spans="1:2" x14ac:dyDescent="0.35">
      <c r="A6069" s="8" t="s">
        <v>6086</v>
      </c>
      <c r="B6069" s="8" t="s">
        <v>17682</v>
      </c>
    </row>
    <row r="6070" spans="1:2" x14ac:dyDescent="0.35">
      <c r="A6070" s="8" t="s">
        <v>6087</v>
      </c>
      <c r="B6070" s="8" t="s">
        <v>17682</v>
      </c>
    </row>
    <row r="6071" spans="1:2" x14ac:dyDescent="0.35">
      <c r="A6071" s="8" t="s">
        <v>6088</v>
      </c>
      <c r="B6071" s="8" t="s">
        <v>17682</v>
      </c>
    </row>
    <row r="6072" spans="1:2" x14ac:dyDescent="0.35">
      <c r="A6072" s="8" t="s">
        <v>6089</v>
      </c>
      <c r="B6072" s="8" t="s">
        <v>17682</v>
      </c>
    </row>
    <row r="6073" spans="1:2" x14ac:dyDescent="0.35">
      <c r="A6073" s="8" t="s">
        <v>6090</v>
      </c>
      <c r="B6073" s="8" t="s">
        <v>17682</v>
      </c>
    </row>
    <row r="6074" spans="1:2" x14ac:dyDescent="0.35">
      <c r="A6074" s="8" t="s">
        <v>6091</v>
      </c>
      <c r="B6074" s="8" t="s">
        <v>17682</v>
      </c>
    </row>
    <row r="6075" spans="1:2" x14ac:dyDescent="0.35">
      <c r="A6075" s="8" t="s">
        <v>6092</v>
      </c>
      <c r="B6075" s="8" t="s">
        <v>17683</v>
      </c>
    </row>
    <row r="6076" spans="1:2" x14ac:dyDescent="0.35">
      <c r="A6076" s="8" t="s">
        <v>6093</v>
      </c>
      <c r="B6076" s="8" t="s">
        <v>17683</v>
      </c>
    </row>
    <row r="6077" spans="1:2" x14ac:dyDescent="0.35">
      <c r="A6077" s="8" t="s">
        <v>6094</v>
      </c>
      <c r="B6077" s="8" t="s">
        <v>17683</v>
      </c>
    </row>
    <row r="6078" spans="1:2" x14ac:dyDescent="0.35">
      <c r="A6078" s="8" t="s">
        <v>6095</v>
      </c>
      <c r="B6078" s="8" t="s">
        <v>17683</v>
      </c>
    </row>
    <row r="6079" spans="1:2" x14ac:dyDescent="0.35">
      <c r="A6079" s="8" t="s">
        <v>6096</v>
      </c>
      <c r="B6079" s="8" t="s">
        <v>17683</v>
      </c>
    </row>
    <row r="6080" spans="1:2" x14ac:dyDescent="0.35">
      <c r="A6080" s="8" t="s">
        <v>6097</v>
      </c>
      <c r="B6080" s="8" t="s">
        <v>17683</v>
      </c>
    </row>
    <row r="6081" spans="1:2" x14ac:dyDescent="0.35">
      <c r="A6081" s="8" t="s">
        <v>6098</v>
      </c>
      <c r="B6081" s="8" t="s">
        <v>17683</v>
      </c>
    </row>
    <row r="6082" spans="1:2" x14ac:dyDescent="0.35">
      <c r="A6082" s="8" t="s">
        <v>6099</v>
      </c>
      <c r="B6082" s="8" t="s">
        <v>17683</v>
      </c>
    </row>
    <row r="6083" spans="1:2" x14ac:dyDescent="0.35">
      <c r="A6083" s="8" t="s">
        <v>6100</v>
      </c>
      <c r="B6083" s="8" t="s">
        <v>17683</v>
      </c>
    </row>
    <row r="6084" spans="1:2" x14ac:dyDescent="0.35">
      <c r="A6084" s="8" t="s">
        <v>6101</v>
      </c>
      <c r="B6084" s="8" t="s">
        <v>17683</v>
      </c>
    </row>
    <row r="6085" spans="1:2" x14ac:dyDescent="0.35">
      <c r="A6085" s="8" t="s">
        <v>6102</v>
      </c>
      <c r="B6085" s="8" t="s">
        <v>17683</v>
      </c>
    </row>
    <row r="6086" spans="1:2" x14ac:dyDescent="0.35">
      <c r="A6086" s="8" t="s">
        <v>6103</v>
      </c>
      <c r="B6086" s="8" t="s">
        <v>17683</v>
      </c>
    </row>
    <row r="6087" spans="1:2" x14ac:dyDescent="0.35">
      <c r="A6087" s="8" t="s">
        <v>6104</v>
      </c>
      <c r="B6087" s="8" t="s">
        <v>17683</v>
      </c>
    </row>
    <row r="6088" spans="1:2" x14ac:dyDescent="0.35">
      <c r="A6088" s="8" t="s">
        <v>6105</v>
      </c>
      <c r="B6088" s="8" t="s">
        <v>17683</v>
      </c>
    </row>
    <row r="6089" spans="1:2" x14ac:dyDescent="0.35">
      <c r="A6089" s="8" t="s">
        <v>6106</v>
      </c>
      <c r="B6089" s="8" t="s">
        <v>17683</v>
      </c>
    </row>
    <row r="6090" spans="1:2" x14ac:dyDescent="0.35">
      <c r="A6090" s="8" t="s">
        <v>6107</v>
      </c>
      <c r="B6090" s="8" t="s">
        <v>17683</v>
      </c>
    </row>
    <row r="6091" spans="1:2" x14ac:dyDescent="0.35">
      <c r="A6091" s="8" t="s">
        <v>6108</v>
      </c>
      <c r="B6091" s="8" t="s">
        <v>17683</v>
      </c>
    </row>
    <row r="6092" spans="1:2" x14ac:dyDescent="0.35">
      <c r="A6092" s="8" t="s">
        <v>6109</v>
      </c>
      <c r="B6092" s="8" t="s">
        <v>17683</v>
      </c>
    </row>
    <row r="6093" spans="1:2" x14ac:dyDescent="0.35">
      <c r="A6093" s="8" t="s">
        <v>6110</v>
      </c>
      <c r="B6093" s="8" t="s">
        <v>17683</v>
      </c>
    </row>
    <row r="6094" spans="1:2" x14ac:dyDescent="0.35">
      <c r="A6094" s="8" t="s">
        <v>6111</v>
      </c>
      <c r="B6094" s="8" t="s">
        <v>17683</v>
      </c>
    </row>
    <row r="6095" spans="1:2" x14ac:dyDescent="0.35">
      <c r="A6095" s="8" t="s">
        <v>6112</v>
      </c>
      <c r="B6095" s="8" t="s">
        <v>17683</v>
      </c>
    </row>
    <row r="6096" spans="1:2" x14ac:dyDescent="0.35">
      <c r="A6096" s="8" t="s">
        <v>6113</v>
      </c>
      <c r="B6096" s="8" t="s">
        <v>17683</v>
      </c>
    </row>
    <row r="6097" spans="1:2" x14ac:dyDescent="0.35">
      <c r="A6097" s="8" t="s">
        <v>6114</v>
      </c>
      <c r="B6097" s="8" t="s">
        <v>17683</v>
      </c>
    </row>
    <row r="6098" spans="1:2" x14ac:dyDescent="0.35">
      <c r="A6098" s="8" t="s">
        <v>6115</v>
      </c>
      <c r="B6098" s="8" t="s">
        <v>17683</v>
      </c>
    </row>
    <row r="6099" spans="1:2" x14ac:dyDescent="0.35">
      <c r="A6099" s="8" t="s">
        <v>6116</v>
      </c>
      <c r="B6099" s="8" t="s">
        <v>17683</v>
      </c>
    </row>
    <row r="6100" spans="1:2" x14ac:dyDescent="0.35">
      <c r="A6100" s="8" t="s">
        <v>6117</v>
      </c>
      <c r="B6100" s="8" t="s">
        <v>17683</v>
      </c>
    </row>
    <row r="6101" spans="1:2" x14ac:dyDescent="0.35">
      <c r="A6101" s="8" t="s">
        <v>6118</v>
      </c>
      <c r="B6101" s="8" t="s">
        <v>17683</v>
      </c>
    </row>
    <row r="6102" spans="1:2" x14ac:dyDescent="0.35">
      <c r="A6102" s="8" t="s">
        <v>6119</v>
      </c>
      <c r="B6102" s="8" t="s">
        <v>17683</v>
      </c>
    </row>
    <row r="6103" spans="1:2" x14ac:dyDescent="0.35">
      <c r="A6103" s="8" t="s">
        <v>6120</v>
      </c>
      <c r="B6103" s="8" t="s">
        <v>17683</v>
      </c>
    </row>
    <row r="6104" spans="1:2" x14ac:dyDescent="0.35">
      <c r="A6104" s="8" t="s">
        <v>6121</v>
      </c>
      <c r="B6104" s="8" t="s">
        <v>17683</v>
      </c>
    </row>
    <row r="6105" spans="1:2" x14ac:dyDescent="0.35">
      <c r="A6105" s="8" t="s">
        <v>6122</v>
      </c>
      <c r="B6105" s="8" t="s">
        <v>17683</v>
      </c>
    </row>
    <row r="6106" spans="1:2" x14ac:dyDescent="0.35">
      <c r="A6106" s="8" t="s">
        <v>6123</v>
      </c>
      <c r="B6106" s="8" t="s">
        <v>17684</v>
      </c>
    </row>
    <row r="6107" spans="1:2" x14ac:dyDescent="0.35">
      <c r="A6107" s="8" t="s">
        <v>6124</v>
      </c>
      <c r="B6107" s="8" t="s">
        <v>17684</v>
      </c>
    </row>
    <row r="6108" spans="1:2" x14ac:dyDescent="0.35">
      <c r="A6108" s="8" t="s">
        <v>6125</v>
      </c>
      <c r="B6108" s="8" t="s">
        <v>17684</v>
      </c>
    </row>
    <row r="6109" spans="1:2" x14ac:dyDescent="0.35">
      <c r="A6109" s="8" t="s">
        <v>6126</v>
      </c>
      <c r="B6109" s="8" t="s">
        <v>17684</v>
      </c>
    </row>
    <row r="6110" spans="1:2" x14ac:dyDescent="0.35">
      <c r="A6110" s="8" t="s">
        <v>6127</v>
      </c>
      <c r="B6110" s="8" t="s">
        <v>17684</v>
      </c>
    </row>
    <row r="6111" spans="1:2" x14ac:dyDescent="0.35">
      <c r="A6111" s="8" t="s">
        <v>6128</v>
      </c>
      <c r="B6111" s="8" t="s">
        <v>17684</v>
      </c>
    </row>
    <row r="6112" spans="1:2" x14ac:dyDescent="0.35">
      <c r="A6112" s="8" t="s">
        <v>6129</v>
      </c>
      <c r="B6112" s="8" t="s">
        <v>17684</v>
      </c>
    </row>
    <row r="6113" spans="1:2" x14ac:dyDescent="0.35">
      <c r="A6113" s="8" t="s">
        <v>6130</v>
      </c>
      <c r="B6113" s="8" t="s">
        <v>17684</v>
      </c>
    </row>
    <row r="6114" spans="1:2" x14ac:dyDescent="0.35">
      <c r="A6114" s="8" t="s">
        <v>6131</v>
      </c>
      <c r="B6114" s="8" t="s">
        <v>17684</v>
      </c>
    </row>
    <row r="6115" spans="1:2" x14ac:dyDescent="0.35">
      <c r="A6115" s="8" t="s">
        <v>6132</v>
      </c>
      <c r="B6115" s="8" t="s">
        <v>17684</v>
      </c>
    </row>
    <row r="6116" spans="1:2" x14ac:dyDescent="0.35">
      <c r="A6116" s="8" t="s">
        <v>6133</v>
      </c>
      <c r="B6116" s="8" t="s">
        <v>17684</v>
      </c>
    </row>
    <row r="6117" spans="1:2" x14ac:dyDescent="0.35">
      <c r="A6117" s="8" t="s">
        <v>6134</v>
      </c>
      <c r="B6117" s="8" t="s">
        <v>17684</v>
      </c>
    </row>
    <row r="6118" spans="1:2" x14ac:dyDescent="0.35">
      <c r="A6118" s="8" t="s">
        <v>6135</v>
      </c>
      <c r="B6118" s="8" t="s">
        <v>17684</v>
      </c>
    </row>
    <row r="6119" spans="1:2" x14ac:dyDescent="0.35">
      <c r="A6119" s="8" t="s">
        <v>6136</v>
      </c>
      <c r="B6119" s="8" t="s">
        <v>17684</v>
      </c>
    </row>
    <row r="6120" spans="1:2" x14ac:dyDescent="0.35">
      <c r="A6120" s="8" t="s">
        <v>6137</v>
      </c>
      <c r="B6120" s="8" t="s">
        <v>17684</v>
      </c>
    </row>
    <row r="6121" spans="1:2" x14ac:dyDescent="0.35">
      <c r="A6121" s="8" t="s">
        <v>6138</v>
      </c>
      <c r="B6121" s="8" t="s">
        <v>17684</v>
      </c>
    </row>
    <row r="6122" spans="1:2" x14ac:dyDescent="0.35">
      <c r="A6122" s="8" t="s">
        <v>6139</v>
      </c>
      <c r="B6122" s="8" t="s">
        <v>17684</v>
      </c>
    </row>
    <row r="6123" spans="1:2" x14ac:dyDescent="0.35">
      <c r="A6123" s="8" t="s">
        <v>6140</v>
      </c>
      <c r="B6123" s="8" t="s">
        <v>17684</v>
      </c>
    </row>
    <row r="6124" spans="1:2" x14ac:dyDescent="0.35">
      <c r="A6124" s="8" t="s">
        <v>6141</v>
      </c>
      <c r="B6124" s="8" t="s">
        <v>17684</v>
      </c>
    </row>
    <row r="6125" spans="1:2" x14ac:dyDescent="0.35">
      <c r="A6125" s="8" t="s">
        <v>6142</v>
      </c>
      <c r="B6125" s="8" t="s">
        <v>17684</v>
      </c>
    </row>
    <row r="6126" spans="1:2" x14ac:dyDescent="0.35">
      <c r="A6126" s="8" t="s">
        <v>6143</v>
      </c>
      <c r="B6126" s="8" t="s">
        <v>17684</v>
      </c>
    </row>
    <row r="6127" spans="1:2" x14ac:dyDescent="0.35">
      <c r="A6127" s="8" t="s">
        <v>6144</v>
      </c>
      <c r="B6127" s="8" t="s">
        <v>17684</v>
      </c>
    </row>
    <row r="6128" spans="1:2" x14ac:dyDescent="0.35">
      <c r="A6128" s="8" t="s">
        <v>6145</v>
      </c>
      <c r="B6128" s="8" t="s">
        <v>17684</v>
      </c>
    </row>
    <row r="6129" spans="1:2" x14ac:dyDescent="0.35">
      <c r="A6129" s="8" t="s">
        <v>6146</v>
      </c>
      <c r="B6129" s="8" t="s">
        <v>17684</v>
      </c>
    </row>
    <row r="6130" spans="1:2" x14ac:dyDescent="0.35">
      <c r="A6130" s="8" t="s">
        <v>6147</v>
      </c>
      <c r="B6130" s="8" t="s">
        <v>17684</v>
      </c>
    </row>
    <row r="6131" spans="1:2" x14ac:dyDescent="0.35">
      <c r="A6131" s="8" t="s">
        <v>6148</v>
      </c>
      <c r="B6131" s="8" t="s">
        <v>17684</v>
      </c>
    </row>
    <row r="6132" spans="1:2" x14ac:dyDescent="0.35">
      <c r="A6132" s="8" t="s">
        <v>6149</v>
      </c>
      <c r="B6132" s="8" t="s">
        <v>17684</v>
      </c>
    </row>
    <row r="6133" spans="1:2" x14ac:dyDescent="0.35">
      <c r="A6133" s="8" t="s">
        <v>6150</v>
      </c>
      <c r="B6133" s="8" t="s">
        <v>17684</v>
      </c>
    </row>
    <row r="6134" spans="1:2" x14ac:dyDescent="0.35">
      <c r="A6134" s="8" t="s">
        <v>6151</v>
      </c>
      <c r="B6134" s="8" t="s">
        <v>17684</v>
      </c>
    </row>
    <row r="6135" spans="1:2" x14ac:dyDescent="0.35">
      <c r="A6135" s="8" t="s">
        <v>6152</v>
      </c>
      <c r="B6135" s="8" t="s">
        <v>17684</v>
      </c>
    </row>
    <row r="6136" spans="1:2" x14ac:dyDescent="0.35">
      <c r="A6136" s="8" t="s">
        <v>6153</v>
      </c>
      <c r="B6136" s="8" t="s">
        <v>17685</v>
      </c>
    </row>
    <row r="6137" spans="1:2" x14ac:dyDescent="0.35">
      <c r="A6137" s="8" t="s">
        <v>6154</v>
      </c>
      <c r="B6137" s="8" t="s">
        <v>17685</v>
      </c>
    </row>
    <row r="6138" spans="1:2" x14ac:dyDescent="0.35">
      <c r="A6138" s="8" t="s">
        <v>6155</v>
      </c>
      <c r="B6138" s="8" t="s">
        <v>17685</v>
      </c>
    </row>
    <row r="6139" spans="1:2" x14ac:dyDescent="0.35">
      <c r="A6139" s="8" t="s">
        <v>6156</v>
      </c>
      <c r="B6139" s="8" t="s">
        <v>17685</v>
      </c>
    </row>
    <row r="6140" spans="1:2" x14ac:dyDescent="0.35">
      <c r="A6140" s="8" t="s">
        <v>6157</v>
      </c>
      <c r="B6140" s="8" t="s">
        <v>17685</v>
      </c>
    </row>
    <row r="6141" spans="1:2" x14ac:dyDescent="0.35">
      <c r="A6141" s="8" t="s">
        <v>6158</v>
      </c>
      <c r="B6141" s="8" t="s">
        <v>17685</v>
      </c>
    </row>
    <row r="6142" spans="1:2" x14ac:dyDescent="0.35">
      <c r="A6142" s="8" t="s">
        <v>6159</v>
      </c>
      <c r="B6142" s="8" t="s">
        <v>17685</v>
      </c>
    </row>
    <row r="6143" spans="1:2" x14ac:dyDescent="0.35">
      <c r="A6143" s="8" t="s">
        <v>6160</v>
      </c>
      <c r="B6143" s="8" t="s">
        <v>17685</v>
      </c>
    </row>
    <row r="6144" spans="1:2" x14ac:dyDescent="0.35">
      <c r="A6144" s="8" t="s">
        <v>6161</v>
      </c>
      <c r="B6144" s="8" t="s">
        <v>17685</v>
      </c>
    </row>
    <row r="6145" spans="1:2" x14ac:dyDescent="0.35">
      <c r="A6145" s="8" t="s">
        <v>6162</v>
      </c>
      <c r="B6145" s="8" t="s">
        <v>17685</v>
      </c>
    </row>
    <row r="6146" spans="1:2" x14ac:dyDescent="0.35">
      <c r="A6146" s="8" t="s">
        <v>6163</v>
      </c>
      <c r="B6146" s="8" t="s">
        <v>17685</v>
      </c>
    </row>
    <row r="6147" spans="1:2" x14ac:dyDescent="0.35">
      <c r="A6147" s="8" t="s">
        <v>6164</v>
      </c>
      <c r="B6147" s="8" t="s">
        <v>17685</v>
      </c>
    </row>
    <row r="6148" spans="1:2" x14ac:dyDescent="0.35">
      <c r="A6148" s="8" t="s">
        <v>6165</v>
      </c>
      <c r="B6148" s="8" t="s">
        <v>17685</v>
      </c>
    </row>
    <row r="6149" spans="1:2" x14ac:dyDescent="0.35">
      <c r="A6149" s="8" t="s">
        <v>6166</v>
      </c>
      <c r="B6149" s="8" t="s">
        <v>17685</v>
      </c>
    </row>
    <row r="6150" spans="1:2" x14ac:dyDescent="0.35">
      <c r="A6150" s="8" t="s">
        <v>6167</v>
      </c>
      <c r="B6150" s="8" t="s">
        <v>17685</v>
      </c>
    </row>
    <row r="6151" spans="1:2" x14ac:dyDescent="0.35">
      <c r="A6151" s="8" t="s">
        <v>6168</v>
      </c>
      <c r="B6151" s="8" t="s">
        <v>17685</v>
      </c>
    </row>
    <row r="6152" spans="1:2" x14ac:dyDescent="0.35">
      <c r="A6152" s="8" t="s">
        <v>6169</v>
      </c>
      <c r="B6152" s="8" t="s">
        <v>17685</v>
      </c>
    </row>
    <row r="6153" spans="1:2" x14ac:dyDescent="0.35">
      <c r="A6153" s="8" t="s">
        <v>6170</v>
      </c>
      <c r="B6153" s="8" t="s">
        <v>17685</v>
      </c>
    </row>
    <row r="6154" spans="1:2" x14ac:dyDescent="0.35">
      <c r="A6154" s="8" t="s">
        <v>6171</v>
      </c>
      <c r="B6154" s="8" t="s">
        <v>17685</v>
      </c>
    </row>
    <row r="6155" spans="1:2" x14ac:dyDescent="0.35">
      <c r="A6155" s="8" t="s">
        <v>6172</v>
      </c>
      <c r="B6155" s="8" t="s">
        <v>17685</v>
      </c>
    </row>
    <row r="6156" spans="1:2" x14ac:dyDescent="0.35">
      <c r="A6156" s="8" t="s">
        <v>6173</v>
      </c>
      <c r="B6156" s="8" t="s">
        <v>17685</v>
      </c>
    </row>
    <row r="6157" spans="1:2" x14ac:dyDescent="0.35">
      <c r="A6157" s="8" t="s">
        <v>6174</v>
      </c>
      <c r="B6157" s="8" t="s">
        <v>17685</v>
      </c>
    </row>
    <row r="6158" spans="1:2" x14ac:dyDescent="0.35">
      <c r="A6158" s="8" t="s">
        <v>6175</v>
      </c>
      <c r="B6158" s="8" t="s">
        <v>17685</v>
      </c>
    </row>
    <row r="6159" spans="1:2" x14ac:dyDescent="0.35">
      <c r="A6159" s="8" t="s">
        <v>6176</v>
      </c>
      <c r="B6159" s="8" t="s">
        <v>17685</v>
      </c>
    </row>
    <row r="6160" spans="1:2" x14ac:dyDescent="0.35">
      <c r="A6160" s="8" t="s">
        <v>6177</v>
      </c>
      <c r="B6160" s="8" t="s">
        <v>17685</v>
      </c>
    </row>
    <row r="6161" spans="1:2" x14ac:dyDescent="0.35">
      <c r="A6161" s="8" t="s">
        <v>6178</v>
      </c>
      <c r="B6161" s="8" t="s">
        <v>17685</v>
      </c>
    </row>
    <row r="6162" spans="1:2" x14ac:dyDescent="0.35">
      <c r="A6162" s="8" t="s">
        <v>6179</v>
      </c>
      <c r="B6162" s="8" t="s">
        <v>17685</v>
      </c>
    </row>
    <row r="6163" spans="1:2" x14ac:dyDescent="0.35">
      <c r="A6163" s="8" t="s">
        <v>6180</v>
      </c>
      <c r="B6163" s="8" t="s">
        <v>17685</v>
      </c>
    </row>
    <row r="6164" spans="1:2" x14ac:dyDescent="0.35">
      <c r="A6164" s="8" t="s">
        <v>6181</v>
      </c>
      <c r="B6164" s="8" t="s">
        <v>17685</v>
      </c>
    </row>
    <row r="6165" spans="1:2" x14ac:dyDescent="0.35">
      <c r="A6165" s="8" t="s">
        <v>6182</v>
      </c>
      <c r="B6165" s="8" t="s">
        <v>17685</v>
      </c>
    </row>
    <row r="6166" spans="1:2" x14ac:dyDescent="0.35">
      <c r="A6166" s="8" t="s">
        <v>6183</v>
      </c>
      <c r="B6166" s="8" t="s">
        <v>17685</v>
      </c>
    </row>
    <row r="6167" spans="1:2" x14ac:dyDescent="0.35">
      <c r="A6167" s="8" t="s">
        <v>6184</v>
      </c>
      <c r="B6167" s="8" t="s">
        <v>17686</v>
      </c>
    </row>
    <row r="6168" spans="1:2" x14ac:dyDescent="0.35">
      <c r="A6168" s="8" t="s">
        <v>6185</v>
      </c>
      <c r="B6168" s="8" t="s">
        <v>17686</v>
      </c>
    </row>
    <row r="6169" spans="1:2" x14ac:dyDescent="0.35">
      <c r="A6169" s="8" t="s">
        <v>6186</v>
      </c>
      <c r="B6169" s="8" t="s">
        <v>17686</v>
      </c>
    </row>
    <row r="6170" spans="1:2" x14ac:dyDescent="0.35">
      <c r="A6170" s="8" t="s">
        <v>6187</v>
      </c>
      <c r="B6170" s="8" t="s">
        <v>17686</v>
      </c>
    </row>
    <row r="6171" spans="1:2" x14ac:dyDescent="0.35">
      <c r="A6171" s="8" t="s">
        <v>6188</v>
      </c>
      <c r="B6171" s="8" t="s">
        <v>17686</v>
      </c>
    </row>
    <row r="6172" spans="1:2" x14ac:dyDescent="0.35">
      <c r="A6172" s="8" t="s">
        <v>6189</v>
      </c>
      <c r="B6172" s="8" t="s">
        <v>17686</v>
      </c>
    </row>
    <row r="6173" spans="1:2" x14ac:dyDescent="0.35">
      <c r="A6173" s="8" t="s">
        <v>6190</v>
      </c>
      <c r="B6173" s="8" t="s">
        <v>17686</v>
      </c>
    </row>
    <row r="6174" spans="1:2" x14ac:dyDescent="0.35">
      <c r="A6174" s="8" t="s">
        <v>6191</v>
      </c>
      <c r="B6174" s="8" t="s">
        <v>17686</v>
      </c>
    </row>
    <row r="6175" spans="1:2" x14ac:dyDescent="0.35">
      <c r="A6175" s="8" t="s">
        <v>6192</v>
      </c>
      <c r="B6175" s="8" t="s">
        <v>17686</v>
      </c>
    </row>
    <row r="6176" spans="1:2" x14ac:dyDescent="0.35">
      <c r="A6176" s="8" t="s">
        <v>6193</v>
      </c>
      <c r="B6176" s="8" t="s">
        <v>17686</v>
      </c>
    </row>
    <row r="6177" spans="1:2" x14ac:dyDescent="0.35">
      <c r="A6177" s="8" t="s">
        <v>6194</v>
      </c>
      <c r="B6177" s="8" t="s">
        <v>17686</v>
      </c>
    </row>
    <row r="6178" spans="1:2" x14ac:dyDescent="0.35">
      <c r="A6178" s="8" t="s">
        <v>6195</v>
      </c>
      <c r="B6178" s="8" t="s">
        <v>17686</v>
      </c>
    </row>
    <row r="6179" spans="1:2" x14ac:dyDescent="0.35">
      <c r="A6179" s="8" t="s">
        <v>6196</v>
      </c>
      <c r="B6179" s="8" t="s">
        <v>17686</v>
      </c>
    </row>
    <row r="6180" spans="1:2" x14ac:dyDescent="0.35">
      <c r="A6180" s="8" t="s">
        <v>6197</v>
      </c>
      <c r="B6180" s="8" t="s">
        <v>17686</v>
      </c>
    </row>
    <row r="6181" spans="1:2" x14ac:dyDescent="0.35">
      <c r="A6181" s="8" t="s">
        <v>6198</v>
      </c>
      <c r="B6181" s="8" t="s">
        <v>17686</v>
      </c>
    </row>
    <row r="6182" spans="1:2" x14ac:dyDescent="0.35">
      <c r="A6182" s="8" t="s">
        <v>6199</v>
      </c>
      <c r="B6182" s="8" t="s">
        <v>17686</v>
      </c>
    </row>
    <row r="6183" spans="1:2" x14ac:dyDescent="0.35">
      <c r="A6183" s="8" t="s">
        <v>6200</v>
      </c>
      <c r="B6183" s="8" t="s">
        <v>17686</v>
      </c>
    </row>
    <row r="6184" spans="1:2" x14ac:dyDescent="0.35">
      <c r="A6184" s="8" t="s">
        <v>6201</v>
      </c>
      <c r="B6184" s="8" t="s">
        <v>17686</v>
      </c>
    </row>
    <row r="6185" spans="1:2" x14ac:dyDescent="0.35">
      <c r="A6185" s="8" t="s">
        <v>6202</v>
      </c>
      <c r="B6185" s="8" t="s">
        <v>17686</v>
      </c>
    </row>
    <row r="6186" spans="1:2" x14ac:dyDescent="0.35">
      <c r="A6186" s="8" t="s">
        <v>6203</v>
      </c>
      <c r="B6186" s="8" t="s">
        <v>17686</v>
      </c>
    </row>
    <row r="6187" spans="1:2" x14ac:dyDescent="0.35">
      <c r="A6187" s="8" t="s">
        <v>6204</v>
      </c>
      <c r="B6187" s="8" t="s">
        <v>17686</v>
      </c>
    </row>
    <row r="6188" spans="1:2" x14ac:dyDescent="0.35">
      <c r="A6188" s="8" t="s">
        <v>6205</v>
      </c>
      <c r="B6188" s="8" t="s">
        <v>17686</v>
      </c>
    </row>
    <row r="6189" spans="1:2" x14ac:dyDescent="0.35">
      <c r="A6189" s="8" t="s">
        <v>6206</v>
      </c>
      <c r="B6189" s="8" t="s">
        <v>17686</v>
      </c>
    </row>
    <row r="6190" spans="1:2" x14ac:dyDescent="0.35">
      <c r="A6190" s="8" t="s">
        <v>6207</v>
      </c>
      <c r="B6190" s="8" t="s">
        <v>17686</v>
      </c>
    </row>
    <row r="6191" spans="1:2" x14ac:dyDescent="0.35">
      <c r="A6191" s="8" t="s">
        <v>6208</v>
      </c>
      <c r="B6191" s="8" t="s">
        <v>17686</v>
      </c>
    </row>
    <row r="6192" spans="1:2" x14ac:dyDescent="0.35">
      <c r="A6192" s="8" t="s">
        <v>6209</v>
      </c>
      <c r="B6192" s="8" t="s">
        <v>17686</v>
      </c>
    </row>
    <row r="6193" spans="1:2" x14ac:dyDescent="0.35">
      <c r="A6193" s="8" t="s">
        <v>6210</v>
      </c>
      <c r="B6193" s="8" t="s">
        <v>17686</v>
      </c>
    </row>
    <row r="6194" spans="1:2" x14ac:dyDescent="0.35">
      <c r="A6194" s="8" t="s">
        <v>6211</v>
      </c>
      <c r="B6194" s="8" t="s">
        <v>17686</v>
      </c>
    </row>
    <row r="6195" spans="1:2" x14ac:dyDescent="0.35">
      <c r="A6195" s="8" t="s">
        <v>6212</v>
      </c>
      <c r="B6195" s="8" t="s">
        <v>17686</v>
      </c>
    </row>
    <row r="6196" spans="1:2" x14ac:dyDescent="0.35">
      <c r="A6196" s="8" t="s">
        <v>6213</v>
      </c>
      <c r="B6196" s="8" t="s">
        <v>17686</v>
      </c>
    </row>
    <row r="6197" spans="1:2" x14ac:dyDescent="0.35">
      <c r="A6197" s="8" t="s">
        <v>6214</v>
      </c>
      <c r="B6197" s="8" t="s">
        <v>17687</v>
      </c>
    </row>
    <row r="6198" spans="1:2" x14ac:dyDescent="0.35">
      <c r="A6198" s="8" t="s">
        <v>6215</v>
      </c>
      <c r="B6198" s="8" t="s">
        <v>17687</v>
      </c>
    </row>
    <row r="6199" spans="1:2" x14ac:dyDescent="0.35">
      <c r="A6199" s="8" t="s">
        <v>6216</v>
      </c>
      <c r="B6199" s="8" t="s">
        <v>17687</v>
      </c>
    </row>
    <row r="6200" spans="1:2" x14ac:dyDescent="0.35">
      <c r="A6200" s="8" t="s">
        <v>6217</v>
      </c>
      <c r="B6200" s="8" t="s">
        <v>17687</v>
      </c>
    </row>
    <row r="6201" spans="1:2" x14ac:dyDescent="0.35">
      <c r="A6201" s="8" t="s">
        <v>6218</v>
      </c>
      <c r="B6201" s="8" t="s">
        <v>17687</v>
      </c>
    </row>
    <row r="6202" spans="1:2" x14ac:dyDescent="0.35">
      <c r="A6202" s="8" t="s">
        <v>6219</v>
      </c>
      <c r="B6202" s="8" t="s">
        <v>17687</v>
      </c>
    </row>
    <row r="6203" spans="1:2" x14ac:dyDescent="0.35">
      <c r="A6203" s="8" t="s">
        <v>6220</v>
      </c>
      <c r="B6203" s="8" t="s">
        <v>17687</v>
      </c>
    </row>
    <row r="6204" spans="1:2" x14ac:dyDescent="0.35">
      <c r="A6204" s="8" t="s">
        <v>6221</v>
      </c>
      <c r="B6204" s="8" t="s">
        <v>17687</v>
      </c>
    </row>
    <row r="6205" spans="1:2" x14ac:dyDescent="0.35">
      <c r="A6205" s="8" t="s">
        <v>6222</v>
      </c>
      <c r="B6205" s="8" t="s">
        <v>17687</v>
      </c>
    </row>
    <row r="6206" spans="1:2" x14ac:dyDescent="0.35">
      <c r="A6206" s="8" t="s">
        <v>6223</v>
      </c>
      <c r="B6206" s="8" t="s">
        <v>17687</v>
      </c>
    </row>
    <row r="6207" spans="1:2" x14ac:dyDescent="0.35">
      <c r="A6207" s="8" t="s">
        <v>6224</v>
      </c>
      <c r="B6207" s="8" t="s">
        <v>17687</v>
      </c>
    </row>
    <row r="6208" spans="1:2" x14ac:dyDescent="0.35">
      <c r="A6208" s="8" t="s">
        <v>6225</v>
      </c>
      <c r="B6208" s="8" t="s">
        <v>17687</v>
      </c>
    </row>
    <row r="6209" spans="1:2" x14ac:dyDescent="0.35">
      <c r="A6209" s="8" t="s">
        <v>6226</v>
      </c>
      <c r="B6209" s="8" t="s">
        <v>17687</v>
      </c>
    </row>
    <row r="6210" spans="1:2" x14ac:dyDescent="0.35">
      <c r="A6210" s="8" t="s">
        <v>6227</v>
      </c>
      <c r="B6210" s="8" t="s">
        <v>17687</v>
      </c>
    </row>
    <row r="6211" spans="1:2" x14ac:dyDescent="0.35">
      <c r="A6211" s="8" t="s">
        <v>6228</v>
      </c>
      <c r="B6211" s="8" t="s">
        <v>17687</v>
      </c>
    </row>
    <row r="6212" spans="1:2" x14ac:dyDescent="0.35">
      <c r="A6212" s="8" t="s">
        <v>6229</v>
      </c>
      <c r="B6212" s="8" t="s">
        <v>17687</v>
      </c>
    </row>
    <row r="6213" spans="1:2" x14ac:dyDescent="0.35">
      <c r="A6213" s="8" t="s">
        <v>6230</v>
      </c>
      <c r="B6213" s="8" t="s">
        <v>17687</v>
      </c>
    </row>
    <row r="6214" spans="1:2" x14ac:dyDescent="0.35">
      <c r="A6214" s="8" t="s">
        <v>6231</v>
      </c>
      <c r="B6214" s="8" t="s">
        <v>17687</v>
      </c>
    </row>
    <row r="6215" spans="1:2" x14ac:dyDescent="0.35">
      <c r="A6215" s="8" t="s">
        <v>6232</v>
      </c>
      <c r="B6215" s="8" t="s">
        <v>17687</v>
      </c>
    </row>
    <row r="6216" spans="1:2" x14ac:dyDescent="0.35">
      <c r="A6216" s="8" t="s">
        <v>6233</v>
      </c>
      <c r="B6216" s="8" t="s">
        <v>17687</v>
      </c>
    </row>
    <row r="6217" spans="1:2" x14ac:dyDescent="0.35">
      <c r="A6217" s="8" t="s">
        <v>6234</v>
      </c>
      <c r="B6217" s="8" t="s">
        <v>17687</v>
      </c>
    </row>
    <row r="6218" spans="1:2" x14ac:dyDescent="0.35">
      <c r="A6218" s="8" t="s">
        <v>6235</v>
      </c>
      <c r="B6218" s="8" t="s">
        <v>17687</v>
      </c>
    </row>
    <row r="6219" spans="1:2" x14ac:dyDescent="0.35">
      <c r="A6219" s="8" t="s">
        <v>6236</v>
      </c>
      <c r="B6219" s="8" t="s">
        <v>17687</v>
      </c>
    </row>
    <row r="6220" spans="1:2" x14ac:dyDescent="0.35">
      <c r="A6220" s="8" t="s">
        <v>6237</v>
      </c>
      <c r="B6220" s="8" t="s">
        <v>17687</v>
      </c>
    </row>
    <row r="6221" spans="1:2" x14ac:dyDescent="0.35">
      <c r="A6221" s="8" t="s">
        <v>6238</v>
      </c>
      <c r="B6221" s="8" t="s">
        <v>17687</v>
      </c>
    </row>
    <row r="6222" spans="1:2" x14ac:dyDescent="0.35">
      <c r="A6222" s="8" t="s">
        <v>6239</v>
      </c>
      <c r="B6222" s="8" t="s">
        <v>17687</v>
      </c>
    </row>
    <row r="6223" spans="1:2" x14ac:dyDescent="0.35">
      <c r="A6223" s="8" t="s">
        <v>6240</v>
      </c>
      <c r="B6223" s="8" t="s">
        <v>17687</v>
      </c>
    </row>
    <row r="6224" spans="1:2" x14ac:dyDescent="0.35">
      <c r="A6224" s="8" t="s">
        <v>6241</v>
      </c>
      <c r="B6224" s="8" t="s">
        <v>17687</v>
      </c>
    </row>
    <row r="6225" spans="1:2" x14ac:dyDescent="0.35">
      <c r="A6225" s="8" t="s">
        <v>6242</v>
      </c>
      <c r="B6225" s="8" t="s">
        <v>17687</v>
      </c>
    </row>
    <row r="6226" spans="1:2" x14ac:dyDescent="0.35">
      <c r="A6226" s="8" t="s">
        <v>6243</v>
      </c>
      <c r="B6226" s="8" t="s">
        <v>17687</v>
      </c>
    </row>
    <row r="6227" spans="1:2" x14ac:dyDescent="0.35">
      <c r="A6227" s="8" t="s">
        <v>6244</v>
      </c>
      <c r="B6227" s="8" t="s">
        <v>17687</v>
      </c>
    </row>
    <row r="6228" spans="1:2" x14ac:dyDescent="0.35">
      <c r="A6228" s="8" t="s">
        <v>6245</v>
      </c>
      <c r="B6228" s="8" t="s">
        <v>17688</v>
      </c>
    </row>
    <row r="6229" spans="1:2" x14ac:dyDescent="0.35">
      <c r="A6229" s="8" t="s">
        <v>6246</v>
      </c>
      <c r="B6229" s="8" t="s">
        <v>17688</v>
      </c>
    </row>
    <row r="6230" spans="1:2" x14ac:dyDescent="0.35">
      <c r="A6230" s="8" t="s">
        <v>6247</v>
      </c>
      <c r="B6230" s="8" t="s">
        <v>17688</v>
      </c>
    </row>
    <row r="6231" spans="1:2" x14ac:dyDescent="0.35">
      <c r="A6231" s="8" t="s">
        <v>6248</v>
      </c>
      <c r="B6231" s="8" t="s">
        <v>17688</v>
      </c>
    </row>
    <row r="6232" spans="1:2" x14ac:dyDescent="0.35">
      <c r="A6232" s="8" t="s">
        <v>6249</v>
      </c>
      <c r="B6232" s="8" t="s">
        <v>17688</v>
      </c>
    </row>
    <row r="6233" spans="1:2" x14ac:dyDescent="0.35">
      <c r="A6233" s="8" t="s">
        <v>6250</v>
      </c>
      <c r="B6233" s="8" t="s">
        <v>17688</v>
      </c>
    </row>
    <row r="6234" spans="1:2" x14ac:dyDescent="0.35">
      <c r="A6234" s="8" t="s">
        <v>6251</v>
      </c>
      <c r="B6234" s="8" t="s">
        <v>17688</v>
      </c>
    </row>
    <row r="6235" spans="1:2" x14ac:dyDescent="0.35">
      <c r="A6235" s="8" t="s">
        <v>6252</v>
      </c>
      <c r="B6235" s="8" t="s">
        <v>17688</v>
      </c>
    </row>
    <row r="6236" spans="1:2" x14ac:dyDescent="0.35">
      <c r="A6236" s="8" t="s">
        <v>6253</v>
      </c>
      <c r="B6236" s="8" t="s">
        <v>17688</v>
      </c>
    </row>
    <row r="6237" spans="1:2" x14ac:dyDescent="0.35">
      <c r="A6237" s="8" t="s">
        <v>6254</v>
      </c>
      <c r="B6237" s="8" t="s">
        <v>17688</v>
      </c>
    </row>
    <row r="6238" spans="1:2" x14ac:dyDescent="0.35">
      <c r="A6238" s="8" t="s">
        <v>6255</v>
      </c>
      <c r="B6238" s="8" t="s">
        <v>17688</v>
      </c>
    </row>
    <row r="6239" spans="1:2" x14ac:dyDescent="0.35">
      <c r="A6239" s="8" t="s">
        <v>6256</v>
      </c>
      <c r="B6239" s="8" t="s">
        <v>17688</v>
      </c>
    </row>
    <row r="6240" spans="1:2" x14ac:dyDescent="0.35">
      <c r="A6240" s="8" t="s">
        <v>6257</v>
      </c>
      <c r="B6240" s="8" t="s">
        <v>17688</v>
      </c>
    </row>
    <row r="6241" spans="1:2" x14ac:dyDescent="0.35">
      <c r="A6241" s="8" t="s">
        <v>6258</v>
      </c>
      <c r="B6241" s="8" t="s">
        <v>17688</v>
      </c>
    </row>
    <row r="6242" spans="1:2" x14ac:dyDescent="0.35">
      <c r="A6242" s="8" t="s">
        <v>6259</v>
      </c>
      <c r="B6242" s="8" t="s">
        <v>17688</v>
      </c>
    </row>
    <row r="6243" spans="1:2" x14ac:dyDescent="0.35">
      <c r="A6243" s="8" t="s">
        <v>6260</v>
      </c>
      <c r="B6243" s="8" t="s">
        <v>17688</v>
      </c>
    </row>
    <row r="6244" spans="1:2" x14ac:dyDescent="0.35">
      <c r="A6244" s="8" t="s">
        <v>6261</v>
      </c>
      <c r="B6244" s="8" t="s">
        <v>17688</v>
      </c>
    </row>
    <row r="6245" spans="1:2" x14ac:dyDescent="0.35">
      <c r="A6245" s="8" t="s">
        <v>6262</v>
      </c>
      <c r="B6245" s="8" t="s">
        <v>17688</v>
      </c>
    </row>
    <row r="6246" spans="1:2" x14ac:dyDescent="0.35">
      <c r="A6246" s="8" t="s">
        <v>6263</v>
      </c>
      <c r="B6246" s="8" t="s">
        <v>17688</v>
      </c>
    </row>
    <row r="6247" spans="1:2" x14ac:dyDescent="0.35">
      <c r="A6247" s="8" t="s">
        <v>6264</v>
      </c>
      <c r="B6247" s="8" t="s">
        <v>17688</v>
      </c>
    </row>
    <row r="6248" spans="1:2" x14ac:dyDescent="0.35">
      <c r="A6248" s="8" t="s">
        <v>6265</v>
      </c>
      <c r="B6248" s="8" t="s">
        <v>17688</v>
      </c>
    </row>
    <row r="6249" spans="1:2" x14ac:dyDescent="0.35">
      <c r="A6249" s="8" t="s">
        <v>6266</v>
      </c>
      <c r="B6249" s="8" t="s">
        <v>17688</v>
      </c>
    </row>
    <row r="6250" spans="1:2" x14ac:dyDescent="0.35">
      <c r="A6250" s="8" t="s">
        <v>6267</v>
      </c>
      <c r="B6250" s="8" t="s">
        <v>17688</v>
      </c>
    </row>
    <row r="6251" spans="1:2" x14ac:dyDescent="0.35">
      <c r="A6251" s="8" t="s">
        <v>6268</v>
      </c>
      <c r="B6251" s="8" t="s">
        <v>17688</v>
      </c>
    </row>
    <row r="6252" spans="1:2" x14ac:dyDescent="0.35">
      <c r="A6252" s="8" t="s">
        <v>6269</v>
      </c>
      <c r="B6252" s="8" t="s">
        <v>17688</v>
      </c>
    </row>
    <row r="6253" spans="1:2" x14ac:dyDescent="0.35">
      <c r="A6253" s="8" t="s">
        <v>6270</v>
      </c>
      <c r="B6253" s="8" t="s">
        <v>17688</v>
      </c>
    </row>
    <row r="6254" spans="1:2" x14ac:dyDescent="0.35">
      <c r="A6254" s="8" t="s">
        <v>6271</v>
      </c>
      <c r="B6254" s="8" t="s">
        <v>17688</v>
      </c>
    </row>
    <row r="6255" spans="1:2" x14ac:dyDescent="0.35">
      <c r="A6255" s="8" t="s">
        <v>6272</v>
      </c>
      <c r="B6255" s="8" t="s">
        <v>17688</v>
      </c>
    </row>
    <row r="6256" spans="1:2" x14ac:dyDescent="0.35">
      <c r="A6256" s="8" t="s">
        <v>6273</v>
      </c>
      <c r="B6256" s="8" t="s">
        <v>17688</v>
      </c>
    </row>
    <row r="6257" spans="1:2" x14ac:dyDescent="0.35">
      <c r="A6257" s="8" t="s">
        <v>6274</v>
      </c>
      <c r="B6257" s="8" t="s">
        <v>17688</v>
      </c>
    </row>
    <row r="6258" spans="1:2" x14ac:dyDescent="0.35">
      <c r="A6258" s="8" t="s">
        <v>6275</v>
      </c>
      <c r="B6258" s="8" t="s">
        <v>17688</v>
      </c>
    </row>
    <row r="6259" spans="1:2" x14ac:dyDescent="0.35">
      <c r="A6259" s="8" t="s">
        <v>6276</v>
      </c>
      <c r="B6259" s="8" t="s">
        <v>17689</v>
      </c>
    </row>
    <row r="6260" spans="1:2" x14ac:dyDescent="0.35">
      <c r="A6260" s="8" t="s">
        <v>6277</v>
      </c>
      <c r="B6260" s="8" t="s">
        <v>17689</v>
      </c>
    </row>
    <row r="6261" spans="1:2" x14ac:dyDescent="0.35">
      <c r="A6261" s="8" t="s">
        <v>6278</v>
      </c>
      <c r="B6261" s="8" t="s">
        <v>17689</v>
      </c>
    </row>
    <row r="6262" spans="1:2" x14ac:dyDescent="0.35">
      <c r="A6262" s="8" t="s">
        <v>6279</v>
      </c>
      <c r="B6262" s="8" t="s">
        <v>17689</v>
      </c>
    </row>
    <row r="6263" spans="1:2" x14ac:dyDescent="0.35">
      <c r="A6263" s="8" t="s">
        <v>6280</v>
      </c>
      <c r="B6263" s="8" t="s">
        <v>17689</v>
      </c>
    </row>
    <row r="6264" spans="1:2" x14ac:dyDescent="0.35">
      <c r="A6264" s="8" t="s">
        <v>6281</v>
      </c>
      <c r="B6264" s="8" t="s">
        <v>17689</v>
      </c>
    </row>
    <row r="6265" spans="1:2" x14ac:dyDescent="0.35">
      <c r="A6265" s="8" t="s">
        <v>6282</v>
      </c>
      <c r="B6265" s="8" t="s">
        <v>17689</v>
      </c>
    </row>
    <row r="6266" spans="1:2" x14ac:dyDescent="0.35">
      <c r="A6266" s="8" t="s">
        <v>6283</v>
      </c>
      <c r="B6266" s="8" t="s">
        <v>17689</v>
      </c>
    </row>
    <row r="6267" spans="1:2" x14ac:dyDescent="0.35">
      <c r="A6267" s="8" t="s">
        <v>6284</v>
      </c>
      <c r="B6267" s="8" t="s">
        <v>17689</v>
      </c>
    </row>
    <row r="6268" spans="1:2" x14ac:dyDescent="0.35">
      <c r="A6268" s="8" t="s">
        <v>6285</v>
      </c>
      <c r="B6268" s="8" t="s">
        <v>17689</v>
      </c>
    </row>
    <row r="6269" spans="1:2" x14ac:dyDescent="0.35">
      <c r="A6269" s="8" t="s">
        <v>6286</v>
      </c>
      <c r="B6269" s="8" t="s">
        <v>17689</v>
      </c>
    </row>
    <row r="6270" spans="1:2" x14ac:dyDescent="0.35">
      <c r="A6270" s="8" t="s">
        <v>6287</v>
      </c>
      <c r="B6270" s="8" t="s">
        <v>17689</v>
      </c>
    </row>
    <row r="6271" spans="1:2" x14ac:dyDescent="0.35">
      <c r="A6271" s="8" t="s">
        <v>6288</v>
      </c>
      <c r="B6271" s="8" t="s">
        <v>17689</v>
      </c>
    </row>
    <row r="6272" spans="1:2" x14ac:dyDescent="0.35">
      <c r="A6272" s="8" t="s">
        <v>6289</v>
      </c>
      <c r="B6272" s="8" t="s">
        <v>17689</v>
      </c>
    </row>
    <row r="6273" spans="1:2" x14ac:dyDescent="0.35">
      <c r="A6273" s="8" t="s">
        <v>6290</v>
      </c>
      <c r="B6273" s="8" t="s">
        <v>17689</v>
      </c>
    </row>
    <row r="6274" spans="1:2" x14ac:dyDescent="0.35">
      <c r="A6274" s="8" t="s">
        <v>6291</v>
      </c>
      <c r="B6274" s="8" t="s">
        <v>17689</v>
      </c>
    </row>
    <row r="6275" spans="1:2" x14ac:dyDescent="0.35">
      <c r="A6275" s="8" t="s">
        <v>6292</v>
      </c>
      <c r="B6275" s="8" t="s">
        <v>17689</v>
      </c>
    </row>
    <row r="6276" spans="1:2" x14ac:dyDescent="0.35">
      <c r="A6276" s="8" t="s">
        <v>6293</v>
      </c>
      <c r="B6276" s="8" t="s">
        <v>17689</v>
      </c>
    </row>
    <row r="6277" spans="1:2" x14ac:dyDescent="0.35">
      <c r="A6277" s="8" t="s">
        <v>6294</v>
      </c>
      <c r="B6277" s="8" t="s">
        <v>17689</v>
      </c>
    </row>
    <row r="6278" spans="1:2" x14ac:dyDescent="0.35">
      <c r="A6278" s="8" t="s">
        <v>6295</v>
      </c>
      <c r="B6278" s="8" t="s">
        <v>17689</v>
      </c>
    </row>
    <row r="6279" spans="1:2" x14ac:dyDescent="0.35">
      <c r="A6279" s="8" t="s">
        <v>6296</v>
      </c>
      <c r="B6279" s="8" t="s">
        <v>17689</v>
      </c>
    </row>
    <row r="6280" spans="1:2" x14ac:dyDescent="0.35">
      <c r="A6280" s="8" t="s">
        <v>6297</v>
      </c>
      <c r="B6280" s="8" t="s">
        <v>17689</v>
      </c>
    </row>
    <row r="6281" spans="1:2" x14ac:dyDescent="0.35">
      <c r="A6281" s="8" t="s">
        <v>6298</v>
      </c>
      <c r="B6281" s="8" t="s">
        <v>17689</v>
      </c>
    </row>
    <row r="6282" spans="1:2" x14ac:dyDescent="0.35">
      <c r="A6282" s="8" t="s">
        <v>6299</v>
      </c>
      <c r="B6282" s="8" t="s">
        <v>17689</v>
      </c>
    </row>
    <row r="6283" spans="1:2" x14ac:dyDescent="0.35">
      <c r="A6283" s="8" t="s">
        <v>6300</v>
      </c>
      <c r="B6283" s="8" t="s">
        <v>17689</v>
      </c>
    </row>
    <row r="6284" spans="1:2" x14ac:dyDescent="0.35">
      <c r="A6284" s="8" t="s">
        <v>6301</v>
      </c>
      <c r="B6284" s="8" t="s">
        <v>17689</v>
      </c>
    </row>
    <row r="6285" spans="1:2" x14ac:dyDescent="0.35">
      <c r="A6285" s="8" t="s">
        <v>6302</v>
      </c>
      <c r="B6285" s="8" t="s">
        <v>17689</v>
      </c>
    </row>
    <row r="6286" spans="1:2" x14ac:dyDescent="0.35">
      <c r="A6286" s="8" t="s">
        <v>6303</v>
      </c>
      <c r="B6286" s="8" t="s">
        <v>17689</v>
      </c>
    </row>
    <row r="6287" spans="1:2" x14ac:dyDescent="0.35">
      <c r="A6287" s="8" t="s">
        <v>6304</v>
      </c>
      <c r="B6287" s="8" t="s">
        <v>17690</v>
      </c>
    </row>
    <row r="6288" spans="1:2" x14ac:dyDescent="0.35">
      <c r="A6288" s="8" t="s">
        <v>6305</v>
      </c>
      <c r="B6288" s="8" t="s">
        <v>17690</v>
      </c>
    </row>
    <row r="6289" spans="1:2" x14ac:dyDescent="0.35">
      <c r="A6289" s="8" t="s">
        <v>6306</v>
      </c>
      <c r="B6289" s="8" t="s">
        <v>17690</v>
      </c>
    </row>
    <row r="6290" spans="1:2" x14ac:dyDescent="0.35">
      <c r="A6290" s="8" t="s">
        <v>6307</v>
      </c>
      <c r="B6290" s="8" t="s">
        <v>17690</v>
      </c>
    </row>
    <row r="6291" spans="1:2" x14ac:dyDescent="0.35">
      <c r="A6291" s="8" t="s">
        <v>6308</v>
      </c>
      <c r="B6291" s="8" t="s">
        <v>17690</v>
      </c>
    </row>
    <row r="6292" spans="1:2" x14ac:dyDescent="0.35">
      <c r="A6292" s="8" t="s">
        <v>6309</v>
      </c>
      <c r="B6292" s="8" t="s">
        <v>17690</v>
      </c>
    </row>
    <row r="6293" spans="1:2" x14ac:dyDescent="0.35">
      <c r="A6293" s="8" t="s">
        <v>6310</v>
      </c>
      <c r="B6293" s="8" t="s">
        <v>17690</v>
      </c>
    </row>
    <row r="6294" spans="1:2" x14ac:dyDescent="0.35">
      <c r="A6294" s="8" t="s">
        <v>6311</v>
      </c>
      <c r="B6294" s="8" t="s">
        <v>17690</v>
      </c>
    </row>
    <row r="6295" spans="1:2" x14ac:dyDescent="0.35">
      <c r="A6295" s="8" t="s">
        <v>6312</v>
      </c>
      <c r="B6295" s="8" t="s">
        <v>17690</v>
      </c>
    </row>
    <row r="6296" spans="1:2" x14ac:dyDescent="0.35">
      <c r="A6296" s="8" t="s">
        <v>6313</v>
      </c>
      <c r="B6296" s="8" t="s">
        <v>17690</v>
      </c>
    </row>
    <row r="6297" spans="1:2" x14ac:dyDescent="0.35">
      <c r="A6297" s="8" t="s">
        <v>6314</v>
      </c>
      <c r="B6297" s="8" t="s">
        <v>17690</v>
      </c>
    </row>
    <row r="6298" spans="1:2" x14ac:dyDescent="0.35">
      <c r="A6298" s="8" t="s">
        <v>6315</v>
      </c>
      <c r="B6298" s="8" t="s">
        <v>17690</v>
      </c>
    </row>
    <row r="6299" spans="1:2" x14ac:dyDescent="0.35">
      <c r="A6299" s="8" t="s">
        <v>6316</v>
      </c>
      <c r="B6299" s="8" t="s">
        <v>17690</v>
      </c>
    </row>
    <row r="6300" spans="1:2" x14ac:dyDescent="0.35">
      <c r="A6300" s="8" t="s">
        <v>6317</v>
      </c>
      <c r="B6300" s="8" t="s">
        <v>17690</v>
      </c>
    </row>
    <row r="6301" spans="1:2" x14ac:dyDescent="0.35">
      <c r="A6301" s="8" t="s">
        <v>6318</v>
      </c>
      <c r="B6301" s="8" t="s">
        <v>17690</v>
      </c>
    </row>
    <row r="6302" spans="1:2" x14ac:dyDescent="0.35">
      <c r="A6302" s="8" t="s">
        <v>6319</v>
      </c>
      <c r="B6302" s="8" t="s">
        <v>17690</v>
      </c>
    </row>
    <row r="6303" spans="1:2" x14ac:dyDescent="0.35">
      <c r="A6303" s="8" t="s">
        <v>6320</v>
      </c>
      <c r="B6303" s="8" t="s">
        <v>17690</v>
      </c>
    </row>
    <row r="6304" spans="1:2" x14ac:dyDescent="0.35">
      <c r="A6304" s="8" t="s">
        <v>6321</v>
      </c>
      <c r="B6304" s="8" t="s">
        <v>17690</v>
      </c>
    </row>
    <row r="6305" spans="1:2" x14ac:dyDescent="0.35">
      <c r="A6305" s="8" t="s">
        <v>6322</v>
      </c>
      <c r="B6305" s="8" t="s">
        <v>17690</v>
      </c>
    </row>
    <row r="6306" spans="1:2" x14ac:dyDescent="0.35">
      <c r="A6306" s="8" t="s">
        <v>6323</v>
      </c>
      <c r="B6306" s="8" t="s">
        <v>17690</v>
      </c>
    </row>
    <row r="6307" spans="1:2" x14ac:dyDescent="0.35">
      <c r="A6307" s="8" t="s">
        <v>6324</v>
      </c>
      <c r="B6307" s="8" t="s">
        <v>17690</v>
      </c>
    </row>
    <row r="6308" spans="1:2" x14ac:dyDescent="0.35">
      <c r="A6308" s="8" t="s">
        <v>6325</v>
      </c>
      <c r="B6308" s="8" t="s">
        <v>17690</v>
      </c>
    </row>
    <row r="6309" spans="1:2" x14ac:dyDescent="0.35">
      <c r="A6309" s="8" t="s">
        <v>6326</v>
      </c>
      <c r="B6309" s="8" t="s">
        <v>17690</v>
      </c>
    </row>
    <row r="6310" spans="1:2" x14ac:dyDescent="0.35">
      <c r="A6310" s="8" t="s">
        <v>6327</v>
      </c>
      <c r="B6310" s="8" t="s">
        <v>17690</v>
      </c>
    </row>
    <row r="6311" spans="1:2" x14ac:dyDescent="0.35">
      <c r="A6311" s="8" t="s">
        <v>6328</v>
      </c>
      <c r="B6311" s="8" t="s">
        <v>17690</v>
      </c>
    </row>
    <row r="6312" spans="1:2" x14ac:dyDescent="0.35">
      <c r="A6312" s="8" t="s">
        <v>6329</v>
      </c>
      <c r="B6312" s="8" t="s">
        <v>17690</v>
      </c>
    </row>
    <row r="6313" spans="1:2" x14ac:dyDescent="0.35">
      <c r="A6313" s="8" t="s">
        <v>6330</v>
      </c>
      <c r="B6313" s="8" t="s">
        <v>17690</v>
      </c>
    </row>
    <row r="6314" spans="1:2" x14ac:dyDescent="0.35">
      <c r="A6314" s="8" t="s">
        <v>6331</v>
      </c>
      <c r="B6314" s="8" t="s">
        <v>17690</v>
      </c>
    </row>
    <row r="6315" spans="1:2" x14ac:dyDescent="0.35">
      <c r="A6315" s="8" t="s">
        <v>6332</v>
      </c>
      <c r="B6315" s="8" t="s">
        <v>17690</v>
      </c>
    </row>
    <row r="6316" spans="1:2" x14ac:dyDescent="0.35">
      <c r="A6316" s="8" t="s">
        <v>6333</v>
      </c>
      <c r="B6316" s="8" t="s">
        <v>17690</v>
      </c>
    </row>
    <row r="6317" spans="1:2" x14ac:dyDescent="0.35">
      <c r="A6317" s="8" t="s">
        <v>6334</v>
      </c>
      <c r="B6317" s="8" t="s">
        <v>17690</v>
      </c>
    </row>
    <row r="6318" spans="1:2" x14ac:dyDescent="0.35">
      <c r="A6318" s="8" t="s">
        <v>6334</v>
      </c>
      <c r="B6318" s="8" t="s">
        <v>19549</v>
      </c>
    </row>
    <row r="6319" spans="1:2" x14ac:dyDescent="0.35">
      <c r="A6319" s="8" t="s">
        <v>6335</v>
      </c>
      <c r="B6319" s="8" t="s">
        <v>17691</v>
      </c>
    </row>
    <row r="6320" spans="1:2" x14ac:dyDescent="0.35">
      <c r="A6320" s="8" t="s">
        <v>6336</v>
      </c>
      <c r="B6320" s="8" t="s">
        <v>17691</v>
      </c>
    </row>
    <row r="6321" spans="1:2" x14ac:dyDescent="0.35">
      <c r="A6321" s="8" t="s">
        <v>6337</v>
      </c>
      <c r="B6321" s="8" t="s">
        <v>17691</v>
      </c>
    </row>
    <row r="6322" spans="1:2" x14ac:dyDescent="0.35">
      <c r="A6322" s="8" t="s">
        <v>6338</v>
      </c>
      <c r="B6322" s="8" t="s">
        <v>17691</v>
      </c>
    </row>
    <row r="6323" spans="1:2" x14ac:dyDescent="0.35">
      <c r="A6323" s="8" t="s">
        <v>6339</v>
      </c>
      <c r="B6323" s="8" t="s">
        <v>17691</v>
      </c>
    </row>
    <row r="6324" spans="1:2" x14ac:dyDescent="0.35">
      <c r="A6324" s="8" t="s">
        <v>6340</v>
      </c>
      <c r="B6324" s="8" t="s">
        <v>17691</v>
      </c>
    </row>
    <row r="6325" spans="1:2" x14ac:dyDescent="0.35">
      <c r="A6325" s="8" t="s">
        <v>6341</v>
      </c>
      <c r="B6325" s="8" t="s">
        <v>17691</v>
      </c>
    </row>
    <row r="6326" spans="1:2" x14ac:dyDescent="0.35">
      <c r="A6326" s="8" t="s">
        <v>6342</v>
      </c>
      <c r="B6326" s="8" t="s">
        <v>17691</v>
      </c>
    </row>
    <row r="6327" spans="1:2" x14ac:dyDescent="0.35">
      <c r="A6327" s="8" t="s">
        <v>6343</v>
      </c>
      <c r="B6327" s="8" t="s">
        <v>17691</v>
      </c>
    </row>
    <row r="6328" spans="1:2" x14ac:dyDescent="0.35">
      <c r="A6328" s="8" t="s">
        <v>6344</v>
      </c>
      <c r="B6328" s="8" t="s">
        <v>17691</v>
      </c>
    </row>
    <row r="6329" spans="1:2" x14ac:dyDescent="0.35">
      <c r="A6329" s="8" t="s">
        <v>6345</v>
      </c>
      <c r="B6329" s="8" t="s">
        <v>17691</v>
      </c>
    </row>
    <row r="6330" spans="1:2" x14ac:dyDescent="0.35">
      <c r="A6330" s="8" t="s">
        <v>6346</v>
      </c>
      <c r="B6330" s="8" t="s">
        <v>17691</v>
      </c>
    </row>
    <row r="6331" spans="1:2" x14ac:dyDescent="0.35">
      <c r="A6331" s="8" t="s">
        <v>6347</v>
      </c>
      <c r="B6331" s="8" t="s">
        <v>17691</v>
      </c>
    </row>
    <row r="6332" spans="1:2" x14ac:dyDescent="0.35">
      <c r="A6332" s="8" t="s">
        <v>6348</v>
      </c>
      <c r="B6332" s="8" t="s">
        <v>17691</v>
      </c>
    </row>
    <row r="6333" spans="1:2" x14ac:dyDescent="0.35">
      <c r="A6333" s="8" t="s">
        <v>6349</v>
      </c>
      <c r="B6333" s="8" t="s">
        <v>17691</v>
      </c>
    </row>
    <row r="6334" spans="1:2" x14ac:dyDescent="0.35">
      <c r="A6334" s="8" t="s">
        <v>6350</v>
      </c>
      <c r="B6334" s="8" t="s">
        <v>17691</v>
      </c>
    </row>
    <row r="6335" spans="1:2" x14ac:dyDescent="0.35">
      <c r="A6335" s="8" t="s">
        <v>6351</v>
      </c>
      <c r="B6335" s="8" t="s">
        <v>17691</v>
      </c>
    </row>
    <row r="6336" spans="1:2" x14ac:dyDescent="0.35">
      <c r="A6336" s="8" t="s">
        <v>6352</v>
      </c>
      <c r="B6336" s="8" t="s">
        <v>17691</v>
      </c>
    </row>
    <row r="6337" spans="1:2" x14ac:dyDescent="0.35">
      <c r="A6337" s="8" t="s">
        <v>6353</v>
      </c>
      <c r="B6337" s="8" t="s">
        <v>17691</v>
      </c>
    </row>
    <row r="6338" spans="1:2" x14ac:dyDescent="0.35">
      <c r="A6338" s="8" t="s">
        <v>6354</v>
      </c>
      <c r="B6338" s="8" t="s">
        <v>17691</v>
      </c>
    </row>
    <row r="6339" spans="1:2" x14ac:dyDescent="0.35">
      <c r="A6339" s="8" t="s">
        <v>6355</v>
      </c>
      <c r="B6339" s="8" t="s">
        <v>17691</v>
      </c>
    </row>
    <row r="6340" spans="1:2" x14ac:dyDescent="0.35">
      <c r="A6340" s="8" t="s">
        <v>6356</v>
      </c>
      <c r="B6340" s="8" t="s">
        <v>17691</v>
      </c>
    </row>
    <row r="6341" spans="1:2" x14ac:dyDescent="0.35">
      <c r="A6341" s="8" t="s">
        <v>6357</v>
      </c>
      <c r="B6341" s="8" t="s">
        <v>17691</v>
      </c>
    </row>
    <row r="6342" spans="1:2" x14ac:dyDescent="0.35">
      <c r="A6342" s="8" t="s">
        <v>6358</v>
      </c>
      <c r="B6342" s="8" t="s">
        <v>17691</v>
      </c>
    </row>
    <row r="6343" spans="1:2" x14ac:dyDescent="0.35">
      <c r="A6343" s="8" t="s">
        <v>6359</v>
      </c>
      <c r="B6343" s="8" t="s">
        <v>17691</v>
      </c>
    </row>
    <row r="6344" spans="1:2" x14ac:dyDescent="0.35">
      <c r="A6344" s="8" t="s">
        <v>6360</v>
      </c>
      <c r="B6344" s="8" t="s">
        <v>17691</v>
      </c>
    </row>
    <row r="6345" spans="1:2" x14ac:dyDescent="0.35">
      <c r="A6345" s="8" t="s">
        <v>6361</v>
      </c>
      <c r="B6345" s="8" t="s">
        <v>17691</v>
      </c>
    </row>
    <row r="6346" spans="1:2" x14ac:dyDescent="0.35">
      <c r="A6346" s="8" t="s">
        <v>6362</v>
      </c>
      <c r="B6346" s="8" t="s">
        <v>17691</v>
      </c>
    </row>
    <row r="6347" spans="1:2" x14ac:dyDescent="0.35">
      <c r="A6347" s="8" t="s">
        <v>6363</v>
      </c>
      <c r="B6347" s="8" t="s">
        <v>17691</v>
      </c>
    </row>
    <row r="6348" spans="1:2" x14ac:dyDescent="0.35">
      <c r="A6348" s="8" t="s">
        <v>6364</v>
      </c>
      <c r="B6348" s="8" t="s">
        <v>17691</v>
      </c>
    </row>
    <row r="6349" spans="1:2" x14ac:dyDescent="0.35">
      <c r="A6349" s="8" t="s">
        <v>6365</v>
      </c>
      <c r="B6349" s="8" t="s">
        <v>17692</v>
      </c>
    </row>
    <row r="6350" spans="1:2" x14ac:dyDescent="0.35">
      <c r="A6350" s="8" t="s">
        <v>6366</v>
      </c>
      <c r="B6350" s="8" t="s">
        <v>17692</v>
      </c>
    </row>
    <row r="6351" spans="1:2" x14ac:dyDescent="0.35">
      <c r="A6351" s="8" t="s">
        <v>6367</v>
      </c>
      <c r="B6351" s="8" t="s">
        <v>17692</v>
      </c>
    </row>
    <row r="6352" spans="1:2" x14ac:dyDescent="0.35">
      <c r="A6352" s="8" t="s">
        <v>6368</v>
      </c>
      <c r="B6352" s="8" t="s">
        <v>17692</v>
      </c>
    </row>
    <row r="6353" spans="1:2" x14ac:dyDescent="0.35">
      <c r="A6353" s="8" t="s">
        <v>6369</v>
      </c>
      <c r="B6353" s="8" t="s">
        <v>17692</v>
      </c>
    </row>
    <row r="6354" spans="1:2" x14ac:dyDescent="0.35">
      <c r="A6354" s="8" t="s">
        <v>6370</v>
      </c>
      <c r="B6354" s="8" t="s">
        <v>17692</v>
      </c>
    </row>
    <row r="6355" spans="1:2" x14ac:dyDescent="0.35">
      <c r="A6355" s="8" t="s">
        <v>6371</v>
      </c>
      <c r="B6355" s="8" t="s">
        <v>17692</v>
      </c>
    </row>
    <row r="6356" spans="1:2" x14ac:dyDescent="0.35">
      <c r="A6356" s="8" t="s">
        <v>6372</v>
      </c>
      <c r="B6356" s="8" t="s">
        <v>17692</v>
      </c>
    </row>
    <row r="6357" spans="1:2" x14ac:dyDescent="0.35">
      <c r="A6357" s="8" t="s">
        <v>6373</v>
      </c>
      <c r="B6357" s="8" t="s">
        <v>17692</v>
      </c>
    </row>
    <row r="6358" spans="1:2" x14ac:dyDescent="0.35">
      <c r="A6358" s="8" t="s">
        <v>6374</v>
      </c>
      <c r="B6358" s="8" t="s">
        <v>17692</v>
      </c>
    </row>
    <row r="6359" spans="1:2" x14ac:dyDescent="0.35">
      <c r="A6359" s="8" t="s">
        <v>6375</v>
      </c>
      <c r="B6359" s="8" t="s">
        <v>17692</v>
      </c>
    </row>
    <row r="6360" spans="1:2" x14ac:dyDescent="0.35">
      <c r="A6360" s="8" t="s">
        <v>6376</v>
      </c>
      <c r="B6360" s="8" t="s">
        <v>17692</v>
      </c>
    </row>
    <row r="6361" spans="1:2" x14ac:dyDescent="0.35">
      <c r="A6361" s="8" t="s">
        <v>6377</v>
      </c>
      <c r="B6361" s="8" t="s">
        <v>17692</v>
      </c>
    </row>
    <row r="6362" spans="1:2" x14ac:dyDescent="0.35">
      <c r="A6362" s="8" t="s">
        <v>6378</v>
      </c>
      <c r="B6362" s="8" t="s">
        <v>17692</v>
      </c>
    </row>
    <row r="6363" spans="1:2" x14ac:dyDescent="0.35">
      <c r="A6363" s="8" t="s">
        <v>6379</v>
      </c>
      <c r="B6363" s="8" t="s">
        <v>17692</v>
      </c>
    </row>
    <row r="6364" spans="1:2" x14ac:dyDescent="0.35">
      <c r="A6364" s="8" t="s">
        <v>6380</v>
      </c>
      <c r="B6364" s="8" t="s">
        <v>17692</v>
      </c>
    </row>
    <row r="6365" spans="1:2" x14ac:dyDescent="0.35">
      <c r="A6365" s="8" t="s">
        <v>6381</v>
      </c>
      <c r="B6365" s="8" t="s">
        <v>17692</v>
      </c>
    </row>
    <row r="6366" spans="1:2" x14ac:dyDescent="0.35">
      <c r="A6366" s="8" t="s">
        <v>6382</v>
      </c>
      <c r="B6366" s="8" t="s">
        <v>17692</v>
      </c>
    </row>
    <row r="6367" spans="1:2" x14ac:dyDescent="0.35">
      <c r="A6367" s="8" t="s">
        <v>6383</v>
      </c>
      <c r="B6367" s="8" t="s">
        <v>17692</v>
      </c>
    </row>
    <row r="6368" spans="1:2" x14ac:dyDescent="0.35">
      <c r="A6368" s="8" t="s">
        <v>6384</v>
      </c>
      <c r="B6368" s="8" t="s">
        <v>17692</v>
      </c>
    </row>
    <row r="6369" spans="1:2" x14ac:dyDescent="0.35">
      <c r="A6369" s="8" t="s">
        <v>6385</v>
      </c>
      <c r="B6369" s="8" t="s">
        <v>17692</v>
      </c>
    </row>
    <row r="6370" spans="1:2" x14ac:dyDescent="0.35">
      <c r="A6370" s="8" t="s">
        <v>6386</v>
      </c>
      <c r="B6370" s="8" t="s">
        <v>17692</v>
      </c>
    </row>
    <row r="6371" spans="1:2" x14ac:dyDescent="0.35">
      <c r="A6371" s="8" t="s">
        <v>6387</v>
      </c>
      <c r="B6371" s="8" t="s">
        <v>17692</v>
      </c>
    </row>
    <row r="6372" spans="1:2" x14ac:dyDescent="0.35">
      <c r="A6372" s="8" t="s">
        <v>6388</v>
      </c>
      <c r="B6372" s="8" t="s">
        <v>17692</v>
      </c>
    </row>
    <row r="6373" spans="1:2" x14ac:dyDescent="0.35">
      <c r="A6373" s="8" t="s">
        <v>6389</v>
      </c>
      <c r="B6373" s="8" t="s">
        <v>17692</v>
      </c>
    </row>
    <row r="6374" spans="1:2" x14ac:dyDescent="0.35">
      <c r="A6374" s="8" t="s">
        <v>6390</v>
      </c>
      <c r="B6374" s="8" t="s">
        <v>17692</v>
      </c>
    </row>
    <row r="6375" spans="1:2" x14ac:dyDescent="0.35">
      <c r="A6375" s="8" t="s">
        <v>6391</v>
      </c>
      <c r="B6375" s="8" t="s">
        <v>17692</v>
      </c>
    </row>
    <row r="6376" spans="1:2" x14ac:dyDescent="0.35">
      <c r="A6376" s="8" t="s">
        <v>6392</v>
      </c>
      <c r="B6376" s="8" t="s">
        <v>17692</v>
      </c>
    </row>
    <row r="6377" spans="1:2" x14ac:dyDescent="0.35">
      <c r="A6377" s="8" t="s">
        <v>6393</v>
      </c>
      <c r="B6377" s="8" t="s">
        <v>17692</v>
      </c>
    </row>
    <row r="6378" spans="1:2" x14ac:dyDescent="0.35">
      <c r="A6378" s="8" t="s">
        <v>6394</v>
      </c>
      <c r="B6378" s="8" t="s">
        <v>17692</v>
      </c>
    </row>
    <row r="6379" spans="1:2" x14ac:dyDescent="0.35">
      <c r="A6379" s="8" t="s">
        <v>6395</v>
      </c>
      <c r="B6379" s="8" t="s">
        <v>17692</v>
      </c>
    </row>
    <row r="6380" spans="1:2" x14ac:dyDescent="0.35">
      <c r="A6380" s="8" t="s">
        <v>6396</v>
      </c>
      <c r="B6380" s="8" t="s">
        <v>17693</v>
      </c>
    </row>
    <row r="6381" spans="1:2" x14ac:dyDescent="0.35">
      <c r="A6381" s="8" t="s">
        <v>6397</v>
      </c>
      <c r="B6381" s="8" t="s">
        <v>17693</v>
      </c>
    </row>
    <row r="6382" spans="1:2" x14ac:dyDescent="0.35">
      <c r="A6382" s="8" t="s">
        <v>6398</v>
      </c>
      <c r="B6382" s="8" t="s">
        <v>17693</v>
      </c>
    </row>
    <row r="6383" spans="1:2" x14ac:dyDescent="0.35">
      <c r="A6383" s="8" t="s">
        <v>6399</v>
      </c>
      <c r="B6383" s="8" t="s">
        <v>17693</v>
      </c>
    </row>
    <row r="6384" spans="1:2" x14ac:dyDescent="0.35">
      <c r="A6384" s="8" t="s">
        <v>6400</v>
      </c>
      <c r="B6384" s="8" t="s">
        <v>17693</v>
      </c>
    </row>
    <row r="6385" spans="1:2" x14ac:dyDescent="0.35">
      <c r="A6385" s="8" t="s">
        <v>6401</v>
      </c>
      <c r="B6385" s="8" t="s">
        <v>17693</v>
      </c>
    </row>
    <row r="6386" spans="1:2" x14ac:dyDescent="0.35">
      <c r="A6386" s="8" t="s">
        <v>6402</v>
      </c>
      <c r="B6386" s="8" t="s">
        <v>17693</v>
      </c>
    </row>
    <row r="6387" spans="1:2" x14ac:dyDescent="0.35">
      <c r="A6387" s="8" t="s">
        <v>6403</v>
      </c>
      <c r="B6387" s="8" t="s">
        <v>17693</v>
      </c>
    </row>
    <row r="6388" spans="1:2" x14ac:dyDescent="0.35">
      <c r="A6388" s="8" t="s">
        <v>6404</v>
      </c>
      <c r="B6388" s="8" t="s">
        <v>17693</v>
      </c>
    </row>
    <row r="6389" spans="1:2" x14ac:dyDescent="0.35">
      <c r="A6389" s="8" t="s">
        <v>6405</v>
      </c>
      <c r="B6389" s="8" t="s">
        <v>17693</v>
      </c>
    </row>
    <row r="6390" spans="1:2" x14ac:dyDescent="0.35">
      <c r="A6390" s="8" t="s">
        <v>6406</v>
      </c>
      <c r="B6390" s="8" t="s">
        <v>17693</v>
      </c>
    </row>
    <row r="6391" spans="1:2" x14ac:dyDescent="0.35">
      <c r="A6391" s="8" t="s">
        <v>6407</v>
      </c>
      <c r="B6391" s="8" t="s">
        <v>17693</v>
      </c>
    </row>
    <row r="6392" spans="1:2" x14ac:dyDescent="0.35">
      <c r="A6392" s="8" t="s">
        <v>6408</v>
      </c>
      <c r="B6392" s="8" t="s">
        <v>17693</v>
      </c>
    </row>
    <row r="6393" spans="1:2" x14ac:dyDescent="0.35">
      <c r="A6393" s="8" t="s">
        <v>6409</v>
      </c>
      <c r="B6393" s="8" t="s">
        <v>17693</v>
      </c>
    </row>
    <row r="6394" spans="1:2" x14ac:dyDescent="0.35">
      <c r="A6394" s="8" t="s">
        <v>6410</v>
      </c>
      <c r="B6394" s="8" t="s">
        <v>17693</v>
      </c>
    </row>
    <row r="6395" spans="1:2" x14ac:dyDescent="0.35">
      <c r="A6395" s="8" t="s">
        <v>6411</v>
      </c>
      <c r="B6395" s="8" t="s">
        <v>17693</v>
      </c>
    </row>
    <row r="6396" spans="1:2" x14ac:dyDescent="0.35">
      <c r="A6396" s="8" t="s">
        <v>6412</v>
      </c>
      <c r="B6396" s="8" t="s">
        <v>17693</v>
      </c>
    </row>
    <row r="6397" spans="1:2" x14ac:dyDescent="0.35">
      <c r="A6397" s="8" t="s">
        <v>6413</v>
      </c>
      <c r="B6397" s="8" t="s">
        <v>17693</v>
      </c>
    </row>
    <row r="6398" spans="1:2" x14ac:dyDescent="0.35">
      <c r="A6398" s="8" t="s">
        <v>6414</v>
      </c>
      <c r="B6398" s="8" t="s">
        <v>17693</v>
      </c>
    </row>
    <row r="6399" spans="1:2" x14ac:dyDescent="0.35">
      <c r="A6399" s="8" t="s">
        <v>6415</v>
      </c>
      <c r="B6399" s="8" t="s">
        <v>17693</v>
      </c>
    </row>
    <row r="6400" spans="1:2" x14ac:dyDescent="0.35">
      <c r="A6400" s="8" t="s">
        <v>6416</v>
      </c>
      <c r="B6400" s="8" t="s">
        <v>17693</v>
      </c>
    </row>
    <row r="6401" spans="1:2" x14ac:dyDescent="0.35">
      <c r="A6401" s="8" t="s">
        <v>6417</v>
      </c>
      <c r="B6401" s="8" t="s">
        <v>17693</v>
      </c>
    </row>
    <row r="6402" spans="1:2" x14ac:dyDescent="0.35">
      <c r="A6402" s="8" t="s">
        <v>6418</v>
      </c>
      <c r="B6402" s="8" t="s">
        <v>17693</v>
      </c>
    </row>
    <row r="6403" spans="1:2" x14ac:dyDescent="0.35">
      <c r="A6403" s="8" t="s">
        <v>6419</v>
      </c>
      <c r="B6403" s="8" t="s">
        <v>17693</v>
      </c>
    </row>
    <row r="6404" spans="1:2" x14ac:dyDescent="0.35">
      <c r="A6404" s="8" t="s">
        <v>6420</v>
      </c>
      <c r="B6404" s="8" t="s">
        <v>17693</v>
      </c>
    </row>
    <row r="6405" spans="1:2" x14ac:dyDescent="0.35">
      <c r="A6405" s="8" t="s">
        <v>6421</v>
      </c>
      <c r="B6405" s="8" t="s">
        <v>17693</v>
      </c>
    </row>
    <row r="6406" spans="1:2" x14ac:dyDescent="0.35">
      <c r="A6406" s="8" t="s">
        <v>6422</v>
      </c>
      <c r="B6406" s="8" t="s">
        <v>17693</v>
      </c>
    </row>
    <row r="6407" spans="1:2" x14ac:dyDescent="0.35">
      <c r="A6407" s="8" t="s">
        <v>6423</v>
      </c>
      <c r="B6407" s="8" t="s">
        <v>17693</v>
      </c>
    </row>
    <row r="6408" spans="1:2" x14ac:dyDescent="0.35">
      <c r="A6408" s="8" t="s">
        <v>6424</v>
      </c>
      <c r="B6408" s="8" t="s">
        <v>17693</v>
      </c>
    </row>
    <row r="6409" spans="1:2" x14ac:dyDescent="0.35">
      <c r="A6409" s="8" t="s">
        <v>6425</v>
      </c>
      <c r="B6409" s="8" t="s">
        <v>17693</v>
      </c>
    </row>
    <row r="6410" spans="1:2" x14ac:dyDescent="0.35">
      <c r="A6410" s="8" t="s">
        <v>6426</v>
      </c>
      <c r="B6410" s="8" t="s">
        <v>17694</v>
      </c>
    </row>
    <row r="6411" spans="1:2" x14ac:dyDescent="0.35">
      <c r="A6411" s="8" t="s">
        <v>6427</v>
      </c>
      <c r="B6411" s="8" t="s">
        <v>17694</v>
      </c>
    </row>
    <row r="6412" spans="1:2" x14ac:dyDescent="0.35">
      <c r="A6412" s="8" t="s">
        <v>6428</v>
      </c>
      <c r="B6412" s="8" t="s">
        <v>17694</v>
      </c>
    </row>
    <row r="6413" spans="1:2" x14ac:dyDescent="0.35">
      <c r="A6413" s="8" t="s">
        <v>6429</v>
      </c>
      <c r="B6413" s="8" t="s">
        <v>17694</v>
      </c>
    </row>
    <row r="6414" spans="1:2" x14ac:dyDescent="0.35">
      <c r="A6414" s="8" t="s">
        <v>6430</v>
      </c>
      <c r="B6414" s="8" t="s">
        <v>17694</v>
      </c>
    </row>
    <row r="6415" spans="1:2" x14ac:dyDescent="0.35">
      <c r="A6415" s="8" t="s">
        <v>6431</v>
      </c>
      <c r="B6415" s="8" t="s">
        <v>17694</v>
      </c>
    </row>
    <row r="6416" spans="1:2" x14ac:dyDescent="0.35">
      <c r="A6416" s="8" t="s">
        <v>6432</v>
      </c>
      <c r="B6416" s="8" t="s">
        <v>17694</v>
      </c>
    </row>
    <row r="6417" spans="1:2" x14ac:dyDescent="0.35">
      <c r="A6417" s="8" t="s">
        <v>6433</v>
      </c>
      <c r="B6417" s="8" t="s">
        <v>17694</v>
      </c>
    </row>
    <row r="6418" spans="1:2" x14ac:dyDescent="0.35">
      <c r="A6418" s="8" t="s">
        <v>6434</v>
      </c>
      <c r="B6418" s="8" t="s">
        <v>17694</v>
      </c>
    </row>
    <row r="6419" spans="1:2" x14ac:dyDescent="0.35">
      <c r="A6419" s="8" t="s">
        <v>6435</v>
      </c>
      <c r="B6419" s="8" t="s">
        <v>17694</v>
      </c>
    </row>
    <row r="6420" spans="1:2" x14ac:dyDescent="0.35">
      <c r="A6420" s="8" t="s">
        <v>6436</v>
      </c>
      <c r="B6420" s="8" t="s">
        <v>17694</v>
      </c>
    </row>
    <row r="6421" spans="1:2" x14ac:dyDescent="0.35">
      <c r="A6421" s="8" t="s">
        <v>6437</v>
      </c>
      <c r="B6421" s="8" t="s">
        <v>17694</v>
      </c>
    </row>
    <row r="6422" spans="1:2" x14ac:dyDescent="0.35">
      <c r="A6422" s="8" t="s">
        <v>6438</v>
      </c>
      <c r="B6422" s="8" t="s">
        <v>17694</v>
      </c>
    </row>
    <row r="6423" spans="1:2" x14ac:dyDescent="0.35">
      <c r="A6423" s="8" t="s">
        <v>6439</v>
      </c>
      <c r="B6423" s="8" t="s">
        <v>17694</v>
      </c>
    </row>
    <row r="6424" spans="1:2" x14ac:dyDescent="0.35">
      <c r="A6424" s="8" t="s">
        <v>6440</v>
      </c>
      <c r="B6424" s="8" t="s">
        <v>17694</v>
      </c>
    </row>
    <row r="6425" spans="1:2" x14ac:dyDescent="0.35">
      <c r="A6425" s="8" t="s">
        <v>6441</v>
      </c>
      <c r="B6425" s="8" t="s">
        <v>17694</v>
      </c>
    </row>
    <row r="6426" spans="1:2" x14ac:dyDescent="0.35">
      <c r="A6426" s="8" t="s">
        <v>6442</v>
      </c>
      <c r="B6426" s="8" t="s">
        <v>17694</v>
      </c>
    </row>
    <row r="6427" spans="1:2" x14ac:dyDescent="0.35">
      <c r="A6427" s="8" t="s">
        <v>6443</v>
      </c>
      <c r="B6427" s="8" t="s">
        <v>17694</v>
      </c>
    </row>
    <row r="6428" spans="1:2" x14ac:dyDescent="0.35">
      <c r="A6428" s="8" t="s">
        <v>6444</v>
      </c>
      <c r="B6428" s="8" t="s">
        <v>17694</v>
      </c>
    </row>
    <row r="6429" spans="1:2" x14ac:dyDescent="0.35">
      <c r="A6429" s="8" t="s">
        <v>6445</v>
      </c>
      <c r="B6429" s="8" t="s">
        <v>17694</v>
      </c>
    </row>
    <row r="6430" spans="1:2" x14ac:dyDescent="0.35">
      <c r="A6430" s="8" t="s">
        <v>6446</v>
      </c>
      <c r="B6430" s="8" t="s">
        <v>17694</v>
      </c>
    </row>
    <row r="6431" spans="1:2" x14ac:dyDescent="0.35">
      <c r="A6431" s="8" t="s">
        <v>6447</v>
      </c>
      <c r="B6431" s="8" t="s">
        <v>17694</v>
      </c>
    </row>
    <row r="6432" spans="1:2" x14ac:dyDescent="0.35">
      <c r="A6432" s="8" t="s">
        <v>6448</v>
      </c>
      <c r="B6432" s="8" t="s">
        <v>17694</v>
      </c>
    </row>
    <row r="6433" spans="1:2" x14ac:dyDescent="0.35">
      <c r="A6433" s="8" t="s">
        <v>6449</v>
      </c>
      <c r="B6433" s="8" t="s">
        <v>17694</v>
      </c>
    </row>
    <row r="6434" spans="1:2" x14ac:dyDescent="0.35">
      <c r="A6434" s="8" t="s">
        <v>6450</v>
      </c>
      <c r="B6434" s="8" t="s">
        <v>17694</v>
      </c>
    </row>
    <row r="6435" spans="1:2" x14ac:dyDescent="0.35">
      <c r="A6435" s="8" t="s">
        <v>6451</v>
      </c>
      <c r="B6435" s="8" t="s">
        <v>17694</v>
      </c>
    </row>
    <row r="6436" spans="1:2" x14ac:dyDescent="0.35">
      <c r="A6436" s="8" t="s">
        <v>6452</v>
      </c>
      <c r="B6436" s="8" t="s">
        <v>17694</v>
      </c>
    </row>
    <row r="6437" spans="1:2" x14ac:dyDescent="0.35">
      <c r="A6437" s="8" t="s">
        <v>6453</v>
      </c>
      <c r="B6437" s="8" t="s">
        <v>17694</v>
      </c>
    </row>
    <row r="6438" spans="1:2" x14ac:dyDescent="0.35">
      <c r="A6438" s="8" t="s">
        <v>6454</v>
      </c>
      <c r="B6438" s="8" t="s">
        <v>17694</v>
      </c>
    </row>
    <row r="6439" spans="1:2" x14ac:dyDescent="0.35">
      <c r="A6439" s="8" t="s">
        <v>6455</v>
      </c>
      <c r="B6439" s="8" t="s">
        <v>17694</v>
      </c>
    </row>
    <row r="6440" spans="1:2" x14ac:dyDescent="0.35">
      <c r="A6440" s="8" t="s">
        <v>6456</v>
      </c>
      <c r="B6440" s="8" t="s">
        <v>17694</v>
      </c>
    </row>
    <row r="6441" spans="1:2" x14ac:dyDescent="0.35">
      <c r="A6441" s="8" t="s">
        <v>6457</v>
      </c>
      <c r="B6441" s="8" t="s">
        <v>17695</v>
      </c>
    </row>
    <row r="6442" spans="1:2" x14ac:dyDescent="0.35">
      <c r="A6442" s="8" t="s">
        <v>6458</v>
      </c>
      <c r="B6442" s="8" t="s">
        <v>17695</v>
      </c>
    </row>
    <row r="6443" spans="1:2" x14ac:dyDescent="0.35">
      <c r="A6443" s="8" t="s">
        <v>6459</v>
      </c>
      <c r="B6443" s="8" t="s">
        <v>17695</v>
      </c>
    </row>
    <row r="6444" spans="1:2" x14ac:dyDescent="0.35">
      <c r="A6444" s="8" t="s">
        <v>6460</v>
      </c>
      <c r="B6444" s="8" t="s">
        <v>17695</v>
      </c>
    </row>
    <row r="6445" spans="1:2" x14ac:dyDescent="0.35">
      <c r="A6445" s="8" t="s">
        <v>6461</v>
      </c>
      <c r="B6445" s="8" t="s">
        <v>17695</v>
      </c>
    </row>
    <row r="6446" spans="1:2" x14ac:dyDescent="0.35">
      <c r="A6446" s="8" t="s">
        <v>6462</v>
      </c>
      <c r="B6446" s="8" t="s">
        <v>17695</v>
      </c>
    </row>
    <row r="6447" spans="1:2" x14ac:dyDescent="0.35">
      <c r="A6447" s="8" t="s">
        <v>6463</v>
      </c>
      <c r="B6447" s="8" t="s">
        <v>17695</v>
      </c>
    </row>
    <row r="6448" spans="1:2" x14ac:dyDescent="0.35">
      <c r="A6448" s="8" t="s">
        <v>6464</v>
      </c>
      <c r="B6448" s="8" t="s">
        <v>17695</v>
      </c>
    </row>
    <row r="6449" spans="1:2" x14ac:dyDescent="0.35">
      <c r="A6449" s="8" t="s">
        <v>6465</v>
      </c>
      <c r="B6449" s="8" t="s">
        <v>17695</v>
      </c>
    </row>
    <row r="6450" spans="1:2" x14ac:dyDescent="0.35">
      <c r="A6450" s="8" t="s">
        <v>6466</v>
      </c>
      <c r="B6450" s="8" t="s">
        <v>17695</v>
      </c>
    </row>
    <row r="6451" spans="1:2" x14ac:dyDescent="0.35">
      <c r="A6451" s="8" t="s">
        <v>6467</v>
      </c>
      <c r="B6451" s="8" t="s">
        <v>17695</v>
      </c>
    </row>
    <row r="6452" spans="1:2" x14ac:dyDescent="0.35">
      <c r="A6452" s="8" t="s">
        <v>6468</v>
      </c>
      <c r="B6452" s="8" t="s">
        <v>17695</v>
      </c>
    </row>
    <row r="6453" spans="1:2" x14ac:dyDescent="0.35">
      <c r="A6453" s="8" t="s">
        <v>6469</v>
      </c>
      <c r="B6453" s="8" t="s">
        <v>17695</v>
      </c>
    </row>
    <row r="6454" spans="1:2" x14ac:dyDescent="0.35">
      <c r="A6454" s="8" t="s">
        <v>6470</v>
      </c>
      <c r="B6454" s="8" t="s">
        <v>17695</v>
      </c>
    </row>
    <row r="6455" spans="1:2" x14ac:dyDescent="0.35">
      <c r="A6455" s="8" t="s">
        <v>6471</v>
      </c>
      <c r="B6455" s="8" t="s">
        <v>17695</v>
      </c>
    </row>
    <row r="6456" spans="1:2" x14ac:dyDescent="0.35">
      <c r="A6456" s="8" t="s">
        <v>6472</v>
      </c>
      <c r="B6456" s="8" t="s">
        <v>17695</v>
      </c>
    </row>
    <row r="6457" spans="1:2" x14ac:dyDescent="0.35">
      <c r="A6457" s="8" t="s">
        <v>6473</v>
      </c>
      <c r="B6457" s="8" t="s">
        <v>17695</v>
      </c>
    </row>
    <row r="6458" spans="1:2" x14ac:dyDescent="0.35">
      <c r="A6458" s="8" t="s">
        <v>6474</v>
      </c>
      <c r="B6458" s="8" t="s">
        <v>17695</v>
      </c>
    </row>
    <row r="6459" spans="1:2" x14ac:dyDescent="0.35">
      <c r="A6459" s="8" t="s">
        <v>6475</v>
      </c>
      <c r="B6459" s="8" t="s">
        <v>17695</v>
      </c>
    </row>
    <row r="6460" spans="1:2" x14ac:dyDescent="0.35">
      <c r="A6460" s="8" t="s">
        <v>6476</v>
      </c>
      <c r="B6460" s="8" t="s">
        <v>17695</v>
      </c>
    </row>
    <row r="6461" spans="1:2" x14ac:dyDescent="0.35">
      <c r="A6461" s="8" t="s">
        <v>6477</v>
      </c>
      <c r="B6461" s="8" t="s">
        <v>17695</v>
      </c>
    </row>
    <row r="6462" spans="1:2" x14ac:dyDescent="0.35">
      <c r="A6462" s="8" t="s">
        <v>6478</v>
      </c>
      <c r="B6462" s="8" t="s">
        <v>17695</v>
      </c>
    </row>
    <row r="6463" spans="1:2" x14ac:dyDescent="0.35">
      <c r="A6463" s="8" t="s">
        <v>6479</v>
      </c>
      <c r="B6463" s="8" t="s">
        <v>17695</v>
      </c>
    </row>
    <row r="6464" spans="1:2" x14ac:dyDescent="0.35">
      <c r="A6464" s="8" t="s">
        <v>6480</v>
      </c>
      <c r="B6464" s="8" t="s">
        <v>17695</v>
      </c>
    </row>
    <row r="6465" spans="1:2" x14ac:dyDescent="0.35">
      <c r="A6465" s="8" t="s">
        <v>6481</v>
      </c>
      <c r="B6465" s="8" t="s">
        <v>17695</v>
      </c>
    </row>
    <row r="6466" spans="1:2" x14ac:dyDescent="0.35">
      <c r="A6466" s="8" t="s">
        <v>6482</v>
      </c>
      <c r="B6466" s="8" t="s">
        <v>17695</v>
      </c>
    </row>
    <row r="6467" spans="1:2" x14ac:dyDescent="0.35">
      <c r="A6467" s="8" t="s">
        <v>6483</v>
      </c>
      <c r="B6467" s="8" t="s">
        <v>17695</v>
      </c>
    </row>
    <row r="6468" spans="1:2" x14ac:dyDescent="0.35">
      <c r="A6468" s="8" t="s">
        <v>6484</v>
      </c>
      <c r="B6468" s="8" t="s">
        <v>17695</v>
      </c>
    </row>
    <row r="6469" spans="1:2" x14ac:dyDescent="0.35">
      <c r="A6469" s="8" t="s">
        <v>6485</v>
      </c>
      <c r="B6469" s="8" t="s">
        <v>17695</v>
      </c>
    </row>
    <row r="6470" spans="1:2" x14ac:dyDescent="0.35">
      <c r="A6470" s="8" t="s">
        <v>6486</v>
      </c>
      <c r="B6470" s="8" t="s">
        <v>17695</v>
      </c>
    </row>
    <row r="6471" spans="1:2" x14ac:dyDescent="0.35">
      <c r="A6471" s="8" t="s">
        <v>6487</v>
      </c>
      <c r="B6471" s="8" t="s">
        <v>17695</v>
      </c>
    </row>
    <row r="6472" spans="1:2" x14ac:dyDescent="0.35">
      <c r="A6472" s="8" t="s">
        <v>6488</v>
      </c>
      <c r="B6472" s="8" t="s">
        <v>17696</v>
      </c>
    </row>
    <row r="6473" spans="1:2" x14ac:dyDescent="0.35">
      <c r="A6473" s="8" t="s">
        <v>6489</v>
      </c>
      <c r="B6473" s="8" t="s">
        <v>17696</v>
      </c>
    </row>
    <row r="6474" spans="1:2" x14ac:dyDescent="0.35">
      <c r="A6474" s="8" t="s">
        <v>6490</v>
      </c>
      <c r="B6474" s="8" t="s">
        <v>17696</v>
      </c>
    </row>
    <row r="6475" spans="1:2" x14ac:dyDescent="0.35">
      <c r="A6475" s="8" t="s">
        <v>6491</v>
      </c>
      <c r="B6475" s="8" t="s">
        <v>17696</v>
      </c>
    </row>
    <row r="6476" spans="1:2" x14ac:dyDescent="0.35">
      <c r="A6476" s="8" t="s">
        <v>6492</v>
      </c>
      <c r="B6476" s="8" t="s">
        <v>17696</v>
      </c>
    </row>
    <row r="6477" spans="1:2" x14ac:dyDescent="0.35">
      <c r="A6477" s="8" t="s">
        <v>6493</v>
      </c>
      <c r="B6477" s="8" t="s">
        <v>17696</v>
      </c>
    </row>
    <row r="6478" spans="1:2" x14ac:dyDescent="0.35">
      <c r="A6478" s="8" t="s">
        <v>6494</v>
      </c>
      <c r="B6478" s="8" t="s">
        <v>17696</v>
      </c>
    </row>
    <row r="6479" spans="1:2" x14ac:dyDescent="0.35">
      <c r="A6479" s="8" t="s">
        <v>6495</v>
      </c>
      <c r="B6479" s="8" t="s">
        <v>17696</v>
      </c>
    </row>
    <row r="6480" spans="1:2" x14ac:dyDescent="0.35">
      <c r="A6480" s="8" t="s">
        <v>6496</v>
      </c>
      <c r="B6480" s="8" t="s">
        <v>17696</v>
      </c>
    </row>
    <row r="6481" spans="1:2" x14ac:dyDescent="0.35">
      <c r="A6481" s="8" t="s">
        <v>6497</v>
      </c>
      <c r="B6481" s="8" t="s">
        <v>17696</v>
      </c>
    </row>
    <row r="6482" spans="1:2" x14ac:dyDescent="0.35">
      <c r="A6482" s="8" t="s">
        <v>6498</v>
      </c>
      <c r="B6482" s="8" t="s">
        <v>17696</v>
      </c>
    </row>
    <row r="6483" spans="1:2" x14ac:dyDescent="0.35">
      <c r="A6483" s="8" t="s">
        <v>6499</v>
      </c>
      <c r="B6483" s="8" t="s">
        <v>17696</v>
      </c>
    </row>
    <row r="6484" spans="1:2" x14ac:dyDescent="0.35">
      <c r="A6484" s="8" t="s">
        <v>6500</v>
      </c>
      <c r="B6484" s="8" t="s">
        <v>17696</v>
      </c>
    </row>
    <row r="6485" spans="1:2" x14ac:dyDescent="0.35">
      <c r="A6485" s="8" t="s">
        <v>6501</v>
      </c>
      <c r="B6485" s="8" t="s">
        <v>17696</v>
      </c>
    </row>
    <row r="6486" spans="1:2" x14ac:dyDescent="0.35">
      <c r="A6486" s="8" t="s">
        <v>6502</v>
      </c>
      <c r="B6486" s="8" t="s">
        <v>17696</v>
      </c>
    </row>
    <row r="6487" spans="1:2" x14ac:dyDescent="0.35">
      <c r="A6487" s="8" t="s">
        <v>6503</v>
      </c>
      <c r="B6487" s="8" t="s">
        <v>17696</v>
      </c>
    </row>
    <row r="6488" spans="1:2" x14ac:dyDescent="0.35">
      <c r="A6488" s="8" t="s">
        <v>6504</v>
      </c>
      <c r="B6488" s="8" t="s">
        <v>17696</v>
      </c>
    </row>
    <row r="6489" spans="1:2" x14ac:dyDescent="0.35">
      <c r="A6489" s="8" t="s">
        <v>6505</v>
      </c>
      <c r="B6489" s="8" t="s">
        <v>17696</v>
      </c>
    </row>
    <row r="6490" spans="1:2" x14ac:dyDescent="0.35">
      <c r="A6490" s="8" t="s">
        <v>6506</v>
      </c>
      <c r="B6490" s="8" t="s">
        <v>17696</v>
      </c>
    </row>
    <row r="6491" spans="1:2" x14ac:dyDescent="0.35">
      <c r="A6491" s="8" t="s">
        <v>6507</v>
      </c>
      <c r="B6491" s="8" t="s">
        <v>17696</v>
      </c>
    </row>
    <row r="6492" spans="1:2" x14ac:dyDescent="0.35">
      <c r="A6492" s="8" t="s">
        <v>6508</v>
      </c>
      <c r="B6492" s="8" t="s">
        <v>17696</v>
      </c>
    </row>
    <row r="6493" spans="1:2" x14ac:dyDescent="0.35">
      <c r="A6493" s="8" t="s">
        <v>6509</v>
      </c>
      <c r="B6493" s="8" t="s">
        <v>17696</v>
      </c>
    </row>
    <row r="6494" spans="1:2" x14ac:dyDescent="0.35">
      <c r="A6494" s="8" t="s">
        <v>6510</v>
      </c>
      <c r="B6494" s="8" t="s">
        <v>17696</v>
      </c>
    </row>
    <row r="6495" spans="1:2" x14ac:dyDescent="0.35">
      <c r="A6495" s="8" t="s">
        <v>6511</v>
      </c>
      <c r="B6495" s="8" t="s">
        <v>17696</v>
      </c>
    </row>
    <row r="6496" spans="1:2" x14ac:dyDescent="0.35">
      <c r="A6496" s="8" t="s">
        <v>6512</v>
      </c>
      <c r="B6496" s="8" t="s">
        <v>17696</v>
      </c>
    </row>
    <row r="6497" spans="1:2" x14ac:dyDescent="0.35">
      <c r="A6497" s="8" t="s">
        <v>6513</v>
      </c>
      <c r="B6497" s="8" t="s">
        <v>17696</v>
      </c>
    </row>
    <row r="6498" spans="1:2" x14ac:dyDescent="0.35">
      <c r="A6498" s="8" t="s">
        <v>6514</v>
      </c>
      <c r="B6498" s="8" t="s">
        <v>17696</v>
      </c>
    </row>
    <row r="6499" spans="1:2" x14ac:dyDescent="0.35">
      <c r="A6499" s="8" t="s">
        <v>6515</v>
      </c>
      <c r="B6499" s="8" t="s">
        <v>17696</v>
      </c>
    </row>
    <row r="6500" spans="1:2" x14ac:dyDescent="0.35">
      <c r="A6500" s="8" t="s">
        <v>6516</v>
      </c>
      <c r="B6500" s="8" t="s">
        <v>17696</v>
      </c>
    </row>
    <row r="6501" spans="1:2" x14ac:dyDescent="0.35">
      <c r="A6501" s="8" t="s">
        <v>6517</v>
      </c>
      <c r="B6501" s="8" t="s">
        <v>17696</v>
      </c>
    </row>
    <row r="6502" spans="1:2" x14ac:dyDescent="0.35">
      <c r="A6502" s="8" t="s">
        <v>6518</v>
      </c>
      <c r="B6502" s="8" t="s">
        <v>17697</v>
      </c>
    </row>
    <row r="6503" spans="1:2" x14ac:dyDescent="0.35">
      <c r="A6503" s="8" t="s">
        <v>6519</v>
      </c>
      <c r="B6503" s="8" t="s">
        <v>17697</v>
      </c>
    </row>
    <row r="6504" spans="1:2" x14ac:dyDescent="0.35">
      <c r="A6504" s="8" t="s">
        <v>6520</v>
      </c>
      <c r="B6504" s="8" t="s">
        <v>17697</v>
      </c>
    </row>
    <row r="6505" spans="1:2" x14ac:dyDescent="0.35">
      <c r="A6505" s="8" t="s">
        <v>6521</v>
      </c>
      <c r="B6505" s="8" t="s">
        <v>17697</v>
      </c>
    </row>
    <row r="6506" spans="1:2" x14ac:dyDescent="0.35">
      <c r="A6506" s="8" t="s">
        <v>6522</v>
      </c>
      <c r="B6506" s="8" t="s">
        <v>17697</v>
      </c>
    </row>
    <row r="6507" spans="1:2" x14ac:dyDescent="0.35">
      <c r="A6507" s="8" t="s">
        <v>6523</v>
      </c>
      <c r="B6507" s="8" t="s">
        <v>17697</v>
      </c>
    </row>
    <row r="6508" spans="1:2" x14ac:dyDescent="0.35">
      <c r="A6508" s="8" t="s">
        <v>6524</v>
      </c>
      <c r="B6508" s="8" t="s">
        <v>17697</v>
      </c>
    </row>
    <row r="6509" spans="1:2" x14ac:dyDescent="0.35">
      <c r="A6509" s="8" t="s">
        <v>6525</v>
      </c>
      <c r="B6509" s="8" t="s">
        <v>17697</v>
      </c>
    </row>
    <row r="6510" spans="1:2" x14ac:dyDescent="0.35">
      <c r="A6510" s="8" t="s">
        <v>6526</v>
      </c>
      <c r="B6510" s="8" t="s">
        <v>17697</v>
      </c>
    </row>
    <row r="6511" spans="1:2" x14ac:dyDescent="0.35">
      <c r="A6511" s="8" t="s">
        <v>6527</v>
      </c>
      <c r="B6511" s="8" t="s">
        <v>17697</v>
      </c>
    </row>
    <row r="6512" spans="1:2" x14ac:dyDescent="0.35">
      <c r="A6512" s="8" t="s">
        <v>6528</v>
      </c>
      <c r="B6512" s="8" t="s">
        <v>17697</v>
      </c>
    </row>
    <row r="6513" spans="1:2" x14ac:dyDescent="0.35">
      <c r="A6513" s="8" t="s">
        <v>6529</v>
      </c>
      <c r="B6513" s="8" t="s">
        <v>17697</v>
      </c>
    </row>
    <row r="6514" spans="1:2" x14ac:dyDescent="0.35">
      <c r="A6514" s="8" t="s">
        <v>6530</v>
      </c>
      <c r="B6514" s="8" t="s">
        <v>17697</v>
      </c>
    </row>
    <row r="6515" spans="1:2" x14ac:dyDescent="0.35">
      <c r="A6515" s="8" t="s">
        <v>6531</v>
      </c>
      <c r="B6515" s="8" t="s">
        <v>17697</v>
      </c>
    </row>
    <row r="6516" spans="1:2" x14ac:dyDescent="0.35">
      <c r="A6516" s="8" t="s">
        <v>6532</v>
      </c>
      <c r="B6516" s="8" t="s">
        <v>17697</v>
      </c>
    </row>
    <row r="6517" spans="1:2" x14ac:dyDescent="0.35">
      <c r="A6517" s="8" t="s">
        <v>6533</v>
      </c>
      <c r="B6517" s="8" t="s">
        <v>17697</v>
      </c>
    </row>
    <row r="6518" spans="1:2" x14ac:dyDescent="0.35">
      <c r="A6518" s="8" t="s">
        <v>6534</v>
      </c>
      <c r="B6518" s="8" t="s">
        <v>17697</v>
      </c>
    </row>
    <row r="6519" spans="1:2" x14ac:dyDescent="0.35">
      <c r="A6519" s="8" t="s">
        <v>6535</v>
      </c>
      <c r="B6519" s="8" t="s">
        <v>17697</v>
      </c>
    </row>
    <row r="6520" spans="1:2" x14ac:dyDescent="0.35">
      <c r="A6520" s="8" t="s">
        <v>6536</v>
      </c>
      <c r="B6520" s="8" t="s">
        <v>17697</v>
      </c>
    </row>
    <row r="6521" spans="1:2" x14ac:dyDescent="0.35">
      <c r="A6521" s="8" t="s">
        <v>6537</v>
      </c>
      <c r="B6521" s="8" t="s">
        <v>17697</v>
      </c>
    </row>
    <row r="6522" spans="1:2" x14ac:dyDescent="0.35">
      <c r="A6522" s="8" t="s">
        <v>6538</v>
      </c>
      <c r="B6522" s="8" t="s">
        <v>17697</v>
      </c>
    </row>
    <row r="6523" spans="1:2" x14ac:dyDescent="0.35">
      <c r="A6523" s="8" t="s">
        <v>6539</v>
      </c>
      <c r="B6523" s="8" t="s">
        <v>17697</v>
      </c>
    </row>
    <row r="6524" spans="1:2" x14ac:dyDescent="0.35">
      <c r="A6524" s="8" t="s">
        <v>6540</v>
      </c>
      <c r="B6524" s="8" t="s">
        <v>17697</v>
      </c>
    </row>
    <row r="6525" spans="1:2" x14ac:dyDescent="0.35">
      <c r="A6525" s="8" t="s">
        <v>6541</v>
      </c>
      <c r="B6525" s="8" t="s">
        <v>17697</v>
      </c>
    </row>
    <row r="6526" spans="1:2" x14ac:dyDescent="0.35">
      <c r="A6526" s="8" t="s">
        <v>6542</v>
      </c>
      <c r="B6526" s="8" t="s">
        <v>17697</v>
      </c>
    </row>
    <row r="6527" spans="1:2" x14ac:dyDescent="0.35">
      <c r="A6527" s="8" t="s">
        <v>6543</v>
      </c>
      <c r="B6527" s="8" t="s">
        <v>17697</v>
      </c>
    </row>
    <row r="6528" spans="1:2" x14ac:dyDescent="0.35">
      <c r="A6528" s="8" t="s">
        <v>6544</v>
      </c>
      <c r="B6528" s="8" t="s">
        <v>17697</v>
      </c>
    </row>
    <row r="6529" spans="1:2" x14ac:dyDescent="0.35">
      <c r="A6529" s="8" t="s">
        <v>6545</v>
      </c>
      <c r="B6529" s="8" t="s">
        <v>17697</v>
      </c>
    </row>
    <row r="6530" spans="1:2" x14ac:dyDescent="0.35">
      <c r="A6530" s="8" t="s">
        <v>6546</v>
      </c>
      <c r="B6530" s="8" t="s">
        <v>17697</v>
      </c>
    </row>
    <row r="6531" spans="1:2" x14ac:dyDescent="0.35">
      <c r="A6531" s="8" t="s">
        <v>6547</v>
      </c>
      <c r="B6531" s="8" t="s">
        <v>17697</v>
      </c>
    </row>
    <row r="6532" spans="1:2" x14ac:dyDescent="0.35">
      <c r="A6532" s="8" t="s">
        <v>6548</v>
      </c>
      <c r="B6532" s="8" t="s">
        <v>17697</v>
      </c>
    </row>
    <row r="6533" spans="1:2" x14ac:dyDescent="0.35">
      <c r="A6533" s="8" t="s">
        <v>6549</v>
      </c>
      <c r="B6533" s="8" t="s">
        <v>17698</v>
      </c>
    </row>
    <row r="6534" spans="1:2" x14ac:dyDescent="0.35">
      <c r="A6534" s="8" t="s">
        <v>6550</v>
      </c>
      <c r="B6534" s="8" t="s">
        <v>17698</v>
      </c>
    </row>
    <row r="6535" spans="1:2" x14ac:dyDescent="0.35">
      <c r="A6535" s="8" t="s">
        <v>6551</v>
      </c>
      <c r="B6535" s="8" t="s">
        <v>17698</v>
      </c>
    </row>
    <row r="6536" spans="1:2" x14ac:dyDescent="0.35">
      <c r="A6536" s="8" t="s">
        <v>6552</v>
      </c>
      <c r="B6536" s="8" t="s">
        <v>17698</v>
      </c>
    </row>
    <row r="6537" spans="1:2" x14ac:dyDescent="0.35">
      <c r="A6537" s="8" t="s">
        <v>6553</v>
      </c>
      <c r="B6537" s="8" t="s">
        <v>17698</v>
      </c>
    </row>
    <row r="6538" spans="1:2" x14ac:dyDescent="0.35">
      <c r="A6538" s="8" t="s">
        <v>6554</v>
      </c>
      <c r="B6538" s="8" t="s">
        <v>17698</v>
      </c>
    </row>
    <row r="6539" spans="1:2" x14ac:dyDescent="0.35">
      <c r="A6539" s="8" t="s">
        <v>6555</v>
      </c>
      <c r="B6539" s="8" t="s">
        <v>17698</v>
      </c>
    </row>
    <row r="6540" spans="1:2" x14ac:dyDescent="0.35">
      <c r="A6540" s="8" t="s">
        <v>6556</v>
      </c>
      <c r="B6540" s="8" t="s">
        <v>17698</v>
      </c>
    </row>
    <row r="6541" spans="1:2" x14ac:dyDescent="0.35">
      <c r="A6541" s="8" t="s">
        <v>6557</v>
      </c>
      <c r="B6541" s="8" t="s">
        <v>17698</v>
      </c>
    </row>
    <row r="6542" spans="1:2" x14ac:dyDescent="0.35">
      <c r="A6542" s="8" t="s">
        <v>6558</v>
      </c>
      <c r="B6542" s="8" t="s">
        <v>17698</v>
      </c>
    </row>
    <row r="6543" spans="1:2" x14ac:dyDescent="0.35">
      <c r="A6543" s="8" t="s">
        <v>6559</v>
      </c>
      <c r="B6543" s="8" t="s">
        <v>17698</v>
      </c>
    </row>
    <row r="6544" spans="1:2" x14ac:dyDescent="0.35">
      <c r="A6544" s="8" t="s">
        <v>6560</v>
      </c>
      <c r="B6544" s="8" t="s">
        <v>17698</v>
      </c>
    </row>
    <row r="6545" spans="1:2" x14ac:dyDescent="0.35">
      <c r="A6545" s="8" t="s">
        <v>6561</v>
      </c>
      <c r="B6545" s="8" t="s">
        <v>17698</v>
      </c>
    </row>
    <row r="6546" spans="1:2" x14ac:dyDescent="0.35">
      <c r="A6546" s="8" t="s">
        <v>6562</v>
      </c>
      <c r="B6546" s="8" t="s">
        <v>17698</v>
      </c>
    </row>
    <row r="6547" spans="1:2" x14ac:dyDescent="0.35">
      <c r="A6547" s="8" t="s">
        <v>6563</v>
      </c>
      <c r="B6547" s="8" t="s">
        <v>17698</v>
      </c>
    </row>
    <row r="6548" spans="1:2" x14ac:dyDescent="0.35">
      <c r="A6548" s="8" t="s">
        <v>6564</v>
      </c>
      <c r="B6548" s="8" t="s">
        <v>17698</v>
      </c>
    </row>
    <row r="6549" spans="1:2" x14ac:dyDescent="0.35">
      <c r="A6549" s="8" t="s">
        <v>6565</v>
      </c>
      <c r="B6549" s="8" t="s">
        <v>17698</v>
      </c>
    </row>
    <row r="6550" spans="1:2" x14ac:dyDescent="0.35">
      <c r="A6550" s="8" t="s">
        <v>6566</v>
      </c>
      <c r="B6550" s="8" t="s">
        <v>17698</v>
      </c>
    </row>
    <row r="6551" spans="1:2" x14ac:dyDescent="0.35">
      <c r="A6551" s="8" t="s">
        <v>6567</v>
      </c>
      <c r="B6551" s="8" t="s">
        <v>17698</v>
      </c>
    </row>
    <row r="6552" spans="1:2" x14ac:dyDescent="0.35">
      <c r="A6552" s="8" t="s">
        <v>6568</v>
      </c>
      <c r="B6552" s="8" t="s">
        <v>17698</v>
      </c>
    </row>
    <row r="6553" spans="1:2" x14ac:dyDescent="0.35">
      <c r="A6553" s="8" t="s">
        <v>6569</v>
      </c>
      <c r="B6553" s="8" t="s">
        <v>17698</v>
      </c>
    </row>
    <row r="6554" spans="1:2" x14ac:dyDescent="0.35">
      <c r="A6554" s="8" t="s">
        <v>6570</v>
      </c>
      <c r="B6554" s="8" t="s">
        <v>17698</v>
      </c>
    </row>
    <row r="6555" spans="1:2" x14ac:dyDescent="0.35">
      <c r="A6555" s="8" t="s">
        <v>6571</v>
      </c>
      <c r="B6555" s="8" t="s">
        <v>17698</v>
      </c>
    </row>
    <row r="6556" spans="1:2" x14ac:dyDescent="0.35">
      <c r="A6556" s="8" t="s">
        <v>6572</v>
      </c>
      <c r="B6556" s="8" t="s">
        <v>17698</v>
      </c>
    </row>
    <row r="6557" spans="1:2" x14ac:dyDescent="0.35">
      <c r="A6557" s="8" t="s">
        <v>6573</v>
      </c>
      <c r="B6557" s="8" t="s">
        <v>17698</v>
      </c>
    </row>
    <row r="6558" spans="1:2" x14ac:dyDescent="0.35">
      <c r="A6558" s="8" t="s">
        <v>6574</v>
      </c>
      <c r="B6558" s="8" t="s">
        <v>17698</v>
      </c>
    </row>
    <row r="6559" spans="1:2" x14ac:dyDescent="0.35">
      <c r="A6559" s="8" t="s">
        <v>6575</v>
      </c>
      <c r="B6559" s="8" t="s">
        <v>17698</v>
      </c>
    </row>
    <row r="6560" spans="1:2" x14ac:dyDescent="0.35">
      <c r="A6560" s="8" t="s">
        <v>6576</v>
      </c>
      <c r="B6560" s="8" t="s">
        <v>17698</v>
      </c>
    </row>
    <row r="6561" spans="1:2" x14ac:dyDescent="0.35">
      <c r="A6561" s="8" t="s">
        <v>6577</v>
      </c>
      <c r="B6561" s="8" t="s">
        <v>17698</v>
      </c>
    </row>
    <row r="6562" spans="1:2" x14ac:dyDescent="0.35">
      <c r="A6562" s="8" t="s">
        <v>6578</v>
      </c>
      <c r="B6562" s="8" t="s">
        <v>17698</v>
      </c>
    </row>
    <row r="6563" spans="1:2" x14ac:dyDescent="0.35">
      <c r="A6563" s="8" t="s">
        <v>6579</v>
      </c>
      <c r="B6563" s="8" t="s">
        <v>17699</v>
      </c>
    </row>
    <row r="6564" spans="1:2" x14ac:dyDescent="0.35">
      <c r="A6564" s="8" t="s">
        <v>6580</v>
      </c>
      <c r="B6564" s="8" t="s">
        <v>17699</v>
      </c>
    </row>
    <row r="6565" spans="1:2" x14ac:dyDescent="0.35">
      <c r="A6565" s="8" t="s">
        <v>6581</v>
      </c>
      <c r="B6565" s="8" t="s">
        <v>17699</v>
      </c>
    </row>
    <row r="6566" spans="1:2" x14ac:dyDescent="0.35">
      <c r="A6566" s="8" t="s">
        <v>6582</v>
      </c>
      <c r="B6566" s="8" t="s">
        <v>17699</v>
      </c>
    </row>
    <row r="6567" spans="1:2" x14ac:dyDescent="0.35">
      <c r="A6567" s="8" t="s">
        <v>6583</v>
      </c>
      <c r="B6567" s="8" t="s">
        <v>17699</v>
      </c>
    </row>
    <row r="6568" spans="1:2" x14ac:dyDescent="0.35">
      <c r="A6568" s="8" t="s">
        <v>6584</v>
      </c>
      <c r="B6568" s="8" t="s">
        <v>17699</v>
      </c>
    </row>
    <row r="6569" spans="1:2" x14ac:dyDescent="0.35">
      <c r="A6569" s="8" t="s">
        <v>6585</v>
      </c>
      <c r="B6569" s="8" t="s">
        <v>17699</v>
      </c>
    </row>
    <row r="6570" spans="1:2" x14ac:dyDescent="0.35">
      <c r="A6570" s="8" t="s">
        <v>6586</v>
      </c>
      <c r="B6570" s="8" t="s">
        <v>17699</v>
      </c>
    </row>
    <row r="6571" spans="1:2" x14ac:dyDescent="0.35">
      <c r="A6571" s="8" t="s">
        <v>6587</v>
      </c>
      <c r="B6571" s="8" t="s">
        <v>17699</v>
      </c>
    </row>
    <row r="6572" spans="1:2" x14ac:dyDescent="0.35">
      <c r="A6572" s="8" t="s">
        <v>6588</v>
      </c>
      <c r="B6572" s="8" t="s">
        <v>17699</v>
      </c>
    </row>
    <row r="6573" spans="1:2" x14ac:dyDescent="0.35">
      <c r="A6573" s="8" t="s">
        <v>6589</v>
      </c>
      <c r="B6573" s="8" t="s">
        <v>17699</v>
      </c>
    </row>
    <row r="6574" spans="1:2" x14ac:dyDescent="0.35">
      <c r="A6574" s="8" t="s">
        <v>6590</v>
      </c>
      <c r="B6574" s="8" t="s">
        <v>17699</v>
      </c>
    </row>
    <row r="6575" spans="1:2" x14ac:dyDescent="0.35">
      <c r="A6575" s="8" t="s">
        <v>6591</v>
      </c>
      <c r="B6575" s="8" t="s">
        <v>17699</v>
      </c>
    </row>
    <row r="6576" spans="1:2" x14ac:dyDescent="0.35">
      <c r="A6576" s="8" t="s">
        <v>6592</v>
      </c>
      <c r="B6576" s="8" t="s">
        <v>17699</v>
      </c>
    </row>
    <row r="6577" spans="1:2" x14ac:dyDescent="0.35">
      <c r="A6577" s="8" t="s">
        <v>6593</v>
      </c>
      <c r="B6577" s="8" t="s">
        <v>17699</v>
      </c>
    </row>
    <row r="6578" spans="1:2" x14ac:dyDescent="0.35">
      <c r="A6578" s="8" t="s">
        <v>6594</v>
      </c>
      <c r="B6578" s="8" t="s">
        <v>17699</v>
      </c>
    </row>
    <row r="6579" spans="1:2" x14ac:dyDescent="0.35">
      <c r="A6579" s="8" t="s">
        <v>6595</v>
      </c>
      <c r="B6579" s="8" t="s">
        <v>17699</v>
      </c>
    </row>
    <row r="6580" spans="1:2" x14ac:dyDescent="0.35">
      <c r="A6580" s="8" t="s">
        <v>6596</v>
      </c>
      <c r="B6580" s="8" t="s">
        <v>17699</v>
      </c>
    </row>
    <row r="6581" spans="1:2" x14ac:dyDescent="0.35">
      <c r="A6581" s="8" t="s">
        <v>6597</v>
      </c>
      <c r="B6581" s="8" t="s">
        <v>17699</v>
      </c>
    </row>
    <row r="6582" spans="1:2" x14ac:dyDescent="0.35">
      <c r="A6582" s="8" t="s">
        <v>6598</v>
      </c>
      <c r="B6582" s="8" t="s">
        <v>17699</v>
      </c>
    </row>
    <row r="6583" spans="1:2" x14ac:dyDescent="0.35">
      <c r="A6583" s="8" t="s">
        <v>6599</v>
      </c>
      <c r="B6583" s="8" t="s">
        <v>17699</v>
      </c>
    </row>
    <row r="6584" spans="1:2" x14ac:dyDescent="0.35">
      <c r="A6584" s="8" t="s">
        <v>6600</v>
      </c>
      <c r="B6584" s="8" t="s">
        <v>17699</v>
      </c>
    </row>
    <row r="6585" spans="1:2" x14ac:dyDescent="0.35">
      <c r="A6585" s="8" t="s">
        <v>6601</v>
      </c>
      <c r="B6585" s="8" t="s">
        <v>17699</v>
      </c>
    </row>
    <row r="6586" spans="1:2" x14ac:dyDescent="0.35">
      <c r="A6586" s="8" t="s">
        <v>6602</v>
      </c>
      <c r="B6586" s="8" t="s">
        <v>17699</v>
      </c>
    </row>
    <row r="6587" spans="1:2" x14ac:dyDescent="0.35">
      <c r="A6587" s="8" t="s">
        <v>6603</v>
      </c>
      <c r="B6587" s="8" t="s">
        <v>17699</v>
      </c>
    </row>
    <row r="6588" spans="1:2" x14ac:dyDescent="0.35">
      <c r="A6588" s="8" t="s">
        <v>6604</v>
      </c>
      <c r="B6588" s="8" t="s">
        <v>17699</v>
      </c>
    </row>
    <row r="6589" spans="1:2" x14ac:dyDescent="0.35">
      <c r="A6589" s="8" t="s">
        <v>6605</v>
      </c>
      <c r="B6589" s="8" t="s">
        <v>17699</v>
      </c>
    </row>
    <row r="6590" spans="1:2" x14ac:dyDescent="0.35">
      <c r="A6590" s="8" t="s">
        <v>6606</v>
      </c>
      <c r="B6590" s="8" t="s">
        <v>17699</v>
      </c>
    </row>
    <row r="6591" spans="1:2" x14ac:dyDescent="0.35">
      <c r="A6591" s="8" t="s">
        <v>6607</v>
      </c>
      <c r="B6591" s="8" t="s">
        <v>17699</v>
      </c>
    </row>
    <row r="6592" spans="1:2" x14ac:dyDescent="0.35">
      <c r="A6592" s="8" t="s">
        <v>6608</v>
      </c>
      <c r="B6592" s="8" t="s">
        <v>17699</v>
      </c>
    </row>
    <row r="6593" spans="1:2" x14ac:dyDescent="0.35">
      <c r="A6593" s="8" t="s">
        <v>6609</v>
      </c>
      <c r="B6593" s="8" t="s">
        <v>17699</v>
      </c>
    </row>
    <row r="6594" spans="1:2" x14ac:dyDescent="0.35">
      <c r="A6594" s="8" t="s">
        <v>6610</v>
      </c>
      <c r="B6594" s="8" t="s">
        <v>17700</v>
      </c>
    </row>
    <row r="6595" spans="1:2" x14ac:dyDescent="0.35">
      <c r="A6595" s="8" t="s">
        <v>6611</v>
      </c>
      <c r="B6595" s="8" t="s">
        <v>17700</v>
      </c>
    </row>
    <row r="6596" spans="1:2" x14ac:dyDescent="0.35">
      <c r="A6596" s="8" t="s">
        <v>6612</v>
      </c>
      <c r="B6596" s="8" t="s">
        <v>17700</v>
      </c>
    </row>
    <row r="6597" spans="1:2" x14ac:dyDescent="0.35">
      <c r="A6597" s="8" t="s">
        <v>6613</v>
      </c>
      <c r="B6597" s="8" t="s">
        <v>17700</v>
      </c>
    </row>
    <row r="6598" spans="1:2" x14ac:dyDescent="0.35">
      <c r="A6598" s="8" t="s">
        <v>6614</v>
      </c>
      <c r="B6598" s="8" t="s">
        <v>17700</v>
      </c>
    </row>
    <row r="6599" spans="1:2" x14ac:dyDescent="0.35">
      <c r="A6599" s="8" t="s">
        <v>6615</v>
      </c>
      <c r="B6599" s="8" t="s">
        <v>17700</v>
      </c>
    </row>
    <row r="6600" spans="1:2" x14ac:dyDescent="0.35">
      <c r="A6600" s="8" t="s">
        <v>6616</v>
      </c>
      <c r="B6600" s="8" t="s">
        <v>17700</v>
      </c>
    </row>
    <row r="6601" spans="1:2" x14ac:dyDescent="0.35">
      <c r="A6601" s="8" t="s">
        <v>6617</v>
      </c>
      <c r="B6601" s="8" t="s">
        <v>17700</v>
      </c>
    </row>
    <row r="6602" spans="1:2" x14ac:dyDescent="0.35">
      <c r="A6602" s="8" t="s">
        <v>6618</v>
      </c>
      <c r="B6602" s="8" t="s">
        <v>17700</v>
      </c>
    </row>
    <row r="6603" spans="1:2" x14ac:dyDescent="0.35">
      <c r="A6603" s="8" t="s">
        <v>6619</v>
      </c>
      <c r="B6603" s="8" t="s">
        <v>17700</v>
      </c>
    </row>
    <row r="6604" spans="1:2" x14ac:dyDescent="0.35">
      <c r="A6604" s="8" t="s">
        <v>6620</v>
      </c>
      <c r="B6604" s="8" t="s">
        <v>17700</v>
      </c>
    </row>
    <row r="6605" spans="1:2" x14ac:dyDescent="0.35">
      <c r="A6605" s="8" t="s">
        <v>6621</v>
      </c>
      <c r="B6605" s="8" t="s">
        <v>17700</v>
      </c>
    </row>
    <row r="6606" spans="1:2" x14ac:dyDescent="0.35">
      <c r="A6606" s="8" t="s">
        <v>6622</v>
      </c>
      <c r="B6606" s="8" t="s">
        <v>17700</v>
      </c>
    </row>
    <row r="6607" spans="1:2" x14ac:dyDescent="0.35">
      <c r="A6607" s="8" t="s">
        <v>6623</v>
      </c>
      <c r="B6607" s="8" t="s">
        <v>17700</v>
      </c>
    </row>
    <row r="6608" spans="1:2" x14ac:dyDescent="0.35">
      <c r="A6608" s="8" t="s">
        <v>6624</v>
      </c>
      <c r="B6608" s="8" t="s">
        <v>17700</v>
      </c>
    </row>
    <row r="6609" spans="1:2" x14ac:dyDescent="0.35">
      <c r="A6609" s="8" t="s">
        <v>6625</v>
      </c>
      <c r="B6609" s="8" t="s">
        <v>17700</v>
      </c>
    </row>
    <row r="6610" spans="1:2" x14ac:dyDescent="0.35">
      <c r="A6610" s="8" t="s">
        <v>6626</v>
      </c>
      <c r="B6610" s="8" t="s">
        <v>17700</v>
      </c>
    </row>
    <row r="6611" spans="1:2" x14ac:dyDescent="0.35">
      <c r="A6611" s="8" t="s">
        <v>6627</v>
      </c>
      <c r="B6611" s="8" t="s">
        <v>17700</v>
      </c>
    </row>
    <row r="6612" spans="1:2" x14ac:dyDescent="0.35">
      <c r="A6612" s="8" t="s">
        <v>6628</v>
      </c>
      <c r="B6612" s="8" t="s">
        <v>17700</v>
      </c>
    </row>
    <row r="6613" spans="1:2" x14ac:dyDescent="0.35">
      <c r="A6613" s="8" t="s">
        <v>6629</v>
      </c>
      <c r="B6613" s="8" t="s">
        <v>17700</v>
      </c>
    </row>
    <row r="6614" spans="1:2" x14ac:dyDescent="0.35">
      <c r="A6614" s="8" t="s">
        <v>6630</v>
      </c>
      <c r="B6614" s="8" t="s">
        <v>17700</v>
      </c>
    </row>
    <row r="6615" spans="1:2" x14ac:dyDescent="0.35">
      <c r="A6615" s="8" t="s">
        <v>6631</v>
      </c>
      <c r="B6615" s="8" t="s">
        <v>17700</v>
      </c>
    </row>
    <row r="6616" spans="1:2" x14ac:dyDescent="0.35">
      <c r="A6616" s="8" t="s">
        <v>6632</v>
      </c>
      <c r="B6616" s="8" t="s">
        <v>17700</v>
      </c>
    </row>
    <row r="6617" spans="1:2" x14ac:dyDescent="0.35">
      <c r="A6617" s="8" t="s">
        <v>6633</v>
      </c>
      <c r="B6617" s="8" t="s">
        <v>17700</v>
      </c>
    </row>
    <row r="6618" spans="1:2" x14ac:dyDescent="0.35">
      <c r="A6618" s="8" t="s">
        <v>6634</v>
      </c>
      <c r="B6618" s="8" t="s">
        <v>17700</v>
      </c>
    </row>
    <row r="6619" spans="1:2" x14ac:dyDescent="0.35">
      <c r="A6619" s="8" t="s">
        <v>6635</v>
      </c>
      <c r="B6619" s="8" t="s">
        <v>17700</v>
      </c>
    </row>
    <row r="6620" spans="1:2" x14ac:dyDescent="0.35">
      <c r="A6620" s="8" t="s">
        <v>6636</v>
      </c>
      <c r="B6620" s="8" t="s">
        <v>17700</v>
      </c>
    </row>
    <row r="6621" spans="1:2" x14ac:dyDescent="0.35">
      <c r="A6621" s="8" t="s">
        <v>6637</v>
      </c>
      <c r="B6621" s="8" t="s">
        <v>17700</v>
      </c>
    </row>
    <row r="6622" spans="1:2" x14ac:dyDescent="0.35">
      <c r="A6622" s="8" t="s">
        <v>6638</v>
      </c>
      <c r="B6622" s="8" t="s">
        <v>17700</v>
      </c>
    </row>
    <row r="6623" spans="1:2" x14ac:dyDescent="0.35">
      <c r="A6623" s="8" t="s">
        <v>6639</v>
      </c>
      <c r="B6623" s="8" t="s">
        <v>17700</v>
      </c>
    </row>
    <row r="6624" spans="1:2" x14ac:dyDescent="0.35">
      <c r="A6624" s="8" t="s">
        <v>6640</v>
      </c>
      <c r="B6624" s="8" t="s">
        <v>17700</v>
      </c>
    </row>
    <row r="6625" spans="1:2" x14ac:dyDescent="0.35">
      <c r="A6625" s="8" t="s">
        <v>6641</v>
      </c>
      <c r="B6625" s="8" t="s">
        <v>17701</v>
      </c>
    </row>
    <row r="6626" spans="1:2" x14ac:dyDescent="0.35">
      <c r="A6626" s="8" t="s">
        <v>6642</v>
      </c>
      <c r="B6626" s="8" t="s">
        <v>17701</v>
      </c>
    </row>
    <row r="6627" spans="1:2" x14ac:dyDescent="0.35">
      <c r="A6627" s="8" t="s">
        <v>6643</v>
      </c>
      <c r="B6627" s="8" t="s">
        <v>17701</v>
      </c>
    </row>
    <row r="6628" spans="1:2" x14ac:dyDescent="0.35">
      <c r="A6628" s="8" t="s">
        <v>6644</v>
      </c>
      <c r="B6628" s="8" t="s">
        <v>17701</v>
      </c>
    </row>
    <row r="6629" spans="1:2" x14ac:dyDescent="0.35">
      <c r="A6629" s="8" t="s">
        <v>6645</v>
      </c>
      <c r="B6629" s="8" t="s">
        <v>17701</v>
      </c>
    </row>
    <row r="6630" spans="1:2" x14ac:dyDescent="0.35">
      <c r="A6630" s="8" t="s">
        <v>6646</v>
      </c>
      <c r="B6630" s="8" t="s">
        <v>17701</v>
      </c>
    </row>
    <row r="6631" spans="1:2" x14ac:dyDescent="0.35">
      <c r="A6631" s="8" t="s">
        <v>6647</v>
      </c>
      <c r="B6631" s="8" t="s">
        <v>17701</v>
      </c>
    </row>
    <row r="6632" spans="1:2" x14ac:dyDescent="0.35">
      <c r="A6632" s="8" t="s">
        <v>6648</v>
      </c>
      <c r="B6632" s="8" t="s">
        <v>17701</v>
      </c>
    </row>
    <row r="6633" spans="1:2" x14ac:dyDescent="0.35">
      <c r="A6633" s="8" t="s">
        <v>6649</v>
      </c>
      <c r="B6633" s="8" t="s">
        <v>17701</v>
      </c>
    </row>
    <row r="6634" spans="1:2" x14ac:dyDescent="0.35">
      <c r="A6634" s="8" t="s">
        <v>6650</v>
      </c>
      <c r="B6634" s="8" t="s">
        <v>17701</v>
      </c>
    </row>
    <row r="6635" spans="1:2" x14ac:dyDescent="0.35">
      <c r="A6635" s="8" t="s">
        <v>6651</v>
      </c>
      <c r="B6635" s="8" t="s">
        <v>17701</v>
      </c>
    </row>
    <row r="6636" spans="1:2" x14ac:dyDescent="0.35">
      <c r="A6636" s="8" t="s">
        <v>6652</v>
      </c>
      <c r="B6636" s="8" t="s">
        <v>17701</v>
      </c>
    </row>
    <row r="6637" spans="1:2" x14ac:dyDescent="0.35">
      <c r="A6637" s="8" t="s">
        <v>6653</v>
      </c>
      <c r="B6637" s="8" t="s">
        <v>17701</v>
      </c>
    </row>
    <row r="6638" spans="1:2" x14ac:dyDescent="0.35">
      <c r="A6638" s="8" t="s">
        <v>6654</v>
      </c>
      <c r="B6638" s="8" t="s">
        <v>17701</v>
      </c>
    </row>
    <row r="6639" spans="1:2" x14ac:dyDescent="0.35">
      <c r="A6639" s="8" t="s">
        <v>6655</v>
      </c>
      <c r="B6639" s="8" t="s">
        <v>17701</v>
      </c>
    </row>
    <row r="6640" spans="1:2" x14ac:dyDescent="0.35">
      <c r="A6640" s="8" t="s">
        <v>6656</v>
      </c>
      <c r="B6640" s="8" t="s">
        <v>17701</v>
      </c>
    </row>
    <row r="6641" spans="1:2" x14ac:dyDescent="0.35">
      <c r="A6641" s="8" t="s">
        <v>6657</v>
      </c>
      <c r="B6641" s="8" t="s">
        <v>17701</v>
      </c>
    </row>
    <row r="6642" spans="1:2" x14ac:dyDescent="0.35">
      <c r="A6642" s="8" t="s">
        <v>6658</v>
      </c>
      <c r="B6642" s="8" t="s">
        <v>17701</v>
      </c>
    </row>
    <row r="6643" spans="1:2" x14ac:dyDescent="0.35">
      <c r="A6643" s="8" t="s">
        <v>6659</v>
      </c>
      <c r="B6643" s="8" t="s">
        <v>17701</v>
      </c>
    </row>
    <row r="6644" spans="1:2" x14ac:dyDescent="0.35">
      <c r="A6644" s="8" t="s">
        <v>6660</v>
      </c>
      <c r="B6644" s="8" t="s">
        <v>17701</v>
      </c>
    </row>
    <row r="6645" spans="1:2" x14ac:dyDescent="0.35">
      <c r="A6645" s="8" t="s">
        <v>6661</v>
      </c>
      <c r="B6645" s="8" t="s">
        <v>17701</v>
      </c>
    </row>
    <row r="6646" spans="1:2" x14ac:dyDescent="0.35">
      <c r="A6646" s="8" t="s">
        <v>6662</v>
      </c>
      <c r="B6646" s="8" t="s">
        <v>17701</v>
      </c>
    </row>
    <row r="6647" spans="1:2" x14ac:dyDescent="0.35">
      <c r="A6647" s="8" t="s">
        <v>6663</v>
      </c>
      <c r="B6647" s="8" t="s">
        <v>17701</v>
      </c>
    </row>
    <row r="6648" spans="1:2" x14ac:dyDescent="0.35">
      <c r="A6648" s="8" t="s">
        <v>6664</v>
      </c>
      <c r="B6648" s="8" t="s">
        <v>17701</v>
      </c>
    </row>
    <row r="6649" spans="1:2" x14ac:dyDescent="0.35">
      <c r="A6649" s="8" t="s">
        <v>6665</v>
      </c>
      <c r="B6649" s="8" t="s">
        <v>17701</v>
      </c>
    </row>
    <row r="6650" spans="1:2" x14ac:dyDescent="0.35">
      <c r="A6650" s="8" t="s">
        <v>6666</v>
      </c>
      <c r="B6650" s="8" t="s">
        <v>17701</v>
      </c>
    </row>
    <row r="6651" spans="1:2" x14ac:dyDescent="0.35">
      <c r="A6651" s="8" t="s">
        <v>6667</v>
      </c>
      <c r="B6651" s="8" t="s">
        <v>17701</v>
      </c>
    </row>
    <row r="6652" spans="1:2" x14ac:dyDescent="0.35">
      <c r="A6652" s="8" t="s">
        <v>6668</v>
      </c>
      <c r="B6652" s="8" t="s">
        <v>17701</v>
      </c>
    </row>
    <row r="6653" spans="1:2" x14ac:dyDescent="0.35">
      <c r="A6653" s="8" t="s">
        <v>6669</v>
      </c>
      <c r="B6653" s="8" t="s">
        <v>17702</v>
      </c>
    </row>
    <row r="6654" spans="1:2" x14ac:dyDescent="0.35">
      <c r="A6654" s="8" t="s">
        <v>6670</v>
      </c>
      <c r="B6654" s="8" t="s">
        <v>17702</v>
      </c>
    </row>
    <row r="6655" spans="1:2" x14ac:dyDescent="0.35">
      <c r="A6655" s="8" t="s">
        <v>6671</v>
      </c>
      <c r="B6655" s="8" t="s">
        <v>17702</v>
      </c>
    </row>
    <row r="6656" spans="1:2" x14ac:dyDescent="0.35">
      <c r="A6656" s="8" t="s">
        <v>6672</v>
      </c>
      <c r="B6656" s="8" t="s">
        <v>17702</v>
      </c>
    </row>
    <row r="6657" spans="1:2" x14ac:dyDescent="0.35">
      <c r="A6657" s="8" t="s">
        <v>6673</v>
      </c>
      <c r="B6657" s="8" t="s">
        <v>17702</v>
      </c>
    </row>
    <row r="6658" spans="1:2" x14ac:dyDescent="0.35">
      <c r="A6658" s="8" t="s">
        <v>6674</v>
      </c>
      <c r="B6658" s="8" t="s">
        <v>17702</v>
      </c>
    </row>
    <row r="6659" spans="1:2" x14ac:dyDescent="0.35">
      <c r="A6659" s="8" t="s">
        <v>6675</v>
      </c>
      <c r="B6659" s="8" t="s">
        <v>17702</v>
      </c>
    </row>
    <row r="6660" spans="1:2" x14ac:dyDescent="0.35">
      <c r="A6660" s="8" t="s">
        <v>6676</v>
      </c>
      <c r="B6660" s="8" t="s">
        <v>17702</v>
      </c>
    </row>
    <row r="6661" spans="1:2" x14ac:dyDescent="0.35">
      <c r="A6661" s="8" t="s">
        <v>6677</v>
      </c>
      <c r="B6661" s="8" t="s">
        <v>17702</v>
      </c>
    </row>
    <row r="6662" spans="1:2" x14ac:dyDescent="0.35">
      <c r="A6662" s="8" t="s">
        <v>6678</v>
      </c>
      <c r="B6662" s="8" t="s">
        <v>17702</v>
      </c>
    </row>
    <row r="6663" spans="1:2" x14ac:dyDescent="0.35">
      <c r="A6663" s="8" t="s">
        <v>6679</v>
      </c>
      <c r="B6663" s="8" t="s">
        <v>17702</v>
      </c>
    </row>
    <row r="6664" spans="1:2" x14ac:dyDescent="0.35">
      <c r="A6664" s="8" t="s">
        <v>6680</v>
      </c>
      <c r="B6664" s="8" t="s">
        <v>17702</v>
      </c>
    </row>
    <row r="6665" spans="1:2" x14ac:dyDescent="0.35">
      <c r="A6665" s="8" t="s">
        <v>6681</v>
      </c>
      <c r="B6665" s="8" t="s">
        <v>17702</v>
      </c>
    </row>
    <row r="6666" spans="1:2" x14ac:dyDescent="0.35">
      <c r="A6666" s="8" t="s">
        <v>6682</v>
      </c>
      <c r="B6666" s="8" t="s">
        <v>17702</v>
      </c>
    </row>
    <row r="6667" spans="1:2" x14ac:dyDescent="0.35">
      <c r="A6667" s="8" t="s">
        <v>6683</v>
      </c>
      <c r="B6667" s="8" t="s">
        <v>17702</v>
      </c>
    </row>
    <row r="6668" spans="1:2" x14ac:dyDescent="0.35">
      <c r="A6668" s="8" t="s">
        <v>6684</v>
      </c>
      <c r="B6668" s="8" t="s">
        <v>17702</v>
      </c>
    </row>
    <row r="6669" spans="1:2" x14ac:dyDescent="0.35">
      <c r="A6669" s="8" t="s">
        <v>6685</v>
      </c>
      <c r="B6669" s="8" t="s">
        <v>17702</v>
      </c>
    </row>
    <row r="6670" spans="1:2" x14ac:dyDescent="0.35">
      <c r="A6670" s="8" t="s">
        <v>6686</v>
      </c>
      <c r="B6670" s="8" t="s">
        <v>17702</v>
      </c>
    </row>
    <row r="6671" spans="1:2" x14ac:dyDescent="0.35">
      <c r="A6671" s="8" t="s">
        <v>6687</v>
      </c>
      <c r="B6671" s="8" t="s">
        <v>17702</v>
      </c>
    </row>
    <row r="6672" spans="1:2" x14ac:dyDescent="0.35">
      <c r="A6672" s="8" t="s">
        <v>6688</v>
      </c>
      <c r="B6672" s="8" t="s">
        <v>17702</v>
      </c>
    </row>
    <row r="6673" spans="1:2" x14ac:dyDescent="0.35">
      <c r="A6673" s="8" t="s">
        <v>6689</v>
      </c>
      <c r="B6673" s="8" t="s">
        <v>17702</v>
      </c>
    </row>
    <row r="6674" spans="1:2" x14ac:dyDescent="0.35">
      <c r="A6674" s="8" t="s">
        <v>6690</v>
      </c>
      <c r="B6674" s="8" t="s">
        <v>17702</v>
      </c>
    </row>
    <row r="6675" spans="1:2" x14ac:dyDescent="0.35">
      <c r="A6675" s="8" t="s">
        <v>6691</v>
      </c>
      <c r="B6675" s="8" t="s">
        <v>17702</v>
      </c>
    </row>
    <row r="6676" spans="1:2" x14ac:dyDescent="0.35">
      <c r="A6676" s="8" t="s">
        <v>6692</v>
      </c>
      <c r="B6676" s="8" t="s">
        <v>17702</v>
      </c>
    </row>
    <row r="6677" spans="1:2" x14ac:dyDescent="0.35">
      <c r="A6677" s="8" t="s">
        <v>6693</v>
      </c>
      <c r="B6677" s="8" t="s">
        <v>17702</v>
      </c>
    </row>
    <row r="6678" spans="1:2" x14ac:dyDescent="0.35">
      <c r="A6678" s="8" t="s">
        <v>6694</v>
      </c>
      <c r="B6678" s="8" t="s">
        <v>17702</v>
      </c>
    </row>
    <row r="6679" spans="1:2" x14ac:dyDescent="0.35">
      <c r="A6679" s="8" t="s">
        <v>6695</v>
      </c>
      <c r="B6679" s="8" t="s">
        <v>17702</v>
      </c>
    </row>
    <row r="6680" spans="1:2" x14ac:dyDescent="0.35">
      <c r="A6680" s="8" t="s">
        <v>6696</v>
      </c>
      <c r="B6680" s="8" t="s">
        <v>17702</v>
      </c>
    </row>
    <row r="6681" spans="1:2" x14ac:dyDescent="0.35">
      <c r="A6681" s="8" t="s">
        <v>6697</v>
      </c>
      <c r="B6681" s="8" t="s">
        <v>17702</v>
      </c>
    </row>
    <row r="6682" spans="1:2" x14ac:dyDescent="0.35">
      <c r="A6682" s="8" t="s">
        <v>6698</v>
      </c>
      <c r="B6682" s="8" t="s">
        <v>17702</v>
      </c>
    </row>
    <row r="6683" spans="1:2" x14ac:dyDescent="0.35">
      <c r="A6683" s="8" t="s">
        <v>6699</v>
      </c>
      <c r="B6683" s="8" t="s">
        <v>17702</v>
      </c>
    </row>
    <row r="6684" spans="1:2" x14ac:dyDescent="0.35">
      <c r="A6684" s="8" t="s">
        <v>6699</v>
      </c>
      <c r="B6684" s="8" t="s">
        <v>19550</v>
      </c>
    </row>
    <row r="6685" spans="1:2" x14ac:dyDescent="0.35">
      <c r="A6685" s="8" t="s">
        <v>6700</v>
      </c>
      <c r="B6685" s="8" t="s">
        <v>17703</v>
      </c>
    </row>
    <row r="6686" spans="1:2" x14ac:dyDescent="0.35">
      <c r="A6686" s="8" t="s">
        <v>6701</v>
      </c>
      <c r="B6686" s="8" t="s">
        <v>17703</v>
      </c>
    </row>
    <row r="6687" spans="1:2" x14ac:dyDescent="0.35">
      <c r="A6687" s="8" t="s">
        <v>6702</v>
      </c>
      <c r="B6687" s="8" t="s">
        <v>17703</v>
      </c>
    </row>
    <row r="6688" spans="1:2" x14ac:dyDescent="0.35">
      <c r="A6688" s="8" t="s">
        <v>6703</v>
      </c>
      <c r="B6688" s="8" t="s">
        <v>17703</v>
      </c>
    </row>
    <row r="6689" spans="1:2" x14ac:dyDescent="0.35">
      <c r="A6689" s="8" t="s">
        <v>6704</v>
      </c>
      <c r="B6689" s="8" t="s">
        <v>17703</v>
      </c>
    </row>
    <row r="6690" spans="1:2" x14ac:dyDescent="0.35">
      <c r="A6690" s="8" t="s">
        <v>6705</v>
      </c>
      <c r="B6690" s="8" t="s">
        <v>17703</v>
      </c>
    </row>
    <row r="6691" spans="1:2" x14ac:dyDescent="0.35">
      <c r="A6691" s="8" t="s">
        <v>6706</v>
      </c>
      <c r="B6691" s="8" t="s">
        <v>17703</v>
      </c>
    </row>
    <row r="6692" spans="1:2" x14ac:dyDescent="0.35">
      <c r="A6692" s="8" t="s">
        <v>6707</v>
      </c>
      <c r="B6692" s="8" t="s">
        <v>17703</v>
      </c>
    </row>
    <row r="6693" spans="1:2" x14ac:dyDescent="0.35">
      <c r="A6693" s="8" t="s">
        <v>6708</v>
      </c>
      <c r="B6693" s="8" t="s">
        <v>17703</v>
      </c>
    </row>
    <row r="6694" spans="1:2" x14ac:dyDescent="0.35">
      <c r="A6694" s="8" t="s">
        <v>6709</v>
      </c>
      <c r="B6694" s="8" t="s">
        <v>17703</v>
      </c>
    </row>
    <row r="6695" spans="1:2" x14ac:dyDescent="0.35">
      <c r="A6695" s="8" t="s">
        <v>6710</v>
      </c>
      <c r="B6695" s="8" t="s">
        <v>17703</v>
      </c>
    </row>
    <row r="6696" spans="1:2" x14ac:dyDescent="0.35">
      <c r="A6696" s="8" t="s">
        <v>6711</v>
      </c>
      <c r="B6696" s="8" t="s">
        <v>17703</v>
      </c>
    </row>
    <row r="6697" spans="1:2" x14ac:dyDescent="0.35">
      <c r="A6697" s="8" t="s">
        <v>6712</v>
      </c>
      <c r="B6697" s="8" t="s">
        <v>17703</v>
      </c>
    </row>
    <row r="6698" spans="1:2" x14ac:dyDescent="0.35">
      <c r="A6698" s="8" t="s">
        <v>6713</v>
      </c>
      <c r="B6698" s="8" t="s">
        <v>17703</v>
      </c>
    </row>
    <row r="6699" spans="1:2" x14ac:dyDescent="0.35">
      <c r="A6699" s="8" t="s">
        <v>6714</v>
      </c>
      <c r="B6699" s="8" t="s">
        <v>17703</v>
      </c>
    </row>
    <row r="6700" spans="1:2" x14ac:dyDescent="0.35">
      <c r="A6700" s="8" t="s">
        <v>6715</v>
      </c>
      <c r="B6700" s="8" t="s">
        <v>17703</v>
      </c>
    </row>
    <row r="6701" spans="1:2" x14ac:dyDescent="0.35">
      <c r="A6701" s="8" t="s">
        <v>6716</v>
      </c>
      <c r="B6701" s="8" t="s">
        <v>17703</v>
      </c>
    </row>
    <row r="6702" spans="1:2" x14ac:dyDescent="0.35">
      <c r="A6702" s="8" t="s">
        <v>6717</v>
      </c>
      <c r="B6702" s="8" t="s">
        <v>17703</v>
      </c>
    </row>
    <row r="6703" spans="1:2" x14ac:dyDescent="0.35">
      <c r="A6703" s="8" t="s">
        <v>6718</v>
      </c>
      <c r="B6703" s="8" t="s">
        <v>17703</v>
      </c>
    </row>
    <row r="6704" spans="1:2" x14ac:dyDescent="0.35">
      <c r="A6704" s="8" t="s">
        <v>6719</v>
      </c>
      <c r="B6704" s="8" t="s">
        <v>17703</v>
      </c>
    </row>
    <row r="6705" spans="1:2" x14ac:dyDescent="0.35">
      <c r="A6705" s="8" t="s">
        <v>6720</v>
      </c>
      <c r="B6705" s="8" t="s">
        <v>17703</v>
      </c>
    </row>
    <row r="6706" spans="1:2" x14ac:dyDescent="0.35">
      <c r="A6706" s="8" t="s">
        <v>6721</v>
      </c>
      <c r="B6706" s="8" t="s">
        <v>17703</v>
      </c>
    </row>
    <row r="6707" spans="1:2" x14ac:dyDescent="0.35">
      <c r="A6707" s="8" t="s">
        <v>6722</v>
      </c>
      <c r="B6707" s="8" t="s">
        <v>17703</v>
      </c>
    </row>
    <row r="6708" spans="1:2" x14ac:dyDescent="0.35">
      <c r="A6708" s="8" t="s">
        <v>6723</v>
      </c>
      <c r="B6708" s="8" t="s">
        <v>17703</v>
      </c>
    </row>
    <row r="6709" spans="1:2" x14ac:dyDescent="0.35">
      <c r="A6709" s="8" t="s">
        <v>6724</v>
      </c>
      <c r="B6709" s="8" t="s">
        <v>17703</v>
      </c>
    </row>
    <row r="6710" spans="1:2" x14ac:dyDescent="0.35">
      <c r="A6710" s="8" t="s">
        <v>6725</v>
      </c>
      <c r="B6710" s="8" t="s">
        <v>17703</v>
      </c>
    </row>
    <row r="6711" spans="1:2" x14ac:dyDescent="0.35">
      <c r="A6711" s="8" t="s">
        <v>6726</v>
      </c>
      <c r="B6711" s="8" t="s">
        <v>17703</v>
      </c>
    </row>
    <row r="6712" spans="1:2" x14ac:dyDescent="0.35">
      <c r="A6712" s="8" t="s">
        <v>6727</v>
      </c>
      <c r="B6712" s="8" t="s">
        <v>17703</v>
      </c>
    </row>
    <row r="6713" spans="1:2" x14ac:dyDescent="0.35">
      <c r="A6713" s="8" t="s">
        <v>6728</v>
      </c>
      <c r="B6713" s="8" t="s">
        <v>17703</v>
      </c>
    </row>
    <row r="6714" spans="1:2" x14ac:dyDescent="0.35">
      <c r="A6714" s="8" t="s">
        <v>6729</v>
      </c>
      <c r="B6714" s="8" t="s">
        <v>17703</v>
      </c>
    </row>
    <row r="6715" spans="1:2" x14ac:dyDescent="0.35">
      <c r="A6715" s="8" t="s">
        <v>6730</v>
      </c>
      <c r="B6715" s="8" t="s">
        <v>17704</v>
      </c>
    </row>
    <row r="6716" spans="1:2" x14ac:dyDescent="0.35">
      <c r="A6716" s="8" t="s">
        <v>6731</v>
      </c>
      <c r="B6716" s="8" t="s">
        <v>17704</v>
      </c>
    </row>
    <row r="6717" spans="1:2" x14ac:dyDescent="0.35">
      <c r="A6717" s="8" t="s">
        <v>6732</v>
      </c>
      <c r="B6717" s="8" t="s">
        <v>17704</v>
      </c>
    </row>
    <row r="6718" spans="1:2" x14ac:dyDescent="0.35">
      <c r="A6718" s="8" t="s">
        <v>6733</v>
      </c>
      <c r="B6718" s="8" t="s">
        <v>17704</v>
      </c>
    </row>
    <row r="6719" spans="1:2" x14ac:dyDescent="0.35">
      <c r="A6719" s="8" t="s">
        <v>6734</v>
      </c>
      <c r="B6719" s="8" t="s">
        <v>17704</v>
      </c>
    </row>
    <row r="6720" spans="1:2" x14ac:dyDescent="0.35">
      <c r="A6720" s="8" t="s">
        <v>6735</v>
      </c>
      <c r="B6720" s="8" t="s">
        <v>17704</v>
      </c>
    </row>
    <row r="6721" spans="1:2" x14ac:dyDescent="0.35">
      <c r="A6721" s="8" t="s">
        <v>6736</v>
      </c>
      <c r="B6721" s="8" t="s">
        <v>17704</v>
      </c>
    </row>
    <row r="6722" spans="1:2" x14ac:dyDescent="0.35">
      <c r="A6722" s="8" t="s">
        <v>6737</v>
      </c>
      <c r="B6722" s="8" t="s">
        <v>17704</v>
      </c>
    </row>
    <row r="6723" spans="1:2" x14ac:dyDescent="0.35">
      <c r="A6723" s="8" t="s">
        <v>6738</v>
      </c>
      <c r="B6723" s="8" t="s">
        <v>17704</v>
      </c>
    </row>
    <row r="6724" spans="1:2" x14ac:dyDescent="0.35">
      <c r="A6724" s="8" t="s">
        <v>6739</v>
      </c>
      <c r="B6724" s="8" t="s">
        <v>17704</v>
      </c>
    </row>
    <row r="6725" spans="1:2" x14ac:dyDescent="0.35">
      <c r="A6725" s="8" t="s">
        <v>6740</v>
      </c>
      <c r="B6725" s="8" t="s">
        <v>17704</v>
      </c>
    </row>
    <row r="6726" spans="1:2" x14ac:dyDescent="0.35">
      <c r="A6726" s="8" t="s">
        <v>6741</v>
      </c>
      <c r="B6726" s="8" t="s">
        <v>17704</v>
      </c>
    </row>
    <row r="6727" spans="1:2" x14ac:dyDescent="0.35">
      <c r="A6727" s="8" t="s">
        <v>6742</v>
      </c>
      <c r="B6727" s="8" t="s">
        <v>17704</v>
      </c>
    </row>
    <row r="6728" spans="1:2" x14ac:dyDescent="0.35">
      <c r="A6728" s="8" t="s">
        <v>6743</v>
      </c>
      <c r="B6728" s="8" t="s">
        <v>17704</v>
      </c>
    </row>
    <row r="6729" spans="1:2" x14ac:dyDescent="0.35">
      <c r="A6729" s="8" t="s">
        <v>6744</v>
      </c>
      <c r="B6729" s="8" t="s">
        <v>17704</v>
      </c>
    </row>
    <row r="6730" spans="1:2" x14ac:dyDescent="0.35">
      <c r="A6730" s="8" t="s">
        <v>6745</v>
      </c>
      <c r="B6730" s="8" t="s">
        <v>17704</v>
      </c>
    </row>
    <row r="6731" spans="1:2" x14ac:dyDescent="0.35">
      <c r="A6731" s="8" t="s">
        <v>6746</v>
      </c>
      <c r="B6731" s="8" t="s">
        <v>17704</v>
      </c>
    </row>
    <row r="6732" spans="1:2" x14ac:dyDescent="0.35">
      <c r="A6732" s="8" t="s">
        <v>6747</v>
      </c>
      <c r="B6732" s="8" t="s">
        <v>17704</v>
      </c>
    </row>
    <row r="6733" spans="1:2" x14ac:dyDescent="0.35">
      <c r="A6733" s="8" t="s">
        <v>6748</v>
      </c>
      <c r="B6733" s="8" t="s">
        <v>17704</v>
      </c>
    </row>
    <row r="6734" spans="1:2" x14ac:dyDescent="0.35">
      <c r="A6734" s="8" t="s">
        <v>6749</v>
      </c>
      <c r="B6734" s="8" t="s">
        <v>17704</v>
      </c>
    </row>
    <row r="6735" spans="1:2" x14ac:dyDescent="0.35">
      <c r="A6735" s="8" t="s">
        <v>6750</v>
      </c>
      <c r="B6735" s="8" t="s">
        <v>17704</v>
      </c>
    </row>
    <row r="6736" spans="1:2" x14ac:dyDescent="0.35">
      <c r="A6736" s="8" t="s">
        <v>6751</v>
      </c>
      <c r="B6736" s="8" t="s">
        <v>17704</v>
      </c>
    </row>
    <row r="6737" spans="1:2" x14ac:dyDescent="0.35">
      <c r="A6737" s="8" t="s">
        <v>6752</v>
      </c>
      <c r="B6737" s="8" t="s">
        <v>17704</v>
      </c>
    </row>
    <row r="6738" spans="1:2" x14ac:dyDescent="0.35">
      <c r="A6738" s="8" t="s">
        <v>6753</v>
      </c>
      <c r="B6738" s="8" t="s">
        <v>17704</v>
      </c>
    </row>
    <row r="6739" spans="1:2" x14ac:dyDescent="0.35">
      <c r="A6739" s="8" t="s">
        <v>6754</v>
      </c>
      <c r="B6739" s="8" t="s">
        <v>17704</v>
      </c>
    </row>
    <row r="6740" spans="1:2" x14ac:dyDescent="0.35">
      <c r="A6740" s="8" t="s">
        <v>6755</v>
      </c>
      <c r="B6740" s="8" t="s">
        <v>17704</v>
      </c>
    </row>
    <row r="6741" spans="1:2" x14ac:dyDescent="0.35">
      <c r="A6741" s="8" t="s">
        <v>6756</v>
      </c>
      <c r="B6741" s="8" t="s">
        <v>17704</v>
      </c>
    </row>
    <row r="6742" spans="1:2" x14ac:dyDescent="0.35">
      <c r="A6742" s="8" t="s">
        <v>6757</v>
      </c>
      <c r="B6742" s="8" t="s">
        <v>17704</v>
      </c>
    </row>
    <row r="6743" spans="1:2" x14ac:dyDescent="0.35">
      <c r="A6743" s="8" t="s">
        <v>6758</v>
      </c>
      <c r="B6743" s="8" t="s">
        <v>17704</v>
      </c>
    </row>
    <row r="6744" spans="1:2" x14ac:dyDescent="0.35">
      <c r="A6744" s="8" t="s">
        <v>6759</v>
      </c>
      <c r="B6744" s="8" t="s">
        <v>17704</v>
      </c>
    </row>
    <row r="6745" spans="1:2" x14ac:dyDescent="0.35">
      <c r="A6745" s="8" t="s">
        <v>6760</v>
      </c>
      <c r="B6745" s="8" t="s">
        <v>17704</v>
      </c>
    </row>
    <row r="6746" spans="1:2" x14ac:dyDescent="0.35">
      <c r="A6746" s="8" t="s">
        <v>6761</v>
      </c>
      <c r="B6746" s="8" t="s">
        <v>17705</v>
      </c>
    </row>
    <row r="6747" spans="1:2" x14ac:dyDescent="0.35">
      <c r="A6747" s="8" t="s">
        <v>6762</v>
      </c>
      <c r="B6747" s="8" t="s">
        <v>17705</v>
      </c>
    </row>
    <row r="6748" spans="1:2" x14ac:dyDescent="0.35">
      <c r="A6748" s="8" t="s">
        <v>6763</v>
      </c>
      <c r="B6748" s="8" t="s">
        <v>17705</v>
      </c>
    </row>
    <row r="6749" spans="1:2" x14ac:dyDescent="0.35">
      <c r="A6749" s="8" t="s">
        <v>6764</v>
      </c>
      <c r="B6749" s="8" t="s">
        <v>17705</v>
      </c>
    </row>
    <row r="6750" spans="1:2" x14ac:dyDescent="0.35">
      <c r="A6750" s="8" t="s">
        <v>6765</v>
      </c>
      <c r="B6750" s="8" t="s">
        <v>17705</v>
      </c>
    </row>
    <row r="6751" spans="1:2" x14ac:dyDescent="0.35">
      <c r="A6751" s="8" t="s">
        <v>6766</v>
      </c>
      <c r="B6751" s="8" t="s">
        <v>17705</v>
      </c>
    </row>
    <row r="6752" spans="1:2" x14ac:dyDescent="0.35">
      <c r="A6752" s="8" t="s">
        <v>6767</v>
      </c>
      <c r="B6752" s="8" t="s">
        <v>17705</v>
      </c>
    </row>
    <row r="6753" spans="1:2" x14ac:dyDescent="0.35">
      <c r="A6753" s="8" t="s">
        <v>6768</v>
      </c>
      <c r="B6753" s="8" t="s">
        <v>17705</v>
      </c>
    </row>
    <row r="6754" spans="1:2" x14ac:dyDescent="0.35">
      <c r="A6754" s="8" t="s">
        <v>6769</v>
      </c>
      <c r="B6754" s="8" t="s">
        <v>17705</v>
      </c>
    </row>
    <row r="6755" spans="1:2" x14ac:dyDescent="0.35">
      <c r="A6755" s="8" t="s">
        <v>6770</v>
      </c>
      <c r="B6755" s="8" t="s">
        <v>17705</v>
      </c>
    </row>
    <row r="6756" spans="1:2" x14ac:dyDescent="0.35">
      <c r="A6756" s="8" t="s">
        <v>6771</v>
      </c>
      <c r="B6756" s="8" t="s">
        <v>17705</v>
      </c>
    </row>
    <row r="6757" spans="1:2" x14ac:dyDescent="0.35">
      <c r="A6757" s="8" t="s">
        <v>6772</v>
      </c>
      <c r="B6757" s="8" t="s">
        <v>17705</v>
      </c>
    </row>
    <row r="6758" spans="1:2" x14ac:dyDescent="0.35">
      <c r="A6758" s="8" t="s">
        <v>6773</v>
      </c>
      <c r="B6758" s="8" t="s">
        <v>17705</v>
      </c>
    </row>
    <row r="6759" spans="1:2" x14ac:dyDescent="0.35">
      <c r="A6759" s="8" t="s">
        <v>6774</v>
      </c>
      <c r="B6759" s="8" t="s">
        <v>17705</v>
      </c>
    </row>
    <row r="6760" spans="1:2" x14ac:dyDescent="0.35">
      <c r="A6760" s="8" t="s">
        <v>6775</v>
      </c>
      <c r="B6760" s="8" t="s">
        <v>17705</v>
      </c>
    </row>
    <row r="6761" spans="1:2" x14ac:dyDescent="0.35">
      <c r="A6761" s="8" t="s">
        <v>6776</v>
      </c>
      <c r="B6761" s="8" t="s">
        <v>17705</v>
      </c>
    </row>
    <row r="6762" spans="1:2" x14ac:dyDescent="0.35">
      <c r="A6762" s="8" t="s">
        <v>6777</v>
      </c>
      <c r="B6762" s="8" t="s">
        <v>17705</v>
      </c>
    </row>
    <row r="6763" spans="1:2" x14ac:dyDescent="0.35">
      <c r="A6763" s="8" t="s">
        <v>6778</v>
      </c>
      <c r="B6763" s="8" t="s">
        <v>17705</v>
      </c>
    </row>
    <row r="6764" spans="1:2" x14ac:dyDescent="0.35">
      <c r="A6764" s="8" t="s">
        <v>6779</v>
      </c>
      <c r="B6764" s="8" t="s">
        <v>17705</v>
      </c>
    </row>
    <row r="6765" spans="1:2" x14ac:dyDescent="0.35">
      <c r="A6765" s="8" t="s">
        <v>6780</v>
      </c>
      <c r="B6765" s="8" t="s">
        <v>17705</v>
      </c>
    </row>
    <row r="6766" spans="1:2" x14ac:dyDescent="0.35">
      <c r="A6766" s="8" t="s">
        <v>6781</v>
      </c>
      <c r="B6766" s="8" t="s">
        <v>17705</v>
      </c>
    </row>
    <row r="6767" spans="1:2" x14ac:dyDescent="0.35">
      <c r="A6767" s="8" t="s">
        <v>6782</v>
      </c>
      <c r="B6767" s="8" t="s">
        <v>17705</v>
      </c>
    </row>
    <row r="6768" spans="1:2" x14ac:dyDescent="0.35">
      <c r="A6768" s="8" t="s">
        <v>6783</v>
      </c>
      <c r="B6768" s="8" t="s">
        <v>17705</v>
      </c>
    </row>
    <row r="6769" spans="1:2" x14ac:dyDescent="0.35">
      <c r="A6769" s="8" t="s">
        <v>6784</v>
      </c>
      <c r="B6769" s="8" t="s">
        <v>17705</v>
      </c>
    </row>
    <row r="6770" spans="1:2" x14ac:dyDescent="0.35">
      <c r="A6770" s="8" t="s">
        <v>6785</v>
      </c>
      <c r="B6770" s="8" t="s">
        <v>17705</v>
      </c>
    </row>
    <row r="6771" spans="1:2" x14ac:dyDescent="0.35">
      <c r="A6771" s="8" t="s">
        <v>6786</v>
      </c>
      <c r="B6771" s="8" t="s">
        <v>17705</v>
      </c>
    </row>
    <row r="6772" spans="1:2" x14ac:dyDescent="0.35">
      <c r="A6772" s="8" t="s">
        <v>6787</v>
      </c>
      <c r="B6772" s="8" t="s">
        <v>17705</v>
      </c>
    </row>
    <row r="6773" spans="1:2" x14ac:dyDescent="0.35">
      <c r="A6773" s="8" t="s">
        <v>6788</v>
      </c>
      <c r="B6773" s="8" t="s">
        <v>17705</v>
      </c>
    </row>
    <row r="6774" spans="1:2" x14ac:dyDescent="0.35">
      <c r="A6774" s="8" t="s">
        <v>6789</v>
      </c>
      <c r="B6774" s="8" t="s">
        <v>17705</v>
      </c>
    </row>
    <row r="6775" spans="1:2" x14ac:dyDescent="0.35">
      <c r="A6775" s="8" t="s">
        <v>6790</v>
      </c>
      <c r="B6775" s="8" t="s">
        <v>17705</v>
      </c>
    </row>
    <row r="6776" spans="1:2" x14ac:dyDescent="0.35">
      <c r="A6776" s="8" t="s">
        <v>6791</v>
      </c>
      <c r="B6776" s="8" t="s">
        <v>17706</v>
      </c>
    </row>
    <row r="6777" spans="1:2" x14ac:dyDescent="0.35">
      <c r="A6777" s="8" t="s">
        <v>6792</v>
      </c>
      <c r="B6777" s="8" t="s">
        <v>17706</v>
      </c>
    </row>
    <row r="6778" spans="1:2" x14ac:dyDescent="0.35">
      <c r="A6778" s="8" t="s">
        <v>6793</v>
      </c>
      <c r="B6778" s="8" t="s">
        <v>17706</v>
      </c>
    </row>
    <row r="6779" spans="1:2" x14ac:dyDescent="0.35">
      <c r="A6779" s="8" t="s">
        <v>6794</v>
      </c>
      <c r="B6779" s="8" t="s">
        <v>17706</v>
      </c>
    </row>
    <row r="6780" spans="1:2" x14ac:dyDescent="0.35">
      <c r="A6780" s="8" t="s">
        <v>6795</v>
      </c>
      <c r="B6780" s="8" t="s">
        <v>17706</v>
      </c>
    </row>
    <row r="6781" spans="1:2" x14ac:dyDescent="0.35">
      <c r="A6781" s="8" t="s">
        <v>6796</v>
      </c>
      <c r="B6781" s="8" t="s">
        <v>17706</v>
      </c>
    </row>
    <row r="6782" spans="1:2" x14ac:dyDescent="0.35">
      <c r="A6782" s="8" t="s">
        <v>6797</v>
      </c>
      <c r="B6782" s="8" t="s">
        <v>17706</v>
      </c>
    </row>
    <row r="6783" spans="1:2" x14ac:dyDescent="0.35">
      <c r="A6783" s="8" t="s">
        <v>6798</v>
      </c>
      <c r="B6783" s="8" t="s">
        <v>17706</v>
      </c>
    </row>
    <row r="6784" spans="1:2" x14ac:dyDescent="0.35">
      <c r="A6784" s="8" t="s">
        <v>6799</v>
      </c>
      <c r="B6784" s="8" t="s">
        <v>17706</v>
      </c>
    </row>
    <row r="6785" spans="1:2" x14ac:dyDescent="0.35">
      <c r="A6785" s="8" t="s">
        <v>6800</v>
      </c>
      <c r="B6785" s="8" t="s">
        <v>17706</v>
      </c>
    </row>
    <row r="6786" spans="1:2" x14ac:dyDescent="0.35">
      <c r="A6786" s="8" t="s">
        <v>6801</v>
      </c>
      <c r="B6786" s="8" t="s">
        <v>17706</v>
      </c>
    </row>
    <row r="6787" spans="1:2" x14ac:dyDescent="0.35">
      <c r="A6787" s="8" t="s">
        <v>6802</v>
      </c>
      <c r="B6787" s="8" t="s">
        <v>17706</v>
      </c>
    </row>
    <row r="6788" spans="1:2" x14ac:dyDescent="0.35">
      <c r="A6788" s="8" t="s">
        <v>6803</v>
      </c>
      <c r="B6788" s="8" t="s">
        <v>17706</v>
      </c>
    </row>
    <row r="6789" spans="1:2" x14ac:dyDescent="0.35">
      <c r="A6789" s="8" t="s">
        <v>6804</v>
      </c>
      <c r="B6789" s="8" t="s">
        <v>17706</v>
      </c>
    </row>
    <row r="6790" spans="1:2" x14ac:dyDescent="0.35">
      <c r="A6790" s="8" t="s">
        <v>6805</v>
      </c>
      <c r="B6790" s="8" t="s">
        <v>17706</v>
      </c>
    </row>
    <row r="6791" spans="1:2" x14ac:dyDescent="0.35">
      <c r="A6791" s="8" t="s">
        <v>6806</v>
      </c>
      <c r="B6791" s="8" t="s">
        <v>17706</v>
      </c>
    </row>
    <row r="6792" spans="1:2" x14ac:dyDescent="0.35">
      <c r="A6792" s="8" t="s">
        <v>6807</v>
      </c>
      <c r="B6792" s="8" t="s">
        <v>17706</v>
      </c>
    </row>
    <row r="6793" spans="1:2" x14ac:dyDescent="0.35">
      <c r="A6793" s="8" t="s">
        <v>6808</v>
      </c>
      <c r="B6793" s="8" t="s">
        <v>17706</v>
      </c>
    </row>
    <row r="6794" spans="1:2" x14ac:dyDescent="0.35">
      <c r="A6794" s="8" t="s">
        <v>6809</v>
      </c>
      <c r="B6794" s="8" t="s">
        <v>17706</v>
      </c>
    </row>
    <row r="6795" spans="1:2" x14ac:dyDescent="0.35">
      <c r="A6795" s="8" t="s">
        <v>6810</v>
      </c>
      <c r="B6795" s="8" t="s">
        <v>17706</v>
      </c>
    </row>
    <row r="6796" spans="1:2" x14ac:dyDescent="0.35">
      <c r="A6796" s="8" t="s">
        <v>6811</v>
      </c>
      <c r="B6796" s="8" t="s">
        <v>17706</v>
      </c>
    </row>
    <row r="6797" spans="1:2" x14ac:dyDescent="0.35">
      <c r="A6797" s="8" t="s">
        <v>6812</v>
      </c>
      <c r="B6797" s="8" t="s">
        <v>17706</v>
      </c>
    </row>
    <row r="6798" spans="1:2" x14ac:dyDescent="0.35">
      <c r="A6798" s="8" t="s">
        <v>6813</v>
      </c>
      <c r="B6798" s="8" t="s">
        <v>17706</v>
      </c>
    </row>
    <row r="6799" spans="1:2" x14ac:dyDescent="0.35">
      <c r="A6799" s="8" t="s">
        <v>6814</v>
      </c>
      <c r="B6799" s="8" t="s">
        <v>17706</v>
      </c>
    </row>
    <row r="6800" spans="1:2" x14ac:dyDescent="0.35">
      <c r="A6800" s="8" t="s">
        <v>6815</v>
      </c>
      <c r="B6800" s="8" t="s">
        <v>17706</v>
      </c>
    </row>
    <row r="6801" spans="1:2" x14ac:dyDescent="0.35">
      <c r="A6801" s="8" t="s">
        <v>6816</v>
      </c>
      <c r="B6801" s="8" t="s">
        <v>17706</v>
      </c>
    </row>
    <row r="6802" spans="1:2" x14ac:dyDescent="0.35">
      <c r="A6802" s="8" t="s">
        <v>6817</v>
      </c>
      <c r="B6802" s="8" t="s">
        <v>17706</v>
      </c>
    </row>
    <row r="6803" spans="1:2" x14ac:dyDescent="0.35">
      <c r="A6803" s="8" t="s">
        <v>6818</v>
      </c>
      <c r="B6803" s="8" t="s">
        <v>17706</v>
      </c>
    </row>
    <row r="6804" spans="1:2" x14ac:dyDescent="0.35">
      <c r="A6804" s="8" t="s">
        <v>6819</v>
      </c>
      <c r="B6804" s="8" t="s">
        <v>17706</v>
      </c>
    </row>
    <row r="6805" spans="1:2" x14ac:dyDescent="0.35">
      <c r="A6805" s="8" t="s">
        <v>6820</v>
      </c>
      <c r="B6805" s="8" t="s">
        <v>17706</v>
      </c>
    </row>
    <row r="6806" spans="1:2" x14ac:dyDescent="0.35">
      <c r="A6806" s="8" t="s">
        <v>6821</v>
      </c>
      <c r="B6806" s="8" t="s">
        <v>17706</v>
      </c>
    </row>
    <row r="6807" spans="1:2" x14ac:dyDescent="0.35">
      <c r="A6807" s="8" t="s">
        <v>6822</v>
      </c>
      <c r="B6807" s="8" t="s">
        <v>17707</v>
      </c>
    </row>
    <row r="6808" spans="1:2" x14ac:dyDescent="0.35">
      <c r="A6808" s="8" t="s">
        <v>6823</v>
      </c>
      <c r="B6808" s="8" t="s">
        <v>17707</v>
      </c>
    </row>
    <row r="6809" spans="1:2" x14ac:dyDescent="0.35">
      <c r="A6809" s="8" t="s">
        <v>6824</v>
      </c>
      <c r="B6809" s="8" t="s">
        <v>17707</v>
      </c>
    </row>
    <row r="6810" spans="1:2" x14ac:dyDescent="0.35">
      <c r="A6810" s="8" t="s">
        <v>6825</v>
      </c>
      <c r="B6810" s="8" t="s">
        <v>17707</v>
      </c>
    </row>
    <row r="6811" spans="1:2" x14ac:dyDescent="0.35">
      <c r="A6811" s="8" t="s">
        <v>6826</v>
      </c>
      <c r="B6811" s="8" t="s">
        <v>17707</v>
      </c>
    </row>
    <row r="6812" spans="1:2" x14ac:dyDescent="0.35">
      <c r="A6812" s="8" t="s">
        <v>6827</v>
      </c>
      <c r="B6812" s="8" t="s">
        <v>17707</v>
      </c>
    </row>
    <row r="6813" spans="1:2" x14ac:dyDescent="0.35">
      <c r="A6813" s="8" t="s">
        <v>6828</v>
      </c>
      <c r="B6813" s="8" t="s">
        <v>17707</v>
      </c>
    </row>
    <row r="6814" spans="1:2" x14ac:dyDescent="0.35">
      <c r="A6814" s="8" t="s">
        <v>6829</v>
      </c>
      <c r="B6814" s="8" t="s">
        <v>17707</v>
      </c>
    </row>
    <row r="6815" spans="1:2" x14ac:dyDescent="0.35">
      <c r="A6815" s="8" t="s">
        <v>6830</v>
      </c>
      <c r="B6815" s="8" t="s">
        <v>17707</v>
      </c>
    </row>
    <row r="6816" spans="1:2" x14ac:dyDescent="0.35">
      <c r="A6816" s="8" t="s">
        <v>6831</v>
      </c>
      <c r="B6816" s="8" t="s">
        <v>17707</v>
      </c>
    </row>
    <row r="6817" spans="1:2" x14ac:dyDescent="0.35">
      <c r="A6817" s="8" t="s">
        <v>6832</v>
      </c>
      <c r="B6817" s="8" t="s">
        <v>17707</v>
      </c>
    </row>
    <row r="6818" spans="1:2" x14ac:dyDescent="0.35">
      <c r="A6818" s="8" t="s">
        <v>6833</v>
      </c>
      <c r="B6818" s="8" t="s">
        <v>17707</v>
      </c>
    </row>
    <row r="6819" spans="1:2" x14ac:dyDescent="0.35">
      <c r="A6819" s="8" t="s">
        <v>6834</v>
      </c>
      <c r="B6819" s="8" t="s">
        <v>17707</v>
      </c>
    </row>
    <row r="6820" spans="1:2" x14ac:dyDescent="0.35">
      <c r="A6820" s="8" t="s">
        <v>6835</v>
      </c>
      <c r="B6820" s="8" t="s">
        <v>17707</v>
      </c>
    </row>
    <row r="6821" spans="1:2" x14ac:dyDescent="0.35">
      <c r="A6821" s="8" t="s">
        <v>6836</v>
      </c>
      <c r="B6821" s="8" t="s">
        <v>17707</v>
      </c>
    </row>
    <row r="6822" spans="1:2" x14ac:dyDescent="0.35">
      <c r="A6822" s="8" t="s">
        <v>6837</v>
      </c>
      <c r="B6822" s="8" t="s">
        <v>17707</v>
      </c>
    </row>
    <row r="6823" spans="1:2" x14ac:dyDescent="0.35">
      <c r="A6823" s="8" t="s">
        <v>6838</v>
      </c>
      <c r="B6823" s="8" t="s">
        <v>17707</v>
      </c>
    </row>
    <row r="6824" spans="1:2" x14ac:dyDescent="0.35">
      <c r="A6824" s="8" t="s">
        <v>6839</v>
      </c>
      <c r="B6824" s="8" t="s">
        <v>17707</v>
      </c>
    </row>
    <row r="6825" spans="1:2" x14ac:dyDescent="0.35">
      <c r="A6825" s="8" t="s">
        <v>6840</v>
      </c>
      <c r="B6825" s="8" t="s">
        <v>17707</v>
      </c>
    </row>
    <row r="6826" spans="1:2" x14ac:dyDescent="0.35">
      <c r="A6826" s="8" t="s">
        <v>6841</v>
      </c>
      <c r="B6826" s="8" t="s">
        <v>17707</v>
      </c>
    </row>
    <row r="6827" spans="1:2" x14ac:dyDescent="0.35">
      <c r="A6827" s="8" t="s">
        <v>6842</v>
      </c>
      <c r="B6827" s="8" t="s">
        <v>17707</v>
      </c>
    </row>
    <row r="6828" spans="1:2" x14ac:dyDescent="0.35">
      <c r="A6828" s="8" t="s">
        <v>6843</v>
      </c>
      <c r="B6828" s="8" t="s">
        <v>17707</v>
      </c>
    </row>
    <row r="6829" spans="1:2" x14ac:dyDescent="0.35">
      <c r="A6829" s="8" t="s">
        <v>6844</v>
      </c>
      <c r="B6829" s="8" t="s">
        <v>17707</v>
      </c>
    </row>
    <row r="6830" spans="1:2" x14ac:dyDescent="0.35">
      <c r="A6830" s="8" t="s">
        <v>6845</v>
      </c>
      <c r="B6830" s="8" t="s">
        <v>17707</v>
      </c>
    </row>
    <row r="6831" spans="1:2" x14ac:dyDescent="0.35">
      <c r="A6831" s="8" t="s">
        <v>6846</v>
      </c>
      <c r="B6831" s="8" t="s">
        <v>17707</v>
      </c>
    </row>
    <row r="6832" spans="1:2" x14ac:dyDescent="0.35">
      <c r="A6832" s="8" t="s">
        <v>6847</v>
      </c>
      <c r="B6832" s="8" t="s">
        <v>17707</v>
      </c>
    </row>
    <row r="6833" spans="1:2" x14ac:dyDescent="0.35">
      <c r="A6833" s="8" t="s">
        <v>6848</v>
      </c>
      <c r="B6833" s="8" t="s">
        <v>17707</v>
      </c>
    </row>
    <row r="6834" spans="1:2" x14ac:dyDescent="0.35">
      <c r="A6834" s="8" t="s">
        <v>6849</v>
      </c>
      <c r="B6834" s="8" t="s">
        <v>17707</v>
      </c>
    </row>
    <row r="6835" spans="1:2" x14ac:dyDescent="0.35">
      <c r="A6835" s="8" t="s">
        <v>6850</v>
      </c>
      <c r="B6835" s="8" t="s">
        <v>17707</v>
      </c>
    </row>
    <row r="6836" spans="1:2" x14ac:dyDescent="0.35">
      <c r="A6836" s="8" t="s">
        <v>6851</v>
      </c>
      <c r="B6836" s="8" t="s">
        <v>17707</v>
      </c>
    </row>
    <row r="6837" spans="1:2" x14ac:dyDescent="0.35">
      <c r="A6837" s="8" t="s">
        <v>6852</v>
      </c>
      <c r="B6837" s="8" t="s">
        <v>17707</v>
      </c>
    </row>
    <row r="6838" spans="1:2" x14ac:dyDescent="0.35">
      <c r="A6838" s="8" t="s">
        <v>6853</v>
      </c>
      <c r="B6838" s="8" t="s">
        <v>17708</v>
      </c>
    </row>
    <row r="6839" spans="1:2" x14ac:dyDescent="0.35">
      <c r="A6839" s="8" t="s">
        <v>6854</v>
      </c>
      <c r="B6839" s="8" t="s">
        <v>17708</v>
      </c>
    </row>
    <row r="6840" spans="1:2" x14ac:dyDescent="0.35">
      <c r="A6840" s="8" t="s">
        <v>6855</v>
      </c>
      <c r="B6840" s="8" t="s">
        <v>17708</v>
      </c>
    </row>
    <row r="6841" spans="1:2" x14ac:dyDescent="0.35">
      <c r="A6841" s="8" t="s">
        <v>6856</v>
      </c>
      <c r="B6841" s="8" t="s">
        <v>17708</v>
      </c>
    </row>
    <row r="6842" spans="1:2" x14ac:dyDescent="0.35">
      <c r="A6842" s="8" t="s">
        <v>6857</v>
      </c>
      <c r="B6842" s="8" t="s">
        <v>17708</v>
      </c>
    </row>
    <row r="6843" spans="1:2" x14ac:dyDescent="0.35">
      <c r="A6843" s="8" t="s">
        <v>6858</v>
      </c>
      <c r="B6843" s="8" t="s">
        <v>17708</v>
      </c>
    </row>
    <row r="6844" spans="1:2" x14ac:dyDescent="0.35">
      <c r="A6844" s="8" t="s">
        <v>6859</v>
      </c>
      <c r="B6844" s="8" t="s">
        <v>17708</v>
      </c>
    </row>
    <row r="6845" spans="1:2" x14ac:dyDescent="0.35">
      <c r="A6845" s="8" t="s">
        <v>6860</v>
      </c>
      <c r="B6845" s="8" t="s">
        <v>17708</v>
      </c>
    </row>
    <row r="6846" spans="1:2" x14ac:dyDescent="0.35">
      <c r="A6846" s="8" t="s">
        <v>6861</v>
      </c>
      <c r="B6846" s="8" t="s">
        <v>17708</v>
      </c>
    </row>
    <row r="6847" spans="1:2" x14ac:dyDescent="0.35">
      <c r="A6847" s="8" t="s">
        <v>6862</v>
      </c>
      <c r="B6847" s="8" t="s">
        <v>17708</v>
      </c>
    </row>
    <row r="6848" spans="1:2" x14ac:dyDescent="0.35">
      <c r="A6848" s="8" t="s">
        <v>6863</v>
      </c>
      <c r="B6848" s="8" t="s">
        <v>17708</v>
      </c>
    </row>
    <row r="6849" spans="1:2" x14ac:dyDescent="0.35">
      <c r="A6849" s="8" t="s">
        <v>6864</v>
      </c>
      <c r="B6849" s="8" t="s">
        <v>17708</v>
      </c>
    </row>
    <row r="6850" spans="1:2" x14ac:dyDescent="0.35">
      <c r="A6850" s="8" t="s">
        <v>6865</v>
      </c>
      <c r="B6850" s="8" t="s">
        <v>17708</v>
      </c>
    </row>
    <row r="6851" spans="1:2" x14ac:dyDescent="0.35">
      <c r="A6851" s="8" t="s">
        <v>6866</v>
      </c>
      <c r="B6851" s="8" t="s">
        <v>17708</v>
      </c>
    </row>
    <row r="6852" spans="1:2" x14ac:dyDescent="0.35">
      <c r="A6852" s="8" t="s">
        <v>6867</v>
      </c>
      <c r="B6852" s="8" t="s">
        <v>17708</v>
      </c>
    </row>
    <row r="6853" spans="1:2" x14ac:dyDescent="0.35">
      <c r="A6853" s="8" t="s">
        <v>6868</v>
      </c>
      <c r="B6853" s="8" t="s">
        <v>17708</v>
      </c>
    </row>
    <row r="6854" spans="1:2" x14ac:dyDescent="0.35">
      <c r="A6854" s="8" t="s">
        <v>6869</v>
      </c>
      <c r="B6854" s="8" t="s">
        <v>17708</v>
      </c>
    </row>
    <row r="6855" spans="1:2" x14ac:dyDescent="0.35">
      <c r="A6855" s="8" t="s">
        <v>6870</v>
      </c>
      <c r="B6855" s="8" t="s">
        <v>17708</v>
      </c>
    </row>
    <row r="6856" spans="1:2" x14ac:dyDescent="0.35">
      <c r="A6856" s="8" t="s">
        <v>6871</v>
      </c>
      <c r="B6856" s="8" t="s">
        <v>17708</v>
      </c>
    </row>
    <row r="6857" spans="1:2" x14ac:dyDescent="0.35">
      <c r="A6857" s="8" t="s">
        <v>6872</v>
      </c>
      <c r="B6857" s="8" t="s">
        <v>17708</v>
      </c>
    </row>
    <row r="6858" spans="1:2" x14ac:dyDescent="0.35">
      <c r="A6858" s="8" t="s">
        <v>6873</v>
      </c>
      <c r="B6858" s="8" t="s">
        <v>17708</v>
      </c>
    </row>
    <row r="6859" spans="1:2" x14ac:dyDescent="0.35">
      <c r="A6859" s="8" t="s">
        <v>6874</v>
      </c>
      <c r="B6859" s="8" t="s">
        <v>17708</v>
      </c>
    </row>
    <row r="6860" spans="1:2" x14ac:dyDescent="0.35">
      <c r="A6860" s="8" t="s">
        <v>6875</v>
      </c>
      <c r="B6860" s="8" t="s">
        <v>17708</v>
      </c>
    </row>
    <row r="6861" spans="1:2" x14ac:dyDescent="0.35">
      <c r="A6861" s="8" t="s">
        <v>6876</v>
      </c>
      <c r="B6861" s="8" t="s">
        <v>17708</v>
      </c>
    </row>
    <row r="6862" spans="1:2" x14ac:dyDescent="0.35">
      <c r="A6862" s="8" t="s">
        <v>6877</v>
      </c>
      <c r="B6862" s="8" t="s">
        <v>17708</v>
      </c>
    </row>
    <row r="6863" spans="1:2" x14ac:dyDescent="0.35">
      <c r="A6863" s="8" t="s">
        <v>6878</v>
      </c>
      <c r="B6863" s="8" t="s">
        <v>17708</v>
      </c>
    </row>
    <row r="6864" spans="1:2" x14ac:dyDescent="0.35">
      <c r="A6864" s="8" t="s">
        <v>6879</v>
      </c>
      <c r="B6864" s="8" t="s">
        <v>17708</v>
      </c>
    </row>
    <row r="6865" spans="1:2" x14ac:dyDescent="0.35">
      <c r="A6865" s="8" t="s">
        <v>6880</v>
      </c>
      <c r="B6865" s="8" t="s">
        <v>17708</v>
      </c>
    </row>
    <row r="6866" spans="1:2" x14ac:dyDescent="0.35">
      <c r="A6866" s="8" t="s">
        <v>6881</v>
      </c>
      <c r="B6866" s="8" t="s">
        <v>17708</v>
      </c>
    </row>
    <row r="6867" spans="1:2" x14ac:dyDescent="0.35">
      <c r="A6867" s="8" t="s">
        <v>6882</v>
      </c>
      <c r="B6867" s="8" t="s">
        <v>17708</v>
      </c>
    </row>
    <row r="6868" spans="1:2" x14ac:dyDescent="0.35">
      <c r="A6868" s="8" t="s">
        <v>6883</v>
      </c>
      <c r="B6868" s="8" t="s">
        <v>17709</v>
      </c>
    </row>
    <row r="6869" spans="1:2" x14ac:dyDescent="0.35">
      <c r="A6869" s="8" t="s">
        <v>6884</v>
      </c>
      <c r="B6869" s="8" t="s">
        <v>17709</v>
      </c>
    </row>
    <row r="6870" spans="1:2" x14ac:dyDescent="0.35">
      <c r="A6870" s="8" t="s">
        <v>6885</v>
      </c>
      <c r="B6870" s="8" t="s">
        <v>17709</v>
      </c>
    </row>
    <row r="6871" spans="1:2" x14ac:dyDescent="0.35">
      <c r="A6871" s="8" t="s">
        <v>6886</v>
      </c>
      <c r="B6871" s="8" t="s">
        <v>17709</v>
      </c>
    </row>
    <row r="6872" spans="1:2" x14ac:dyDescent="0.35">
      <c r="A6872" s="8" t="s">
        <v>6887</v>
      </c>
      <c r="B6872" s="8" t="s">
        <v>17709</v>
      </c>
    </row>
    <row r="6873" spans="1:2" x14ac:dyDescent="0.35">
      <c r="A6873" s="8" t="s">
        <v>6888</v>
      </c>
      <c r="B6873" s="8" t="s">
        <v>17709</v>
      </c>
    </row>
    <row r="6874" spans="1:2" x14ac:dyDescent="0.35">
      <c r="A6874" s="8" t="s">
        <v>6889</v>
      </c>
      <c r="B6874" s="8" t="s">
        <v>17709</v>
      </c>
    </row>
    <row r="6875" spans="1:2" x14ac:dyDescent="0.35">
      <c r="A6875" s="8" t="s">
        <v>6890</v>
      </c>
      <c r="B6875" s="8" t="s">
        <v>17709</v>
      </c>
    </row>
    <row r="6876" spans="1:2" x14ac:dyDescent="0.35">
      <c r="A6876" s="8" t="s">
        <v>6891</v>
      </c>
      <c r="B6876" s="8" t="s">
        <v>17709</v>
      </c>
    </row>
    <row r="6877" spans="1:2" x14ac:dyDescent="0.35">
      <c r="A6877" s="8" t="s">
        <v>6892</v>
      </c>
      <c r="B6877" s="8" t="s">
        <v>17709</v>
      </c>
    </row>
    <row r="6878" spans="1:2" x14ac:dyDescent="0.35">
      <c r="A6878" s="8" t="s">
        <v>6893</v>
      </c>
      <c r="B6878" s="8" t="s">
        <v>17709</v>
      </c>
    </row>
    <row r="6879" spans="1:2" x14ac:dyDescent="0.35">
      <c r="A6879" s="8" t="s">
        <v>6894</v>
      </c>
      <c r="B6879" s="8" t="s">
        <v>17709</v>
      </c>
    </row>
    <row r="6880" spans="1:2" x14ac:dyDescent="0.35">
      <c r="A6880" s="8" t="s">
        <v>6895</v>
      </c>
      <c r="B6880" s="8" t="s">
        <v>17709</v>
      </c>
    </row>
    <row r="6881" spans="1:2" x14ac:dyDescent="0.35">
      <c r="A6881" s="8" t="s">
        <v>6896</v>
      </c>
      <c r="B6881" s="8" t="s">
        <v>17709</v>
      </c>
    </row>
    <row r="6882" spans="1:2" x14ac:dyDescent="0.35">
      <c r="A6882" s="8" t="s">
        <v>6897</v>
      </c>
      <c r="B6882" s="8" t="s">
        <v>17709</v>
      </c>
    </row>
    <row r="6883" spans="1:2" x14ac:dyDescent="0.35">
      <c r="A6883" s="8" t="s">
        <v>6898</v>
      </c>
      <c r="B6883" s="8" t="s">
        <v>17709</v>
      </c>
    </row>
    <row r="6884" spans="1:2" x14ac:dyDescent="0.35">
      <c r="A6884" s="8" t="s">
        <v>6899</v>
      </c>
      <c r="B6884" s="8" t="s">
        <v>17709</v>
      </c>
    </row>
    <row r="6885" spans="1:2" x14ac:dyDescent="0.35">
      <c r="A6885" s="8" t="s">
        <v>6900</v>
      </c>
      <c r="B6885" s="8" t="s">
        <v>17709</v>
      </c>
    </row>
    <row r="6886" spans="1:2" x14ac:dyDescent="0.35">
      <c r="A6886" s="8" t="s">
        <v>6901</v>
      </c>
      <c r="B6886" s="8" t="s">
        <v>17709</v>
      </c>
    </row>
    <row r="6887" spans="1:2" x14ac:dyDescent="0.35">
      <c r="A6887" s="8" t="s">
        <v>6902</v>
      </c>
      <c r="B6887" s="8" t="s">
        <v>17709</v>
      </c>
    </row>
    <row r="6888" spans="1:2" x14ac:dyDescent="0.35">
      <c r="A6888" s="8" t="s">
        <v>6903</v>
      </c>
      <c r="B6888" s="8" t="s">
        <v>17709</v>
      </c>
    </row>
    <row r="6889" spans="1:2" x14ac:dyDescent="0.35">
      <c r="A6889" s="8" t="s">
        <v>6904</v>
      </c>
      <c r="B6889" s="8" t="s">
        <v>17709</v>
      </c>
    </row>
    <row r="6890" spans="1:2" x14ac:dyDescent="0.35">
      <c r="A6890" s="8" t="s">
        <v>6905</v>
      </c>
      <c r="B6890" s="8" t="s">
        <v>17709</v>
      </c>
    </row>
    <row r="6891" spans="1:2" x14ac:dyDescent="0.35">
      <c r="A6891" s="8" t="s">
        <v>6906</v>
      </c>
      <c r="B6891" s="8" t="s">
        <v>17709</v>
      </c>
    </row>
    <row r="6892" spans="1:2" x14ac:dyDescent="0.35">
      <c r="A6892" s="8" t="s">
        <v>6907</v>
      </c>
      <c r="B6892" s="8" t="s">
        <v>17709</v>
      </c>
    </row>
    <row r="6893" spans="1:2" x14ac:dyDescent="0.35">
      <c r="A6893" s="8" t="s">
        <v>6908</v>
      </c>
      <c r="B6893" s="8" t="s">
        <v>17709</v>
      </c>
    </row>
    <row r="6894" spans="1:2" x14ac:dyDescent="0.35">
      <c r="A6894" s="8" t="s">
        <v>6909</v>
      </c>
      <c r="B6894" s="8" t="s">
        <v>17709</v>
      </c>
    </row>
    <row r="6895" spans="1:2" x14ac:dyDescent="0.35">
      <c r="A6895" s="8" t="s">
        <v>6910</v>
      </c>
      <c r="B6895" s="8" t="s">
        <v>17709</v>
      </c>
    </row>
    <row r="6896" spans="1:2" x14ac:dyDescent="0.35">
      <c r="A6896" s="8" t="s">
        <v>6911</v>
      </c>
      <c r="B6896" s="8" t="s">
        <v>17709</v>
      </c>
    </row>
    <row r="6897" spans="1:2" x14ac:dyDescent="0.35">
      <c r="A6897" s="8" t="s">
        <v>6912</v>
      </c>
      <c r="B6897" s="8" t="s">
        <v>17709</v>
      </c>
    </row>
    <row r="6898" spans="1:2" x14ac:dyDescent="0.35">
      <c r="A6898" s="8" t="s">
        <v>6913</v>
      </c>
      <c r="B6898" s="8" t="s">
        <v>17709</v>
      </c>
    </row>
    <row r="6899" spans="1:2" x14ac:dyDescent="0.35">
      <c r="A6899" s="8" t="s">
        <v>6914</v>
      </c>
      <c r="B6899" s="8" t="s">
        <v>17710</v>
      </c>
    </row>
    <row r="6900" spans="1:2" x14ac:dyDescent="0.35">
      <c r="A6900" s="8" t="s">
        <v>6915</v>
      </c>
      <c r="B6900" s="8" t="s">
        <v>17710</v>
      </c>
    </row>
    <row r="6901" spans="1:2" x14ac:dyDescent="0.35">
      <c r="A6901" s="8" t="s">
        <v>6916</v>
      </c>
      <c r="B6901" s="8" t="s">
        <v>17710</v>
      </c>
    </row>
    <row r="6902" spans="1:2" x14ac:dyDescent="0.35">
      <c r="A6902" s="8" t="s">
        <v>6917</v>
      </c>
      <c r="B6902" s="8" t="s">
        <v>17710</v>
      </c>
    </row>
    <row r="6903" spans="1:2" x14ac:dyDescent="0.35">
      <c r="A6903" s="8" t="s">
        <v>6918</v>
      </c>
      <c r="B6903" s="8" t="s">
        <v>17710</v>
      </c>
    </row>
    <row r="6904" spans="1:2" x14ac:dyDescent="0.35">
      <c r="A6904" s="8" t="s">
        <v>6919</v>
      </c>
      <c r="B6904" s="8" t="s">
        <v>17710</v>
      </c>
    </row>
    <row r="6905" spans="1:2" x14ac:dyDescent="0.35">
      <c r="A6905" s="8" t="s">
        <v>6920</v>
      </c>
      <c r="B6905" s="8" t="s">
        <v>17710</v>
      </c>
    </row>
    <row r="6906" spans="1:2" x14ac:dyDescent="0.35">
      <c r="A6906" s="8" t="s">
        <v>6921</v>
      </c>
      <c r="B6906" s="8" t="s">
        <v>17710</v>
      </c>
    </row>
    <row r="6907" spans="1:2" x14ac:dyDescent="0.35">
      <c r="A6907" s="8" t="s">
        <v>6922</v>
      </c>
      <c r="B6907" s="8" t="s">
        <v>17710</v>
      </c>
    </row>
    <row r="6908" spans="1:2" x14ac:dyDescent="0.35">
      <c r="A6908" s="8" t="s">
        <v>6923</v>
      </c>
      <c r="B6908" s="8" t="s">
        <v>17710</v>
      </c>
    </row>
    <row r="6909" spans="1:2" x14ac:dyDescent="0.35">
      <c r="A6909" s="8" t="s">
        <v>6924</v>
      </c>
      <c r="B6909" s="8" t="s">
        <v>17710</v>
      </c>
    </row>
    <row r="6910" spans="1:2" x14ac:dyDescent="0.35">
      <c r="A6910" s="8" t="s">
        <v>6925</v>
      </c>
      <c r="B6910" s="8" t="s">
        <v>17710</v>
      </c>
    </row>
    <row r="6911" spans="1:2" x14ac:dyDescent="0.35">
      <c r="A6911" s="8" t="s">
        <v>6926</v>
      </c>
      <c r="B6911" s="8" t="s">
        <v>17710</v>
      </c>
    </row>
    <row r="6912" spans="1:2" x14ac:dyDescent="0.35">
      <c r="A6912" s="8" t="s">
        <v>6927</v>
      </c>
      <c r="B6912" s="8" t="s">
        <v>17710</v>
      </c>
    </row>
    <row r="6913" spans="1:2" x14ac:dyDescent="0.35">
      <c r="A6913" s="8" t="s">
        <v>6928</v>
      </c>
      <c r="B6913" s="8" t="s">
        <v>17710</v>
      </c>
    </row>
    <row r="6914" spans="1:2" x14ac:dyDescent="0.35">
      <c r="A6914" s="8" t="s">
        <v>6929</v>
      </c>
      <c r="B6914" s="8" t="s">
        <v>17710</v>
      </c>
    </row>
    <row r="6915" spans="1:2" x14ac:dyDescent="0.35">
      <c r="A6915" s="8" t="s">
        <v>6930</v>
      </c>
      <c r="B6915" s="8" t="s">
        <v>17710</v>
      </c>
    </row>
    <row r="6916" spans="1:2" x14ac:dyDescent="0.35">
      <c r="A6916" s="8" t="s">
        <v>6931</v>
      </c>
      <c r="B6916" s="8" t="s">
        <v>17710</v>
      </c>
    </row>
    <row r="6917" spans="1:2" x14ac:dyDescent="0.35">
      <c r="A6917" s="8" t="s">
        <v>6932</v>
      </c>
      <c r="B6917" s="8" t="s">
        <v>17710</v>
      </c>
    </row>
    <row r="6918" spans="1:2" x14ac:dyDescent="0.35">
      <c r="A6918" s="8" t="s">
        <v>6933</v>
      </c>
      <c r="B6918" s="8" t="s">
        <v>17710</v>
      </c>
    </row>
    <row r="6919" spans="1:2" x14ac:dyDescent="0.35">
      <c r="A6919" s="8" t="s">
        <v>6934</v>
      </c>
      <c r="B6919" s="8" t="s">
        <v>17710</v>
      </c>
    </row>
    <row r="6920" spans="1:2" x14ac:dyDescent="0.35">
      <c r="A6920" s="8" t="s">
        <v>6935</v>
      </c>
      <c r="B6920" s="8" t="s">
        <v>17710</v>
      </c>
    </row>
    <row r="6921" spans="1:2" x14ac:dyDescent="0.35">
      <c r="A6921" s="8" t="s">
        <v>6936</v>
      </c>
      <c r="B6921" s="8" t="s">
        <v>17710</v>
      </c>
    </row>
    <row r="6922" spans="1:2" x14ac:dyDescent="0.35">
      <c r="A6922" s="8" t="s">
        <v>6937</v>
      </c>
      <c r="B6922" s="8" t="s">
        <v>17710</v>
      </c>
    </row>
    <row r="6923" spans="1:2" x14ac:dyDescent="0.35">
      <c r="A6923" s="8" t="s">
        <v>6938</v>
      </c>
      <c r="B6923" s="8" t="s">
        <v>17710</v>
      </c>
    </row>
    <row r="6924" spans="1:2" x14ac:dyDescent="0.35">
      <c r="A6924" s="8" t="s">
        <v>6939</v>
      </c>
      <c r="B6924" s="8" t="s">
        <v>17710</v>
      </c>
    </row>
    <row r="6925" spans="1:2" x14ac:dyDescent="0.35">
      <c r="A6925" s="8" t="s">
        <v>6940</v>
      </c>
      <c r="B6925" s="8" t="s">
        <v>17710</v>
      </c>
    </row>
    <row r="6926" spans="1:2" x14ac:dyDescent="0.35">
      <c r="A6926" s="8" t="s">
        <v>6941</v>
      </c>
      <c r="B6926" s="8" t="s">
        <v>17710</v>
      </c>
    </row>
    <row r="6927" spans="1:2" x14ac:dyDescent="0.35">
      <c r="A6927" s="8" t="s">
        <v>6942</v>
      </c>
      <c r="B6927" s="8" t="s">
        <v>17710</v>
      </c>
    </row>
    <row r="6928" spans="1:2" x14ac:dyDescent="0.35">
      <c r="A6928" s="8" t="s">
        <v>6943</v>
      </c>
      <c r="B6928" s="8" t="s">
        <v>17710</v>
      </c>
    </row>
    <row r="6929" spans="1:2" x14ac:dyDescent="0.35">
      <c r="A6929" s="8" t="s">
        <v>6944</v>
      </c>
      <c r="B6929" s="8" t="s">
        <v>17711</v>
      </c>
    </row>
    <row r="6930" spans="1:2" x14ac:dyDescent="0.35">
      <c r="A6930" s="8" t="s">
        <v>6945</v>
      </c>
      <c r="B6930" s="8" t="s">
        <v>17711</v>
      </c>
    </row>
    <row r="6931" spans="1:2" x14ac:dyDescent="0.35">
      <c r="A6931" s="8" t="s">
        <v>6946</v>
      </c>
      <c r="B6931" s="8" t="s">
        <v>17711</v>
      </c>
    </row>
    <row r="6932" spans="1:2" x14ac:dyDescent="0.35">
      <c r="A6932" s="8" t="s">
        <v>6947</v>
      </c>
      <c r="B6932" s="8" t="s">
        <v>17711</v>
      </c>
    </row>
    <row r="6933" spans="1:2" x14ac:dyDescent="0.35">
      <c r="A6933" s="8" t="s">
        <v>6948</v>
      </c>
      <c r="B6933" s="8" t="s">
        <v>17711</v>
      </c>
    </row>
    <row r="6934" spans="1:2" x14ac:dyDescent="0.35">
      <c r="A6934" s="8" t="s">
        <v>6949</v>
      </c>
      <c r="B6934" s="8" t="s">
        <v>17711</v>
      </c>
    </row>
    <row r="6935" spans="1:2" x14ac:dyDescent="0.35">
      <c r="A6935" s="8" t="s">
        <v>6950</v>
      </c>
      <c r="B6935" s="8" t="s">
        <v>17711</v>
      </c>
    </row>
    <row r="6936" spans="1:2" x14ac:dyDescent="0.35">
      <c r="A6936" s="8" t="s">
        <v>6951</v>
      </c>
      <c r="B6936" s="8" t="s">
        <v>17711</v>
      </c>
    </row>
    <row r="6937" spans="1:2" x14ac:dyDescent="0.35">
      <c r="A6937" s="8" t="s">
        <v>6952</v>
      </c>
      <c r="B6937" s="8" t="s">
        <v>17711</v>
      </c>
    </row>
    <row r="6938" spans="1:2" x14ac:dyDescent="0.35">
      <c r="A6938" s="8" t="s">
        <v>6953</v>
      </c>
      <c r="B6938" s="8" t="s">
        <v>17711</v>
      </c>
    </row>
    <row r="6939" spans="1:2" x14ac:dyDescent="0.35">
      <c r="A6939" s="8" t="s">
        <v>6954</v>
      </c>
      <c r="B6939" s="8" t="s">
        <v>17711</v>
      </c>
    </row>
    <row r="6940" spans="1:2" x14ac:dyDescent="0.35">
      <c r="A6940" s="8" t="s">
        <v>6955</v>
      </c>
      <c r="B6940" s="8" t="s">
        <v>17711</v>
      </c>
    </row>
    <row r="6941" spans="1:2" x14ac:dyDescent="0.35">
      <c r="A6941" s="8" t="s">
        <v>6956</v>
      </c>
      <c r="B6941" s="8" t="s">
        <v>17711</v>
      </c>
    </row>
    <row r="6942" spans="1:2" x14ac:dyDescent="0.35">
      <c r="A6942" s="8" t="s">
        <v>6957</v>
      </c>
      <c r="B6942" s="8" t="s">
        <v>17711</v>
      </c>
    </row>
    <row r="6943" spans="1:2" x14ac:dyDescent="0.35">
      <c r="A6943" s="8" t="s">
        <v>6958</v>
      </c>
      <c r="B6943" s="8" t="s">
        <v>17711</v>
      </c>
    </row>
    <row r="6944" spans="1:2" x14ac:dyDescent="0.35">
      <c r="A6944" s="8" t="s">
        <v>6959</v>
      </c>
      <c r="B6944" s="8" t="s">
        <v>17711</v>
      </c>
    </row>
    <row r="6945" spans="1:2" x14ac:dyDescent="0.35">
      <c r="A6945" s="8" t="s">
        <v>6960</v>
      </c>
      <c r="B6945" s="8" t="s">
        <v>17711</v>
      </c>
    </row>
    <row r="6946" spans="1:2" x14ac:dyDescent="0.35">
      <c r="A6946" s="8" t="s">
        <v>6961</v>
      </c>
      <c r="B6946" s="8" t="s">
        <v>17711</v>
      </c>
    </row>
    <row r="6947" spans="1:2" x14ac:dyDescent="0.35">
      <c r="A6947" s="8" t="s">
        <v>6962</v>
      </c>
      <c r="B6947" s="8" t="s">
        <v>17711</v>
      </c>
    </row>
    <row r="6948" spans="1:2" x14ac:dyDescent="0.35">
      <c r="A6948" s="8" t="s">
        <v>6963</v>
      </c>
      <c r="B6948" s="8" t="s">
        <v>17711</v>
      </c>
    </row>
    <row r="6949" spans="1:2" x14ac:dyDescent="0.35">
      <c r="A6949" s="8" t="s">
        <v>6964</v>
      </c>
      <c r="B6949" s="8" t="s">
        <v>17711</v>
      </c>
    </row>
    <row r="6950" spans="1:2" x14ac:dyDescent="0.35">
      <c r="A6950" s="8" t="s">
        <v>6965</v>
      </c>
      <c r="B6950" s="8" t="s">
        <v>17711</v>
      </c>
    </row>
    <row r="6951" spans="1:2" x14ac:dyDescent="0.35">
      <c r="A6951" s="8" t="s">
        <v>6966</v>
      </c>
      <c r="B6951" s="8" t="s">
        <v>17711</v>
      </c>
    </row>
    <row r="6952" spans="1:2" x14ac:dyDescent="0.35">
      <c r="A6952" s="8" t="s">
        <v>6967</v>
      </c>
      <c r="B6952" s="8" t="s">
        <v>17711</v>
      </c>
    </row>
    <row r="6953" spans="1:2" x14ac:dyDescent="0.35">
      <c r="A6953" s="8" t="s">
        <v>6968</v>
      </c>
      <c r="B6953" s="8" t="s">
        <v>17711</v>
      </c>
    </row>
    <row r="6954" spans="1:2" x14ac:dyDescent="0.35">
      <c r="A6954" s="8" t="s">
        <v>6969</v>
      </c>
      <c r="B6954" s="8" t="s">
        <v>17711</v>
      </c>
    </row>
    <row r="6955" spans="1:2" x14ac:dyDescent="0.35">
      <c r="A6955" s="8" t="s">
        <v>6970</v>
      </c>
      <c r="B6955" s="8" t="s">
        <v>17711</v>
      </c>
    </row>
    <row r="6956" spans="1:2" x14ac:dyDescent="0.35">
      <c r="A6956" s="8" t="s">
        <v>6971</v>
      </c>
      <c r="B6956" s="8" t="s">
        <v>17711</v>
      </c>
    </row>
    <row r="6957" spans="1:2" x14ac:dyDescent="0.35">
      <c r="A6957" s="8" t="s">
        <v>6972</v>
      </c>
      <c r="B6957" s="8" t="s">
        <v>17711</v>
      </c>
    </row>
    <row r="6958" spans="1:2" x14ac:dyDescent="0.35">
      <c r="A6958" s="8" t="s">
        <v>6973</v>
      </c>
      <c r="B6958" s="8" t="s">
        <v>17711</v>
      </c>
    </row>
    <row r="6959" spans="1:2" x14ac:dyDescent="0.35">
      <c r="A6959" s="8" t="s">
        <v>6974</v>
      </c>
      <c r="B6959" s="8" t="s">
        <v>17711</v>
      </c>
    </row>
    <row r="6960" spans="1:2" x14ac:dyDescent="0.35">
      <c r="A6960" s="8" t="s">
        <v>6975</v>
      </c>
      <c r="B6960" s="8" t="s">
        <v>17712</v>
      </c>
    </row>
    <row r="6961" spans="1:2" x14ac:dyDescent="0.35">
      <c r="A6961" s="8" t="s">
        <v>6976</v>
      </c>
      <c r="B6961" s="8" t="s">
        <v>17712</v>
      </c>
    </row>
    <row r="6962" spans="1:2" x14ac:dyDescent="0.35">
      <c r="A6962" s="8" t="s">
        <v>6977</v>
      </c>
      <c r="B6962" s="8" t="s">
        <v>17712</v>
      </c>
    </row>
    <row r="6963" spans="1:2" x14ac:dyDescent="0.35">
      <c r="A6963" s="8" t="s">
        <v>6978</v>
      </c>
      <c r="B6963" s="8" t="s">
        <v>17712</v>
      </c>
    </row>
    <row r="6964" spans="1:2" x14ac:dyDescent="0.35">
      <c r="A6964" s="8" t="s">
        <v>6979</v>
      </c>
      <c r="B6964" s="8" t="s">
        <v>17712</v>
      </c>
    </row>
    <row r="6965" spans="1:2" x14ac:dyDescent="0.35">
      <c r="A6965" s="8" t="s">
        <v>6980</v>
      </c>
      <c r="B6965" s="8" t="s">
        <v>17712</v>
      </c>
    </row>
    <row r="6966" spans="1:2" x14ac:dyDescent="0.35">
      <c r="A6966" s="8" t="s">
        <v>6981</v>
      </c>
      <c r="B6966" s="8" t="s">
        <v>17712</v>
      </c>
    </row>
    <row r="6967" spans="1:2" x14ac:dyDescent="0.35">
      <c r="A6967" s="8" t="s">
        <v>6982</v>
      </c>
      <c r="B6967" s="8" t="s">
        <v>17712</v>
      </c>
    </row>
    <row r="6968" spans="1:2" x14ac:dyDescent="0.35">
      <c r="A6968" s="8" t="s">
        <v>6983</v>
      </c>
      <c r="B6968" s="8" t="s">
        <v>17712</v>
      </c>
    </row>
    <row r="6969" spans="1:2" x14ac:dyDescent="0.35">
      <c r="A6969" s="8" t="s">
        <v>6984</v>
      </c>
      <c r="B6969" s="8" t="s">
        <v>17712</v>
      </c>
    </row>
    <row r="6970" spans="1:2" x14ac:dyDescent="0.35">
      <c r="A6970" s="8" t="s">
        <v>6985</v>
      </c>
      <c r="B6970" s="8" t="s">
        <v>17712</v>
      </c>
    </row>
    <row r="6971" spans="1:2" x14ac:dyDescent="0.35">
      <c r="A6971" s="8" t="s">
        <v>6986</v>
      </c>
      <c r="B6971" s="8" t="s">
        <v>17712</v>
      </c>
    </row>
    <row r="6972" spans="1:2" x14ac:dyDescent="0.35">
      <c r="A6972" s="8" t="s">
        <v>6987</v>
      </c>
      <c r="B6972" s="8" t="s">
        <v>17712</v>
      </c>
    </row>
    <row r="6973" spans="1:2" x14ac:dyDescent="0.35">
      <c r="A6973" s="8" t="s">
        <v>6988</v>
      </c>
      <c r="B6973" s="8" t="s">
        <v>17712</v>
      </c>
    </row>
    <row r="6974" spans="1:2" x14ac:dyDescent="0.35">
      <c r="A6974" s="8" t="s">
        <v>6989</v>
      </c>
      <c r="B6974" s="8" t="s">
        <v>17712</v>
      </c>
    </row>
    <row r="6975" spans="1:2" x14ac:dyDescent="0.35">
      <c r="A6975" s="8" t="s">
        <v>6990</v>
      </c>
      <c r="B6975" s="8" t="s">
        <v>17712</v>
      </c>
    </row>
    <row r="6976" spans="1:2" x14ac:dyDescent="0.35">
      <c r="A6976" s="8" t="s">
        <v>6991</v>
      </c>
      <c r="B6976" s="8" t="s">
        <v>17712</v>
      </c>
    </row>
    <row r="6977" spans="1:2" x14ac:dyDescent="0.35">
      <c r="A6977" s="8" t="s">
        <v>6992</v>
      </c>
      <c r="B6977" s="8" t="s">
        <v>17712</v>
      </c>
    </row>
    <row r="6978" spans="1:2" x14ac:dyDescent="0.35">
      <c r="A6978" s="8" t="s">
        <v>6993</v>
      </c>
      <c r="B6978" s="8" t="s">
        <v>17712</v>
      </c>
    </row>
    <row r="6979" spans="1:2" x14ac:dyDescent="0.35">
      <c r="A6979" s="8" t="s">
        <v>6994</v>
      </c>
      <c r="B6979" s="8" t="s">
        <v>17712</v>
      </c>
    </row>
    <row r="6980" spans="1:2" x14ac:dyDescent="0.35">
      <c r="A6980" s="8" t="s">
        <v>6995</v>
      </c>
      <c r="B6980" s="8" t="s">
        <v>17712</v>
      </c>
    </row>
    <row r="6981" spans="1:2" x14ac:dyDescent="0.35">
      <c r="A6981" s="8" t="s">
        <v>6996</v>
      </c>
      <c r="B6981" s="8" t="s">
        <v>17712</v>
      </c>
    </row>
    <row r="6982" spans="1:2" x14ac:dyDescent="0.35">
      <c r="A6982" s="8" t="s">
        <v>6997</v>
      </c>
      <c r="B6982" s="8" t="s">
        <v>17712</v>
      </c>
    </row>
    <row r="6983" spans="1:2" x14ac:dyDescent="0.35">
      <c r="A6983" s="8" t="s">
        <v>6998</v>
      </c>
      <c r="B6983" s="8" t="s">
        <v>17712</v>
      </c>
    </row>
    <row r="6984" spans="1:2" x14ac:dyDescent="0.35">
      <c r="A6984" s="8" t="s">
        <v>6999</v>
      </c>
      <c r="B6984" s="8" t="s">
        <v>17712</v>
      </c>
    </row>
    <row r="6985" spans="1:2" x14ac:dyDescent="0.35">
      <c r="A6985" s="8" t="s">
        <v>7000</v>
      </c>
      <c r="B6985" s="8" t="s">
        <v>17712</v>
      </c>
    </row>
    <row r="6986" spans="1:2" x14ac:dyDescent="0.35">
      <c r="A6986" s="8" t="s">
        <v>7001</v>
      </c>
      <c r="B6986" s="8" t="s">
        <v>17712</v>
      </c>
    </row>
    <row r="6987" spans="1:2" x14ac:dyDescent="0.35">
      <c r="A6987" s="8" t="s">
        <v>7002</v>
      </c>
      <c r="B6987" s="8" t="s">
        <v>17712</v>
      </c>
    </row>
    <row r="6988" spans="1:2" x14ac:dyDescent="0.35">
      <c r="A6988" s="8" t="s">
        <v>7003</v>
      </c>
      <c r="B6988" s="8" t="s">
        <v>17712</v>
      </c>
    </row>
    <row r="6989" spans="1:2" x14ac:dyDescent="0.35">
      <c r="A6989" s="8" t="s">
        <v>7004</v>
      </c>
      <c r="B6989" s="8" t="s">
        <v>17712</v>
      </c>
    </row>
    <row r="6990" spans="1:2" x14ac:dyDescent="0.35">
      <c r="A6990" s="8" t="s">
        <v>7005</v>
      </c>
      <c r="B6990" s="8" t="s">
        <v>17712</v>
      </c>
    </row>
    <row r="6991" spans="1:2" x14ac:dyDescent="0.35">
      <c r="A6991" s="8" t="s">
        <v>7006</v>
      </c>
      <c r="B6991" s="8" t="s">
        <v>17713</v>
      </c>
    </row>
    <row r="6992" spans="1:2" x14ac:dyDescent="0.35">
      <c r="A6992" s="8" t="s">
        <v>7007</v>
      </c>
      <c r="B6992" s="8" t="s">
        <v>17713</v>
      </c>
    </row>
    <row r="6993" spans="1:2" x14ac:dyDescent="0.35">
      <c r="A6993" s="8" t="s">
        <v>7008</v>
      </c>
      <c r="B6993" s="8" t="s">
        <v>17713</v>
      </c>
    </row>
    <row r="6994" spans="1:2" x14ac:dyDescent="0.35">
      <c r="A6994" s="8" t="s">
        <v>7009</v>
      </c>
      <c r="B6994" s="8" t="s">
        <v>17713</v>
      </c>
    </row>
    <row r="6995" spans="1:2" x14ac:dyDescent="0.35">
      <c r="A6995" s="8" t="s">
        <v>7010</v>
      </c>
      <c r="B6995" s="8" t="s">
        <v>17713</v>
      </c>
    </row>
    <row r="6996" spans="1:2" x14ac:dyDescent="0.35">
      <c r="A6996" s="8" t="s">
        <v>7011</v>
      </c>
      <c r="B6996" s="8" t="s">
        <v>17713</v>
      </c>
    </row>
    <row r="6997" spans="1:2" x14ac:dyDescent="0.35">
      <c r="A6997" s="8" t="s">
        <v>7012</v>
      </c>
      <c r="B6997" s="8" t="s">
        <v>17713</v>
      </c>
    </row>
    <row r="6998" spans="1:2" x14ac:dyDescent="0.35">
      <c r="A6998" s="8" t="s">
        <v>7013</v>
      </c>
      <c r="B6998" s="8" t="s">
        <v>17713</v>
      </c>
    </row>
    <row r="6999" spans="1:2" x14ac:dyDescent="0.35">
      <c r="A6999" s="8" t="s">
        <v>7014</v>
      </c>
      <c r="B6999" s="8" t="s">
        <v>17713</v>
      </c>
    </row>
    <row r="7000" spans="1:2" x14ac:dyDescent="0.35">
      <c r="A7000" s="8" t="s">
        <v>7015</v>
      </c>
      <c r="B7000" s="8" t="s">
        <v>17713</v>
      </c>
    </row>
    <row r="7001" spans="1:2" x14ac:dyDescent="0.35">
      <c r="A7001" s="8" t="s">
        <v>7016</v>
      </c>
      <c r="B7001" s="8" t="s">
        <v>17713</v>
      </c>
    </row>
    <row r="7002" spans="1:2" x14ac:dyDescent="0.35">
      <c r="A7002" s="8" t="s">
        <v>7017</v>
      </c>
      <c r="B7002" s="8" t="s">
        <v>17713</v>
      </c>
    </row>
    <row r="7003" spans="1:2" x14ac:dyDescent="0.35">
      <c r="A7003" s="8" t="s">
        <v>7018</v>
      </c>
      <c r="B7003" s="8" t="s">
        <v>17713</v>
      </c>
    </row>
    <row r="7004" spans="1:2" x14ac:dyDescent="0.35">
      <c r="A7004" s="8" t="s">
        <v>7019</v>
      </c>
      <c r="B7004" s="8" t="s">
        <v>17713</v>
      </c>
    </row>
    <row r="7005" spans="1:2" x14ac:dyDescent="0.35">
      <c r="A7005" s="8" t="s">
        <v>7020</v>
      </c>
      <c r="B7005" s="8" t="s">
        <v>17713</v>
      </c>
    </row>
    <row r="7006" spans="1:2" x14ac:dyDescent="0.35">
      <c r="A7006" s="8" t="s">
        <v>7021</v>
      </c>
      <c r="B7006" s="8" t="s">
        <v>17713</v>
      </c>
    </row>
    <row r="7007" spans="1:2" x14ac:dyDescent="0.35">
      <c r="A7007" s="8" t="s">
        <v>7022</v>
      </c>
      <c r="B7007" s="8" t="s">
        <v>17713</v>
      </c>
    </row>
    <row r="7008" spans="1:2" x14ac:dyDescent="0.35">
      <c r="A7008" s="8" t="s">
        <v>7023</v>
      </c>
      <c r="B7008" s="8" t="s">
        <v>17713</v>
      </c>
    </row>
    <row r="7009" spans="1:2" x14ac:dyDescent="0.35">
      <c r="A7009" s="8" t="s">
        <v>7024</v>
      </c>
      <c r="B7009" s="8" t="s">
        <v>17713</v>
      </c>
    </row>
    <row r="7010" spans="1:2" x14ac:dyDescent="0.35">
      <c r="A7010" s="8" t="s">
        <v>7025</v>
      </c>
      <c r="B7010" s="8" t="s">
        <v>17713</v>
      </c>
    </row>
    <row r="7011" spans="1:2" x14ac:dyDescent="0.35">
      <c r="A7011" s="8" t="s">
        <v>7026</v>
      </c>
      <c r="B7011" s="8" t="s">
        <v>17713</v>
      </c>
    </row>
    <row r="7012" spans="1:2" x14ac:dyDescent="0.35">
      <c r="A7012" s="8" t="s">
        <v>7027</v>
      </c>
      <c r="B7012" s="8" t="s">
        <v>17713</v>
      </c>
    </row>
    <row r="7013" spans="1:2" x14ac:dyDescent="0.35">
      <c r="A7013" s="8" t="s">
        <v>7028</v>
      </c>
      <c r="B7013" s="8" t="s">
        <v>17713</v>
      </c>
    </row>
    <row r="7014" spans="1:2" x14ac:dyDescent="0.35">
      <c r="A7014" s="8" t="s">
        <v>7029</v>
      </c>
      <c r="B7014" s="8" t="s">
        <v>17713</v>
      </c>
    </row>
    <row r="7015" spans="1:2" x14ac:dyDescent="0.35">
      <c r="A7015" s="8" t="s">
        <v>7030</v>
      </c>
      <c r="B7015" s="8" t="s">
        <v>17713</v>
      </c>
    </row>
    <row r="7016" spans="1:2" x14ac:dyDescent="0.35">
      <c r="A7016" s="8" t="s">
        <v>7031</v>
      </c>
      <c r="B7016" s="8" t="s">
        <v>17713</v>
      </c>
    </row>
    <row r="7017" spans="1:2" x14ac:dyDescent="0.35">
      <c r="A7017" s="8" t="s">
        <v>7032</v>
      </c>
      <c r="B7017" s="8" t="s">
        <v>17713</v>
      </c>
    </row>
    <row r="7018" spans="1:2" x14ac:dyDescent="0.35">
      <c r="A7018" s="8" t="s">
        <v>7033</v>
      </c>
      <c r="B7018" s="8" t="s">
        <v>17713</v>
      </c>
    </row>
    <row r="7019" spans="1:2" x14ac:dyDescent="0.35">
      <c r="A7019" s="8" t="s">
        <v>7034</v>
      </c>
      <c r="B7019" s="8" t="s">
        <v>17713</v>
      </c>
    </row>
    <row r="7020" spans="1:2" x14ac:dyDescent="0.35">
      <c r="A7020" s="8" t="s">
        <v>7035</v>
      </c>
      <c r="B7020" s="8" t="s">
        <v>17714</v>
      </c>
    </row>
    <row r="7021" spans="1:2" x14ac:dyDescent="0.35">
      <c r="A7021" s="8" t="s">
        <v>7036</v>
      </c>
      <c r="B7021" s="8" t="s">
        <v>17714</v>
      </c>
    </row>
    <row r="7022" spans="1:2" x14ac:dyDescent="0.35">
      <c r="A7022" s="8" t="s">
        <v>7037</v>
      </c>
      <c r="B7022" s="8" t="s">
        <v>17714</v>
      </c>
    </row>
    <row r="7023" spans="1:2" x14ac:dyDescent="0.35">
      <c r="A7023" s="8" t="s">
        <v>7038</v>
      </c>
      <c r="B7023" s="8" t="s">
        <v>17714</v>
      </c>
    </row>
    <row r="7024" spans="1:2" x14ac:dyDescent="0.35">
      <c r="A7024" s="8" t="s">
        <v>7039</v>
      </c>
      <c r="B7024" s="8" t="s">
        <v>17714</v>
      </c>
    </row>
    <row r="7025" spans="1:2" x14ac:dyDescent="0.35">
      <c r="A7025" s="8" t="s">
        <v>7040</v>
      </c>
      <c r="B7025" s="8" t="s">
        <v>17714</v>
      </c>
    </row>
    <row r="7026" spans="1:2" x14ac:dyDescent="0.35">
      <c r="A7026" s="8" t="s">
        <v>7041</v>
      </c>
      <c r="B7026" s="8" t="s">
        <v>17714</v>
      </c>
    </row>
    <row r="7027" spans="1:2" x14ac:dyDescent="0.35">
      <c r="A7027" s="8" t="s">
        <v>7042</v>
      </c>
      <c r="B7027" s="8" t="s">
        <v>17714</v>
      </c>
    </row>
    <row r="7028" spans="1:2" x14ac:dyDescent="0.35">
      <c r="A7028" s="8" t="s">
        <v>7043</v>
      </c>
      <c r="B7028" s="8" t="s">
        <v>17714</v>
      </c>
    </row>
    <row r="7029" spans="1:2" x14ac:dyDescent="0.35">
      <c r="A7029" s="8" t="s">
        <v>7044</v>
      </c>
      <c r="B7029" s="8" t="s">
        <v>17714</v>
      </c>
    </row>
    <row r="7030" spans="1:2" x14ac:dyDescent="0.35">
      <c r="A7030" s="8" t="s">
        <v>7045</v>
      </c>
      <c r="B7030" s="8" t="s">
        <v>17714</v>
      </c>
    </row>
    <row r="7031" spans="1:2" x14ac:dyDescent="0.35">
      <c r="A7031" s="8" t="s">
        <v>7046</v>
      </c>
      <c r="B7031" s="8" t="s">
        <v>17714</v>
      </c>
    </row>
    <row r="7032" spans="1:2" x14ac:dyDescent="0.35">
      <c r="A7032" s="8" t="s">
        <v>7047</v>
      </c>
      <c r="B7032" s="8" t="s">
        <v>17714</v>
      </c>
    </row>
    <row r="7033" spans="1:2" x14ac:dyDescent="0.35">
      <c r="A7033" s="8" t="s">
        <v>7048</v>
      </c>
      <c r="B7033" s="8" t="s">
        <v>17714</v>
      </c>
    </row>
    <row r="7034" spans="1:2" x14ac:dyDescent="0.35">
      <c r="A7034" s="8" t="s">
        <v>7049</v>
      </c>
      <c r="B7034" s="8" t="s">
        <v>17714</v>
      </c>
    </row>
    <row r="7035" spans="1:2" x14ac:dyDescent="0.35">
      <c r="A7035" s="8" t="s">
        <v>7050</v>
      </c>
      <c r="B7035" s="8" t="s">
        <v>17714</v>
      </c>
    </row>
    <row r="7036" spans="1:2" x14ac:dyDescent="0.35">
      <c r="A7036" s="8" t="s">
        <v>7051</v>
      </c>
      <c r="B7036" s="8" t="s">
        <v>17714</v>
      </c>
    </row>
    <row r="7037" spans="1:2" x14ac:dyDescent="0.35">
      <c r="A7037" s="8" t="s">
        <v>7052</v>
      </c>
      <c r="B7037" s="8" t="s">
        <v>17714</v>
      </c>
    </row>
    <row r="7038" spans="1:2" x14ac:dyDescent="0.35">
      <c r="A7038" s="8" t="s">
        <v>7053</v>
      </c>
      <c r="B7038" s="8" t="s">
        <v>17714</v>
      </c>
    </row>
    <row r="7039" spans="1:2" x14ac:dyDescent="0.35">
      <c r="A7039" s="8" t="s">
        <v>7054</v>
      </c>
      <c r="B7039" s="8" t="s">
        <v>17714</v>
      </c>
    </row>
    <row r="7040" spans="1:2" x14ac:dyDescent="0.35">
      <c r="A7040" s="8" t="s">
        <v>7055</v>
      </c>
      <c r="B7040" s="8" t="s">
        <v>17714</v>
      </c>
    </row>
    <row r="7041" spans="1:2" x14ac:dyDescent="0.35">
      <c r="A7041" s="8" t="s">
        <v>7056</v>
      </c>
      <c r="B7041" s="8" t="s">
        <v>17714</v>
      </c>
    </row>
    <row r="7042" spans="1:2" x14ac:dyDescent="0.35">
      <c r="A7042" s="8" t="s">
        <v>7057</v>
      </c>
      <c r="B7042" s="8" t="s">
        <v>17714</v>
      </c>
    </row>
    <row r="7043" spans="1:2" x14ac:dyDescent="0.35">
      <c r="A7043" s="8" t="s">
        <v>7058</v>
      </c>
      <c r="B7043" s="8" t="s">
        <v>17714</v>
      </c>
    </row>
    <row r="7044" spans="1:2" x14ac:dyDescent="0.35">
      <c r="A7044" s="8" t="s">
        <v>7059</v>
      </c>
      <c r="B7044" s="8" t="s">
        <v>17714</v>
      </c>
    </row>
    <row r="7045" spans="1:2" x14ac:dyDescent="0.35">
      <c r="A7045" s="8" t="s">
        <v>7060</v>
      </c>
      <c r="B7045" s="8" t="s">
        <v>17714</v>
      </c>
    </row>
    <row r="7046" spans="1:2" x14ac:dyDescent="0.35">
      <c r="A7046" s="8" t="s">
        <v>7061</v>
      </c>
      <c r="B7046" s="8" t="s">
        <v>17714</v>
      </c>
    </row>
    <row r="7047" spans="1:2" x14ac:dyDescent="0.35">
      <c r="A7047" s="8" t="s">
        <v>7062</v>
      </c>
      <c r="B7047" s="8" t="s">
        <v>17714</v>
      </c>
    </row>
    <row r="7048" spans="1:2" x14ac:dyDescent="0.35">
      <c r="A7048" s="8" t="s">
        <v>7063</v>
      </c>
      <c r="B7048" s="8" t="s">
        <v>17714</v>
      </c>
    </row>
    <row r="7049" spans="1:2" x14ac:dyDescent="0.35">
      <c r="A7049" s="8" t="s">
        <v>7064</v>
      </c>
      <c r="B7049" s="8" t="s">
        <v>17714</v>
      </c>
    </row>
    <row r="7050" spans="1:2" x14ac:dyDescent="0.35">
      <c r="A7050" s="8" t="s">
        <v>7065</v>
      </c>
      <c r="B7050" s="8" t="s">
        <v>17714</v>
      </c>
    </row>
    <row r="7051" spans="1:2" x14ac:dyDescent="0.35">
      <c r="A7051" s="8" t="s">
        <v>7065</v>
      </c>
      <c r="B7051" s="8" t="s">
        <v>19551</v>
      </c>
    </row>
    <row r="7052" spans="1:2" x14ac:dyDescent="0.35">
      <c r="A7052" s="8" t="s">
        <v>7066</v>
      </c>
      <c r="B7052" s="8" t="s">
        <v>17715</v>
      </c>
    </row>
    <row r="7053" spans="1:2" x14ac:dyDescent="0.35">
      <c r="A7053" s="8" t="s">
        <v>7067</v>
      </c>
      <c r="B7053" s="8" t="s">
        <v>17715</v>
      </c>
    </row>
    <row r="7054" spans="1:2" x14ac:dyDescent="0.35">
      <c r="A7054" s="8" t="s">
        <v>7068</v>
      </c>
      <c r="B7054" s="8" t="s">
        <v>17715</v>
      </c>
    </row>
    <row r="7055" spans="1:2" x14ac:dyDescent="0.35">
      <c r="A7055" s="8" t="s">
        <v>7069</v>
      </c>
      <c r="B7055" s="8" t="s">
        <v>17715</v>
      </c>
    </row>
    <row r="7056" spans="1:2" x14ac:dyDescent="0.35">
      <c r="A7056" s="8" t="s">
        <v>7070</v>
      </c>
      <c r="B7056" s="8" t="s">
        <v>17715</v>
      </c>
    </row>
    <row r="7057" spans="1:2" x14ac:dyDescent="0.35">
      <c r="A7057" s="8" t="s">
        <v>7071</v>
      </c>
      <c r="B7057" s="8" t="s">
        <v>17715</v>
      </c>
    </row>
    <row r="7058" spans="1:2" x14ac:dyDescent="0.35">
      <c r="A7058" s="8" t="s">
        <v>7072</v>
      </c>
      <c r="B7058" s="8" t="s">
        <v>17715</v>
      </c>
    </row>
    <row r="7059" spans="1:2" x14ac:dyDescent="0.35">
      <c r="A7059" s="8" t="s">
        <v>7073</v>
      </c>
      <c r="B7059" s="8" t="s">
        <v>17715</v>
      </c>
    </row>
    <row r="7060" spans="1:2" x14ac:dyDescent="0.35">
      <c r="A7060" s="8" t="s">
        <v>7074</v>
      </c>
      <c r="B7060" s="8" t="s">
        <v>17715</v>
      </c>
    </row>
    <row r="7061" spans="1:2" x14ac:dyDescent="0.35">
      <c r="A7061" s="8" t="s">
        <v>7075</v>
      </c>
      <c r="B7061" s="8" t="s">
        <v>17715</v>
      </c>
    </row>
    <row r="7062" spans="1:2" x14ac:dyDescent="0.35">
      <c r="A7062" s="8" t="s">
        <v>7076</v>
      </c>
      <c r="B7062" s="8" t="s">
        <v>17715</v>
      </c>
    </row>
    <row r="7063" spans="1:2" x14ac:dyDescent="0.35">
      <c r="A7063" s="8" t="s">
        <v>7077</v>
      </c>
      <c r="B7063" s="8" t="s">
        <v>17715</v>
      </c>
    </row>
    <row r="7064" spans="1:2" x14ac:dyDescent="0.35">
      <c r="A7064" s="8" t="s">
        <v>7078</v>
      </c>
      <c r="B7064" s="8" t="s">
        <v>17715</v>
      </c>
    </row>
    <row r="7065" spans="1:2" x14ac:dyDescent="0.35">
      <c r="A7065" s="8" t="s">
        <v>7079</v>
      </c>
      <c r="B7065" s="8" t="s">
        <v>17715</v>
      </c>
    </row>
    <row r="7066" spans="1:2" x14ac:dyDescent="0.35">
      <c r="A7066" s="8" t="s">
        <v>7080</v>
      </c>
      <c r="B7066" s="8" t="s">
        <v>17715</v>
      </c>
    </row>
    <row r="7067" spans="1:2" x14ac:dyDescent="0.35">
      <c r="A7067" s="8" t="s">
        <v>7081</v>
      </c>
      <c r="B7067" s="8" t="s">
        <v>17715</v>
      </c>
    </row>
    <row r="7068" spans="1:2" x14ac:dyDescent="0.35">
      <c r="A7068" s="8" t="s">
        <v>7082</v>
      </c>
      <c r="B7068" s="8" t="s">
        <v>17715</v>
      </c>
    </row>
    <row r="7069" spans="1:2" x14ac:dyDescent="0.35">
      <c r="A7069" s="8" t="s">
        <v>7083</v>
      </c>
      <c r="B7069" s="8" t="s">
        <v>17715</v>
      </c>
    </row>
    <row r="7070" spans="1:2" x14ac:dyDescent="0.35">
      <c r="A7070" s="8" t="s">
        <v>7084</v>
      </c>
      <c r="B7070" s="8" t="s">
        <v>17715</v>
      </c>
    </row>
    <row r="7071" spans="1:2" x14ac:dyDescent="0.35">
      <c r="A7071" s="8" t="s">
        <v>7085</v>
      </c>
      <c r="B7071" s="8" t="s">
        <v>17715</v>
      </c>
    </row>
    <row r="7072" spans="1:2" x14ac:dyDescent="0.35">
      <c r="A7072" s="8" t="s">
        <v>7086</v>
      </c>
      <c r="B7072" s="8" t="s">
        <v>17715</v>
      </c>
    </row>
    <row r="7073" spans="1:2" x14ac:dyDescent="0.35">
      <c r="A7073" s="8" t="s">
        <v>7087</v>
      </c>
      <c r="B7073" s="8" t="s">
        <v>17715</v>
      </c>
    </row>
    <row r="7074" spans="1:2" x14ac:dyDescent="0.35">
      <c r="A7074" s="8" t="s">
        <v>7088</v>
      </c>
      <c r="B7074" s="8" t="s">
        <v>17715</v>
      </c>
    </row>
    <row r="7075" spans="1:2" x14ac:dyDescent="0.35">
      <c r="A7075" s="8" t="s">
        <v>7089</v>
      </c>
      <c r="B7075" s="8" t="s">
        <v>17715</v>
      </c>
    </row>
    <row r="7076" spans="1:2" x14ac:dyDescent="0.35">
      <c r="A7076" s="8" t="s">
        <v>7090</v>
      </c>
      <c r="B7076" s="8" t="s">
        <v>17715</v>
      </c>
    </row>
    <row r="7077" spans="1:2" x14ac:dyDescent="0.35">
      <c r="A7077" s="8" t="s">
        <v>7091</v>
      </c>
      <c r="B7077" s="8" t="s">
        <v>17715</v>
      </c>
    </row>
    <row r="7078" spans="1:2" x14ac:dyDescent="0.35">
      <c r="A7078" s="8" t="s">
        <v>7092</v>
      </c>
      <c r="B7078" s="8" t="s">
        <v>17715</v>
      </c>
    </row>
    <row r="7079" spans="1:2" x14ac:dyDescent="0.35">
      <c r="A7079" s="8" t="s">
        <v>7093</v>
      </c>
      <c r="B7079" s="8" t="s">
        <v>17715</v>
      </c>
    </row>
    <row r="7080" spans="1:2" x14ac:dyDescent="0.35">
      <c r="A7080" s="8" t="s">
        <v>7094</v>
      </c>
      <c r="B7080" s="8" t="s">
        <v>17715</v>
      </c>
    </row>
    <row r="7081" spans="1:2" x14ac:dyDescent="0.35">
      <c r="A7081" s="8" t="s">
        <v>7095</v>
      </c>
      <c r="B7081" s="8" t="s">
        <v>17715</v>
      </c>
    </row>
    <row r="7082" spans="1:2" x14ac:dyDescent="0.35">
      <c r="A7082" s="8" t="s">
        <v>7096</v>
      </c>
      <c r="B7082" s="8" t="s">
        <v>17716</v>
      </c>
    </row>
    <row r="7083" spans="1:2" x14ac:dyDescent="0.35">
      <c r="A7083" s="8" t="s">
        <v>7097</v>
      </c>
      <c r="B7083" s="8" t="s">
        <v>17716</v>
      </c>
    </row>
    <row r="7084" spans="1:2" x14ac:dyDescent="0.35">
      <c r="A7084" s="8" t="s">
        <v>7098</v>
      </c>
      <c r="B7084" s="8" t="s">
        <v>17716</v>
      </c>
    </row>
    <row r="7085" spans="1:2" x14ac:dyDescent="0.35">
      <c r="A7085" s="8" t="s">
        <v>7099</v>
      </c>
      <c r="B7085" s="8" t="s">
        <v>17716</v>
      </c>
    </row>
    <row r="7086" spans="1:2" x14ac:dyDescent="0.35">
      <c r="A7086" s="8" t="s">
        <v>7100</v>
      </c>
      <c r="B7086" s="8" t="s">
        <v>17716</v>
      </c>
    </row>
    <row r="7087" spans="1:2" x14ac:dyDescent="0.35">
      <c r="A7087" s="8" t="s">
        <v>7101</v>
      </c>
      <c r="B7087" s="8" t="s">
        <v>17716</v>
      </c>
    </row>
    <row r="7088" spans="1:2" x14ac:dyDescent="0.35">
      <c r="A7088" s="8" t="s">
        <v>7102</v>
      </c>
      <c r="B7088" s="8" t="s">
        <v>17716</v>
      </c>
    </row>
    <row r="7089" spans="1:2" x14ac:dyDescent="0.35">
      <c r="A7089" s="8" t="s">
        <v>7103</v>
      </c>
      <c r="B7089" s="8" t="s">
        <v>17716</v>
      </c>
    </row>
    <row r="7090" spans="1:2" x14ac:dyDescent="0.35">
      <c r="A7090" s="8" t="s">
        <v>7104</v>
      </c>
      <c r="B7090" s="8" t="s">
        <v>17716</v>
      </c>
    </row>
    <row r="7091" spans="1:2" x14ac:dyDescent="0.35">
      <c r="A7091" s="8" t="s">
        <v>7105</v>
      </c>
      <c r="B7091" s="8" t="s">
        <v>17716</v>
      </c>
    </row>
    <row r="7092" spans="1:2" x14ac:dyDescent="0.35">
      <c r="A7092" s="8" t="s">
        <v>7106</v>
      </c>
      <c r="B7092" s="8" t="s">
        <v>17716</v>
      </c>
    </row>
    <row r="7093" spans="1:2" x14ac:dyDescent="0.35">
      <c r="A7093" s="8" t="s">
        <v>7107</v>
      </c>
      <c r="B7093" s="8" t="s">
        <v>17716</v>
      </c>
    </row>
    <row r="7094" spans="1:2" x14ac:dyDescent="0.35">
      <c r="A7094" s="8" t="s">
        <v>7108</v>
      </c>
      <c r="B7094" s="8" t="s">
        <v>17716</v>
      </c>
    </row>
    <row r="7095" spans="1:2" x14ac:dyDescent="0.35">
      <c r="A7095" s="8" t="s">
        <v>7109</v>
      </c>
      <c r="B7095" s="8" t="s">
        <v>17716</v>
      </c>
    </row>
    <row r="7096" spans="1:2" x14ac:dyDescent="0.35">
      <c r="A7096" s="8" t="s">
        <v>7110</v>
      </c>
      <c r="B7096" s="8" t="s">
        <v>17716</v>
      </c>
    </row>
    <row r="7097" spans="1:2" x14ac:dyDescent="0.35">
      <c r="A7097" s="8" t="s">
        <v>7111</v>
      </c>
      <c r="B7097" s="8" t="s">
        <v>17716</v>
      </c>
    </row>
    <row r="7098" spans="1:2" x14ac:dyDescent="0.35">
      <c r="A7098" s="8" t="s">
        <v>7112</v>
      </c>
      <c r="B7098" s="8" t="s">
        <v>17716</v>
      </c>
    </row>
    <row r="7099" spans="1:2" x14ac:dyDescent="0.35">
      <c r="A7099" s="8" t="s">
        <v>7113</v>
      </c>
      <c r="B7099" s="8" t="s">
        <v>17716</v>
      </c>
    </row>
    <row r="7100" spans="1:2" x14ac:dyDescent="0.35">
      <c r="A7100" s="8" t="s">
        <v>7114</v>
      </c>
      <c r="B7100" s="8" t="s">
        <v>17716</v>
      </c>
    </row>
    <row r="7101" spans="1:2" x14ac:dyDescent="0.35">
      <c r="A7101" s="8" t="s">
        <v>7115</v>
      </c>
      <c r="B7101" s="8" t="s">
        <v>17716</v>
      </c>
    </row>
    <row r="7102" spans="1:2" x14ac:dyDescent="0.35">
      <c r="A7102" s="8" t="s">
        <v>7116</v>
      </c>
      <c r="B7102" s="8" t="s">
        <v>17716</v>
      </c>
    </row>
    <row r="7103" spans="1:2" x14ac:dyDescent="0.35">
      <c r="A7103" s="8" t="s">
        <v>7117</v>
      </c>
      <c r="B7103" s="8" t="s">
        <v>17716</v>
      </c>
    </row>
    <row r="7104" spans="1:2" x14ac:dyDescent="0.35">
      <c r="A7104" s="8" t="s">
        <v>7118</v>
      </c>
      <c r="B7104" s="8" t="s">
        <v>17716</v>
      </c>
    </row>
    <row r="7105" spans="1:2" x14ac:dyDescent="0.35">
      <c r="A7105" s="8" t="s">
        <v>7119</v>
      </c>
      <c r="B7105" s="8" t="s">
        <v>17716</v>
      </c>
    </row>
    <row r="7106" spans="1:2" x14ac:dyDescent="0.35">
      <c r="A7106" s="8" t="s">
        <v>7120</v>
      </c>
      <c r="B7106" s="8" t="s">
        <v>17716</v>
      </c>
    </row>
    <row r="7107" spans="1:2" x14ac:dyDescent="0.35">
      <c r="A7107" s="8" t="s">
        <v>7121</v>
      </c>
      <c r="B7107" s="8" t="s">
        <v>17716</v>
      </c>
    </row>
    <row r="7108" spans="1:2" x14ac:dyDescent="0.35">
      <c r="A7108" s="8" t="s">
        <v>7122</v>
      </c>
      <c r="B7108" s="8" t="s">
        <v>17716</v>
      </c>
    </row>
    <row r="7109" spans="1:2" x14ac:dyDescent="0.35">
      <c r="A7109" s="8" t="s">
        <v>7123</v>
      </c>
      <c r="B7109" s="8" t="s">
        <v>17716</v>
      </c>
    </row>
    <row r="7110" spans="1:2" x14ac:dyDescent="0.35">
      <c r="A7110" s="8" t="s">
        <v>7124</v>
      </c>
      <c r="B7110" s="8" t="s">
        <v>17716</v>
      </c>
    </row>
    <row r="7111" spans="1:2" x14ac:dyDescent="0.35">
      <c r="A7111" s="8" t="s">
        <v>7125</v>
      </c>
      <c r="B7111" s="8" t="s">
        <v>17716</v>
      </c>
    </row>
    <row r="7112" spans="1:2" x14ac:dyDescent="0.35">
      <c r="A7112" s="8" t="s">
        <v>7126</v>
      </c>
      <c r="B7112" s="8" t="s">
        <v>17716</v>
      </c>
    </row>
    <row r="7113" spans="1:2" x14ac:dyDescent="0.35">
      <c r="A7113" s="8" t="s">
        <v>7127</v>
      </c>
      <c r="B7113" s="8" t="s">
        <v>17717</v>
      </c>
    </row>
    <row r="7114" spans="1:2" x14ac:dyDescent="0.35">
      <c r="A7114" s="8" t="s">
        <v>7128</v>
      </c>
      <c r="B7114" s="8" t="s">
        <v>17717</v>
      </c>
    </row>
    <row r="7115" spans="1:2" x14ac:dyDescent="0.35">
      <c r="A7115" s="8" t="s">
        <v>7129</v>
      </c>
      <c r="B7115" s="8" t="s">
        <v>17717</v>
      </c>
    </row>
    <row r="7116" spans="1:2" x14ac:dyDescent="0.35">
      <c r="A7116" s="8" t="s">
        <v>7130</v>
      </c>
      <c r="B7116" s="8" t="s">
        <v>17717</v>
      </c>
    </row>
    <row r="7117" spans="1:2" x14ac:dyDescent="0.35">
      <c r="A7117" s="8" t="s">
        <v>7131</v>
      </c>
      <c r="B7117" s="8" t="s">
        <v>17717</v>
      </c>
    </row>
    <row r="7118" spans="1:2" x14ac:dyDescent="0.35">
      <c r="A7118" s="8" t="s">
        <v>7132</v>
      </c>
      <c r="B7118" s="8" t="s">
        <v>17717</v>
      </c>
    </row>
    <row r="7119" spans="1:2" x14ac:dyDescent="0.35">
      <c r="A7119" s="8" t="s">
        <v>7133</v>
      </c>
      <c r="B7119" s="8" t="s">
        <v>17717</v>
      </c>
    </row>
    <row r="7120" spans="1:2" x14ac:dyDescent="0.35">
      <c r="A7120" s="8" t="s">
        <v>7134</v>
      </c>
      <c r="B7120" s="8" t="s">
        <v>17717</v>
      </c>
    </row>
    <row r="7121" spans="1:2" x14ac:dyDescent="0.35">
      <c r="A7121" s="8" t="s">
        <v>7135</v>
      </c>
      <c r="B7121" s="8" t="s">
        <v>17717</v>
      </c>
    </row>
    <row r="7122" spans="1:2" x14ac:dyDescent="0.35">
      <c r="A7122" s="8" t="s">
        <v>7136</v>
      </c>
      <c r="B7122" s="8" t="s">
        <v>17717</v>
      </c>
    </row>
    <row r="7123" spans="1:2" x14ac:dyDescent="0.35">
      <c r="A7123" s="8" t="s">
        <v>7137</v>
      </c>
      <c r="B7123" s="8" t="s">
        <v>17717</v>
      </c>
    </row>
    <row r="7124" spans="1:2" x14ac:dyDescent="0.35">
      <c r="A7124" s="8" t="s">
        <v>7138</v>
      </c>
      <c r="B7124" s="8" t="s">
        <v>17717</v>
      </c>
    </row>
    <row r="7125" spans="1:2" x14ac:dyDescent="0.35">
      <c r="A7125" s="8" t="s">
        <v>7139</v>
      </c>
      <c r="B7125" s="8" t="s">
        <v>17717</v>
      </c>
    </row>
    <row r="7126" spans="1:2" x14ac:dyDescent="0.35">
      <c r="A7126" s="8" t="s">
        <v>7140</v>
      </c>
      <c r="B7126" s="8" t="s">
        <v>17717</v>
      </c>
    </row>
    <row r="7127" spans="1:2" x14ac:dyDescent="0.35">
      <c r="A7127" s="8" t="s">
        <v>7141</v>
      </c>
      <c r="B7127" s="8" t="s">
        <v>17717</v>
      </c>
    </row>
    <row r="7128" spans="1:2" x14ac:dyDescent="0.35">
      <c r="A7128" s="8" t="s">
        <v>7142</v>
      </c>
      <c r="B7128" s="8" t="s">
        <v>17717</v>
      </c>
    </row>
    <row r="7129" spans="1:2" x14ac:dyDescent="0.35">
      <c r="A7129" s="8" t="s">
        <v>7143</v>
      </c>
      <c r="B7129" s="8" t="s">
        <v>17717</v>
      </c>
    </row>
    <row r="7130" spans="1:2" x14ac:dyDescent="0.35">
      <c r="A7130" s="8" t="s">
        <v>7144</v>
      </c>
      <c r="B7130" s="8" t="s">
        <v>17717</v>
      </c>
    </row>
    <row r="7131" spans="1:2" x14ac:dyDescent="0.35">
      <c r="A7131" s="8" t="s">
        <v>7145</v>
      </c>
      <c r="B7131" s="8" t="s">
        <v>17717</v>
      </c>
    </row>
    <row r="7132" spans="1:2" x14ac:dyDescent="0.35">
      <c r="A7132" s="8" t="s">
        <v>7146</v>
      </c>
      <c r="B7132" s="8" t="s">
        <v>17717</v>
      </c>
    </row>
    <row r="7133" spans="1:2" x14ac:dyDescent="0.35">
      <c r="A7133" s="8" t="s">
        <v>7147</v>
      </c>
      <c r="B7133" s="8" t="s">
        <v>17717</v>
      </c>
    </row>
    <row r="7134" spans="1:2" x14ac:dyDescent="0.35">
      <c r="A7134" s="8" t="s">
        <v>7148</v>
      </c>
      <c r="B7134" s="8" t="s">
        <v>17717</v>
      </c>
    </row>
    <row r="7135" spans="1:2" x14ac:dyDescent="0.35">
      <c r="A7135" s="8" t="s">
        <v>7149</v>
      </c>
      <c r="B7135" s="8" t="s">
        <v>17717</v>
      </c>
    </row>
    <row r="7136" spans="1:2" x14ac:dyDescent="0.35">
      <c r="A7136" s="8" t="s">
        <v>7150</v>
      </c>
      <c r="B7136" s="8" t="s">
        <v>17717</v>
      </c>
    </row>
    <row r="7137" spans="1:2" x14ac:dyDescent="0.35">
      <c r="A7137" s="8" t="s">
        <v>7151</v>
      </c>
      <c r="B7137" s="8" t="s">
        <v>17717</v>
      </c>
    </row>
    <row r="7138" spans="1:2" x14ac:dyDescent="0.35">
      <c r="A7138" s="8" t="s">
        <v>7152</v>
      </c>
      <c r="B7138" s="8" t="s">
        <v>17717</v>
      </c>
    </row>
    <row r="7139" spans="1:2" x14ac:dyDescent="0.35">
      <c r="A7139" s="8" t="s">
        <v>7153</v>
      </c>
      <c r="B7139" s="8" t="s">
        <v>17717</v>
      </c>
    </row>
    <row r="7140" spans="1:2" x14ac:dyDescent="0.35">
      <c r="A7140" s="8" t="s">
        <v>7154</v>
      </c>
      <c r="B7140" s="8" t="s">
        <v>17717</v>
      </c>
    </row>
    <row r="7141" spans="1:2" x14ac:dyDescent="0.35">
      <c r="A7141" s="8" t="s">
        <v>7155</v>
      </c>
      <c r="B7141" s="8" t="s">
        <v>17717</v>
      </c>
    </row>
    <row r="7142" spans="1:2" x14ac:dyDescent="0.35">
      <c r="A7142" s="8" t="s">
        <v>7156</v>
      </c>
      <c r="B7142" s="8" t="s">
        <v>17717</v>
      </c>
    </row>
    <row r="7143" spans="1:2" x14ac:dyDescent="0.35">
      <c r="A7143" s="8" t="s">
        <v>7157</v>
      </c>
      <c r="B7143" s="8" t="s">
        <v>17718</v>
      </c>
    </row>
    <row r="7144" spans="1:2" x14ac:dyDescent="0.35">
      <c r="A7144" s="8" t="s">
        <v>7158</v>
      </c>
      <c r="B7144" s="8" t="s">
        <v>17718</v>
      </c>
    </row>
    <row r="7145" spans="1:2" x14ac:dyDescent="0.35">
      <c r="A7145" s="8" t="s">
        <v>7159</v>
      </c>
      <c r="B7145" s="8" t="s">
        <v>17718</v>
      </c>
    </row>
    <row r="7146" spans="1:2" x14ac:dyDescent="0.35">
      <c r="A7146" s="8" t="s">
        <v>7160</v>
      </c>
      <c r="B7146" s="8" t="s">
        <v>17718</v>
      </c>
    </row>
    <row r="7147" spans="1:2" x14ac:dyDescent="0.35">
      <c r="A7147" s="8" t="s">
        <v>7161</v>
      </c>
      <c r="B7147" s="8" t="s">
        <v>17718</v>
      </c>
    </row>
    <row r="7148" spans="1:2" x14ac:dyDescent="0.35">
      <c r="A7148" s="8" t="s">
        <v>7162</v>
      </c>
      <c r="B7148" s="8" t="s">
        <v>17718</v>
      </c>
    </row>
    <row r="7149" spans="1:2" x14ac:dyDescent="0.35">
      <c r="A7149" s="8" t="s">
        <v>7163</v>
      </c>
      <c r="B7149" s="8" t="s">
        <v>17718</v>
      </c>
    </row>
    <row r="7150" spans="1:2" x14ac:dyDescent="0.35">
      <c r="A7150" s="8" t="s">
        <v>7164</v>
      </c>
      <c r="B7150" s="8" t="s">
        <v>17718</v>
      </c>
    </row>
    <row r="7151" spans="1:2" x14ac:dyDescent="0.35">
      <c r="A7151" s="8" t="s">
        <v>7165</v>
      </c>
      <c r="B7151" s="8" t="s">
        <v>17718</v>
      </c>
    </row>
    <row r="7152" spans="1:2" x14ac:dyDescent="0.35">
      <c r="A7152" s="8" t="s">
        <v>7166</v>
      </c>
      <c r="B7152" s="8" t="s">
        <v>17718</v>
      </c>
    </row>
    <row r="7153" spans="1:2" x14ac:dyDescent="0.35">
      <c r="A7153" s="8" t="s">
        <v>7167</v>
      </c>
      <c r="B7153" s="8" t="s">
        <v>17718</v>
      </c>
    </row>
    <row r="7154" spans="1:2" x14ac:dyDescent="0.35">
      <c r="A7154" s="8" t="s">
        <v>7168</v>
      </c>
      <c r="B7154" s="8" t="s">
        <v>17718</v>
      </c>
    </row>
    <row r="7155" spans="1:2" x14ac:dyDescent="0.35">
      <c r="A7155" s="8" t="s">
        <v>7169</v>
      </c>
      <c r="B7155" s="8" t="s">
        <v>17718</v>
      </c>
    </row>
    <row r="7156" spans="1:2" x14ac:dyDescent="0.35">
      <c r="A7156" s="8" t="s">
        <v>7170</v>
      </c>
      <c r="B7156" s="8" t="s">
        <v>17718</v>
      </c>
    </row>
    <row r="7157" spans="1:2" x14ac:dyDescent="0.35">
      <c r="A7157" s="8" t="s">
        <v>7171</v>
      </c>
      <c r="B7157" s="8" t="s">
        <v>17718</v>
      </c>
    </row>
    <row r="7158" spans="1:2" x14ac:dyDescent="0.35">
      <c r="A7158" s="8" t="s">
        <v>7172</v>
      </c>
      <c r="B7158" s="8" t="s">
        <v>17718</v>
      </c>
    </row>
    <row r="7159" spans="1:2" x14ac:dyDescent="0.35">
      <c r="A7159" s="8" t="s">
        <v>7173</v>
      </c>
      <c r="B7159" s="8" t="s">
        <v>17718</v>
      </c>
    </row>
    <row r="7160" spans="1:2" x14ac:dyDescent="0.35">
      <c r="A7160" s="8" t="s">
        <v>7174</v>
      </c>
      <c r="B7160" s="8" t="s">
        <v>17718</v>
      </c>
    </row>
    <row r="7161" spans="1:2" x14ac:dyDescent="0.35">
      <c r="A7161" s="8" t="s">
        <v>7175</v>
      </c>
      <c r="B7161" s="8" t="s">
        <v>17718</v>
      </c>
    </row>
    <row r="7162" spans="1:2" x14ac:dyDescent="0.35">
      <c r="A7162" s="8" t="s">
        <v>7176</v>
      </c>
      <c r="B7162" s="8" t="s">
        <v>17718</v>
      </c>
    </row>
    <row r="7163" spans="1:2" x14ac:dyDescent="0.35">
      <c r="A7163" s="8" t="s">
        <v>7177</v>
      </c>
      <c r="B7163" s="8" t="s">
        <v>17718</v>
      </c>
    </row>
    <row r="7164" spans="1:2" x14ac:dyDescent="0.35">
      <c r="A7164" s="8" t="s">
        <v>7178</v>
      </c>
      <c r="B7164" s="8" t="s">
        <v>17718</v>
      </c>
    </row>
    <row r="7165" spans="1:2" x14ac:dyDescent="0.35">
      <c r="A7165" s="8" t="s">
        <v>7179</v>
      </c>
      <c r="B7165" s="8" t="s">
        <v>17718</v>
      </c>
    </row>
    <row r="7166" spans="1:2" x14ac:dyDescent="0.35">
      <c r="A7166" s="8" t="s">
        <v>7180</v>
      </c>
      <c r="B7166" s="8" t="s">
        <v>17718</v>
      </c>
    </row>
    <row r="7167" spans="1:2" x14ac:dyDescent="0.35">
      <c r="A7167" s="8" t="s">
        <v>7181</v>
      </c>
      <c r="B7167" s="8" t="s">
        <v>17718</v>
      </c>
    </row>
    <row r="7168" spans="1:2" x14ac:dyDescent="0.35">
      <c r="A7168" s="8" t="s">
        <v>7182</v>
      </c>
      <c r="B7168" s="8" t="s">
        <v>17718</v>
      </c>
    </row>
    <row r="7169" spans="1:2" x14ac:dyDescent="0.35">
      <c r="A7169" s="8" t="s">
        <v>7183</v>
      </c>
      <c r="B7169" s="8" t="s">
        <v>17718</v>
      </c>
    </row>
    <row r="7170" spans="1:2" x14ac:dyDescent="0.35">
      <c r="A7170" s="8" t="s">
        <v>7184</v>
      </c>
      <c r="B7170" s="8" t="s">
        <v>17718</v>
      </c>
    </row>
    <row r="7171" spans="1:2" x14ac:dyDescent="0.35">
      <c r="A7171" s="8" t="s">
        <v>7185</v>
      </c>
      <c r="B7171" s="8" t="s">
        <v>17718</v>
      </c>
    </row>
    <row r="7172" spans="1:2" x14ac:dyDescent="0.35">
      <c r="A7172" s="8" t="s">
        <v>7186</v>
      </c>
      <c r="B7172" s="8" t="s">
        <v>17718</v>
      </c>
    </row>
    <row r="7173" spans="1:2" x14ac:dyDescent="0.35">
      <c r="A7173" s="8" t="s">
        <v>7187</v>
      </c>
      <c r="B7173" s="8" t="s">
        <v>17718</v>
      </c>
    </row>
    <row r="7174" spans="1:2" x14ac:dyDescent="0.35">
      <c r="A7174" s="8" t="s">
        <v>7188</v>
      </c>
      <c r="B7174" s="8" t="s">
        <v>17719</v>
      </c>
    </row>
    <row r="7175" spans="1:2" x14ac:dyDescent="0.35">
      <c r="A7175" s="8" t="s">
        <v>7189</v>
      </c>
      <c r="B7175" s="8" t="s">
        <v>17719</v>
      </c>
    </row>
    <row r="7176" spans="1:2" x14ac:dyDescent="0.35">
      <c r="A7176" s="8" t="s">
        <v>7190</v>
      </c>
      <c r="B7176" s="8" t="s">
        <v>17719</v>
      </c>
    </row>
    <row r="7177" spans="1:2" x14ac:dyDescent="0.35">
      <c r="A7177" s="8" t="s">
        <v>7191</v>
      </c>
      <c r="B7177" s="8" t="s">
        <v>17719</v>
      </c>
    </row>
    <row r="7178" spans="1:2" x14ac:dyDescent="0.35">
      <c r="A7178" s="8" t="s">
        <v>7192</v>
      </c>
      <c r="B7178" s="8" t="s">
        <v>17719</v>
      </c>
    </row>
    <row r="7179" spans="1:2" x14ac:dyDescent="0.35">
      <c r="A7179" s="8" t="s">
        <v>7193</v>
      </c>
      <c r="B7179" s="8" t="s">
        <v>17719</v>
      </c>
    </row>
    <row r="7180" spans="1:2" x14ac:dyDescent="0.35">
      <c r="A7180" s="8" t="s">
        <v>7194</v>
      </c>
      <c r="B7180" s="8" t="s">
        <v>17719</v>
      </c>
    </row>
    <row r="7181" spans="1:2" x14ac:dyDescent="0.35">
      <c r="A7181" s="8" t="s">
        <v>7195</v>
      </c>
      <c r="B7181" s="8" t="s">
        <v>17719</v>
      </c>
    </row>
    <row r="7182" spans="1:2" x14ac:dyDescent="0.35">
      <c r="A7182" s="8" t="s">
        <v>7196</v>
      </c>
      <c r="B7182" s="8" t="s">
        <v>17719</v>
      </c>
    </row>
    <row r="7183" spans="1:2" x14ac:dyDescent="0.35">
      <c r="A7183" s="8" t="s">
        <v>7197</v>
      </c>
      <c r="B7183" s="8" t="s">
        <v>17719</v>
      </c>
    </row>
    <row r="7184" spans="1:2" x14ac:dyDescent="0.35">
      <c r="A7184" s="8" t="s">
        <v>7198</v>
      </c>
      <c r="B7184" s="8" t="s">
        <v>17719</v>
      </c>
    </row>
    <row r="7185" spans="1:2" x14ac:dyDescent="0.35">
      <c r="A7185" s="8" t="s">
        <v>7199</v>
      </c>
      <c r="B7185" s="8" t="s">
        <v>17719</v>
      </c>
    </row>
    <row r="7186" spans="1:2" x14ac:dyDescent="0.35">
      <c r="A7186" s="8" t="s">
        <v>7200</v>
      </c>
      <c r="B7186" s="8" t="s">
        <v>17719</v>
      </c>
    </row>
    <row r="7187" spans="1:2" x14ac:dyDescent="0.35">
      <c r="A7187" s="8" t="s">
        <v>7201</v>
      </c>
      <c r="B7187" s="8" t="s">
        <v>17719</v>
      </c>
    </row>
    <row r="7188" spans="1:2" x14ac:dyDescent="0.35">
      <c r="A7188" s="8" t="s">
        <v>7202</v>
      </c>
      <c r="B7188" s="8" t="s">
        <v>17719</v>
      </c>
    </row>
    <row r="7189" spans="1:2" x14ac:dyDescent="0.35">
      <c r="A7189" s="8" t="s">
        <v>7203</v>
      </c>
      <c r="B7189" s="8" t="s">
        <v>17719</v>
      </c>
    </row>
    <row r="7190" spans="1:2" x14ac:dyDescent="0.35">
      <c r="A7190" s="8" t="s">
        <v>7204</v>
      </c>
      <c r="B7190" s="8" t="s">
        <v>17719</v>
      </c>
    </row>
    <row r="7191" spans="1:2" x14ac:dyDescent="0.35">
      <c r="A7191" s="8" t="s">
        <v>7205</v>
      </c>
      <c r="B7191" s="8" t="s">
        <v>17719</v>
      </c>
    </row>
    <row r="7192" spans="1:2" x14ac:dyDescent="0.35">
      <c r="A7192" s="8" t="s">
        <v>7206</v>
      </c>
      <c r="B7192" s="8" t="s">
        <v>17719</v>
      </c>
    </row>
    <row r="7193" spans="1:2" x14ac:dyDescent="0.35">
      <c r="A7193" s="8" t="s">
        <v>7207</v>
      </c>
      <c r="B7193" s="8" t="s">
        <v>17719</v>
      </c>
    </row>
    <row r="7194" spans="1:2" x14ac:dyDescent="0.35">
      <c r="A7194" s="8" t="s">
        <v>7208</v>
      </c>
      <c r="B7194" s="8" t="s">
        <v>17719</v>
      </c>
    </row>
    <row r="7195" spans="1:2" x14ac:dyDescent="0.35">
      <c r="A7195" s="8" t="s">
        <v>7209</v>
      </c>
      <c r="B7195" s="8" t="s">
        <v>17719</v>
      </c>
    </row>
    <row r="7196" spans="1:2" x14ac:dyDescent="0.35">
      <c r="A7196" s="8" t="s">
        <v>7210</v>
      </c>
      <c r="B7196" s="8" t="s">
        <v>17719</v>
      </c>
    </row>
    <row r="7197" spans="1:2" x14ac:dyDescent="0.35">
      <c r="A7197" s="8" t="s">
        <v>7211</v>
      </c>
      <c r="B7197" s="8" t="s">
        <v>17719</v>
      </c>
    </row>
    <row r="7198" spans="1:2" x14ac:dyDescent="0.35">
      <c r="A7198" s="8" t="s">
        <v>7212</v>
      </c>
      <c r="B7198" s="8" t="s">
        <v>17719</v>
      </c>
    </row>
    <row r="7199" spans="1:2" x14ac:dyDescent="0.35">
      <c r="A7199" s="8" t="s">
        <v>7213</v>
      </c>
      <c r="B7199" s="8" t="s">
        <v>17719</v>
      </c>
    </row>
    <row r="7200" spans="1:2" x14ac:dyDescent="0.35">
      <c r="A7200" s="8" t="s">
        <v>7214</v>
      </c>
      <c r="B7200" s="8" t="s">
        <v>17719</v>
      </c>
    </row>
    <row r="7201" spans="1:2" x14ac:dyDescent="0.35">
      <c r="A7201" s="8" t="s">
        <v>7215</v>
      </c>
      <c r="B7201" s="8" t="s">
        <v>17719</v>
      </c>
    </row>
    <row r="7202" spans="1:2" x14ac:dyDescent="0.35">
      <c r="A7202" s="8" t="s">
        <v>7216</v>
      </c>
      <c r="B7202" s="8" t="s">
        <v>17719</v>
      </c>
    </row>
    <row r="7203" spans="1:2" x14ac:dyDescent="0.35">
      <c r="A7203" s="8" t="s">
        <v>7217</v>
      </c>
      <c r="B7203" s="8" t="s">
        <v>17719</v>
      </c>
    </row>
    <row r="7204" spans="1:2" x14ac:dyDescent="0.35">
      <c r="A7204" s="8" t="s">
        <v>7218</v>
      </c>
      <c r="B7204" s="8" t="s">
        <v>17719</v>
      </c>
    </row>
    <row r="7205" spans="1:2" x14ac:dyDescent="0.35">
      <c r="A7205" s="8" t="s">
        <v>7219</v>
      </c>
      <c r="B7205" s="8" t="s">
        <v>17720</v>
      </c>
    </row>
    <row r="7206" spans="1:2" x14ac:dyDescent="0.35">
      <c r="A7206" s="8" t="s">
        <v>7220</v>
      </c>
      <c r="B7206" s="8" t="s">
        <v>17720</v>
      </c>
    </row>
    <row r="7207" spans="1:2" x14ac:dyDescent="0.35">
      <c r="A7207" s="8" t="s">
        <v>7221</v>
      </c>
      <c r="B7207" s="8" t="s">
        <v>17720</v>
      </c>
    </row>
    <row r="7208" spans="1:2" x14ac:dyDescent="0.35">
      <c r="A7208" s="8" t="s">
        <v>7222</v>
      </c>
      <c r="B7208" s="8" t="s">
        <v>17720</v>
      </c>
    </row>
    <row r="7209" spans="1:2" x14ac:dyDescent="0.35">
      <c r="A7209" s="8" t="s">
        <v>7223</v>
      </c>
      <c r="B7209" s="8" t="s">
        <v>17720</v>
      </c>
    </row>
    <row r="7210" spans="1:2" x14ac:dyDescent="0.35">
      <c r="A7210" s="8" t="s">
        <v>7224</v>
      </c>
      <c r="B7210" s="8" t="s">
        <v>17720</v>
      </c>
    </row>
    <row r="7211" spans="1:2" x14ac:dyDescent="0.35">
      <c r="A7211" s="8" t="s">
        <v>7225</v>
      </c>
      <c r="B7211" s="8" t="s">
        <v>17720</v>
      </c>
    </row>
    <row r="7212" spans="1:2" x14ac:dyDescent="0.35">
      <c r="A7212" s="8" t="s">
        <v>7226</v>
      </c>
      <c r="B7212" s="8" t="s">
        <v>17720</v>
      </c>
    </row>
    <row r="7213" spans="1:2" x14ac:dyDescent="0.35">
      <c r="A7213" s="8" t="s">
        <v>7227</v>
      </c>
      <c r="B7213" s="8" t="s">
        <v>17720</v>
      </c>
    </row>
    <row r="7214" spans="1:2" x14ac:dyDescent="0.35">
      <c r="A7214" s="8" t="s">
        <v>7228</v>
      </c>
      <c r="B7214" s="8" t="s">
        <v>17720</v>
      </c>
    </row>
    <row r="7215" spans="1:2" x14ac:dyDescent="0.35">
      <c r="A7215" s="8" t="s">
        <v>7229</v>
      </c>
      <c r="B7215" s="8" t="s">
        <v>17720</v>
      </c>
    </row>
    <row r="7216" spans="1:2" x14ac:dyDescent="0.35">
      <c r="A7216" s="8" t="s">
        <v>7230</v>
      </c>
      <c r="B7216" s="8" t="s">
        <v>17720</v>
      </c>
    </row>
    <row r="7217" spans="1:2" x14ac:dyDescent="0.35">
      <c r="A7217" s="8" t="s">
        <v>7231</v>
      </c>
      <c r="B7217" s="8" t="s">
        <v>17720</v>
      </c>
    </row>
    <row r="7218" spans="1:2" x14ac:dyDescent="0.35">
      <c r="A7218" s="8" t="s">
        <v>7232</v>
      </c>
      <c r="B7218" s="8" t="s">
        <v>17720</v>
      </c>
    </row>
    <row r="7219" spans="1:2" x14ac:dyDescent="0.35">
      <c r="A7219" s="8" t="s">
        <v>7233</v>
      </c>
      <c r="B7219" s="8" t="s">
        <v>17720</v>
      </c>
    </row>
    <row r="7220" spans="1:2" x14ac:dyDescent="0.35">
      <c r="A7220" s="8" t="s">
        <v>7234</v>
      </c>
      <c r="B7220" s="8" t="s">
        <v>17720</v>
      </c>
    </row>
    <row r="7221" spans="1:2" x14ac:dyDescent="0.35">
      <c r="A7221" s="8" t="s">
        <v>7235</v>
      </c>
      <c r="B7221" s="8" t="s">
        <v>17720</v>
      </c>
    </row>
    <row r="7222" spans="1:2" x14ac:dyDescent="0.35">
      <c r="A7222" s="8" t="s">
        <v>7236</v>
      </c>
      <c r="B7222" s="8" t="s">
        <v>17720</v>
      </c>
    </row>
    <row r="7223" spans="1:2" x14ac:dyDescent="0.35">
      <c r="A7223" s="8" t="s">
        <v>7237</v>
      </c>
      <c r="B7223" s="8" t="s">
        <v>17720</v>
      </c>
    </row>
    <row r="7224" spans="1:2" x14ac:dyDescent="0.35">
      <c r="A7224" s="8" t="s">
        <v>7238</v>
      </c>
      <c r="B7224" s="8" t="s">
        <v>17720</v>
      </c>
    </row>
    <row r="7225" spans="1:2" x14ac:dyDescent="0.35">
      <c r="A7225" s="8" t="s">
        <v>7239</v>
      </c>
      <c r="B7225" s="8" t="s">
        <v>17720</v>
      </c>
    </row>
    <row r="7226" spans="1:2" x14ac:dyDescent="0.35">
      <c r="A7226" s="8" t="s">
        <v>7240</v>
      </c>
      <c r="B7226" s="8" t="s">
        <v>17720</v>
      </c>
    </row>
    <row r="7227" spans="1:2" x14ac:dyDescent="0.35">
      <c r="A7227" s="8" t="s">
        <v>7241</v>
      </c>
      <c r="B7227" s="8" t="s">
        <v>17720</v>
      </c>
    </row>
    <row r="7228" spans="1:2" x14ac:dyDescent="0.35">
      <c r="A7228" s="8" t="s">
        <v>7242</v>
      </c>
      <c r="B7228" s="8" t="s">
        <v>17720</v>
      </c>
    </row>
    <row r="7229" spans="1:2" x14ac:dyDescent="0.35">
      <c r="A7229" s="8" t="s">
        <v>7243</v>
      </c>
      <c r="B7229" s="8" t="s">
        <v>17720</v>
      </c>
    </row>
    <row r="7230" spans="1:2" x14ac:dyDescent="0.35">
      <c r="A7230" s="8" t="s">
        <v>7244</v>
      </c>
      <c r="B7230" s="8" t="s">
        <v>17720</v>
      </c>
    </row>
    <row r="7231" spans="1:2" x14ac:dyDescent="0.35">
      <c r="A7231" s="8" t="s">
        <v>7245</v>
      </c>
      <c r="B7231" s="8" t="s">
        <v>17720</v>
      </c>
    </row>
    <row r="7232" spans="1:2" x14ac:dyDescent="0.35">
      <c r="A7232" s="8" t="s">
        <v>7246</v>
      </c>
      <c r="B7232" s="8" t="s">
        <v>17720</v>
      </c>
    </row>
    <row r="7233" spans="1:2" x14ac:dyDescent="0.35">
      <c r="A7233" s="8" t="s">
        <v>7247</v>
      </c>
      <c r="B7233" s="8" t="s">
        <v>17720</v>
      </c>
    </row>
    <row r="7234" spans="1:2" x14ac:dyDescent="0.35">
      <c r="A7234" s="8" t="s">
        <v>7248</v>
      </c>
      <c r="B7234" s="8" t="s">
        <v>17720</v>
      </c>
    </row>
    <row r="7235" spans="1:2" x14ac:dyDescent="0.35">
      <c r="A7235" s="8" t="s">
        <v>7249</v>
      </c>
      <c r="B7235" s="8" t="s">
        <v>17721</v>
      </c>
    </row>
    <row r="7236" spans="1:2" x14ac:dyDescent="0.35">
      <c r="A7236" s="8" t="s">
        <v>7250</v>
      </c>
      <c r="B7236" s="8" t="s">
        <v>17721</v>
      </c>
    </row>
    <row r="7237" spans="1:2" x14ac:dyDescent="0.35">
      <c r="A7237" s="8" t="s">
        <v>7251</v>
      </c>
      <c r="B7237" s="8" t="s">
        <v>17721</v>
      </c>
    </row>
    <row r="7238" spans="1:2" x14ac:dyDescent="0.35">
      <c r="A7238" s="8" t="s">
        <v>7252</v>
      </c>
      <c r="B7238" s="8" t="s">
        <v>17721</v>
      </c>
    </row>
    <row r="7239" spans="1:2" x14ac:dyDescent="0.35">
      <c r="A7239" s="8" t="s">
        <v>7253</v>
      </c>
      <c r="B7239" s="8" t="s">
        <v>17721</v>
      </c>
    </row>
    <row r="7240" spans="1:2" x14ac:dyDescent="0.35">
      <c r="A7240" s="8" t="s">
        <v>7254</v>
      </c>
      <c r="B7240" s="8" t="s">
        <v>17721</v>
      </c>
    </row>
    <row r="7241" spans="1:2" x14ac:dyDescent="0.35">
      <c r="A7241" s="8" t="s">
        <v>7255</v>
      </c>
      <c r="B7241" s="8" t="s">
        <v>17721</v>
      </c>
    </row>
    <row r="7242" spans="1:2" x14ac:dyDescent="0.35">
      <c r="A7242" s="8" t="s">
        <v>7256</v>
      </c>
      <c r="B7242" s="8" t="s">
        <v>17721</v>
      </c>
    </row>
    <row r="7243" spans="1:2" x14ac:dyDescent="0.35">
      <c r="A7243" s="8" t="s">
        <v>7257</v>
      </c>
      <c r="B7243" s="8" t="s">
        <v>17721</v>
      </c>
    </row>
    <row r="7244" spans="1:2" x14ac:dyDescent="0.35">
      <c r="A7244" s="8" t="s">
        <v>7258</v>
      </c>
      <c r="B7244" s="8" t="s">
        <v>17721</v>
      </c>
    </row>
    <row r="7245" spans="1:2" x14ac:dyDescent="0.35">
      <c r="A7245" s="8" t="s">
        <v>7259</v>
      </c>
      <c r="B7245" s="8" t="s">
        <v>17721</v>
      </c>
    </row>
    <row r="7246" spans="1:2" x14ac:dyDescent="0.35">
      <c r="A7246" s="8" t="s">
        <v>7260</v>
      </c>
      <c r="B7246" s="8" t="s">
        <v>17721</v>
      </c>
    </row>
    <row r="7247" spans="1:2" x14ac:dyDescent="0.35">
      <c r="A7247" s="8" t="s">
        <v>7261</v>
      </c>
      <c r="B7247" s="8" t="s">
        <v>17721</v>
      </c>
    </row>
    <row r="7248" spans="1:2" x14ac:dyDescent="0.35">
      <c r="A7248" s="8" t="s">
        <v>7262</v>
      </c>
      <c r="B7248" s="8" t="s">
        <v>17721</v>
      </c>
    </row>
    <row r="7249" spans="1:2" x14ac:dyDescent="0.35">
      <c r="A7249" s="8" t="s">
        <v>7263</v>
      </c>
      <c r="B7249" s="8" t="s">
        <v>17721</v>
      </c>
    </row>
    <row r="7250" spans="1:2" x14ac:dyDescent="0.35">
      <c r="A7250" s="8" t="s">
        <v>7264</v>
      </c>
      <c r="B7250" s="8" t="s">
        <v>17721</v>
      </c>
    </row>
    <row r="7251" spans="1:2" x14ac:dyDescent="0.35">
      <c r="A7251" s="8" t="s">
        <v>7265</v>
      </c>
      <c r="B7251" s="8" t="s">
        <v>17721</v>
      </c>
    </row>
    <row r="7252" spans="1:2" x14ac:dyDescent="0.35">
      <c r="A7252" s="8" t="s">
        <v>7266</v>
      </c>
      <c r="B7252" s="8" t="s">
        <v>17721</v>
      </c>
    </row>
    <row r="7253" spans="1:2" x14ac:dyDescent="0.35">
      <c r="A7253" s="8" t="s">
        <v>7267</v>
      </c>
      <c r="B7253" s="8" t="s">
        <v>17721</v>
      </c>
    </row>
    <row r="7254" spans="1:2" x14ac:dyDescent="0.35">
      <c r="A7254" s="8" t="s">
        <v>7268</v>
      </c>
      <c r="B7254" s="8" t="s">
        <v>17721</v>
      </c>
    </row>
    <row r="7255" spans="1:2" x14ac:dyDescent="0.35">
      <c r="A7255" s="8" t="s">
        <v>7269</v>
      </c>
      <c r="B7255" s="8" t="s">
        <v>17721</v>
      </c>
    </row>
    <row r="7256" spans="1:2" x14ac:dyDescent="0.35">
      <c r="A7256" s="8" t="s">
        <v>7270</v>
      </c>
      <c r="B7256" s="8" t="s">
        <v>17721</v>
      </c>
    </row>
    <row r="7257" spans="1:2" x14ac:dyDescent="0.35">
      <c r="A7257" s="8" t="s">
        <v>7271</v>
      </c>
      <c r="B7257" s="8" t="s">
        <v>17721</v>
      </c>
    </row>
    <row r="7258" spans="1:2" x14ac:dyDescent="0.35">
      <c r="A7258" s="8" t="s">
        <v>7272</v>
      </c>
      <c r="B7258" s="8" t="s">
        <v>17721</v>
      </c>
    </row>
    <row r="7259" spans="1:2" x14ac:dyDescent="0.35">
      <c r="A7259" s="8" t="s">
        <v>7273</v>
      </c>
      <c r="B7259" s="8" t="s">
        <v>17721</v>
      </c>
    </row>
    <row r="7260" spans="1:2" x14ac:dyDescent="0.35">
      <c r="A7260" s="8" t="s">
        <v>7274</v>
      </c>
      <c r="B7260" s="8" t="s">
        <v>17721</v>
      </c>
    </row>
    <row r="7261" spans="1:2" x14ac:dyDescent="0.35">
      <c r="A7261" s="8" t="s">
        <v>7275</v>
      </c>
      <c r="B7261" s="8" t="s">
        <v>17721</v>
      </c>
    </row>
    <row r="7262" spans="1:2" x14ac:dyDescent="0.35">
      <c r="A7262" s="8" t="s">
        <v>7276</v>
      </c>
      <c r="B7262" s="8" t="s">
        <v>17721</v>
      </c>
    </row>
    <row r="7263" spans="1:2" x14ac:dyDescent="0.35">
      <c r="A7263" s="8" t="s">
        <v>7277</v>
      </c>
      <c r="B7263" s="8" t="s">
        <v>17721</v>
      </c>
    </row>
    <row r="7264" spans="1:2" x14ac:dyDescent="0.35">
      <c r="A7264" s="8" t="s">
        <v>7278</v>
      </c>
      <c r="B7264" s="8" t="s">
        <v>17721</v>
      </c>
    </row>
    <row r="7265" spans="1:2" x14ac:dyDescent="0.35">
      <c r="A7265" s="8" t="s">
        <v>7279</v>
      </c>
      <c r="B7265" s="8" t="s">
        <v>17721</v>
      </c>
    </row>
    <row r="7266" spans="1:2" x14ac:dyDescent="0.35">
      <c r="A7266" s="8" t="s">
        <v>7280</v>
      </c>
      <c r="B7266" s="8" t="s">
        <v>17722</v>
      </c>
    </row>
    <row r="7267" spans="1:2" x14ac:dyDescent="0.35">
      <c r="A7267" s="8" t="s">
        <v>7281</v>
      </c>
      <c r="B7267" s="8" t="s">
        <v>17722</v>
      </c>
    </row>
    <row r="7268" spans="1:2" x14ac:dyDescent="0.35">
      <c r="A7268" s="8" t="s">
        <v>7282</v>
      </c>
      <c r="B7268" s="8" t="s">
        <v>17722</v>
      </c>
    </row>
    <row r="7269" spans="1:2" x14ac:dyDescent="0.35">
      <c r="A7269" s="8" t="s">
        <v>7283</v>
      </c>
      <c r="B7269" s="8" t="s">
        <v>17722</v>
      </c>
    </row>
    <row r="7270" spans="1:2" x14ac:dyDescent="0.35">
      <c r="A7270" s="8" t="s">
        <v>7284</v>
      </c>
      <c r="B7270" s="8" t="s">
        <v>17722</v>
      </c>
    </row>
    <row r="7271" spans="1:2" x14ac:dyDescent="0.35">
      <c r="A7271" s="8" t="s">
        <v>7285</v>
      </c>
      <c r="B7271" s="8" t="s">
        <v>17722</v>
      </c>
    </row>
    <row r="7272" spans="1:2" x14ac:dyDescent="0.35">
      <c r="A7272" s="8" t="s">
        <v>7286</v>
      </c>
      <c r="B7272" s="8" t="s">
        <v>17722</v>
      </c>
    </row>
    <row r="7273" spans="1:2" x14ac:dyDescent="0.35">
      <c r="A7273" s="8" t="s">
        <v>7287</v>
      </c>
      <c r="B7273" s="8" t="s">
        <v>17722</v>
      </c>
    </row>
    <row r="7274" spans="1:2" x14ac:dyDescent="0.35">
      <c r="A7274" s="8" t="s">
        <v>7288</v>
      </c>
      <c r="B7274" s="8" t="s">
        <v>17722</v>
      </c>
    </row>
    <row r="7275" spans="1:2" x14ac:dyDescent="0.35">
      <c r="A7275" s="8" t="s">
        <v>7289</v>
      </c>
      <c r="B7275" s="8" t="s">
        <v>17722</v>
      </c>
    </row>
    <row r="7276" spans="1:2" x14ac:dyDescent="0.35">
      <c r="A7276" s="8" t="s">
        <v>7290</v>
      </c>
      <c r="B7276" s="8" t="s">
        <v>17722</v>
      </c>
    </row>
    <row r="7277" spans="1:2" x14ac:dyDescent="0.35">
      <c r="A7277" s="8" t="s">
        <v>7291</v>
      </c>
      <c r="B7277" s="8" t="s">
        <v>17722</v>
      </c>
    </row>
    <row r="7278" spans="1:2" x14ac:dyDescent="0.35">
      <c r="A7278" s="8" t="s">
        <v>7292</v>
      </c>
      <c r="B7278" s="8" t="s">
        <v>17722</v>
      </c>
    </row>
    <row r="7279" spans="1:2" x14ac:dyDescent="0.35">
      <c r="A7279" s="8" t="s">
        <v>7293</v>
      </c>
      <c r="B7279" s="8" t="s">
        <v>17722</v>
      </c>
    </row>
    <row r="7280" spans="1:2" x14ac:dyDescent="0.35">
      <c r="A7280" s="8" t="s">
        <v>7294</v>
      </c>
      <c r="B7280" s="8" t="s">
        <v>17722</v>
      </c>
    </row>
    <row r="7281" spans="1:2" x14ac:dyDescent="0.35">
      <c r="A7281" s="8" t="s">
        <v>7295</v>
      </c>
      <c r="B7281" s="8" t="s">
        <v>17722</v>
      </c>
    </row>
    <row r="7282" spans="1:2" x14ac:dyDescent="0.35">
      <c r="A7282" s="8" t="s">
        <v>7296</v>
      </c>
      <c r="B7282" s="8" t="s">
        <v>17722</v>
      </c>
    </row>
    <row r="7283" spans="1:2" x14ac:dyDescent="0.35">
      <c r="A7283" s="8" t="s">
        <v>7297</v>
      </c>
      <c r="B7283" s="8" t="s">
        <v>17722</v>
      </c>
    </row>
    <row r="7284" spans="1:2" x14ac:dyDescent="0.35">
      <c r="A7284" s="8" t="s">
        <v>7298</v>
      </c>
      <c r="B7284" s="8" t="s">
        <v>17722</v>
      </c>
    </row>
    <row r="7285" spans="1:2" x14ac:dyDescent="0.35">
      <c r="A7285" s="8" t="s">
        <v>7299</v>
      </c>
      <c r="B7285" s="8" t="s">
        <v>17722</v>
      </c>
    </row>
    <row r="7286" spans="1:2" x14ac:dyDescent="0.35">
      <c r="A7286" s="8" t="s">
        <v>7300</v>
      </c>
      <c r="B7286" s="8" t="s">
        <v>17722</v>
      </c>
    </row>
    <row r="7287" spans="1:2" x14ac:dyDescent="0.35">
      <c r="A7287" s="8" t="s">
        <v>7301</v>
      </c>
      <c r="B7287" s="8" t="s">
        <v>17722</v>
      </c>
    </row>
    <row r="7288" spans="1:2" x14ac:dyDescent="0.35">
      <c r="A7288" s="8" t="s">
        <v>7302</v>
      </c>
      <c r="B7288" s="8" t="s">
        <v>17722</v>
      </c>
    </row>
    <row r="7289" spans="1:2" x14ac:dyDescent="0.35">
      <c r="A7289" s="8" t="s">
        <v>7303</v>
      </c>
      <c r="B7289" s="8" t="s">
        <v>17722</v>
      </c>
    </row>
    <row r="7290" spans="1:2" x14ac:dyDescent="0.35">
      <c r="A7290" s="8" t="s">
        <v>7304</v>
      </c>
      <c r="B7290" s="8" t="s">
        <v>17722</v>
      </c>
    </row>
    <row r="7291" spans="1:2" x14ac:dyDescent="0.35">
      <c r="A7291" s="8" t="s">
        <v>7305</v>
      </c>
      <c r="B7291" s="8" t="s">
        <v>17722</v>
      </c>
    </row>
    <row r="7292" spans="1:2" x14ac:dyDescent="0.35">
      <c r="A7292" s="8" t="s">
        <v>7306</v>
      </c>
      <c r="B7292" s="8" t="s">
        <v>17722</v>
      </c>
    </row>
    <row r="7293" spans="1:2" x14ac:dyDescent="0.35">
      <c r="A7293" s="8" t="s">
        <v>7307</v>
      </c>
      <c r="B7293" s="8" t="s">
        <v>17722</v>
      </c>
    </row>
    <row r="7294" spans="1:2" x14ac:dyDescent="0.35">
      <c r="A7294" s="8" t="s">
        <v>7308</v>
      </c>
      <c r="B7294" s="8" t="s">
        <v>17722</v>
      </c>
    </row>
    <row r="7295" spans="1:2" x14ac:dyDescent="0.35">
      <c r="A7295" s="8" t="s">
        <v>7309</v>
      </c>
      <c r="B7295" s="8" t="s">
        <v>17722</v>
      </c>
    </row>
    <row r="7296" spans="1:2" x14ac:dyDescent="0.35">
      <c r="A7296" s="8" t="s">
        <v>7310</v>
      </c>
      <c r="B7296" s="8" t="s">
        <v>17723</v>
      </c>
    </row>
    <row r="7297" spans="1:2" x14ac:dyDescent="0.35">
      <c r="A7297" s="8" t="s">
        <v>7311</v>
      </c>
      <c r="B7297" s="8" t="s">
        <v>17723</v>
      </c>
    </row>
    <row r="7298" spans="1:2" x14ac:dyDescent="0.35">
      <c r="A7298" s="8" t="s">
        <v>7312</v>
      </c>
      <c r="B7298" s="8" t="s">
        <v>17723</v>
      </c>
    </row>
    <row r="7299" spans="1:2" x14ac:dyDescent="0.35">
      <c r="A7299" s="8" t="s">
        <v>7313</v>
      </c>
      <c r="B7299" s="8" t="s">
        <v>17723</v>
      </c>
    </row>
    <row r="7300" spans="1:2" x14ac:dyDescent="0.35">
      <c r="A7300" s="8" t="s">
        <v>7314</v>
      </c>
      <c r="B7300" s="8" t="s">
        <v>17723</v>
      </c>
    </row>
    <row r="7301" spans="1:2" x14ac:dyDescent="0.35">
      <c r="A7301" s="8" t="s">
        <v>7315</v>
      </c>
      <c r="B7301" s="8" t="s">
        <v>17723</v>
      </c>
    </row>
    <row r="7302" spans="1:2" x14ac:dyDescent="0.35">
      <c r="A7302" s="8" t="s">
        <v>7316</v>
      </c>
      <c r="B7302" s="8" t="s">
        <v>17723</v>
      </c>
    </row>
    <row r="7303" spans="1:2" x14ac:dyDescent="0.35">
      <c r="A7303" s="8" t="s">
        <v>7317</v>
      </c>
      <c r="B7303" s="8" t="s">
        <v>17723</v>
      </c>
    </row>
    <row r="7304" spans="1:2" x14ac:dyDescent="0.35">
      <c r="A7304" s="8" t="s">
        <v>7318</v>
      </c>
      <c r="B7304" s="8" t="s">
        <v>17723</v>
      </c>
    </row>
    <row r="7305" spans="1:2" x14ac:dyDescent="0.35">
      <c r="A7305" s="8" t="s">
        <v>7319</v>
      </c>
      <c r="B7305" s="8" t="s">
        <v>17723</v>
      </c>
    </row>
    <row r="7306" spans="1:2" x14ac:dyDescent="0.35">
      <c r="A7306" s="8" t="s">
        <v>7320</v>
      </c>
      <c r="B7306" s="8" t="s">
        <v>17723</v>
      </c>
    </row>
    <row r="7307" spans="1:2" x14ac:dyDescent="0.35">
      <c r="A7307" s="8" t="s">
        <v>7321</v>
      </c>
      <c r="B7307" s="8" t="s">
        <v>17723</v>
      </c>
    </row>
    <row r="7308" spans="1:2" x14ac:dyDescent="0.35">
      <c r="A7308" s="8" t="s">
        <v>7322</v>
      </c>
      <c r="B7308" s="8" t="s">
        <v>17723</v>
      </c>
    </row>
    <row r="7309" spans="1:2" x14ac:dyDescent="0.35">
      <c r="A7309" s="8" t="s">
        <v>7323</v>
      </c>
      <c r="B7309" s="8" t="s">
        <v>17723</v>
      </c>
    </row>
    <row r="7310" spans="1:2" x14ac:dyDescent="0.35">
      <c r="A7310" s="8" t="s">
        <v>7324</v>
      </c>
      <c r="B7310" s="8" t="s">
        <v>17723</v>
      </c>
    </row>
    <row r="7311" spans="1:2" x14ac:dyDescent="0.35">
      <c r="A7311" s="8" t="s">
        <v>7325</v>
      </c>
      <c r="B7311" s="8" t="s">
        <v>17723</v>
      </c>
    </row>
    <row r="7312" spans="1:2" x14ac:dyDescent="0.35">
      <c r="A7312" s="8" t="s">
        <v>7326</v>
      </c>
      <c r="B7312" s="8" t="s">
        <v>17723</v>
      </c>
    </row>
    <row r="7313" spans="1:2" x14ac:dyDescent="0.35">
      <c r="A7313" s="8" t="s">
        <v>7327</v>
      </c>
      <c r="B7313" s="8" t="s">
        <v>17723</v>
      </c>
    </row>
    <row r="7314" spans="1:2" x14ac:dyDescent="0.35">
      <c r="A7314" s="8" t="s">
        <v>7328</v>
      </c>
      <c r="B7314" s="8" t="s">
        <v>17723</v>
      </c>
    </row>
    <row r="7315" spans="1:2" x14ac:dyDescent="0.35">
      <c r="A7315" s="8" t="s">
        <v>7329</v>
      </c>
      <c r="B7315" s="8" t="s">
        <v>17723</v>
      </c>
    </row>
    <row r="7316" spans="1:2" x14ac:dyDescent="0.35">
      <c r="A7316" s="8" t="s">
        <v>7330</v>
      </c>
      <c r="B7316" s="8" t="s">
        <v>17723</v>
      </c>
    </row>
    <row r="7317" spans="1:2" x14ac:dyDescent="0.35">
      <c r="A7317" s="8" t="s">
        <v>7331</v>
      </c>
      <c r="B7317" s="8" t="s">
        <v>17723</v>
      </c>
    </row>
    <row r="7318" spans="1:2" x14ac:dyDescent="0.35">
      <c r="A7318" s="8" t="s">
        <v>7332</v>
      </c>
      <c r="B7318" s="8" t="s">
        <v>17723</v>
      </c>
    </row>
    <row r="7319" spans="1:2" x14ac:dyDescent="0.35">
      <c r="A7319" s="8" t="s">
        <v>7333</v>
      </c>
      <c r="B7319" s="8" t="s">
        <v>17723</v>
      </c>
    </row>
    <row r="7320" spans="1:2" x14ac:dyDescent="0.35">
      <c r="A7320" s="8" t="s">
        <v>7334</v>
      </c>
      <c r="B7320" s="8" t="s">
        <v>17723</v>
      </c>
    </row>
    <row r="7321" spans="1:2" x14ac:dyDescent="0.35">
      <c r="A7321" s="8" t="s">
        <v>7335</v>
      </c>
      <c r="B7321" s="8" t="s">
        <v>17723</v>
      </c>
    </row>
    <row r="7322" spans="1:2" x14ac:dyDescent="0.35">
      <c r="A7322" s="8" t="s">
        <v>7336</v>
      </c>
      <c r="B7322" s="8" t="s">
        <v>17723</v>
      </c>
    </row>
    <row r="7323" spans="1:2" x14ac:dyDescent="0.35">
      <c r="A7323" s="8" t="s">
        <v>7337</v>
      </c>
      <c r="B7323" s="8" t="s">
        <v>17723</v>
      </c>
    </row>
    <row r="7324" spans="1:2" x14ac:dyDescent="0.35">
      <c r="A7324" s="8" t="s">
        <v>7338</v>
      </c>
      <c r="B7324" s="8" t="s">
        <v>17723</v>
      </c>
    </row>
    <row r="7325" spans="1:2" x14ac:dyDescent="0.35">
      <c r="A7325" s="8" t="s">
        <v>7339</v>
      </c>
      <c r="B7325" s="8" t="s">
        <v>17723</v>
      </c>
    </row>
    <row r="7326" spans="1:2" x14ac:dyDescent="0.35">
      <c r="A7326" s="8" t="s">
        <v>7340</v>
      </c>
      <c r="B7326" s="8" t="s">
        <v>17723</v>
      </c>
    </row>
    <row r="7327" spans="1:2" x14ac:dyDescent="0.35">
      <c r="A7327" s="8" t="s">
        <v>7341</v>
      </c>
      <c r="B7327" s="8" t="s">
        <v>17724</v>
      </c>
    </row>
    <row r="7328" spans="1:2" x14ac:dyDescent="0.35">
      <c r="A7328" s="8" t="s">
        <v>7342</v>
      </c>
      <c r="B7328" s="8" t="s">
        <v>17724</v>
      </c>
    </row>
    <row r="7329" spans="1:2" x14ac:dyDescent="0.35">
      <c r="A7329" s="8" t="s">
        <v>7343</v>
      </c>
      <c r="B7329" s="8" t="s">
        <v>17724</v>
      </c>
    </row>
    <row r="7330" spans="1:2" x14ac:dyDescent="0.35">
      <c r="A7330" s="8" t="s">
        <v>7344</v>
      </c>
      <c r="B7330" s="8" t="s">
        <v>17724</v>
      </c>
    </row>
    <row r="7331" spans="1:2" x14ac:dyDescent="0.35">
      <c r="A7331" s="8" t="s">
        <v>7345</v>
      </c>
      <c r="B7331" s="8" t="s">
        <v>17724</v>
      </c>
    </row>
    <row r="7332" spans="1:2" x14ac:dyDescent="0.35">
      <c r="A7332" s="8" t="s">
        <v>7346</v>
      </c>
      <c r="B7332" s="8" t="s">
        <v>17724</v>
      </c>
    </row>
    <row r="7333" spans="1:2" x14ac:dyDescent="0.35">
      <c r="A7333" s="8" t="s">
        <v>7347</v>
      </c>
      <c r="B7333" s="8" t="s">
        <v>17724</v>
      </c>
    </row>
    <row r="7334" spans="1:2" x14ac:dyDescent="0.35">
      <c r="A7334" s="8" t="s">
        <v>7348</v>
      </c>
      <c r="B7334" s="8" t="s">
        <v>17724</v>
      </c>
    </row>
    <row r="7335" spans="1:2" x14ac:dyDescent="0.35">
      <c r="A7335" s="8" t="s">
        <v>7349</v>
      </c>
      <c r="B7335" s="8" t="s">
        <v>17724</v>
      </c>
    </row>
    <row r="7336" spans="1:2" x14ac:dyDescent="0.35">
      <c r="A7336" s="8" t="s">
        <v>7350</v>
      </c>
      <c r="B7336" s="8" t="s">
        <v>17724</v>
      </c>
    </row>
    <row r="7337" spans="1:2" x14ac:dyDescent="0.35">
      <c r="A7337" s="8" t="s">
        <v>7351</v>
      </c>
      <c r="B7337" s="8" t="s">
        <v>17724</v>
      </c>
    </row>
    <row r="7338" spans="1:2" x14ac:dyDescent="0.35">
      <c r="A7338" s="8" t="s">
        <v>7352</v>
      </c>
      <c r="B7338" s="8" t="s">
        <v>17724</v>
      </c>
    </row>
    <row r="7339" spans="1:2" x14ac:dyDescent="0.35">
      <c r="A7339" s="8" t="s">
        <v>7353</v>
      </c>
      <c r="B7339" s="8" t="s">
        <v>17724</v>
      </c>
    </row>
    <row r="7340" spans="1:2" x14ac:dyDescent="0.35">
      <c r="A7340" s="8" t="s">
        <v>7354</v>
      </c>
      <c r="B7340" s="8" t="s">
        <v>17724</v>
      </c>
    </row>
    <row r="7341" spans="1:2" x14ac:dyDescent="0.35">
      <c r="A7341" s="8" t="s">
        <v>7355</v>
      </c>
      <c r="B7341" s="8" t="s">
        <v>17724</v>
      </c>
    </row>
    <row r="7342" spans="1:2" x14ac:dyDescent="0.35">
      <c r="A7342" s="8" t="s">
        <v>7356</v>
      </c>
      <c r="B7342" s="8" t="s">
        <v>17724</v>
      </c>
    </row>
    <row r="7343" spans="1:2" x14ac:dyDescent="0.35">
      <c r="A7343" s="8" t="s">
        <v>7357</v>
      </c>
      <c r="B7343" s="8" t="s">
        <v>17724</v>
      </c>
    </row>
    <row r="7344" spans="1:2" x14ac:dyDescent="0.35">
      <c r="A7344" s="8" t="s">
        <v>7358</v>
      </c>
      <c r="B7344" s="8" t="s">
        <v>17724</v>
      </c>
    </row>
    <row r="7345" spans="1:2" x14ac:dyDescent="0.35">
      <c r="A7345" s="8" t="s">
        <v>7359</v>
      </c>
      <c r="B7345" s="8" t="s">
        <v>17724</v>
      </c>
    </row>
    <row r="7346" spans="1:2" x14ac:dyDescent="0.35">
      <c r="A7346" s="8" t="s">
        <v>7360</v>
      </c>
      <c r="B7346" s="8" t="s">
        <v>17724</v>
      </c>
    </row>
    <row r="7347" spans="1:2" x14ac:dyDescent="0.35">
      <c r="A7347" s="8" t="s">
        <v>7361</v>
      </c>
      <c r="B7347" s="8" t="s">
        <v>17724</v>
      </c>
    </row>
    <row r="7348" spans="1:2" x14ac:dyDescent="0.35">
      <c r="A7348" s="8" t="s">
        <v>7362</v>
      </c>
      <c r="B7348" s="8" t="s">
        <v>17724</v>
      </c>
    </row>
    <row r="7349" spans="1:2" x14ac:dyDescent="0.35">
      <c r="A7349" s="8" t="s">
        <v>7363</v>
      </c>
      <c r="B7349" s="8" t="s">
        <v>17724</v>
      </c>
    </row>
    <row r="7350" spans="1:2" x14ac:dyDescent="0.35">
      <c r="A7350" s="8" t="s">
        <v>7364</v>
      </c>
      <c r="B7350" s="8" t="s">
        <v>17724</v>
      </c>
    </row>
    <row r="7351" spans="1:2" x14ac:dyDescent="0.35">
      <c r="A7351" s="8" t="s">
        <v>7365</v>
      </c>
      <c r="B7351" s="8" t="s">
        <v>17724</v>
      </c>
    </row>
    <row r="7352" spans="1:2" x14ac:dyDescent="0.35">
      <c r="A7352" s="8" t="s">
        <v>7366</v>
      </c>
      <c r="B7352" s="8" t="s">
        <v>17724</v>
      </c>
    </row>
    <row r="7353" spans="1:2" x14ac:dyDescent="0.35">
      <c r="A7353" s="8" t="s">
        <v>7367</v>
      </c>
      <c r="B7353" s="8" t="s">
        <v>17724</v>
      </c>
    </row>
    <row r="7354" spans="1:2" x14ac:dyDescent="0.35">
      <c r="A7354" s="8" t="s">
        <v>7368</v>
      </c>
      <c r="B7354" s="8" t="s">
        <v>17724</v>
      </c>
    </row>
    <row r="7355" spans="1:2" x14ac:dyDescent="0.35">
      <c r="A7355" s="8" t="s">
        <v>7369</v>
      </c>
      <c r="B7355" s="8" t="s">
        <v>17724</v>
      </c>
    </row>
    <row r="7356" spans="1:2" x14ac:dyDescent="0.35">
      <c r="A7356" s="8" t="s">
        <v>7370</v>
      </c>
      <c r="B7356" s="8" t="s">
        <v>17724</v>
      </c>
    </row>
    <row r="7357" spans="1:2" x14ac:dyDescent="0.35">
      <c r="A7357" s="8" t="s">
        <v>7371</v>
      </c>
      <c r="B7357" s="8" t="s">
        <v>17724</v>
      </c>
    </row>
    <row r="7358" spans="1:2" x14ac:dyDescent="0.35">
      <c r="A7358" s="8" t="s">
        <v>7372</v>
      </c>
      <c r="B7358" s="8" t="s">
        <v>17725</v>
      </c>
    </row>
    <row r="7359" spans="1:2" x14ac:dyDescent="0.35">
      <c r="A7359" s="8" t="s">
        <v>7373</v>
      </c>
      <c r="B7359" s="8" t="s">
        <v>17725</v>
      </c>
    </row>
    <row r="7360" spans="1:2" x14ac:dyDescent="0.35">
      <c r="A7360" s="8" t="s">
        <v>7374</v>
      </c>
      <c r="B7360" s="8" t="s">
        <v>17725</v>
      </c>
    </row>
    <row r="7361" spans="1:2" x14ac:dyDescent="0.35">
      <c r="A7361" s="8" t="s">
        <v>7375</v>
      </c>
      <c r="B7361" s="8" t="s">
        <v>17725</v>
      </c>
    </row>
    <row r="7362" spans="1:2" x14ac:dyDescent="0.35">
      <c r="A7362" s="8" t="s">
        <v>7376</v>
      </c>
      <c r="B7362" s="8" t="s">
        <v>17725</v>
      </c>
    </row>
    <row r="7363" spans="1:2" x14ac:dyDescent="0.35">
      <c r="A7363" s="8" t="s">
        <v>7377</v>
      </c>
      <c r="B7363" s="8" t="s">
        <v>17725</v>
      </c>
    </row>
    <row r="7364" spans="1:2" x14ac:dyDescent="0.35">
      <c r="A7364" s="8" t="s">
        <v>7378</v>
      </c>
      <c r="B7364" s="8" t="s">
        <v>17725</v>
      </c>
    </row>
    <row r="7365" spans="1:2" x14ac:dyDescent="0.35">
      <c r="A7365" s="8" t="s">
        <v>7379</v>
      </c>
      <c r="B7365" s="8" t="s">
        <v>17725</v>
      </c>
    </row>
    <row r="7366" spans="1:2" x14ac:dyDescent="0.35">
      <c r="A7366" s="8" t="s">
        <v>7380</v>
      </c>
      <c r="B7366" s="8" t="s">
        <v>17725</v>
      </c>
    </row>
    <row r="7367" spans="1:2" x14ac:dyDescent="0.35">
      <c r="A7367" s="8" t="s">
        <v>7381</v>
      </c>
      <c r="B7367" s="8" t="s">
        <v>17725</v>
      </c>
    </row>
    <row r="7368" spans="1:2" x14ac:dyDescent="0.35">
      <c r="A7368" s="8" t="s">
        <v>7382</v>
      </c>
      <c r="B7368" s="8" t="s">
        <v>17725</v>
      </c>
    </row>
    <row r="7369" spans="1:2" x14ac:dyDescent="0.35">
      <c r="A7369" s="8" t="s">
        <v>7383</v>
      </c>
      <c r="B7369" s="8" t="s">
        <v>17725</v>
      </c>
    </row>
    <row r="7370" spans="1:2" x14ac:dyDescent="0.35">
      <c r="A7370" s="8" t="s">
        <v>7384</v>
      </c>
      <c r="B7370" s="8" t="s">
        <v>17725</v>
      </c>
    </row>
    <row r="7371" spans="1:2" x14ac:dyDescent="0.35">
      <c r="A7371" s="8" t="s">
        <v>7385</v>
      </c>
      <c r="B7371" s="8" t="s">
        <v>17725</v>
      </c>
    </row>
    <row r="7372" spans="1:2" x14ac:dyDescent="0.35">
      <c r="A7372" s="8" t="s">
        <v>7386</v>
      </c>
      <c r="B7372" s="8" t="s">
        <v>17725</v>
      </c>
    </row>
    <row r="7373" spans="1:2" x14ac:dyDescent="0.35">
      <c r="A7373" s="8" t="s">
        <v>7387</v>
      </c>
      <c r="B7373" s="8" t="s">
        <v>17725</v>
      </c>
    </row>
    <row r="7374" spans="1:2" x14ac:dyDescent="0.35">
      <c r="A7374" s="8" t="s">
        <v>7388</v>
      </c>
      <c r="B7374" s="8" t="s">
        <v>17725</v>
      </c>
    </row>
    <row r="7375" spans="1:2" x14ac:dyDescent="0.35">
      <c r="A7375" s="8" t="s">
        <v>7389</v>
      </c>
      <c r="B7375" s="8" t="s">
        <v>17725</v>
      </c>
    </row>
    <row r="7376" spans="1:2" x14ac:dyDescent="0.35">
      <c r="A7376" s="8" t="s">
        <v>7390</v>
      </c>
      <c r="B7376" s="8" t="s">
        <v>17725</v>
      </c>
    </row>
    <row r="7377" spans="1:2" x14ac:dyDescent="0.35">
      <c r="A7377" s="8" t="s">
        <v>7391</v>
      </c>
      <c r="B7377" s="8" t="s">
        <v>17725</v>
      </c>
    </row>
    <row r="7378" spans="1:2" x14ac:dyDescent="0.35">
      <c r="A7378" s="8" t="s">
        <v>7392</v>
      </c>
      <c r="B7378" s="8" t="s">
        <v>17725</v>
      </c>
    </row>
    <row r="7379" spans="1:2" x14ac:dyDescent="0.35">
      <c r="A7379" s="8" t="s">
        <v>7393</v>
      </c>
      <c r="B7379" s="8" t="s">
        <v>17725</v>
      </c>
    </row>
    <row r="7380" spans="1:2" x14ac:dyDescent="0.35">
      <c r="A7380" s="8" t="s">
        <v>7394</v>
      </c>
      <c r="B7380" s="8" t="s">
        <v>17725</v>
      </c>
    </row>
    <row r="7381" spans="1:2" x14ac:dyDescent="0.35">
      <c r="A7381" s="8" t="s">
        <v>7395</v>
      </c>
      <c r="B7381" s="8" t="s">
        <v>17725</v>
      </c>
    </row>
    <row r="7382" spans="1:2" x14ac:dyDescent="0.35">
      <c r="A7382" s="8" t="s">
        <v>7396</v>
      </c>
      <c r="B7382" s="8" t="s">
        <v>17725</v>
      </c>
    </row>
    <row r="7383" spans="1:2" x14ac:dyDescent="0.35">
      <c r="A7383" s="8" t="s">
        <v>7397</v>
      </c>
      <c r="B7383" s="8" t="s">
        <v>17725</v>
      </c>
    </row>
    <row r="7384" spans="1:2" x14ac:dyDescent="0.35">
      <c r="A7384" s="8" t="s">
        <v>7398</v>
      </c>
      <c r="B7384" s="8" t="s">
        <v>17725</v>
      </c>
    </row>
    <row r="7385" spans="1:2" x14ac:dyDescent="0.35">
      <c r="A7385" s="8" t="s">
        <v>7399</v>
      </c>
      <c r="B7385" s="8" t="s">
        <v>17725</v>
      </c>
    </row>
    <row r="7386" spans="1:2" x14ac:dyDescent="0.35">
      <c r="A7386" s="8" t="s">
        <v>7400</v>
      </c>
      <c r="B7386" s="8" t="s">
        <v>17726</v>
      </c>
    </row>
    <row r="7387" spans="1:2" x14ac:dyDescent="0.35">
      <c r="A7387" s="8" t="s">
        <v>7401</v>
      </c>
      <c r="B7387" s="8" t="s">
        <v>17726</v>
      </c>
    </row>
    <row r="7388" spans="1:2" x14ac:dyDescent="0.35">
      <c r="A7388" s="8" t="s">
        <v>7402</v>
      </c>
      <c r="B7388" s="8" t="s">
        <v>17726</v>
      </c>
    </row>
    <row r="7389" spans="1:2" x14ac:dyDescent="0.35">
      <c r="A7389" s="8" t="s">
        <v>7403</v>
      </c>
      <c r="B7389" s="8" t="s">
        <v>17726</v>
      </c>
    </row>
    <row r="7390" spans="1:2" x14ac:dyDescent="0.35">
      <c r="A7390" s="8" t="s">
        <v>7404</v>
      </c>
      <c r="B7390" s="8" t="s">
        <v>17726</v>
      </c>
    </row>
    <row r="7391" spans="1:2" x14ac:dyDescent="0.35">
      <c r="A7391" s="8" t="s">
        <v>7405</v>
      </c>
      <c r="B7391" s="8" t="s">
        <v>17726</v>
      </c>
    </row>
    <row r="7392" spans="1:2" x14ac:dyDescent="0.35">
      <c r="A7392" s="8" t="s">
        <v>7406</v>
      </c>
      <c r="B7392" s="8" t="s">
        <v>17726</v>
      </c>
    </row>
    <row r="7393" spans="1:2" x14ac:dyDescent="0.35">
      <c r="A7393" s="8" t="s">
        <v>7407</v>
      </c>
      <c r="B7393" s="8" t="s">
        <v>17726</v>
      </c>
    </row>
    <row r="7394" spans="1:2" x14ac:dyDescent="0.35">
      <c r="A7394" s="8" t="s">
        <v>7408</v>
      </c>
      <c r="B7394" s="8" t="s">
        <v>17726</v>
      </c>
    </row>
    <row r="7395" spans="1:2" x14ac:dyDescent="0.35">
      <c r="A7395" s="8" t="s">
        <v>7409</v>
      </c>
      <c r="B7395" s="8" t="s">
        <v>17726</v>
      </c>
    </row>
    <row r="7396" spans="1:2" x14ac:dyDescent="0.35">
      <c r="A7396" s="8" t="s">
        <v>7410</v>
      </c>
      <c r="B7396" s="8" t="s">
        <v>17726</v>
      </c>
    </row>
    <row r="7397" spans="1:2" x14ac:dyDescent="0.35">
      <c r="A7397" s="8" t="s">
        <v>7411</v>
      </c>
      <c r="B7397" s="8" t="s">
        <v>17726</v>
      </c>
    </row>
    <row r="7398" spans="1:2" x14ac:dyDescent="0.35">
      <c r="A7398" s="8" t="s">
        <v>7412</v>
      </c>
      <c r="B7398" s="8" t="s">
        <v>17726</v>
      </c>
    </row>
    <row r="7399" spans="1:2" x14ac:dyDescent="0.35">
      <c r="A7399" s="8" t="s">
        <v>7413</v>
      </c>
      <c r="B7399" s="8" t="s">
        <v>17726</v>
      </c>
    </row>
    <row r="7400" spans="1:2" x14ac:dyDescent="0.35">
      <c r="A7400" s="8" t="s">
        <v>7414</v>
      </c>
      <c r="B7400" s="8" t="s">
        <v>17726</v>
      </c>
    </row>
    <row r="7401" spans="1:2" x14ac:dyDescent="0.35">
      <c r="A7401" s="8" t="s">
        <v>7415</v>
      </c>
      <c r="B7401" s="8" t="s">
        <v>17726</v>
      </c>
    </row>
    <row r="7402" spans="1:2" x14ac:dyDescent="0.35">
      <c r="A7402" s="8" t="s">
        <v>7416</v>
      </c>
      <c r="B7402" s="8" t="s">
        <v>17726</v>
      </c>
    </row>
    <row r="7403" spans="1:2" x14ac:dyDescent="0.35">
      <c r="A7403" s="8" t="s">
        <v>7417</v>
      </c>
      <c r="B7403" s="8" t="s">
        <v>17726</v>
      </c>
    </row>
    <row r="7404" spans="1:2" x14ac:dyDescent="0.35">
      <c r="A7404" s="8" t="s">
        <v>7418</v>
      </c>
      <c r="B7404" s="8" t="s">
        <v>17726</v>
      </c>
    </row>
    <row r="7405" spans="1:2" x14ac:dyDescent="0.35">
      <c r="A7405" s="8" t="s">
        <v>7419</v>
      </c>
      <c r="B7405" s="8" t="s">
        <v>17726</v>
      </c>
    </row>
    <row r="7406" spans="1:2" x14ac:dyDescent="0.35">
      <c r="A7406" s="8" t="s">
        <v>7420</v>
      </c>
      <c r="B7406" s="8" t="s">
        <v>17726</v>
      </c>
    </row>
    <row r="7407" spans="1:2" x14ac:dyDescent="0.35">
      <c r="A7407" s="8" t="s">
        <v>7421</v>
      </c>
      <c r="B7407" s="8" t="s">
        <v>17726</v>
      </c>
    </row>
    <row r="7408" spans="1:2" x14ac:dyDescent="0.35">
      <c r="A7408" s="8" t="s">
        <v>7422</v>
      </c>
      <c r="B7408" s="8" t="s">
        <v>17726</v>
      </c>
    </row>
    <row r="7409" spans="1:2" x14ac:dyDescent="0.35">
      <c r="A7409" s="8" t="s">
        <v>7423</v>
      </c>
      <c r="B7409" s="8" t="s">
        <v>17726</v>
      </c>
    </row>
    <row r="7410" spans="1:2" x14ac:dyDescent="0.35">
      <c r="A7410" s="8" t="s">
        <v>7424</v>
      </c>
      <c r="B7410" s="8" t="s">
        <v>17726</v>
      </c>
    </row>
    <row r="7411" spans="1:2" x14ac:dyDescent="0.35">
      <c r="A7411" s="8" t="s">
        <v>7425</v>
      </c>
      <c r="B7411" s="8" t="s">
        <v>17726</v>
      </c>
    </row>
    <row r="7412" spans="1:2" x14ac:dyDescent="0.35">
      <c r="A7412" s="8" t="s">
        <v>7426</v>
      </c>
      <c r="B7412" s="8" t="s">
        <v>17726</v>
      </c>
    </row>
    <row r="7413" spans="1:2" x14ac:dyDescent="0.35">
      <c r="A7413" s="8" t="s">
        <v>7427</v>
      </c>
      <c r="B7413" s="8" t="s">
        <v>17726</v>
      </c>
    </row>
    <row r="7414" spans="1:2" x14ac:dyDescent="0.35">
      <c r="A7414" s="8" t="s">
        <v>7428</v>
      </c>
      <c r="B7414" s="8" t="s">
        <v>17726</v>
      </c>
    </row>
    <row r="7415" spans="1:2" x14ac:dyDescent="0.35">
      <c r="A7415" s="8" t="s">
        <v>7429</v>
      </c>
      <c r="B7415" s="8" t="s">
        <v>17726</v>
      </c>
    </row>
    <row r="7416" spans="1:2" x14ac:dyDescent="0.35">
      <c r="A7416" s="8" t="s">
        <v>7430</v>
      </c>
      <c r="B7416" s="8" t="s">
        <v>17726</v>
      </c>
    </row>
    <row r="7417" spans="1:2" x14ac:dyDescent="0.35">
      <c r="A7417" s="8" t="s">
        <v>7430</v>
      </c>
      <c r="B7417" s="8" t="s">
        <v>19552</v>
      </c>
    </row>
    <row r="7418" spans="1:2" x14ac:dyDescent="0.35">
      <c r="A7418" s="8" t="s">
        <v>7431</v>
      </c>
      <c r="B7418" s="8" t="s">
        <v>17727</v>
      </c>
    </row>
    <row r="7419" spans="1:2" x14ac:dyDescent="0.35">
      <c r="A7419" s="8" t="s">
        <v>7432</v>
      </c>
      <c r="B7419" s="8" t="s">
        <v>17727</v>
      </c>
    </row>
    <row r="7420" spans="1:2" x14ac:dyDescent="0.35">
      <c r="A7420" s="8" t="s">
        <v>7433</v>
      </c>
      <c r="B7420" s="8" t="s">
        <v>17727</v>
      </c>
    </row>
    <row r="7421" spans="1:2" x14ac:dyDescent="0.35">
      <c r="A7421" s="8" t="s">
        <v>7434</v>
      </c>
      <c r="B7421" s="8" t="s">
        <v>17727</v>
      </c>
    </row>
    <row r="7422" spans="1:2" x14ac:dyDescent="0.35">
      <c r="A7422" s="8" t="s">
        <v>7435</v>
      </c>
      <c r="B7422" s="8" t="s">
        <v>17727</v>
      </c>
    </row>
    <row r="7423" spans="1:2" x14ac:dyDescent="0.35">
      <c r="A7423" s="8" t="s">
        <v>7436</v>
      </c>
      <c r="B7423" s="8" t="s">
        <v>17727</v>
      </c>
    </row>
    <row r="7424" spans="1:2" x14ac:dyDescent="0.35">
      <c r="A7424" s="8" t="s">
        <v>7437</v>
      </c>
      <c r="B7424" s="8" t="s">
        <v>17727</v>
      </c>
    </row>
    <row r="7425" spans="1:2" x14ac:dyDescent="0.35">
      <c r="A7425" s="8" t="s">
        <v>7438</v>
      </c>
      <c r="B7425" s="8" t="s">
        <v>17727</v>
      </c>
    </row>
    <row r="7426" spans="1:2" x14ac:dyDescent="0.35">
      <c r="A7426" s="8" t="s">
        <v>7439</v>
      </c>
      <c r="B7426" s="8" t="s">
        <v>17727</v>
      </c>
    </row>
    <row r="7427" spans="1:2" x14ac:dyDescent="0.35">
      <c r="A7427" s="8" t="s">
        <v>7440</v>
      </c>
      <c r="B7427" s="8" t="s">
        <v>17727</v>
      </c>
    </row>
    <row r="7428" spans="1:2" x14ac:dyDescent="0.35">
      <c r="A7428" s="8" t="s">
        <v>7441</v>
      </c>
      <c r="B7428" s="8" t="s">
        <v>17727</v>
      </c>
    </row>
    <row r="7429" spans="1:2" x14ac:dyDescent="0.35">
      <c r="A7429" s="8" t="s">
        <v>7442</v>
      </c>
      <c r="B7429" s="8" t="s">
        <v>17727</v>
      </c>
    </row>
    <row r="7430" spans="1:2" x14ac:dyDescent="0.35">
      <c r="A7430" s="8" t="s">
        <v>7443</v>
      </c>
      <c r="B7430" s="8" t="s">
        <v>17727</v>
      </c>
    </row>
    <row r="7431" spans="1:2" x14ac:dyDescent="0.35">
      <c r="A7431" s="8" t="s">
        <v>7444</v>
      </c>
      <c r="B7431" s="8" t="s">
        <v>17727</v>
      </c>
    </row>
    <row r="7432" spans="1:2" x14ac:dyDescent="0.35">
      <c r="A7432" s="8" t="s">
        <v>7445</v>
      </c>
      <c r="B7432" s="8" t="s">
        <v>17727</v>
      </c>
    </row>
    <row r="7433" spans="1:2" x14ac:dyDescent="0.35">
      <c r="A7433" s="8" t="s">
        <v>7446</v>
      </c>
      <c r="B7433" s="8" t="s">
        <v>17727</v>
      </c>
    </row>
    <row r="7434" spans="1:2" x14ac:dyDescent="0.35">
      <c r="A7434" s="8" t="s">
        <v>7447</v>
      </c>
      <c r="B7434" s="8" t="s">
        <v>17727</v>
      </c>
    </row>
    <row r="7435" spans="1:2" x14ac:dyDescent="0.35">
      <c r="A7435" s="8" t="s">
        <v>7448</v>
      </c>
      <c r="B7435" s="8" t="s">
        <v>17727</v>
      </c>
    </row>
    <row r="7436" spans="1:2" x14ac:dyDescent="0.35">
      <c r="A7436" s="8" t="s">
        <v>7449</v>
      </c>
      <c r="B7436" s="8" t="s">
        <v>17727</v>
      </c>
    </row>
    <row r="7437" spans="1:2" x14ac:dyDescent="0.35">
      <c r="A7437" s="8" t="s">
        <v>7450</v>
      </c>
      <c r="B7437" s="8" t="s">
        <v>17727</v>
      </c>
    </row>
    <row r="7438" spans="1:2" x14ac:dyDescent="0.35">
      <c r="A7438" s="8" t="s">
        <v>7451</v>
      </c>
      <c r="B7438" s="8" t="s">
        <v>17727</v>
      </c>
    </row>
    <row r="7439" spans="1:2" x14ac:dyDescent="0.35">
      <c r="A7439" s="8" t="s">
        <v>7452</v>
      </c>
      <c r="B7439" s="8" t="s">
        <v>17727</v>
      </c>
    </row>
    <row r="7440" spans="1:2" x14ac:dyDescent="0.35">
      <c r="A7440" s="8" t="s">
        <v>7453</v>
      </c>
      <c r="B7440" s="8" t="s">
        <v>17727</v>
      </c>
    </row>
    <row r="7441" spans="1:2" x14ac:dyDescent="0.35">
      <c r="A7441" s="8" t="s">
        <v>7454</v>
      </c>
      <c r="B7441" s="8" t="s">
        <v>17727</v>
      </c>
    </row>
    <row r="7442" spans="1:2" x14ac:dyDescent="0.35">
      <c r="A7442" s="8" t="s">
        <v>7455</v>
      </c>
      <c r="B7442" s="8" t="s">
        <v>17727</v>
      </c>
    </row>
    <row r="7443" spans="1:2" x14ac:dyDescent="0.35">
      <c r="A7443" s="8" t="s">
        <v>7456</v>
      </c>
      <c r="B7443" s="8" t="s">
        <v>17727</v>
      </c>
    </row>
    <row r="7444" spans="1:2" x14ac:dyDescent="0.35">
      <c r="A7444" s="8" t="s">
        <v>7457</v>
      </c>
      <c r="B7444" s="8" t="s">
        <v>17727</v>
      </c>
    </row>
    <row r="7445" spans="1:2" x14ac:dyDescent="0.35">
      <c r="A7445" s="8" t="s">
        <v>7458</v>
      </c>
      <c r="B7445" s="8" t="s">
        <v>17727</v>
      </c>
    </row>
    <row r="7446" spans="1:2" x14ac:dyDescent="0.35">
      <c r="A7446" s="8" t="s">
        <v>7459</v>
      </c>
      <c r="B7446" s="8" t="s">
        <v>17727</v>
      </c>
    </row>
    <row r="7447" spans="1:2" x14ac:dyDescent="0.35">
      <c r="A7447" s="8" t="s">
        <v>7460</v>
      </c>
      <c r="B7447" s="8" t="s">
        <v>17727</v>
      </c>
    </row>
    <row r="7448" spans="1:2" x14ac:dyDescent="0.35">
      <c r="A7448" s="8" t="s">
        <v>7461</v>
      </c>
      <c r="B7448" s="8" t="s">
        <v>17728</v>
      </c>
    </row>
    <row r="7449" spans="1:2" x14ac:dyDescent="0.35">
      <c r="A7449" s="8" t="s">
        <v>7462</v>
      </c>
      <c r="B7449" s="8" t="s">
        <v>17728</v>
      </c>
    </row>
    <row r="7450" spans="1:2" x14ac:dyDescent="0.35">
      <c r="A7450" s="8" t="s">
        <v>7463</v>
      </c>
      <c r="B7450" s="8" t="s">
        <v>17728</v>
      </c>
    </row>
    <row r="7451" spans="1:2" x14ac:dyDescent="0.35">
      <c r="A7451" s="8" t="s">
        <v>7464</v>
      </c>
      <c r="B7451" s="8" t="s">
        <v>17728</v>
      </c>
    </row>
    <row r="7452" spans="1:2" x14ac:dyDescent="0.35">
      <c r="A7452" s="8" t="s">
        <v>7465</v>
      </c>
      <c r="B7452" s="8" t="s">
        <v>17728</v>
      </c>
    </row>
    <row r="7453" spans="1:2" x14ac:dyDescent="0.35">
      <c r="A7453" s="8" t="s">
        <v>7466</v>
      </c>
      <c r="B7453" s="8" t="s">
        <v>17728</v>
      </c>
    </row>
    <row r="7454" spans="1:2" x14ac:dyDescent="0.35">
      <c r="A7454" s="8" t="s">
        <v>7467</v>
      </c>
      <c r="B7454" s="8" t="s">
        <v>17728</v>
      </c>
    </row>
    <row r="7455" spans="1:2" x14ac:dyDescent="0.35">
      <c r="A7455" s="8" t="s">
        <v>7468</v>
      </c>
      <c r="B7455" s="8" t="s">
        <v>17728</v>
      </c>
    </row>
    <row r="7456" spans="1:2" x14ac:dyDescent="0.35">
      <c r="A7456" s="8" t="s">
        <v>7469</v>
      </c>
      <c r="B7456" s="8" t="s">
        <v>17728</v>
      </c>
    </row>
    <row r="7457" spans="1:2" x14ac:dyDescent="0.35">
      <c r="A7457" s="8" t="s">
        <v>7470</v>
      </c>
      <c r="B7457" s="8" t="s">
        <v>17728</v>
      </c>
    </row>
    <row r="7458" spans="1:2" x14ac:dyDescent="0.35">
      <c r="A7458" s="8" t="s">
        <v>7471</v>
      </c>
      <c r="B7458" s="8" t="s">
        <v>17728</v>
      </c>
    </row>
    <row r="7459" spans="1:2" x14ac:dyDescent="0.35">
      <c r="A7459" s="8" t="s">
        <v>7472</v>
      </c>
      <c r="B7459" s="8" t="s">
        <v>17728</v>
      </c>
    </row>
    <row r="7460" spans="1:2" x14ac:dyDescent="0.35">
      <c r="A7460" s="8" t="s">
        <v>7473</v>
      </c>
      <c r="B7460" s="8" t="s">
        <v>17728</v>
      </c>
    </row>
    <row r="7461" spans="1:2" x14ac:dyDescent="0.35">
      <c r="A7461" s="8" t="s">
        <v>7474</v>
      </c>
      <c r="B7461" s="8" t="s">
        <v>17728</v>
      </c>
    </row>
    <row r="7462" spans="1:2" x14ac:dyDescent="0.35">
      <c r="A7462" s="8" t="s">
        <v>7475</v>
      </c>
      <c r="B7462" s="8" t="s">
        <v>17728</v>
      </c>
    </row>
    <row r="7463" spans="1:2" x14ac:dyDescent="0.35">
      <c r="A7463" s="8" t="s">
        <v>7476</v>
      </c>
      <c r="B7463" s="8" t="s">
        <v>17728</v>
      </c>
    </row>
    <row r="7464" spans="1:2" x14ac:dyDescent="0.35">
      <c r="A7464" s="8" t="s">
        <v>7477</v>
      </c>
      <c r="B7464" s="8" t="s">
        <v>17728</v>
      </c>
    </row>
    <row r="7465" spans="1:2" x14ac:dyDescent="0.35">
      <c r="A7465" s="8" t="s">
        <v>7478</v>
      </c>
      <c r="B7465" s="8" t="s">
        <v>17728</v>
      </c>
    </row>
    <row r="7466" spans="1:2" x14ac:dyDescent="0.35">
      <c r="A7466" s="8" t="s">
        <v>7479</v>
      </c>
      <c r="B7466" s="8" t="s">
        <v>17728</v>
      </c>
    </row>
    <row r="7467" spans="1:2" x14ac:dyDescent="0.35">
      <c r="A7467" s="8" t="s">
        <v>7480</v>
      </c>
      <c r="B7467" s="8" t="s">
        <v>17728</v>
      </c>
    </row>
    <row r="7468" spans="1:2" x14ac:dyDescent="0.35">
      <c r="A7468" s="8" t="s">
        <v>7481</v>
      </c>
      <c r="B7468" s="8" t="s">
        <v>17728</v>
      </c>
    </row>
    <row r="7469" spans="1:2" x14ac:dyDescent="0.35">
      <c r="A7469" s="8" t="s">
        <v>7482</v>
      </c>
      <c r="B7469" s="8" t="s">
        <v>17728</v>
      </c>
    </row>
    <row r="7470" spans="1:2" x14ac:dyDescent="0.35">
      <c r="A7470" s="8" t="s">
        <v>7483</v>
      </c>
      <c r="B7470" s="8" t="s">
        <v>17728</v>
      </c>
    </row>
    <row r="7471" spans="1:2" x14ac:dyDescent="0.35">
      <c r="A7471" s="8" t="s">
        <v>7484</v>
      </c>
      <c r="B7471" s="8" t="s">
        <v>17728</v>
      </c>
    </row>
    <row r="7472" spans="1:2" x14ac:dyDescent="0.35">
      <c r="A7472" s="8" t="s">
        <v>7485</v>
      </c>
      <c r="B7472" s="8" t="s">
        <v>17728</v>
      </c>
    </row>
    <row r="7473" spans="1:2" x14ac:dyDescent="0.35">
      <c r="A7473" s="8" t="s">
        <v>7486</v>
      </c>
      <c r="B7473" s="8" t="s">
        <v>17728</v>
      </c>
    </row>
    <row r="7474" spans="1:2" x14ac:dyDescent="0.35">
      <c r="A7474" s="8" t="s">
        <v>7487</v>
      </c>
      <c r="B7474" s="8" t="s">
        <v>17728</v>
      </c>
    </row>
    <row r="7475" spans="1:2" x14ac:dyDescent="0.35">
      <c r="A7475" s="8" t="s">
        <v>7488</v>
      </c>
      <c r="B7475" s="8" t="s">
        <v>17728</v>
      </c>
    </row>
    <row r="7476" spans="1:2" x14ac:dyDescent="0.35">
      <c r="A7476" s="8" t="s">
        <v>7489</v>
      </c>
      <c r="B7476" s="8" t="s">
        <v>17728</v>
      </c>
    </row>
    <row r="7477" spans="1:2" x14ac:dyDescent="0.35">
      <c r="A7477" s="8" t="s">
        <v>7490</v>
      </c>
      <c r="B7477" s="8" t="s">
        <v>17728</v>
      </c>
    </row>
    <row r="7478" spans="1:2" x14ac:dyDescent="0.35">
      <c r="A7478" s="8" t="s">
        <v>7491</v>
      </c>
      <c r="B7478" s="8" t="s">
        <v>17728</v>
      </c>
    </row>
    <row r="7479" spans="1:2" x14ac:dyDescent="0.35">
      <c r="A7479" s="8" t="s">
        <v>7492</v>
      </c>
      <c r="B7479" s="8" t="s">
        <v>17729</v>
      </c>
    </row>
    <row r="7480" spans="1:2" x14ac:dyDescent="0.35">
      <c r="A7480" s="8" t="s">
        <v>7493</v>
      </c>
      <c r="B7480" s="8" t="s">
        <v>17729</v>
      </c>
    </row>
    <row r="7481" spans="1:2" x14ac:dyDescent="0.35">
      <c r="A7481" s="8" t="s">
        <v>7494</v>
      </c>
      <c r="B7481" s="8" t="s">
        <v>17729</v>
      </c>
    </row>
    <row r="7482" spans="1:2" x14ac:dyDescent="0.35">
      <c r="A7482" s="8" t="s">
        <v>7495</v>
      </c>
      <c r="B7482" s="8" t="s">
        <v>17729</v>
      </c>
    </row>
    <row r="7483" spans="1:2" x14ac:dyDescent="0.35">
      <c r="A7483" s="8" t="s">
        <v>7496</v>
      </c>
      <c r="B7483" s="8" t="s">
        <v>17729</v>
      </c>
    </row>
    <row r="7484" spans="1:2" x14ac:dyDescent="0.35">
      <c r="A7484" s="8" t="s">
        <v>7497</v>
      </c>
      <c r="B7484" s="8" t="s">
        <v>17729</v>
      </c>
    </row>
    <row r="7485" spans="1:2" x14ac:dyDescent="0.35">
      <c r="A7485" s="8" t="s">
        <v>7498</v>
      </c>
      <c r="B7485" s="8" t="s">
        <v>17729</v>
      </c>
    </row>
    <row r="7486" spans="1:2" x14ac:dyDescent="0.35">
      <c r="A7486" s="8" t="s">
        <v>7499</v>
      </c>
      <c r="B7486" s="8" t="s">
        <v>17729</v>
      </c>
    </row>
    <row r="7487" spans="1:2" x14ac:dyDescent="0.35">
      <c r="A7487" s="8" t="s">
        <v>7500</v>
      </c>
      <c r="B7487" s="8" t="s">
        <v>17729</v>
      </c>
    </row>
    <row r="7488" spans="1:2" x14ac:dyDescent="0.35">
      <c r="A7488" s="8" t="s">
        <v>7501</v>
      </c>
      <c r="B7488" s="8" t="s">
        <v>17729</v>
      </c>
    </row>
    <row r="7489" spans="1:2" x14ac:dyDescent="0.35">
      <c r="A7489" s="8" t="s">
        <v>7502</v>
      </c>
      <c r="B7489" s="8" t="s">
        <v>17729</v>
      </c>
    </row>
    <row r="7490" spans="1:2" x14ac:dyDescent="0.35">
      <c r="A7490" s="8" t="s">
        <v>7503</v>
      </c>
      <c r="B7490" s="8" t="s">
        <v>17729</v>
      </c>
    </row>
    <row r="7491" spans="1:2" x14ac:dyDescent="0.35">
      <c r="A7491" s="8" t="s">
        <v>7504</v>
      </c>
      <c r="B7491" s="8" t="s">
        <v>17729</v>
      </c>
    </row>
    <row r="7492" spans="1:2" x14ac:dyDescent="0.35">
      <c r="A7492" s="8" t="s">
        <v>7505</v>
      </c>
      <c r="B7492" s="8" t="s">
        <v>17729</v>
      </c>
    </row>
    <row r="7493" spans="1:2" x14ac:dyDescent="0.35">
      <c r="A7493" s="8" t="s">
        <v>7506</v>
      </c>
      <c r="B7493" s="8" t="s">
        <v>17729</v>
      </c>
    </row>
    <row r="7494" spans="1:2" x14ac:dyDescent="0.35">
      <c r="A7494" s="8" t="s">
        <v>7507</v>
      </c>
      <c r="B7494" s="8" t="s">
        <v>17729</v>
      </c>
    </row>
    <row r="7495" spans="1:2" x14ac:dyDescent="0.35">
      <c r="A7495" s="8" t="s">
        <v>7508</v>
      </c>
      <c r="B7495" s="8" t="s">
        <v>17729</v>
      </c>
    </row>
    <row r="7496" spans="1:2" x14ac:dyDescent="0.35">
      <c r="A7496" s="8" t="s">
        <v>7509</v>
      </c>
      <c r="B7496" s="8" t="s">
        <v>17729</v>
      </c>
    </row>
    <row r="7497" spans="1:2" x14ac:dyDescent="0.35">
      <c r="A7497" s="8" t="s">
        <v>7510</v>
      </c>
      <c r="B7497" s="8" t="s">
        <v>17729</v>
      </c>
    </row>
    <row r="7498" spans="1:2" x14ac:dyDescent="0.35">
      <c r="A7498" s="8" t="s">
        <v>7511</v>
      </c>
      <c r="B7498" s="8" t="s">
        <v>17729</v>
      </c>
    </row>
    <row r="7499" spans="1:2" x14ac:dyDescent="0.35">
      <c r="A7499" s="8" t="s">
        <v>7512</v>
      </c>
      <c r="B7499" s="8" t="s">
        <v>17729</v>
      </c>
    </row>
    <row r="7500" spans="1:2" x14ac:dyDescent="0.35">
      <c r="A7500" s="8" t="s">
        <v>7513</v>
      </c>
      <c r="B7500" s="8" t="s">
        <v>17729</v>
      </c>
    </row>
    <row r="7501" spans="1:2" x14ac:dyDescent="0.35">
      <c r="A7501" s="8" t="s">
        <v>7514</v>
      </c>
      <c r="B7501" s="8" t="s">
        <v>17729</v>
      </c>
    </row>
    <row r="7502" spans="1:2" x14ac:dyDescent="0.35">
      <c r="A7502" s="8" t="s">
        <v>7515</v>
      </c>
      <c r="B7502" s="8" t="s">
        <v>17729</v>
      </c>
    </row>
    <row r="7503" spans="1:2" x14ac:dyDescent="0.35">
      <c r="A7503" s="8" t="s">
        <v>7516</v>
      </c>
      <c r="B7503" s="8" t="s">
        <v>17729</v>
      </c>
    </row>
    <row r="7504" spans="1:2" x14ac:dyDescent="0.35">
      <c r="A7504" s="8" t="s">
        <v>7517</v>
      </c>
      <c r="B7504" s="8" t="s">
        <v>17729</v>
      </c>
    </row>
    <row r="7505" spans="1:2" x14ac:dyDescent="0.35">
      <c r="A7505" s="8" t="s">
        <v>7518</v>
      </c>
      <c r="B7505" s="8" t="s">
        <v>17729</v>
      </c>
    </row>
    <row r="7506" spans="1:2" x14ac:dyDescent="0.35">
      <c r="A7506" s="8" t="s">
        <v>7519</v>
      </c>
      <c r="B7506" s="8" t="s">
        <v>17729</v>
      </c>
    </row>
    <row r="7507" spans="1:2" x14ac:dyDescent="0.35">
      <c r="A7507" s="8" t="s">
        <v>7520</v>
      </c>
      <c r="B7507" s="8" t="s">
        <v>17729</v>
      </c>
    </row>
    <row r="7508" spans="1:2" x14ac:dyDescent="0.35">
      <c r="A7508" s="8" t="s">
        <v>7521</v>
      </c>
      <c r="B7508" s="8" t="s">
        <v>17729</v>
      </c>
    </row>
    <row r="7509" spans="1:2" x14ac:dyDescent="0.35">
      <c r="A7509" s="8" t="s">
        <v>7522</v>
      </c>
      <c r="B7509" s="8" t="s">
        <v>17730</v>
      </c>
    </row>
    <row r="7510" spans="1:2" x14ac:dyDescent="0.35">
      <c r="A7510" s="8" t="s">
        <v>7523</v>
      </c>
      <c r="B7510" s="8" t="s">
        <v>17730</v>
      </c>
    </row>
    <row r="7511" spans="1:2" x14ac:dyDescent="0.35">
      <c r="A7511" s="8" t="s">
        <v>7524</v>
      </c>
      <c r="B7511" s="8" t="s">
        <v>17730</v>
      </c>
    </row>
    <row r="7512" spans="1:2" x14ac:dyDescent="0.35">
      <c r="A7512" s="8" t="s">
        <v>7525</v>
      </c>
      <c r="B7512" s="8" t="s">
        <v>17730</v>
      </c>
    </row>
    <row r="7513" spans="1:2" x14ac:dyDescent="0.35">
      <c r="A7513" s="8" t="s">
        <v>7526</v>
      </c>
      <c r="B7513" s="8" t="s">
        <v>17730</v>
      </c>
    </row>
    <row r="7514" spans="1:2" x14ac:dyDescent="0.35">
      <c r="A7514" s="8" t="s">
        <v>7527</v>
      </c>
      <c r="B7514" s="8" t="s">
        <v>17730</v>
      </c>
    </row>
    <row r="7515" spans="1:2" x14ac:dyDescent="0.35">
      <c r="A7515" s="8" t="s">
        <v>7528</v>
      </c>
      <c r="B7515" s="8" t="s">
        <v>17730</v>
      </c>
    </row>
    <row r="7516" spans="1:2" x14ac:dyDescent="0.35">
      <c r="A7516" s="8" t="s">
        <v>7529</v>
      </c>
      <c r="B7516" s="8" t="s">
        <v>17730</v>
      </c>
    </row>
    <row r="7517" spans="1:2" x14ac:dyDescent="0.35">
      <c r="A7517" s="8" t="s">
        <v>7530</v>
      </c>
      <c r="B7517" s="8" t="s">
        <v>17730</v>
      </c>
    </row>
    <row r="7518" spans="1:2" x14ac:dyDescent="0.35">
      <c r="A7518" s="8" t="s">
        <v>7531</v>
      </c>
      <c r="B7518" s="8" t="s">
        <v>17730</v>
      </c>
    </row>
    <row r="7519" spans="1:2" x14ac:dyDescent="0.35">
      <c r="A7519" s="8" t="s">
        <v>7532</v>
      </c>
      <c r="B7519" s="8" t="s">
        <v>17730</v>
      </c>
    </row>
    <row r="7520" spans="1:2" x14ac:dyDescent="0.35">
      <c r="A7520" s="8" t="s">
        <v>7533</v>
      </c>
      <c r="B7520" s="8" t="s">
        <v>17730</v>
      </c>
    </row>
    <row r="7521" spans="1:2" x14ac:dyDescent="0.35">
      <c r="A7521" s="8" t="s">
        <v>7534</v>
      </c>
      <c r="B7521" s="8" t="s">
        <v>17730</v>
      </c>
    </row>
    <row r="7522" spans="1:2" x14ac:dyDescent="0.35">
      <c r="A7522" s="8" t="s">
        <v>7535</v>
      </c>
      <c r="B7522" s="8" t="s">
        <v>17730</v>
      </c>
    </row>
    <row r="7523" spans="1:2" x14ac:dyDescent="0.35">
      <c r="A7523" s="8" t="s">
        <v>7536</v>
      </c>
      <c r="B7523" s="8" t="s">
        <v>17730</v>
      </c>
    </row>
    <row r="7524" spans="1:2" x14ac:dyDescent="0.35">
      <c r="A7524" s="8" t="s">
        <v>7537</v>
      </c>
      <c r="B7524" s="8" t="s">
        <v>17730</v>
      </c>
    </row>
    <row r="7525" spans="1:2" x14ac:dyDescent="0.35">
      <c r="A7525" s="8" t="s">
        <v>7538</v>
      </c>
      <c r="B7525" s="8" t="s">
        <v>17730</v>
      </c>
    </row>
    <row r="7526" spans="1:2" x14ac:dyDescent="0.35">
      <c r="A7526" s="8" t="s">
        <v>7539</v>
      </c>
      <c r="B7526" s="8" t="s">
        <v>17730</v>
      </c>
    </row>
    <row r="7527" spans="1:2" x14ac:dyDescent="0.35">
      <c r="A7527" s="8" t="s">
        <v>7540</v>
      </c>
      <c r="B7527" s="8" t="s">
        <v>17730</v>
      </c>
    </row>
    <row r="7528" spans="1:2" x14ac:dyDescent="0.35">
      <c r="A7528" s="8" t="s">
        <v>7541</v>
      </c>
      <c r="B7528" s="8" t="s">
        <v>17730</v>
      </c>
    </row>
    <row r="7529" spans="1:2" x14ac:dyDescent="0.35">
      <c r="A7529" s="8" t="s">
        <v>7542</v>
      </c>
      <c r="B7529" s="8" t="s">
        <v>17730</v>
      </c>
    </row>
    <row r="7530" spans="1:2" x14ac:dyDescent="0.35">
      <c r="A7530" s="8" t="s">
        <v>7543</v>
      </c>
      <c r="B7530" s="8" t="s">
        <v>17730</v>
      </c>
    </row>
    <row r="7531" spans="1:2" x14ac:dyDescent="0.35">
      <c r="A7531" s="8" t="s">
        <v>7544</v>
      </c>
      <c r="B7531" s="8" t="s">
        <v>17730</v>
      </c>
    </row>
    <row r="7532" spans="1:2" x14ac:dyDescent="0.35">
      <c r="A7532" s="8" t="s">
        <v>7545</v>
      </c>
      <c r="B7532" s="8" t="s">
        <v>17730</v>
      </c>
    </row>
    <row r="7533" spans="1:2" x14ac:dyDescent="0.35">
      <c r="A7533" s="8" t="s">
        <v>7546</v>
      </c>
      <c r="B7533" s="8" t="s">
        <v>17730</v>
      </c>
    </row>
    <row r="7534" spans="1:2" x14ac:dyDescent="0.35">
      <c r="A7534" s="8" t="s">
        <v>7547</v>
      </c>
      <c r="B7534" s="8" t="s">
        <v>17730</v>
      </c>
    </row>
    <row r="7535" spans="1:2" x14ac:dyDescent="0.35">
      <c r="A7535" s="8" t="s">
        <v>7548</v>
      </c>
      <c r="B7535" s="8" t="s">
        <v>17730</v>
      </c>
    </row>
    <row r="7536" spans="1:2" x14ac:dyDescent="0.35">
      <c r="A7536" s="8" t="s">
        <v>7549</v>
      </c>
      <c r="B7536" s="8" t="s">
        <v>17730</v>
      </c>
    </row>
    <row r="7537" spans="1:2" x14ac:dyDescent="0.35">
      <c r="A7537" s="8" t="s">
        <v>7550</v>
      </c>
      <c r="B7537" s="8" t="s">
        <v>17730</v>
      </c>
    </row>
    <row r="7538" spans="1:2" x14ac:dyDescent="0.35">
      <c r="A7538" s="8" t="s">
        <v>7551</v>
      </c>
      <c r="B7538" s="8" t="s">
        <v>17730</v>
      </c>
    </row>
    <row r="7539" spans="1:2" x14ac:dyDescent="0.35">
      <c r="A7539" s="8" t="s">
        <v>7552</v>
      </c>
      <c r="B7539" s="8" t="s">
        <v>17730</v>
      </c>
    </row>
    <row r="7540" spans="1:2" x14ac:dyDescent="0.35">
      <c r="A7540" s="8" t="s">
        <v>7553</v>
      </c>
      <c r="B7540" s="8" t="s">
        <v>17731</v>
      </c>
    </row>
    <row r="7541" spans="1:2" x14ac:dyDescent="0.35">
      <c r="A7541" s="8" t="s">
        <v>7554</v>
      </c>
      <c r="B7541" s="8" t="s">
        <v>17731</v>
      </c>
    </row>
    <row r="7542" spans="1:2" x14ac:dyDescent="0.35">
      <c r="A7542" s="8" t="s">
        <v>7555</v>
      </c>
      <c r="B7542" s="8" t="s">
        <v>17731</v>
      </c>
    </row>
    <row r="7543" spans="1:2" x14ac:dyDescent="0.35">
      <c r="A7543" s="8" t="s">
        <v>7556</v>
      </c>
      <c r="B7543" s="8" t="s">
        <v>17731</v>
      </c>
    </row>
    <row r="7544" spans="1:2" x14ac:dyDescent="0.35">
      <c r="A7544" s="8" t="s">
        <v>7557</v>
      </c>
      <c r="B7544" s="8" t="s">
        <v>17731</v>
      </c>
    </row>
    <row r="7545" spans="1:2" x14ac:dyDescent="0.35">
      <c r="A7545" s="8" t="s">
        <v>7558</v>
      </c>
      <c r="B7545" s="8" t="s">
        <v>17731</v>
      </c>
    </row>
    <row r="7546" spans="1:2" x14ac:dyDescent="0.35">
      <c r="A7546" s="8" t="s">
        <v>7559</v>
      </c>
      <c r="B7546" s="8" t="s">
        <v>17731</v>
      </c>
    </row>
    <row r="7547" spans="1:2" x14ac:dyDescent="0.35">
      <c r="A7547" s="8" t="s">
        <v>7560</v>
      </c>
      <c r="B7547" s="8" t="s">
        <v>17731</v>
      </c>
    </row>
    <row r="7548" spans="1:2" x14ac:dyDescent="0.35">
      <c r="A7548" s="8" t="s">
        <v>7561</v>
      </c>
      <c r="B7548" s="8" t="s">
        <v>17731</v>
      </c>
    </row>
    <row r="7549" spans="1:2" x14ac:dyDescent="0.35">
      <c r="A7549" s="8" t="s">
        <v>7562</v>
      </c>
      <c r="B7549" s="8" t="s">
        <v>17731</v>
      </c>
    </row>
    <row r="7550" spans="1:2" x14ac:dyDescent="0.35">
      <c r="A7550" s="8" t="s">
        <v>7563</v>
      </c>
      <c r="B7550" s="8" t="s">
        <v>17731</v>
      </c>
    </row>
    <row r="7551" spans="1:2" x14ac:dyDescent="0.35">
      <c r="A7551" s="8" t="s">
        <v>7564</v>
      </c>
      <c r="B7551" s="8" t="s">
        <v>17731</v>
      </c>
    </row>
    <row r="7552" spans="1:2" x14ac:dyDescent="0.35">
      <c r="A7552" s="8" t="s">
        <v>7565</v>
      </c>
      <c r="B7552" s="8" t="s">
        <v>17731</v>
      </c>
    </row>
    <row r="7553" spans="1:2" x14ac:dyDescent="0.35">
      <c r="A7553" s="8" t="s">
        <v>7566</v>
      </c>
      <c r="B7553" s="8" t="s">
        <v>17731</v>
      </c>
    </row>
    <row r="7554" spans="1:2" x14ac:dyDescent="0.35">
      <c r="A7554" s="8" t="s">
        <v>7567</v>
      </c>
      <c r="B7554" s="8" t="s">
        <v>17731</v>
      </c>
    </row>
    <row r="7555" spans="1:2" x14ac:dyDescent="0.35">
      <c r="A7555" s="8" t="s">
        <v>7568</v>
      </c>
      <c r="B7555" s="8" t="s">
        <v>17731</v>
      </c>
    </row>
    <row r="7556" spans="1:2" x14ac:dyDescent="0.35">
      <c r="A7556" s="8" t="s">
        <v>7569</v>
      </c>
      <c r="B7556" s="8" t="s">
        <v>17731</v>
      </c>
    </row>
    <row r="7557" spans="1:2" x14ac:dyDescent="0.35">
      <c r="A7557" s="8" t="s">
        <v>7570</v>
      </c>
      <c r="B7557" s="8" t="s">
        <v>17731</v>
      </c>
    </row>
    <row r="7558" spans="1:2" x14ac:dyDescent="0.35">
      <c r="A7558" s="8" t="s">
        <v>7571</v>
      </c>
      <c r="B7558" s="8" t="s">
        <v>17731</v>
      </c>
    </row>
    <row r="7559" spans="1:2" x14ac:dyDescent="0.35">
      <c r="A7559" s="8" t="s">
        <v>7572</v>
      </c>
      <c r="B7559" s="8" t="s">
        <v>17731</v>
      </c>
    </row>
    <row r="7560" spans="1:2" x14ac:dyDescent="0.35">
      <c r="A7560" s="8" t="s">
        <v>7573</v>
      </c>
      <c r="B7560" s="8" t="s">
        <v>17731</v>
      </c>
    </row>
    <row r="7561" spans="1:2" x14ac:dyDescent="0.35">
      <c r="A7561" s="8" t="s">
        <v>7574</v>
      </c>
      <c r="B7561" s="8" t="s">
        <v>17731</v>
      </c>
    </row>
    <row r="7562" spans="1:2" x14ac:dyDescent="0.35">
      <c r="A7562" s="8" t="s">
        <v>7575</v>
      </c>
      <c r="B7562" s="8" t="s">
        <v>17731</v>
      </c>
    </row>
    <row r="7563" spans="1:2" x14ac:dyDescent="0.35">
      <c r="A7563" s="8" t="s">
        <v>7576</v>
      </c>
      <c r="B7563" s="8" t="s">
        <v>17731</v>
      </c>
    </row>
    <row r="7564" spans="1:2" x14ac:dyDescent="0.35">
      <c r="A7564" s="8" t="s">
        <v>7577</v>
      </c>
      <c r="B7564" s="8" t="s">
        <v>17731</v>
      </c>
    </row>
    <row r="7565" spans="1:2" x14ac:dyDescent="0.35">
      <c r="A7565" s="8" t="s">
        <v>7578</v>
      </c>
      <c r="B7565" s="8" t="s">
        <v>17731</v>
      </c>
    </row>
    <row r="7566" spans="1:2" x14ac:dyDescent="0.35">
      <c r="A7566" s="8" t="s">
        <v>7579</v>
      </c>
      <c r="B7566" s="8" t="s">
        <v>17731</v>
      </c>
    </row>
    <row r="7567" spans="1:2" x14ac:dyDescent="0.35">
      <c r="A7567" s="8" t="s">
        <v>7580</v>
      </c>
      <c r="B7567" s="8" t="s">
        <v>17731</v>
      </c>
    </row>
    <row r="7568" spans="1:2" x14ac:dyDescent="0.35">
      <c r="A7568" s="8" t="s">
        <v>7581</v>
      </c>
      <c r="B7568" s="8" t="s">
        <v>17731</v>
      </c>
    </row>
    <row r="7569" spans="1:2" x14ac:dyDescent="0.35">
      <c r="A7569" s="8" t="s">
        <v>7582</v>
      </c>
      <c r="B7569" s="8" t="s">
        <v>17731</v>
      </c>
    </row>
    <row r="7570" spans="1:2" x14ac:dyDescent="0.35">
      <c r="A7570" s="8" t="s">
        <v>7583</v>
      </c>
      <c r="B7570" s="8" t="s">
        <v>17731</v>
      </c>
    </row>
    <row r="7571" spans="1:2" x14ac:dyDescent="0.35">
      <c r="A7571" s="8" t="s">
        <v>7584</v>
      </c>
      <c r="B7571" s="8" t="s">
        <v>17732</v>
      </c>
    </row>
    <row r="7572" spans="1:2" x14ac:dyDescent="0.35">
      <c r="A7572" s="8" t="s">
        <v>7585</v>
      </c>
      <c r="B7572" s="8" t="s">
        <v>17732</v>
      </c>
    </row>
    <row r="7573" spans="1:2" x14ac:dyDescent="0.35">
      <c r="A7573" s="8" t="s">
        <v>7586</v>
      </c>
      <c r="B7573" s="8" t="s">
        <v>17732</v>
      </c>
    </row>
    <row r="7574" spans="1:2" x14ac:dyDescent="0.35">
      <c r="A7574" s="8" t="s">
        <v>7587</v>
      </c>
      <c r="B7574" s="8" t="s">
        <v>17732</v>
      </c>
    </row>
    <row r="7575" spans="1:2" x14ac:dyDescent="0.35">
      <c r="A7575" s="8" t="s">
        <v>7588</v>
      </c>
      <c r="B7575" s="8" t="s">
        <v>17732</v>
      </c>
    </row>
    <row r="7576" spans="1:2" x14ac:dyDescent="0.35">
      <c r="A7576" s="8" t="s">
        <v>7589</v>
      </c>
      <c r="B7576" s="8" t="s">
        <v>17732</v>
      </c>
    </row>
    <row r="7577" spans="1:2" x14ac:dyDescent="0.35">
      <c r="A7577" s="8" t="s">
        <v>7590</v>
      </c>
      <c r="B7577" s="8" t="s">
        <v>17732</v>
      </c>
    </row>
    <row r="7578" spans="1:2" x14ac:dyDescent="0.35">
      <c r="A7578" s="8" t="s">
        <v>7591</v>
      </c>
      <c r="B7578" s="8" t="s">
        <v>17732</v>
      </c>
    </row>
    <row r="7579" spans="1:2" x14ac:dyDescent="0.35">
      <c r="A7579" s="8" t="s">
        <v>7592</v>
      </c>
      <c r="B7579" s="8" t="s">
        <v>17732</v>
      </c>
    </row>
    <row r="7580" spans="1:2" x14ac:dyDescent="0.35">
      <c r="A7580" s="8" t="s">
        <v>7593</v>
      </c>
      <c r="B7580" s="8" t="s">
        <v>17732</v>
      </c>
    </row>
    <row r="7581" spans="1:2" x14ac:dyDescent="0.35">
      <c r="A7581" s="8" t="s">
        <v>7594</v>
      </c>
      <c r="B7581" s="8" t="s">
        <v>17732</v>
      </c>
    </row>
    <row r="7582" spans="1:2" x14ac:dyDescent="0.35">
      <c r="A7582" s="8" t="s">
        <v>7595</v>
      </c>
      <c r="B7582" s="8" t="s">
        <v>17732</v>
      </c>
    </row>
    <row r="7583" spans="1:2" x14ac:dyDescent="0.35">
      <c r="A7583" s="8" t="s">
        <v>7596</v>
      </c>
      <c r="B7583" s="8" t="s">
        <v>17732</v>
      </c>
    </row>
    <row r="7584" spans="1:2" x14ac:dyDescent="0.35">
      <c r="A7584" s="8" t="s">
        <v>7597</v>
      </c>
      <c r="B7584" s="8" t="s">
        <v>17732</v>
      </c>
    </row>
    <row r="7585" spans="1:2" x14ac:dyDescent="0.35">
      <c r="A7585" s="8" t="s">
        <v>7598</v>
      </c>
      <c r="B7585" s="8" t="s">
        <v>17732</v>
      </c>
    </row>
    <row r="7586" spans="1:2" x14ac:dyDescent="0.35">
      <c r="A7586" s="8" t="s">
        <v>7599</v>
      </c>
      <c r="B7586" s="8" t="s">
        <v>17732</v>
      </c>
    </row>
    <row r="7587" spans="1:2" x14ac:dyDescent="0.35">
      <c r="A7587" s="8" t="s">
        <v>7600</v>
      </c>
      <c r="B7587" s="8" t="s">
        <v>17732</v>
      </c>
    </row>
    <row r="7588" spans="1:2" x14ac:dyDescent="0.35">
      <c r="A7588" s="8" t="s">
        <v>7601</v>
      </c>
      <c r="B7588" s="8" t="s">
        <v>17732</v>
      </c>
    </row>
    <row r="7589" spans="1:2" x14ac:dyDescent="0.35">
      <c r="A7589" s="8" t="s">
        <v>7602</v>
      </c>
      <c r="B7589" s="8" t="s">
        <v>17732</v>
      </c>
    </row>
    <row r="7590" spans="1:2" x14ac:dyDescent="0.35">
      <c r="A7590" s="8" t="s">
        <v>7603</v>
      </c>
      <c r="B7590" s="8" t="s">
        <v>17732</v>
      </c>
    </row>
    <row r="7591" spans="1:2" x14ac:dyDescent="0.35">
      <c r="A7591" s="8" t="s">
        <v>7604</v>
      </c>
      <c r="B7591" s="8" t="s">
        <v>17732</v>
      </c>
    </row>
    <row r="7592" spans="1:2" x14ac:dyDescent="0.35">
      <c r="A7592" s="8" t="s">
        <v>7605</v>
      </c>
      <c r="B7592" s="8" t="s">
        <v>17732</v>
      </c>
    </row>
    <row r="7593" spans="1:2" x14ac:dyDescent="0.35">
      <c r="A7593" s="8" t="s">
        <v>7606</v>
      </c>
      <c r="B7593" s="8" t="s">
        <v>17732</v>
      </c>
    </row>
    <row r="7594" spans="1:2" x14ac:dyDescent="0.35">
      <c r="A7594" s="8" t="s">
        <v>7607</v>
      </c>
      <c r="B7594" s="8" t="s">
        <v>17732</v>
      </c>
    </row>
    <row r="7595" spans="1:2" x14ac:dyDescent="0.35">
      <c r="A7595" s="8" t="s">
        <v>7608</v>
      </c>
      <c r="B7595" s="8" t="s">
        <v>17732</v>
      </c>
    </row>
    <row r="7596" spans="1:2" x14ac:dyDescent="0.35">
      <c r="A7596" s="8" t="s">
        <v>7609</v>
      </c>
      <c r="B7596" s="8" t="s">
        <v>17732</v>
      </c>
    </row>
    <row r="7597" spans="1:2" x14ac:dyDescent="0.35">
      <c r="A7597" s="8" t="s">
        <v>7610</v>
      </c>
      <c r="B7597" s="8" t="s">
        <v>17732</v>
      </c>
    </row>
    <row r="7598" spans="1:2" x14ac:dyDescent="0.35">
      <c r="A7598" s="8" t="s">
        <v>7611</v>
      </c>
      <c r="B7598" s="8" t="s">
        <v>17732</v>
      </c>
    </row>
    <row r="7599" spans="1:2" x14ac:dyDescent="0.35">
      <c r="A7599" s="8" t="s">
        <v>7612</v>
      </c>
      <c r="B7599" s="8" t="s">
        <v>17732</v>
      </c>
    </row>
    <row r="7600" spans="1:2" x14ac:dyDescent="0.35">
      <c r="A7600" s="8" t="s">
        <v>7613</v>
      </c>
      <c r="B7600" s="8" t="s">
        <v>17732</v>
      </c>
    </row>
    <row r="7601" spans="1:2" x14ac:dyDescent="0.35">
      <c r="A7601" s="8" t="s">
        <v>7614</v>
      </c>
      <c r="B7601" s="8" t="s">
        <v>17733</v>
      </c>
    </row>
    <row r="7602" spans="1:2" x14ac:dyDescent="0.35">
      <c r="A7602" s="8" t="s">
        <v>7615</v>
      </c>
      <c r="B7602" s="8" t="s">
        <v>17733</v>
      </c>
    </row>
    <row r="7603" spans="1:2" x14ac:dyDescent="0.35">
      <c r="A7603" s="8" t="s">
        <v>7616</v>
      </c>
      <c r="B7603" s="8" t="s">
        <v>17733</v>
      </c>
    </row>
    <row r="7604" spans="1:2" x14ac:dyDescent="0.35">
      <c r="A7604" s="8" t="s">
        <v>7617</v>
      </c>
      <c r="B7604" s="8" t="s">
        <v>17733</v>
      </c>
    </row>
    <row r="7605" spans="1:2" x14ac:dyDescent="0.35">
      <c r="A7605" s="8" t="s">
        <v>7618</v>
      </c>
      <c r="B7605" s="8" t="s">
        <v>17733</v>
      </c>
    </row>
    <row r="7606" spans="1:2" x14ac:dyDescent="0.35">
      <c r="A7606" s="8" t="s">
        <v>7619</v>
      </c>
      <c r="B7606" s="8" t="s">
        <v>17733</v>
      </c>
    </row>
    <row r="7607" spans="1:2" x14ac:dyDescent="0.35">
      <c r="A7607" s="8" t="s">
        <v>7620</v>
      </c>
      <c r="B7607" s="8" t="s">
        <v>17733</v>
      </c>
    </row>
    <row r="7608" spans="1:2" x14ac:dyDescent="0.35">
      <c r="A7608" s="8" t="s">
        <v>7621</v>
      </c>
      <c r="B7608" s="8" t="s">
        <v>17733</v>
      </c>
    </row>
    <row r="7609" spans="1:2" x14ac:dyDescent="0.35">
      <c r="A7609" s="8" t="s">
        <v>7622</v>
      </c>
      <c r="B7609" s="8" t="s">
        <v>17733</v>
      </c>
    </row>
    <row r="7610" spans="1:2" x14ac:dyDescent="0.35">
      <c r="A7610" s="8" t="s">
        <v>7623</v>
      </c>
      <c r="B7610" s="8" t="s">
        <v>17733</v>
      </c>
    </row>
    <row r="7611" spans="1:2" x14ac:dyDescent="0.35">
      <c r="A7611" s="8" t="s">
        <v>7624</v>
      </c>
      <c r="B7611" s="8" t="s">
        <v>17733</v>
      </c>
    </row>
    <row r="7612" spans="1:2" x14ac:dyDescent="0.35">
      <c r="A7612" s="8" t="s">
        <v>7625</v>
      </c>
      <c r="B7612" s="8" t="s">
        <v>17733</v>
      </c>
    </row>
    <row r="7613" spans="1:2" x14ac:dyDescent="0.35">
      <c r="A7613" s="8" t="s">
        <v>7626</v>
      </c>
      <c r="B7613" s="8" t="s">
        <v>17733</v>
      </c>
    </row>
    <row r="7614" spans="1:2" x14ac:dyDescent="0.35">
      <c r="A7614" s="8" t="s">
        <v>7627</v>
      </c>
      <c r="B7614" s="8" t="s">
        <v>17733</v>
      </c>
    </row>
    <row r="7615" spans="1:2" x14ac:dyDescent="0.35">
      <c r="A7615" s="8" t="s">
        <v>7628</v>
      </c>
      <c r="B7615" s="8" t="s">
        <v>17733</v>
      </c>
    </row>
    <row r="7616" spans="1:2" x14ac:dyDescent="0.35">
      <c r="A7616" s="8" t="s">
        <v>7629</v>
      </c>
      <c r="B7616" s="8" t="s">
        <v>17733</v>
      </c>
    </row>
    <row r="7617" spans="1:2" x14ac:dyDescent="0.35">
      <c r="A7617" s="8" t="s">
        <v>7630</v>
      </c>
      <c r="B7617" s="8" t="s">
        <v>17733</v>
      </c>
    </row>
    <row r="7618" spans="1:2" x14ac:dyDescent="0.35">
      <c r="A7618" s="8" t="s">
        <v>7631</v>
      </c>
      <c r="B7618" s="8" t="s">
        <v>17733</v>
      </c>
    </row>
    <row r="7619" spans="1:2" x14ac:dyDescent="0.35">
      <c r="A7619" s="8" t="s">
        <v>7632</v>
      </c>
      <c r="B7619" s="8" t="s">
        <v>17733</v>
      </c>
    </row>
    <row r="7620" spans="1:2" x14ac:dyDescent="0.35">
      <c r="A7620" s="8" t="s">
        <v>7633</v>
      </c>
      <c r="B7620" s="8" t="s">
        <v>17733</v>
      </c>
    </row>
    <row r="7621" spans="1:2" x14ac:dyDescent="0.35">
      <c r="A7621" s="8" t="s">
        <v>7634</v>
      </c>
      <c r="B7621" s="8" t="s">
        <v>17733</v>
      </c>
    </row>
    <row r="7622" spans="1:2" x14ac:dyDescent="0.35">
      <c r="A7622" s="8" t="s">
        <v>7635</v>
      </c>
      <c r="B7622" s="8" t="s">
        <v>17733</v>
      </c>
    </row>
    <row r="7623" spans="1:2" x14ac:dyDescent="0.35">
      <c r="A7623" s="8" t="s">
        <v>7636</v>
      </c>
      <c r="B7623" s="8" t="s">
        <v>17733</v>
      </c>
    </row>
    <row r="7624" spans="1:2" x14ac:dyDescent="0.35">
      <c r="A7624" s="8" t="s">
        <v>7637</v>
      </c>
      <c r="B7624" s="8" t="s">
        <v>17733</v>
      </c>
    </row>
    <row r="7625" spans="1:2" x14ac:dyDescent="0.35">
      <c r="A7625" s="8" t="s">
        <v>7638</v>
      </c>
      <c r="B7625" s="8" t="s">
        <v>17733</v>
      </c>
    </row>
    <row r="7626" spans="1:2" x14ac:dyDescent="0.35">
      <c r="A7626" s="8" t="s">
        <v>7639</v>
      </c>
      <c r="B7626" s="8" t="s">
        <v>17733</v>
      </c>
    </row>
    <row r="7627" spans="1:2" x14ac:dyDescent="0.35">
      <c r="A7627" s="8" t="s">
        <v>7640</v>
      </c>
      <c r="B7627" s="8" t="s">
        <v>17733</v>
      </c>
    </row>
    <row r="7628" spans="1:2" x14ac:dyDescent="0.35">
      <c r="A7628" s="8" t="s">
        <v>7641</v>
      </c>
      <c r="B7628" s="8" t="s">
        <v>17733</v>
      </c>
    </row>
    <row r="7629" spans="1:2" x14ac:dyDescent="0.35">
      <c r="A7629" s="8" t="s">
        <v>7642</v>
      </c>
      <c r="B7629" s="8" t="s">
        <v>17733</v>
      </c>
    </row>
    <row r="7630" spans="1:2" x14ac:dyDescent="0.35">
      <c r="A7630" s="8" t="s">
        <v>7643</v>
      </c>
      <c r="B7630" s="8" t="s">
        <v>17733</v>
      </c>
    </row>
    <row r="7631" spans="1:2" x14ac:dyDescent="0.35">
      <c r="A7631" s="8" t="s">
        <v>7644</v>
      </c>
      <c r="B7631" s="8" t="s">
        <v>17733</v>
      </c>
    </row>
    <row r="7632" spans="1:2" x14ac:dyDescent="0.35">
      <c r="A7632" s="8" t="s">
        <v>7645</v>
      </c>
      <c r="B7632" s="8" t="s">
        <v>17734</v>
      </c>
    </row>
    <row r="7633" spans="1:2" x14ac:dyDescent="0.35">
      <c r="A7633" s="8" t="s">
        <v>7646</v>
      </c>
      <c r="B7633" s="8" t="s">
        <v>17734</v>
      </c>
    </row>
    <row r="7634" spans="1:2" x14ac:dyDescent="0.35">
      <c r="A7634" s="8" t="s">
        <v>7647</v>
      </c>
      <c r="B7634" s="8" t="s">
        <v>17734</v>
      </c>
    </row>
    <row r="7635" spans="1:2" x14ac:dyDescent="0.35">
      <c r="A7635" s="8" t="s">
        <v>7648</v>
      </c>
      <c r="B7635" s="8" t="s">
        <v>17734</v>
      </c>
    </row>
    <row r="7636" spans="1:2" x14ac:dyDescent="0.35">
      <c r="A7636" s="8" t="s">
        <v>7649</v>
      </c>
      <c r="B7636" s="8" t="s">
        <v>17734</v>
      </c>
    </row>
    <row r="7637" spans="1:2" x14ac:dyDescent="0.35">
      <c r="A7637" s="8" t="s">
        <v>7650</v>
      </c>
      <c r="B7637" s="8" t="s">
        <v>17734</v>
      </c>
    </row>
    <row r="7638" spans="1:2" x14ac:dyDescent="0.35">
      <c r="A7638" s="8" t="s">
        <v>7651</v>
      </c>
      <c r="B7638" s="8" t="s">
        <v>17734</v>
      </c>
    </row>
    <row r="7639" spans="1:2" x14ac:dyDescent="0.35">
      <c r="A7639" s="8" t="s">
        <v>7652</v>
      </c>
      <c r="B7639" s="8" t="s">
        <v>17734</v>
      </c>
    </row>
    <row r="7640" spans="1:2" x14ac:dyDescent="0.35">
      <c r="A7640" s="8" t="s">
        <v>7653</v>
      </c>
      <c r="B7640" s="8" t="s">
        <v>17734</v>
      </c>
    </row>
    <row r="7641" spans="1:2" x14ac:dyDescent="0.35">
      <c r="A7641" s="8" t="s">
        <v>7654</v>
      </c>
      <c r="B7641" s="8" t="s">
        <v>17734</v>
      </c>
    </row>
    <row r="7642" spans="1:2" x14ac:dyDescent="0.35">
      <c r="A7642" s="8" t="s">
        <v>7655</v>
      </c>
      <c r="B7642" s="8" t="s">
        <v>17734</v>
      </c>
    </row>
    <row r="7643" spans="1:2" x14ac:dyDescent="0.35">
      <c r="A7643" s="8" t="s">
        <v>7656</v>
      </c>
      <c r="B7643" s="8" t="s">
        <v>17734</v>
      </c>
    </row>
    <row r="7644" spans="1:2" x14ac:dyDescent="0.35">
      <c r="A7644" s="8" t="s">
        <v>7657</v>
      </c>
      <c r="B7644" s="8" t="s">
        <v>17734</v>
      </c>
    </row>
    <row r="7645" spans="1:2" x14ac:dyDescent="0.35">
      <c r="A7645" s="8" t="s">
        <v>7658</v>
      </c>
      <c r="B7645" s="8" t="s">
        <v>17734</v>
      </c>
    </row>
    <row r="7646" spans="1:2" x14ac:dyDescent="0.35">
      <c r="A7646" s="8" t="s">
        <v>7659</v>
      </c>
      <c r="B7646" s="8" t="s">
        <v>17734</v>
      </c>
    </row>
    <row r="7647" spans="1:2" x14ac:dyDescent="0.35">
      <c r="A7647" s="8" t="s">
        <v>7660</v>
      </c>
      <c r="B7647" s="8" t="s">
        <v>17734</v>
      </c>
    </row>
    <row r="7648" spans="1:2" x14ac:dyDescent="0.35">
      <c r="A7648" s="8" t="s">
        <v>7661</v>
      </c>
      <c r="B7648" s="8" t="s">
        <v>17734</v>
      </c>
    </row>
    <row r="7649" spans="1:2" x14ac:dyDescent="0.35">
      <c r="A7649" s="8" t="s">
        <v>7662</v>
      </c>
      <c r="B7649" s="8" t="s">
        <v>17734</v>
      </c>
    </row>
    <row r="7650" spans="1:2" x14ac:dyDescent="0.35">
      <c r="A7650" s="8" t="s">
        <v>7663</v>
      </c>
      <c r="B7650" s="8" t="s">
        <v>17734</v>
      </c>
    </row>
    <row r="7651" spans="1:2" x14ac:dyDescent="0.35">
      <c r="A7651" s="8" t="s">
        <v>7664</v>
      </c>
      <c r="B7651" s="8" t="s">
        <v>17734</v>
      </c>
    </row>
    <row r="7652" spans="1:2" x14ac:dyDescent="0.35">
      <c r="A7652" s="8" t="s">
        <v>7665</v>
      </c>
      <c r="B7652" s="8" t="s">
        <v>17734</v>
      </c>
    </row>
    <row r="7653" spans="1:2" x14ac:dyDescent="0.35">
      <c r="A7653" s="8" t="s">
        <v>7666</v>
      </c>
      <c r="B7653" s="8" t="s">
        <v>17734</v>
      </c>
    </row>
    <row r="7654" spans="1:2" x14ac:dyDescent="0.35">
      <c r="A7654" s="8" t="s">
        <v>7667</v>
      </c>
      <c r="B7654" s="8" t="s">
        <v>17734</v>
      </c>
    </row>
    <row r="7655" spans="1:2" x14ac:dyDescent="0.35">
      <c r="A7655" s="8" t="s">
        <v>7668</v>
      </c>
      <c r="B7655" s="8" t="s">
        <v>17734</v>
      </c>
    </row>
    <row r="7656" spans="1:2" x14ac:dyDescent="0.35">
      <c r="A7656" s="8" t="s">
        <v>7669</v>
      </c>
      <c r="B7656" s="8" t="s">
        <v>17734</v>
      </c>
    </row>
    <row r="7657" spans="1:2" x14ac:dyDescent="0.35">
      <c r="A7657" s="8" t="s">
        <v>7670</v>
      </c>
      <c r="B7657" s="8" t="s">
        <v>17734</v>
      </c>
    </row>
    <row r="7658" spans="1:2" x14ac:dyDescent="0.35">
      <c r="A7658" s="8" t="s">
        <v>7671</v>
      </c>
      <c r="B7658" s="8" t="s">
        <v>17734</v>
      </c>
    </row>
    <row r="7659" spans="1:2" x14ac:dyDescent="0.35">
      <c r="A7659" s="8" t="s">
        <v>7672</v>
      </c>
      <c r="B7659" s="8" t="s">
        <v>17734</v>
      </c>
    </row>
    <row r="7660" spans="1:2" x14ac:dyDescent="0.35">
      <c r="A7660" s="8" t="s">
        <v>7673</v>
      </c>
      <c r="B7660" s="8" t="s">
        <v>17734</v>
      </c>
    </row>
    <row r="7661" spans="1:2" x14ac:dyDescent="0.35">
      <c r="A7661" s="8" t="s">
        <v>7674</v>
      </c>
      <c r="B7661" s="8" t="s">
        <v>17734</v>
      </c>
    </row>
    <row r="7662" spans="1:2" x14ac:dyDescent="0.35">
      <c r="A7662" s="8" t="s">
        <v>7675</v>
      </c>
      <c r="B7662" s="8" t="s">
        <v>17735</v>
      </c>
    </row>
    <row r="7663" spans="1:2" x14ac:dyDescent="0.35">
      <c r="A7663" s="8" t="s">
        <v>7676</v>
      </c>
      <c r="B7663" s="8" t="s">
        <v>17735</v>
      </c>
    </row>
    <row r="7664" spans="1:2" x14ac:dyDescent="0.35">
      <c r="A7664" s="8" t="s">
        <v>7677</v>
      </c>
      <c r="B7664" s="8" t="s">
        <v>17735</v>
      </c>
    </row>
    <row r="7665" spans="1:2" x14ac:dyDescent="0.35">
      <c r="A7665" s="8" t="s">
        <v>7678</v>
      </c>
      <c r="B7665" s="8" t="s">
        <v>17735</v>
      </c>
    </row>
    <row r="7666" spans="1:2" x14ac:dyDescent="0.35">
      <c r="A7666" s="8" t="s">
        <v>7679</v>
      </c>
      <c r="B7666" s="8" t="s">
        <v>17735</v>
      </c>
    </row>
    <row r="7667" spans="1:2" x14ac:dyDescent="0.35">
      <c r="A7667" s="8" t="s">
        <v>7680</v>
      </c>
      <c r="B7667" s="8" t="s">
        <v>17735</v>
      </c>
    </row>
    <row r="7668" spans="1:2" x14ac:dyDescent="0.35">
      <c r="A7668" s="8" t="s">
        <v>7681</v>
      </c>
      <c r="B7668" s="8" t="s">
        <v>17735</v>
      </c>
    </row>
    <row r="7669" spans="1:2" x14ac:dyDescent="0.35">
      <c r="A7669" s="8" t="s">
        <v>7682</v>
      </c>
      <c r="B7669" s="8" t="s">
        <v>17735</v>
      </c>
    </row>
    <row r="7670" spans="1:2" x14ac:dyDescent="0.35">
      <c r="A7670" s="8" t="s">
        <v>7683</v>
      </c>
      <c r="B7670" s="8" t="s">
        <v>17735</v>
      </c>
    </row>
    <row r="7671" spans="1:2" x14ac:dyDescent="0.35">
      <c r="A7671" s="8" t="s">
        <v>7684</v>
      </c>
      <c r="B7671" s="8" t="s">
        <v>17735</v>
      </c>
    </row>
    <row r="7672" spans="1:2" x14ac:dyDescent="0.35">
      <c r="A7672" s="8" t="s">
        <v>7685</v>
      </c>
      <c r="B7672" s="8" t="s">
        <v>17735</v>
      </c>
    </row>
    <row r="7673" spans="1:2" x14ac:dyDescent="0.35">
      <c r="A7673" s="8" t="s">
        <v>7686</v>
      </c>
      <c r="B7673" s="8" t="s">
        <v>17735</v>
      </c>
    </row>
    <row r="7674" spans="1:2" x14ac:dyDescent="0.35">
      <c r="A7674" s="8" t="s">
        <v>7687</v>
      </c>
      <c r="B7674" s="8" t="s">
        <v>17735</v>
      </c>
    </row>
    <row r="7675" spans="1:2" x14ac:dyDescent="0.35">
      <c r="A7675" s="8" t="s">
        <v>7688</v>
      </c>
      <c r="B7675" s="8" t="s">
        <v>17735</v>
      </c>
    </row>
    <row r="7676" spans="1:2" x14ac:dyDescent="0.35">
      <c r="A7676" s="8" t="s">
        <v>7689</v>
      </c>
      <c r="B7676" s="8" t="s">
        <v>17735</v>
      </c>
    </row>
    <row r="7677" spans="1:2" x14ac:dyDescent="0.35">
      <c r="A7677" s="8" t="s">
        <v>7690</v>
      </c>
      <c r="B7677" s="8" t="s">
        <v>17735</v>
      </c>
    </row>
    <row r="7678" spans="1:2" x14ac:dyDescent="0.35">
      <c r="A7678" s="8" t="s">
        <v>7691</v>
      </c>
      <c r="B7678" s="8" t="s">
        <v>17735</v>
      </c>
    </row>
    <row r="7679" spans="1:2" x14ac:dyDescent="0.35">
      <c r="A7679" s="8" t="s">
        <v>7692</v>
      </c>
      <c r="B7679" s="8" t="s">
        <v>17735</v>
      </c>
    </row>
    <row r="7680" spans="1:2" x14ac:dyDescent="0.35">
      <c r="A7680" s="8" t="s">
        <v>7693</v>
      </c>
      <c r="B7680" s="8" t="s">
        <v>17735</v>
      </c>
    </row>
    <row r="7681" spans="1:2" x14ac:dyDescent="0.35">
      <c r="A7681" s="8" t="s">
        <v>7694</v>
      </c>
      <c r="B7681" s="8" t="s">
        <v>17735</v>
      </c>
    </row>
    <row r="7682" spans="1:2" x14ac:dyDescent="0.35">
      <c r="A7682" s="8" t="s">
        <v>7695</v>
      </c>
      <c r="B7682" s="8" t="s">
        <v>17735</v>
      </c>
    </row>
    <row r="7683" spans="1:2" x14ac:dyDescent="0.35">
      <c r="A7683" s="8" t="s">
        <v>7696</v>
      </c>
      <c r="B7683" s="8" t="s">
        <v>17735</v>
      </c>
    </row>
    <row r="7684" spans="1:2" x14ac:dyDescent="0.35">
      <c r="A7684" s="8" t="s">
        <v>7697</v>
      </c>
      <c r="B7684" s="8" t="s">
        <v>17735</v>
      </c>
    </row>
    <row r="7685" spans="1:2" x14ac:dyDescent="0.35">
      <c r="A7685" s="8" t="s">
        <v>7698</v>
      </c>
      <c r="B7685" s="8" t="s">
        <v>17735</v>
      </c>
    </row>
    <row r="7686" spans="1:2" x14ac:dyDescent="0.35">
      <c r="A7686" s="8" t="s">
        <v>7699</v>
      </c>
      <c r="B7686" s="8" t="s">
        <v>17735</v>
      </c>
    </row>
    <row r="7687" spans="1:2" x14ac:dyDescent="0.35">
      <c r="A7687" s="8" t="s">
        <v>7700</v>
      </c>
      <c r="B7687" s="8" t="s">
        <v>17735</v>
      </c>
    </row>
    <row r="7688" spans="1:2" x14ac:dyDescent="0.35">
      <c r="A7688" s="8" t="s">
        <v>7701</v>
      </c>
      <c r="B7688" s="8" t="s">
        <v>17735</v>
      </c>
    </row>
    <row r="7689" spans="1:2" x14ac:dyDescent="0.35">
      <c r="A7689" s="8" t="s">
        <v>7702</v>
      </c>
      <c r="B7689" s="8" t="s">
        <v>17735</v>
      </c>
    </row>
    <row r="7690" spans="1:2" x14ac:dyDescent="0.35">
      <c r="A7690" s="8" t="s">
        <v>7703</v>
      </c>
      <c r="B7690" s="8" t="s">
        <v>17735</v>
      </c>
    </row>
    <row r="7691" spans="1:2" x14ac:dyDescent="0.35">
      <c r="A7691" s="8" t="s">
        <v>7704</v>
      </c>
      <c r="B7691" s="8" t="s">
        <v>17735</v>
      </c>
    </row>
    <row r="7692" spans="1:2" x14ac:dyDescent="0.35">
      <c r="A7692" s="8" t="s">
        <v>7705</v>
      </c>
      <c r="B7692" s="8" t="s">
        <v>17735</v>
      </c>
    </row>
    <row r="7693" spans="1:2" x14ac:dyDescent="0.35">
      <c r="A7693" s="8" t="s">
        <v>7706</v>
      </c>
      <c r="B7693" s="8" t="s">
        <v>17736</v>
      </c>
    </row>
    <row r="7694" spans="1:2" x14ac:dyDescent="0.35">
      <c r="A7694" s="8" t="s">
        <v>7707</v>
      </c>
      <c r="B7694" s="8" t="s">
        <v>17736</v>
      </c>
    </row>
    <row r="7695" spans="1:2" x14ac:dyDescent="0.35">
      <c r="A7695" s="8" t="s">
        <v>7708</v>
      </c>
      <c r="B7695" s="8" t="s">
        <v>17736</v>
      </c>
    </row>
    <row r="7696" spans="1:2" x14ac:dyDescent="0.35">
      <c r="A7696" s="8" t="s">
        <v>7709</v>
      </c>
      <c r="B7696" s="8" t="s">
        <v>17736</v>
      </c>
    </row>
    <row r="7697" spans="1:2" x14ac:dyDescent="0.35">
      <c r="A7697" s="8" t="s">
        <v>7710</v>
      </c>
      <c r="B7697" s="8" t="s">
        <v>17736</v>
      </c>
    </row>
    <row r="7698" spans="1:2" x14ac:dyDescent="0.35">
      <c r="A7698" s="8" t="s">
        <v>7711</v>
      </c>
      <c r="B7698" s="8" t="s">
        <v>17736</v>
      </c>
    </row>
    <row r="7699" spans="1:2" x14ac:dyDescent="0.35">
      <c r="A7699" s="8" t="s">
        <v>7712</v>
      </c>
      <c r="B7699" s="8" t="s">
        <v>17736</v>
      </c>
    </row>
    <row r="7700" spans="1:2" x14ac:dyDescent="0.35">
      <c r="A7700" s="8" t="s">
        <v>7713</v>
      </c>
      <c r="B7700" s="8" t="s">
        <v>17736</v>
      </c>
    </row>
    <row r="7701" spans="1:2" x14ac:dyDescent="0.35">
      <c r="A7701" s="8" t="s">
        <v>7714</v>
      </c>
      <c r="B7701" s="8" t="s">
        <v>17736</v>
      </c>
    </row>
    <row r="7702" spans="1:2" x14ac:dyDescent="0.35">
      <c r="A7702" s="8" t="s">
        <v>7715</v>
      </c>
      <c r="B7702" s="8" t="s">
        <v>17736</v>
      </c>
    </row>
    <row r="7703" spans="1:2" x14ac:dyDescent="0.35">
      <c r="A7703" s="8" t="s">
        <v>7716</v>
      </c>
      <c r="B7703" s="8" t="s">
        <v>17736</v>
      </c>
    </row>
    <row r="7704" spans="1:2" x14ac:dyDescent="0.35">
      <c r="A7704" s="8" t="s">
        <v>7717</v>
      </c>
      <c r="B7704" s="8" t="s">
        <v>17736</v>
      </c>
    </row>
    <row r="7705" spans="1:2" x14ac:dyDescent="0.35">
      <c r="A7705" s="8" t="s">
        <v>7718</v>
      </c>
      <c r="B7705" s="8" t="s">
        <v>17736</v>
      </c>
    </row>
    <row r="7706" spans="1:2" x14ac:dyDescent="0.35">
      <c r="A7706" s="8" t="s">
        <v>7719</v>
      </c>
      <c r="B7706" s="8" t="s">
        <v>17736</v>
      </c>
    </row>
    <row r="7707" spans="1:2" x14ac:dyDescent="0.35">
      <c r="A7707" s="8" t="s">
        <v>7720</v>
      </c>
      <c r="B7707" s="8" t="s">
        <v>17736</v>
      </c>
    </row>
    <row r="7708" spans="1:2" x14ac:dyDescent="0.35">
      <c r="A7708" s="8" t="s">
        <v>7721</v>
      </c>
      <c r="B7708" s="8" t="s">
        <v>17736</v>
      </c>
    </row>
    <row r="7709" spans="1:2" x14ac:dyDescent="0.35">
      <c r="A7709" s="8" t="s">
        <v>7722</v>
      </c>
      <c r="B7709" s="8" t="s">
        <v>17736</v>
      </c>
    </row>
    <row r="7710" spans="1:2" x14ac:dyDescent="0.35">
      <c r="A7710" s="8" t="s">
        <v>7723</v>
      </c>
      <c r="B7710" s="8" t="s">
        <v>17736</v>
      </c>
    </row>
    <row r="7711" spans="1:2" x14ac:dyDescent="0.35">
      <c r="A7711" s="8" t="s">
        <v>7724</v>
      </c>
      <c r="B7711" s="8" t="s">
        <v>17736</v>
      </c>
    </row>
    <row r="7712" spans="1:2" x14ac:dyDescent="0.35">
      <c r="A7712" s="8" t="s">
        <v>7725</v>
      </c>
      <c r="B7712" s="8" t="s">
        <v>17736</v>
      </c>
    </row>
    <row r="7713" spans="1:2" x14ac:dyDescent="0.35">
      <c r="A7713" s="8" t="s">
        <v>7726</v>
      </c>
      <c r="B7713" s="8" t="s">
        <v>17736</v>
      </c>
    </row>
    <row r="7714" spans="1:2" x14ac:dyDescent="0.35">
      <c r="A7714" s="8" t="s">
        <v>7727</v>
      </c>
      <c r="B7714" s="8" t="s">
        <v>17736</v>
      </c>
    </row>
    <row r="7715" spans="1:2" x14ac:dyDescent="0.35">
      <c r="A7715" s="8" t="s">
        <v>7728</v>
      </c>
      <c r="B7715" s="8" t="s">
        <v>17736</v>
      </c>
    </row>
    <row r="7716" spans="1:2" x14ac:dyDescent="0.35">
      <c r="A7716" s="8" t="s">
        <v>7729</v>
      </c>
      <c r="B7716" s="8" t="s">
        <v>17736</v>
      </c>
    </row>
    <row r="7717" spans="1:2" x14ac:dyDescent="0.35">
      <c r="A7717" s="8" t="s">
        <v>7730</v>
      </c>
      <c r="B7717" s="8" t="s">
        <v>17736</v>
      </c>
    </row>
    <row r="7718" spans="1:2" x14ac:dyDescent="0.35">
      <c r="A7718" s="8" t="s">
        <v>7731</v>
      </c>
      <c r="B7718" s="8" t="s">
        <v>17736</v>
      </c>
    </row>
    <row r="7719" spans="1:2" x14ac:dyDescent="0.35">
      <c r="A7719" s="8" t="s">
        <v>7732</v>
      </c>
      <c r="B7719" s="8" t="s">
        <v>17736</v>
      </c>
    </row>
    <row r="7720" spans="1:2" x14ac:dyDescent="0.35">
      <c r="A7720" s="8" t="s">
        <v>7733</v>
      </c>
      <c r="B7720" s="8" t="s">
        <v>17736</v>
      </c>
    </row>
    <row r="7721" spans="1:2" x14ac:dyDescent="0.35">
      <c r="A7721" s="8" t="s">
        <v>7734</v>
      </c>
      <c r="B7721" s="8" t="s">
        <v>17736</v>
      </c>
    </row>
    <row r="7722" spans="1:2" x14ac:dyDescent="0.35">
      <c r="A7722" s="8" t="s">
        <v>7735</v>
      </c>
      <c r="B7722" s="8" t="s">
        <v>17736</v>
      </c>
    </row>
    <row r="7723" spans="1:2" x14ac:dyDescent="0.35">
      <c r="A7723" s="8" t="s">
        <v>7736</v>
      </c>
      <c r="B7723" s="8" t="s">
        <v>17736</v>
      </c>
    </row>
    <row r="7724" spans="1:2" x14ac:dyDescent="0.35">
      <c r="A7724" s="8" t="s">
        <v>7737</v>
      </c>
      <c r="B7724" s="8" t="s">
        <v>17737</v>
      </c>
    </row>
    <row r="7725" spans="1:2" x14ac:dyDescent="0.35">
      <c r="A7725" s="8" t="s">
        <v>7738</v>
      </c>
      <c r="B7725" s="8" t="s">
        <v>17737</v>
      </c>
    </row>
    <row r="7726" spans="1:2" x14ac:dyDescent="0.35">
      <c r="A7726" s="8" t="s">
        <v>7739</v>
      </c>
      <c r="B7726" s="8" t="s">
        <v>17737</v>
      </c>
    </row>
    <row r="7727" spans="1:2" x14ac:dyDescent="0.35">
      <c r="A7727" s="8" t="s">
        <v>7740</v>
      </c>
      <c r="B7727" s="8" t="s">
        <v>17737</v>
      </c>
    </row>
    <row r="7728" spans="1:2" x14ac:dyDescent="0.35">
      <c r="A7728" s="8" t="s">
        <v>7741</v>
      </c>
      <c r="B7728" s="8" t="s">
        <v>17737</v>
      </c>
    </row>
    <row r="7729" spans="1:2" x14ac:dyDescent="0.35">
      <c r="A7729" s="8" t="s">
        <v>7742</v>
      </c>
      <c r="B7729" s="8" t="s">
        <v>17737</v>
      </c>
    </row>
    <row r="7730" spans="1:2" x14ac:dyDescent="0.35">
      <c r="A7730" s="8" t="s">
        <v>7743</v>
      </c>
      <c r="B7730" s="8" t="s">
        <v>17737</v>
      </c>
    </row>
    <row r="7731" spans="1:2" x14ac:dyDescent="0.35">
      <c r="A7731" s="8" t="s">
        <v>7744</v>
      </c>
      <c r="B7731" s="8" t="s">
        <v>17737</v>
      </c>
    </row>
    <row r="7732" spans="1:2" x14ac:dyDescent="0.35">
      <c r="A7732" s="8" t="s">
        <v>7745</v>
      </c>
      <c r="B7732" s="8" t="s">
        <v>17737</v>
      </c>
    </row>
    <row r="7733" spans="1:2" x14ac:dyDescent="0.35">
      <c r="A7733" s="8" t="s">
        <v>7746</v>
      </c>
      <c r="B7733" s="8" t="s">
        <v>17737</v>
      </c>
    </row>
    <row r="7734" spans="1:2" x14ac:dyDescent="0.35">
      <c r="A7734" s="8" t="s">
        <v>7747</v>
      </c>
      <c r="B7734" s="8" t="s">
        <v>17737</v>
      </c>
    </row>
    <row r="7735" spans="1:2" x14ac:dyDescent="0.35">
      <c r="A7735" s="8" t="s">
        <v>7748</v>
      </c>
      <c r="B7735" s="8" t="s">
        <v>17737</v>
      </c>
    </row>
    <row r="7736" spans="1:2" x14ac:dyDescent="0.35">
      <c r="A7736" s="8" t="s">
        <v>7749</v>
      </c>
      <c r="B7736" s="8" t="s">
        <v>17737</v>
      </c>
    </row>
    <row r="7737" spans="1:2" x14ac:dyDescent="0.35">
      <c r="A7737" s="8" t="s">
        <v>7750</v>
      </c>
      <c r="B7737" s="8" t="s">
        <v>17737</v>
      </c>
    </row>
    <row r="7738" spans="1:2" x14ac:dyDescent="0.35">
      <c r="A7738" s="8" t="s">
        <v>7751</v>
      </c>
      <c r="B7738" s="8" t="s">
        <v>17737</v>
      </c>
    </row>
    <row r="7739" spans="1:2" x14ac:dyDescent="0.35">
      <c r="A7739" s="8" t="s">
        <v>7752</v>
      </c>
      <c r="B7739" s="8" t="s">
        <v>17737</v>
      </c>
    </row>
    <row r="7740" spans="1:2" x14ac:dyDescent="0.35">
      <c r="A7740" s="8" t="s">
        <v>7753</v>
      </c>
      <c r="B7740" s="8" t="s">
        <v>17737</v>
      </c>
    </row>
    <row r="7741" spans="1:2" x14ac:dyDescent="0.35">
      <c r="A7741" s="8" t="s">
        <v>7754</v>
      </c>
      <c r="B7741" s="8" t="s">
        <v>17737</v>
      </c>
    </row>
    <row r="7742" spans="1:2" x14ac:dyDescent="0.35">
      <c r="A7742" s="8" t="s">
        <v>7755</v>
      </c>
      <c r="B7742" s="8" t="s">
        <v>17737</v>
      </c>
    </row>
    <row r="7743" spans="1:2" x14ac:dyDescent="0.35">
      <c r="A7743" s="8" t="s">
        <v>7756</v>
      </c>
      <c r="B7743" s="8" t="s">
        <v>17737</v>
      </c>
    </row>
    <row r="7744" spans="1:2" x14ac:dyDescent="0.35">
      <c r="A7744" s="8" t="s">
        <v>7757</v>
      </c>
      <c r="B7744" s="8" t="s">
        <v>17737</v>
      </c>
    </row>
    <row r="7745" spans="1:2" x14ac:dyDescent="0.35">
      <c r="A7745" s="8" t="s">
        <v>7758</v>
      </c>
      <c r="B7745" s="8" t="s">
        <v>17737</v>
      </c>
    </row>
    <row r="7746" spans="1:2" x14ac:dyDescent="0.35">
      <c r="A7746" s="8" t="s">
        <v>7759</v>
      </c>
      <c r="B7746" s="8" t="s">
        <v>17737</v>
      </c>
    </row>
    <row r="7747" spans="1:2" x14ac:dyDescent="0.35">
      <c r="A7747" s="8" t="s">
        <v>7760</v>
      </c>
      <c r="B7747" s="8" t="s">
        <v>17737</v>
      </c>
    </row>
    <row r="7748" spans="1:2" x14ac:dyDescent="0.35">
      <c r="A7748" s="8" t="s">
        <v>7761</v>
      </c>
      <c r="B7748" s="8" t="s">
        <v>17737</v>
      </c>
    </row>
    <row r="7749" spans="1:2" x14ac:dyDescent="0.35">
      <c r="A7749" s="8" t="s">
        <v>7762</v>
      </c>
      <c r="B7749" s="8" t="s">
        <v>17737</v>
      </c>
    </row>
    <row r="7750" spans="1:2" x14ac:dyDescent="0.35">
      <c r="A7750" s="8" t="s">
        <v>7763</v>
      </c>
      <c r="B7750" s="8" t="s">
        <v>17737</v>
      </c>
    </row>
    <row r="7751" spans="1:2" x14ac:dyDescent="0.35">
      <c r="A7751" s="8" t="s">
        <v>7764</v>
      </c>
      <c r="B7751" s="8" t="s">
        <v>17737</v>
      </c>
    </row>
    <row r="7752" spans="1:2" x14ac:dyDescent="0.35">
      <c r="A7752" s="8" t="s">
        <v>7765</v>
      </c>
      <c r="B7752" s="8" t="s">
        <v>17738</v>
      </c>
    </row>
    <row r="7753" spans="1:2" x14ac:dyDescent="0.35">
      <c r="A7753" s="8" t="s">
        <v>7766</v>
      </c>
      <c r="B7753" s="8" t="s">
        <v>17738</v>
      </c>
    </row>
    <row r="7754" spans="1:2" x14ac:dyDescent="0.35">
      <c r="A7754" s="8" t="s">
        <v>7767</v>
      </c>
      <c r="B7754" s="8" t="s">
        <v>17738</v>
      </c>
    </row>
    <row r="7755" spans="1:2" x14ac:dyDescent="0.35">
      <c r="A7755" s="8" t="s">
        <v>7768</v>
      </c>
      <c r="B7755" s="8" t="s">
        <v>17738</v>
      </c>
    </row>
    <row r="7756" spans="1:2" x14ac:dyDescent="0.35">
      <c r="A7756" s="8" t="s">
        <v>7769</v>
      </c>
      <c r="B7756" s="8" t="s">
        <v>17738</v>
      </c>
    </row>
    <row r="7757" spans="1:2" x14ac:dyDescent="0.35">
      <c r="A7757" s="8" t="s">
        <v>7770</v>
      </c>
      <c r="B7757" s="8" t="s">
        <v>17738</v>
      </c>
    </row>
    <row r="7758" spans="1:2" x14ac:dyDescent="0.35">
      <c r="A7758" s="8" t="s">
        <v>7771</v>
      </c>
      <c r="B7758" s="8" t="s">
        <v>17738</v>
      </c>
    </row>
    <row r="7759" spans="1:2" x14ac:dyDescent="0.35">
      <c r="A7759" s="8" t="s">
        <v>7772</v>
      </c>
      <c r="B7759" s="8" t="s">
        <v>17738</v>
      </c>
    </row>
    <row r="7760" spans="1:2" x14ac:dyDescent="0.35">
      <c r="A7760" s="8" t="s">
        <v>7773</v>
      </c>
      <c r="B7760" s="8" t="s">
        <v>17738</v>
      </c>
    </row>
    <row r="7761" spans="1:2" x14ac:dyDescent="0.35">
      <c r="A7761" s="8" t="s">
        <v>7774</v>
      </c>
      <c r="B7761" s="8" t="s">
        <v>17738</v>
      </c>
    </row>
    <row r="7762" spans="1:2" x14ac:dyDescent="0.35">
      <c r="A7762" s="8" t="s">
        <v>7775</v>
      </c>
      <c r="B7762" s="8" t="s">
        <v>17738</v>
      </c>
    </row>
    <row r="7763" spans="1:2" x14ac:dyDescent="0.35">
      <c r="A7763" s="8" t="s">
        <v>7776</v>
      </c>
      <c r="B7763" s="8" t="s">
        <v>17738</v>
      </c>
    </row>
    <row r="7764" spans="1:2" x14ac:dyDescent="0.35">
      <c r="A7764" s="8" t="s">
        <v>7777</v>
      </c>
      <c r="B7764" s="8" t="s">
        <v>17738</v>
      </c>
    </row>
    <row r="7765" spans="1:2" x14ac:dyDescent="0.35">
      <c r="A7765" s="8" t="s">
        <v>7778</v>
      </c>
      <c r="B7765" s="8" t="s">
        <v>17738</v>
      </c>
    </row>
    <row r="7766" spans="1:2" x14ac:dyDescent="0.35">
      <c r="A7766" s="8" t="s">
        <v>7779</v>
      </c>
      <c r="B7766" s="8" t="s">
        <v>17738</v>
      </c>
    </row>
    <row r="7767" spans="1:2" x14ac:dyDescent="0.35">
      <c r="A7767" s="8" t="s">
        <v>7780</v>
      </c>
      <c r="B7767" s="8" t="s">
        <v>17738</v>
      </c>
    </row>
    <row r="7768" spans="1:2" x14ac:dyDescent="0.35">
      <c r="A7768" s="8" t="s">
        <v>7781</v>
      </c>
      <c r="B7768" s="8" t="s">
        <v>17738</v>
      </c>
    </row>
    <row r="7769" spans="1:2" x14ac:dyDescent="0.35">
      <c r="A7769" s="8" t="s">
        <v>7782</v>
      </c>
      <c r="B7769" s="8" t="s">
        <v>17738</v>
      </c>
    </row>
    <row r="7770" spans="1:2" x14ac:dyDescent="0.35">
      <c r="A7770" s="8" t="s">
        <v>7783</v>
      </c>
      <c r="B7770" s="8" t="s">
        <v>17738</v>
      </c>
    </row>
    <row r="7771" spans="1:2" x14ac:dyDescent="0.35">
      <c r="A7771" s="8" t="s">
        <v>7784</v>
      </c>
      <c r="B7771" s="8" t="s">
        <v>17738</v>
      </c>
    </row>
    <row r="7772" spans="1:2" x14ac:dyDescent="0.35">
      <c r="A7772" s="8" t="s">
        <v>7785</v>
      </c>
      <c r="B7772" s="8" t="s">
        <v>17738</v>
      </c>
    </row>
    <row r="7773" spans="1:2" x14ac:dyDescent="0.35">
      <c r="A7773" s="8" t="s">
        <v>7786</v>
      </c>
      <c r="B7773" s="8" t="s">
        <v>17738</v>
      </c>
    </row>
    <row r="7774" spans="1:2" x14ac:dyDescent="0.35">
      <c r="A7774" s="8" t="s">
        <v>7787</v>
      </c>
      <c r="B7774" s="8" t="s">
        <v>17738</v>
      </c>
    </row>
    <row r="7775" spans="1:2" x14ac:dyDescent="0.35">
      <c r="A7775" s="8" t="s">
        <v>7788</v>
      </c>
      <c r="B7775" s="8" t="s">
        <v>17738</v>
      </c>
    </row>
    <row r="7776" spans="1:2" x14ac:dyDescent="0.35">
      <c r="A7776" s="8" t="s">
        <v>7789</v>
      </c>
      <c r="B7776" s="8" t="s">
        <v>17738</v>
      </c>
    </row>
    <row r="7777" spans="1:2" x14ac:dyDescent="0.35">
      <c r="A7777" s="8" t="s">
        <v>7790</v>
      </c>
      <c r="B7777" s="8" t="s">
        <v>17738</v>
      </c>
    </row>
    <row r="7778" spans="1:2" x14ac:dyDescent="0.35">
      <c r="A7778" s="8" t="s">
        <v>7791</v>
      </c>
      <c r="B7778" s="8" t="s">
        <v>17738</v>
      </c>
    </row>
    <row r="7779" spans="1:2" x14ac:dyDescent="0.35">
      <c r="A7779" s="8" t="s">
        <v>7792</v>
      </c>
      <c r="B7779" s="8" t="s">
        <v>17738</v>
      </c>
    </row>
    <row r="7780" spans="1:2" x14ac:dyDescent="0.35">
      <c r="A7780" s="8" t="s">
        <v>7793</v>
      </c>
      <c r="B7780" s="8" t="s">
        <v>17738</v>
      </c>
    </row>
    <row r="7781" spans="1:2" x14ac:dyDescent="0.35">
      <c r="A7781" s="8" t="s">
        <v>7794</v>
      </c>
      <c r="B7781" s="8" t="s">
        <v>17738</v>
      </c>
    </row>
    <row r="7782" spans="1:2" x14ac:dyDescent="0.35">
      <c r="A7782" s="8" t="s">
        <v>7795</v>
      </c>
      <c r="B7782" s="8" t="s">
        <v>17738</v>
      </c>
    </row>
    <row r="7783" spans="1:2" x14ac:dyDescent="0.35">
      <c r="A7783" s="8" t="s">
        <v>7795</v>
      </c>
      <c r="B7783" s="8" t="s">
        <v>19553</v>
      </c>
    </row>
    <row r="7784" spans="1:2" x14ac:dyDescent="0.35">
      <c r="A7784" s="8" t="s">
        <v>7796</v>
      </c>
      <c r="B7784" s="8" t="s">
        <v>17739</v>
      </c>
    </row>
    <row r="7785" spans="1:2" x14ac:dyDescent="0.35">
      <c r="A7785" s="8" t="s">
        <v>7797</v>
      </c>
      <c r="B7785" s="8" t="s">
        <v>17739</v>
      </c>
    </row>
    <row r="7786" spans="1:2" x14ac:dyDescent="0.35">
      <c r="A7786" s="8" t="s">
        <v>7798</v>
      </c>
      <c r="B7786" s="8" t="s">
        <v>17739</v>
      </c>
    </row>
    <row r="7787" spans="1:2" x14ac:dyDescent="0.35">
      <c r="A7787" s="8" t="s">
        <v>7799</v>
      </c>
      <c r="B7787" s="8" t="s">
        <v>17739</v>
      </c>
    </row>
    <row r="7788" spans="1:2" x14ac:dyDescent="0.35">
      <c r="A7788" s="8" t="s">
        <v>7800</v>
      </c>
      <c r="B7788" s="8" t="s">
        <v>17739</v>
      </c>
    </row>
    <row r="7789" spans="1:2" x14ac:dyDescent="0.35">
      <c r="A7789" s="8" t="s">
        <v>7801</v>
      </c>
      <c r="B7789" s="8" t="s">
        <v>17739</v>
      </c>
    </row>
    <row r="7790" spans="1:2" x14ac:dyDescent="0.35">
      <c r="A7790" s="8" t="s">
        <v>7802</v>
      </c>
      <c r="B7790" s="8" t="s">
        <v>17739</v>
      </c>
    </row>
    <row r="7791" spans="1:2" x14ac:dyDescent="0.35">
      <c r="A7791" s="8" t="s">
        <v>7803</v>
      </c>
      <c r="B7791" s="8" t="s">
        <v>17739</v>
      </c>
    </row>
    <row r="7792" spans="1:2" x14ac:dyDescent="0.35">
      <c r="A7792" s="8" t="s">
        <v>7804</v>
      </c>
      <c r="B7792" s="8" t="s">
        <v>17739</v>
      </c>
    </row>
    <row r="7793" spans="1:2" x14ac:dyDescent="0.35">
      <c r="A7793" s="8" t="s">
        <v>7805</v>
      </c>
      <c r="B7793" s="8" t="s">
        <v>17739</v>
      </c>
    </row>
    <row r="7794" spans="1:2" x14ac:dyDescent="0.35">
      <c r="A7794" s="8" t="s">
        <v>7806</v>
      </c>
      <c r="B7794" s="8" t="s">
        <v>17739</v>
      </c>
    </row>
    <row r="7795" spans="1:2" x14ac:dyDescent="0.35">
      <c r="A7795" s="8" t="s">
        <v>7807</v>
      </c>
      <c r="B7795" s="8" t="s">
        <v>17739</v>
      </c>
    </row>
    <row r="7796" spans="1:2" x14ac:dyDescent="0.35">
      <c r="A7796" s="8" t="s">
        <v>7808</v>
      </c>
      <c r="B7796" s="8" t="s">
        <v>17739</v>
      </c>
    </row>
    <row r="7797" spans="1:2" x14ac:dyDescent="0.35">
      <c r="A7797" s="8" t="s">
        <v>7809</v>
      </c>
      <c r="B7797" s="8" t="s">
        <v>17739</v>
      </c>
    </row>
    <row r="7798" spans="1:2" x14ac:dyDescent="0.35">
      <c r="A7798" s="8" t="s">
        <v>7810</v>
      </c>
      <c r="B7798" s="8" t="s">
        <v>17739</v>
      </c>
    </row>
    <row r="7799" spans="1:2" x14ac:dyDescent="0.35">
      <c r="A7799" s="8" t="s">
        <v>7811</v>
      </c>
      <c r="B7799" s="8" t="s">
        <v>17739</v>
      </c>
    </row>
    <row r="7800" spans="1:2" x14ac:dyDescent="0.35">
      <c r="A7800" s="8" t="s">
        <v>7812</v>
      </c>
      <c r="B7800" s="8" t="s">
        <v>17739</v>
      </c>
    </row>
    <row r="7801" spans="1:2" x14ac:dyDescent="0.35">
      <c r="A7801" s="8" t="s">
        <v>7813</v>
      </c>
      <c r="B7801" s="8" t="s">
        <v>17739</v>
      </c>
    </row>
    <row r="7802" spans="1:2" x14ac:dyDescent="0.35">
      <c r="A7802" s="8" t="s">
        <v>7814</v>
      </c>
      <c r="B7802" s="8" t="s">
        <v>17739</v>
      </c>
    </row>
    <row r="7803" spans="1:2" x14ac:dyDescent="0.35">
      <c r="A7803" s="8" t="s">
        <v>7815</v>
      </c>
      <c r="B7803" s="8" t="s">
        <v>17739</v>
      </c>
    </row>
    <row r="7804" spans="1:2" x14ac:dyDescent="0.35">
      <c r="A7804" s="8" t="s">
        <v>7816</v>
      </c>
      <c r="B7804" s="8" t="s">
        <v>17739</v>
      </c>
    </row>
    <row r="7805" spans="1:2" x14ac:dyDescent="0.35">
      <c r="A7805" s="8" t="s">
        <v>7817</v>
      </c>
      <c r="B7805" s="8" t="s">
        <v>17739</v>
      </c>
    </row>
    <row r="7806" spans="1:2" x14ac:dyDescent="0.35">
      <c r="A7806" s="8" t="s">
        <v>7818</v>
      </c>
      <c r="B7806" s="8" t="s">
        <v>17739</v>
      </c>
    </row>
    <row r="7807" spans="1:2" x14ac:dyDescent="0.35">
      <c r="A7807" s="8" t="s">
        <v>7819</v>
      </c>
      <c r="B7807" s="8" t="s">
        <v>17739</v>
      </c>
    </row>
    <row r="7808" spans="1:2" x14ac:dyDescent="0.35">
      <c r="A7808" s="8" t="s">
        <v>7820</v>
      </c>
      <c r="B7808" s="8" t="s">
        <v>17739</v>
      </c>
    </row>
    <row r="7809" spans="1:2" x14ac:dyDescent="0.35">
      <c r="A7809" s="8" t="s">
        <v>7821</v>
      </c>
      <c r="B7809" s="8" t="s">
        <v>17739</v>
      </c>
    </row>
    <row r="7810" spans="1:2" x14ac:dyDescent="0.35">
      <c r="A7810" s="8" t="s">
        <v>7822</v>
      </c>
      <c r="B7810" s="8" t="s">
        <v>17739</v>
      </c>
    </row>
    <row r="7811" spans="1:2" x14ac:dyDescent="0.35">
      <c r="A7811" s="8" t="s">
        <v>7823</v>
      </c>
      <c r="B7811" s="8" t="s">
        <v>17739</v>
      </c>
    </row>
    <row r="7812" spans="1:2" x14ac:dyDescent="0.35">
      <c r="A7812" s="8" t="s">
        <v>7824</v>
      </c>
      <c r="B7812" s="8" t="s">
        <v>17739</v>
      </c>
    </row>
    <row r="7813" spans="1:2" x14ac:dyDescent="0.35">
      <c r="A7813" s="8" t="s">
        <v>7825</v>
      </c>
      <c r="B7813" s="8" t="s">
        <v>17739</v>
      </c>
    </row>
    <row r="7814" spans="1:2" x14ac:dyDescent="0.35">
      <c r="A7814" s="8" t="s">
        <v>7826</v>
      </c>
      <c r="B7814" s="8" t="s">
        <v>17740</v>
      </c>
    </row>
    <row r="7815" spans="1:2" x14ac:dyDescent="0.35">
      <c r="A7815" s="8" t="s">
        <v>7827</v>
      </c>
      <c r="B7815" s="8" t="s">
        <v>17740</v>
      </c>
    </row>
    <row r="7816" spans="1:2" x14ac:dyDescent="0.35">
      <c r="A7816" s="8" t="s">
        <v>7828</v>
      </c>
      <c r="B7816" s="8" t="s">
        <v>17740</v>
      </c>
    </row>
    <row r="7817" spans="1:2" x14ac:dyDescent="0.35">
      <c r="A7817" s="8" t="s">
        <v>7829</v>
      </c>
      <c r="B7817" s="8" t="s">
        <v>17740</v>
      </c>
    </row>
    <row r="7818" spans="1:2" x14ac:dyDescent="0.35">
      <c r="A7818" s="8" t="s">
        <v>7830</v>
      </c>
      <c r="B7818" s="8" t="s">
        <v>17740</v>
      </c>
    </row>
    <row r="7819" spans="1:2" x14ac:dyDescent="0.35">
      <c r="A7819" s="8" t="s">
        <v>7831</v>
      </c>
      <c r="B7819" s="8" t="s">
        <v>17740</v>
      </c>
    </row>
    <row r="7820" spans="1:2" x14ac:dyDescent="0.35">
      <c r="A7820" s="8" t="s">
        <v>7832</v>
      </c>
      <c r="B7820" s="8" t="s">
        <v>17740</v>
      </c>
    </row>
    <row r="7821" spans="1:2" x14ac:dyDescent="0.35">
      <c r="A7821" s="8" t="s">
        <v>7833</v>
      </c>
      <c r="B7821" s="8" t="s">
        <v>17740</v>
      </c>
    </row>
    <row r="7822" spans="1:2" x14ac:dyDescent="0.35">
      <c r="A7822" s="8" t="s">
        <v>7834</v>
      </c>
      <c r="B7822" s="8" t="s">
        <v>17740</v>
      </c>
    </row>
    <row r="7823" spans="1:2" x14ac:dyDescent="0.35">
      <c r="A7823" s="8" t="s">
        <v>7835</v>
      </c>
      <c r="B7823" s="8" t="s">
        <v>17740</v>
      </c>
    </row>
    <row r="7824" spans="1:2" x14ac:dyDescent="0.35">
      <c r="A7824" s="8" t="s">
        <v>7836</v>
      </c>
      <c r="B7824" s="8" t="s">
        <v>17740</v>
      </c>
    </row>
    <row r="7825" spans="1:2" x14ac:dyDescent="0.35">
      <c r="A7825" s="8" t="s">
        <v>7837</v>
      </c>
      <c r="B7825" s="8" t="s">
        <v>17740</v>
      </c>
    </row>
    <row r="7826" spans="1:2" x14ac:dyDescent="0.35">
      <c r="A7826" s="8" t="s">
        <v>7838</v>
      </c>
      <c r="B7826" s="8" t="s">
        <v>17740</v>
      </c>
    </row>
    <row r="7827" spans="1:2" x14ac:dyDescent="0.35">
      <c r="A7827" s="8" t="s">
        <v>7839</v>
      </c>
      <c r="B7827" s="8" t="s">
        <v>17740</v>
      </c>
    </row>
    <row r="7828" spans="1:2" x14ac:dyDescent="0.35">
      <c r="A7828" s="8" t="s">
        <v>7840</v>
      </c>
      <c r="B7828" s="8" t="s">
        <v>17740</v>
      </c>
    </row>
    <row r="7829" spans="1:2" x14ac:dyDescent="0.35">
      <c r="A7829" s="8" t="s">
        <v>7841</v>
      </c>
      <c r="B7829" s="8" t="s">
        <v>17740</v>
      </c>
    </row>
    <row r="7830" spans="1:2" x14ac:dyDescent="0.35">
      <c r="A7830" s="8" t="s">
        <v>7842</v>
      </c>
      <c r="B7830" s="8" t="s">
        <v>17740</v>
      </c>
    </row>
    <row r="7831" spans="1:2" x14ac:dyDescent="0.35">
      <c r="A7831" s="8" t="s">
        <v>7843</v>
      </c>
      <c r="B7831" s="8" t="s">
        <v>17740</v>
      </c>
    </row>
    <row r="7832" spans="1:2" x14ac:dyDescent="0.35">
      <c r="A7832" s="8" t="s">
        <v>7844</v>
      </c>
      <c r="B7832" s="8" t="s">
        <v>17740</v>
      </c>
    </row>
    <row r="7833" spans="1:2" x14ac:dyDescent="0.35">
      <c r="A7833" s="8" t="s">
        <v>7845</v>
      </c>
      <c r="B7833" s="8" t="s">
        <v>17740</v>
      </c>
    </row>
    <row r="7834" spans="1:2" x14ac:dyDescent="0.35">
      <c r="A7834" s="8" t="s">
        <v>7846</v>
      </c>
      <c r="B7834" s="8" t="s">
        <v>17740</v>
      </c>
    </row>
    <row r="7835" spans="1:2" x14ac:dyDescent="0.35">
      <c r="A7835" s="8" t="s">
        <v>7847</v>
      </c>
      <c r="B7835" s="8" t="s">
        <v>17740</v>
      </c>
    </row>
    <row r="7836" spans="1:2" x14ac:dyDescent="0.35">
      <c r="A7836" s="8" t="s">
        <v>7848</v>
      </c>
      <c r="B7836" s="8" t="s">
        <v>17740</v>
      </c>
    </row>
    <row r="7837" spans="1:2" x14ac:dyDescent="0.35">
      <c r="A7837" s="8" t="s">
        <v>7849</v>
      </c>
      <c r="B7837" s="8" t="s">
        <v>17740</v>
      </c>
    </row>
    <row r="7838" spans="1:2" x14ac:dyDescent="0.35">
      <c r="A7838" s="8" t="s">
        <v>7850</v>
      </c>
      <c r="B7838" s="8" t="s">
        <v>17740</v>
      </c>
    </row>
    <row r="7839" spans="1:2" x14ac:dyDescent="0.35">
      <c r="A7839" s="8" t="s">
        <v>7851</v>
      </c>
      <c r="B7839" s="8" t="s">
        <v>17740</v>
      </c>
    </row>
    <row r="7840" spans="1:2" x14ac:dyDescent="0.35">
      <c r="A7840" s="8" t="s">
        <v>7852</v>
      </c>
      <c r="B7840" s="8" t="s">
        <v>17740</v>
      </c>
    </row>
    <row r="7841" spans="1:2" x14ac:dyDescent="0.35">
      <c r="A7841" s="8" t="s">
        <v>7853</v>
      </c>
      <c r="B7841" s="8" t="s">
        <v>17740</v>
      </c>
    </row>
    <row r="7842" spans="1:2" x14ac:dyDescent="0.35">
      <c r="A7842" s="8" t="s">
        <v>7854</v>
      </c>
      <c r="B7842" s="8" t="s">
        <v>17740</v>
      </c>
    </row>
    <row r="7843" spans="1:2" x14ac:dyDescent="0.35">
      <c r="A7843" s="8" t="s">
        <v>7855</v>
      </c>
      <c r="B7843" s="8" t="s">
        <v>17740</v>
      </c>
    </row>
    <row r="7844" spans="1:2" x14ac:dyDescent="0.35">
      <c r="A7844" s="8" t="s">
        <v>7856</v>
      </c>
      <c r="B7844" s="8" t="s">
        <v>17740</v>
      </c>
    </row>
    <row r="7845" spans="1:2" x14ac:dyDescent="0.35">
      <c r="A7845" s="8" t="s">
        <v>7857</v>
      </c>
      <c r="B7845" s="8" t="s">
        <v>17741</v>
      </c>
    </row>
    <row r="7846" spans="1:2" x14ac:dyDescent="0.35">
      <c r="A7846" s="8" t="s">
        <v>7858</v>
      </c>
      <c r="B7846" s="8" t="s">
        <v>17741</v>
      </c>
    </row>
    <row r="7847" spans="1:2" x14ac:dyDescent="0.35">
      <c r="A7847" s="8" t="s">
        <v>7859</v>
      </c>
      <c r="B7847" s="8" t="s">
        <v>17741</v>
      </c>
    </row>
    <row r="7848" spans="1:2" x14ac:dyDescent="0.35">
      <c r="A7848" s="8" t="s">
        <v>7860</v>
      </c>
      <c r="B7848" s="8" t="s">
        <v>17741</v>
      </c>
    </row>
    <row r="7849" spans="1:2" x14ac:dyDescent="0.35">
      <c r="A7849" s="8" t="s">
        <v>7861</v>
      </c>
      <c r="B7849" s="8" t="s">
        <v>17741</v>
      </c>
    </row>
    <row r="7850" spans="1:2" x14ac:dyDescent="0.35">
      <c r="A7850" s="8" t="s">
        <v>7862</v>
      </c>
      <c r="B7850" s="8" t="s">
        <v>17741</v>
      </c>
    </row>
    <row r="7851" spans="1:2" x14ac:dyDescent="0.35">
      <c r="A7851" s="8" t="s">
        <v>7863</v>
      </c>
      <c r="B7851" s="8" t="s">
        <v>17741</v>
      </c>
    </row>
    <row r="7852" spans="1:2" x14ac:dyDescent="0.35">
      <c r="A7852" s="8" t="s">
        <v>7864</v>
      </c>
      <c r="B7852" s="8" t="s">
        <v>17741</v>
      </c>
    </row>
    <row r="7853" spans="1:2" x14ac:dyDescent="0.35">
      <c r="A7853" s="8" t="s">
        <v>7865</v>
      </c>
      <c r="B7853" s="8" t="s">
        <v>17741</v>
      </c>
    </row>
    <row r="7854" spans="1:2" x14ac:dyDescent="0.35">
      <c r="A7854" s="8" t="s">
        <v>7866</v>
      </c>
      <c r="B7854" s="8" t="s">
        <v>17741</v>
      </c>
    </row>
    <row r="7855" spans="1:2" x14ac:dyDescent="0.35">
      <c r="A7855" s="8" t="s">
        <v>7867</v>
      </c>
      <c r="B7855" s="8" t="s">
        <v>17741</v>
      </c>
    </row>
    <row r="7856" spans="1:2" x14ac:dyDescent="0.35">
      <c r="A7856" s="8" t="s">
        <v>7868</v>
      </c>
      <c r="B7856" s="8" t="s">
        <v>17741</v>
      </c>
    </row>
    <row r="7857" spans="1:2" x14ac:dyDescent="0.35">
      <c r="A7857" s="8" t="s">
        <v>7869</v>
      </c>
      <c r="B7857" s="8" t="s">
        <v>17741</v>
      </c>
    </row>
    <row r="7858" spans="1:2" x14ac:dyDescent="0.35">
      <c r="A7858" s="8" t="s">
        <v>7870</v>
      </c>
      <c r="B7858" s="8" t="s">
        <v>17741</v>
      </c>
    </row>
    <row r="7859" spans="1:2" x14ac:dyDescent="0.35">
      <c r="A7859" s="8" t="s">
        <v>7871</v>
      </c>
      <c r="B7859" s="8" t="s">
        <v>17741</v>
      </c>
    </row>
    <row r="7860" spans="1:2" x14ac:dyDescent="0.35">
      <c r="A7860" s="8" t="s">
        <v>7872</v>
      </c>
      <c r="B7860" s="8" t="s">
        <v>17741</v>
      </c>
    </row>
    <row r="7861" spans="1:2" x14ac:dyDescent="0.35">
      <c r="A7861" s="8" t="s">
        <v>7873</v>
      </c>
      <c r="B7861" s="8" t="s">
        <v>17741</v>
      </c>
    </row>
    <row r="7862" spans="1:2" x14ac:dyDescent="0.35">
      <c r="A7862" s="8" t="s">
        <v>7874</v>
      </c>
      <c r="B7862" s="8" t="s">
        <v>17741</v>
      </c>
    </row>
    <row r="7863" spans="1:2" x14ac:dyDescent="0.35">
      <c r="A7863" s="8" t="s">
        <v>7875</v>
      </c>
      <c r="B7863" s="8" t="s">
        <v>17741</v>
      </c>
    </row>
    <row r="7864" spans="1:2" x14ac:dyDescent="0.35">
      <c r="A7864" s="8" t="s">
        <v>7876</v>
      </c>
      <c r="B7864" s="8" t="s">
        <v>17741</v>
      </c>
    </row>
    <row r="7865" spans="1:2" x14ac:dyDescent="0.35">
      <c r="A7865" s="8" t="s">
        <v>7877</v>
      </c>
      <c r="B7865" s="8" t="s">
        <v>17741</v>
      </c>
    </row>
    <row r="7866" spans="1:2" x14ac:dyDescent="0.35">
      <c r="A7866" s="8" t="s">
        <v>7878</v>
      </c>
      <c r="B7866" s="8" t="s">
        <v>17741</v>
      </c>
    </row>
    <row r="7867" spans="1:2" x14ac:dyDescent="0.35">
      <c r="A7867" s="8" t="s">
        <v>7879</v>
      </c>
      <c r="B7867" s="8" t="s">
        <v>17741</v>
      </c>
    </row>
    <row r="7868" spans="1:2" x14ac:dyDescent="0.35">
      <c r="A7868" s="8" t="s">
        <v>7880</v>
      </c>
      <c r="B7868" s="8" t="s">
        <v>17741</v>
      </c>
    </row>
    <row r="7869" spans="1:2" x14ac:dyDescent="0.35">
      <c r="A7869" s="8" t="s">
        <v>7881</v>
      </c>
      <c r="B7869" s="8" t="s">
        <v>17741</v>
      </c>
    </row>
    <row r="7870" spans="1:2" x14ac:dyDescent="0.35">
      <c r="A7870" s="8" t="s">
        <v>7882</v>
      </c>
      <c r="B7870" s="8" t="s">
        <v>17741</v>
      </c>
    </row>
    <row r="7871" spans="1:2" x14ac:dyDescent="0.35">
      <c r="A7871" s="8" t="s">
        <v>7883</v>
      </c>
      <c r="B7871" s="8" t="s">
        <v>17741</v>
      </c>
    </row>
    <row r="7872" spans="1:2" x14ac:dyDescent="0.35">
      <c r="A7872" s="8" t="s">
        <v>7884</v>
      </c>
      <c r="B7872" s="8" t="s">
        <v>17741</v>
      </c>
    </row>
    <row r="7873" spans="1:2" x14ac:dyDescent="0.35">
      <c r="A7873" s="8" t="s">
        <v>7885</v>
      </c>
      <c r="B7873" s="8" t="s">
        <v>17741</v>
      </c>
    </row>
    <row r="7874" spans="1:2" x14ac:dyDescent="0.35">
      <c r="A7874" s="8" t="s">
        <v>7886</v>
      </c>
      <c r="B7874" s="8" t="s">
        <v>17741</v>
      </c>
    </row>
    <row r="7875" spans="1:2" x14ac:dyDescent="0.35">
      <c r="A7875" s="8" t="s">
        <v>7887</v>
      </c>
      <c r="B7875" s="8" t="s">
        <v>17742</v>
      </c>
    </row>
    <row r="7876" spans="1:2" x14ac:dyDescent="0.35">
      <c r="A7876" s="8" t="s">
        <v>7888</v>
      </c>
      <c r="B7876" s="8" t="s">
        <v>17742</v>
      </c>
    </row>
    <row r="7877" spans="1:2" x14ac:dyDescent="0.35">
      <c r="A7877" s="8" t="s">
        <v>7889</v>
      </c>
      <c r="B7877" s="8" t="s">
        <v>17742</v>
      </c>
    </row>
    <row r="7878" spans="1:2" x14ac:dyDescent="0.35">
      <c r="A7878" s="8" t="s">
        <v>7890</v>
      </c>
      <c r="B7878" s="8" t="s">
        <v>17742</v>
      </c>
    </row>
    <row r="7879" spans="1:2" x14ac:dyDescent="0.35">
      <c r="A7879" s="8" t="s">
        <v>7891</v>
      </c>
      <c r="B7879" s="8" t="s">
        <v>17742</v>
      </c>
    </row>
    <row r="7880" spans="1:2" x14ac:dyDescent="0.35">
      <c r="A7880" s="8" t="s">
        <v>7892</v>
      </c>
      <c r="B7880" s="8" t="s">
        <v>17742</v>
      </c>
    </row>
    <row r="7881" spans="1:2" x14ac:dyDescent="0.35">
      <c r="A7881" s="8" t="s">
        <v>7893</v>
      </c>
      <c r="B7881" s="8" t="s">
        <v>17742</v>
      </c>
    </row>
    <row r="7882" spans="1:2" x14ac:dyDescent="0.35">
      <c r="A7882" s="8" t="s">
        <v>7894</v>
      </c>
      <c r="B7882" s="8" t="s">
        <v>17742</v>
      </c>
    </row>
    <row r="7883" spans="1:2" x14ac:dyDescent="0.35">
      <c r="A7883" s="8" t="s">
        <v>7895</v>
      </c>
      <c r="B7883" s="8" t="s">
        <v>17742</v>
      </c>
    </row>
    <row r="7884" spans="1:2" x14ac:dyDescent="0.35">
      <c r="A7884" s="8" t="s">
        <v>7896</v>
      </c>
      <c r="B7884" s="8" t="s">
        <v>17742</v>
      </c>
    </row>
    <row r="7885" spans="1:2" x14ac:dyDescent="0.35">
      <c r="A7885" s="8" t="s">
        <v>7897</v>
      </c>
      <c r="B7885" s="8" t="s">
        <v>17742</v>
      </c>
    </row>
    <row r="7886" spans="1:2" x14ac:dyDescent="0.35">
      <c r="A7886" s="8" t="s">
        <v>7898</v>
      </c>
      <c r="B7886" s="8" t="s">
        <v>17742</v>
      </c>
    </row>
    <row r="7887" spans="1:2" x14ac:dyDescent="0.35">
      <c r="A7887" s="8" t="s">
        <v>7899</v>
      </c>
      <c r="B7887" s="8" t="s">
        <v>17742</v>
      </c>
    </row>
    <row r="7888" spans="1:2" x14ac:dyDescent="0.35">
      <c r="A7888" s="8" t="s">
        <v>7900</v>
      </c>
      <c r="B7888" s="8" t="s">
        <v>17742</v>
      </c>
    </row>
    <row r="7889" spans="1:2" x14ac:dyDescent="0.35">
      <c r="A7889" s="8" t="s">
        <v>7901</v>
      </c>
      <c r="B7889" s="8" t="s">
        <v>17742</v>
      </c>
    </row>
    <row r="7890" spans="1:2" x14ac:dyDescent="0.35">
      <c r="A7890" s="8" t="s">
        <v>7902</v>
      </c>
      <c r="B7890" s="8" t="s">
        <v>17742</v>
      </c>
    </row>
    <row r="7891" spans="1:2" x14ac:dyDescent="0.35">
      <c r="A7891" s="8" t="s">
        <v>7903</v>
      </c>
      <c r="B7891" s="8" t="s">
        <v>17742</v>
      </c>
    </row>
    <row r="7892" spans="1:2" x14ac:dyDescent="0.35">
      <c r="A7892" s="8" t="s">
        <v>7904</v>
      </c>
      <c r="B7892" s="8" t="s">
        <v>17742</v>
      </c>
    </row>
    <row r="7893" spans="1:2" x14ac:dyDescent="0.35">
      <c r="A7893" s="8" t="s">
        <v>7905</v>
      </c>
      <c r="B7893" s="8" t="s">
        <v>17742</v>
      </c>
    </row>
    <row r="7894" spans="1:2" x14ac:dyDescent="0.35">
      <c r="A7894" s="8" t="s">
        <v>7906</v>
      </c>
      <c r="B7894" s="8" t="s">
        <v>17742</v>
      </c>
    </row>
    <row r="7895" spans="1:2" x14ac:dyDescent="0.35">
      <c r="A7895" s="8" t="s">
        <v>7907</v>
      </c>
      <c r="B7895" s="8" t="s">
        <v>17742</v>
      </c>
    </row>
    <row r="7896" spans="1:2" x14ac:dyDescent="0.35">
      <c r="A7896" s="8" t="s">
        <v>7908</v>
      </c>
      <c r="B7896" s="8" t="s">
        <v>17742</v>
      </c>
    </row>
    <row r="7897" spans="1:2" x14ac:dyDescent="0.35">
      <c r="A7897" s="8" t="s">
        <v>7909</v>
      </c>
      <c r="B7897" s="8" t="s">
        <v>17742</v>
      </c>
    </row>
    <row r="7898" spans="1:2" x14ac:dyDescent="0.35">
      <c r="A7898" s="8" t="s">
        <v>7910</v>
      </c>
      <c r="B7898" s="8" t="s">
        <v>17742</v>
      </c>
    </row>
    <row r="7899" spans="1:2" x14ac:dyDescent="0.35">
      <c r="A7899" s="8" t="s">
        <v>7911</v>
      </c>
      <c r="B7899" s="8" t="s">
        <v>17742</v>
      </c>
    </row>
    <row r="7900" spans="1:2" x14ac:dyDescent="0.35">
      <c r="A7900" s="8" t="s">
        <v>7912</v>
      </c>
      <c r="B7900" s="8" t="s">
        <v>17742</v>
      </c>
    </row>
    <row r="7901" spans="1:2" x14ac:dyDescent="0.35">
      <c r="A7901" s="8" t="s">
        <v>7913</v>
      </c>
      <c r="B7901" s="8" t="s">
        <v>17742</v>
      </c>
    </row>
    <row r="7902" spans="1:2" x14ac:dyDescent="0.35">
      <c r="A7902" s="8" t="s">
        <v>7914</v>
      </c>
      <c r="B7902" s="8" t="s">
        <v>17742</v>
      </c>
    </row>
    <row r="7903" spans="1:2" x14ac:dyDescent="0.35">
      <c r="A7903" s="8" t="s">
        <v>7915</v>
      </c>
      <c r="B7903" s="8" t="s">
        <v>17742</v>
      </c>
    </row>
    <row r="7904" spans="1:2" x14ac:dyDescent="0.35">
      <c r="A7904" s="8" t="s">
        <v>7916</v>
      </c>
      <c r="B7904" s="8" t="s">
        <v>17742</v>
      </c>
    </row>
    <row r="7905" spans="1:2" x14ac:dyDescent="0.35">
      <c r="A7905" s="8" t="s">
        <v>7917</v>
      </c>
      <c r="B7905" s="8" t="s">
        <v>17742</v>
      </c>
    </row>
    <row r="7906" spans="1:2" x14ac:dyDescent="0.35">
      <c r="A7906" s="8" t="s">
        <v>7918</v>
      </c>
      <c r="B7906" s="8" t="s">
        <v>17743</v>
      </c>
    </row>
    <row r="7907" spans="1:2" x14ac:dyDescent="0.35">
      <c r="A7907" s="8" t="s">
        <v>7919</v>
      </c>
      <c r="B7907" s="8" t="s">
        <v>17743</v>
      </c>
    </row>
    <row r="7908" spans="1:2" x14ac:dyDescent="0.35">
      <c r="A7908" s="8" t="s">
        <v>7920</v>
      </c>
      <c r="B7908" s="8" t="s">
        <v>17743</v>
      </c>
    </row>
    <row r="7909" spans="1:2" x14ac:dyDescent="0.35">
      <c r="A7909" s="8" t="s">
        <v>7921</v>
      </c>
      <c r="B7909" s="8" t="s">
        <v>17743</v>
      </c>
    </row>
    <row r="7910" spans="1:2" x14ac:dyDescent="0.35">
      <c r="A7910" s="8" t="s">
        <v>7922</v>
      </c>
      <c r="B7910" s="8" t="s">
        <v>17743</v>
      </c>
    </row>
    <row r="7911" spans="1:2" x14ac:dyDescent="0.35">
      <c r="A7911" s="8" t="s">
        <v>7923</v>
      </c>
      <c r="B7911" s="8" t="s">
        <v>17743</v>
      </c>
    </row>
    <row r="7912" spans="1:2" x14ac:dyDescent="0.35">
      <c r="A7912" s="8" t="s">
        <v>7924</v>
      </c>
      <c r="B7912" s="8" t="s">
        <v>17743</v>
      </c>
    </row>
    <row r="7913" spans="1:2" x14ac:dyDescent="0.35">
      <c r="A7913" s="8" t="s">
        <v>7925</v>
      </c>
      <c r="B7913" s="8" t="s">
        <v>17743</v>
      </c>
    </row>
    <row r="7914" spans="1:2" x14ac:dyDescent="0.35">
      <c r="A7914" s="8" t="s">
        <v>7926</v>
      </c>
      <c r="B7914" s="8" t="s">
        <v>17743</v>
      </c>
    </row>
    <row r="7915" spans="1:2" x14ac:dyDescent="0.35">
      <c r="A7915" s="8" t="s">
        <v>7927</v>
      </c>
      <c r="B7915" s="8" t="s">
        <v>17743</v>
      </c>
    </row>
    <row r="7916" spans="1:2" x14ac:dyDescent="0.35">
      <c r="A7916" s="8" t="s">
        <v>7928</v>
      </c>
      <c r="B7916" s="8" t="s">
        <v>17743</v>
      </c>
    </row>
    <row r="7917" spans="1:2" x14ac:dyDescent="0.35">
      <c r="A7917" s="8" t="s">
        <v>7929</v>
      </c>
      <c r="B7917" s="8" t="s">
        <v>17743</v>
      </c>
    </row>
    <row r="7918" spans="1:2" x14ac:dyDescent="0.35">
      <c r="A7918" s="8" t="s">
        <v>7930</v>
      </c>
      <c r="B7918" s="8" t="s">
        <v>17743</v>
      </c>
    </row>
    <row r="7919" spans="1:2" x14ac:dyDescent="0.35">
      <c r="A7919" s="8" t="s">
        <v>7931</v>
      </c>
      <c r="B7919" s="8" t="s">
        <v>17743</v>
      </c>
    </row>
    <row r="7920" spans="1:2" x14ac:dyDescent="0.35">
      <c r="A7920" s="8" t="s">
        <v>7932</v>
      </c>
      <c r="B7920" s="8" t="s">
        <v>17743</v>
      </c>
    </row>
    <row r="7921" spans="1:2" x14ac:dyDescent="0.35">
      <c r="A7921" s="8" t="s">
        <v>7933</v>
      </c>
      <c r="B7921" s="8" t="s">
        <v>17743</v>
      </c>
    </row>
    <row r="7922" spans="1:2" x14ac:dyDescent="0.35">
      <c r="A7922" s="8" t="s">
        <v>7934</v>
      </c>
      <c r="B7922" s="8" t="s">
        <v>17743</v>
      </c>
    </row>
    <row r="7923" spans="1:2" x14ac:dyDescent="0.35">
      <c r="A7923" s="8" t="s">
        <v>7935</v>
      </c>
      <c r="B7923" s="8" t="s">
        <v>17743</v>
      </c>
    </row>
    <row r="7924" spans="1:2" x14ac:dyDescent="0.35">
      <c r="A7924" s="8" t="s">
        <v>7936</v>
      </c>
      <c r="B7924" s="8" t="s">
        <v>17743</v>
      </c>
    </row>
    <row r="7925" spans="1:2" x14ac:dyDescent="0.35">
      <c r="A7925" s="8" t="s">
        <v>7937</v>
      </c>
      <c r="B7925" s="8" t="s">
        <v>17743</v>
      </c>
    </row>
    <row r="7926" spans="1:2" x14ac:dyDescent="0.35">
      <c r="A7926" s="8" t="s">
        <v>7938</v>
      </c>
      <c r="B7926" s="8" t="s">
        <v>17743</v>
      </c>
    </row>
    <row r="7927" spans="1:2" x14ac:dyDescent="0.35">
      <c r="A7927" s="8" t="s">
        <v>7939</v>
      </c>
      <c r="B7927" s="8" t="s">
        <v>17743</v>
      </c>
    </row>
    <row r="7928" spans="1:2" x14ac:dyDescent="0.35">
      <c r="A7928" s="8" t="s">
        <v>7940</v>
      </c>
      <c r="B7928" s="8" t="s">
        <v>17743</v>
      </c>
    </row>
    <row r="7929" spans="1:2" x14ac:dyDescent="0.35">
      <c r="A7929" s="8" t="s">
        <v>7941</v>
      </c>
      <c r="B7929" s="8" t="s">
        <v>17743</v>
      </c>
    </row>
    <row r="7930" spans="1:2" x14ac:dyDescent="0.35">
      <c r="A7930" s="8" t="s">
        <v>7942</v>
      </c>
      <c r="B7930" s="8" t="s">
        <v>17743</v>
      </c>
    </row>
    <row r="7931" spans="1:2" x14ac:dyDescent="0.35">
      <c r="A7931" s="8" t="s">
        <v>7943</v>
      </c>
      <c r="B7931" s="8" t="s">
        <v>17743</v>
      </c>
    </row>
    <row r="7932" spans="1:2" x14ac:dyDescent="0.35">
      <c r="A7932" s="8" t="s">
        <v>7944</v>
      </c>
      <c r="B7932" s="8" t="s">
        <v>17743</v>
      </c>
    </row>
    <row r="7933" spans="1:2" x14ac:dyDescent="0.35">
      <c r="A7933" s="8" t="s">
        <v>7945</v>
      </c>
      <c r="B7933" s="8" t="s">
        <v>17743</v>
      </c>
    </row>
    <row r="7934" spans="1:2" x14ac:dyDescent="0.35">
      <c r="A7934" s="8" t="s">
        <v>7946</v>
      </c>
      <c r="B7934" s="8" t="s">
        <v>17743</v>
      </c>
    </row>
    <row r="7935" spans="1:2" x14ac:dyDescent="0.35">
      <c r="A7935" s="8" t="s">
        <v>7947</v>
      </c>
      <c r="B7935" s="8" t="s">
        <v>17743</v>
      </c>
    </row>
    <row r="7936" spans="1:2" x14ac:dyDescent="0.35">
      <c r="A7936" s="8" t="s">
        <v>7948</v>
      </c>
      <c r="B7936" s="8" t="s">
        <v>17743</v>
      </c>
    </row>
    <row r="7937" spans="1:2" x14ac:dyDescent="0.35">
      <c r="A7937" s="8" t="s">
        <v>7949</v>
      </c>
      <c r="B7937" s="8" t="s">
        <v>17744</v>
      </c>
    </row>
    <row r="7938" spans="1:2" x14ac:dyDescent="0.35">
      <c r="A7938" s="8" t="s">
        <v>7950</v>
      </c>
      <c r="B7938" s="8" t="s">
        <v>17744</v>
      </c>
    </row>
    <row r="7939" spans="1:2" x14ac:dyDescent="0.35">
      <c r="A7939" s="8" t="s">
        <v>7951</v>
      </c>
      <c r="B7939" s="8" t="s">
        <v>17744</v>
      </c>
    </row>
    <row r="7940" spans="1:2" x14ac:dyDescent="0.35">
      <c r="A7940" s="8" t="s">
        <v>7952</v>
      </c>
      <c r="B7940" s="8" t="s">
        <v>17744</v>
      </c>
    </row>
    <row r="7941" spans="1:2" x14ac:dyDescent="0.35">
      <c r="A7941" s="8" t="s">
        <v>7953</v>
      </c>
      <c r="B7941" s="8" t="s">
        <v>17744</v>
      </c>
    </row>
    <row r="7942" spans="1:2" x14ac:dyDescent="0.35">
      <c r="A7942" s="8" t="s">
        <v>7954</v>
      </c>
      <c r="B7942" s="8" t="s">
        <v>17744</v>
      </c>
    </row>
    <row r="7943" spans="1:2" x14ac:dyDescent="0.35">
      <c r="A7943" s="8" t="s">
        <v>7955</v>
      </c>
      <c r="B7943" s="8" t="s">
        <v>17744</v>
      </c>
    </row>
    <row r="7944" spans="1:2" x14ac:dyDescent="0.35">
      <c r="A7944" s="8" t="s">
        <v>7956</v>
      </c>
      <c r="B7944" s="8" t="s">
        <v>17744</v>
      </c>
    </row>
    <row r="7945" spans="1:2" x14ac:dyDescent="0.35">
      <c r="A7945" s="8" t="s">
        <v>7957</v>
      </c>
      <c r="B7945" s="8" t="s">
        <v>17744</v>
      </c>
    </row>
    <row r="7946" spans="1:2" x14ac:dyDescent="0.35">
      <c r="A7946" s="8" t="s">
        <v>7958</v>
      </c>
      <c r="B7946" s="8" t="s">
        <v>17744</v>
      </c>
    </row>
    <row r="7947" spans="1:2" x14ac:dyDescent="0.35">
      <c r="A7947" s="8" t="s">
        <v>7959</v>
      </c>
      <c r="B7947" s="8" t="s">
        <v>17744</v>
      </c>
    </row>
    <row r="7948" spans="1:2" x14ac:dyDescent="0.35">
      <c r="A7948" s="8" t="s">
        <v>7960</v>
      </c>
      <c r="B7948" s="8" t="s">
        <v>17744</v>
      </c>
    </row>
    <row r="7949" spans="1:2" x14ac:dyDescent="0.35">
      <c r="A7949" s="8" t="s">
        <v>7961</v>
      </c>
      <c r="B7949" s="8" t="s">
        <v>17744</v>
      </c>
    </row>
    <row r="7950" spans="1:2" x14ac:dyDescent="0.35">
      <c r="A7950" s="8" t="s">
        <v>7962</v>
      </c>
      <c r="B7950" s="8" t="s">
        <v>17744</v>
      </c>
    </row>
    <row r="7951" spans="1:2" x14ac:dyDescent="0.35">
      <c r="A7951" s="8" t="s">
        <v>7963</v>
      </c>
      <c r="B7951" s="8" t="s">
        <v>17744</v>
      </c>
    </row>
    <row r="7952" spans="1:2" x14ac:dyDescent="0.35">
      <c r="A7952" s="8" t="s">
        <v>7964</v>
      </c>
      <c r="B7952" s="8" t="s">
        <v>17744</v>
      </c>
    </row>
    <row r="7953" spans="1:2" x14ac:dyDescent="0.35">
      <c r="A7953" s="8" t="s">
        <v>7965</v>
      </c>
      <c r="B7953" s="8" t="s">
        <v>17744</v>
      </c>
    </row>
    <row r="7954" spans="1:2" x14ac:dyDescent="0.35">
      <c r="A7954" s="8" t="s">
        <v>7966</v>
      </c>
      <c r="B7954" s="8" t="s">
        <v>17744</v>
      </c>
    </row>
    <row r="7955" spans="1:2" x14ac:dyDescent="0.35">
      <c r="A7955" s="8" t="s">
        <v>7967</v>
      </c>
      <c r="B7955" s="8" t="s">
        <v>17744</v>
      </c>
    </row>
    <row r="7956" spans="1:2" x14ac:dyDescent="0.35">
      <c r="A7956" s="8" t="s">
        <v>7968</v>
      </c>
      <c r="B7956" s="8" t="s">
        <v>17744</v>
      </c>
    </row>
    <row r="7957" spans="1:2" x14ac:dyDescent="0.35">
      <c r="A7957" s="8" t="s">
        <v>7969</v>
      </c>
      <c r="B7957" s="8" t="s">
        <v>17744</v>
      </c>
    </row>
    <row r="7958" spans="1:2" x14ac:dyDescent="0.35">
      <c r="A7958" s="8" t="s">
        <v>7970</v>
      </c>
      <c r="B7958" s="8" t="s">
        <v>17744</v>
      </c>
    </row>
    <row r="7959" spans="1:2" x14ac:dyDescent="0.35">
      <c r="A7959" s="8" t="s">
        <v>7971</v>
      </c>
      <c r="B7959" s="8" t="s">
        <v>17744</v>
      </c>
    </row>
    <row r="7960" spans="1:2" x14ac:dyDescent="0.35">
      <c r="A7960" s="8" t="s">
        <v>7972</v>
      </c>
      <c r="B7960" s="8" t="s">
        <v>17744</v>
      </c>
    </row>
    <row r="7961" spans="1:2" x14ac:dyDescent="0.35">
      <c r="A7961" s="8" t="s">
        <v>7973</v>
      </c>
      <c r="B7961" s="8" t="s">
        <v>17744</v>
      </c>
    </row>
    <row r="7962" spans="1:2" x14ac:dyDescent="0.35">
      <c r="A7962" s="8" t="s">
        <v>7974</v>
      </c>
      <c r="B7962" s="8" t="s">
        <v>17744</v>
      </c>
    </row>
    <row r="7963" spans="1:2" x14ac:dyDescent="0.35">
      <c r="A7963" s="8" t="s">
        <v>7975</v>
      </c>
      <c r="B7963" s="8" t="s">
        <v>17744</v>
      </c>
    </row>
    <row r="7964" spans="1:2" x14ac:dyDescent="0.35">
      <c r="A7964" s="8" t="s">
        <v>7976</v>
      </c>
      <c r="B7964" s="8" t="s">
        <v>17744</v>
      </c>
    </row>
    <row r="7965" spans="1:2" x14ac:dyDescent="0.35">
      <c r="A7965" s="8" t="s">
        <v>7977</v>
      </c>
      <c r="B7965" s="8" t="s">
        <v>17744</v>
      </c>
    </row>
    <row r="7966" spans="1:2" x14ac:dyDescent="0.35">
      <c r="A7966" s="8" t="s">
        <v>7978</v>
      </c>
      <c r="B7966" s="8" t="s">
        <v>17744</v>
      </c>
    </row>
    <row r="7967" spans="1:2" x14ac:dyDescent="0.35">
      <c r="A7967" s="8" t="s">
        <v>7979</v>
      </c>
      <c r="B7967" s="8" t="s">
        <v>17745</v>
      </c>
    </row>
    <row r="7968" spans="1:2" x14ac:dyDescent="0.35">
      <c r="A7968" s="8" t="s">
        <v>7980</v>
      </c>
      <c r="B7968" s="8" t="s">
        <v>17745</v>
      </c>
    </row>
    <row r="7969" spans="1:2" x14ac:dyDescent="0.35">
      <c r="A7969" s="8" t="s">
        <v>7981</v>
      </c>
      <c r="B7969" s="8" t="s">
        <v>17745</v>
      </c>
    </row>
    <row r="7970" spans="1:2" x14ac:dyDescent="0.35">
      <c r="A7970" s="8" t="s">
        <v>7982</v>
      </c>
      <c r="B7970" s="8" t="s">
        <v>17745</v>
      </c>
    </row>
    <row r="7971" spans="1:2" x14ac:dyDescent="0.35">
      <c r="A7971" s="8" t="s">
        <v>7983</v>
      </c>
      <c r="B7971" s="8" t="s">
        <v>17745</v>
      </c>
    </row>
    <row r="7972" spans="1:2" x14ac:dyDescent="0.35">
      <c r="A7972" s="8" t="s">
        <v>7984</v>
      </c>
      <c r="B7972" s="8" t="s">
        <v>17745</v>
      </c>
    </row>
    <row r="7973" spans="1:2" x14ac:dyDescent="0.35">
      <c r="A7973" s="8" t="s">
        <v>7985</v>
      </c>
      <c r="B7973" s="8" t="s">
        <v>17745</v>
      </c>
    </row>
    <row r="7974" spans="1:2" x14ac:dyDescent="0.35">
      <c r="A7974" s="8" t="s">
        <v>7986</v>
      </c>
      <c r="B7974" s="8" t="s">
        <v>17745</v>
      </c>
    </row>
    <row r="7975" spans="1:2" x14ac:dyDescent="0.35">
      <c r="A7975" s="8" t="s">
        <v>7987</v>
      </c>
      <c r="B7975" s="8" t="s">
        <v>17745</v>
      </c>
    </row>
    <row r="7976" spans="1:2" x14ac:dyDescent="0.35">
      <c r="A7976" s="8" t="s">
        <v>7988</v>
      </c>
      <c r="B7976" s="8" t="s">
        <v>17745</v>
      </c>
    </row>
    <row r="7977" spans="1:2" x14ac:dyDescent="0.35">
      <c r="A7977" s="8" t="s">
        <v>7989</v>
      </c>
      <c r="B7977" s="8" t="s">
        <v>17745</v>
      </c>
    </row>
    <row r="7978" spans="1:2" x14ac:dyDescent="0.35">
      <c r="A7978" s="8" t="s">
        <v>7990</v>
      </c>
      <c r="B7978" s="8" t="s">
        <v>17745</v>
      </c>
    </row>
    <row r="7979" spans="1:2" x14ac:dyDescent="0.35">
      <c r="A7979" s="8" t="s">
        <v>7991</v>
      </c>
      <c r="B7979" s="8" t="s">
        <v>17745</v>
      </c>
    </row>
    <row r="7980" spans="1:2" x14ac:dyDescent="0.35">
      <c r="A7980" s="8" t="s">
        <v>7992</v>
      </c>
      <c r="B7980" s="8" t="s">
        <v>17745</v>
      </c>
    </row>
    <row r="7981" spans="1:2" x14ac:dyDescent="0.35">
      <c r="A7981" s="8" t="s">
        <v>7993</v>
      </c>
      <c r="B7981" s="8" t="s">
        <v>17745</v>
      </c>
    </row>
    <row r="7982" spans="1:2" x14ac:dyDescent="0.35">
      <c r="A7982" s="8" t="s">
        <v>7994</v>
      </c>
      <c r="B7982" s="8" t="s">
        <v>17745</v>
      </c>
    </row>
    <row r="7983" spans="1:2" x14ac:dyDescent="0.35">
      <c r="A7983" s="8" t="s">
        <v>7995</v>
      </c>
      <c r="B7983" s="8" t="s">
        <v>17745</v>
      </c>
    </row>
    <row r="7984" spans="1:2" x14ac:dyDescent="0.35">
      <c r="A7984" s="8" t="s">
        <v>7996</v>
      </c>
      <c r="B7984" s="8" t="s">
        <v>17745</v>
      </c>
    </row>
    <row r="7985" spans="1:2" x14ac:dyDescent="0.35">
      <c r="A7985" s="8" t="s">
        <v>7997</v>
      </c>
      <c r="B7985" s="8" t="s">
        <v>17745</v>
      </c>
    </row>
    <row r="7986" spans="1:2" x14ac:dyDescent="0.35">
      <c r="A7986" s="8" t="s">
        <v>7998</v>
      </c>
      <c r="B7986" s="8" t="s">
        <v>17745</v>
      </c>
    </row>
    <row r="7987" spans="1:2" x14ac:dyDescent="0.35">
      <c r="A7987" s="8" t="s">
        <v>7999</v>
      </c>
      <c r="B7987" s="8" t="s">
        <v>17745</v>
      </c>
    </row>
    <row r="7988" spans="1:2" x14ac:dyDescent="0.35">
      <c r="A7988" s="8" t="s">
        <v>8000</v>
      </c>
      <c r="B7988" s="8" t="s">
        <v>17745</v>
      </c>
    </row>
    <row r="7989" spans="1:2" x14ac:dyDescent="0.35">
      <c r="A7989" s="8" t="s">
        <v>8001</v>
      </c>
      <c r="B7989" s="8" t="s">
        <v>17745</v>
      </c>
    </row>
    <row r="7990" spans="1:2" x14ac:dyDescent="0.35">
      <c r="A7990" s="8" t="s">
        <v>8002</v>
      </c>
      <c r="B7990" s="8" t="s">
        <v>17745</v>
      </c>
    </row>
    <row r="7991" spans="1:2" x14ac:dyDescent="0.35">
      <c r="A7991" s="8" t="s">
        <v>8003</v>
      </c>
      <c r="B7991" s="8" t="s">
        <v>17745</v>
      </c>
    </row>
    <row r="7992" spans="1:2" x14ac:dyDescent="0.35">
      <c r="A7992" s="8" t="s">
        <v>8004</v>
      </c>
      <c r="B7992" s="8" t="s">
        <v>17745</v>
      </c>
    </row>
    <row r="7993" spans="1:2" x14ac:dyDescent="0.35">
      <c r="A7993" s="8" t="s">
        <v>8005</v>
      </c>
      <c r="B7993" s="8" t="s">
        <v>17745</v>
      </c>
    </row>
    <row r="7994" spans="1:2" x14ac:dyDescent="0.35">
      <c r="A7994" s="8" t="s">
        <v>8006</v>
      </c>
      <c r="B7994" s="8" t="s">
        <v>17745</v>
      </c>
    </row>
    <row r="7995" spans="1:2" x14ac:dyDescent="0.35">
      <c r="A7995" s="8" t="s">
        <v>8007</v>
      </c>
      <c r="B7995" s="8" t="s">
        <v>17745</v>
      </c>
    </row>
    <row r="7996" spans="1:2" x14ac:dyDescent="0.35">
      <c r="A7996" s="8" t="s">
        <v>8008</v>
      </c>
      <c r="B7996" s="8" t="s">
        <v>17745</v>
      </c>
    </row>
    <row r="7997" spans="1:2" x14ac:dyDescent="0.35">
      <c r="A7997" s="8" t="s">
        <v>8009</v>
      </c>
      <c r="B7997" s="8" t="s">
        <v>17745</v>
      </c>
    </row>
    <row r="7998" spans="1:2" x14ac:dyDescent="0.35">
      <c r="A7998" s="8" t="s">
        <v>8010</v>
      </c>
      <c r="B7998" s="8" t="s">
        <v>17746</v>
      </c>
    </row>
    <row r="7999" spans="1:2" x14ac:dyDescent="0.35">
      <c r="A7999" s="8" t="s">
        <v>8011</v>
      </c>
      <c r="B7999" s="8" t="s">
        <v>17746</v>
      </c>
    </row>
    <row r="8000" spans="1:2" x14ac:dyDescent="0.35">
      <c r="A8000" s="8" t="s">
        <v>8012</v>
      </c>
      <c r="B8000" s="8" t="s">
        <v>17746</v>
      </c>
    </row>
    <row r="8001" spans="1:2" x14ac:dyDescent="0.35">
      <c r="A8001" s="8" t="s">
        <v>8013</v>
      </c>
      <c r="B8001" s="8" t="s">
        <v>17746</v>
      </c>
    </row>
    <row r="8002" spans="1:2" x14ac:dyDescent="0.35">
      <c r="A8002" s="8" t="s">
        <v>8014</v>
      </c>
      <c r="B8002" s="8" t="s">
        <v>17746</v>
      </c>
    </row>
    <row r="8003" spans="1:2" x14ac:dyDescent="0.35">
      <c r="A8003" s="8" t="s">
        <v>8015</v>
      </c>
      <c r="B8003" s="8" t="s">
        <v>17746</v>
      </c>
    </row>
    <row r="8004" spans="1:2" x14ac:dyDescent="0.35">
      <c r="A8004" s="8" t="s">
        <v>8016</v>
      </c>
      <c r="B8004" s="8" t="s">
        <v>17746</v>
      </c>
    </row>
    <row r="8005" spans="1:2" x14ac:dyDescent="0.35">
      <c r="A8005" s="8" t="s">
        <v>8017</v>
      </c>
      <c r="B8005" s="8" t="s">
        <v>17746</v>
      </c>
    </row>
    <row r="8006" spans="1:2" x14ac:dyDescent="0.35">
      <c r="A8006" s="8" t="s">
        <v>8018</v>
      </c>
      <c r="B8006" s="8" t="s">
        <v>17746</v>
      </c>
    </row>
    <row r="8007" spans="1:2" x14ac:dyDescent="0.35">
      <c r="A8007" s="8" t="s">
        <v>8019</v>
      </c>
      <c r="B8007" s="8" t="s">
        <v>17746</v>
      </c>
    </row>
    <row r="8008" spans="1:2" x14ac:dyDescent="0.35">
      <c r="A8008" s="8" t="s">
        <v>8020</v>
      </c>
      <c r="B8008" s="8" t="s">
        <v>17746</v>
      </c>
    </row>
    <row r="8009" spans="1:2" x14ac:dyDescent="0.35">
      <c r="A8009" s="8" t="s">
        <v>8021</v>
      </c>
      <c r="B8009" s="8" t="s">
        <v>17746</v>
      </c>
    </row>
    <row r="8010" spans="1:2" x14ac:dyDescent="0.35">
      <c r="A8010" s="8" t="s">
        <v>8022</v>
      </c>
      <c r="B8010" s="8" t="s">
        <v>17746</v>
      </c>
    </row>
    <row r="8011" spans="1:2" x14ac:dyDescent="0.35">
      <c r="A8011" s="8" t="s">
        <v>8023</v>
      </c>
      <c r="B8011" s="8" t="s">
        <v>17746</v>
      </c>
    </row>
    <row r="8012" spans="1:2" x14ac:dyDescent="0.35">
      <c r="A8012" s="8" t="s">
        <v>8024</v>
      </c>
      <c r="B8012" s="8" t="s">
        <v>17746</v>
      </c>
    </row>
    <row r="8013" spans="1:2" x14ac:dyDescent="0.35">
      <c r="A8013" s="8" t="s">
        <v>8025</v>
      </c>
      <c r="B8013" s="8" t="s">
        <v>17746</v>
      </c>
    </row>
    <row r="8014" spans="1:2" x14ac:dyDescent="0.35">
      <c r="A8014" s="8" t="s">
        <v>8026</v>
      </c>
      <c r="B8014" s="8" t="s">
        <v>17746</v>
      </c>
    </row>
    <row r="8015" spans="1:2" x14ac:dyDescent="0.35">
      <c r="A8015" s="8" t="s">
        <v>8027</v>
      </c>
      <c r="B8015" s="8" t="s">
        <v>17746</v>
      </c>
    </row>
    <row r="8016" spans="1:2" x14ac:dyDescent="0.35">
      <c r="A8016" s="8" t="s">
        <v>8028</v>
      </c>
      <c r="B8016" s="8" t="s">
        <v>17746</v>
      </c>
    </row>
    <row r="8017" spans="1:2" x14ac:dyDescent="0.35">
      <c r="A8017" s="8" t="s">
        <v>8029</v>
      </c>
      <c r="B8017" s="8" t="s">
        <v>17746</v>
      </c>
    </row>
    <row r="8018" spans="1:2" x14ac:dyDescent="0.35">
      <c r="A8018" s="8" t="s">
        <v>8030</v>
      </c>
      <c r="B8018" s="8" t="s">
        <v>17746</v>
      </c>
    </row>
    <row r="8019" spans="1:2" x14ac:dyDescent="0.35">
      <c r="A8019" s="8" t="s">
        <v>8031</v>
      </c>
      <c r="B8019" s="8" t="s">
        <v>17746</v>
      </c>
    </row>
    <row r="8020" spans="1:2" x14ac:dyDescent="0.35">
      <c r="A8020" s="8" t="s">
        <v>8032</v>
      </c>
      <c r="B8020" s="8" t="s">
        <v>17746</v>
      </c>
    </row>
    <row r="8021" spans="1:2" x14ac:dyDescent="0.35">
      <c r="A8021" s="8" t="s">
        <v>8033</v>
      </c>
      <c r="B8021" s="8" t="s">
        <v>17746</v>
      </c>
    </row>
    <row r="8022" spans="1:2" x14ac:dyDescent="0.35">
      <c r="A8022" s="8" t="s">
        <v>8034</v>
      </c>
      <c r="B8022" s="8" t="s">
        <v>17746</v>
      </c>
    </row>
    <row r="8023" spans="1:2" x14ac:dyDescent="0.35">
      <c r="A8023" s="8" t="s">
        <v>8035</v>
      </c>
      <c r="B8023" s="8" t="s">
        <v>17746</v>
      </c>
    </row>
    <row r="8024" spans="1:2" x14ac:dyDescent="0.35">
      <c r="A8024" s="8" t="s">
        <v>8036</v>
      </c>
      <c r="B8024" s="8" t="s">
        <v>17746</v>
      </c>
    </row>
    <row r="8025" spans="1:2" x14ac:dyDescent="0.35">
      <c r="A8025" s="8" t="s">
        <v>8037</v>
      </c>
      <c r="B8025" s="8" t="s">
        <v>17746</v>
      </c>
    </row>
    <row r="8026" spans="1:2" x14ac:dyDescent="0.35">
      <c r="A8026" s="8" t="s">
        <v>8038</v>
      </c>
      <c r="B8026" s="8" t="s">
        <v>17746</v>
      </c>
    </row>
    <row r="8027" spans="1:2" x14ac:dyDescent="0.35">
      <c r="A8027" s="8" t="s">
        <v>8039</v>
      </c>
      <c r="B8027" s="8" t="s">
        <v>17746</v>
      </c>
    </row>
    <row r="8028" spans="1:2" x14ac:dyDescent="0.35">
      <c r="A8028" s="8" t="s">
        <v>8040</v>
      </c>
      <c r="B8028" s="8" t="s">
        <v>17747</v>
      </c>
    </row>
    <row r="8029" spans="1:2" x14ac:dyDescent="0.35">
      <c r="A8029" s="8" t="s">
        <v>8041</v>
      </c>
      <c r="B8029" s="8" t="s">
        <v>17747</v>
      </c>
    </row>
    <row r="8030" spans="1:2" x14ac:dyDescent="0.35">
      <c r="A8030" s="8" t="s">
        <v>8042</v>
      </c>
      <c r="B8030" s="8" t="s">
        <v>17747</v>
      </c>
    </row>
    <row r="8031" spans="1:2" x14ac:dyDescent="0.35">
      <c r="A8031" s="8" t="s">
        <v>8043</v>
      </c>
      <c r="B8031" s="8" t="s">
        <v>17747</v>
      </c>
    </row>
    <row r="8032" spans="1:2" x14ac:dyDescent="0.35">
      <c r="A8032" s="8" t="s">
        <v>8044</v>
      </c>
      <c r="B8032" s="8" t="s">
        <v>17747</v>
      </c>
    </row>
    <row r="8033" spans="1:2" x14ac:dyDescent="0.35">
      <c r="A8033" s="8" t="s">
        <v>8045</v>
      </c>
      <c r="B8033" s="8" t="s">
        <v>17747</v>
      </c>
    </row>
    <row r="8034" spans="1:2" x14ac:dyDescent="0.35">
      <c r="A8034" s="8" t="s">
        <v>8046</v>
      </c>
      <c r="B8034" s="8" t="s">
        <v>17747</v>
      </c>
    </row>
    <row r="8035" spans="1:2" x14ac:dyDescent="0.35">
      <c r="A8035" s="8" t="s">
        <v>8047</v>
      </c>
      <c r="B8035" s="8" t="s">
        <v>17747</v>
      </c>
    </row>
    <row r="8036" spans="1:2" x14ac:dyDescent="0.35">
      <c r="A8036" s="8" t="s">
        <v>8048</v>
      </c>
      <c r="B8036" s="8" t="s">
        <v>17747</v>
      </c>
    </row>
    <row r="8037" spans="1:2" x14ac:dyDescent="0.35">
      <c r="A8037" s="8" t="s">
        <v>8049</v>
      </c>
      <c r="B8037" s="8" t="s">
        <v>17747</v>
      </c>
    </row>
    <row r="8038" spans="1:2" x14ac:dyDescent="0.35">
      <c r="A8038" s="8" t="s">
        <v>8050</v>
      </c>
      <c r="B8038" s="8" t="s">
        <v>17747</v>
      </c>
    </row>
    <row r="8039" spans="1:2" x14ac:dyDescent="0.35">
      <c r="A8039" s="8" t="s">
        <v>8051</v>
      </c>
      <c r="B8039" s="8" t="s">
        <v>17747</v>
      </c>
    </row>
    <row r="8040" spans="1:2" x14ac:dyDescent="0.35">
      <c r="A8040" s="8" t="s">
        <v>8052</v>
      </c>
      <c r="B8040" s="8" t="s">
        <v>17747</v>
      </c>
    </row>
    <row r="8041" spans="1:2" x14ac:dyDescent="0.35">
      <c r="A8041" s="8" t="s">
        <v>8053</v>
      </c>
      <c r="B8041" s="8" t="s">
        <v>17747</v>
      </c>
    </row>
    <row r="8042" spans="1:2" x14ac:dyDescent="0.35">
      <c r="A8042" s="8" t="s">
        <v>8054</v>
      </c>
      <c r="B8042" s="8" t="s">
        <v>17747</v>
      </c>
    </row>
    <row r="8043" spans="1:2" x14ac:dyDescent="0.35">
      <c r="A8043" s="8" t="s">
        <v>8055</v>
      </c>
      <c r="B8043" s="8" t="s">
        <v>17747</v>
      </c>
    </row>
    <row r="8044" spans="1:2" x14ac:dyDescent="0.35">
      <c r="A8044" s="8" t="s">
        <v>8056</v>
      </c>
      <c r="B8044" s="8" t="s">
        <v>17747</v>
      </c>
    </row>
    <row r="8045" spans="1:2" x14ac:dyDescent="0.35">
      <c r="A8045" s="8" t="s">
        <v>8057</v>
      </c>
      <c r="B8045" s="8" t="s">
        <v>17747</v>
      </c>
    </row>
    <row r="8046" spans="1:2" x14ac:dyDescent="0.35">
      <c r="A8046" s="8" t="s">
        <v>8058</v>
      </c>
      <c r="B8046" s="8" t="s">
        <v>17747</v>
      </c>
    </row>
    <row r="8047" spans="1:2" x14ac:dyDescent="0.35">
      <c r="A8047" s="8" t="s">
        <v>8059</v>
      </c>
      <c r="B8047" s="8" t="s">
        <v>17747</v>
      </c>
    </row>
    <row r="8048" spans="1:2" x14ac:dyDescent="0.35">
      <c r="A8048" s="8" t="s">
        <v>8060</v>
      </c>
      <c r="B8048" s="8" t="s">
        <v>17747</v>
      </c>
    </row>
    <row r="8049" spans="1:2" x14ac:dyDescent="0.35">
      <c r="A8049" s="8" t="s">
        <v>8061</v>
      </c>
      <c r="B8049" s="8" t="s">
        <v>17747</v>
      </c>
    </row>
    <row r="8050" spans="1:2" x14ac:dyDescent="0.35">
      <c r="A8050" s="8" t="s">
        <v>8062</v>
      </c>
      <c r="B8050" s="8" t="s">
        <v>17747</v>
      </c>
    </row>
    <row r="8051" spans="1:2" x14ac:dyDescent="0.35">
      <c r="A8051" s="8" t="s">
        <v>8063</v>
      </c>
      <c r="B8051" s="8" t="s">
        <v>17747</v>
      </c>
    </row>
    <row r="8052" spans="1:2" x14ac:dyDescent="0.35">
      <c r="A8052" s="8" t="s">
        <v>8064</v>
      </c>
      <c r="B8052" s="8" t="s">
        <v>17747</v>
      </c>
    </row>
    <row r="8053" spans="1:2" x14ac:dyDescent="0.35">
      <c r="A8053" s="8" t="s">
        <v>8065</v>
      </c>
      <c r="B8053" s="8" t="s">
        <v>17747</v>
      </c>
    </row>
    <row r="8054" spans="1:2" x14ac:dyDescent="0.35">
      <c r="A8054" s="8" t="s">
        <v>8066</v>
      </c>
      <c r="B8054" s="8" t="s">
        <v>17747</v>
      </c>
    </row>
    <row r="8055" spans="1:2" x14ac:dyDescent="0.35">
      <c r="A8055" s="8" t="s">
        <v>8067</v>
      </c>
      <c r="B8055" s="8" t="s">
        <v>17747</v>
      </c>
    </row>
    <row r="8056" spans="1:2" x14ac:dyDescent="0.35">
      <c r="A8056" s="8" t="s">
        <v>8068</v>
      </c>
      <c r="B8056" s="8" t="s">
        <v>17747</v>
      </c>
    </row>
    <row r="8057" spans="1:2" x14ac:dyDescent="0.35">
      <c r="A8057" s="8" t="s">
        <v>8069</v>
      </c>
      <c r="B8057" s="8" t="s">
        <v>17747</v>
      </c>
    </row>
    <row r="8058" spans="1:2" x14ac:dyDescent="0.35">
      <c r="A8058" s="8" t="s">
        <v>8070</v>
      </c>
      <c r="B8058" s="8" t="s">
        <v>17747</v>
      </c>
    </row>
    <row r="8059" spans="1:2" x14ac:dyDescent="0.35">
      <c r="A8059" s="8" t="s">
        <v>8071</v>
      </c>
      <c r="B8059" s="8" t="s">
        <v>17748</v>
      </c>
    </row>
    <row r="8060" spans="1:2" x14ac:dyDescent="0.35">
      <c r="A8060" s="8" t="s">
        <v>8072</v>
      </c>
      <c r="B8060" s="8" t="s">
        <v>17748</v>
      </c>
    </row>
    <row r="8061" spans="1:2" x14ac:dyDescent="0.35">
      <c r="A8061" s="8" t="s">
        <v>8073</v>
      </c>
      <c r="B8061" s="8" t="s">
        <v>17748</v>
      </c>
    </row>
    <row r="8062" spans="1:2" x14ac:dyDescent="0.35">
      <c r="A8062" s="8" t="s">
        <v>8074</v>
      </c>
      <c r="B8062" s="8" t="s">
        <v>17748</v>
      </c>
    </row>
    <row r="8063" spans="1:2" x14ac:dyDescent="0.35">
      <c r="A8063" s="8" t="s">
        <v>8075</v>
      </c>
      <c r="B8063" s="8" t="s">
        <v>17748</v>
      </c>
    </row>
    <row r="8064" spans="1:2" x14ac:dyDescent="0.35">
      <c r="A8064" s="8" t="s">
        <v>8076</v>
      </c>
      <c r="B8064" s="8" t="s">
        <v>17748</v>
      </c>
    </row>
    <row r="8065" spans="1:2" x14ac:dyDescent="0.35">
      <c r="A8065" s="8" t="s">
        <v>8077</v>
      </c>
      <c r="B8065" s="8" t="s">
        <v>17748</v>
      </c>
    </row>
    <row r="8066" spans="1:2" x14ac:dyDescent="0.35">
      <c r="A8066" s="8" t="s">
        <v>8078</v>
      </c>
      <c r="B8066" s="8" t="s">
        <v>17748</v>
      </c>
    </row>
    <row r="8067" spans="1:2" x14ac:dyDescent="0.35">
      <c r="A8067" s="8" t="s">
        <v>8079</v>
      </c>
      <c r="B8067" s="8" t="s">
        <v>17748</v>
      </c>
    </row>
    <row r="8068" spans="1:2" x14ac:dyDescent="0.35">
      <c r="A8068" s="8" t="s">
        <v>8080</v>
      </c>
      <c r="B8068" s="8" t="s">
        <v>17748</v>
      </c>
    </row>
    <row r="8069" spans="1:2" x14ac:dyDescent="0.35">
      <c r="A8069" s="8" t="s">
        <v>8081</v>
      </c>
      <c r="B8069" s="8" t="s">
        <v>17748</v>
      </c>
    </row>
    <row r="8070" spans="1:2" x14ac:dyDescent="0.35">
      <c r="A8070" s="8" t="s">
        <v>8082</v>
      </c>
      <c r="B8070" s="8" t="s">
        <v>17748</v>
      </c>
    </row>
    <row r="8071" spans="1:2" x14ac:dyDescent="0.35">
      <c r="A8071" s="8" t="s">
        <v>8083</v>
      </c>
      <c r="B8071" s="8" t="s">
        <v>17748</v>
      </c>
    </row>
    <row r="8072" spans="1:2" x14ac:dyDescent="0.35">
      <c r="A8072" s="8" t="s">
        <v>8084</v>
      </c>
      <c r="B8072" s="8" t="s">
        <v>17748</v>
      </c>
    </row>
    <row r="8073" spans="1:2" x14ac:dyDescent="0.35">
      <c r="A8073" s="8" t="s">
        <v>8085</v>
      </c>
      <c r="B8073" s="8" t="s">
        <v>17748</v>
      </c>
    </row>
    <row r="8074" spans="1:2" x14ac:dyDescent="0.35">
      <c r="A8074" s="8" t="s">
        <v>8086</v>
      </c>
      <c r="B8074" s="8" t="s">
        <v>17748</v>
      </c>
    </row>
    <row r="8075" spans="1:2" x14ac:dyDescent="0.35">
      <c r="A8075" s="8" t="s">
        <v>8087</v>
      </c>
      <c r="B8075" s="8" t="s">
        <v>17748</v>
      </c>
    </row>
    <row r="8076" spans="1:2" x14ac:dyDescent="0.35">
      <c r="A8076" s="8" t="s">
        <v>8088</v>
      </c>
      <c r="B8076" s="8" t="s">
        <v>17748</v>
      </c>
    </row>
    <row r="8077" spans="1:2" x14ac:dyDescent="0.35">
      <c r="A8077" s="8" t="s">
        <v>8089</v>
      </c>
      <c r="B8077" s="8" t="s">
        <v>17748</v>
      </c>
    </row>
    <row r="8078" spans="1:2" x14ac:dyDescent="0.35">
      <c r="A8078" s="8" t="s">
        <v>8090</v>
      </c>
      <c r="B8078" s="8" t="s">
        <v>17748</v>
      </c>
    </row>
    <row r="8079" spans="1:2" x14ac:dyDescent="0.35">
      <c r="A8079" s="8" t="s">
        <v>8091</v>
      </c>
      <c r="B8079" s="8" t="s">
        <v>17748</v>
      </c>
    </row>
    <row r="8080" spans="1:2" x14ac:dyDescent="0.35">
      <c r="A8080" s="8" t="s">
        <v>8092</v>
      </c>
      <c r="B8080" s="8" t="s">
        <v>17748</v>
      </c>
    </row>
    <row r="8081" spans="1:2" x14ac:dyDescent="0.35">
      <c r="A8081" s="8" t="s">
        <v>8093</v>
      </c>
      <c r="B8081" s="8" t="s">
        <v>17748</v>
      </c>
    </row>
    <row r="8082" spans="1:2" x14ac:dyDescent="0.35">
      <c r="A8082" s="8" t="s">
        <v>8094</v>
      </c>
      <c r="B8082" s="8" t="s">
        <v>17748</v>
      </c>
    </row>
    <row r="8083" spans="1:2" x14ac:dyDescent="0.35">
      <c r="A8083" s="8" t="s">
        <v>8095</v>
      </c>
      <c r="B8083" s="8" t="s">
        <v>17748</v>
      </c>
    </row>
    <row r="8084" spans="1:2" x14ac:dyDescent="0.35">
      <c r="A8084" s="8" t="s">
        <v>8096</v>
      </c>
      <c r="B8084" s="8" t="s">
        <v>17748</v>
      </c>
    </row>
    <row r="8085" spans="1:2" x14ac:dyDescent="0.35">
      <c r="A8085" s="8" t="s">
        <v>8097</v>
      </c>
      <c r="B8085" s="8" t="s">
        <v>17748</v>
      </c>
    </row>
    <row r="8086" spans="1:2" x14ac:dyDescent="0.35">
      <c r="A8086" s="8" t="s">
        <v>8098</v>
      </c>
      <c r="B8086" s="8" t="s">
        <v>17748</v>
      </c>
    </row>
    <row r="8087" spans="1:2" x14ac:dyDescent="0.35">
      <c r="A8087" s="8" t="s">
        <v>8099</v>
      </c>
      <c r="B8087" s="8" t="s">
        <v>17748</v>
      </c>
    </row>
    <row r="8088" spans="1:2" x14ac:dyDescent="0.35">
      <c r="A8088" s="8" t="s">
        <v>8100</v>
      </c>
      <c r="B8088" s="8" t="s">
        <v>17748</v>
      </c>
    </row>
    <row r="8089" spans="1:2" x14ac:dyDescent="0.35">
      <c r="A8089" s="8" t="s">
        <v>8101</v>
      </c>
      <c r="B8089" s="8" t="s">
        <v>17748</v>
      </c>
    </row>
    <row r="8090" spans="1:2" x14ac:dyDescent="0.35">
      <c r="A8090" s="8" t="s">
        <v>8102</v>
      </c>
      <c r="B8090" s="8" t="s">
        <v>17749</v>
      </c>
    </row>
    <row r="8091" spans="1:2" x14ac:dyDescent="0.35">
      <c r="A8091" s="8" t="s">
        <v>8103</v>
      </c>
      <c r="B8091" s="8" t="s">
        <v>17749</v>
      </c>
    </row>
    <row r="8092" spans="1:2" x14ac:dyDescent="0.35">
      <c r="A8092" s="8" t="s">
        <v>8104</v>
      </c>
      <c r="B8092" s="8" t="s">
        <v>17749</v>
      </c>
    </row>
    <row r="8093" spans="1:2" x14ac:dyDescent="0.35">
      <c r="A8093" s="8" t="s">
        <v>8105</v>
      </c>
      <c r="B8093" s="8" t="s">
        <v>17749</v>
      </c>
    </row>
    <row r="8094" spans="1:2" x14ac:dyDescent="0.35">
      <c r="A8094" s="8" t="s">
        <v>8106</v>
      </c>
      <c r="B8094" s="8" t="s">
        <v>17749</v>
      </c>
    </row>
    <row r="8095" spans="1:2" x14ac:dyDescent="0.35">
      <c r="A8095" s="8" t="s">
        <v>8107</v>
      </c>
      <c r="B8095" s="8" t="s">
        <v>17749</v>
      </c>
    </row>
    <row r="8096" spans="1:2" x14ac:dyDescent="0.35">
      <c r="A8096" s="8" t="s">
        <v>8108</v>
      </c>
      <c r="B8096" s="8" t="s">
        <v>17749</v>
      </c>
    </row>
    <row r="8097" spans="1:2" x14ac:dyDescent="0.35">
      <c r="A8097" s="8" t="s">
        <v>8109</v>
      </c>
      <c r="B8097" s="8" t="s">
        <v>17749</v>
      </c>
    </row>
    <row r="8098" spans="1:2" x14ac:dyDescent="0.35">
      <c r="A8098" s="8" t="s">
        <v>8110</v>
      </c>
      <c r="B8098" s="8" t="s">
        <v>17749</v>
      </c>
    </row>
    <row r="8099" spans="1:2" x14ac:dyDescent="0.35">
      <c r="A8099" s="8" t="s">
        <v>8111</v>
      </c>
      <c r="B8099" s="8" t="s">
        <v>17749</v>
      </c>
    </row>
    <row r="8100" spans="1:2" x14ac:dyDescent="0.35">
      <c r="A8100" s="8" t="s">
        <v>8112</v>
      </c>
      <c r="B8100" s="8" t="s">
        <v>17749</v>
      </c>
    </row>
    <row r="8101" spans="1:2" x14ac:dyDescent="0.35">
      <c r="A8101" s="8" t="s">
        <v>8113</v>
      </c>
      <c r="B8101" s="8" t="s">
        <v>17749</v>
      </c>
    </row>
    <row r="8102" spans="1:2" x14ac:dyDescent="0.35">
      <c r="A8102" s="8" t="s">
        <v>8114</v>
      </c>
      <c r="B8102" s="8" t="s">
        <v>17749</v>
      </c>
    </row>
    <row r="8103" spans="1:2" x14ac:dyDescent="0.35">
      <c r="A8103" s="8" t="s">
        <v>8115</v>
      </c>
      <c r="B8103" s="8" t="s">
        <v>17749</v>
      </c>
    </row>
    <row r="8104" spans="1:2" x14ac:dyDescent="0.35">
      <c r="A8104" s="8" t="s">
        <v>8116</v>
      </c>
      <c r="B8104" s="8" t="s">
        <v>17749</v>
      </c>
    </row>
    <row r="8105" spans="1:2" x14ac:dyDescent="0.35">
      <c r="A8105" s="8" t="s">
        <v>8117</v>
      </c>
      <c r="B8105" s="8" t="s">
        <v>17749</v>
      </c>
    </row>
    <row r="8106" spans="1:2" x14ac:dyDescent="0.35">
      <c r="A8106" s="8" t="s">
        <v>8118</v>
      </c>
      <c r="B8106" s="8" t="s">
        <v>17749</v>
      </c>
    </row>
    <row r="8107" spans="1:2" x14ac:dyDescent="0.35">
      <c r="A8107" s="8" t="s">
        <v>8119</v>
      </c>
      <c r="B8107" s="8" t="s">
        <v>17749</v>
      </c>
    </row>
    <row r="8108" spans="1:2" x14ac:dyDescent="0.35">
      <c r="A8108" s="8" t="s">
        <v>8120</v>
      </c>
      <c r="B8108" s="8" t="s">
        <v>17749</v>
      </c>
    </row>
    <row r="8109" spans="1:2" x14ac:dyDescent="0.35">
      <c r="A8109" s="8" t="s">
        <v>8121</v>
      </c>
      <c r="B8109" s="8" t="s">
        <v>17749</v>
      </c>
    </row>
    <row r="8110" spans="1:2" x14ac:dyDescent="0.35">
      <c r="A8110" s="8" t="s">
        <v>8122</v>
      </c>
      <c r="B8110" s="8" t="s">
        <v>17749</v>
      </c>
    </row>
    <row r="8111" spans="1:2" x14ac:dyDescent="0.35">
      <c r="A8111" s="8" t="s">
        <v>8123</v>
      </c>
      <c r="B8111" s="8" t="s">
        <v>17749</v>
      </c>
    </row>
    <row r="8112" spans="1:2" x14ac:dyDescent="0.35">
      <c r="A8112" s="8" t="s">
        <v>8124</v>
      </c>
      <c r="B8112" s="8" t="s">
        <v>17749</v>
      </c>
    </row>
    <row r="8113" spans="1:2" x14ac:dyDescent="0.35">
      <c r="A8113" s="8" t="s">
        <v>8125</v>
      </c>
      <c r="B8113" s="8" t="s">
        <v>17749</v>
      </c>
    </row>
    <row r="8114" spans="1:2" x14ac:dyDescent="0.35">
      <c r="A8114" s="8" t="s">
        <v>8126</v>
      </c>
      <c r="B8114" s="8" t="s">
        <v>17749</v>
      </c>
    </row>
    <row r="8115" spans="1:2" x14ac:dyDescent="0.35">
      <c r="A8115" s="8" t="s">
        <v>8127</v>
      </c>
      <c r="B8115" s="8" t="s">
        <v>17749</v>
      </c>
    </row>
    <row r="8116" spans="1:2" x14ac:dyDescent="0.35">
      <c r="A8116" s="8" t="s">
        <v>8128</v>
      </c>
      <c r="B8116" s="8" t="s">
        <v>17749</v>
      </c>
    </row>
    <row r="8117" spans="1:2" x14ac:dyDescent="0.35">
      <c r="A8117" s="8" t="s">
        <v>8129</v>
      </c>
      <c r="B8117" s="8" t="s">
        <v>17749</v>
      </c>
    </row>
    <row r="8118" spans="1:2" x14ac:dyDescent="0.35">
      <c r="A8118" s="8" t="s">
        <v>8130</v>
      </c>
      <c r="B8118" s="8" t="s">
        <v>17750</v>
      </c>
    </row>
    <row r="8119" spans="1:2" x14ac:dyDescent="0.35">
      <c r="A8119" s="8" t="s">
        <v>8131</v>
      </c>
      <c r="B8119" s="8" t="s">
        <v>17750</v>
      </c>
    </row>
    <row r="8120" spans="1:2" x14ac:dyDescent="0.35">
      <c r="A8120" s="8" t="s">
        <v>8132</v>
      </c>
      <c r="B8120" s="8" t="s">
        <v>17750</v>
      </c>
    </row>
    <row r="8121" spans="1:2" x14ac:dyDescent="0.35">
      <c r="A8121" s="8" t="s">
        <v>8133</v>
      </c>
      <c r="B8121" s="8" t="s">
        <v>17750</v>
      </c>
    </row>
    <row r="8122" spans="1:2" x14ac:dyDescent="0.35">
      <c r="A8122" s="8" t="s">
        <v>8134</v>
      </c>
      <c r="B8122" s="8" t="s">
        <v>17750</v>
      </c>
    </row>
    <row r="8123" spans="1:2" x14ac:dyDescent="0.35">
      <c r="A8123" s="8" t="s">
        <v>8135</v>
      </c>
      <c r="B8123" s="8" t="s">
        <v>17750</v>
      </c>
    </row>
    <row r="8124" spans="1:2" x14ac:dyDescent="0.35">
      <c r="A8124" s="8" t="s">
        <v>8136</v>
      </c>
      <c r="B8124" s="8" t="s">
        <v>17750</v>
      </c>
    </row>
    <row r="8125" spans="1:2" x14ac:dyDescent="0.35">
      <c r="A8125" s="8" t="s">
        <v>8137</v>
      </c>
      <c r="B8125" s="8" t="s">
        <v>17750</v>
      </c>
    </row>
    <row r="8126" spans="1:2" x14ac:dyDescent="0.35">
      <c r="A8126" s="8" t="s">
        <v>8138</v>
      </c>
      <c r="B8126" s="8" t="s">
        <v>17750</v>
      </c>
    </row>
    <row r="8127" spans="1:2" x14ac:dyDescent="0.35">
      <c r="A8127" s="8" t="s">
        <v>8139</v>
      </c>
      <c r="B8127" s="8" t="s">
        <v>17750</v>
      </c>
    </row>
    <row r="8128" spans="1:2" x14ac:dyDescent="0.35">
      <c r="A8128" s="8" t="s">
        <v>8140</v>
      </c>
      <c r="B8128" s="8" t="s">
        <v>17750</v>
      </c>
    </row>
    <row r="8129" spans="1:2" x14ac:dyDescent="0.35">
      <c r="A8129" s="8" t="s">
        <v>8141</v>
      </c>
      <c r="B8129" s="8" t="s">
        <v>17750</v>
      </c>
    </row>
    <row r="8130" spans="1:2" x14ac:dyDescent="0.35">
      <c r="A8130" s="8" t="s">
        <v>8142</v>
      </c>
      <c r="B8130" s="8" t="s">
        <v>17750</v>
      </c>
    </row>
    <row r="8131" spans="1:2" x14ac:dyDescent="0.35">
      <c r="A8131" s="8" t="s">
        <v>8143</v>
      </c>
      <c r="B8131" s="8" t="s">
        <v>17750</v>
      </c>
    </row>
    <row r="8132" spans="1:2" x14ac:dyDescent="0.35">
      <c r="A8132" s="8" t="s">
        <v>8144</v>
      </c>
      <c r="B8132" s="8" t="s">
        <v>17750</v>
      </c>
    </row>
    <row r="8133" spans="1:2" x14ac:dyDescent="0.35">
      <c r="A8133" s="8" t="s">
        <v>8145</v>
      </c>
      <c r="B8133" s="8" t="s">
        <v>17750</v>
      </c>
    </row>
    <row r="8134" spans="1:2" x14ac:dyDescent="0.35">
      <c r="A8134" s="8" t="s">
        <v>8146</v>
      </c>
      <c r="B8134" s="8" t="s">
        <v>17750</v>
      </c>
    </row>
    <row r="8135" spans="1:2" x14ac:dyDescent="0.35">
      <c r="A8135" s="8" t="s">
        <v>8147</v>
      </c>
      <c r="B8135" s="8" t="s">
        <v>17750</v>
      </c>
    </row>
    <row r="8136" spans="1:2" x14ac:dyDescent="0.35">
      <c r="A8136" s="8" t="s">
        <v>8148</v>
      </c>
      <c r="B8136" s="8" t="s">
        <v>17750</v>
      </c>
    </row>
    <row r="8137" spans="1:2" x14ac:dyDescent="0.35">
      <c r="A8137" s="8" t="s">
        <v>8149</v>
      </c>
      <c r="B8137" s="8" t="s">
        <v>17750</v>
      </c>
    </row>
    <row r="8138" spans="1:2" x14ac:dyDescent="0.35">
      <c r="A8138" s="8" t="s">
        <v>8150</v>
      </c>
      <c r="B8138" s="8" t="s">
        <v>17750</v>
      </c>
    </row>
    <row r="8139" spans="1:2" x14ac:dyDescent="0.35">
      <c r="A8139" s="8" t="s">
        <v>8151</v>
      </c>
      <c r="B8139" s="8" t="s">
        <v>17750</v>
      </c>
    </row>
    <row r="8140" spans="1:2" x14ac:dyDescent="0.35">
      <c r="A8140" s="8" t="s">
        <v>8152</v>
      </c>
      <c r="B8140" s="8" t="s">
        <v>17750</v>
      </c>
    </row>
    <row r="8141" spans="1:2" x14ac:dyDescent="0.35">
      <c r="A8141" s="8" t="s">
        <v>8153</v>
      </c>
      <c r="B8141" s="8" t="s">
        <v>17750</v>
      </c>
    </row>
    <row r="8142" spans="1:2" x14ac:dyDescent="0.35">
      <c r="A8142" s="8" t="s">
        <v>8154</v>
      </c>
      <c r="B8142" s="8" t="s">
        <v>17750</v>
      </c>
    </row>
    <row r="8143" spans="1:2" x14ac:dyDescent="0.35">
      <c r="A8143" s="8" t="s">
        <v>8155</v>
      </c>
      <c r="B8143" s="8" t="s">
        <v>17750</v>
      </c>
    </row>
    <row r="8144" spans="1:2" x14ac:dyDescent="0.35">
      <c r="A8144" s="8" t="s">
        <v>8156</v>
      </c>
      <c r="B8144" s="8" t="s">
        <v>17750</v>
      </c>
    </row>
    <row r="8145" spans="1:2" x14ac:dyDescent="0.35">
      <c r="A8145" s="8" t="s">
        <v>8157</v>
      </c>
      <c r="B8145" s="8" t="s">
        <v>17750</v>
      </c>
    </row>
    <row r="8146" spans="1:2" x14ac:dyDescent="0.35">
      <c r="A8146" s="8" t="s">
        <v>8158</v>
      </c>
      <c r="B8146" s="8" t="s">
        <v>17750</v>
      </c>
    </row>
    <row r="8147" spans="1:2" x14ac:dyDescent="0.35">
      <c r="A8147" s="8" t="s">
        <v>8159</v>
      </c>
      <c r="B8147" s="8" t="s">
        <v>17750</v>
      </c>
    </row>
    <row r="8148" spans="1:2" x14ac:dyDescent="0.35">
      <c r="A8148" s="8" t="s">
        <v>8160</v>
      </c>
      <c r="B8148" s="8" t="s">
        <v>17750</v>
      </c>
    </row>
    <row r="8149" spans="1:2" x14ac:dyDescent="0.35">
      <c r="A8149" s="8" t="s">
        <v>8160</v>
      </c>
      <c r="B8149" s="8" t="s">
        <v>19554</v>
      </c>
    </row>
    <row r="8150" spans="1:2" x14ac:dyDescent="0.35">
      <c r="A8150" s="8" t="s">
        <v>8161</v>
      </c>
      <c r="B8150" s="8" t="s">
        <v>17751</v>
      </c>
    </row>
    <row r="8151" spans="1:2" x14ac:dyDescent="0.35">
      <c r="A8151" s="8" t="s">
        <v>8162</v>
      </c>
      <c r="B8151" s="8" t="s">
        <v>17751</v>
      </c>
    </row>
    <row r="8152" spans="1:2" x14ac:dyDescent="0.35">
      <c r="A8152" s="8" t="s">
        <v>8163</v>
      </c>
      <c r="B8152" s="8" t="s">
        <v>17751</v>
      </c>
    </row>
    <row r="8153" spans="1:2" x14ac:dyDescent="0.35">
      <c r="A8153" s="8" t="s">
        <v>8164</v>
      </c>
      <c r="B8153" s="8" t="s">
        <v>17751</v>
      </c>
    </row>
    <row r="8154" spans="1:2" x14ac:dyDescent="0.35">
      <c r="A8154" s="8" t="s">
        <v>8165</v>
      </c>
      <c r="B8154" s="8" t="s">
        <v>17751</v>
      </c>
    </row>
    <row r="8155" spans="1:2" x14ac:dyDescent="0.35">
      <c r="A8155" s="8" t="s">
        <v>8166</v>
      </c>
      <c r="B8155" s="8" t="s">
        <v>17751</v>
      </c>
    </row>
    <row r="8156" spans="1:2" x14ac:dyDescent="0.35">
      <c r="A8156" s="8" t="s">
        <v>8167</v>
      </c>
      <c r="B8156" s="8" t="s">
        <v>17751</v>
      </c>
    </row>
    <row r="8157" spans="1:2" x14ac:dyDescent="0.35">
      <c r="A8157" s="8" t="s">
        <v>8168</v>
      </c>
      <c r="B8157" s="8" t="s">
        <v>17751</v>
      </c>
    </row>
    <row r="8158" spans="1:2" x14ac:dyDescent="0.35">
      <c r="A8158" s="8" t="s">
        <v>8169</v>
      </c>
      <c r="B8158" s="8" t="s">
        <v>17751</v>
      </c>
    </row>
    <row r="8159" spans="1:2" x14ac:dyDescent="0.35">
      <c r="A8159" s="8" t="s">
        <v>8170</v>
      </c>
      <c r="B8159" s="8" t="s">
        <v>17751</v>
      </c>
    </row>
    <row r="8160" spans="1:2" x14ac:dyDescent="0.35">
      <c r="A8160" s="8" t="s">
        <v>8171</v>
      </c>
      <c r="B8160" s="8" t="s">
        <v>17751</v>
      </c>
    </row>
    <row r="8161" spans="1:2" x14ac:dyDescent="0.35">
      <c r="A8161" s="8" t="s">
        <v>8172</v>
      </c>
      <c r="B8161" s="8" t="s">
        <v>17751</v>
      </c>
    </row>
    <row r="8162" spans="1:2" x14ac:dyDescent="0.35">
      <c r="A8162" s="8" t="s">
        <v>8173</v>
      </c>
      <c r="B8162" s="8" t="s">
        <v>17751</v>
      </c>
    </row>
    <row r="8163" spans="1:2" x14ac:dyDescent="0.35">
      <c r="A8163" s="8" t="s">
        <v>8174</v>
      </c>
      <c r="B8163" s="8" t="s">
        <v>17751</v>
      </c>
    </row>
    <row r="8164" spans="1:2" x14ac:dyDescent="0.35">
      <c r="A8164" s="8" t="s">
        <v>8175</v>
      </c>
      <c r="B8164" s="8" t="s">
        <v>17751</v>
      </c>
    </row>
    <row r="8165" spans="1:2" x14ac:dyDescent="0.35">
      <c r="A8165" s="8" t="s">
        <v>8176</v>
      </c>
      <c r="B8165" s="8" t="s">
        <v>17751</v>
      </c>
    </row>
    <row r="8166" spans="1:2" x14ac:dyDescent="0.35">
      <c r="A8166" s="8" t="s">
        <v>8177</v>
      </c>
      <c r="B8166" s="8" t="s">
        <v>17751</v>
      </c>
    </row>
    <row r="8167" spans="1:2" x14ac:dyDescent="0.35">
      <c r="A8167" s="8" t="s">
        <v>8178</v>
      </c>
      <c r="B8167" s="8" t="s">
        <v>17751</v>
      </c>
    </row>
    <row r="8168" spans="1:2" x14ac:dyDescent="0.35">
      <c r="A8168" s="8" t="s">
        <v>8179</v>
      </c>
      <c r="B8168" s="8" t="s">
        <v>17751</v>
      </c>
    </row>
    <row r="8169" spans="1:2" x14ac:dyDescent="0.35">
      <c r="A8169" s="8" t="s">
        <v>8180</v>
      </c>
      <c r="B8169" s="8" t="s">
        <v>17751</v>
      </c>
    </row>
    <row r="8170" spans="1:2" x14ac:dyDescent="0.35">
      <c r="A8170" s="8" t="s">
        <v>8181</v>
      </c>
      <c r="B8170" s="8" t="s">
        <v>17751</v>
      </c>
    </row>
    <row r="8171" spans="1:2" x14ac:dyDescent="0.35">
      <c r="A8171" s="8" t="s">
        <v>8182</v>
      </c>
      <c r="B8171" s="8" t="s">
        <v>17751</v>
      </c>
    </row>
    <row r="8172" spans="1:2" x14ac:dyDescent="0.35">
      <c r="A8172" s="8" t="s">
        <v>8183</v>
      </c>
      <c r="B8172" s="8" t="s">
        <v>17751</v>
      </c>
    </row>
    <row r="8173" spans="1:2" x14ac:dyDescent="0.35">
      <c r="A8173" s="8" t="s">
        <v>8184</v>
      </c>
      <c r="B8173" s="8" t="s">
        <v>17751</v>
      </c>
    </row>
    <row r="8174" spans="1:2" x14ac:dyDescent="0.35">
      <c r="A8174" s="8" t="s">
        <v>8185</v>
      </c>
      <c r="B8174" s="8" t="s">
        <v>17751</v>
      </c>
    </row>
    <row r="8175" spans="1:2" x14ac:dyDescent="0.35">
      <c r="A8175" s="8" t="s">
        <v>8186</v>
      </c>
      <c r="B8175" s="8" t="s">
        <v>17751</v>
      </c>
    </row>
    <row r="8176" spans="1:2" x14ac:dyDescent="0.35">
      <c r="A8176" s="8" t="s">
        <v>8187</v>
      </c>
      <c r="B8176" s="8" t="s">
        <v>17751</v>
      </c>
    </row>
    <row r="8177" spans="1:2" x14ac:dyDescent="0.35">
      <c r="A8177" s="8" t="s">
        <v>8188</v>
      </c>
      <c r="B8177" s="8" t="s">
        <v>17751</v>
      </c>
    </row>
    <row r="8178" spans="1:2" x14ac:dyDescent="0.35">
      <c r="A8178" s="8" t="s">
        <v>8189</v>
      </c>
      <c r="B8178" s="8" t="s">
        <v>17751</v>
      </c>
    </row>
    <row r="8179" spans="1:2" x14ac:dyDescent="0.35">
      <c r="A8179" s="8" t="s">
        <v>8190</v>
      </c>
      <c r="B8179" s="8" t="s">
        <v>17751</v>
      </c>
    </row>
    <row r="8180" spans="1:2" x14ac:dyDescent="0.35">
      <c r="A8180" s="8" t="s">
        <v>8191</v>
      </c>
      <c r="B8180" s="8" t="s">
        <v>17752</v>
      </c>
    </row>
    <row r="8181" spans="1:2" x14ac:dyDescent="0.35">
      <c r="A8181" s="8" t="s">
        <v>8192</v>
      </c>
      <c r="B8181" s="8" t="s">
        <v>17752</v>
      </c>
    </row>
    <row r="8182" spans="1:2" x14ac:dyDescent="0.35">
      <c r="A8182" s="8" t="s">
        <v>8193</v>
      </c>
      <c r="B8182" s="8" t="s">
        <v>17752</v>
      </c>
    </row>
    <row r="8183" spans="1:2" x14ac:dyDescent="0.35">
      <c r="A8183" s="8" t="s">
        <v>8194</v>
      </c>
      <c r="B8183" s="8" t="s">
        <v>17752</v>
      </c>
    </row>
    <row r="8184" spans="1:2" x14ac:dyDescent="0.35">
      <c r="A8184" s="8" t="s">
        <v>8195</v>
      </c>
      <c r="B8184" s="8" t="s">
        <v>17752</v>
      </c>
    </row>
    <row r="8185" spans="1:2" x14ac:dyDescent="0.35">
      <c r="A8185" s="8" t="s">
        <v>8196</v>
      </c>
      <c r="B8185" s="8" t="s">
        <v>17752</v>
      </c>
    </row>
    <row r="8186" spans="1:2" x14ac:dyDescent="0.35">
      <c r="A8186" s="8" t="s">
        <v>8197</v>
      </c>
      <c r="B8186" s="8" t="s">
        <v>17752</v>
      </c>
    </row>
    <row r="8187" spans="1:2" x14ac:dyDescent="0.35">
      <c r="A8187" s="8" t="s">
        <v>8198</v>
      </c>
      <c r="B8187" s="8" t="s">
        <v>17752</v>
      </c>
    </row>
    <row r="8188" spans="1:2" x14ac:dyDescent="0.35">
      <c r="A8188" s="8" t="s">
        <v>8199</v>
      </c>
      <c r="B8188" s="8" t="s">
        <v>17752</v>
      </c>
    </row>
    <row r="8189" spans="1:2" x14ac:dyDescent="0.35">
      <c r="A8189" s="8" t="s">
        <v>8200</v>
      </c>
      <c r="B8189" s="8" t="s">
        <v>17752</v>
      </c>
    </row>
    <row r="8190" spans="1:2" x14ac:dyDescent="0.35">
      <c r="A8190" s="8" t="s">
        <v>8201</v>
      </c>
      <c r="B8190" s="8" t="s">
        <v>17752</v>
      </c>
    </row>
    <row r="8191" spans="1:2" x14ac:dyDescent="0.35">
      <c r="A8191" s="8" t="s">
        <v>8202</v>
      </c>
      <c r="B8191" s="8" t="s">
        <v>17752</v>
      </c>
    </row>
    <row r="8192" spans="1:2" x14ac:dyDescent="0.35">
      <c r="A8192" s="8" t="s">
        <v>8203</v>
      </c>
      <c r="B8192" s="8" t="s">
        <v>17752</v>
      </c>
    </row>
    <row r="8193" spans="1:2" x14ac:dyDescent="0.35">
      <c r="A8193" s="8" t="s">
        <v>8204</v>
      </c>
      <c r="B8193" s="8" t="s">
        <v>17752</v>
      </c>
    </row>
    <row r="8194" spans="1:2" x14ac:dyDescent="0.35">
      <c r="A8194" s="8" t="s">
        <v>8205</v>
      </c>
      <c r="B8194" s="8" t="s">
        <v>17752</v>
      </c>
    </row>
    <row r="8195" spans="1:2" x14ac:dyDescent="0.35">
      <c r="A8195" s="8" t="s">
        <v>8206</v>
      </c>
      <c r="B8195" s="8" t="s">
        <v>17752</v>
      </c>
    </row>
    <row r="8196" spans="1:2" x14ac:dyDescent="0.35">
      <c r="A8196" s="8" t="s">
        <v>8207</v>
      </c>
      <c r="B8196" s="8" t="s">
        <v>17752</v>
      </c>
    </row>
    <row r="8197" spans="1:2" x14ac:dyDescent="0.35">
      <c r="A8197" s="8" t="s">
        <v>8208</v>
      </c>
      <c r="B8197" s="8" t="s">
        <v>17752</v>
      </c>
    </row>
    <row r="8198" spans="1:2" x14ac:dyDescent="0.35">
      <c r="A8198" s="8" t="s">
        <v>8209</v>
      </c>
      <c r="B8198" s="8" t="s">
        <v>17752</v>
      </c>
    </row>
    <row r="8199" spans="1:2" x14ac:dyDescent="0.35">
      <c r="A8199" s="8" t="s">
        <v>8210</v>
      </c>
      <c r="B8199" s="8" t="s">
        <v>17752</v>
      </c>
    </row>
    <row r="8200" spans="1:2" x14ac:dyDescent="0.35">
      <c r="A8200" s="8" t="s">
        <v>8211</v>
      </c>
      <c r="B8200" s="8" t="s">
        <v>17752</v>
      </c>
    </row>
    <row r="8201" spans="1:2" x14ac:dyDescent="0.35">
      <c r="A8201" s="8" t="s">
        <v>8212</v>
      </c>
      <c r="B8201" s="8" t="s">
        <v>17752</v>
      </c>
    </row>
    <row r="8202" spans="1:2" x14ac:dyDescent="0.35">
      <c r="A8202" s="8" t="s">
        <v>8213</v>
      </c>
      <c r="B8202" s="8" t="s">
        <v>17752</v>
      </c>
    </row>
    <row r="8203" spans="1:2" x14ac:dyDescent="0.35">
      <c r="A8203" s="8" t="s">
        <v>8214</v>
      </c>
      <c r="B8203" s="8" t="s">
        <v>17752</v>
      </c>
    </row>
    <row r="8204" spans="1:2" x14ac:dyDescent="0.35">
      <c r="A8204" s="8" t="s">
        <v>8215</v>
      </c>
      <c r="B8204" s="8" t="s">
        <v>17752</v>
      </c>
    </row>
    <row r="8205" spans="1:2" x14ac:dyDescent="0.35">
      <c r="A8205" s="8" t="s">
        <v>8216</v>
      </c>
      <c r="B8205" s="8" t="s">
        <v>17752</v>
      </c>
    </row>
    <row r="8206" spans="1:2" x14ac:dyDescent="0.35">
      <c r="A8206" s="8" t="s">
        <v>8217</v>
      </c>
      <c r="B8206" s="8" t="s">
        <v>17752</v>
      </c>
    </row>
    <row r="8207" spans="1:2" x14ac:dyDescent="0.35">
      <c r="A8207" s="8" t="s">
        <v>8218</v>
      </c>
      <c r="B8207" s="8" t="s">
        <v>17752</v>
      </c>
    </row>
    <row r="8208" spans="1:2" x14ac:dyDescent="0.35">
      <c r="A8208" s="8" t="s">
        <v>8219</v>
      </c>
      <c r="B8208" s="8" t="s">
        <v>17752</v>
      </c>
    </row>
    <row r="8209" spans="1:2" x14ac:dyDescent="0.35">
      <c r="A8209" s="8" t="s">
        <v>8220</v>
      </c>
      <c r="B8209" s="8" t="s">
        <v>17752</v>
      </c>
    </row>
    <row r="8210" spans="1:2" x14ac:dyDescent="0.35">
      <c r="A8210" s="8" t="s">
        <v>8221</v>
      </c>
      <c r="B8210" s="8" t="s">
        <v>17752</v>
      </c>
    </row>
    <row r="8211" spans="1:2" x14ac:dyDescent="0.35">
      <c r="A8211" s="8" t="s">
        <v>8222</v>
      </c>
      <c r="B8211" s="8" t="s">
        <v>17753</v>
      </c>
    </row>
    <row r="8212" spans="1:2" x14ac:dyDescent="0.35">
      <c r="A8212" s="8" t="s">
        <v>8223</v>
      </c>
      <c r="B8212" s="8" t="s">
        <v>17753</v>
      </c>
    </row>
    <row r="8213" spans="1:2" x14ac:dyDescent="0.35">
      <c r="A8213" s="8" t="s">
        <v>8224</v>
      </c>
      <c r="B8213" s="8" t="s">
        <v>17753</v>
      </c>
    </row>
    <row r="8214" spans="1:2" x14ac:dyDescent="0.35">
      <c r="A8214" s="8" t="s">
        <v>8225</v>
      </c>
      <c r="B8214" s="8" t="s">
        <v>17753</v>
      </c>
    </row>
    <row r="8215" spans="1:2" x14ac:dyDescent="0.35">
      <c r="A8215" s="8" t="s">
        <v>8226</v>
      </c>
      <c r="B8215" s="8" t="s">
        <v>17753</v>
      </c>
    </row>
    <row r="8216" spans="1:2" x14ac:dyDescent="0.35">
      <c r="A8216" s="8" t="s">
        <v>8227</v>
      </c>
      <c r="B8216" s="8" t="s">
        <v>17753</v>
      </c>
    </row>
    <row r="8217" spans="1:2" x14ac:dyDescent="0.35">
      <c r="A8217" s="8" t="s">
        <v>8228</v>
      </c>
      <c r="B8217" s="8" t="s">
        <v>17753</v>
      </c>
    </row>
    <row r="8218" spans="1:2" x14ac:dyDescent="0.35">
      <c r="A8218" s="8" t="s">
        <v>8229</v>
      </c>
      <c r="B8218" s="8" t="s">
        <v>17753</v>
      </c>
    </row>
    <row r="8219" spans="1:2" x14ac:dyDescent="0.35">
      <c r="A8219" s="8" t="s">
        <v>8230</v>
      </c>
      <c r="B8219" s="8" t="s">
        <v>17753</v>
      </c>
    </row>
    <row r="8220" spans="1:2" x14ac:dyDescent="0.35">
      <c r="A8220" s="8" t="s">
        <v>8231</v>
      </c>
      <c r="B8220" s="8" t="s">
        <v>17753</v>
      </c>
    </row>
    <row r="8221" spans="1:2" x14ac:dyDescent="0.35">
      <c r="A8221" s="8" t="s">
        <v>8232</v>
      </c>
      <c r="B8221" s="8" t="s">
        <v>17753</v>
      </c>
    </row>
    <row r="8222" spans="1:2" x14ac:dyDescent="0.35">
      <c r="A8222" s="8" t="s">
        <v>8233</v>
      </c>
      <c r="B8222" s="8" t="s">
        <v>17753</v>
      </c>
    </row>
    <row r="8223" spans="1:2" x14ac:dyDescent="0.35">
      <c r="A8223" s="8" t="s">
        <v>8234</v>
      </c>
      <c r="B8223" s="8" t="s">
        <v>17753</v>
      </c>
    </row>
    <row r="8224" spans="1:2" x14ac:dyDescent="0.35">
      <c r="A8224" s="8" t="s">
        <v>8235</v>
      </c>
      <c r="B8224" s="8" t="s">
        <v>17753</v>
      </c>
    </row>
    <row r="8225" spans="1:2" x14ac:dyDescent="0.35">
      <c r="A8225" s="8" t="s">
        <v>8236</v>
      </c>
      <c r="B8225" s="8" t="s">
        <v>17753</v>
      </c>
    </row>
    <row r="8226" spans="1:2" x14ac:dyDescent="0.35">
      <c r="A8226" s="8" t="s">
        <v>8237</v>
      </c>
      <c r="B8226" s="8" t="s">
        <v>17753</v>
      </c>
    </row>
    <row r="8227" spans="1:2" x14ac:dyDescent="0.35">
      <c r="A8227" s="8" t="s">
        <v>8238</v>
      </c>
      <c r="B8227" s="8" t="s">
        <v>17753</v>
      </c>
    </row>
    <row r="8228" spans="1:2" x14ac:dyDescent="0.35">
      <c r="A8228" s="8" t="s">
        <v>8239</v>
      </c>
      <c r="B8228" s="8" t="s">
        <v>17753</v>
      </c>
    </row>
    <row r="8229" spans="1:2" x14ac:dyDescent="0.35">
      <c r="A8229" s="8" t="s">
        <v>8240</v>
      </c>
      <c r="B8229" s="8" t="s">
        <v>17753</v>
      </c>
    </row>
    <row r="8230" spans="1:2" x14ac:dyDescent="0.35">
      <c r="A8230" s="8" t="s">
        <v>8241</v>
      </c>
      <c r="B8230" s="8" t="s">
        <v>17753</v>
      </c>
    </row>
    <row r="8231" spans="1:2" x14ac:dyDescent="0.35">
      <c r="A8231" s="8" t="s">
        <v>8242</v>
      </c>
      <c r="B8231" s="8" t="s">
        <v>17753</v>
      </c>
    </row>
    <row r="8232" spans="1:2" x14ac:dyDescent="0.35">
      <c r="A8232" s="8" t="s">
        <v>8243</v>
      </c>
      <c r="B8232" s="8" t="s">
        <v>17753</v>
      </c>
    </row>
    <row r="8233" spans="1:2" x14ac:dyDescent="0.35">
      <c r="A8233" s="8" t="s">
        <v>8244</v>
      </c>
      <c r="B8233" s="8" t="s">
        <v>17753</v>
      </c>
    </row>
    <row r="8234" spans="1:2" x14ac:dyDescent="0.35">
      <c r="A8234" s="8" t="s">
        <v>8245</v>
      </c>
      <c r="B8234" s="8" t="s">
        <v>17753</v>
      </c>
    </row>
    <row r="8235" spans="1:2" x14ac:dyDescent="0.35">
      <c r="A8235" s="8" t="s">
        <v>8246</v>
      </c>
      <c r="B8235" s="8" t="s">
        <v>17753</v>
      </c>
    </row>
    <row r="8236" spans="1:2" x14ac:dyDescent="0.35">
      <c r="A8236" s="8" t="s">
        <v>8247</v>
      </c>
      <c r="B8236" s="8" t="s">
        <v>17753</v>
      </c>
    </row>
    <row r="8237" spans="1:2" x14ac:dyDescent="0.35">
      <c r="A8237" s="8" t="s">
        <v>8248</v>
      </c>
      <c r="B8237" s="8" t="s">
        <v>17753</v>
      </c>
    </row>
    <row r="8238" spans="1:2" x14ac:dyDescent="0.35">
      <c r="A8238" s="8" t="s">
        <v>8249</v>
      </c>
      <c r="B8238" s="8" t="s">
        <v>17753</v>
      </c>
    </row>
    <row r="8239" spans="1:2" x14ac:dyDescent="0.35">
      <c r="A8239" s="8" t="s">
        <v>8250</v>
      </c>
      <c r="B8239" s="8" t="s">
        <v>17753</v>
      </c>
    </row>
    <row r="8240" spans="1:2" x14ac:dyDescent="0.35">
      <c r="A8240" s="8" t="s">
        <v>8251</v>
      </c>
      <c r="B8240" s="8" t="s">
        <v>17753</v>
      </c>
    </row>
    <row r="8241" spans="1:2" x14ac:dyDescent="0.35">
      <c r="A8241" s="8" t="s">
        <v>8252</v>
      </c>
      <c r="B8241" s="8" t="s">
        <v>17754</v>
      </c>
    </row>
    <row r="8242" spans="1:2" x14ac:dyDescent="0.35">
      <c r="A8242" s="8" t="s">
        <v>8253</v>
      </c>
      <c r="B8242" s="8" t="s">
        <v>17754</v>
      </c>
    </row>
    <row r="8243" spans="1:2" x14ac:dyDescent="0.35">
      <c r="A8243" s="8" t="s">
        <v>8254</v>
      </c>
      <c r="B8243" s="8" t="s">
        <v>17754</v>
      </c>
    </row>
    <row r="8244" spans="1:2" x14ac:dyDescent="0.35">
      <c r="A8244" s="8" t="s">
        <v>8255</v>
      </c>
      <c r="B8244" s="8" t="s">
        <v>17754</v>
      </c>
    </row>
    <row r="8245" spans="1:2" x14ac:dyDescent="0.35">
      <c r="A8245" s="8" t="s">
        <v>8256</v>
      </c>
      <c r="B8245" s="8" t="s">
        <v>17754</v>
      </c>
    </row>
    <row r="8246" spans="1:2" x14ac:dyDescent="0.35">
      <c r="A8246" s="8" t="s">
        <v>8257</v>
      </c>
      <c r="B8246" s="8" t="s">
        <v>17754</v>
      </c>
    </row>
    <row r="8247" spans="1:2" x14ac:dyDescent="0.35">
      <c r="A8247" s="8" t="s">
        <v>8258</v>
      </c>
      <c r="B8247" s="8" t="s">
        <v>17754</v>
      </c>
    </row>
    <row r="8248" spans="1:2" x14ac:dyDescent="0.35">
      <c r="A8248" s="8" t="s">
        <v>8259</v>
      </c>
      <c r="B8248" s="8" t="s">
        <v>17754</v>
      </c>
    </row>
    <row r="8249" spans="1:2" x14ac:dyDescent="0.35">
      <c r="A8249" s="8" t="s">
        <v>8260</v>
      </c>
      <c r="B8249" s="8" t="s">
        <v>17754</v>
      </c>
    </row>
    <row r="8250" spans="1:2" x14ac:dyDescent="0.35">
      <c r="A8250" s="8" t="s">
        <v>8261</v>
      </c>
      <c r="B8250" s="8" t="s">
        <v>17754</v>
      </c>
    </row>
    <row r="8251" spans="1:2" x14ac:dyDescent="0.35">
      <c r="A8251" s="8" t="s">
        <v>8262</v>
      </c>
      <c r="B8251" s="8" t="s">
        <v>17754</v>
      </c>
    </row>
    <row r="8252" spans="1:2" x14ac:dyDescent="0.35">
      <c r="A8252" s="8" t="s">
        <v>8263</v>
      </c>
      <c r="B8252" s="8" t="s">
        <v>17754</v>
      </c>
    </row>
    <row r="8253" spans="1:2" x14ac:dyDescent="0.35">
      <c r="A8253" s="8" t="s">
        <v>8264</v>
      </c>
      <c r="B8253" s="8" t="s">
        <v>17754</v>
      </c>
    </row>
    <row r="8254" spans="1:2" x14ac:dyDescent="0.35">
      <c r="A8254" s="8" t="s">
        <v>8265</v>
      </c>
      <c r="B8254" s="8" t="s">
        <v>17754</v>
      </c>
    </row>
    <row r="8255" spans="1:2" x14ac:dyDescent="0.35">
      <c r="A8255" s="8" t="s">
        <v>8266</v>
      </c>
      <c r="B8255" s="8" t="s">
        <v>17754</v>
      </c>
    </row>
    <row r="8256" spans="1:2" x14ac:dyDescent="0.35">
      <c r="A8256" s="8" t="s">
        <v>8267</v>
      </c>
      <c r="B8256" s="8" t="s">
        <v>17754</v>
      </c>
    </row>
    <row r="8257" spans="1:2" x14ac:dyDescent="0.35">
      <c r="A8257" s="8" t="s">
        <v>8268</v>
      </c>
      <c r="B8257" s="8" t="s">
        <v>17754</v>
      </c>
    </row>
    <row r="8258" spans="1:2" x14ac:dyDescent="0.35">
      <c r="A8258" s="8" t="s">
        <v>8269</v>
      </c>
      <c r="B8258" s="8" t="s">
        <v>17754</v>
      </c>
    </row>
    <row r="8259" spans="1:2" x14ac:dyDescent="0.35">
      <c r="A8259" s="8" t="s">
        <v>8270</v>
      </c>
      <c r="B8259" s="8" t="s">
        <v>17754</v>
      </c>
    </row>
    <row r="8260" spans="1:2" x14ac:dyDescent="0.35">
      <c r="A8260" s="8" t="s">
        <v>8271</v>
      </c>
      <c r="B8260" s="8" t="s">
        <v>17754</v>
      </c>
    </row>
    <row r="8261" spans="1:2" x14ac:dyDescent="0.35">
      <c r="A8261" s="8" t="s">
        <v>8272</v>
      </c>
      <c r="B8261" s="8" t="s">
        <v>17754</v>
      </c>
    </row>
    <row r="8262" spans="1:2" x14ac:dyDescent="0.35">
      <c r="A8262" s="8" t="s">
        <v>8273</v>
      </c>
      <c r="B8262" s="8" t="s">
        <v>17754</v>
      </c>
    </row>
    <row r="8263" spans="1:2" x14ac:dyDescent="0.35">
      <c r="A8263" s="8" t="s">
        <v>8274</v>
      </c>
      <c r="B8263" s="8" t="s">
        <v>17754</v>
      </c>
    </row>
    <row r="8264" spans="1:2" x14ac:dyDescent="0.35">
      <c r="A8264" s="8" t="s">
        <v>8275</v>
      </c>
      <c r="B8264" s="8" t="s">
        <v>17754</v>
      </c>
    </row>
    <row r="8265" spans="1:2" x14ac:dyDescent="0.35">
      <c r="A8265" s="8" t="s">
        <v>8276</v>
      </c>
      <c r="B8265" s="8" t="s">
        <v>17754</v>
      </c>
    </row>
    <row r="8266" spans="1:2" x14ac:dyDescent="0.35">
      <c r="A8266" s="8" t="s">
        <v>8277</v>
      </c>
      <c r="B8266" s="8" t="s">
        <v>17754</v>
      </c>
    </row>
    <row r="8267" spans="1:2" x14ac:dyDescent="0.35">
      <c r="A8267" s="8" t="s">
        <v>8278</v>
      </c>
      <c r="B8267" s="8" t="s">
        <v>17754</v>
      </c>
    </row>
    <row r="8268" spans="1:2" x14ac:dyDescent="0.35">
      <c r="A8268" s="8" t="s">
        <v>8279</v>
      </c>
      <c r="B8268" s="8" t="s">
        <v>17754</v>
      </c>
    </row>
    <row r="8269" spans="1:2" x14ac:dyDescent="0.35">
      <c r="A8269" s="8" t="s">
        <v>8280</v>
      </c>
      <c r="B8269" s="8" t="s">
        <v>17754</v>
      </c>
    </row>
    <row r="8270" spans="1:2" x14ac:dyDescent="0.35">
      <c r="A8270" s="8" t="s">
        <v>8281</v>
      </c>
      <c r="B8270" s="8" t="s">
        <v>17754</v>
      </c>
    </row>
    <row r="8271" spans="1:2" x14ac:dyDescent="0.35">
      <c r="A8271" s="8" t="s">
        <v>8282</v>
      </c>
      <c r="B8271" s="8" t="s">
        <v>17754</v>
      </c>
    </row>
    <row r="8272" spans="1:2" x14ac:dyDescent="0.35">
      <c r="A8272" s="8" t="s">
        <v>8283</v>
      </c>
      <c r="B8272" s="8" t="s">
        <v>17755</v>
      </c>
    </row>
    <row r="8273" spans="1:2" x14ac:dyDescent="0.35">
      <c r="A8273" s="8" t="s">
        <v>8284</v>
      </c>
      <c r="B8273" s="8" t="s">
        <v>17755</v>
      </c>
    </row>
    <row r="8274" spans="1:2" x14ac:dyDescent="0.35">
      <c r="A8274" s="8" t="s">
        <v>8285</v>
      </c>
      <c r="B8274" s="8" t="s">
        <v>17755</v>
      </c>
    </row>
    <row r="8275" spans="1:2" x14ac:dyDescent="0.35">
      <c r="A8275" s="8" t="s">
        <v>8286</v>
      </c>
      <c r="B8275" s="8" t="s">
        <v>17755</v>
      </c>
    </row>
    <row r="8276" spans="1:2" x14ac:dyDescent="0.35">
      <c r="A8276" s="8" t="s">
        <v>8287</v>
      </c>
      <c r="B8276" s="8" t="s">
        <v>17755</v>
      </c>
    </row>
    <row r="8277" spans="1:2" x14ac:dyDescent="0.35">
      <c r="A8277" s="8" t="s">
        <v>8288</v>
      </c>
      <c r="B8277" s="8" t="s">
        <v>17755</v>
      </c>
    </row>
    <row r="8278" spans="1:2" x14ac:dyDescent="0.35">
      <c r="A8278" s="8" t="s">
        <v>8289</v>
      </c>
      <c r="B8278" s="8" t="s">
        <v>17755</v>
      </c>
    </row>
    <row r="8279" spans="1:2" x14ac:dyDescent="0.35">
      <c r="A8279" s="8" t="s">
        <v>8290</v>
      </c>
      <c r="B8279" s="8" t="s">
        <v>17755</v>
      </c>
    </row>
    <row r="8280" spans="1:2" x14ac:dyDescent="0.35">
      <c r="A8280" s="8" t="s">
        <v>8291</v>
      </c>
      <c r="B8280" s="8" t="s">
        <v>17755</v>
      </c>
    </row>
    <row r="8281" spans="1:2" x14ac:dyDescent="0.35">
      <c r="A8281" s="8" t="s">
        <v>8292</v>
      </c>
      <c r="B8281" s="8" t="s">
        <v>17755</v>
      </c>
    </row>
    <row r="8282" spans="1:2" x14ac:dyDescent="0.35">
      <c r="A8282" s="8" t="s">
        <v>8293</v>
      </c>
      <c r="B8282" s="8" t="s">
        <v>17755</v>
      </c>
    </row>
    <row r="8283" spans="1:2" x14ac:dyDescent="0.35">
      <c r="A8283" s="8" t="s">
        <v>8294</v>
      </c>
      <c r="B8283" s="8" t="s">
        <v>17755</v>
      </c>
    </row>
    <row r="8284" spans="1:2" x14ac:dyDescent="0.35">
      <c r="A8284" s="8" t="s">
        <v>8295</v>
      </c>
      <c r="B8284" s="8" t="s">
        <v>17755</v>
      </c>
    </row>
    <row r="8285" spans="1:2" x14ac:dyDescent="0.35">
      <c r="A8285" s="8" t="s">
        <v>8296</v>
      </c>
      <c r="B8285" s="8" t="s">
        <v>17755</v>
      </c>
    </row>
    <row r="8286" spans="1:2" x14ac:dyDescent="0.35">
      <c r="A8286" s="8" t="s">
        <v>8297</v>
      </c>
      <c r="B8286" s="8" t="s">
        <v>17755</v>
      </c>
    </row>
    <row r="8287" spans="1:2" x14ac:dyDescent="0.35">
      <c r="A8287" s="8" t="s">
        <v>8298</v>
      </c>
      <c r="B8287" s="8" t="s">
        <v>17755</v>
      </c>
    </row>
    <row r="8288" spans="1:2" x14ac:dyDescent="0.35">
      <c r="A8288" s="8" t="s">
        <v>8299</v>
      </c>
      <c r="B8288" s="8" t="s">
        <v>17755</v>
      </c>
    </row>
    <row r="8289" spans="1:2" x14ac:dyDescent="0.35">
      <c r="A8289" s="8" t="s">
        <v>8300</v>
      </c>
      <c r="B8289" s="8" t="s">
        <v>17755</v>
      </c>
    </row>
    <row r="8290" spans="1:2" x14ac:dyDescent="0.35">
      <c r="A8290" s="8" t="s">
        <v>8301</v>
      </c>
      <c r="B8290" s="8" t="s">
        <v>17755</v>
      </c>
    </row>
    <row r="8291" spans="1:2" x14ac:dyDescent="0.35">
      <c r="A8291" s="8" t="s">
        <v>8302</v>
      </c>
      <c r="B8291" s="8" t="s">
        <v>17755</v>
      </c>
    </row>
    <row r="8292" spans="1:2" x14ac:dyDescent="0.35">
      <c r="A8292" s="8" t="s">
        <v>8303</v>
      </c>
      <c r="B8292" s="8" t="s">
        <v>17755</v>
      </c>
    </row>
    <row r="8293" spans="1:2" x14ac:dyDescent="0.35">
      <c r="A8293" s="8" t="s">
        <v>8304</v>
      </c>
      <c r="B8293" s="8" t="s">
        <v>17755</v>
      </c>
    </row>
    <row r="8294" spans="1:2" x14ac:dyDescent="0.35">
      <c r="A8294" s="8" t="s">
        <v>8305</v>
      </c>
      <c r="B8294" s="8" t="s">
        <v>17755</v>
      </c>
    </row>
    <row r="8295" spans="1:2" x14ac:dyDescent="0.35">
      <c r="A8295" s="8" t="s">
        <v>8306</v>
      </c>
      <c r="B8295" s="8" t="s">
        <v>17755</v>
      </c>
    </row>
    <row r="8296" spans="1:2" x14ac:dyDescent="0.35">
      <c r="A8296" s="8" t="s">
        <v>8307</v>
      </c>
      <c r="B8296" s="8" t="s">
        <v>17755</v>
      </c>
    </row>
    <row r="8297" spans="1:2" x14ac:dyDescent="0.35">
      <c r="A8297" s="8" t="s">
        <v>8308</v>
      </c>
      <c r="B8297" s="8" t="s">
        <v>17755</v>
      </c>
    </row>
    <row r="8298" spans="1:2" x14ac:dyDescent="0.35">
      <c r="A8298" s="8" t="s">
        <v>8309</v>
      </c>
      <c r="B8298" s="8" t="s">
        <v>17755</v>
      </c>
    </row>
    <row r="8299" spans="1:2" x14ac:dyDescent="0.35">
      <c r="A8299" s="8" t="s">
        <v>8310</v>
      </c>
      <c r="B8299" s="8" t="s">
        <v>17755</v>
      </c>
    </row>
    <row r="8300" spans="1:2" x14ac:dyDescent="0.35">
      <c r="A8300" s="8" t="s">
        <v>8311</v>
      </c>
      <c r="B8300" s="8" t="s">
        <v>17755</v>
      </c>
    </row>
    <row r="8301" spans="1:2" x14ac:dyDescent="0.35">
      <c r="A8301" s="8" t="s">
        <v>8312</v>
      </c>
      <c r="B8301" s="8" t="s">
        <v>17755</v>
      </c>
    </row>
    <row r="8302" spans="1:2" x14ac:dyDescent="0.35">
      <c r="A8302" s="8" t="s">
        <v>8313</v>
      </c>
      <c r="B8302" s="8" t="s">
        <v>17755</v>
      </c>
    </row>
    <row r="8303" spans="1:2" x14ac:dyDescent="0.35">
      <c r="A8303" s="8" t="s">
        <v>8314</v>
      </c>
      <c r="B8303" s="8" t="s">
        <v>17756</v>
      </c>
    </row>
    <row r="8304" spans="1:2" x14ac:dyDescent="0.35">
      <c r="A8304" s="8" t="s">
        <v>8315</v>
      </c>
      <c r="B8304" s="8" t="s">
        <v>17756</v>
      </c>
    </row>
    <row r="8305" spans="1:2" x14ac:dyDescent="0.35">
      <c r="A8305" s="8" t="s">
        <v>8316</v>
      </c>
      <c r="B8305" s="8" t="s">
        <v>17756</v>
      </c>
    </row>
    <row r="8306" spans="1:2" x14ac:dyDescent="0.35">
      <c r="A8306" s="8" t="s">
        <v>8317</v>
      </c>
      <c r="B8306" s="8" t="s">
        <v>17756</v>
      </c>
    </row>
    <row r="8307" spans="1:2" x14ac:dyDescent="0.35">
      <c r="A8307" s="8" t="s">
        <v>8318</v>
      </c>
      <c r="B8307" s="8" t="s">
        <v>17756</v>
      </c>
    </row>
    <row r="8308" spans="1:2" x14ac:dyDescent="0.35">
      <c r="A8308" s="8" t="s">
        <v>8319</v>
      </c>
      <c r="B8308" s="8" t="s">
        <v>17756</v>
      </c>
    </row>
    <row r="8309" spans="1:2" x14ac:dyDescent="0.35">
      <c r="A8309" s="8" t="s">
        <v>8320</v>
      </c>
      <c r="B8309" s="8" t="s">
        <v>17756</v>
      </c>
    </row>
    <row r="8310" spans="1:2" x14ac:dyDescent="0.35">
      <c r="A8310" s="8" t="s">
        <v>8321</v>
      </c>
      <c r="B8310" s="8" t="s">
        <v>17756</v>
      </c>
    </row>
    <row r="8311" spans="1:2" x14ac:dyDescent="0.35">
      <c r="A8311" s="8" t="s">
        <v>8322</v>
      </c>
      <c r="B8311" s="8" t="s">
        <v>17756</v>
      </c>
    </row>
    <row r="8312" spans="1:2" x14ac:dyDescent="0.35">
      <c r="A8312" s="8" t="s">
        <v>8323</v>
      </c>
      <c r="B8312" s="8" t="s">
        <v>17756</v>
      </c>
    </row>
    <row r="8313" spans="1:2" x14ac:dyDescent="0.35">
      <c r="A8313" s="8" t="s">
        <v>8324</v>
      </c>
      <c r="B8313" s="8" t="s">
        <v>17756</v>
      </c>
    </row>
    <row r="8314" spans="1:2" x14ac:dyDescent="0.35">
      <c r="A8314" s="8" t="s">
        <v>8325</v>
      </c>
      <c r="B8314" s="8" t="s">
        <v>17756</v>
      </c>
    </row>
    <row r="8315" spans="1:2" x14ac:dyDescent="0.35">
      <c r="A8315" s="8" t="s">
        <v>8326</v>
      </c>
      <c r="B8315" s="8" t="s">
        <v>17756</v>
      </c>
    </row>
    <row r="8316" spans="1:2" x14ac:dyDescent="0.35">
      <c r="A8316" s="8" t="s">
        <v>8327</v>
      </c>
      <c r="B8316" s="8" t="s">
        <v>17756</v>
      </c>
    </row>
    <row r="8317" spans="1:2" x14ac:dyDescent="0.35">
      <c r="A8317" s="8" t="s">
        <v>8328</v>
      </c>
      <c r="B8317" s="8" t="s">
        <v>17756</v>
      </c>
    </row>
    <row r="8318" spans="1:2" x14ac:dyDescent="0.35">
      <c r="A8318" s="8" t="s">
        <v>8329</v>
      </c>
      <c r="B8318" s="8" t="s">
        <v>17756</v>
      </c>
    </row>
    <row r="8319" spans="1:2" x14ac:dyDescent="0.35">
      <c r="A8319" s="8" t="s">
        <v>8330</v>
      </c>
      <c r="B8319" s="8" t="s">
        <v>17756</v>
      </c>
    </row>
    <row r="8320" spans="1:2" x14ac:dyDescent="0.35">
      <c r="A8320" s="8" t="s">
        <v>8331</v>
      </c>
      <c r="B8320" s="8" t="s">
        <v>17756</v>
      </c>
    </row>
    <row r="8321" spans="1:2" x14ac:dyDescent="0.35">
      <c r="A8321" s="8" t="s">
        <v>8332</v>
      </c>
      <c r="B8321" s="8" t="s">
        <v>17756</v>
      </c>
    </row>
    <row r="8322" spans="1:2" x14ac:dyDescent="0.35">
      <c r="A8322" s="8" t="s">
        <v>8333</v>
      </c>
      <c r="B8322" s="8" t="s">
        <v>17756</v>
      </c>
    </row>
    <row r="8323" spans="1:2" x14ac:dyDescent="0.35">
      <c r="A8323" s="8" t="s">
        <v>8334</v>
      </c>
      <c r="B8323" s="8" t="s">
        <v>17756</v>
      </c>
    </row>
    <row r="8324" spans="1:2" x14ac:dyDescent="0.35">
      <c r="A8324" s="8" t="s">
        <v>8335</v>
      </c>
      <c r="B8324" s="8" t="s">
        <v>17756</v>
      </c>
    </row>
    <row r="8325" spans="1:2" x14ac:dyDescent="0.35">
      <c r="A8325" s="8" t="s">
        <v>8336</v>
      </c>
      <c r="B8325" s="8" t="s">
        <v>17756</v>
      </c>
    </row>
    <row r="8326" spans="1:2" x14ac:dyDescent="0.35">
      <c r="A8326" s="8" t="s">
        <v>8337</v>
      </c>
      <c r="B8326" s="8" t="s">
        <v>17756</v>
      </c>
    </row>
    <row r="8327" spans="1:2" x14ac:dyDescent="0.35">
      <c r="A8327" s="8" t="s">
        <v>8338</v>
      </c>
      <c r="B8327" s="8" t="s">
        <v>17756</v>
      </c>
    </row>
    <row r="8328" spans="1:2" x14ac:dyDescent="0.35">
      <c r="A8328" s="8" t="s">
        <v>8339</v>
      </c>
      <c r="B8328" s="8" t="s">
        <v>17756</v>
      </c>
    </row>
    <row r="8329" spans="1:2" x14ac:dyDescent="0.35">
      <c r="A8329" s="8" t="s">
        <v>8340</v>
      </c>
      <c r="B8329" s="8" t="s">
        <v>17756</v>
      </c>
    </row>
    <row r="8330" spans="1:2" x14ac:dyDescent="0.35">
      <c r="A8330" s="8" t="s">
        <v>8341</v>
      </c>
      <c r="B8330" s="8" t="s">
        <v>17756</v>
      </c>
    </row>
    <row r="8331" spans="1:2" x14ac:dyDescent="0.35">
      <c r="A8331" s="8" t="s">
        <v>8342</v>
      </c>
      <c r="B8331" s="8" t="s">
        <v>17756</v>
      </c>
    </row>
    <row r="8332" spans="1:2" x14ac:dyDescent="0.35">
      <c r="A8332" s="8" t="s">
        <v>8343</v>
      </c>
      <c r="B8332" s="8" t="s">
        <v>17756</v>
      </c>
    </row>
    <row r="8333" spans="1:2" x14ac:dyDescent="0.35">
      <c r="A8333" s="8" t="s">
        <v>8344</v>
      </c>
      <c r="B8333" s="8" t="s">
        <v>17757</v>
      </c>
    </row>
    <row r="8334" spans="1:2" x14ac:dyDescent="0.35">
      <c r="A8334" s="8" t="s">
        <v>8345</v>
      </c>
      <c r="B8334" s="8" t="s">
        <v>17757</v>
      </c>
    </row>
    <row r="8335" spans="1:2" x14ac:dyDescent="0.35">
      <c r="A8335" s="8" t="s">
        <v>8346</v>
      </c>
      <c r="B8335" s="8" t="s">
        <v>17757</v>
      </c>
    </row>
    <row r="8336" spans="1:2" x14ac:dyDescent="0.35">
      <c r="A8336" s="8" t="s">
        <v>8347</v>
      </c>
      <c r="B8336" s="8" t="s">
        <v>17757</v>
      </c>
    </row>
    <row r="8337" spans="1:2" x14ac:dyDescent="0.35">
      <c r="A8337" s="8" t="s">
        <v>8348</v>
      </c>
      <c r="B8337" s="8" t="s">
        <v>17757</v>
      </c>
    </row>
    <row r="8338" spans="1:2" x14ac:dyDescent="0.35">
      <c r="A8338" s="8" t="s">
        <v>8349</v>
      </c>
      <c r="B8338" s="8" t="s">
        <v>17757</v>
      </c>
    </row>
    <row r="8339" spans="1:2" x14ac:dyDescent="0.35">
      <c r="A8339" s="8" t="s">
        <v>8350</v>
      </c>
      <c r="B8339" s="8" t="s">
        <v>17757</v>
      </c>
    </row>
    <row r="8340" spans="1:2" x14ac:dyDescent="0.35">
      <c r="A8340" s="8" t="s">
        <v>8351</v>
      </c>
      <c r="B8340" s="8" t="s">
        <v>17757</v>
      </c>
    </row>
    <row r="8341" spans="1:2" x14ac:dyDescent="0.35">
      <c r="A8341" s="8" t="s">
        <v>8352</v>
      </c>
      <c r="B8341" s="8" t="s">
        <v>17757</v>
      </c>
    </row>
    <row r="8342" spans="1:2" x14ac:dyDescent="0.35">
      <c r="A8342" s="8" t="s">
        <v>8353</v>
      </c>
      <c r="B8342" s="8" t="s">
        <v>17757</v>
      </c>
    </row>
    <row r="8343" spans="1:2" x14ac:dyDescent="0.35">
      <c r="A8343" s="8" t="s">
        <v>8354</v>
      </c>
      <c r="B8343" s="8" t="s">
        <v>17757</v>
      </c>
    </row>
    <row r="8344" spans="1:2" x14ac:dyDescent="0.35">
      <c r="A8344" s="8" t="s">
        <v>8355</v>
      </c>
      <c r="B8344" s="8" t="s">
        <v>17757</v>
      </c>
    </row>
    <row r="8345" spans="1:2" x14ac:dyDescent="0.35">
      <c r="A8345" s="8" t="s">
        <v>8356</v>
      </c>
      <c r="B8345" s="8" t="s">
        <v>17757</v>
      </c>
    </row>
    <row r="8346" spans="1:2" x14ac:dyDescent="0.35">
      <c r="A8346" s="8" t="s">
        <v>8357</v>
      </c>
      <c r="B8346" s="8" t="s">
        <v>17757</v>
      </c>
    </row>
    <row r="8347" spans="1:2" x14ac:dyDescent="0.35">
      <c r="A8347" s="8" t="s">
        <v>8358</v>
      </c>
      <c r="B8347" s="8" t="s">
        <v>17757</v>
      </c>
    </row>
    <row r="8348" spans="1:2" x14ac:dyDescent="0.35">
      <c r="A8348" s="8" t="s">
        <v>8359</v>
      </c>
      <c r="B8348" s="8" t="s">
        <v>17757</v>
      </c>
    </row>
    <row r="8349" spans="1:2" x14ac:dyDescent="0.35">
      <c r="A8349" s="8" t="s">
        <v>8360</v>
      </c>
      <c r="B8349" s="8" t="s">
        <v>17757</v>
      </c>
    </row>
    <row r="8350" spans="1:2" x14ac:dyDescent="0.35">
      <c r="A8350" s="8" t="s">
        <v>8361</v>
      </c>
      <c r="B8350" s="8" t="s">
        <v>17757</v>
      </c>
    </row>
    <row r="8351" spans="1:2" x14ac:dyDescent="0.35">
      <c r="A8351" s="8" t="s">
        <v>8362</v>
      </c>
      <c r="B8351" s="8" t="s">
        <v>17757</v>
      </c>
    </row>
    <row r="8352" spans="1:2" x14ac:dyDescent="0.35">
      <c r="A8352" s="8" t="s">
        <v>8363</v>
      </c>
      <c r="B8352" s="8" t="s">
        <v>17757</v>
      </c>
    </row>
    <row r="8353" spans="1:2" x14ac:dyDescent="0.35">
      <c r="A8353" s="8" t="s">
        <v>8364</v>
      </c>
      <c r="B8353" s="8" t="s">
        <v>17757</v>
      </c>
    </row>
    <row r="8354" spans="1:2" x14ac:dyDescent="0.35">
      <c r="A8354" s="8" t="s">
        <v>8365</v>
      </c>
      <c r="B8354" s="8" t="s">
        <v>17757</v>
      </c>
    </row>
    <row r="8355" spans="1:2" x14ac:dyDescent="0.35">
      <c r="A8355" s="8" t="s">
        <v>8366</v>
      </c>
      <c r="B8355" s="8" t="s">
        <v>17757</v>
      </c>
    </row>
    <row r="8356" spans="1:2" x14ac:dyDescent="0.35">
      <c r="A8356" s="8" t="s">
        <v>8367</v>
      </c>
      <c r="B8356" s="8" t="s">
        <v>17757</v>
      </c>
    </row>
    <row r="8357" spans="1:2" x14ac:dyDescent="0.35">
      <c r="A8357" s="8" t="s">
        <v>8368</v>
      </c>
      <c r="B8357" s="8" t="s">
        <v>17757</v>
      </c>
    </row>
    <row r="8358" spans="1:2" x14ac:dyDescent="0.35">
      <c r="A8358" s="8" t="s">
        <v>8369</v>
      </c>
      <c r="B8358" s="8" t="s">
        <v>17757</v>
      </c>
    </row>
    <row r="8359" spans="1:2" x14ac:dyDescent="0.35">
      <c r="A8359" s="8" t="s">
        <v>8370</v>
      </c>
      <c r="B8359" s="8" t="s">
        <v>17757</v>
      </c>
    </row>
    <row r="8360" spans="1:2" x14ac:dyDescent="0.35">
      <c r="A8360" s="8" t="s">
        <v>8371</v>
      </c>
      <c r="B8360" s="8" t="s">
        <v>17757</v>
      </c>
    </row>
    <row r="8361" spans="1:2" x14ac:dyDescent="0.35">
      <c r="A8361" s="8" t="s">
        <v>8372</v>
      </c>
      <c r="B8361" s="8" t="s">
        <v>17757</v>
      </c>
    </row>
    <row r="8362" spans="1:2" x14ac:dyDescent="0.35">
      <c r="A8362" s="8" t="s">
        <v>8373</v>
      </c>
      <c r="B8362" s="8" t="s">
        <v>17757</v>
      </c>
    </row>
    <row r="8363" spans="1:2" x14ac:dyDescent="0.35">
      <c r="A8363" s="8" t="s">
        <v>8374</v>
      </c>
      <c r="B8363" s="8" t="s">
        <v>17757</v>
      </c>
    </row>
    <row r="8364" spans="1:2" x14ac:dyDescent="0.35">
      <c r="A8364" s="8" t="s">
        <v>8375</v>
      </c>
      <c r="B8364" s="8" t="s">
        <v>17758</v>
      </c>
    </row>
    <row r="8365" spans="1:2" x14ac:dyDescent="0.35">
      <c r="A8365" s="8" t="s">
        <v>8376</v>
      </c>
      <c r="B8365" s="8" t="s">
        <v>17758</v>
      </c>
    </row>
    <row r="8366" spans="1:2" x14ac:dyDescent="0.35">
      <c r="A8366" s="8" t="s">
        <v>8377</v>
      </c>
      <c r="B8366" s="8" t="s">
        <v>17758</v>
      </c>
    </row>
    <row r="8367" spans="1:2" x14ac:dyDescent="0.35">
      <c r="A8367" s="8" t="s">
        <v>8378</v>
      </c>
      <c r="B8367" s="8" t="s">
        <v>17758</v>
      </c>
    </row>
    <row r="8368" spans="1:2" x14ac:dyDescent="0.35">
      <c r="A8368" s="8" t="s">
        <v>8379</v>
      </c>
      <c r="B8368" s="8" t="s">
        <v>17758</v>
      </c>
    </row>
    <row r="8369" spans="1:2" x14ac:dyDescent="0.35">
      <c r="A8369" s="8" t="s">
        <v>8380</v>
      </c>
      <c r="B8369" s="8" t="s">
        <v>17758</v>
      </c>
    </row>
    <row r="8370" spans="1:2" x14ac:dyDescent="0.35">
      <c r="A8370" s="8" t="s">
        <v>8381</v>
      </c>
      <c r="B8370" s="8" t="s">
        <v>17758</v>
      </c>
    </row>
    <row r="8371" spans="1:2" x14ac:dyDescent="0.35">
      <c r="A8371" s="8" t="s">
        <v>8382</v>
      </c>
      <c r="B8371" s="8" t="s">
        <v>17758</v>
      </c>
    </row>
    <row r="8372" spans="1:2" x14ac:dyDescent="0.35">
      <c r="A8372" s="8" t="s">
        <v>8383</v>
      </c>
      <c r="B8372" s="8" t="s">
        <v>17758</v>
      </c>
    </row>
    <row r="8373" spans="1:2" x14ac:dyDescent="0.35">
      <c r="A8373" s="8" t="s">
        <v>8384</v>
      </c>
      <c r="B8373" s="8" t="s">
        <v>17758</v>
      </c>
    </row>
    <row r="8374" spans="1:2" x14ac:dyDescent="0.35">
      <c r="A8374" s="8" t="s">
        <v>8385</v>
      </c>
      <c r="B8374" s="8" t="s">
        <v>17758</v>
      </c>
    </row>
    <row r="8375" spans="1:2" x14ac:dyDescent="0.35">
      <c r="A8375" s="8" t="s">
        <v>8386</v>
      </c>
      <c r="B8375" s="8" t="s">
        <v>17758</v>
      </c>
    </row>
    <row r="8376" spans="1:2" x14ac:dyDescent="0.35">
      <c r="A8376" s="8" t="s">
        <v>8387</v>
      </c>
      <c r="B8376" s="8" t="s">
        <v>17758</v>
      </c>
    </row>
    <row r="8377" spans="1:2" x14ac:dyDescent="0.35">
      <c r="A8377" s="8" t="s">
        <v>8388</v>
      </c>
      <c r="B8377" s="8" t="s">
        <v>17758</v>
      </c>
    </row>
    <row r="8378" spans="1:2" x14ac:dyDescent="0.35">
      <c r="A8378" s="8" t="s">
        <v>8389</v>
      </c>
      <c r="B8378" s="8" t="s">
        <v>17758</v>
      </c>
    </row>
    <row r="8379" spans="1:2" x14ac:dyDescent="0.35">
      <c r="A8379" s="8" t="s">
        <v>8390</v>
      </c>
      <c r="B8379" s="8" t="s">
        <v>17758</v>
      </c>
    </row>
    <row r="8380" spans="1:2" x14ac:dyDescent="0.35">
      <c r="A8380" s="8" t="s">
        <v>8391</v>
      </c>
      <c r="B8380" s="8" t="s">
        <v>17758</v>
      </c>
    </row>
    <row r="8381" spans="1:2" x14ac:dyDescent="0.35">
      <c r="A8381" s="8" t="s">
        <v>8392</v>
      </c>
      <c r="B8381" s="8" t="s">
        <v>17758</v>
      </c>
    </row>
    <row r="8382" spans="1:2" x14ac:dyDescent="0.35">
      <c r="A8382" s="8" t="s">
        <v>8393</v>
      </c>
      <c r="B8382" s="8" t="s">
        <v>17758</v>
      </c>
    </row>
    <row r="8383" spans="1:2" x14ac:dyDescent="0.35">
      <c r="A8383" s="8" t="s">
        <v>8394</v>
      </c>
      <c r="B8383" s="8" t="s">
        <v>17758</v>
      </c>
    </row>
    <row r="8384" spans="1:2" x14ac:dyDescent="0.35">
      <c r="A8384" s="8" t="s">
        <v>8395</v>
      </c>
      <c r="B8384" s="8" t="s">
        <v>17758</v>
      </c>
    </row>
    <row r="8385" spans="1:2" x14ac:dyDescent="0.35">
      <c r="A8385" s="8" t="s">
        <v>8396</v>
      </c>
      <c r="B8385" s="8" t="s">
        <v>17758</v>
      </c>
    </row>
    <row r="8386" spans="1:2" x14ac:dyDescent="0.35">
      <c r="A8386" s="8" t="s">
        <v>8397</v>
      </c>
      <c r="B8386" s="8" t="s">
        <v>17758</v>
      </c>
    </row>
    <row r="8387" spans="1:2" x14ac:dyDescent="0.35">
      <c r="A8387" s="8" t="s">
        <v>8398</v>
      </c>
      <c r="B8387" s="8" t="s">
        <v>17758</v>
      </c>
    </row>
    <row r="8388" spans="1:2" x14ac:dyDescent="0.35">
      <c r="A8388" s="8" t="s">
        <v>8399</v>
      </c>
      <c r="B8388" s="8" t="s">
        <v>17758</v>
      </c>
    </row>
    <row r="8389" spans="1:2" x14ac:dyDescent="0.35">
      <c r="A8389" s="8" t="s">
        <v>8400</v>
      </c>
      <c r="B8389" s="8" t="s">
        <v>17758</v>
      </c>
    </row>
    <row r="8390" spans="1:2" x14ac:dyDescent="0.35">
      <c r="A8390" s="8" t="s">
        <v>8401</v>
      </c>
      <c r="B8390" s="8" t="s">
        <v>17758</v>
      </c>
    </row>
    <row r="8391" spans="1:2" x14ac:dyDescent="0.35">
      <c r="A8391" s="8" t="s">
        <v>8402</v>
      </c>
      <c r="B8391" s="8" t="s">
        <v>17758</v>
      </c>
    </row>
    <row r="8392" spans="1:2" x14ac:dyDescent="0.35">
      <c r="A8392" s="8" t="s">
        <v>8403</v>
      </c>
      <c r="B8392" s="8" t="s">
        <v>17758</v>
      </c>
    </row>
    <row r="8393" spans="1:2" x14ac:dyDescent="0.35">
      <c r="A8393" s="8" t="s">
        <v>8404</v>
      </c>
      <c r="B8393" s="8" t="s">
        <v>17758</v>
      </c>
    </row>
    <row r="8394" spans="1:2" x14ac:dyDescent="0.35">
      <c r="A8394" s="8" t="s">
        <v>8405</v>
      </c>
      <c r="B8394" s="8" t="s">
        <v>17759</v>
      </c>
    </row>
    <row r="8395" spans="1:2" x14ac:dyDescent="0.35">
      <c r="A8395" s="8" t="s">
        <v>8406</v>
      </c>
      <c r="B8395" s="8" t="s">
        <v>17759</v>
      </c>
    </row>
    <row r="8396" spans="1:2" x14ac:dyDescent="0.35">
      <c r="A8396" s="8" t="s">
        <v>8407</v>
      </c>
      <c r="B8396" s="8" t="s">
        <v>17759</v>
      </c>
    </row>
    <row r="8397" spans="1:2" x14ac:dyDescent="0.35">
      <c r="A8397" s="8" t="s">
        <v>8408</v>
      </c>
      <c r="B8397" s="8" t="s">
        <v>17759</v>
      </c>
    </row>
    <row r="8398" spans="1:2" x14ac:dyDescent="0.35">
      <c r="A8398" s="8" t="s">
        <v>8409</v>
      </c>
      <c r="B8398" s="8" t="s">
        <v>17759</v>
      </c>
    </row>
    <row r="8399" spans="1:2" x14ac:dyDescent="0.35">
      <c r="A8399" s="8" t="s">
        <v>8410</v>
      </c>
      <c r="B8399" s="8" t="s">
        <v>17759</v>
      </c>
    </row>
    <row r="8400" spans="1:2" x14ac:dyDescent="0.35">
      <c r="A8400" s="8" t="s">
        <v>8411</v>
      </c>
      <c r="B8400" s="8" t="s">
        <v>17759</v>
      </c>
    </row>
    <row r="8401" spans="1:2" x14ac:dyDescent="0.35">
      <c r="A8401" s="8" t="s">
        <v>8412</v>
      </c>
      <c r="B8401" s="8" t="s">
        <v>17759</v>
      </c>
    </row>
    <row r="8402" spans="1:2" x14ac:dyDescent="0.35">
      <c r="A8402" s="8" t="s">
        <v>8413</v>
      </c>
      <c r="B8402" s="8" t="s">
        <v>17759</v>
      </c>
    </row>
    <row r="8403" spans="1:2" x14ac:dyDescent="0.35">
      <c r="A8403" s="8" t="s">
        <v>8414</v>
      </c>
      <c r="B8403" s="8" t="s">
        <v>17759</v>
      </c>
    </row>
    <row r="8404" spans="1:2" x14ac:dyDescent="0.35">
      <c r="A8404" s="8" t="s">
        <v>8415</v>
      </c>
      <c r="B8404" s="8" t="s">
        <v>17759</v>
      </c>
    </row>
    <row r="8405" spans="1:2" x14ac:dyDescent="0.35">
      <c r="A8405" s="8" t="s">
        <v>8416</v>
      </c>
      <c r="B8405" s="8" t="s">
        <v>17759</v>
      </c>
    </row>
    <row r="8406" spans="1:2" x14ac:dyDescent="0.35">
      <c r="A8406" s="8" t="s">
        <v>8417</v>
      </c>
      <c r="B8406" s="8" t="s">
        <v>17759</v>
      </c>
    </row>
    <row r="8407" spans="1:2" x14ac:dyDescent="0.35">
      <c r="A8407" s="8" t="s">
        <v>8418</v>
      </c>
      <c r="B8407" s="8" t="s">
        <v>17759</v>
      </c>
    </row>
    <row r="8408" spans="1:2" x14ac:dyDescent="0.35">
      <c r="A8408" s="8" t="s">
        <v>8419</v>
      </c>
      <c r="B8408" s="8" t="s">
        <v>17759</v>
      </c>
    </row>
    <row r="8409" spans="1:2" x14ac:dyDescent="0.35">
      <c r="A8409" s="8" t="s">
        <v>8420</v>
      </c>
      <c r="B8409" s="8" t="s">
        <v>17759</v>
      </c>
    </row>
    <row r="8410" spans="1:2" x14ac:dyDescent="0.35">
      <c r="A8410" s="8" t="s">
        <v>8421</v>
      </c>
      <c r="B8410" s="8" t="s">
        <v>17759</v>
      </c>
    </row>
    <row r="8411" spans="1:2" x14ac:dyDescent="0.35">
      <c r="A8411" s="8" t="s">
        <v>8422</v>
      </c>
      <c r="B8411" s="8" t="s">
        <v>17759</v>
      </c>
    </row>
    <row r="8412" spans="1:2" x14ac:dyDescent="0.35">
      <c r="A8412" s="8" t="s">
        <v>8423</v>
      </c>
      <c r="B8412" s="8" t="s">
        <v>17759</v>
      </c>
    </row>
    <row r="8413" spans="1:2" x14ac:dyDescent="0.35">
      <c r="A8413" s="8" t="s">
        <v>8424</v>
      </c>
      <c r="B8413" s="8" t="s">
        <v>17759</v>
      </c>
    </row>
    <row r="8414" spans="1:2" x14ac:dyDescent="0.35">
      <c r="A8414" s="8" t="s">
        <v>8425</v>
      </c>
      <c r="B8414" s="8" t="s">
        <v>17759</v>
      </c>
    </row>
    <row r="8415" spans="1:2" x14ac:dyDescent="0.35">
      <c r="A8415" s="8" t="s">
        <v>8426</v>
      </c>
      <c r="B8415" s="8" t="s">
        <v>17759</v>
      </c>
    </row>
    <row r="8416" spans="1:2" x14ac:dyDescent="0.35">
      <c r="A8416" s="8" t="s">
        <v>8427</v>
      </c>
      <c r="B8416" s="8" t="s">
        <v>17759</v>
      </c>
    </row>
    <row r="8417" spans="1:2" x14ac:dyDescent="0.35">
      <c r="A8417" s="8" t="s">
        <v>8428</v>
      </c>
      <c r="B8417" s="8" t="s">
        <v>17759</v>
      </c>
    </row>
    <row r="8418" spans="1:2" x14ac:dyDescent="0.35">
      <c r="A8418" s="8" t="s">
        <v>8429</v>
      </c>
      <c r="B8418" s="8" t="s">
        <v>17759</v>
      </c>
    </row>
    <row r="8419" spans="1:2" x14ac:dyDescent="0.35">
      <c r="A8419" s="8" t="s">
        <v>8430</v>
      </c>
      <c r="B8419" s="8" t="s">
        <v>17759</v>
      </c>
    </row>
    <row r="8420" spans="1:2" x14ac:dyDescent="0.35">
      <c r="A8420" s="8" t="s">
        <v>8431</v>
      </c>
      <c r="B8420" s="8" t="s">
        <v>17759</v>
      </c>
    </row>
    <row r="8421" spans="1:2" x14ac:dyDescent="0.35">
      <c r="A8421" s="8" t="s">
        <v>8432</v>
      </c>
      <c r="B8421" s="8" t="s">
        <v>17759</v>
      </c>
    </row>
    <row r="8422" spans="1:2" x14ac:dyDescent="0.35">
      <c r="A8422" s="8" t="s">
        <v>8433</v>
      </c>
      <c r="B8422" s="8" t="s">
        <v>17759</v>
      </c>
    </row>
    <row r="8423" spans="1:2" x14ac:dyDescent="0.35">
      <c r="A8423" s="8" t="s">
        <v>8434</v>
      </c>
      <c r="B8423" s="8" t="s">
        <v>17759</v>
      </c>
    </row>
    <row r="8424" spans="1:2" x14ac:dyDescent="0.35">
      <c r="A8424" s="8" t="s">
        <v>8435</v>
      </c>
      <c r="B8424" s="8" t="s">
        <v>17759</v>
      </c>
    </row>
    <row r="8425" spans="1:2" x14ac:dyDescent="0.35">
      <c r="A8425" s="8" t="s">
        <v>8436</v>
      </c>
      <c r="B8425" s="8" t="s">
        <v>17760</v>
      </c>
    </row>
    <row r="8426" spans="1:2" x14ac:dyDescent="0.35">
      <c r="A8426" s="8" t="s">
        <v>8437</v>
      </c>
      <c r="B8426" s="8" t="s">
        <v>17760</v>
      </c>
    </row>
    <row r="8427" spans="1:2" x14ac:dyDescent="0.35">
      <c r="A8427" s="8" t="s">
        <v>8438</v>
      </c>
      <c r="B8427" s="8" t="s">
        <v>17760</v>
      </c>
    </row>
    <row r="8428" spans="1:2" x14ac:dyDescent="0.35">
      <c r="A8428" s="8" t="s">
        <v>8439</v>
      </c>
      <c r="B8428" s="8" t="s">
        <v>17760</v>
      </c>
    </row>
    <row r="8429" spans="1:2" x14ac:dyDescent="0.35">
      <c r="A8429" s="8" t="s">
        <v>8440</v>
      </c>
      <c r="B8429" s="8" t="s">
        <v>17760</v>
      </c>
    </row>
    <row r="8430" spans="1:2" x14ac:dyDescent="0.35">
      <c r="A8430" s="8" t="s">
        <v>8441</v>
      </c>
      <c r="B8430" s="8" t="s">
        <v>17760</v>
      </c>
    </row>
    <row r="8431" spans="1:2" x14ac:dyDescent="0.35">
      <c r="A8431" s="8" t="s">
        <v>8442</v>
      </c>
      <c r="B8431" s="8" t="s">
        <v>17760</v>
      </c>
    </row>
    <row r="8432" spans="1:2" x14ac:dyDescent="0.35">
      <c r="A8432" s="8" t="s">
        <v>8443</v>
      </c>
      <c r="B8432" s="8" t="s">
        <v>17760</v>
      </c>
    </row>
    <row r="8433" spans="1:2" x14ac:dyDescent="0.35">
      <c r="A8433" s="8" t="s">
        <v>8444</v>
      </c>
      <c r="B8433" s="8" t="s">
        <v>17760</v>
      </c>
    </row>
    <row r="8434" spans="1:2" x14ac:dyDescent="0.35">
      <c r="A8434" s="8" t="s">
        <v>8445</v>
      </c>
      <c r="B8434" s="8" t="s">
        <v>17760</v>
      </c>
    </row>
    <row r="8435" spans="1:2" x14ac:dyDescent="0.35">
      <c r="A8435" s="8" t="s">
        <v>8446</v>
      </c>
      <c r="B8435" s="8" t="s">
        <v>17760</v>
      </c>
    </row>
    <row r="8436" spans="1:2" x14ac:dyDescent="0.35">
      <c r="A8436" s="8" t="s">
        <v>8447</v>
      </c>
      <c r="B8436" s="8" t="s">
        <v>17760</v>
      </c>
    </row>
    <row r="8437" spans="1:2" x14ac:dyDescent="0.35">
      <c r="A8437" s="8" t="s">
        <v>8448</v>
      </c>
      <c r="B8437" s="8" t="s">
        <v>17760</v>
      </c>
    </row>
    <row r="8438" spans="1:2" x14ac:dyDescent="0.35">
      <c r="A8438" s="8" t="s">
        <v>8449</v>
      </c>
      <c r="B8438" s="8" t="s">
        <v>17760</v>
      </c>
    </row>
    <row r="8439" spans="1:2" x14ac:dyDescent="0.35">
      <c r="A8439" s="8" t="s">
        <v>8450</v>
      </c>
      <c r="B8439" s="8" t="s">
        <v>17760</v>
      </c>
    </row>
    <row r="8440" spans="1:2" x14ac:dyDescent="0.35">
      <c r="A8440" s="8" t="s">
        <v>8451</v>
      </c>
      <c r="B8440" s="8" t="s">
        <v>17760</v>
      </c>
    </row>
    <row r="8441" spans="1:2" x14ac:dyDescent="0.35">
      <c r="A8441" s="8" t="s">
        <v>8452</v>
      </c>
      <c r="B8441" s="8" t="s">
        <v>17760</v>
      </c>
    </row>
    <row r="8442" spans="1:2" x14ac:dyDescent="0.35">
      <c r="A8442" s="8" t="s">
        <v>8453</v>
      </c>
      <c r="B8442" s="8" t="s">
        <v>17760</v>
      </c>
    </row>
    <row r="8443" spans="1:2" x14ac:dyDescent="0.35">
      <c r="A8443" s="8" t="s">
        <v>8454</v>
      </c>
      <c r="B8443" s="8" t="s">
        <v>17760</v>
      </c>
    </row>
    <row r="8444" spans="1:2" x14ac:dyDescent="0.35">
      <c r="A8444" s="8" t="s">
        <v>8455</v>
      </c>
      <c r="B8444" s="8" t="s">
        <v>17760</v>
      </c>
    </row>
    <row r="8445" spans="1:2" x14ac:dyDescent="0.35">
      <c r="A8445" s="8" t="s">
        <v>8456</v>
      </c>
      <c r="B8445" s="8" t="s">
        <v>17760</v>
      </c>
    </row>
    <row r="8446" spans="1:2" x14ac:dyDescent="0.35">
      <c r="A8446" s="8" t="s">
        <v>8457</v>
      </c>
      <c r="B8446" s="8" t="s">
        <v>17760</v>
      </c>
    </row>
    <row r="8447" spans="1:2" x14ac:dyDescent="0.35">
      <c r="A8447" s="8" t="s">
        <v>8458</v>
      </c>
      <c r="B8447" s="8" t="s">
        <v>17760</v>
      </c>
    </row>
    <row r="8448" spans="1:2" x14ac:dyDescent="0.35">
      <c r="A8448" s="8" t="s">
        <v>8459</v>
      </c>
      <c r="B8448" s="8" t="s">
        <v>17760</v>
      </c>
    </row>
    <row r="8449" spans="1:2" x14ac:dyDescent="0.35">
      <c r="A8449" s="8" t="s">
        <v>8460</v>
      </c>
      <c r="B8449" s="8" t="s">
        <v>17760</v>
      </c>
    </row>
    <row r="8450" spans="1:2" x14ac:dyDescent="0.35">
      <c r="A8450" s="8" t="s">
        <v>8461</v>
      </c>
      <c r="B8450" s="8" t="s">
        <v>17760</v>
      </c>
    </row>
    <row r="8451" spans="1:2" x14ac:dyDescent="0.35">
      <c r="A8451" s="8" t="s">
        <v>8462</v>
      </c>
      <c r="B8451" s="8" t="s">
        <v>17760</v>
      </c>
    </row>
    <row r="8452" spans="1:2" x14ac:dyDescent="0.35">
      <c r="A8452" s="8" t="s">
        <v>8463</v>
      </c>
      <c r="B8452" s="8" t="s">
        <v>17760</v>
      </c>
    </row>
    <row r="8453" spans="1:2" x14ac:dyDescent="0.35">
      <c r="A8453" s="8" t="s">
        <v>8464</v>
      </c>
      <c r="B8453" s="8" t="s">
        <v>17760</v>
      </c>
    </row>
    <row r="8454" spans="1:2" x14ac:dyDescent="0.35">
      <c r="A8454" s="8" t="s">
        <v>8465</v>
      </c>
      <c r="B8454" s="8" t="s">
        <v>17760</v>
      </c>
    </row>
    <row r="8455" spans="1:2" x14ac:dyDescent="0.35">
      <c r="A8455" s="8" t="s">
        <v>8466</v>
      </c>
      <c r="B8455" s="8" t="s">
        <v>17760</v>
      </c>
    </row>
    <row r="8456" spans="1:2" x14ac:dyDescent="0.35">
      <c r="A8456" s="8" t="s">
        <v>8467</v>
      </c>
      <c r="B8456" s="8" t="s">
        <v>17761</v>
      </c>
    </row>
    <row r="8457" spans="1:2" x14ac:dyDescent="0.35">
      <c r="A8457" s="8" t="s">
        <v>8468</v>
      </c>
      <c r="B8457" s="8" t="s">
        <v>17761</v>
      </c>
    </row>
    <row r="8458" spans="1:2" x14ac:dyDescent="0.35">
      <c r="A8458" s="8" t="s">
        <v>8469</v>
      </c>
      <c r="B8458" s="8" t="s">
        <v>17761</v>
      </c>
    </row>
    <row r="8459" spans="1:2" x14ac:dyDescent="0.35">
      <c r="A8459" s="8" t="s">
        <v>8470</v>
      </c>
      <c r="B8459" s="8" t="s">
        <v>17761</v>
      </c>
    </row>
    <row r="8460" spans="1:2" x14ac:dyDescent="0.35">
      <c r="A8460" s="8" t="s">
        <v>8471</v>
      </c>
      <c r="B8460" s="8" t="s">
        <v>17761</v>
      </c>
    </row>
    <row r="8461" spans="1:2" x14ac:dyDescent="0.35">
      <c r="A8461" s="8" t="s">
        <v>8472</v>
      </c>
      <c r="B8461" s="8" t="s">
        <v>17761</v>
      </c>
    </row>
    <row r="8462" spans="1:2" x14ac:dyDescent="0.35">
      <c r="A8462" s="8" t="s">
        <v>8473</v>
      </c>
      <c r="B8462" s="8" t="s">
        <v>17761</v>
      </c>
    </row>
    <row r="8463" spans="1:2" x14ac:dyDescent="0.35">
      <c r="A8463" s="8" t="s">
        <v>8474</v>
      </c>
      <c r="B8463" s="8" t="s">
        <v>17761</v>
      </c>
    </row>
    <row r="8464" spans="1:2" x14ac:dyDescent="0.35">
      <c r="A8464" s="8" t="s">
        <v>8475</v>
      </c>
      <c r="B8464" s="8" t="s">
        <v>17761</v>
      </c>
    </row>
    <row r="8465" spans="1:2" x14ac:dyDescent="0.35">
      <c r="A8465" s="8" t="s">
        <v>8476</v>
      </c>
      <c r="B8465" s="8" t="s">
        <v>17761</v>
      </c>
    </row>
    <row r="8466" spans="1:2" x14ac:dyDescent="0.35">
      <c r="A8466" s="8" t="s">
        <v>8477</v>
      </c>
      <c r="B8466" s="8" t="s">
        <v>17761</v>
      </c>
    </row>
    <row r="8467" spans="1:2" x14ac:dyDescent="0.35">
      <c r="A8467" s="8" t="s">
        <v>8478</v>
      </c>
      <c r="B8467" s="8" t="s">
        <v>17761</v>
      </c>
    </row>
    <row r="8468" spans="1:2" x14ac:dyDescent="0.35">
      <c r="A8468" s="8" t="s">
        <v>8479</v>
      </c>
      <c r="B8468" s="8" t="s">
        <v>17761</v>
      </c>
    </row>
    <row r="8469" spans="1:2" x14ac:dyDescent="0.35">
      <c r="A8469" s="8" t="s">
        <v>8480</v>
      </c>
      <c r="B8469" s="8" t="s">
        <v>17761</v>
      </c>
    </row>
    <row r="8470" spans="1:2" x14ac:dyDescent="0.35">
      <c r="A8470" s="8" t="s">
        <v>8481</v>
      </c>
      <c r="B8470" s="8" t="s">
        <v>17761</v>
      </c>
    </row>
    <row r="8471" spans="1:2" x14ac:dyDescent="0.35">
      <c r="A8471" s="8" t="s">
        <v>8482</v>
      </c>
      <c r="B8471" s="8" t="s">
        <v>17761</v>
      </c>
    </row>
    <row r="8472" spans="1:2" x14ac:dyDescent="0.35">
      <c r="A8472" s="8" t="s">
        <v>8483</v>
      </c>
      <c r="B8472" s="8" t="s">
        <v>17761</v>
      </c>
    </row>
    <row r="8473" spans="1:2" x14ac:dyDescent="0.35">
      <c r="A8473" s="8" t="s">
        <v>8484</v>
      </c>
      <c r="B8473" s="8" t="s">
        <v>17761</v>
      </c>
    </row>
    <row r="8474" spans="1:2" x14ac:dyDescent="0.35">
      <c r="A8474" s="8" t="s">
        <v>8485</v>
      </c>
      <c r="B8474" s="8" t="s">
        <v>17761</v>
      </c>
    </row>
    <row r="8475" spans="1:2" x14ac:dyDescent="0.35">
      <c r="A8475" s="8" t="s">
        <v>8486</v>
      </c>
      <c r="B8475" s="8" t="s">
        <v>17761</v>
      </c>
    </row>
    <row r="8476" spans="1:2" x14ac:dyDescent="0.35">
      <c r="A8476" s="8" t="s">
        <v>8487</v>
      </c>
      <c r="B8476" s="8" t="s">
        <v>17761</v>
      </c>
    </row>
    <row r="8477" spans="1:2" x14ac:dyDescent="0.35">
      <c r="A8477" s="8" t="s">
        <v>8488</v>
      </c>
      <c r="B8477" s="8" t="s">
        <v>17761</v>
      </c>
    </row>
    <row r="8478" spans="1:2" x14ac:dyDescent="0.35">
      <c r="A8478" s="8" t="s">
        <v>8489</v>
      </c>
      <c r="B8478" s="8" t="s">
        <v>17761</v>
      </c>
    </row>
    <row r="8479" spans="1:2" x14ac:dyDescent="0.35">
      <c r="A8479" s="8" t="s">
        <v>8490</v>
      </c>
      <c r="B8479" s="8" t="s">
        <v>17761</v>
      </c>
    </row>
    <row r="8480" spans="1:2" x14ac:dyDescent="0.35">
      <c r="A8480" s="8" t="s">
        <v>8491</v>
      </c>
      <c r="B8480" s="8" t="s">
        <v>17761</v>
      </c>
    </row>
    <row r="8481" spans="1:2" x14ac:dyDescent="0.35">
      <c r="A8481" s="8" t="s">
        <v>8492</v>
      </c>
      <c r="B8481" s="8" t="s">
        <v>17761</v>
      </c>
    </row>
    <row r="8482" spans="1:2" x14ac:dyDescent="0.35">
      <c r="A8482" s="8" t="s">
        <v>8493</v>
      </c>
      <c r="B8482" s="8" t="s">
        <v>17761</v>
      </c>
    </row>
    <row r="8483" spans="1:2" x14ac:dyDescent="0.35">
      <c r="A8483" s="8" t="s">
        <v>8494</v>
      </c>
      <c r="B8483" s="8" t="s">
        <v>17761</v>
      </c>
    </row>
    <row r="8484" spans="1:2" x14ac:dyDescent="0.35">
      <c r="A8484" s="8" t="s">
        <v>8495</v>
      </c>
      <c r="B8484" s="8" t="s">
        <v>17761</v>
      </c>
    </row>
    <row r="8485" spans="1:2" x14ac:dyDescent="0.35">
      <c r="A8485" s="8" t="s">
        <v>8496</v>
      </c>
      <c r="B8485" s="8" t="s">
        <v>17762</v>
      </c>
    </row>
    <row r="8486" spans="1:2" x14ac:dyDescent="0.35">
      <c r="A8486" s="8" t="s">
        <v>8497</v>
      </c>
      <c r="B8486" s="8" t="s">
        <v>17762</v>
      </c>
    </row>
    <row r="8487" spans="1:2" x14ac:dyDescent="0.35">
      <c r="A8487" s="8" t="s">
        <v>8498</v>
      </c>
      <c r="B8487" s="8" t="s">
        <v>17762</v>
      </c>
    </row>
    <row r="8488" spans="1:2" x14ac:dyDescent="0.35">
      <c r="A8488" s="8" t="s">
        <v>8499</v>
      </c>
      <c r="B8488" s="8" t="s">
        <v>17762</v>
      </c>
    </row>
    <row r="8489" spans="1:2" x14ac:dyDescent="0.35">
      <c r="A8489" s="8" t="s">
        <v>8500</v>
      </c>
      <c r="B8489" s="8" t="s">
        <v>17762</v>
      </c>
    </row>
    <row r="8490" spans="1:2" x14ac:dyDescent="0.35">
      <c r="A8490" s="8" t="s">
        <v>8501</v>
      </c>
      <c r="B8490" s="8" t="s">
        <v>17762</v>
      </c>
    </row>
    <row r="8491" spans="1:2" x14ac:dyDescent="0.35">
      <c r="A8491" s="8" t="s">
        <v>8502</v>
      </c>
      <c r="B8491" s="8" t="s">
        <v>17762</v>
      </c>
    </row>
    <row r="8492" spans="1:2" x14ac:dyDescent="0.35">
      <c r="A8492" s="8" t="s">
        <v>8503</v>
      </c>
      <c r="B8492" s="8" t="s">
        <v>17762</v>
      </c>
    </row>
    <row r="8493" spans="1:2" x14ac:dyDescent="0.35">
      <c r="A8493" s="8" t="s">
        <v>8504</v>
      </c>
      <c r="B8493" s="8" t="s">
        <v>17762</v>
      </c>
    </row>
    <row r="8494" spans="1:2" x14ac:dyDescent="0.35">
      <c r="A8494" s="8" t="s">
        <v>8505</v>
      </c>
      <c r="B8494" s="8" t="s">
        <v>17762</v>
      </c>
    </row>
    <row r="8495" spans="1:2" x14ac:dyDescent="0.35">
      <c r="A8495" s="8" t="s">
        <v>8506</v>
      </c>
      <c r="B8495" s="8" t="s">
        <v>17762</v>
      </c>
    </row>
    <row r="8496" spans="1:2" x14ac:dyDescent="0.35">
      <c r="A8496" s="8" t="s">
        <v>8507</v>
      </c>
      <c r="B8496" s="8" t="s">
        <v>17762</v>
      </c>
    </row>
    <row r="8497" spans="1:2" x14ac:dyDescent="0.35">
      <c r="A8497" s="8" t="s">
        <v>8508</v>
      </c>
      <c r="B8497" s="8" t="s">
        <v>17762</v>
      </c>
    </row>
    <row r="8498" spans="1:2" x14ac:dyDescent="0.35">
      <c r="A8498" s="8" t="s">
        <v>8509</v>
      </c>
      <c r="B8498" s="8" t="s">
        <v>17762</v>
      </c>
    </row>
    <row r="8499" spans="1:2" x14ac:dyDescent="0.35">
      <c r="A8499" s="8" t="s">
        <v>8510</v>
      </c>
      <c r="B8499" s="8" t="s">
        <v>17762</v>
      </c>
    </row>
    <row r="8500" spans="1:2" x14ac:dyDescent="0.35">
      <c r="A8500" s="8" t="s">
        <v>8511</v>
      </c>
      <c r="B8500" s="8" t="s">
        <v>17762</v>
      </c>
    </row>
    <row r="8501" spans="1:2" x14ac:dyDescent="0.35">
      <c r="A8501" s="8" t="s">
        <v>8512</v>
      </c>
      <c r="B8501" s="8" t="s">
        <v>17762</v>
      </c>
    </row>
    <row r="8502" spans="1:2" x14ac:dyDescent="0.35">
      <c r="A8502" s="8" t="s">
        <v>8513</v>
      </c>
      <c r="B8502" s="8" t="s">
        <v>17762</v>
      </c>
    </row>
    <row r="8503" spans="1:2" x14ac:dyDescent="0.35">
      <c r="A8503" s="8" t="s">
        <v>8514</v>
      </c>
      <c r="B8503" s="8" t="s">
        <v>17762</v>
      </c>
    </row>
    <row r="8504" spans="1:2" x14ac:dyDescent="0.35">
      <c r="A8504" s="8" t="s">
        <v>8515</v>
      </c>
      <c r="B8504" s="8" t="s">
        <v>17762</v>
      </c>
    </row>
    <row r="8505" spans="1:2" x14ac:dyDescent="0.35">
      <c r="A8505" s="8" t="s">
        <v>8516</v>
      </c>
      <c r="B8505" s="8" t="s">
        <v>17762</v>
      </c>
    </row>
    <row r="8506" spans="1:2" x14ac:dyDescent="0.35">
      <c r="A8506" s="8" t="s">
        <v>8517</v>
      </c>
      <c r="B8506" s="8" t="s">
        <v>17762</v>
      </c>
    </row>
    <row r="8507" spans="1:2" x14ac:dyDescent="0.35">
      <c r="A8507" s="8" t="s">
        <v>8518</v>
      </c>
      <c r="B8507" s="8" t="s">
        <v>17762</v>
      </c>
    </row>
    <row r="8508" spans="1:2" x14ac:dyDescent="0.35">
      <c r="A8508" s="8" t="s">
        <v>8519</v>
      </c>
      <c r="B8508" s="8" t="s">
        <v>17762</v>
      </c>
    </row>
    <row r="8509" spans="1:2" x14ac:dyDescent="0.35">
      <c r="A8509" s="8" t="s">
        <v>8520</v>
      </c>
      <c r="B8509" s="8" t="s">
        <v>17762</v>
      </c>
    </row>
    <row r="8510" spans="1:2" x14ac:dyDescent="0.35">
      <c r="A8510" s="8" t="s">
        <v>8521</v>
      </c>
      <c r="B8510" s="8" t="s">
        <v>17762</v>
      </c>
    </row>
    <row r="8511" spans="1:2" x14ac:dyDescent="0.35">
      <c r="A8511" s="8" t="s">
        <v>8522</v>
      </c>
      <c r="B8511" s="8" t="s">
        <v>17762</v>
      </c>
    </row>
    <row r="8512" spans="1:2" x14ac:dyDescent="0.35">
      <c r="A8512" s="8" t="s">
        <v>8523</v>
      </c>
      <c r="B8512" s="8" t="s">
        <v>17762</v>
      </c>
    </row>
    <row r="8513" spans="1:2" x14ac:dyDescent="0.35">
      <c r="A8513" s="8" t="s">
        <v>8524</v>
      </c>
      <c r="B8513" s="8" t="s">
        <v>17762</v>
      </c>
    </row>
    <row r="8514" spans="1:2" x14ac:dyDescent="0.35">
      <c r="A8514" s="8" t="s">
        <v>8525</v>
      </c>
      <c r="B8514" s="8" t="s">
        <v>17762</v>
      </c>
    </row>
    <row r="8515" spans="1:2" x14ac:dyDescent="0.35">
      <c r="A8515" s="8" t="s">
        <v>8526</v>
      </c>
      <c r="B8515" s="8" t="s">
        <v>17762</v>
      </c>
    </row>
    <row r="8516" spans="1:2" x14ac:dyDescent="0.35">
      <c r="A8516" s="8" t="s">
        <v>8526</v>
      </c>
      <c r="B8516" s="8" t="s">
        <v>19555</v>
      </c>
    </row>
    <row r="8517" spans="1:2" x14ac:dyDescent="0.35">
      <c r="A8517" s="8" t="s">
        <v>8527</v>
      </c>
      <c r="B8517" s="8" t="s">
        <v>17763</v>
      </c>
    </row>
    <row r="8518" spans="1:2" x14ac:dyDescent="0.35">
      <c r="A8518" s="8" t="s">
        <v>8528</v>
      </c>
      <c r="B8518" s="8" t="s">
        <v>17763</v>
      </c>
    </row>
    <row r="8519" spans="1:2" x14ac:dyDescent="0.35">
      <c r="A8519" s="8" t="s">
        <v>8529</v>
      </c>
      <c r="B8519" s="8" t="s">
        <v>17763</v>
      </c>
    </row>
    <row r="8520" spans="1:2" x14ac:dyDescent="0.35">
      <c r="A8520" s="8" t="s">
        <v>8530</v>
      </c>
      <c r="B8520" s="8" t="s">
        <v>17763</v>
      </c>
    </row>
    <row r="8521" spans="1:2" x14ac:dyDescent="0.35">
      <c r="A8521" s="8" t="s">
        <v>8531</v>
      </c>
      <c r="B8521" s="8" t="s">
        <v>17763</v>
      </c>
    </row>
    <row r="8522" spans="1:2" x14ac:dyDescent="0.35">
      <c r="A8522" s="8" t="s">
        <v>8532</v>
      </c>
      <c r="B8522" s="8" t="s">
        <v>17763</v>
      </c>
    </row>
    <row r="8523" spans="1:2" x14ac:dyDescent="0.35">
      <c r="A8523" s="8" t="s">
        <v>8533</v>
      </c>
      <c r="B8523" s="8" t="s">
        <v>17763</v>
      </c>
    </row>
    <row r="8524" spans="1:2" x14ac:dyDescent="0.35">
      <c r="A8524" s="8" t="s">
        <v>8534</v>
      </c>
      <c r="B8524" s="8" t="s">
        <v>17763</v>
      </c>
    </row>
    <row r="8525" spans="1:2" x14ac:dyDescent="0.35">
      <c r="A8525" s="8" t="s">
        <v>8535</v>
      </c>
      <c r="B8525" s="8" t="s">
        <v>17763</v>
      </c>
    </row>
    <row r="8526" spans="1:2" x14ac:dyDescent="0.35">
      <c r="A8526" s="8" t="s">
        <v>8536</v>
      </c>
      <c r="B8526" s="8" t="s">
        <v>17763</v>
      </c>
    </row>
    <row r="8527" spans="1:2" x14ac:dyDescent="0.35">
      <c r="A8527" s="8" t="s">
        <v>8537</v>
      </c>
      <c r="B8527" s="8" t="s">
        <v>17763</v>
      </c>
    </row>
    <row r="8528" spans="1:2" x14ac:dyDescent="0.35">
      <c r="A8528" s="8" t="s">
        <v>8538</v>
      </c>
      <c r="B8528" s="8" t="s">
        <v>17763</v>
      </c>
    </row>
    <row r="8529" spans="1:2" x14ac:dyDescent="0.35">
      <c r="A8529" s="8" t="s">
        <v>8539</v>
      </c>
      <c r="B8529" s="8" t="s">
        <v>17763</v>
      </c>
    </row>
    <row r="8530" spans="1:2" x14ac:dyDescent="0.35">
      <c r="A8530" s="8" t="s">
        <v>8540</v>
      </c>
      <c r="B8530" s="8" t="s">
        <v>17763</v>
      </c>
    </row>
    <row r="8531" spans="1:2" x14ac:dyDescent="0.35">
      <c r="A8531" s="8" t="s">
        <v>8541</v>
      </c>
      <c r="B8531" s="8" t="s">
        <v>17763</v>
      </c>
    </row>
    <row r="8532" spans="1:2" x14ac:dyDescent="0.35">
      <c r="A8532" s="8" t="s">
        <v>8542</v>
      </c>
      <c r="B8532" s="8" t="s">
        <v>17763</v>
      </c>
    </row>
    <row r="8533" spans="1:2" x14ac:dyDescent="0.35">
      <c r="A8533" s="8" t="s">
        <v>8543</v>
      </c>
      <c r="B8533" s="8" t="s">
        <v>17763</v>
      </c>
    </row>
    <row r="8534" spans="1:2" x14ac:dyDescent="0.35">
      <c r="A8534" s="8" t="s">
        <v>8544</v>
      </c>
      <c r="B8534" s="8" t="s">
        <v>17763</v>
      </c>
    </row>
    <row r="8535" spans="1:2" x14ac:dyDescent="0.35">
      <c r="A8535" s="8" t="s">
        <v>8545</v>
      </c>
      <c r="B8535" s="8" t="s">
        <v>17763</v>
      </c>
    </row>
    <row r="8536" spans="1:2" x14ac:dyDescent="0.35">
      <c r="A8536" s="8" t="s">
        <v>8546</v>
      </c>
      <c r="B8536" s="8" t="s">
        <v>17763</v>
      </c>
    </row>
    <row r="8537" spans="1:2" x14ac:dyDescent="0.35">
      <c r="A8537" s="8" t="s">
        <v>8547</v>
      </c>
      <c r="B8537" s="8" t="s">
        <v>17763</v>
      </c>
    </row>
    <row r="8538" spans="1:2" x14ac:dyDescent="0.35">
      <c r="A8538" s="8" t="s">
        <v>8548</v>
      </c>
      <c r="B8538" s="8" t="s">
        <v>17763</v>
      </c>
    </row>
    <row r="8539" spans="1:2" x14ac:dyDescent="0.35">
      <c r="A8539" s="8" t="s">
        <v>8549</v>
      </c>
      <c r="B8539" s="8" t="s">
        <v>17763</v>
      </c>
    </row>
    <row r="8540" spans="1:2" x14ac:dyDescent="0.35">
      <c r="A8540" s="8" t="s">
        <v>8550</v>
      </c>
      <c r="B8540" s="8" t="s">
        <v>17763</v>
      </c>
    </row>
    <row r="8541" spans="1:2" x14ac:dyDescent="0.35">
      <c r="A8541" s="8" t="s">
        <v>8551</v>
      </c>
      <c r="B8541" s="8" t="s">
        <v>17763</v>
      </c>
    </row>
    <row r="8542" spans="1:2" x14ac:dyDescent="0.35">
      <c r="A8542" s="8" t="s">
        <v>8552</v>
      </c>
      <c r="B8542" s="8" t="s">
        <v>17763</v>
      </c>
    </row>
    <row r="8543" spans="1:2" x14ac:dyDescent="0.35">
      <c r="A8543" s="8" t="s">
        <v>8553</v>
      </c>
      <c r="B8543" s="8" t="s">
        <v>17763</v>
      </c>
    </row>
    <row r="8544" spans="1:2" x14ac:dyDescent="0.35">
      <c r="A8544" s="8" t="s">
        <v>8554</v>
      </c>
      <c r="B8544" s="8" t="s">
        <v>17763</v>
      </c>
    </row>
    <row r="8545" spans="1:2" x14ac:dyDescent="0.35">
      <c r="A8545" s="8" t="s">
        <v>8555</v>
      </c>
      <c r="B8545" s="8" t="s">
        <v>17763</v>
      </c>
    </row>
    <row r="8546" spans="1:2" x14ac:dyDescent="0.35">
      <c r="A8546" s="8" t="s">
        <v>8556</v>
      </c>
      <c r="B8546" s="8" t="s">
        <v>17763</v>
      </c>
    </row>
    <row r="8547" spans="1:2" x14ac:dyDescent="0.35">
      <c r="A8547" s="8" t="s">
        <v>8557</v>
      </c>
      <c r="B8547" s="8" t="s">
        <v>17764</v>
      </c>
    </row>
    <row r="8548" spans="1:2" x14ac:dyDescent="0.35">
      <c r="A8548" s="8" t="s">
        <v>8558</v>
      </c>
      <c r="B8548" s="8" t="s">
        <v>17764</v>
      </c>
    </row>
    <row r="8549" spans="1:2" x14ac:dyDescent="0.35">
      <c r="A8549" s="8" t="s">
        <v>8559</v>
      </c>
      <c r="B8549" s="8" t="s">
        <v>17764</v>
      </c>
    </row>
    <row r="8550" spans="1:2" x14ac:dyDescent="0.35">
      <c r="A8550" s="8" t="s">
        <v>8560</v>
      </c>
      <c r="B8550" s="8" t="s">
        <v>17764</v>
      </c>
    </row>
    <row r="8551" spans="1:2" x14ac:dyDescent="0.35">
      <c r="A8551" s="8" t="s">
        <v>8561</v>
      </c>
      <c r="B8551" s="8" t="s">
        <v>17764</v>
      </c>
    </row>
    <row r="8552" spans="1:2" x14ac:dyDescent="0.35">
      <c r="A8552" s="8" t="s">
        <v>8562</v>
      </c>
      <c r="B8552" s="8" t="s">
        <v>17764</v>
      </c>
    </row>
    <row r="8553" spans="1:2" x14ac:dyDescent="0.35">
      <c r="A8553" s="8" t="s">
        <v>8563</v>
      </c>
      <c r="B8553" s="8" t="s">
        <v>17764</v>
      </c>
    </row>
    <row r="8554" spans="1:2" x14ac:dyDescent="0.35">
      <c r="A8554" s="8" t="s">
        <v>8564</v>
      </c>
      <c r="B8554" s="8" t="s">
        <v>17764</v>
      </c>
    </row>
    <row r="8555" spans="1:2" x14ac:dyDescent="0.35">
      <c r="A8555" s="8" t="s">
        <v>8565</v>
      </c>
      <c r="B8555" s="8" t="s">
        <v>17764</v>
      </c>
    </row>
    <row r="8556" spans="1:2" x14ac:dyDescent="0.35">
      <c r="A8556" s="8" t="s">
        <v>8566</v>
      </c>
      <c r="B8556" s="8" t="s">
        <v>17764</v>
      </c>
    </row>
    <row r="8557" spans="1:2" x14ac:dyDescent="0.35">
      <c r="A8557" s="8" t="s">
        <v>8567</v>
      </c>
      <c r="B8557" s="8" t="s">
        <v>17764</v>
      </c>
    </row>
    <row r="8558" spans="1:2" x14ac:dyDescent="0.35">
      <c r="A8558" s="8" t="s">
        <v>8568</v>
      </c>
      <c r="B8558" s="8" t="s">
        <v>17764</v>
      </c>
    </row>
    <row r="8559" spans="1:2" x14ac:dyDescent="0.35">
      <c r="A8559" s="8" t="s">
        <v>8569</v>
      </c>
      <c r="B8559" s="8" t="s">
        <v>17764</v>
      </c>
    </row>
    <row r="8560" spans="1:2" x14ac:dyDescent="0.35">
      <c r="A8560" s="8" t="s">
        <v>8570</v>
      </c>
      <c r="B8560" s="8" t="s">
        <v>17764</v>
      </c>
    </row>
    <row r="8561" spans="1:2" x14ac:dyDescent="0.35">
      <c r="A8561" s="8" t="s">
        <v>8571</v>
      </c>
      <c r="B8561" s="8" t="s">
        <v>17764</v>
      </c>
    </row>
    <row r="8562" spans="1:2" x14ac:dyDescent="0.35">
      <c r="A8562" s="8" t="s">
        <v>8572</v>
      </c>
      <c r="B8562" s="8" t="s">
        <v>17764</v>
      </c>
    </row>
    <row r="8563" spans="1:2" x14ac:dyDescent="0.35">
      <c r="A8563" s="8" t="s">
        <v>8573</v>
      </c>
      <c r="B8563" s="8" t="s">
        <v>17764</v>
      </c>
    </row>
    <row r="8564" spans="1:2" x14ac:dyDescent="0.35">
      <c r="A8564" s="8" t="s">
        <v>8574</v>
      </c>
      <c r="B8564" s="8" t="s">
        <v>17764</v>
      </c>
    </row>
    <row r="8565" spans="1:2" x14ac:dyDescent="0.35">
      <c r="A8565" s="8" t="s">
        <v>8575</v>
      </c>
      <c r="B8565" s="8" t="s">
        <v>17764</v>
      </c>
    </row>
    <row r="8566" spans="1:2" x14ac:dyDescent="0.35">
      <c r="A8566" s="8" t="s">
        <v>8576</v>
      </c>
      <c r="B8566" s="8" t="s">
        <v>17764</v>
      </c>
    </row>
    <row r="8567" spans="1:2" x14ac:dyDescent="0.35">
      <c r="A8567" s="8" t="s">
        <v>8577</v>
      </c>
      <c r="B8567" s="8" t="s">
        <v>17764</v>
      </c>
    </row>
    <row r="8568" spans="1:2" x14ac:dyDescent="0.35">
      <c r="A8568" s="8" t="s">
        <v>8578</v>
      </c>
      <c r="B8568" s="8" t="s">
        <v>17764</v>
      </c>
    </row>
    <row r="8569" spans="1:2" x14ac:dyDescent="0.35">
      <c r="A8569" s="8" t="s">
        <v>8579</v>
      </c>
      <c r="B8569" s="8" t="s">
        <v>17764</v>
      </c>
    </row>
    <row r="8570" spans="1:2" x14ac:dyDescent="0.35">
      <c r="A8570" s="8" t="s">
        <v>8580</v>
      </c>
      <c r="B8570" s="8" t="s">
        <v>17764</v>
      </c>
    </row>
    <row r="8571" spans="1:2" x14ac:dyDescent="0.35">
      <c r="A8571" s="8" t="s">
        <v>8581</v>
      </c>
      <c r="B8571" s="8" t="s">
        <v>17764</v>
      </c>
    </row>
    <row r="8572" spans="1:2" x14ac:dyDescent="0.35">
      <c r="A8572" s="8" t="s">
        <v>8582</v>
      </c>
      <c r="B8572" s="8" t="s">
        <v>17764</v>
      </c>
    </row>
    <row r="8573" spans="1:2" x14ac:dyDescent="0.35">
      <c r="A8573" s="8" t="s">
        <v>8583</v>
      </c>
      <c r="B8573" s="8" t="s">
        <v>17764</v>
      </c>
    </row>
    <row r="8574" spans="1:2" x14ac:dyDescent="0.35">
      <c r="A8574" s="8" t="s">
        <v>8584</v>
      </c>
      <c r="B8574" s="8" t="s">
        <v>17764</v>
      </c>
    </row>
    <row r="8575" spans="1:2" x14ac:dyDescent="0.35">
      <c r="A8575" s="8" t="s">
        <v>8585</v>
      </c>
      <c r="B8575" s="8" t="s">
        <v>17764</v>
      </c>
    </row>
    <row r="8576" spans="1:2" x14ac:dyDescent="0.35">
      <c r="A8576" s="8" t="s">
        <v>8586</v>
      </c>
      <c r="B8576" s="8" t="s">
        <v>17764</v>
      </c>
    </row>
    <row r="8577" spans="1:2" x14ac:dyDescent="0.35">
      <c r="A8577" s="8" t="s">
        <v>8587</v>
      </c>
      <c r="B8577" s="8" t="s">
        <v>17764</v>
      </c>
    </row>
    <row r="8578" spans="1:2" x14ac:dyDescent="0.35">
      <c r="A8578" s="8" t="s">
        <v>8588</v>
      </c>
      <c r="B8578" s="8" t="s">
        <v>17765</v>
      </c>
    </row>
    <row r="8579" spans="1:2" x14ac:dyDescent="0.35">
      <c r="A8579" s="8" t="s">
        <v>8589</v>
      </c>
      <c r="B8579" s="8" t="s">
        <v>17765</v>
      </c>
    </row>
    <row r="8580" spans="1:2" x14ac:dyDescent="0.35">
      <c r="A8580" s="8" t="s">
        <v>8590</v>
      </c>
      <c r="B8580" s="8" t="s">
        <v>17765</v>
      </c>
    </row>
    <row r="8581" spans="1:2" x14ac:dyDescent="0.35">
      <c r="A8581" s="8" t="s">
        <v>8591</v>
      </c>
      <c r="B8581" s="8" t="s">
        <v>17765</v>
      </c>
    </row>
    <row r="8582" spans="1:2" x14ac:dyDescent="0.35">
      <c r="A8582" s="8" t="s">
        <v>8592</v>
      </c>
      <c r="B8582" s="8" t="s">
        <v>17765</v>
      </c>
    </row>
    <row r="8583" spans="1:2" x14ac:dyDescent="0.35">
      <c r="A8583" s="8" t="s">
        <v>8593</v>
      </c>
      <c r="B8583" s="8" t="s">
        <v>17765</v>
      </c>
    </row>
    <row r="8584" spans="1:2" x14ac:dyDescent="0.35">
      <c r="A8584" s="8" t="s">
        <v>8594</v>
      </c>
      <c r="B8584" s="8" t="s">
        <v>17765</v>
      </c>
    </row>
    <row r="8585" spans="1:2" x14ac:dyDescent="0.35">
      <c r="A8585" s="8" t="s">
        <v>8595</v>
      </c>
      <c r="B8585" s="8" t="s">
        <v>17765</v>
      </c>
    </row>
    <row r="8586" spans="1:2" x14ac:dyDescent="0.35">
      <c r="A8586" s="8" t="s">
        <v>8596</v>
      </c>
      <c r="B8586" s="8" t="s">
        <v>17765</v>
      </c>
    </row>
    <row r="8587" spans="1:2" x14ac:dyDescent="0.35">
      <c r="A8587" s="8" t="s">
        <v>8597</v>
      </c>
      <c r="B8587" s="8" t="s">
        <v>17765</v>
      </c>
    </row>
    <row r="8588" spans="1:2" x14ac:dyDescent="0.35">
      <c r="A8588" s="8" t="s">
        <v>8598</v>
      </c>
      <c r="B8588" s="8" t="s">
        <v>17765</v>
      </c>
    </row>
    <row r="8589" spans="1:2" x14ac:dyDescent="0.35">
      <c r="A8589" s="8" t="s">
        <v>8599</v>
      </c>
      <c r="B8589" s="8" t="s">
        <v>17765</v>
      </c>
    </row>
    <row r="8590" spans="1:2" x14ac:dyDescent="0.35">
      <c r="A8590" s="8" t="s">
        <v>8600</v>
      </c>
      <c r="B8590" s="8" t="s">
        <v>17765</v>
      </c>
    </row>
    <row r="8591" spans="1:2" x14ac:dyDescent="0.35">
      <c r="A8591" s="8" t="s">
        <v>8601</v>
      </c>
      <c r="B8591" s="8" t="s">
        <v>17765</v>
      </c>
    </row>
    <row r="8592" spans="1:2" x14ac:dyDescent="0.35">
      <c r="A8592" s="8" t="s">
        <v>8602</v>
      </c>
      <c r="B8592" s="8" t="s">
        <v>17765</v>
      </c>
    </row>
    <row r="8593" spans="1:2" x14ac:dyDescent="0.35">
      <c r="A8593" s="8" t="s">
        <v>8603</v>
      </c>
      <c r="B8593" s="8" t="s">
        <v>17765</v>
      </c>
    </row>
    <row r="8594" spans="1:2" x14ac:dyDescent="0.35">
      <c r="A8594" s="8" t="s">
        <v>8604</v>
      </c>
      <c r="B8594" s="8" t="s">
        <v>17765</v>
      </c>
    </row>
    <row r="8595" spans="1:2" x14ac:dyDescent="0.35">
      <c r="A8595" s="8" t="s">
        <v>8605</v>
      </c>
      <c r="B8595" s="8" t="s">
        <v>17765</v>
      </c>
    </row>
    <row r="8596" spans="1:2" x14ac:dyDescent="0.35">
      <c r="A8596" s="8" t="s">
        <v>8606</v>
      </c>
      <c r="B8596" s="8" t="s">
        <v>17765</v>
      </c>
    </row>
    <row r="8597" spans="1:2" x14ac:dyDescent="0.35">
      <c r="A8597" s="8" t="s">
        <v>8607</v>
      </c>
      <c r="B8597" s="8" t="s">
        <v>17765</v>
      </c>
    </row>
    <row r="8598" spans="1:2" x14ac:dyDescent="0.35">
      <c r="A8598" s="8" t="s">
        <v>8608</v>
      </c>
      <c r="B8598" s="8" t="s">
        <v>17765</v>
      </c>
    </row>
    <row r="8599" spans="1:2" x14ac:dyDescent="0.35">
      <c r="A8599" s="8" t="s">
        <v>8609</v>
      </c>
      <c r="B8599" s="8" t="s">
        <v>17765</v>
      </c>
    </row>
    <row r="8600" spans="1:2" x14ac:dyDescent="0.35">
      <c r="A8600" s="8" t="s">
        <v>8610</v>
      </c>
      <c r="B8600" s="8" t="s">
        <v>17765</v>
      </c>
    </row>
    <row r="8601" spans="1:2" x14ac:dyDescent="0.35">
      <c r="A8601" s="8" t="s">
        <v>8611</v>
      </c>
      <c r="B8601" s="8" t="s">
        <v>17765</v>
      </c>
    </row>
    <row r="8602" spans="1:2" x14ac:dyDescent="0.35">
      <c r="A8602" s="8" t="s">
        <v>8612</v>
      </c>
      <c r="B8602" s="8" t="s">
        <v>17765</v>
      </c>
    </row>
    <row r="8603" spans="1:2" x14ac:dyDescent="0.35">
      <c r="A8603" s="8" t="s">
        <v>8613</v>
      </c>
      <c r="B8603" s="8" t="s">
        <v>17765</v>
      </c>
    </row>
    <row r="8604" spans="1:2" x14ac:dyDescent="0.35">
      <c r="A8604" s="8" t="s">
        <v>8614</v>
      </c>
      <c r="B8604" s="8" t="s">
        <v>17765</v>
      </c>
    </row>
    <row r="8605" spans="1:2" x14ac:dyDescent="0.35">
      <c r="A8605" s="8" t="s">
        <v>8615</v>
      </c>
      <c r="B8605" s="8" t="s">
        <v>17765</v>
      </c>
    </row>
    <row r="8606" spans="1:2" x14ac:dyDescent="0.35">
      <c r="A8606" s="8" t="s">
        <v>8616</v>
      </c>
      <c r="B8606" s="8" t="s">
        <v>17765</v>
      </c>
    </row>
    <row r="8607" spans="1:2" x14ac:dyDescent="0.35">
      <c r="A8607" s="8" t="s">
        <v>8617</v>
      </c>
      <c r="B8607" s="8" t="s">
        <v>17765</v>
      </c>
    </row>
    <row r="8608" spans="1:2" x14ac:dyDescent="0.35">
      <c r="A8608" s="8" t="s">
        <v>8618</v>
      </c>
      <c r="B8608" s="8" t="s">
        <v>17766</v>
      </c>
    </row>
    <row r="8609" spans="1:2" x14ac:dyDescent="0.35">
      <c r="A8609" s="8" t="s">
        <v>8619</v>
      </c>
      <c r="B8609" s="8" t="s">
        <v>17766</v>
      </c>
    </row>
    <row r="8610" spans="1:2" x14ac:dyDescent="0.35">
      <c r="A8610" s="8" t="s">
        <v>8620</v>
      </c>
      <c r="B8610" s="8" t="s">
        <v>17766</v>
      </c>
    </row>
    <row r="8611" spans="1:2" x14ac:dyDescent="0.35">
      <c r="A8611" s="8" t="s">
        <v>8621</v>
      </c>
      <c r="B8611" s="8" t="s">
        <v>17766</v>
      </c>
    </row>
    <row r="8612" spans="1:2" x14ac:dyDescent="0.35">
      <c r="A8612" s="8" t="s">
        <v>8622</v>
      </c>
      <c r="B8612" s="8" t="s">
        <v>17766</v>
      </c>
    </row>
    <row r="8613" spans="1:2" x14ac:dyDescent="0.35">
      <c r="A8613" s="8" t="s">
        <v>8623</v>
      </c>
      <c r="B8613" s="8" t="s">
        <v>17766</v>
      </c>
    </row>
    <row r="8614" spans="1:2" x14ac:dyDescent="0.35">
      <c r="A8614" s="8" t="s">
        <v>8624</v>
      </c>
      <c r="B8614" s="8" t="s">
        <v>17766</v>
      </c>
    </row>
    <row r="8615" spans="1:2" x14ac:dyDescent="0.35">
      <c r="A8615" s="8" t="s">
        <v>8625</v>
      </c>
      <c r="B8615" s="8" t="s">
        <v>17766</v>
      </c>
    </row>
    <row r="8616" spans="1:2" x14ac:dyDescent="0.35">
      <c r="A8616" s="8" t="s">
        <v>8626</v>
      </c>
      <c r="B8616" s="8" t="s">
        <v>17766</v>
      </c>
    </row>
    <row r="8617" spans="1:2" x14ac:dyDescent="0.35">
      <c r="A8617" s="8" t="s">
        <v>8627</v>
      </c>
      <c r="B8617" s="8" t="s">
        <v>17766</v>
      </c>
    </row>
    <row r="8618" spans="1:2" x14ac:dyDescent="0.35">
      <c r="A8618" s="8" t="s">
        <v>8628</v>
      </c>
      <c r="B8618" s="8" t="s">
        <v>17766</v>
      </c>
    </row>
    <row r="8619" spans="1:2" x14ac:dyDescent="0.35">
      <c r="A8619" s="8" t="s">
        <v>8629</v>
      </c>
      <c r="B8619" s="8" t="s">
        <v>17766</v>
      </c>
    </row>
    <row r="8620" spans="1:2" x14ac:dyDescent="0.35">
      <c r="A8620" s="8" t="s">
        <v>8630</v>
      </c>
      <c r="B8620" s="8" t="s">
        <v>17766</v>
      </c>
    </row>
    <row r="8621" spans="1:2" x14ac:dyDescent="0.35">
      <c r="A8621" s="8" t="s">
        <v>8631</v>
      </c>
      <c r="B8621" s="8" t="s">
        <v>17766</v>
      </c>
    </row>
    <row r="8622" spans="1:2" x14ac:dyDescent="0.35">
      <c r="A8622" s="8" t="s">
        <v>8632</v>
      </c>
      <c r="B8622" s="8" t="s">
        <v>17766</v>
      </c>
    </row>
    <row r="8623" spans="1:2" x14ac:dyDescent="0.35">
      <c r="A8623" s="8" t="s">
        <v>8633</v>
      </c>
      <c r="B8623" s="8" t="s">
        <v>17766</v>
      </c>
    </row>
    <row r="8624" spans="1:2" x14ac:dyDescent="0.35">
      <c r="A8624" s="8" t="s">
        <v>8634</v>
      </c>
      <c r="B8624" s="8" t="s">
        <v>17766</v>
      </c>
    </row>
    <row r="8625" spans="1:2" x14ac:dyDescent="0.35">
      <c r="A8625" s="8" t="s">
        <v>8635</v>
      </c>
      <c r="B8625" s="8" t="s">
        <v>17766</v>
      </c>
    </row>
    <row r="8626" spans="1:2" x14ac:dyDescent="0.35">
      <c r="A8626" s="8" t="s">
        <v>8636</v>
      </c>
      <c r="B8626" s="8" t="s">
        <v>17766</v>
      </c>
    </row>
    <row r="8627" spans="1:2" x14ac:dyDescent="0.35">
      <c r="A8627" s="8" t="s">
        <v>8637</v>
      </c>
      <c r="B8627" s="8" t="s">
        <v>17766</v>
      </c>
    </row>
    <row r="8628" spans="1:2" x14ac:dyDescent="0.35">
      <c r="A8628" s="8" t="s">
        <v>8638</v>
      </c>
      <c r="B8628" s="8" t="s">
        <v>17766</v>
      </c>
    </row>
    <row r="8629" spans="1:2" x14ac:dyDescent="0.35">
      <c r="A8629" s="8" t="s">
        <v>8639</v>
      </c>
      <c r="B8629" s="8" t="s">
        <v>17766</v>
      </c>
    </row>
    <row r="8630" spans="1:2" x14ac:dyDescent="0.35">
      <c r="A8630" s="8" t="s">
        <v>8640</v>
      </c>
      <c r="B8630" s="8" t="s">
        <v>17766</v>
      </c>
    </row>
    <row r="8631" spans="1:2" x14ac:dyDescent="0.35">
      <c r="A8631" s="8" t="s">
        <v>8641</v>
      </c>
      <c r="B8631" s="8" t="s">
        <v>17766</v>
      </c>
    </row>
    <row r="8632" spans="1:2" x14ac:dyDescent="0.35">
      <c r="A8632" s="8" t="s">
        <v>8642</v>
      </c>
      <c r="B8632" s="8" t="s">
        <v>17766</v>
      </c>
    </row>
    <row r="8633" spans="1:2" x14ac:dyDescent="0.35">
      <c r="A8633" s="8" t="s">
        <v>8643</v>
      </c>
      <c r="B8633" s="8" t="s">
        <v>17766</v>
      </c>
    </row>
    <row r="8634" spans="1:2" x14ac:dyDescent="0.35">
      <c r="A8634" s="8" t="s">
        <v>8644</v>
      </c>
      <c r="B8634" s="8" t="s">
        <v>17766</v>
      </c>
    </row>
    <row r="8635" spans="1:2" x14ac:dyDescent="0.35">
      <c r="A8635" s="8" t="s">
        <v>8645</v>
      </c>
      <c r="B8635" s="8" t="s">
        <v>17766</v>
      </c>
    </row>
    <row r="8636" spans="1:2" x14ac:dyDescent="0.35">
      <c r="A8636" s="8" t="s">
        <v>8646</v>
      </c>
      <c r="B8636" s="8" t="s">
        <v>17766</v>
      </c>
    </row>
    <row r="8637" spans="1:2" x14ac:dyDescent="0.35">
      <c r="A8637" s="8" t="s">
        <v>8647</v>
      </c>
      <c r="B8637" s="8" t="s">
        <v>17766</v>
      </c>
    </row>
    <row r="8638" spans="1:2" x14ac:dyDescent="0.35">
      <c r="A8638" s="8" t="s">
        <v>8648</v>
      </c>
      <c r="B8638" s="8" t="s">
        <v>17766</v>
      </c>
    </row>
    <row r="8639" spans="1:2" x14ac:dyDescent="0.35">
      <c r="A8639" s="8" t="s">
        <v>8649</v>
      </c>
      <c r="B8639" s="8" t="s">
        <v>17767</v>
      </c>
    </row>
    <row r="8640" spans="1:2" x14ac:dyDescent="0.35">
      <c r="A8640" s="8" t="s">
        <v>8650</v>
      </c>
      <c r="B8640" s="8" t="s">
        <v>17767</v>
      </c>
    </row>
    <row r="8641" spans="1:2" x14ac:dyDescent="0.35">
      <c r="A8641" s="8" t="s">
        <v>8651</v>
      </c>
      <c r="B8641" s="8" t="s">
        <v>17767</v>
      </c>
    </row>
    <row r="8642" spans="1:2" x14ac:dyDescent="0.35">
      <c r="A8642" s="8" t="s">
        <v>8652</v>
      </c>
      <c r="B8642" s="8" t="s">
        <v>17767</v>
      </c>
    </row>
    <row r="8643" spans="1:2" x14ac:dyDescent="0.35">
      <c r="A8643" s="8" t="s">
        <v>8653</v>
      </c>
      <c r="B8643" s="8" t="s">
        <v>17767</v>
      </c>
    </row>
    <row r="8644" spans="1:2" x14ac:dyDescent="0.35">
      <c r="A8644" s="8" t="s">
        <v>8654</v>
      </c>
      <c r="B8644" s="8" t="s">
        <v>17767</v>
      </c>
    </row>
    <row r="8645" spans="1:2" x14ac:dyDescent="0.35">
      <c r="A8645" s="8" t="s">
        <v>8655</v>
      </c>
      <c r="B8645" s="8" t="s">
        <v>17767</v>
      </c>
    </row>
    <row r="8646" spans="1:2" x14ac:dyDescent="0.35">
      <c r="A8646" s="8" t="s">
        <v>8656</v>
      </c>
      <c r="B8646" s="8" t="s">
        <v>17767</v>
      </c>
    </row>
    <row r="8647" spans="1:2" x14ac:dyDescent="0.35">
      <c r="A8647" s="8" t="s">
        <v>8657</v>
      </c>
      <c r="B8647" s="8" t="s">
        <v>17767</v>
      </c>
    </row>
    <row r="8648" spans="1:2" x14ac:dyDescent="0.35">
      <c r="A8648" s="8" t="s">
        <v>8658</v>
      </c>
      <c r="B8648" s="8" t="s">
        <v>17767</v>
      </c>
    </row>
    <row r="8649" spans="1:2" x14ac:dyDescent="0.35">
      <c r="A8649" s="8" t="s">
        <v>8659</v>
      </c>
      <c r="B8649" s="8" t="s">
        <v>17767</v>
      </c>
    </row>
    <row r="8650" spans="1:2" x14ac:dyDescent="0.35">
      <c r="A8650" s="8" t="s">
        <v>8660</v>
      </c>
      <c r="B8650" s="8" t="s">
        <v>17767</v>
      </c>
    </row>
    <row r="8651" spans="1:2" x14ac:dyDescent="0.35">
      <c r="A8651" s="8" t="s">
        <v>8661</v>
      </c>
      <c r="B8651" s="8" t="s">
        <v>17767</v>
      </c>
    </row>
    <row r="8652" spans="1:2" x14ac:dyDescent="0.35">
      <c r="A8652" s="8" t="s">
        <v>8662</v>
      </c>
      <c r="B8652" s="8" t="s">
        <v>17767</v>
      </c>
    </row>
    <row r="8653" spans="1:2" x14ac:dyDescent="0.35">
      <c r="A8653" s="8" t="s">
        <v>8663</v>
      </c>
      <c r="B8653" s="8" t="s">
        <v>17767</v>
      </c>
    </row>
    <row r="8654" spans="1:2" x14ac:dyDescent="0.35">
      <c r="A8654" s="8" t="s">
        <v>8664</v>
      </c>
      <c r="B8654" s="8" t="s">
        <v>17767</v>
      </c>
    </row>
    <row r="8655" spans="1:2" x14ac:dyDescent="0.35">
      <c r="A8655" s="8" t="s">
        <v>8665</v>
      </c>
      <c r="B8655" s="8" t="s">
        <v>17767</v>
      </c>
    </row>
    <row r="8656" spans="1:2" x14ac:dyDescent="0.35">
      <c r="A8656" s="8" t="s">
        <v>8666</v>
      </c>
      <c r="B8656" s="8" t="s">
        <v>17767</v>
      </c>
    </row>
    <row r="8657" spans="1:2" x14ac:dyDescent="0.35">
      <c r="A8657" s="8" t="s">
        <v>8667</v>
      </c>
      <c r="B8657" s="8" t="s">
        <v>17767</v>
      </c>
    </row>
    <row r="8658" spans="1:2" x14ac:dyDescent="0.35">
      <c r="A8658" s="8" t="s">
        <v>8668</v>
      </c>
      <c r="B8658" s="8" t="s">
        <v>17767</v>
      </c>
    </row>
    <row r="8659" spans="1:2" x14ac:dyDescent="0.35">
      <c r="A8659" s="8" t="s">
        <v>8669</v>
      </c>
      <c r="B8659" s="8" t="s">
        <v>17767</v>
      </c>
    </row>
    <row r="8660" spans="1:2" x14ac:dyDescent="0.35">
      <c r="A8660" s="8" t="s">
        <v>8670</v>
      </c>
      <c r="B8660" s="8" t="s">
        <v>17767</v>
      </c>
    </row>
    <row r="8661" spans="1:2" x14ac:dyDescent="0.35">
      <c r="A8661" s="8" t="s">
        <v>8671</v>
      </c>
      <c r="B8661" s="8" t="s">
        <v>17767</v>
      </c>
    </row>
    <row r="8662" spans="1:2" x14ac:dyDescent="0.35">
      <c r="A8662" s="8" t="s">
        <v>8672</v>
      </c>
      <c r="B8662" s="8" t="s">
        <v>17767</v>
      </c>
    </row>
    <row r="8663" spans="1:2" x14ac:dyDescent="0.35">
      <c r="A8663" s="8" t="s">
        <v>8673</v>
      </c>
      <c r="B8663" s="8" t="s">
        <v>17767</v>
      </c>
    </row>
    <row r="8664" spans="1:2" x14ac:dyDescent="0.35">
      <c r="A8664" s="8" t="s">
        <v>8674</v>
      </c>
      <c r="B8664" s="8" t="s">
        <v>17767</v>
      </c>
    </row>
    <row r="8665" spans="1:2" x14ac:dyDescent="0.35">
      <c r="A8665" s="8" t="s">
        <v>8675</v>
      </c>
      <c r="B8665" s="8" t="s">
        <v>17767</v>
      </c>
    </row>
    <row r="8666" spans="1:2" x14ac:dyDescent="0.35">
      <c r="A8666" s="8" t="s">
        <v>8676</v>
      </c>
      <c r="B8666" s="8" t="s">
        <v>17767</v>
      </c>
    </row>
    <row r="8667" spans="1:2" x14ac:dyDescent="0.35">
      <c r="A8667" s="8" t="s">
        <v>8677</v>
      </c>
      <c r="B8667" s="8" t="s">
        <v>17767</v>
      </c>
    </row>
    <row r="8668" spans="1:2" x14ac:dyDescent="0.35">
      <c r="A8668" s="8" t="s">
        <v>8678</v>
      </c>
      <c r="B8668" s="8" t="s">
        <v>17767</v>
      </c>
    </row>
    <row r="8669" spans="1:2" x14ac:dyDescent="0.35">
      <c r="A8669" s="8" t="s">
        <v>8679</v>
      </c>
      <c r="B8669" s="8" t="s">
        <v>17767</v>
      </c>
    </row>
    <row r="8670" spans="1:2" x14ac:dyDescent="0.35">
      <c r="A8670" s="8" t="s">
        <v>8680</v>
      </c>
      <c r="B8670" s="8" t="s">
        <v>17768</v>
      </c>
    </row>
    <row r="8671" spans="1:2" x14ac:dyDescent="0.35">
      <c r="A8671" s="8" t="s">
        <v>8681</v>
      </c>
      <c r="B8671" s="8" t="s">
        <v>17768</v>
      </c>
    </row>
    <row r="8672" spans="1:2" x14ac:dyDescent="0.35">
      <c r="A8672" s="8" t="s">
        <v>8682</v>
      </c>
      <c r="B8672" s="8" t="s">
        <v>17768</v>
      </c>
    </row>
    <row r="8673" spans="1:2" x14ac:dyDescent="0.35">
      <c r="A8673" s="8" t="s">
        <v>8683</v>
      </c>
      <c r="B8673" s="8" t="s">
        <v>17768</v>
      </c>
    </row>
    <row r="8674" spans="1:2" x14ac:dyDescent="0.35">
      <c r="A8674" s="8" t="s">
        <v>8684</v>
      </c>
      <c r="B8674" s="8" t="s">
        <v>17768</v>
      </c>
    </row>
    <row r="8675" spans="1:2" x14ac:dyDescent="0.35">
      <c r="A8675" s="8" t="s">
        <v>8685</v>
      </c>
      <c r="B8675" s="8" t="s">
        <v>17768</v>
      </c>
    </row>
    <row r="8676" spans="1:2" x14ac:dyDescent="0.35">
      <c r="A8676" s="8" t="s">
        <v>8686</v>
      </c>
      <c r="B8676" s="8" t="s">
        <v>17768</v>
      </c>
    </row>
    <row r="8677" spans="1:2" x14ac:dyDescent="0.35">
      <c r="A8677" s="8" t="s">
        <v>8687</v>
      </c>
      <c r="B8677" s="8" t="s">
        <v>17768</v>
      </c>
    </row>
    <row r="8678" spans="1:2" x14ac:dyDescent="0.35">
      <c r="A8678" s="8" t="s">
        <v>8688</v>
      </c>
      <c r="B8678" s="8" t="s">
        <v>17768</v>
      </c>
    </row>
    <row r="8679" spans="1:2" x14ac:dyDescent="0.35">
      <c r="A8679" s="8" t="s">
        <v>8689</v>
      </c>
      <c r="B8679" s="8" t="s">
        <v>17768</v>
      </c>
    </row>
    <row r="8680" spans="1:2" x14ac:dyDescent="0.35">
      <c r="A8680" s="8" t="s">
        <v>8690</v>
      </c>
      <c r="B8680" s="8" t="s">
        <v>17768</v>
      </c>
    </row>
    <row r="8681" spans="1:2" x14ac:dyDescent="0.35">
      <c r="A8681" s="8" t="s">
        <v>8691</v>
      </c>
      <c r="B8681" s="8" t="s">
        <v>17768</v>
      </c>
    </row>
    <row r="8682" spans="1:2" x14ac:dyDescent="0.35">
      <c r="A8682" s="8" t="s">
        <v>8692</v>
      </c>
      <c r="B8682" s="8" t="s">
        <v>17768</v>
      </c>
    </row>
    <row r="8683" spans="1:2" x14ac:dyDescent="0.35">
      <c r="A8683" s="8" t="s">
        <v>8693</v>
      </c>
      <c r="B8683" s="8" t="s">
        <v>17768</v>
      </c>
    </row>
    <row r="8684" spans="1:2" x14ac:dyDescent="0.35">
      <c r="A8684" s="8" t="s">
        <v>8694</v>
      </c>
      <c r="B8684" s="8" t="s">
        <v>17768</v>
      </c>
    </row>
    <row r="8685" spans="1:2" x14ac:dyDescent="0.35">
      <c r="A8685" s="8" t="s">
        <v>8695</v>
      </c>
      <c r="B8685" s="8" t="s">
        <v>17768</v>
      </c>
    </row>
    <row r="8686" spans="1:2" x14ac:dyDescent="0.35">
      <c r="A8686" s="8" t="s">
        <v>8696</v>
      </c>
      <c r="B8686" s="8" t="s">
        <v>17768</v>
      </c>
    </row>
    <row r="8687" spans="1:2" x14ac:dyDescent="0.35">
      <c r="A8687" s="8" t="s">
        <v>8697</v>
      </c>
      <c r="B8687" s="8" t="s">
        <v>17768</v>
      </c>
    </row>
    <row r="8688" spans="1:2" x14ac:dyDescent="0.35">
      <c r="A8688" s="8" t="s">
        <v>8698</v>
      </c>
      <c r="B8688" s="8" t="s">
        <v>17768</v>
      </c>
    </row>
    <row r="8689" spans="1:2" x14ac:dyDescent="0.35">
      <c r="A8689" s="8" t="s">
        <v>8699</v>
      </c>
      <c r="B8689" s="8" t="s">
        <v>17768</v>
      </c>
    </row>
    <row r="8690" spans="1:2" x14ac:dyDescent="0.35">
      <c r="A8690" s="8" t="s">
        <v>8700</v>
      </c>
      <c r="B8690" s="8" t="s">
        <v>17768</v>
      </c>
    </row>
    <row r="8691" spans="1:2" x14ac:dyDescent="0.35">
      <c r="A8691" s="8" t="s">
        <v>8701</v>
      </c>
      <c r="B8691" s="8" t="s">
        <v>17768</v>
      </c>
    </row>
    <row r="8692" spans="1:2" x14ac:dyDescent="0.35">
      <c r="A8692" s="8" t="s">
        <v>8702</v>
      </c>
      <c r="B8692" s="8" t="s">
        <v>17768</v>
      </c>
    </row>
    <row r="8693" spans="1:2" x14ac:dyDescent="0.35">
      <c r="A8693" s="8" t="s">
        <v>8703</v>
      </c>
      <c r="B8693" s="8" t="s">
        <v>17768</v>
      </c>
    </row>
    <row r="8694" spans="1:2" x14ac:dyDescent="0.35">
      <c r="A8694" s="8" t="s">
        <v>8704</v>
      </c>
      <c r="B8694" s="8" t="s">
        <v>17768</v>
      </c>
    </row>
    <row r="8695" spans="1:2" x14ac:dyDescent="0.35">
      <c r="A8695" s="8" t="s">
        <v>8705</v>
      </c>
      <c r="B8695" s="8" t="s">
        <v>17768</v>
      </c>
    </row>
    <row r="8696" spans="1:2" x14ac:dyDescent="0.35">
      <c r="A8696" s="8" t="s">
        <v>8706</v>
      </c>
      <c r="B8696" s="8" t="s">
        <v>17768</v>
      </c>
    </row>
    <row r="8697" spans="1:2" x14ac:dyDescent="0.35">
      <c r="A8697" s="8" t="s">
        <v>8707</v>
      </c>
      <c r="B8697" s="8" t="s">
        <v>17768</v>
      </c>
    </row>
    <row r="8698" spans="1:2" x14ac:dyDescent="0.35">
      <c r="A8698" s="8" t="s">
        <v>8708</v>
      </c>
      <c r="B8698" s="8" t="s">
        <v>17768</v>
      </c>
    </row>
    <row r="8699" spans="1:2" x14ac:dyDescent="0.35">
      <c r="A8699" s="8" t="s">
        <v>8709</v>
      </c>
      <c r="B8699" s="8" t="s">
        <v>17768</v>
      </c>
    </row>
    <row r="8700" spans="1:2" x14ac:dyDescent="0.35">
      <c r="A8700" s="8" t="s">
        <v>8710</v>
      </c>
      <c r="B8700" s="8" t="s">
        <v>17769</v>
      </c>
    </row>
    <row r="8701" spans="1:2" x14ac:dyDescent="0.35">
      <c r="A8701" s="8" t="s">
        <v>8711</v>
      </c>
      <c r="B8701" s="8" t="s">
        <v>17769</v>
      </c>
    </row>
    <row r="8702" spans="1:2" x14ac:dyDescent="0.35">
      <c r="A8702" s="8" t="s">
        <v>8712</v>
      </c>
      <c r="B8702" s="8" t="s">
        <v>17769</v>
      </c>
    </row>
    <row r="8703" spans="1:2" x14ac:dyDescent="0.35">
      <c r="A8703" s="8" t="s">
        <v>8713</v>
      </c>
      <c r="B8703" s="8" t="s">
        <v>17769</v>
      </c>
    </row>
    <row r="8704" spans="1:2" x14ac:dyDescent="0.35">
      <c r="A8704" s="8" t="s">
        <v>8714</v>
      </c>
      <c r="B8704" s="8" t="s">
        <v>17769</v>
      </c>
    </row>
    <row r="8705" spans="1:2" x14ac:dyDescent="0.35">
      <c r="A8705" s="8" t="s">
        <v>8715</v>
      </c>
      <c r="B8705" s="8" t="s">
        <v>17769</v>
      </c>
    </row>
    <row r="8706" spans="1:2" x14ac:dyDescent="0.35">
      <c r="A8706" s="8" t="s">
        <v>8716</v>
      </c>
      <c r="B8706" s="8" t="s">
        <v>17769</v>
      </c>
    </row>
    <row r="8707" spans="1:2" x14ac:dyDescent="0.35">
      <c r="A8707" s="8" t="s">
        <v>8717</v>
      </c>
      <c r="B8707" s="8" t="s">
        <v>17769</v>
      </c>
    </row>
    <row r="8708" spans="1:2" x14ac:dyDescent="0.35">
      <c r="A8708" s="8" t="s">
        <v>8718</v>
      </c>
      <c r="B8708" s="8" t="s">
        <v>17769</v>
      </c>
    </row>
    <row r="8709" spans="1:2" x14ac:dyDescent="0.35">
      <c r="A8709" s="8" t="s">
        <v>8719</v>
      </c>
      <c r="B8709" s="8" t="s">
        <v>17769</v>
      </c>
    </row>
    <row r="8710" spans="1:2" x14ac:dyDescent="0.35">
      <c r="A8710" s="8" t="s">
        <v>8720</v>
      </c>
      <c r="B8710" s="8" t="s">
        <v>17769</v>
      </c>
    </row>
    <row r="8711" spans="1:2" x14ac:dyDescent="0.35">
      <c r="A8711" s="8" t="s">
        <v>8721</v>
      </c>
      <c r="B8711" s="8" t="s">
        <v>17769</v>
      </c>
    </row>
    <row r="8712" spans="1:2" x14ac:dyDescent="0.35">
      <c r="A8712" s="8" t="s">
        <v>8722</v>
      </c>
      <c r="B8712" s="8" t="s">
        <v>17769</v>
      </c>
    </row>
    <row r="8713" spans="1:2" x14ac:dyDescent="0.35">
      <c r="A8713" s="8" t="s">
        <v>8723</v>
      </c>
      <c r="B8713" s="8" t="s">
        <v>17769</v>
      </c>
    </row>
    <row r="8714" spans="1:2" x14ac:dyDescent="0.35">
      <c r="A8714" s="8" t="s">
        <v>8724</v>
      </c>
      <c r="B8714" s="8" t="s">
        <v>17769</v>
      </c>
    </row>
    <row r="8715" spans="1:2" x14ac:dyDescent="0.35">
      <c r="A8715" s="8" t="s">
        <v>8725</v>
      </c>
      <c r="B8715" s="8" t="s">
        <v>17769</v>
      </c>
    </row>
    <row r="8716" spans="1:2" x14ac:dyDescent="0.35">
      <c r="A8716" s="8" t="s">
        <v>8726</v>
      </c>
      <c r="B8716" s="8" t="s">
        <v>17769</v>
      </c>
    </row>
    <row r="8717" spans="1:2" x14ac:dyDescent="0.35">
      <c r="A8717" s="8" t="s">
        <v>8727</v>
      </c>
      <c r="B8717" s="8" t="s">
        <v>17769</v>
      </c>
    </row>
    <row r="8718" spans="1:2" x14ac:dyDescent="0.35">
      <c r="A8718" s="8" t="s">
        <v>8728</v>
      </c>
      <c r="B8718" s="8" t="s">
        <v>17769</v>
      </c>
    </row>
    <row r="8719" spans="1:2" x14ac:dyDescent="0.35">
      <c r="A8719" s="8" t="s">
        <v>8729</v>
      </c>
      <c r="B8719" s="8" t="s">
        <v>17769</v>
      </c>
    </row>
    <row r="8720" spans="1:2" x14ac:dyDescent="0.35">
      <c r="A8720" s="8" t="s">
        <v>8730</v>
      </c>
      <c r="B8720" s="8" t="s">
        <v>17769</v>
      </c>
    </row>
    <row r="8721" spans="1:2" x14ac:dyDescent="0.35">
      <c r="A8721" s="8" t="s">
        <v>8731</v>
      </c>
      <c r="B8721" s="8" t="s">
        <v>17769</v>
      </c>
    </row>
    <row r="8722" spans="1:2" x14ac:dyDescent="0.35">
      <c r="A8722" s="8" t="s">
        <v>8732</v>
      </c>
      <c r="B8722" s="8" t="s">
        <v>17769</v>
      </c>
    </row>
    <row r="8723" spans="1:2" x14ac:dyDescent="0.35">
      <c r="A8723" s="8" t="s">
        <v>8733</v>
      </c>
      <c r="B8723" s="8" t="s">
        <v>17769</v>
      </c>
    </row>
    <row r="8724" spans="1:2" x14ac:dyDescent="0.35">
      <c r="A8724" s="8" t="s">
        <v>8734</v>
      </c>
      <c r="B8724" s="8" t="s">
        <v>17769</v>
      </c>
    </row>
    <row r="8725" spans="1:2" x14ac:dyDescent="0.35">
      <c r="A8725" s="8" t="s">
        <v>8735</v>
      </c>
      <c r="B8725" s="8" t="s">
        <v>17769</v>
      </c>
    </row>
    <row r="8726" spans="1:2" x14ac:dyDescent="0.35">
      <c r="A8726" s="8" t="s">
        <v>8736</v>
      </c>
      <c r="B8726" s="8" t="s">
        <v>17769</v>
      </c>
    </row>
    <row r="8727" spans="1:2" x14ac:dyDescent="0.35">
      <c r="A8727" s="8" t="s">
        <v>8737</v>
      </c>
      <c r="B8727" s="8" t="s">
        <v>17769</v>
      </c>
    </row>
    <row r="8728" spans="1:2" x14ac:dyDescent="0.35">
      <c r="A8728" s="8" t="s">
        <v>8738</v>
      </c>
      <c r="B8728" s="8" t="s">
        <v>17769</v>
      </c>
    </row>
    <row r="8729" spans="1:2" x14ac:dyDescent="0.35">
      <c r="A8729" s="8" t="s">
        <v>8739</v>
      </c>
      <c r="B8729" s="8" t="s">
        <v>17769</v>
      </c>
    </row>
    <row r="8730" spans="1:2" x14ac:dyDescent="0.35">
      <c r="A8730" s="8" t="s">
        <v>8740</v>
      </c>
      <c r="B8730" s="8" t="s">
        <v>17769</v>
      </c>
    </row>
    <row r="8731" spans="1:2" x14ac:dyDescent="0.35">
      <c r="A8731" s="8" t="s">
        <v>8741</v>
      </c>
      <c r="B8731" s="8" t="s">
        <v>17770</v>
      </c>
    </row>
    <row r="8732" spans="1:2" x14ac:dyDescent="0.35">
      <c r="A8732" s="8" t="s">
        <v>8742</v>
      </c>
      <c r="B8732" s="8" t="s">
        <v>17770</v>
      </c>
    </row>
    <row r="8733" spans="1:2" x14ac:dyDescent="0.35">
      <c r="A8733" s="8" t="s">
        <v>8743</v>
      </c>
      <c r="B8733" s="8" t="s">
        <v>17770</v>
      </c>
    </row>
    <row r="8734" spans="1:2" x14ac:dyDescent="0.35">
      <c r="A8734" s="8" t="s">
        <v>8744</v>
      </c>
      <c r="B8734" s="8" t="s">
        <v>17770</v>
      </c>
    </row>
    <row r="8735" spans="1:2" x14ac:dyDescent="0.35">
      <c r="A8735" s="8" t="s">
        <v>8745</v>
      </c>
      <c r="B8735" s="8" t="s">
        <v>17770</v>
      </c>
    </row>
    <row r="8736" spans="1:2" x14ac:dyDescent="0.35">
      <c r="A8736" s="8" t="s">
        <v>8746</v>
      </c>
      <c r="B8736" s="8" t="s">
        <v>17770</v>
      </c>
    </row>
    <row r="8737" spans="1:2" x14ac:dyDescent="0.35">
      <c r="A8737" s="8" t="s">
        <v>8747</v>
      </c>
      <c r="B8737" s="8" t="s">
        <v>17770</v>
      </c>
    </row>
    <row r="8738" spans="1:2" x14ac:dyDescent="0.35">
      <c r="A8738" s="8" t="s">
        <v>8748</v>
      </c>
      <c r="B8738" s="8" t="s">
        <v>17770</v>
      </c>
    </row>
    <row r="8739" spans="1:2" x14ac:dyDescent="0.35">
      <c r="A8739" s="8" t="s">
        <v>8749</v>
      </c>
      <c r="B8739" s="8" t="s">
        <v>17770</v>
      </c>
    </row>
    <row r="8740" spans="1:2" x14ac:dyDescent="0.35">
      <c r="A8740" s="8" t="s">
        <v>8750</v>
      </c>
      <c r="B8740" s="8" t="s">
        <v>17770</v>
      </c>
    </row>
    <row r="8741" spans="1:2" x14ac:dyDescent="0.35">
      <c r="A8741" s="8" t="s">
        <v>8751</v>
      </c>
      <c r="B8741" s="8" t="s">
        <v>17770</v>
      </c>
    </row>
    <row r="8742" spans="1:2" x14ac:dyDescent="0.35">
      <c r="A8742" s="8" t="s">
        <v>8752</v>
      </c>
      <c r="B8742" s="8" t="s">
        <v>17770</v>
      </c>
    </row>
    <row r="8743" spans="1:2" x14ac:dyDescent="0.35">
      <c r="A8743" s="8" t="s">
        <v>8753</v>
      </c>
      <c r="B8743" s="8" t="s">
        <v>17770</v>
      </c>
    </row>
    <row r="8744" spans="1:2" x14ac:dyDescent="0.35">
      <c r="A8744" s="8" t="s">
        <v>8754</v>
      </c>
      <c r="B8744" s="8" t="s">
        <v>17770</v>
      </c>
    </row>
    <row r="8745" spans="1:2" x14ac:dyDescent="0.35">
      <c r="A8745" s="8" t="s">
        <v>8755</v>
      </c>
      <c r="B8745" s="8" t="s">
        <v>17770</v>
      </c>
    </row>
    <row r="8746" spans="1:2" x14ac:dyDescent="0.35">
      <c r="A8746" s="8" t="s">
        <v>8756</v>
      </c>
      <c r="B8746" s="8" t="s">
        <v>17770</v>
      </c>
    </row>
    <row r="8747" spans="1:2" x14ac:dyDescent="0.35">
      <c r="A8747" s="8" t="s">
        <v>8757</v>
      </c>
      <c r="B8747" s="8" t="s">
        <v>17770</v>
      </c>
    </row>
    <row r="8748" spans="1:2" x14ac:dyDescent="0.35">
      <c r="A8748" s="8" t="s">
        <v>8758</v>
      </c>
      <c r="B8748" s="8" t="s">
        <v>17770</v>
      </c>
    </row>
    <row r="8749" spans="1:2" x14ac:dyDescent="0.35">
      <c r="A8749" s="8" t="s">
        <v>8759</v>
      </c>
      <c r="B8749" s="8" t="s">
        <v>17770</v>
      </c>
    </row>
    <row r="8750" spans="1:2" x14ac:dyDescent="0.35">
      <c r="A8750" s="8" t="s">
        <v>8760</v>
      </c>
      <c r="B8750" s="8" t="s">
        <v>17770</v>
      </c>
    </row>
    <row r="8751" spans="1:2" x14ac:dyDescent="0.35">
      <c r="A8751" s="8" t="s">
        <v>8761</v>
      </c>
      <c r="B8751" s="8" t="s">
        <v>17770</v>
      </c>
    </row>
    <row r="8752" spans="1:2" x14ac:dyDescent="0.35">
      <c r="A8752" s="8" t="s">
        <v>8762</v>
      </c>
      <c r="B8752" s="8" t="s">
        <v>17770</v>
      </c>
    </row>
    <row r="8753" spans="1:2" x14ac:dyDescent="0.35">
      <c r="A8753" s="8" t="s">
        <v>8763</v>
      </c>
      <c r="B8753" s="8" t="s">
        <v>17770</v>
      </c>
    </row>
    <row r="8754" spans="1:2" x14ac:dyDescent="0.35">
      <c r="A8754" s="8" t="s">
        <v>8764</v>
      </c>
      <c r="B8754" s="8" t="s">
        <v>17770</v>
      </c>
    </row>
    <row r="8755" spans="1:2" x14ac:dyDescent="0.35">
      <c r="A8755" s="8" t="s">
        <v>8765</v>
      </c>
      <c r="B8755" s="8" t="s">
        <v>17770</v>
      </c>
    </row>
    <row r="8756" spans="1:2" x14ac:dyDescent="0.35">
      <c r="A8756" s="8" t="s">
        <v>8766</v>
      </c>
      <c r="B8756" s="8" t="s">
        <v>17770</v>
      </c>
    </row>
    <row r="8757" spans="1:2" x14ac:dyDescent="0.35">
      <c r="A8757" s="8" t="s">
        <v>8767</v>
      </c>
      <c r="B8757" s="8" t="s">
        <v>17770</v>
      </c>
    </row>
    <row r="8758" spans="1:2" x14ac:dyDescent="0.35">
      <c r="A8758" s="8" t="s">
        <v>8768</v>
      </c>
      <c r="B8758" s="8" t="s">
        <v>17770</v>
      </c>
    </row>
    <row r="8759" spans="1:2" x14ac:dyDescent="0.35">
      <c r="A8759" s="8" t="s">
        <v>8769</v>
      </c>
      <c r="B8759" s="8" t="s">
        <v>17770</v>
      </c>
    </row>
    <row r="8760" spans="1:2" x14ac:dyDescent="0.35">
      <c r="A8760" s="8" t="s">
        <v>8770</v>
      </c>
      <c r="B8760" s="8" t="s">
        <v>17770</v>
      </c>
    </row>
    <row r="8761" spans="1:2" x14ac:dyDescent="0.35">
      <c r="A8761" s="8" t="s">
        <v>8771</v>
      </c>
      <c r="B8761" s="8" t="s">
        <v>17771</v>
      </c>
    </row>
    <row r="8762" spans="1:2" x14ac:dyDescent="0.35">
      <c r="A8762" s="8" t="s">
        <v>8772</v>
      </c>
      <c r="B8762" s="8" t="s">
        <v>17771</v>
      </c>
    </row>
    <row r="8763" spans="1:2" x14ac:dyDescent="0.35">
      <c r="A8763" s="8" t="s">
        <v>8773</v>
      </c>
      <c r="B8763" s="8" t="s">
        <v>17771</v>
      </c>
    </row>
    <row r="8764" spans="1:2" x14ac:dyDescent="0.35">
      <c r="A8764" s="8" t="s">
        <v>8774</v>
      </c>
      <c r="B8764" s="8" t="s">
        <v>17771</v>
      </c>
    </row>
    <row r="8765" spans="1:2" x14ac:dyDescent="0.35">
      <c r="A8765" s="8" t="s">
        <v>8775</v>
      </c>
      <c r="B8765" s="8" t="s">
        <v>17771</v>
      </c>
    </row>
    <row r="8766" spans="1:2" x14ac:dyDescent="0.35">
      <c r="A8766" s="8" t="s">
        <v>8776</v>
      </c>
      <c r="B8766" s="8" t="s">
        <v>17771</v>
      </c>
    </row>
    <row r="8767" spans="1:2" x14ac:dyDescent="0.35">
      <c r="A8767" s="8" t="s">
        <v>8777</v>
      </c>
      <c r="B8767" s="8" t="s">
        <v>17771</v>
      </c>
    </row>
    <row r="8768" spans="1:2" x14ac:dyDescent="0.35">
      <c r="A8768" s="8" t="s">
        <v>8778</v>
      </c>
      <c r="B8768" s="8" t="s">
        <v>17771</v>
      </c>
    </row>
    <row r="8769" spans="1:2" x14ac:dyDescent="0.35">
      <c r="A8769" s="8" t="s">
        <v>8779</v>
      </c>
      <c r="B8769" s="8" t="s">
        <v>17771</v>
      </c>
    </row>
    <row r="8770" spans="1:2" x14ac:dyDescent="0.35">
      <c r="A8770" s="8" t="s">
        <v>8780</v>
      </c>
      <c r="B8770" s="8" t="s">
        <v>17771</v>
      </c>
    </row>
    <row r="8771" spans="1:2" x14ac:dyDescent="0.35">
      <c r="A8771" s="8" t="s">
        <v>8781</v>
      </c>
      <c r="B8771" s="8" t="s">
        <v>17771</v>
      </c>
    </row>
    <row r="8772" spans="1:2" x14ac:dyDescent="0.35">
      <c r="A8772" s="8" t="s">
        <v>8782</v>
      </c>
      <c r="B8772" s="8" t="s">
        <v>17771</v>
      </c>
    </row>
    <row r="8773" spans="1:2" x14ac:dyDescent="0.35">
      <c r="A8773" s="8" t="s">
        <v>8783</v>
      </c>
      <c r="B8773" s="8" t="s">
        <v>17771</v>
      </c>
    </row>
    <row r="8774" spans="1:2" x14ac:dyDescent="0.35">
      <c r="A8774" s="8" t="s">
        <v>8784</v>
      </c>
      <c r="B8774" s="8" t="s">
        <v>17771</v>
      </c>
    </row>
    <row r="8775" spans="1:2" x14ac:dyDescent="0.35">
      <c r="A8775" s="8" t="s">
        <v>8785</v>
      </c>
      <c r="B8775" s="8" t="s">
        <v>17771</v>
      </c>
    </row>
    <row r="8776" spans="1:2" x14ac:dyDescent="0.35">
      <c r="A8776" s="8" t="s">
        <v>8786</v>
      </c>
      <c r="B8776" s="8" t="s">
        <v>17771</v>
      </c>
    </row>
    <row r="8777" spans="1:2" x14ac:dyDescent="0.35">
      <c r="A8777" s="8" t="s">
        <v>8787</v>
      </c>
      <c r="B8777" s="8" t="s">
        <v>17771</v>
      </c>
    </row>
    <row r="8778" spans="1:2" x14ac:dyDescent="0.35">
      <c r="A8778" s="8" t="s">
        <v>8788</v>
      </c>
      <c r="B8778" s="8" t="s">
        <v>17771</v>
      </c>
    </row>
    <row r="8779" spans="1:2" x14ac:dyDescent="0.35">
      <c r="A8779" s="8" t="s">
        <v>8789</v>
      </c>
      <c r="B8779" s="8" t="s">
        <v>17771</v>
      </c>
    </row>
    <row r="8780" spans="1:2" x14ac:dyDescent="0.35">
      <c r="A8780" s="8" t="s">
        <v>8790</v>
      </c>
      <c r="B8780" s="8" t="s">
        <v>17771</v>
      </c>
    </row>
    <row r="8781" spans="1:2" x14ac:dyDescent="0.35">
      <c r="A8781" s="8" t="s">
        <v>8791</v>
      </c>
      <c r="B8781" s="8" t="s">
        <v>17771</v>
      </c>
    </row>
    <row r="8782" spans="1:2" x14ac:dyDescent="0.35">
      <c r="A8782" s="8" t="s">
        <v>8792</v>
      </c>
      <c r="B8782" s="8" t="s">
        <v>17771</v>
      </c>
    </row>
    <row r="8783" spans="1:2" x14ac:dyDescent="0.35">
      <c r="A8783" s="8" t="s">
        <v>8793</v>
      </c>
      <c r="B8783" s="8" t="s">
        <v>17771</v>
      </c>
    </row>
    <row r="8784" spans="1:2" x14ac:dyDescent="0.35">
      <c r="A8784" s="8" t="s">
        <v>8794</v>
      </c>
      <c r="B8784" s="8" t="s">
        <v>17771</v>
      </c>
    </row>
    <row r="8785" spans="1:2" x14ac:dyDescent="0.35">
      <c r="A8785" s="8" t="s">
        <v>8795</v>
      </c>
      <c r="B8785" s="8" t="s">
        <v>17771</v>
      </c>
    </row>
    <row r="8786" spans="1:2" x14ac:dyDescent="0.35">
      <c r="A8786" s="8" t="s">
        <v>8796</v>
      </c>
      <c r="B8786" s="8" t="s">
        <v>17771</v>
      </c>
    </row>
    <row r="8787" spans="1:2" x14ac:dyDescent="0.35">
      <c r="A8787" s="8" t="s">
        <v>8797</v>
      </c>
      <c r="B8787" s="8" t="s">
        <v>17771</v>
      </c>
    </row>
    <row r="8788" spans="1:2" x14ac:dyDescent="0.35">
      <c r="A8788" s="8" t="s">
        <v>8798</v>
      </c>
      <c r="B8788" s="8" t="s">
        <v>17771</v>
      </c>
    </row>
    <row r="8789" spans="1:2" x14ac:dyDescent="0.35">
      <c r="A8789" s="8" t="s">
        <v>8799</v>
      </c>
      <c r="B8789" s="8" t="s">
        <v>17771</v>
      </c>
    </row>
    <row r="8790" spans="1:2" x14ac:dyDescent="0.35">
      <c r="A8790" s="8" t="s">
        <v>8800</v>
      </c>
      <c r="B8790" s="8" t="s">
        <v>17771</v>
      </c>
    </row>
    <row r="8791" spans="1:2" x14ac:dyDescent="0.35">
      <c r="A8791" s="8" t="s">
        <v>8801</v>
      </c>
      <c r="B8791" s="8" t="s">
        <v>17771</v>
      </c>
    </row>
    <row r="8792" spans="1:2" x14ac:dyDescent="0.35">
      <c r="A8792" s="8" t="s">
        <v>8802</v>
      </c>
      <c r="B8792" s="8" t="s">
        <v>17772</v>
      </c>
    </row>
    <row r="8793" spans="1:2" x14ac:dyDescent="0.35">
      <c r="A8793" s="8" t="s">
        <v>8803</v>
      </c>
      <c r="B8793" s="8" t="s">
        <v>17772</v>
      </c>
    </row>
    <row r="8794" spans="1:2" x14ac:dyDescent="0.35">
      <c r="A8794" s="8" t="s">
        <v>8804</v>
      </c>
      <c r="B8794" s="8" t="s">
        <v>17772</v>
      </c>
    </row>
    <row r="8795" spans="1:2" x14ac:dyDescent="0.35">
      <c r="A8795" s="8" t="s">
        <v>8805</v>
      </c>
      <c r="B8795" s="8" t="s">
        <v>17772</v>
      </c>
    </row>
    <row r="8796" spans="1:2" x14ac:dyDescent="0.35">
      <c r="A8796" s="8" t="s">
        <v>8806</v>
      </c>
      <c r="B8796" s="8" t="s">
        <v>17772</v>
      </c>
    </row>
    <row r="8797" spans="1:2" x14ac:dyDescent="0.35">
      <c r="A8797" s="8" t="s">
        <v>8807</v>
      </c>
      <c r="B8797" s="8" t="s">
        <v>17772</v>
      </c>
    </row>
    <row r="8798" spans="1:2" x14ac:dyDescent="0.35">
      <c r="A8798" s="8" t="s">
        <v>8808</v>
      </c>
      <c r="B8798" s="8" t="s">
        <v>17772</v>
      </c>
    </row>
    <row r="8799" spans="1:2" x14ac:dyDescent="0.35">
      <c r="A8799" s="8" t="s">
        <v>8809</v>
      </c>
      <c r="B8799" s="8" t="s">
        <v>17772</v>
      </c>
    </row>
    <row r="8800" spans="1:2" x14ac:dyDescent="0.35">
      <c r="A8800" s="8" t="s">
        <v>8810</v>
      </c>
      <c r="B8800" s="8" t="s">
        <v>17772</v>
      </c>
    </row>
    <row r="8801" spans="1:2" x14ac:dyDescent="0.35">
      <c r="A8801" s="8" t="s">
        <v>8811</v>
      </c>
      <c r="B8801" s="8" t="s">
        <v>17772</v>
      </c>
    </row>
    <row r="8802" spans="1:2" x14ac:dyDescent="0.35">
      <c r="A8802" s="8" t="s">
        <v>8812</v>
      </c>
      <c r="B8802" s="8" t="s">
        <v>17772</v>
      </c>
    </row>
    <row r="8803" spans="1:2" x14ac:dyDescent="0.35">
      <c r="A8803" s="8" t="s">
        <v>8813</v>
      </c>
      <c r="B8803" s="8" t="s">
        <v>17772</v>
      </c>
    </row>
    <row r="8804" spans="1:2" x14ac:dyDescent="0.35">
      <c r="A8804" s="8" t="s">
        <v>8814</v>
      </c>
      <c r="B8804" s="8" t="s">
        <v>17772</v>
      </c>
    </row>
    <row r="8805" spans="1:2" x14ac:dyDescent="0.35">
      <c r="A8805" s="8" t="s">
        <v>8815</v>
      </c>
      <c r="B8805" s="8" t="s">
        <v>17772</v>
      </c>
    </row>
    <row r="8806" spans="1:2" x14ac:dyDescent="0.35">
      <c r="A8806" s="8" t="s">
        <v>8816</v>
      </c>
      <c r="B8806" s="8" t="s">
        <v>17772</v>
      </c>
    </row>
    <row r="8807" spans="1:2" x14ac:dyDescent="0.35">
      <c r="A8807" s="8" t="s">
        <v>8817</v>
      </c>
      <c r="B8807" s="8" t="s">
        <v>17772</v>
      </c>
    </row>
    <row r="8808" spans="1:2" x14ac:dyDescent="0.35">
      <c r="A8808" s="8" t="s">
        <v>8818</v>
      </c>
      <c r="B8808" s="8" t="s">
        <v>17772</v>
      </c>
    </row>
    <row r="8809" spans="1:2" x14ac:dyDescent="0.35">
      <c r="A8809" s="8" t="s">
        <v>8819</v>
      </c>
      <c r="B8809" s="8" t="s">
        <v>17772</v>
      </c>
    </row>
    <row r="8810" spans="1:2" x14ac:dyDescent="0.35">
      <c r="A8810" s="8" t="s">
        <v>8820</v>
      </c>
      <c r="B8810" s="8" t="s">
        <v>17772</v>
      </c>
    </row>
    <row r="8811" spans="1:2" x14ac:dyDescent="0.35">
      <c r="A8811" s="8" t="s">
        <v>8821</v>
      </c>
      <c r="B8811" s="8" t="s">
        <v>17772</v>
      </c>
    </row>
    <row r="8812" spans="1:2" x14ac:dyDescent="0.35">
      <c r="A8812" s="8" t="s">
        <v>8822</v>
      </c>
      <c r="B8812" s="8" t="s">
        <v>17772</v>
      </c>
    </row>
    <row r="8813" spans="1:2" x14ac:dyDescent="0.35">
      <c r="A8813" s="8" t="s">
        <v>8823</v>
      </c>
      <c r="B8813" s="8" t="s">
        <v>17772</v>
      </c>
    </row>
    <row r="8814" spans="1:2" x14ac:dyDescent="0.35">
      <c r="A8814" s="8" t="s">
        <v>8824</v>
      </c>
      <c r="B8814" s="8" t="s">
        <v>17772</v>
      </c>
    </row>
    <row r="8815" spans="1:2" x14ac:dyDescent="0.35">
      <c r="A8815" s="8" t="s">
        <v>8825</v>
      </c>
      <c r="B8815" s="8" t="s">
        <v>17772</v>
      </c>
    </row>
    <row r="8816" spans="1:2" x14ac:dyDescent="0.35">
      <c r="A8816" s="8" t="s">
        <v>8826</v>
      </c>
      <c r="B8816" s="8" t="s">
        <v>17772</v>
      </c>
    </row>
    <row r="8817" spans="1:2" x14ac:dyDescent="0.35">
      <c r="A8817" s="8" t="s">
        <v>8827</v>
      </c>
      <c r="B8817" s="8" t="s">
        <v>17772</v>
      </c>
    </row>
    <row r="8818" spans="1:2" x14ac:dyDescent="0.35">
      <c r="A8818" s="8" t="s">
        <v>8828</v>
      </c>
      <c r="B8818" s="8" t="s">
        <v>17772</v>
      </c>
    </row>
    <row r="8819" spans="1:2" x14ac:dyDescent="0.35">
      <c r="A8819" s="8" t="s">
        <v>8829</v>
      </c>
      <c r="B8819" s="8" t="s">
        <v>17772</v>
      </c>
    </row>
    <row r="8820" spans="1:2" x14ac:dyDescent="0.35">
      <c r="A8820" s="8" t="s">
        <v>8830</v>
      </c>
      <c r="B8820" s="8" t="s">
        <v>17772</v>
      </c>
    </row>
    <row r="8821" spans="1:2" x14ac:dyDescent="0.35">
      <c r="A8821" s="8" t="s">
        <v>8831</v>
      </c>
      <c r="B8821" s="8" t="s">
        <v>17772</v>
      </c>
    </row>
    <row r="8822" spans="1:2" x14ac:dyDescent="0.35">
      <c r="A8822" s="8" t="s">
        <v>8832</v>
      </c>
      <c r="B8822" s="8" t="s">
        <v>17772</v>
      </c>
    </row>
    <row r="8823" spans="1:2" x14ac:dyDescent="0.35">
      <c r="A8823" s="8" t="s">
        <v>8833</v>
      </c>
      <c r="B8823" s="8" t="s">
        <v>17773</v>
      </c>
    </row>
    <row r="8824" spans="1:2" x14ac:dyDescent="0.35">
      <c r="A8824" s="8" t="s">
        <v>8834</v>
      </c>
      <c r="B8824" s="8" t="s">
        <v>17773</v>
      </c>
    </row>
    <row r="8825" spans="1:2" x14ac:dyDescent="0.35">
      <c r="A8825" s="8" t="s">
        <v>8835</v>
      </c>
      <c r="B8825" s="8" t="s">
        <v>17773</v>
      </c>
    </row>
    <row r="8826" spans="1:2" x14ac:dyDescent="0.35">
      <c r="A8826" s="8" t="s">
        <v>8836</v>
      </c>
      <c r="B8826" s="8" t="s">
        <v>17773</v>
      </c>
    </row>
    <row r="8827" spans="1:2" x14ac:dyDescent="0.35">
      <c r="A8827" s="8" t="s">
        <v>8837</v>
      </c>
      <c r="B8827" s="8" t="s">
        <v>17773</v>
      </c>
    </row>
    <row r="8828" spans="1:2" x14ac:dyDescent="0.35">
      <c r="A8828" s="8" t="s">
        <v>8838</v>
      </c>
      <c r="B8828" s="8" t="s">
        <v>17773</v>
      </c>
    </row>
    <row r="8829" spans="1:2" x14ac:dyDescent="0.35">
      <c r="A8829" s="8" t="s">
        <v>8839</v>
      </c>
      <c r="B8829" s="8" t="s">
        <v>17773</v>
      </c>
    </row>
    <row r="8830" spans="1:2" x14ac:dyDescent="0.35">
      <c r="A8830" s="8" t="s">
        <v>8840</v>
      </c>
      <c r="B8830" s="8" t="s">
        <v>17773</v>
      </c>
    </row>
    <row r="8831" spans="1:2" x14ac:dyDescent="0.35">
      <c r="A8831" s="8" t="s">
        <v>8841</v>
      </c>
      <c r="B8831" s="8" t="s">
        <v>17773</v>
      </c>
    </row>
    <row r="8832" spans="1:2" x14ac:dyDescent="0.35">
      <c r="A8832" s="8" t="s">
        <v>8842</v>
      </c>
      <c r="B8832" s="8" t="s">
        <v>17773</v>
      </c>
    </row>
    <row r="8833" spans="1:2" x14ac:dyDescent="0.35">
      <c r="A8833" s="8" t="s">
        <v>8843</v>
      </c>
      <c r="B8833" s="8" t="s">
        <v>17773</v>
      </c>
    </row>
    <row r="8834" spans="1:2" x14ac:dyDescent="0.35">
      <c r="A8834" s="8" t="s">
        <v>8844</v>
      </c>
      <c r="B8834" s="8" t="s">
        <v>17773</v>
      </c>
    </row>
    <row r="8835" spans="1:2" x14ac:dyDescent="0.35">
      <c r="A8835" s="8" t="s">
        <v>8845</v>
      </c>
      <c r="B8835" s="8" t="s">
        <v>17773</v>
      </c>
    </row>
    <row r="8836" spans="1:2" x14ac:dyDescent="0.35">
      <c r="A8836" s="8" t="s">
        <v>8846</v>
      </c>
      <c r="B8836" s="8" t="s">
        <v>17773</v>
      </c>
    </row>
    <row r="8837" spans="1:2" x14ac:dyDescent="0.35">
      <c r="A8837" s="8" t="s">
        <v>8847</v>
      </c>
      <c r="B8837" s="8" t="s">
        <v>17773</v>
      </c>
    </row>
    <row r="8838" spans="1:2" x14ac:dyDescent="0.35">
      <c r="A8838" s="8" t="s">
        <v>8848</v>
      </c>
      <c r="B8838" s="8" t="s">
        <v>17773</v>
      </c>
    </row>
    <row r="8839" spans="1:2" x14ac:dyDescent="0.35">
      <c r="A8839" s="8" t="s">
        <v>8849</v>
      </c>
      <c r="B8839" s="8" t="s">
        <v>17773</v>
      </c>
    </row>
    <row r="8840" spans="1:2" x14ac:dyDescent="0.35">
      <c r="A8840" s="8" t="s">
        <v>8850</v>
      </c>
      <c r="B8840" s="8" t="s">
        <v>17773</v>
      </c>
    </row>
    <row r="8841" spans="1:2" x14ac:dyDescent="0.35">
      <c r="A8841" s="8" t="s">
        <v>8851</v>
      </c>
      <c r="B8841" s="8" t="s">
        <v>17773</v>
      </c>
    </row>
    <row r="8842" spans="1:2" x14ac:dyDescent="0.35">
      <c r="A8842" s="8" t="s">
        <v>8852</v>
      </c>
      <c r="B8842" s="8" t="s">
        <v>17773</v>
      </c>
    </row>
    <row r="8843" spans="1:2" x14ac:dyDescent="0.35">
      <c r="A8843" s="8" t="s">
        <v>8853</v>
      </c>
      <c r="B8843" s="8" t="s">
        <v>17773</v>
      </c>
    </row>
    <row r="8844" spans="1:2" x14ac:dyDescent="0.35">
      <c r="A8844" s="8" t="s">
        <v>8854</v>
      </c>
      <c r="B8844" s="8" t="s">
        <v>17773</v>
      </c>
    </row>
    <row r="8845" spans="1:2" x14ac:dyDescent="0.35">
      <c r="A8845" s="8" t="s">
        <v>8855</v>
      </c>
      <c r="B8845" s="8" t="s">
        <v>17773</v>
      </c>
    </row>
    <row r="8846" spans="1:2" x14ac:dyDescent="0.35">
      <c r="A8846" s="8" t="s">
        <v>8856</v>
      </c>
      <c r="B8846" s="8" t="s">
        <v>17773</v>
      </c>
    </row>
    <row r="8847" spans="1:2" x14ac:dyDescent="0.35">
      <c r="A8847" s="8" t="s">
        <v>8857</v>
      </c>
      <c r="B8847" s="8" t="s">
        <v>17773</v>
      </c>
    </row>
    <row r="8848" spans="1:2" x14ac:dyDescent="0.35">
      <c r="A8848" s="8" t="s">
        <v>8858</v>
      </c>
      <c r="B8848" s="8" t="s">
        <v>17773</v>
      </c>
    </row>
    <row r="8849" spans="1:2" x14ac:dyDescent="0.35">
      <c r="A8849" s="8" t="s">
        <v>8859</v>
      </c>
      <c r="B8849" s="8" t="s">
        <v>17773</v>
      </c>
    </row>
    <row r="8850" spans="1:2" x14ac:dyDescent="0.35">
      <c r="A8850" s="8" t="s">
        <v>8860</v>
      </c>
      <c r="B8850" s="8" t="s">
        <v>17773</v>
      </c>
    </row>
    <row r="8851" spans="1:2" x14ac:dyDescent="0.35">
      <c r="A8851" s="8" t="s">
        <v>8861</v>
      </c>
      <c r="B8851" s="8" t="s">
        <v>17774</v>
      </c>
    </row>
    <row r="8852" spans="1:2" x14ac:dyDescent="0.35">
      <c r="A8852" s="8" t="s">
        <v>8862</v>
      </c>
      <c r="B8852" s="8" t="s">
        <v>17774</v>
      </c>
    </row>
    <row r="8853" spans="1:2" x14ac:dyDescent="0.35">
      <c r="A8853" s="8" t="s">
        <v>8863</v>
      </c>
      <c r="B8853" s="8" t="s">
        <v>17774</v>
      </c>
    </row>
    <row r="8854" spans="1:2" x14ac:dyDescent="0.35">
      <c r="A8854" s="8" t="s">
        <v>8864</v>
      </c>
      <c r="B8854" s="8" t="s">
        <v>17774</v>
      </c>
    </row>
    <row r="8855" spans="1:2" x14ac:dyDescent="0.35">
      <c r="A8855" s="8" t="s">
        <v>8865</v>
      </c>
      <c r="B8855" s="8" t="s">
        <v>17774</v>
      </c>
    </row>
    <row r="8856" spans="1:2" x14ac:dyDescent="0.35">
      <c r="A8856" s="8" t="s">
        <v>8866</v>
      </c>
      <c r="B8856" s="8" t="s">
        <v>17774</v>
      </c>
    </row>
    <row r="8857" spans="1:2" x14ac:dyDescent="0.35">
      <c r="A8857" s="8" t="s">
        <v>8867</v>
      </c>
      <c r="B8857" s="8" t="s">
        <v>17774</v>
      </c>
    </row>
    <row r="8858" spans="1:2" x14ac:dyDescent="0.35">
      <c r="A8858" s="8" t="s">
        <v>8868</v>
      </c>
      <c r="B8858" s="8" t="s">
        <v>17774</v>
      </c>
    </row>
    <row r="8859" spans="1:2" x14ac:dyDescent="0.35">
      <c r="A8859" s="8" t="s">
        <v>8869</v>
      </c>
      <c r="B8859" s="8" t="s">
        <v>17774</v>
      </c>
    </row>
    <row r="8860" spans="1:2" x14ac:dyDescent="0.35">
      <c r="A8860" s="8" t="s">
        <v>8870</v>
      </c>
      <c r="B8860" s="8" t="s">
        <v>17774</v>
      </c>
    </row>
    <row r="8861" spans="1:2" x14ac:dyDescent="0.35">
      <c r="A8861" s="8" t="s">
        <v>8871</v>
      </c>
      <c r="B8861" s="8" t="s">
        <v>17774</v>
      </c>
    </row>
    <row r="8862" spans="1:2" x14ac:dyDescent="0.35">
      <c r="A8862" s="8" t="s">
        <v>8872</v>
      </c>
      <c r="B8862" s="8" t="s">
        <v>17774</v>
      </c>
    </row>
    <row r="8863" spans="1:2" x14ac:dyDescent="0.35">
      <c r="A8863" s="8" t="s">
        <v>8873</v>
      </c>
      <c r="B8863" s="8" t="s">
        <v>17774</v>
      </c>
    </row>
    <row r="8864" spans="1:2" x14ac:dyDescent="0.35">
      <c r="A8864" s="8" t="s">
        <v>8874</v>
      </c>
      <c r="B8864" s="8" t="s">
        <v>17774</v>
      </c>
    </row>
    <row r="8865" spans="1:2" x14ac:dyDescent="0.35">
      <c r="A8865" s="8" t="s">
        <v>8875</v>
      </c>
      <c r="B8865" s="8" t="s">
        <v>17774</v>
      </c>
    </row>
    <row r="8866" spans="1:2" x14ac:dyDescent="0.35">
      <c r="A8866" s="8" t="s">
        <v>8876</v>
      </c>
      <c r="B8866" s="8" t="s">
        <v>17774</v>
      </c>
    </row>
    <row r="8867" spans="1:2" x14ac:dyDescent="0.35">
      <c r="A8867" s="8" t="s">
        <v>8877</v>
      </c>
      <c r="B8867" s="8" t="s">
        <v>17774</v>
      </c>
    </row>
    <row r="8868" spans="1:2" x14ac:dyDescent="0.35">
      <c r="A8868" s="8" t="s">
        <v>8878</v>
      </c>
      <c r="B8868" s="8" t="s">
        <v>17774</v>
      </c>
    </row>
    <row r="8869" spans="1:2" x14ac:dyDescent="0.35">
      <c r="A8869" s="8" t="s">
        <v>8879</v>
      </c>
      <c r="B8869" s="8" t="s">
        <v>17774</v>
      </c>
    </row>
    <row r="8870" spans="1:2" x14ac:dyDescent="0.35">
      <c r="A8870" s="8" t="s">
        <v>8880</v>
      </c>
      <c r="B8870" s="8" t="s">
        <v>17774</v>
      </c>
    </row>
    <row r="8871" spans="1:2" x14ac:dyDescent="0.35">
      <c r="A8871" s="8" t="s">
        <v>8881</v>
      </c>
      <c r="B8871" s="8" t="s">
        <v>17774</v>
      </c>
    </row>
    <row r="8872" spans="1:2" x14ac:dyDescent="0.35">
      <c r="A8872" s="8" t="s">
        <v>8882</v>
      </c>
      <c r="B8872" s="8" t="s">
        <v>17774</v>
      </c>
    </row>
    <row r="8873" spans="1:2" x14ac:dyDescent="0.35">
      <c r="A8873" s="8" t="s">
        <v>8883</v>
      </c>
      <c r="B8873" s="8" t="s">
        <v>17774</v>
      </c>
    </row>
    <row r="8874" spans="1:2" x14ac:dyDescent="0.35">
      <c r="A8874" s="8" t="s">
        <v>8884</v>
      </c>
      <c r="B8874" s="8" t="s">
        <v>17774</v>
      </c>
    </row>
    <row r="8875" spans="1:2" x14ac:dyDescent="0.35">
      <c r="A8875" s="8" t="s">
        <v>8885</v>
      </c>
      <c r="B8875" s="8" t="s">
        <v>17774</v>
      </c>
    </row>
    <row r="8876" spans="1:2" x14ac:dyDescent="0.35">
      <c r="A8876" s="8" t="s">
        <v>8886</v>
      </c>
      <c r="B8876" s="8" t="s">
        <v>17774</v>
      </c>
    </row>
    <row r="8877" spans="1:2" x14ac:dyDescent="0.35">
      <c r="A8877" s="8" t="s">
        <v>8887</v>
      </c>
      <c r="B8877" s="8" t="s">
        <v>17774</v>
      </c>
    </row>
    <row r="8878" spans="1:2" x14ac:dyDescent="0.35">
      <c r="A8878" s="8" t="s">
        <v>8888</v>
      </c>
      <c r="B8878" s="8" t="s">
        <v>17774</v>
      </c>
    </row>
    <row r="8879" spans="1:2" x14ac:dyDescent="0.35">
      <c r="A8879" s="8" t="s">
        <v>8889</v>
      </c>
      <c r="B8879" s="8" t="s">
        <v>17774</v>
      </c>
    </row>
    <row r="8880" spans="1:2" x14ac:dyDescent="0.35">
      <c r="A8880" s="8" t="s">
        <v>8890</v>
      </c>
      <c r="B8880" s="8" t="s">
        <v>17774</v>
      </c>
    </row>
    <row r="8881" spans="1:2" x14ac:dyDescent="0.35">
      <c r="A8881" s="8" t="s">
        <v>8891</v>
      </c>
      <c r="B8881" s="8" t="s">
        <v>17774</v>
      </c>
    </row>
    <row r="8882" spans="1:2" x14ac:dyDescent="0.35">
      <c r="A8882" s="8" t="s">
        <v>8891</v>
      </c>
      <c r="B8882" s="8" t="s">
        <v>19556</v>
      </c>
    </row>
    <row r="8883" spans="1:2" x14ac:dyDescent="0.35">
      <c r="A8883" s="8" t="s">
        <v>8892</v>
      </c>
      <c r="B8883" s="8" t="s">
        <v>17775</v>
      </c>
    </row>
    <row r="8884" spans="1:2" x14ac:dyDescent="0.35">
      <c r="A8884" s="8" t="s">
        <v>8893</v>
      </c>
      <c r="B8884" s="8" t="s">
        <v>17775</v>
      </c>
    </row>
    <row r="8885" spans="1:2" x14ac:dyDescent="0.35">
      <c r="A8885" s="8" t="s">
        <v>8894</v>
      </c>
      <c r="B8885" s="8" t="s">
        <v>17775</v>
      </c>
    </row>
    <row r="8886" spans="1:2" x14ac:dyDescent="0.35">
      <c r="A8886" s="8" t="s">
        <v>8895</v>
      </c>
      <c r="B8886" s="8" t="s">
        <v>17775</v>
      </c>
    </row>
    <row r="8887" spans="1:2" x14ac:dyDescent="0.35">
      <c r="A8887" s="8" t="s">
        <v>8896</v>
      </c>
      <c r="B8887" s="8" t="s">
        <v>17775</v>
      </c>
    </row>
    <row r="8888" spans="1:2" x14ac:dyDescent="0.35">
      <c r="A8888" s="8" t="s">
        <v>8897</v>
      </c>
      <c r="B8888" s="8" t="s">
        <v>17775</v>
      </c>
    </row>
    <row r="8889" spans="1:2" x14ac:dyDescent="0.35">
      <c r="A8889" s="8" t="s">
        <v>8898</v>
      </c>
      <c r="B8889" s="8" t="s">
        <v>17775</v>
      </c>
    </row>
    <row r="8890" spans="1:2" x14ac:dyDescent="0.35">
      <c r="A8890" s="8" t="s">
        <v>8899</v>
      </c>
      <c r="B8890" s="8" t="s">
        <v>17775</v>
      </c>
    </row>
    <row r="8891" spans="1:2" x14ac:dyDescent="0.35">
      <c r="A8891" s="8" t="s">
        <v>8900</v>
      </c>
      <c r="B8891" s="8" t="s">
        <v>17775</v>
      </c>
    </row>
    <row r="8892" spans="1:2" x14ac:dyDescent="0.35">
      <c r="A8892" s="8" t="s">
        <v>8901</v>
      </c>
      <c r="B8892" s="8" t="s">
        <v>17775</v>
      </c>
    </row>
    <row r="8893" spans="1:2" x14ac:dyDescent="0.35">
      <c r="A8893" s="8" t="s">
        <v>8902</v>
      </c>
      <c r="B8893" s="8" t="s">
        <v>17775</v>
      </c>
    </row>
    <row r="8894" spans="1:2" x14ac:dyDescent="0.35">
      <c r="A8894" s="8" t="s">
        <v>8903</v>
      </c>
      <c r="B8894" s="8" t="s">
        <v>17775</v>
      </c>
    </row>
    <row r="8895" spans="1:2" x14ac:dyDescent="0.35">
      <c r="A8895" s="8" t="s">
        <v>8904</v>
      </c>
      <c r="B8895" s="8" t="s">
        <v>17775</v>
      </c>
    </row>
    <row r="8896" spans="1:2" x14ac:dyDescent="0.35">
      <c r="A8896" s="8" t="s">
        <v>8905</v>
      </c>
      <c r="B8896" s="8" t="s">
        <v>17775</v>
      </c>
    </row>
    <row r="8897" spans="1:2" x14ac:dyDescent="0.35">
      <c r="A8897" s="8" t="s">
        <v>8906</v>
      </c>
      <c r="B8897" s="8" t="s">
        <v>17775</v>
      </c>
    </row>
    <row r="8898" spans="1:2" x14ac:dyDescent="0.35">
      <c r="A8898" s="8" t="s">
        <v>8907</v>
      </c>
      <c r="B8898" s="8" t="s">
        <v>17775</v>
      </c>
    </row>
    <row r="8899" spans="1:2" x14ac:dyDescent="0.35">
      <c r="A8899" s="8" t="s">
        <v>8908</v>
      </c>
      <c r="B8899" s="8" t="s">
        <v>17775</v>
      </c>
    </row>
    <row r="8900" spans="1:2" x14ac:dyDescent="0.35">
      <c r="A8900" s="8" t="s">
        <v>8909</v>
      </c>
      <c r="B8900" s="8" t="s">
        <v>17775</v>
      </c>
    </row>
    <row r="8901" spans="1:2" x14ac:dyDescent="0.35">
      <c r="A8901" s="8" t="s">
        <v>8910</v>
      </c>
      <c r="B8901" s="8" t="s">
        <v>17775</v>
      </c>
    </row>
    <row r="8902" spans="1:2" x14ac:dyDescent="0.35">
      <c r="A8902" s="8" t="s">
        <v>8911</v>
      </c>
      <c r="B8902" s="8" t="s">
        <v>17775</v>
      </c>
    </row>
    <row r="8903" spans="1:2" x14ac:dyDescent="0.35">
      <c r="A8903" s="8" t="s">
        <v>8912</v>
      </c>
      <c r="B8903" s="8" t="s">
        <v>17775</v>
      </c>
    </row>
    <row r="8904" spans="1:2" x14ac:dyDescent="0.35">
      <c r="A8904" s="8" t="s">
        <v>8913</v>
      </c>
      <c r="B8904" s="8" t="s">
        <v>17775</v>
      </c>
    </row>
    <row r="8905" spans="1:2" x14ac:dyDescent="0.35">
      <c r="A8905" s="8" t="s">
        <v>8914</v>
      </c>
      <c r="B8905" s="8" t="s">
        <v>17775</v>
      </c>
    </row>
    <row r="8906" spans="1:2" x14ac:dyDescent="0.35">
      <c r="A8906" s="8" t="s">
        <v>8915</v>
      </c>
      <c r="B8906" s="8" t="s">
        <v>17775</v>
      </c>
    </row>
    <row r="8907" spans="1:2" x14ac:dyDescent="0.35">
      <c r="A8907" s="8" t="s">
        <v>8916</v>
      </c>
      <c r="B8907" s="8" t="s">
        <v>17775</v>
      </c>
    </row>
    <row r="8908" spans="1:2" x14ac:dyDescent="0.35">
      <c r="A8908" s="8" t="s">
        <v>8917</v>
      </c>
      <c r="B8908" s="8" t="s">
        <v>17775</v>
      </c>
    </row>
    <row r="8909" spans="1:2" x14ac:dyDescent="0.35">
      <c r="A8909" s="8" t="s">
        <v>8918</v>
      </c>
      <c r="B8909" s="8" t="s">
        <v>17775</v>
      </c>
    </row>
    <row r="8910" spans="1:2" x14ac:dyDescent="0.35">
      <c r="A8910" s="8" t="s">
        <v>8919</v>
      </c>
      <c r="B8910" s="8" t="s">
        <v>17775</v>
      </c>
    </row>
    <row r="8911" spans="1:2" x14ac:dyDescent="0.35">
      <c r="A8911" s="8" t="s">
        <v>8920</v>
      </c>
      <c r="B8911" s="8" t="s">
        <v>17775</v>
      </c>
    </row>
    <row r="8912" spans="1:2" x14ac:dyDescent="0.35">
      <c r="A8912" s="8" t="s">
        <v>8921</v>
      </c>
      <c r="B8912" s="8" t="s">
        <v>17775</v>
      </c>
    </row>
    <row r="8913" spans="1:2" x14ac:dyDescent="0.35">
      <c r="A8913" s="8" t="s">
        <v>8922</v>
      </c>
      <c r="B8913" s="8" t="s">
        <v>17776</v>
      </c>
    </row>
    <row r="8914" spans="1:2" x14ac:dyDescent="0.35">
      <c r="A8914" s="8" t="s">
        <v>8923</v>
      </c>
      <c r="B8914" s="8" t="s">
        <v>17776</v>
      </c>
    </row>
    <row r="8915" spans="1:2" x14ac:dyDescent="0.35">
      <c r="A8915" s="8" t="s">
        <v>8924</v>
      </c>
      <c r="B8915" s="8" t="s">
        <v>17776</v>
      </c>
    </row>
    <row r="8916" spans="1:2" x14ac:dyDescent="0.35">
      <c r="A8916" s="8" t="s">
        <v>8925</v>
      </c>
      <c r="B8916" s="8" t="s">
        <v>17776</v>
      </c>
    </row>
    <row r="8917" spans="1:2" x14ac:dyDescent="0.35">
      <c r="A8917" s="8" t="s">
        <v>8926</v>
      </c>
      <c r="B8917" s="8" t="s">
        <v>17776</v>
      </c>
    </row>
    <row r="8918" spans="1:2" x14ac:dyDescent="0.35">
      <c r="A8918" s="8" t="s">
        <v>8927</v>
      </c>
      <c r="B8918" s="8" t="s">
        <v>17776</v>
      </c>
    </row>
    <row r="8919" spans="1:2" x14ac:dyDescent="0.35">
      <c r="A8919" s="8" t="s">
        <v>8928</v>
      </c>
      <c r="B8919" s="8" t="s">
        <v>17776</v>
      </c>
    </row>
    <row r="8920" spans="1:2" x14ac:dyDescent="0.35">
      <c r="A8920" s="8" t="s">
        <v>8929</v>
      </c>
      <c r="B8920" s="8" t="s">
        <v>17776</v>
      </c>
    </row>
    <row r="8921" spans="1:2" x14ac:dyDescent="0.35">
      <c r="A8921" s="8" t="s">
        <v>8930</v>
      </c>
      <c r="B8921" s="8" t="s">
        <v>17776</v>
      </c>
    </row>
    <row r="8922" spans="1:2" x14ac:dyDescent="0.35">
      <c r="A8922" s="8" t="s">
        <v>8931</v>
      </c>
      <c r="B8922" s="8" t="s">
        <v>17776</v>
      </c>
    </row>
    <row r="8923" spans="1:2" x14ac:dyDescent="0.35">
      <c r="A8923" s="8" t="s">
        <v>8932</v>
      </c>
      <c r="B8923" s="8" t="s">
        <v>17776</v>
      </c>
    </row>
    <row r="8924" spans="1:2" x14ac:dyDescent="0.35">
      <c r="A8924" s="8" t="s">
        <v>8933</v>
      </c>
      <c r="B8924" s="8" t="s">
        <v>17776</v>
      </c>
    </row>
    <row r="8925" spans="1:2" x14ac:dyDescent="0.35">
      <c r="A8925" s="8" t="s">
        <v>8934</v>
      </c>
      <c r="B8925" s="8" t="s">
        <v>17776</v>
      </c>
    </row>
    <row r="8926" spans="1:2" x14ac:dyDescent="0.35">
      <c r="A8926" s="8" t="s">
        <v>8935</v>
      </c>
      <c r="B8926" s="8" t="s">
        <v>17776</v>
      </c>
    </row>
    <row r="8927" spans="1:2" x14ac:dyDescent="0.35">
      <c r="A8927" s="8" t="s">
        <v>8936</v>
      </c>
      <c r="B8927" s="8" t="s">
        <v>17776</v>
      </c>
    </row>
    <row r="8928" spans="1:2" x14ac:dyDescent="0.35">
      <c r="A8928" s="8" t="s">
        <v>8937</v>
      </c>
      <c r="B8928" s="8" t="s">
        <v>17776</v>
      </c>
    </row>
    <row r="8929" spans="1:2" x14ac:dyDescent="0.35">
      <c r="A8929" s="8" t="s">
        <v>8938</v>
      </c>
      <c r="B8929" s="8" t="s">
        <v>17776</v>
      </c>
    </row>
    <row r="8930" spans="1:2" x14ac:dyDescent="0.35">
      <c r="A8930" s="8" t="s">
        <v>8939</v>
      </c>
      <c r="B8930" s="8" t="s">
        <v>17776</v>
      </c>
    </row>
    <row r="8931" spans="1:2" x14ac:dyDescent="0.35">
      <c r="A8931" s="8" t="s">
        <v>8940</v>
      </c>
      <c r="B8931" s="8" t="s">
        <v>17776</v>
      </c>
    </row>
    <row r="8932" spans="1:2" x14ac:dyDescent="0.35">
      <c r="A8932" s="8" t="s">
        <v>8941</v>
      </c>
      <c r="B8932" s="8" t="s">
        <v>17776</v>
      </c>
    </row>
    <row r="8933" spans="1:2" x14ac:dyDescent="0.35">
      <c r="A8933" s="8" t="s">
        <v>8942</v>
      </c>
      <c r="B8933" s="8" t="s">
        <v>17776</v>
      </c>
    </row>
    <row r="8934" spans="1:2" x14ac:dyDescent="0.35">
      <c r="A8934" s="8" t="s">
        <v>8943</v>
      </c>
      <c r="B8934" s="8" t="s">
        <v>17776</v>
      </c>
    </row>
    <row r="8935" spans="1:2" x14ac:dyDescent="0.35">
      <c r="A8935" s="8" t="s">
        <v>8944</v>
      </c>
      <c r="B8935" s="8" t="s">
        <v>17776</v>
      </c>
    </row>
    <row r="8936" spans="1:2" x14ac:dyDescent="0.35">
      <c r="A8936" s="8" t="s">
        <v>8945</v>
      </c>
      <c r="B8936" s="8" t="s">
        <v>17776</v>
      </c>
    </row>
    <row r="8937" spans="1:2" x14ac:dyDescent="0.35">
      <c r="A8937" s="8" t="s">
        <v>8946</v>
      </c>
      <c r="B8937" s="8" t="s">
        <v>17776</v>
      </c>
    </row>
    <row r="8938" spans="1:2" x14ac:dyDescent="0.35">
      <c r="A8938" s="8" t="s">
        <v>8947</v>
      </c>
      <c r="B8938" s="8" t="s">
        <v>17776</v>
      </c>
    </row>
    <row r="8939" spans="1:2" x14ac:dyDescent="0.35">
      <c r="A8939" s="8" t="s">
        <v>8948</v>
      </c>
      <c r="B8939" s="8" t="s">
        <v>17776</v>
      </c>
    </row>
    <row r="8940" spans="1:2" x14ac:dyDescent="0.35">
      <c r="A8940" s="8" t="s">
        <v>8949</v>
      </c>
      <c r="B8940" s="8" t="s">
        <v>17776</v>
      </c>
    </row>
    <row r="8941" spans="1:2" x14ac:dyDescent="0.35">
      <c r="A8941" s="8" t="s">
        <v>8950</v>
      </c>
      <c r="B8941" s="8" t="s">
        <v>17776</v>
      </c>
    </row>
    <row r="8942" spans="1:2" x14ac:dyDescent="0.35">
      <c r="A8942" s="8" t="s">
        <v>8951</v>
      </c>
      <c r="B8942" s="8" t="s">
        <v>17776</v>
      </c>
    </row>
    <row r="8943" spans="1:2" x14ac:dyDescent="0.35">
      <c r="A8943" s="8" t="s">
        <v>8952</v>
      </c>
      <c r="B8943" s="8" t="s">
        <v>17776</v>
      </c>
    </row>
    <row r="8944" spans="1:2" x14ac:dyDescent="0.35">
      <c r="A8944" s="8" t="s">
        <v>8953</v>
      </c>
      <c r="B8944" s="8" t="s">
        <v>17777</v>
      </c>
    </row>
    <row r="8945" spans="1:2" x14ac:dyDescent="0.35">
      <c r="A8945" s="8" t="s">
        <v>8954</v>
      </c>
      <c r="B8945" s="8" t="s">
        <v>17777</v>
      </c>
    </row>
    <row r="8946" spans="1:2" x14ac:dyDescent="0.35">
      <c r="A8946" s="8" t="s">
        <v>8955</v>
      </c>
      <c r="B8946" s="8" t="s">
        <v>17777</v>
      </c>
    </row>
    <row r="8947" spans="1:2" x14ac:dyDescent="0.35">
      <c r="A8947" s="8" t="s">
        <v>8956</v>
      </c>
      <c r="B8947" s="8" t="s">
        <v>17777</v>
      </c>
    </row>
    <row r="8948" spans="1:2" x14ac:dyDescent="0.35">
      <c r="A8948" s="8" t="s">
        <v>8957</v>
      </c>
      <c r="B8948" s="8" t="s">
        <v>17777</v>
      </c>
    </row>
    <row r="8949" spans="1:2" x14ac:dyDescent="0.35">
      <c r="A8949" s="8" t="s">
        <v>8958</v>
      </c>
      <c r="B8949" s="8" t="s">
        <v>17777</v>
      </c>
    </row>
    <row r="8950" spans="1:2" x14ac:dyDescent="0.35">
      <c r="A8950" s="8" t="s">
        <v>8959</v>
      </c>
      <c r="B8950" s="8" t="s">
        <v>17777</v>
      </c>
    </row>
    <row r="8951" spans="1:2" x14ac:dyDescent="0.35">
      <c r="A8951" s="8" t="s">
        <v>8960</v>
      </c>
      <c r="B8951" s="8" t="s">
        <v>17777</v>
      </c>
    </row>
    <row r="8952" spans="1:2" x14ac:dyDescent="0.35">
      <c r="A8952" s="8" t="s">
        <v>8961</v>
      </c>
      <c r="B8952" s="8" t="s">
        <v>17777</v>
      </c>
    </row>
    <row r="8953" spans="1:2" x14ac:dyDescent="0.35">
      <c r="A8953" s="8" t="s">
        <v>8962</v>
      </c>
      <c r="B8953" s="8" t="s">
        <v>17777</v>
      </c>
    </row>
    <row r="8954" spans="1:2" x14ac:dyDescent="0.35">
      <c r="A8954" s="8" t="s">
        <v>8963</v>
      </c>
      <c r="B8954" s="8" t="s">
        <v>17777</v>
      </c>
    </row>
    <row r="8955" spans="1:2" x14ac:dyDescent="0.35">
      <c r="A8955" s="8" t="s">
        <v>8964</v>
      </c>
      <c r="B8955" s="8" t="s">
        <v>17777</v>
      </c>
    </row>
    <row r="8956" spans="1:2" x14ac:dyDescent="0.35">
      <c r="A8956" s="8" t="s">
        <v>8965</v>
      </c>
      <c r="B8956" s="8" t="s">
        <v>17777</v>
      </c>
    </row>
    <row r="8957" spans="1:2" x14ac:dyDescent="0.35">
      <c r="A8957" s="8" t="s">
        <v>8966</v>
      </c>
      <c r="B8957" s="8" t="s">
        <v>17777</v>
      </c>
    </row>
    <row r="8958" spans="1:2" x14ac:dyDescent="0.35">
      <c r="A8958" s="8" t="s">
        <v>8967</v>
      </c>
      <c r="B8958" s="8" t="s">
        <v>17777</v>
      </c>
    </row>
    <row r="8959" spans="1:2" x14ac:dyDescent="0.35">
      <c r="A8959" s="8" t="s">
        <v>8968</v>
      </c>
      <c r="B8959" s="8" t="s">
        <v>17777</v>
      </c>
    </row>
    <row r="8960" spans="1:2" x14ac:dyDescent="0.35">
      <c r="A8960" s="8" t="s">
        <v>8969</v>
      </c>
      <c r="B8960" s="8" t="s">
        <v>17777</v>
      </c>
    </row>
    <row r="8961" spans="1:2" x14ac:dyDescent="0.35">
      <c r="A8961" s="8" t="s">
        <v>8970</v>
      </c>
      <c r="B8961" s="8" t="s">
        <v>17777</v>
      </c>
    </row>
    <row r="8962" spans="1:2" x14ac:dyDescent="0.35">
      <c r="A8962" s="8" t="s">
        <v>8971</v>
      </c>
      <c r="B8962" s="8" t="s">
        <v>17777</v>
      </c>
    </row>
    <row r="8963" spans="1:2" x14ac:dyDescent="0.35">
      <c r="A8963" s="8" t="s">
        <v>8972</v>
      </c>
      <c r="B8963" s="8" t="s">
        <v>17777</v>
      </c>
    </row>
    <row r="8964" spans="1:2" x14ac:dyDescent="0.35">
      <c r="A8964" s="8" t="s">
        <v>8973</v>
      </c>
      <c r="B8964" s="8" t="s">
        <v>17777</v>
      </c>
    </row>
    <row r="8965" spans="1:2" x14ac:dyDescent="0.35">
      <c r="A8965" s="8" t="s">
        <v>8974</v>
      </c>
      <c r="B8965" s="8" t="s">
        <v>17777</v>
      </c>
    </row>
    <row r="8966" spans="1:2" x14ac:dyDescent="0.35">
      <c r="A8966" s="8" t="s">
        <v>8975</v>
      </c>
      <c r="B8966" s="8" t="s">
        <v>17777</v>
      </c>
    </row>
    <row r="8967" spans="1:2" x14ac:dyDescent="0.35">
      <c r="A8967" s="8" t="s">
        <v>8976</v>
      </c>
      <c r="B8967" s="8" t="s">
        <v>17777</v>
      </c>
    </row>
    <row r="8968" spans="1:2" x14ac:dyDescent="0.35">
      <c r="A8968" s="8" t="s">
        <v>8977</v>
      </c>
      <c r="B8968" s="8" t="s">
        <v>17777</v>
      </c>
    </row>
    <row r="8969" spans="1:2" x14ac:dyDescent="0.35">
      <c r="A8969" s="8" t="s">
        <v>8978</v>
      </c>
      <c r="B8969" s="8" t="s">
        <v>17777</v>
      </c>
    </row>
    <row r="8970" spans="1:2" x14ac:dyDescent="0.35">
      <c r="A8970" s="8" t="s">
        <v>8979</v>
      </c>
      <c r="B8970" s="8" t="s">
        <v>17777</v>
      </c>
    </row>
    <row r="8971" spans="1:2" x14ac:dyDescent="0.35">
      <c r="A8971" s="8" t="s">
        <v>8980</v>
      </c>
      <c r="B8971" s="8" t="s">
        <v>17777</v>
      </c>
    </row>
    <row r="8972" spans="1:2" x14ac:dyDescent="0.35">
      <c r="A8972" s="8" t="s">
        <v>8981</v>
      </c>
      <c r="B8972" s="8" t="s">
        <v>17777</v>
      </c>
    </row>
    <row r="8973" spans="1:2" x14ac:dyDescent="0.35">
      <c r="A8973" s="8" t="s">
        <v>8982</v>
      </c>
      <c r="B8973" s="8" t="s">
        <v>17777</v>
      </c>
    </row>
    <row r="8974" spans="1:2" x14ac:dyDescent="0.35">
      <c r="A8974" s="8" t="s">
        <v>8983</v>
      </c>
      <c r="B8974" s="8" t="s">
        <v>17778</v>
      </c>
    </row>
    <row r="8975" spans="1:2" x14ac:dyDescent="0.35">
      <c r="A8975" s="8" t="s">
        <v>8984</v>
      </c>
      <c r="B8975" s="8" t="s">
        <v>17778</v>
      </c>
    </row>
    <row r="8976" spans="1:2" x14ac:dyDescent="0.35">
      <c r="A8976" s="8" t="s">
        <v>8985</v>
      </c>
      <c r="B8976" s="8" t="s">
        <v>17778</v>
      </c>
    </row>
    <row r="8977" spans="1:2" x14ac:dyDescent="0.35">
      <c r="A8977" s="8" t="s">
        <v>8986</v>
      </c>
      <c r="B8977" s="8" t="s">
        <v>17778</v>
      </c>
    </row>
    <row r="8978" spans="1:2" x14ac:dyDescent="0.35">
      <c r="A8978" s="8" t="s">
        <v>8987</v>
      </c>
      <c r="B8978" s="8" t="s">
        <v>17778</v>
      </c>
    </row>
    <row r="8979" spans="1:2" x14ac:dyDescent="0.35">
      <c r="A8979" s="8" t="s">
        <v>8988</v>
      </c>
      <c r="B8979" s="8" t="s">
        <v>17778</v>
      </c>
    </row>
    <row r="8980" spans="1:2" x14ac:dyDescent="0.35">
      <c r="A8980" s="8" t="s">
        <v>8989</v>
      </c>
      <c r="B8980" s="8" t="s">
        <v>17778</v>
      </c>
    </row>
    <row r="8981" spans="1:2" x14ac:dyDescent="0.35">
      <c r="A8981" s="8" t="s">
        <v>8990</v>
      </c>
      <c r="B8981" s="8" t="s">
        <v>17778</v>
      </c>
    </row>
    <row r="8982" spans="1:2" x14ac:dyDescent="0.35">
      <c r="A8982" s="8" t="s">
        <v>8991</v>
      </c>
      <c r="B8982" s="8" t="s">
        <v>17778</v>
      </c>
    </row>
    <row r="8983" spans="1:2" x14ac:dyDescent="0.35">
      <c r="A8983" s="8" t="s">
        <v>8992</v>
      </c>
      <c r="B8983" s="8" t="s">
        <v>17778</v>
      </c>
    </row>
    <row r="8984" spans="1:2" x14ac:dyDescent="0.35">
      <c r="A8984" s="8" t="s">
        <v>8993</v>
      </c>
      <c r="B8984" s="8" t="s">
        <v>17778</v>
      </c>
    </row>
    <row r="8985" spans="1:2" x14ac:dyDescent="0.35">
      <c r="A8985" s="8" t="s">
        <v>8994</v>
      </c>
      <c r="B8985" s="8" t="s">
        <v>17778</v>
      </c>
    </row>
    <row r="8986" spans="1:2" x14ac:dyDescent="0.35">
      <c r="A8986" s="8" t="s">
        <v>8995</v>
      </c>
      <c r="B8986" s="8" t="s">
        <v>17778</v>
      </c>
    </row>
    <row r="8987" spans="1:2" x14ac:dyDescent="0.35">
      <c r="A8987" s="8" t="s">
        <v>8996</v>
      </c>
      <c r="B8987" s="8" t="s">
        <v>17778</v>
      </c>
    </row>
    <row r="8988" spans="1:2" x14ac:dyDescent="0.35">
      <c r="A8988" s="8" t="s">
        <v>8997</v>
      </c>
      <c r="B8988" s="8" t="s">
        <v>17778</v>
      </c>
    </row>
    <row r="8989" spans="1:2" x14ac:dyDescent="0.35">
      <c r="A8989" s="8" t="s">
        <v>8998</v>
      </c>
      <c r="B8989" s="8" t="s">
        <v>17778</v>
      </c>
    </row>
    <row r="8990" spans="1:2" x14ac:dyDescent="0.35">
      <c r="A8990" s="8" t="s">
        <v>8999</v>
      </c>
      <c r="B8990" s="8" t="s">
        <v>17778</v>
      </c>
    </row>
    <row r="8991" spans="1:2" x14ac:dyDescent="0.35">
      <c r="A8991" s="8" t="s">
        <v>9000</v>
      </c>
      <c r="B8991" s="8" t="s">
        <v>17778</v>
      </c>
    </row>
    <row r="8992" spans="1:2" x14ac:dyDescent="0.35">
      <c r="A8992" s="8" t="s">
        <v>9001</v>
      </c>
      <c r="B8992" s="8" t="s">
        <v>17778</v>
      </c>
    </row>
    <row r="8993" spans="1:2" x14ac:dyDescent="0.35">
      <c r="A8993" s="8" t="s">
        <v>9002</v>
      </c>
      <c r="B8993" s="8" t="s">
        <v>17778</v>
      </c>
    </row>
    <row r="8994" spans="1:2" x14ac:dyDescent="0.35">
      <c r="A8994" s="8" t="s">
        <v>9003</v>
      </c>
      <c r="B8994" s="8" t="s">
        <v>17778</v>
      </c>
    </row>
    <row r="8995" spans="1:2" x14ac:dyDescent="0.35">
      <c r="A8995" s="8" t="s">
        <v>9004</v>
      </c>
      <c r="B8995" s="8" t="s">
        <v>17778</v>
      </c>
    </row>
    <row r="8996" spans="1:2" x14ac:dyDescent="0.35">
      <c r="A8996" s="8" t="s">
        <v>9005</v>
      </c>
      <c r="B8996" s="8" t="s">
        <v>17778</v>
      </c>
    </row>
    <row r="8997" spans="1:2" x14ac:dyDescent="0.35">
      <c r="A8997" s="8" t="s">
        <v>9006</v>
      </c>
      <c r="B8997" s="8" t="s">
        <v>17778</v>
      </c>
    </row>
    <row r="8998" spans="1:2" x14ac:dyDescent="0.35">
      <c r="A8998" s="8" t="s">
        <v>9007</v>
      </c>
      <c r="B8998" s="8" t="s">
        <v>17778</v>
      </c>
    </row>
    <row r="8999" spans="1:2" x14ac:dyDescent="0.35">
      <c r="A8999" s="8" t="s">
        <v>9008</v>
      </c>
      <c r="B8999" s="8" t="s">
        <v>17778</v>
      </c>
    </row>
    <row r="9000" spans="1:2" x14ac:dyDescent="0.35">
      <c r="A9000" s="8" t="s">
        <v>9009</v>
      </c>
      <c r="B9000" s="8" t="s">
        <v>17778</v>
      </c>
    </row>
    <row r="9001" spans="1:2" x14ac:dyDescent="0.35">
      <c r="A9001" s="8" t="s">
        <v>9010</v>
      </c>
      <c r="B9001" s="8" t="s">
        <v>17778</v>
      </c>
    </row>
    <row r="9002" spans="1:2" x14ac:dyDescent="0.35">
      <c r="A9002" s="8" t="s">
        <v>9011</v>
      </c>
      <c r="B9002" s="8" t="s">
        <v>17778</v>
      </c>
    </row>
    <row r="9003" spans="1:2" x14ac:dyDescent="0.35">
      <c r="A9003" s="8" t="s">
        <v>9012</v>
      </c>
      <c r="B9003" s="8" t="s">
        <v>17778</v>
      </c>
    </row>
    <row r="9004" spans="1:2" x14ac:dyDescent="0.35">
      <c r="A9004" s="8" t="s">
        <v>9013</v>
      </c>
      <c r="B9004" s="8" t="s">
        <v>17778</v>
      </c>
    </row>
    <row r="9005" spans="1:2" x14ac:dyDescent="0.35">
      <c r="A9005" s="8" t="s">
        <v>9014</v>
      </c>
      <c r="B9005" s="8" t="s">
        <v>17779</v>
      </c>
    </row>
    <row r="9006" spans="1:2" x14ac:dyDescent="0.35">
      <c r="A9006" s="8" t="s">
        <v>9015</v>
      </c>
      <c r="B9006" s="8" t="s">
        <v>17779</v>
      </c>
    </row>
    <row r="9007" spans="1:2" x14ac:dyDescent="0.35">
      <c r="A9007" s="8" t="s">
        <v>9016</v>
      </c>
      <c r="B9007" s="8" t="s">
        <v>17779</v>
      </c>
    </row>
    <row r="9008" spans="1:2" x14ac:dyDescent="0.35">
      <c r="A9008" s="8" t="s">
        <v>9017</v>
      </c>
      <c r="B9008" s="8" t="s">
        <v>17779</v>
      </c>
    </row>
    <row r="9009" spans="1:2" x14ac:dyDescent="0.35">
      <c r="A9009" s="8" t="s">
        <v>9018</v>
      </c>
      <c r="B9009" s="8" t="s">
        <v>17779</v>
      </c>
    </row>
    <row r="9010" spans="1:2" x14ac:dyDescent="0.35">
      <c r="A9010" s="8" t="s">
        <v>9019</v>
      </c>
      <c r="B9010" s="8" t="s">
        <v>17779</v>
      </c>
    </row>
    <row r="9011" spans="1:2" x14ac:dyDescent="0.35">
      <c r="A9011" s="8" t="s">
        <v>9020</v>
      </c>
      <c r="B9011" s="8" t="s">
        <v>17779</v>
      </c>
    </row>
    <row r="9012" spans="1:2" x14ac:dyDescent="0.35">
      <c r="A9012" s="8" t="s">
        <v>9021</v>
      </c>
      <c r="B9012" s="8" t="s">
        <v>17779</v>
      </c>
    </row>
    <row r="9013" spans="1:2" x14ac:dyDescent="0.35">
      <c r="A9013" s="8" t="s">
        <v>9022</v>
      </c>
      <c r="B9013" s="8" t="s">
        <v>17779</v>
      </c>
    </row>
    <row r="9014" spans="1:2" x14ac:dyDescent="0.35">
      <c r="A9014" s="8" t="s">
        <v>9023</v>
      </c>
      <c r="B9014" s="8" t="s">
        <v>17779</v>
      </c>
    </row>
    <row r="9015" spans="1:2" x14ac:dyDescent="0.35">
      <c r="A9015" s="8" t="s">
        <v>9024</v>
      </c>
      <c r="B9015" s="8" t="s">
        <v>17779</v>
      </c>
    </row>
    <row r="9016" spans="1:2" x14ac:dyDescent="0.35">
      <c r="A9016" s="8" t="s">
        <v>9025</v>
      </c>
      <c r="B9016" s="8" t="s">
        <v>17779</v>
      </c>
    </row>
    <row r="9017" spans="1:2" x14ac:dyDescent="0.35">
      <c r="A9017" s="8" t="s">
        <v>9026</v>
      </c>
      <c r="B9017" s="8" t="s">
        <v>17779</v>
      </c>
    </row>
    <row r="9018" spans="1:2" x14ac:dyDescent="0.35">
      <c r="A9018" s="8" t="s">
        <v>9027</v>
      </c>
      <c r="B9018" s="8" t="s">
        <v>17779</v>
      </c>
    </row>
    <row r="9019" spans="1:2" x14ac:dyDescent="0.35">
      <c r="A9019" s="8" t="s">
        <v>9028</v>
      </c>
      <c r="B9019" s="8" t="s">
        <v>17779</v>
      </c>
    </row>
    <row r="9020" spans="1:2" x14ac:dyDescent="0.35">
      <c r="A9020" s="8" t="s">
        <v>9029</v>
      </c>
      <c r="B9020" s="8" t="s">
        <v>17779</v>
      </c>
    </row>
    <row r="9021" spans="1:2" x14ac:dyDescent="0.35">
      <c r="A9021" s="8" t="s">
        <v>9030</v>
      </c>
      <c r="B9021" s="8" t="s">
        <v>17779</v>
      </c>
    </row>
    <row r="9022" spans="1:2" x14ac:dyDescent="0.35">
      <c r="A9022" s="8" t="s">
        <v>9031</v>
      </c>
      <c r="B9022" s="8" t="s">
        <v>17779</v>
      </c>
    </row>
    <row r="9023" spans="1:2" x14ac:dyDescent="0.35">
      <c r="A9023" s="8" t="s">
        <v>9032</v>
      </c>
      <c r="B9023" s="8" t="s">
        <v>17779</v>
      </c>
    </row>
    <row r="9024" spans="1:2" x14ac:dyDescent="0.35">
      <c r="A9024" s="8" t="s">
        <v>9033</v>
      </c>
      <c r="B9024" s="8" t="s">
        <v>17779</v>
      </c>
    </row>
    <row r="9025" spans="1:2" x14ac:dyDescent="0.35">
      <c r="A9025" s="8" t="s">
        <v>9034</v>
      </c>
      <c r="B9025" s="8" t="s">
        <v>17779</v>
      </c>
    </row>
    <row r="9026" spans="1:2" x14ac:dyDescent="0.35">
      <c r="A9026" s="8" t="s">
        <v>9035</v>
      </c>
      <c r="B9026" s="8" t="s">
        <v>17779</v>
      </c>
    </row>
    <row r="9027" spans="1:2" x14ac:dyDescent="0.35">
      <c r="A9027" s="8" t="s">
        <v>9036</v>
      </c>
      <c r="B9027" s="8" t="s">
        <v>17779</v>
      </c>
    </row>
    <row r="9028" spans="1:2" x14ac:dyDescent="0.35">
      <c r="A9028" s="8" t="s">
        <v>9037</v>
      </c>
      <c r="B9028" s="8" t="s">
        <v>17779</v>
      </c>
    </row>
    <row r="9029" spans="1:2" x14ac:dyDescent="0.35">
      <c r="A9029" s="8" t="s">
        <v>9038</v>
      </c>
      <c r="B9029" s="8" t="s">
        <v>17779</v>
      </c>
    </row>
    <row r="9030" spans="1:2" x14ac:dyDescent="0.35">
      <c r="A9030" s="8" t="s">
        <v>9039</v>
      </c>
      <c r="B9030" s="8" t="s">
        <v>17779</v>
      </c>
    </row>
    <row r="9031" spans="1:2" x14ac:dyDescent="0.35">
      <c r="A9031" s="8" t="s">
        <v>9040</v>
      </c>
      <c r="B9031" s="8" t="s">
        <v>17779</v>
      </c>
    </row>
    <row r="9032" spans="1:2" x14ac:dyDescent="0.35">
      <c r="A9032" s="8" t="s">
        <v>9041</v>
      </c>
      <c r="B9032" s="8" t="s">
        <v>17779</v>
      </c>
    </row>
    <row r="9033" spans="1:2" x14ac:dyDescent="0.35">
      <c r="A9033" s="8" t="s">
        <v>9042</v>
      </c>
      <c r="B9033" s="8" t="s">
        <v>17779</v>
      </c>
    </row>
    <row r="9034" spans="1:2" x14ac:dyDescent="0.35">
      <c r="A9034" s="8" t="s">
        <v>9043</v>
      </c>
      <c r="B9034" s="8" t="s">
        <v>17779</v>
      </c>
    </row>
    <row r="9035" spans="1:2" x14ac:dyDescent="0.35">
      <c r="A9035" s="8" t="s">
        <v>9044</v>
      </c>
      <c r="B9035" s="8" t="s">
        <v>17779</v>
      </c>
    </row>
    <row r="9036" spans="1:2" x14ac:dyDescent="0.35">
      <c r="A9036" s="8" t="s">
        <v>9045</v>
      </c>
      <c r="B9036" s="8" t="s">
        <v>17780</v>
      </c>
    </row>
    <row r="9037" spans="1:2" x14ac:dyDescent="0.35">
      <c r="A9037" s="8" t="s">
        <v>9046</v>
      </c>
      <c r="B9037" s="8" t="s">
        <v>17780</v>
      </c>
    </row>
    <row r="9038" spans="1:2" x14ac:dyDescent="0.35">
      <c r="A9038" s="8" t="s">
        <v>9047</v>
      </c>
      <c r="B9038" s="8" t="s">
        <v>17780</v>
      </c>
    </row>
    <row r="9039" spans="1:2" x14ac:dyDescent="0.35">
      <c r="A9039" s="8" t="s">
        <v>9048</v>
      </c>
      <c r="B9039" s="8" t="s">
        <v>17780</v>
      </c>
    </row>
    <row r="9040" spans="1:2" x14ac:dyDescent="0.35">
      <c r="A9040" s="8" t="s">
        <v>9049</v>
      </c>
      <c r="B9040" s="8" t="s">
        <v>17780</v>
      </c>
    </row>
    <row r="9041" spans="1:2" x14ac:dyDescent="0.35">
      <c r="A9041" s="8" t="s">
        <v>9050</v>
      </c>
      <c r="B9041" s="8" t="s">
        <v>17780</v>
      </c>
    </row>
    <row r="9042" spans="1:2" x14ac:dyDescent="0.35">
      <c r="A9042" s="8" t="s">
        <v>9051</v>
      </c>
      <c r="B9042" s="8" t="s">
        <v>17780</v>
      </c>
    </row>
    <row r="9043" spans="1:2" x14ac:dyDescent="0.35">
      <c r="A9043" s="8" t="s">
        <v>9052</v>
      </c>
      <c r="B9043" s="8" t="s">
        <v>17780</v>
      </c>
    </row>
    <row r="9044" spans="1:2" x14ac:dyDescent="0.35">
      <c r="A9044" s="8" t="s">
        <v>9053</v>
      </c>
      <c r="B9044" s="8" t="s">
        <v>17780</v>
      </c>
    </row>
    <row r="9045" spans="1:2" x14ac:dyDescent="0.35">
      <c r="A9045" s="8" t="s">
        <v>9054</v>
      </c>
      <c r="B9045" s="8" t="s">
        <v>17780</v>
      </c>
    </row>
    <row r="9046" spans="1:2" x14ac:dyDescent="0.35">
      <c r="A9046" s="8" t="s">
        <v>9055</v>
      </c>
      <c r="B9046" s="8" t="s">
        <v>17780</v>
      </c>
    </row>
    <row r="9047" spans="1:2" x14ac:dyDescent="0.35">
      <c r="A9047" s="8" t="s">
        <v>9056</v>
      </c>
      <c r="B9047" s="8" t="s">
        <v>17780</v>
      </c>
    </row>
    <row r="9048" spans="1:2" x14ac:dyDescent="0.35">
      <c r="A9048" s="8" t="s">
        <v>9057</v>
      </c>
      <c r="B9048" s="8" t="s">
        <v>17780</v>
      </c>
    </row>
    <row r="9049" spans="1:2" x14ac:dyDescent="0.35">
      <c r="A9049" s="8" t="s">
        <v>9058</v>
      </c>
      <c r="B9049" s="8" t="s">
        <v>17780</v>
      </c>
    </row>
    <row r="9050" spans="1:2" x14ac:dyDescent="0.35">
      <c r="A9050" s="8" t="s">
        <v>9059</v>
      </c>
      <c r="B9050" s="8" t="s">
        <v>17780</v>
      </c>
    </row>
    <row r="9051" spans="1:2" x14ac:dyDescent="0.35">
      <c r="A9051" s="8" t="s">
        <v>9060</v>
      </c>
      <c r="B9051" s="8" t="s">
        <v>17780</v>
      </c>
    </row>
    <row r="9052" spans="1:2" x14ac:dyDescent="0.35">
      <c r="A9052" s="8" t="s">
        <v>9061</v>
      </c>
      <c r="B9052" s="8" t="s">
        <v>17780</v>
      </c>
    </row>
    <row r="9053" spans="1:2" x14ac:dyDescent="0.35">
      <c r="A9053" s="8" t="s">
        <v>9062</v>
      </c>
      <c r="B9053" s="8" t="s">
        <v>17780</v>
      </c>
    </row>
    <row r="9054" spans="1:2" x14ac:dyDescent="0.35">
      <c r="A9054" s="8" t="s">
        <v>9063</v>
      </c>
      <c r="B9054" s="8" t="s">
        <v>17780</v>
      </c>
    </row>
    <row r="9055" spans="1:2" x14ac:dyDescent="0.35">
      <c r="A9055" s="8" t="s">
        <v>9064</v>
      </c>
      <c r="B9055" s="8" t="s">
        <v>17780</v>
      </c>
    </row>
    <row r="9056" spans="1:2" x14ac:dyDescent="0.35">
      <c r="A9056" s="8" t="s">
        <v>9065</v>
      </c>
      <c r="B9056" s="8" t="s">
        <v>17780</v>
      </c>
    </row>
    <row r="9057" spans="1:2" x14ac:dyDescent="0.35">
      <c r="A9057" s="8" t="s">
        <v>9066</v>
      </c>
      <c r="B9057" s="8" t="s">
        <v>17780</v>
      </c>
    </row>
    <row r="9058" spans="1:2" x14ac:dyDescent="0.35">
      <c r="A9058" s="8" t="s">
        <v>9067</v>
      </c>
      <c r="B9058" s="8" t="s">
        <v>17780</v>
      </c>
    </row>
    <row r="9059" spans="1:2" x14ac:dyDescent="0.35">
      <c r="A9059" s="8" t="s">
        <v>9068</v>
      </c>
      <c r="B9059" s="8" t="s">
        <v>17780</v>
      </c>
    </row>
    <row r="9060" spans="1:2" x14ac:dyDescent="0.35">
      <c r="A9060" s="8" t="s">
        <v>9069</v>
      </c>
      <c r="B9060" s="8" t="s">
        <v>17780</v>
      </c>
    </row>
    <row r="9061" spans="1:2" x14ac:dyDescent="0.35">
      <c r="A9061" s="8" t="s">
        <v>9070</v>
      </c>
      <c r="B9061" s="8" t="s">
        <v>17780</v>
      </c>
    </row>
    <row r="9062" spans="1:2" x14ac:dyDescent="0.35">
      <c r="A9062" s="8" t="s">
        <v>9071</v>
      </c>
      <c r="B9062" s="8" t="s">
        <v>17780</v>
      </c>
    </row>
    <row r="9063" spans="1:2" x14ac:dyDescent="0.35">
      <c r="A9063" s="8" t="s">
        <v>9072</v>
      </c>
      <c r="B9063" s="8" t="s">
        <v>17780</v>
      </c>
    </row>
    <row r="9064" spans="1:2" x14ac:dyDescent="0.35">
      <c r="A9064" s="8" t="s">
        <v>9073</v>
      </c>
      <c r="B9064" s="8" t="s">
        <v>17780</v>
      </c>
    </row>
    <row r="9065" spans="1:2" x14ac:dyDescent="0.35">
      <c r="A9065" s="8" t="s">
        <v>9074</v>
      </c>
      <c r="B9065" s="8" t="s">
        <v>17780</v>
      </c>
    </row>
    <row r="9066" spans="1:2" x14ac:dyDescent="0.35">
      <c r="A9066" s="8" t="s">
        <v>9075</v>
      </c>
      <c r="B9066" s="8" t="s">
        <v>17781</v>
      </c>
    </row>
    <row r="9067" spans="1:2" x14ac:dyDescent="0.35">
      <c r="A9067" s="8" t="s">
        <v>9076</v>
      </c>
      <c r="B9067" s="8" t="s">
        <v>17781</v>
      </c>
    </row>
    <row r="9068" spans="1:2" x14ac:dyDescent="0.35">
      <c r="A9068" s="8" t="s">
        <v>9077</v>
      </c>
      <c r="B9068" s="8" t="s">
        <v>17781</v>
      </c>
    </row>
    <row r="9069" spans="1:2" x14ac:dyDescent="0.35">
      <c r="A9069" s="8" t="s">
        <v>9078</v>
      </c>
      <c r="B9069" s="8" t="s">
        <v>17781</v>
      </c>
    </row>
    <row r="9070" spans="1:2" x14ac:dyDescent="0.35">
      <c r="A9070" s="8" t="s">
        <v>9079</v>
      </c>
      <c r="B9070" s="8" t="s">
        <v>17781</v>
      </c>
    </row>
    <row r="9071" spans="1:2" x14ac:dyDescent="0.35">
      <c r="A9071" s="8" t="s">
        <v>9080</v>
      </c>
      <c r="B9071" s="8" t="s">
        <v>17781</v>
      </c>
    </row>
    <row r="9072" spans="1:2" x14ac:dyDescent="0.35">
      <c r="A9072" s="8" t="s">
        <v>9081</v>
      </c>
      <c r="B9072" s="8" t="s">
        <v>17781</v>
      </c>
    </row>
    <row r="9073" spans="1:2" x14ac:dyDescent="0.35">
      <c r="A9073" s="8" t="s">
        <v>9082</v>
      </c>
      <c r="B9073" s="8" t="s">
        <v>17781</v>
      </c>
    </row>
    <row r="9074" spans="1:2" x14ac:dyDescent="0.35">
      <c r="A9074" s="8" t="s">
        <v>9083</v>
      </c>
      <c r="B9074" s="8" t="s">
        <v>17781</v>
      </c>
    </row>
    <row r="9075" spans="1:2" x14ac:dyDescent="0.35">
      <c r="A9075" s="8" t="s">
        <v>9084</v>
      </c>
      <c r="B9075" s="8" t="s">
        <v>17781</v>
      </c>
    </row>
    <row r="9076" spans="1:2" x14ac:dyDescent="0.35">
      <c r="A9076" s="8" t="s">
        <v>9085</v>
      </c>
      <c r="B9076" s="8" t="s">
        <v>17781</v>
      </c>
    </row>
    <row r="9077" spans="1:2" x14ac:dyDescent="0.35">
      <c r="A9077" s="8" t="s">
        <v>9086</v>
      </c>
      <c r="B9077" s="8" t="s">
        <v>17781</v>
      </c>
    </row>
    <row r="9078" spans="1:2" x14ac:dyDescent="0.35">
      <c r="A9078" s="8" t="s">
        <v>9087</v>
      </c>
      <c r="B9078" s="8" t="s">
        <v>17781</v>
      </c>
    </row>
    <row r="9079" spans="1:2" x14ac:dyDescent="0.35">
      <c r="A9079" s="8" t="s">
        <v>9088</v>
      </c>
      <c r="B9079" s="8" t="s">
        <v>17781</v>
      </c>
    </row>
    <row r="9080" spans="1:2" x14ac:dyDescent="0.35">
      <c r="A9080" s="8" t="s">
        <v>9089</v>
      </c>
      <c r="B9080" s="8" t="s">
        <v>17781</v>
      </c>
    </row>
    <row r="9081" spans="1:2" x14ac:dyDescent="0.35">
      <c r="A9081" s="8" t="s">
        <v>9090</v>
      </c>
      <c r="B9081" s="8" t="s">
        <v>17781</v>
      </c>
    </row>
    <row r="9082" spans="1:2" x14ac:dyDescent="0.35">
      <c r="A9082" s="8" t="s">
        <v>9091</v>
      </c>
      <c r="B9082" s="8" t="s">
        <v>17781</v>
      </c>
    </row>
    <row r="9083" spans="1:2" x14ac:dyDescent="0.35">
      <c r="A9083" s="8" t="s">
        <v>9092</v>
      </c>
      <c r="B9083" s="8" t="s">
        <v>17781</v>
      </c>
    </row>
    <row r="9084" spans="1:2" x14ac:dyDescent="0.35">
      <c r="A9084" s="8" t="s">
        <v>9093</v>
      </c>
      <c r="B9084" s="8" t="s">
        <v>17781</v>
      </c>
    </row>
    <row r="9085" spans="1:2" x14ac:dyDescent="0.35">
      <c r="A9085" s="8" t="s">
        <v>9094</v>
      </c>
      <c r="B9085" s="8" t="s">
        <v>17781</v>
      </c>
    </row>
    <row r="9086" spans="1:2" x14ac:dyDescent="0.35">
      <c r="A9086" s="8" t="s">
        <v>9095</v>
      </c>
      <c r="B9086" s="8" t="s">
        <v>17781</v>
      </c>
    </row>
    <row r="9087" spans="1:2" x14ac:dyDescent="0.35">
      <c r="A9087" s="8" t="s">
        <v>9096</v>
      </c>
      <c r="B9087" s="8" t="s">
        <v>17781</v>
      </c>
    </row>
    <row r="9088" spans="1:2" x14ac:dyDescent="0.35">
      <c r="A9088" s="8" t="s">
        <v>9097</v>
      </c>
      <c r="B9088" s="8" t="s">
        <v>17781</v>
      </c>
    </row>
    <row r="9089" spans="1:2" x14ac:dyDescent="0.35">
      <c r="A9089" s="8" t="s">
        <v>9098</v>
      </c>
      <c r="B9089" s="8" t="s">
        <v>17781</v>
      </c>
    </row>
    <row r="9090" spans="1:2" x14ac:dyDescent="0.35">
      <c r="A9090" s="8" t="s">
        <v>9099</v>
      </c>
      <c r="B9090" s="8" t="s">
        <v>17781</v>
      </c>
    </row>
    <row r="9091" spans="1:2" x14ac:dyDescent="0.35">
      <c r="A9091" s="8" t="s">
        <v>9100</v>
      </c>
      <c r="B9091" s="8" t="s">
        <v>17781</v>
      </c>
    </row>
    <row r="9092" spans="1:2" x14ac:dyDescent="0.35">
      <c r="A9092" s="8" t="s">
        <v>9101</v>
      </c>
      <c r="B9092" s="8" t="s">
        <v>17781</v>
      </c>
    </row>
    <row r="9093" spans="1:2" x14ac:dyDescent="0.35">
      <c r="A9093" s="8" t="s">
        <v>9102</v>
      </c>
      <c r="B9093" s="8" t="s">
        <v>17781</v>
      </c>
    </row>
    <row r="9094" spans="1:2" x14ac:dyDescent="0.35">
      <c r="A9094" s="8" t="s">
        <v>9103</v>
      </c>
      <c r="B9094" s="8" t="s">
        <v>17781</v>
      </c>
    </row>
    <row r="9095" spans="1:2" x14ac:dyDescent="0.35">
      <c r="A9095" s="8" t="s">
        <v>9104</v>
      </c>
      <c r="B9095" s="8" t="s">
        <v>17781</v>
      </c>
    </row>
    <row r="9096" spans="1:2" x14ac:dyDescent="0.35">
      <c r="A9096" s="8" t="s">
        <v>9105</v>
      </c>
      <c r="B9096" s="8" t="s">
        <v>17781</v>
      </c>
    </row>
    <row r="9097" spans="1:2" x14ac:dyDescent="0.35">
      <c r="A9097" s="8" t="s">
        <v>9106</v>
      </c>
      <c r="B9097" s="8" t="s">
        <v>17782</v>
      </c>
    </row>
    <row r="9098" spans="1:2" x14ac:dyDescent="0.35">
      <c r="A9098" s="8" t="s">
        <v>9107</v>
      </c>
      <c r="B9098" s="8" t="s">
        <v>17782</v>
      </c>
    </row>
    <row r="9099" spans="1:2" x14ac:dyDescent="0.35">
      <c r="A9099" s="8" t="s">
        <v>9108</v>
      </c>
      <c r="B9099" s="8" t="s">
        <v>17782</v>
      </c>
    </row>
    <row r="9100" spans="1:2" x14ac:dyDescent="0.35">
      <c r="A9100" s="8" t="s">
        <v>9109</v>
      </c>
      <c r="B9100" s="8" t="s">
        <v>17782</v>
      </c>
    </row>
    <row r="9101" spans="1:2" x14ac:dyDescent="0.35">
      <c r="A9101" s="8" t="s">
        <v>9110</v>
      </c>
      <c r="B9101" s="8" t="s">
        <v>17782</v>
      </c>
    </row>
    <row r="9102" spans="1:2" x14ac:dyDescent="0.35">
      <c r="A9102" s="8" t="s">
        <v>9111</v>
      </c>
      <c r="B9102" s="8" t="s">
        <v>17782</v>
      </c>
    </row>
    <row r="9103" spans="1:2" x14ac:dyDescent="0.35">
      <c r="A9103" s="8" t="s">
        <v>9112</v>
      </c>
      <c r="B9103" s="8" t="s">
        <v>17782</v>
      </c>
    </row>
    <row r="9104" spans="1:2" x14ac:dyDescent="0.35">
      <c r="A9104" s="8" t="s">
        <v>9113</v>
      </c>
      <c r="B9104" s="8" t="s">
        <v>17782</v>
      </c>
    </row>
    <row r="9105" spans="1:2" x14ac:dyDescent="0.35">
      <c r="A9105" s="8" t="s">
        <v>9114</v>
      </c>
      <c r="B9105" s="8" t="s">
        <v>17782</v>
      </c>
    </row>
    <row r="9106" spans="1:2" x14ac:dyDescent="0.35">
      <c r="A9106" s="8" t="s">
        <v>9115</v>
      </c>
      <c r="B9106" s="8" t="s">
        <v>17782</v>
      </c>
    </row>
    <row r="9107" spans="1:2" x14ac:dyDescent="0.35">
      <c r="A9107" s="8" t="s">
        <v>9116</v>
      </c>
      <c r="B9107" s="8" t="s">
        <v>17782</v>
      </c>
    </row>
    <row r="9108" spans="1:2" x14ac:dyDescent="0.35">
      <c r="A9108" s="8" t="s">
        <v>9117</v>
      </c>
      <c r="B9108" s="8" t="s">
        <v>17782</v>
      </c>
    </row>
    <row r="9109" spans="1:2" x14ac:dyDescent="0.35">
      <c r="A9109" s="8" t="s">
        <v>9118</v>
      </c>
      <c r="B9109" s="8" t="s">
        <v>17782</v>
      </c>
    </row>
    <row r="9110" spans="1:2" x14ac:dyDescent="0.35">
      <c r="A9110" s="8" t="s">
        <v>9119</v>
      </c>
      <c r="B9110" s="8" t="s">
        <v>17782</v>
      </c>
    </row>
    <row r="9111" spans="1:2" x14ac:dyDescent="0.35">
      <c r="A9111" s="8" t="s">
        <v>9120</v>
      </c>
      <c r="B9111" s="8" t="s">
        <v>17782</v>
      </c>
    </row>
    <row r="9112" spans="1:2" x14ac:dyDescent="0.35">
      <c r="A9112" s="8" t="s">
        <v>9121</v>
      </c>
      <c r="B9112" s="8" t="s">
        <v>17782</v>
      </c>
    </row>
    <row r="9113" spans="1:2" x14ac:dyDescent="0.35">
      <c r="A9113" s="8" t="s">
        <v>9122</v>
      </c>
      <c r="B9113" s="8" t="s">
        <v>17782</v>
      </c>
    </row>
    <row r="9114" spans="1:2" x14ac:dyDescent="0.35">
      <c r="A9114" s="8" t="s">
        <v>9123</v>
      </c>
      <c r="B9114" s="8" t="s">
        <v>17782</v>
      </c>
    </row>
    <row r="9115" spans="1:2" x14ac:dyDescent="0.35">
      <c r="A9115" s="8" t="s">
        <v>9124</v>
      </c>
      <c r="B9115" s="8" t="s">
        <v>17782</v>
      </c>
    </row>
    <row r="9116" spans="1:2" x14ac:dyDescent="0.35">
      <c r="A9116" s="8" t="s">
        <v>9125</v>
      </c>
      <c r="B9116" s="8" t="s">
        <v>17782</v>
      </c>
    </row>
    <row r="9117" spans="1:2" x14ac:dyDescent="0.35">
      <c r="A9117" s="8" t="s">
        <v>9126</v>
      </c>
      <c r="B9117" s="8" t="s">
        <v>17782</v>
      </c>
    </row>
    <row r="9118" spans="1:2" x14ac:dyDescent="0.35">
      <c r="A9118" s="8" t="s">
        <v>9127</v>
      </c>
      <c r="B9118" s="8" t="s">
        <v>17782</v>
      </c>
    </row>
    <row r="9119" spans="1:2" x14ac:dyDescent="0.35">
      <c r="A9119" s="8" t="s">
        <v>9128</v>
      </c>
      <c r="B9119" s="8" t="s">
        <v>17782</v>
      </c>
    </row>
    <row r="9120" spans="1:2" x14ac:dyDescent="0.35">
      <c r="A9120" s="8" t="s">
        <v>9129</v>
      </c>
      <c r="B9120" s="8" t="s">
        <v>17782</v>
      </c>
    </row>
    <row r="9121" spans="1:2" x14ac:dyDescent="0.35">
      <c r="A9121" s="8" t="s">
        <v>9130</v>
      </c>
      <c r="B9121" s="8" t="s">
        <v>17782</v>
      </c>
    </row>
    <row r="9122" spans="1:2" x14ac:dyDescent="0.35">
      <c r="A9122" s="8" t="s">
        <v>9131</v>
      </c>
      <c r="B9122" s="8" t="s">
        <v>17782</v>
      </c>
    </row>
    <row r="9123" spans="1:2" x14ac:dyDescent="0.35">
      <c r="A9123" s="8" t="s">
        <v>9132</v>
      </c>
      <c r="B9123" s="8" t="s">
        <v>17782</v>
      </c>
    </row>
    <row r="9124" spans="1:2" x14ac:dyDescent="0.35">
      <c r="A9124" s="8" t="s">
        <v>9133</v>
      </c>
      <c r="B9124" s="8" t="s">
        <v>17782</v>
      </c>
    </row>
    <row r="9125" spans="1:2" x14ac:dyDescent="0.35">
      <c r="A9125" s="8" t="s">
        <v>9134</v>
      </c>
      <c r="B9125" s="8" t="s">
        <v>17782</v>
      </c>
    </row>
    <row r="9126" spans="1:2" x14ac:dyDescent="0.35">
      <c r="A9126" s="8" t="s">
        <v>9135</v>
      </c>
      <c r="B9126" s="8" t="s">
        <v>17782</v>
      </c>
    </row>
    <row r="9127" spans="1:2" x14ac:dyDescent="0.35">
      <c r="A9127" s="8" t="s">
        <v>9136</v>
      </c>
      <c r="B9127" s="8" t="s">
        <v>17783</v>
      </c>
    </row>
    <row r="9128" spans="1:2" x14ac:dyDescent="0.35">
      <c r="A9128" s="8" t="s">
        <v>9137</v>
      </c>
      <c r="B9128" s="8" t="s">
        <v>17783</v>
      </c>
    </row>
    <row r="9129" spans="1:2" x14ac:dyDescent="0.35">
      <c r="A9129" s="8" t="s">
        <v>9138</v>
      </c>
      <c r="B9129" s="8" t="s">
        <v>17783</v>
      </c>
    </row>
    <row r="9130" spans="1:2" x14ac:dyDescent="0.35">
      <c r="A9130" s="8" t="s">
        <v>9139</v>
      </c>
      <c r="B9130" s="8" t="s">
        <v>17783</v>
      </c>
    </row>
    <row r="9131" spans="1:2" x14ac:dyDescent="0.35">
      <c r="A9131" s="8" t="s">
        <v>9140</v>
      </c>
      <c r="B9131" s="8" t="s">
        <v>17783</v>
      </c>
    </row>
    <row r="9132" spans="1:2" x14ac:dyDescent="0.35">
      <c r="A9132" s="8" t="s">
        <v>9141</v>
      </c>
      <c r="B9132" s="8" t="s">
        <v>17783</v>
      </c>
    </row>
    <row r="9133" spans="1:2" x14ac:dyDescent="0.35">
      <c r="A9133" s="8" t="s">
        <v>9142</v>
      </c>
      <c r="B9133" s="8" t="s">
        <v>17783</v>
      </c>
    </row>
    <row r="9134" spans="1:2" x14ac:dyDescent="0.35">
      <c r="A9134" s="8" t="s">
        <v>9143</v>
      </c>
      <c r="B9134" s="8" t="s">
        <v>17783</v>
      </c>
    </row>
    <row r="9135" spans="1:2" x14ac:dyDescent="0.35">
      <c r="A9135" s="8" t="s">
        <v>9144</v>
      </c>
      <c r="B9135" s="8" t="s">
        <v>17783</v>
      </c>
    </row>
    <row r="9136" spans="1:2" x14ac:dyDescent="0.35">
      <c r="A9136" s="8" t="s">
        <v>9145</v>
      </c>
      <c r="B9136" s="8" t="s">
        <v>17783</v>
      </c>
    </row>
    <row r="9137" spans="1:2" x14ac:dyDescent="0.35">
      <c r="A9137" s="8" t="s">
        <v>9146</v>
      </c>
      <c r="B9137" s="8" t="s">
        <v>17783</v>
      </c>
    </row>
    <row r="9138" spans="1:2" x14ac:dyDescent="0.35">
      <c r="A9138" s="8" t="s">
        <v>9147</v>
      </c>
      <c r="B9138" s="8" t="s">
        <v>17783</v>
      </c>
    </row>
    <row r="9139" spans="1:2" x14ac:dyDescent="0.35">
      <c r="A9139" s="8" t="s">
        <v>9148</v>
      </c>
      <c r="B9139" s="8" t="s">
        <v>17783</v>
      </c>
    </row>
    <row r="9140" spans="1:2" x14ac:dyDescent="0.35">
      <c r="A9140" s="8" t="s">
        <v>9149</v>
      </c>
      <c r="B9140" s="8" t="s">
        <v>17783</v>
      </c>
    </row>
    <row r="9141" spans="1:2" x14ac:dyDescent="0.35">
      <c r="A9141" s="8" t="s">
        <v>9150</v>
      </c>
      <c r="B9141" s="8" t="s">
        <v>17783</v>
      </c>
    </row>
    <row r="9142" spans="1:2" x14ac:dyDescent="0.35">
      <c r="A9142" s="8" t="s">
        <v>9151</v>
      </c>
      <c r="B9142" s="8" t="s">
        <v>17783</v>
      </c>
    </row>
    <row r="9143" spans="1:2" x14ac:dyDescent="0.35">
      <c r="A9143" s="8" t="s">
        <v>9152</v>
      </c>
      <c r="B9143" s="8" t="s">
        <v>17783</v>
      </c>
    </row>
    <row r="9144" spans="1:2" x14ac:dyDescent="0.35">
      <c r="A9144" s="8" t="s">
        <v>9153</v>
      </c>
      <c r="B9144" s="8" t="s">
        <v>17783</v>
      </c>
    </row>
    <row r="9145" spans="1:2" x14ac:dyDescent="0.35">
      <c r="A9145" s="8" t="s">
        <v>9154</v>
      </c>
      <c r="B9145" s="8" t="s">
        <v>17783</v>
      </c>
    </row>
    <row r="9146" spans="1:2" x14ac:dyDescent="0.35">
      <c r="A9146" s="8" t="s">
        <v>9155</v>
      </c>
      <c r="B9146" s="8" t="s">
        <v>17783</v>
      </c>
    </row>
    <row r="9147" spans="1:2" x14ac:dyDescent="0.35">
      <c r="A9147" s="8" t="s">
        <v>9156</v>
      </c>
      <c r="B9147" s="8" t="s">
        <v>17783</v>
      </c>
    </row>
    <row r="9148" spans="1:2" x14ac:dyDescent="0.35">
      <c r="A9148" s="8" t="s">
        <v>9157</v>
      </c>
      <c r="B9148" s="8" t="s">
        <v>17783</v>
      </c>
    </row>
    <row r="9149" spans="1:2" x14ac:dyDescent="0.35">
      <c r="A9149" s="8" t="s">
        <v>9158</v>
      </c>
      <c r="B9149" s="8" t="s">
        <v>17783</v>
      </c>
    </row>
    <row r="9150" spans="1:2" x14ac:dyDescent="0.35">
      <c r="A9150" s="8" t="s">
        <v>9159</v>
      </c>
      <c r="B9150" s="8" t="s">
        <v>17783</v>
      </c>
    </row>
    <row r="9151" spans="1:2" x14ac:dyDescent="0.35">
      <c r="A9151" s="8" t="s">
        <v>9160</v>
      </c>
      <c r="B9151" s="8" t="s">
        <v>17783</v>
      </c>
    </row>
    <row r="9152" spans="1:2" x14ac:dyDescent="0.35">
      <c r="A9152" s="8" t="s">
        <v>9161</v>
      </c>
      <c r="B9152" s="8" t="s">
        <v>17783</v>
      </c>
    </row>
    <row r="9153" spans="1:2" x14ac:dyDescent="0.35">
      <c r="A9153" s="8" t="s">
        <v>9162</v>
      </c>
      <c r="B9153" s="8" t="s">
        <v>17783</v>
      </c>
    </row>
    <row r="9154" spans="1:2" x14ac:dyDescent="0.35">
      <c r="A9154" s="8" t="s">
        <v>9163</v>
      </c>
      <c r="B9154" s="8" t="s">
        <v>17783</v>
      </c>
    </row>
    <row r="9155" spans="1:2" x14ac:dyDescent="0.35">
      <c r="A9155" s="8" t="s">
        <v>9164</v>
      </c>
      <c r="B9155" s="8" t="s">
        <v>17783</v>
      </c>
    </row>
    <row r="9156" spans="1:2" x14ac:dyDescent="0.35">
      <c r="A9156" s="8" t="s">
        <v>9165</v>
      </c>
      <c r="B9156" s="8" t="s">
        <v>17783</v>
      </c>
    </row>
    <row r="9157" spans="1:2" x14ac:dyDescent="0.35">
      <c r="A9157" s="8" t="s">
        <v>9166</v>
      </c>
      <c r="B9157" s="8" t="s">
        <v>17783</v>
      </c>
    </row>
    <row r="9158" spans="1:2" x14ac:dyDescent="0.35">
      <c r="A9158" s="8" t="s">
        <v>9167</v>
      </c>
      <c r="B9158" s="8" t="s">
        <v>17784</v>
      </c>
    </row>
    <row r="9159" spans="1:2" x14ac:dyDescent="0.35">
      <c r="A9159" s="8" t="s">
        <v>9168</v>
      </c>
      <c r="B9159" s="8" t="s">
        <v>17784</v>
      </c>
    </row>
    <row r="9160" spans="1:2" x14ac:dyDescent="0.35">
      <c r="A9160" s="8" t="s">
        <v>9169</v>
      </c>
      <c r="B9160" s="8" t="s">
        <v>17784</v>
      </c>
    </row>
    <row r="9161" spans="1:2" x14ac:dyDescent="0.35">
      <c r="A9161" s="8" t="s">
        <v>9170</v>
      </c>
      <c r="B9161" s="8" t="s">
        <v>17784</v>
      </c>
    </row>
    <row r="9162" spans="1:2" x14ac:dyDescent="0.35">
      <c r="A9162" s="8" t="s">
        <v>9171</v>
      </c>
      <c r="B9162" s="8" t="s">
        <v>17784</v>
      </c>
    </row>
    <row r="9163" spans="1:2" x14ac:dyDescent="0.35">
      <c r="A9163" s="8" t="s">
        <v>9172</v>
      </c>
      <c r="B9163" s="8" t="s">
        <v>17784</v>
      </c>
    </row>
    <row r="9164" spans="1:2" x14ac:dyDescent="0.35">
      <c r="A9164" s="8" t="s">
        <v>9173</v>
      </c>
      <c r="B9164" s="8" t="s">
        <v>17784</v>
      </c>
    </row>
    <row r="9165" spans="1:2" x14ac:dyDescent="0.35">
      <c r="A9165" s="8" t="s">
        <v>9174</v>
      </c>
      <c r="B9165" s="8" t="s">
        <v>17784</v>
      </c>
    </row>
    <row r="9166" spans="1:2" x14ac:dyDescent="0.35">
      <c r="A9166" s="8" t="s">
        <v>9175</v>
      </c>
      <c r="B9166" s="8" t="s">
        <v>17784</v>
      </c>
    </row>
    <row r="9167" spans="1:2" x14ac:dyDescent="0.35">
      <c r="A9167" s="8" t="s">
        <v>9176</v>
      </c>
      <c r="B9167" s="8" t="s">
        <v>17784</v>
      </c>
    </row>
    <row r="9168" spans="1:2" x14ac:dyDescent="0.35">
      <c r="A9168" s="8" t="s">
        <v>9177</v>
      </c>
      <c r="B9168" s="8" t="s">
        <v>17784</v>
      </c>
    </row>
    <row r="9169" spans="1:2" x14ac:dyDescent="0.35">
      <c r="A9169" s="8" t="s">
        <v>9178</v>
      </c>
      <c r="B9169" s="8" t="s">
        <v>17784</v>
      </c>
    </row>
    <row r="9170" spans="1:2" x14ac:dyDescent="0.35">
      <c r="A9170" s="8" t="s">
        <v>9179</v>
      </c>
      <c r="B9170" s="8" t="s">
        <v>17784</v>
      </c>
    </row>
    <row r="9171" spans="1:2" x14ac:dyDescent="0.35">
      <c r="A9171" s="8" t="s">
        <v>9180</v>
      </c>
      <c r="B9171" s="8" t="s">
        <v>17784</v>
      </c>
    </row>
    <row r="9172" spans="1:2" x14ac:dyDescent="0.35">
      <c r="A9172" s="8" t="s">
        <v>9181</v>
      </c>
      <c r="B9172" s="8" t="s">
        <v>17784</v>
      </c>
    </row>
    <row r="9173" spans="1:2" x14ac:dyDescent="0.35">
      <c r="A9173" s="8" t="s">
        <v>9182</v>
      </c>
      <c r="B9173" s="8" t="s">
        <v>17784</v>
      </c>
    </row>
    <row r="9174" spans="1:2" x14ac:dyDescent="0.35">
      <c r="A9174" s="8" t="s">
        <v>9183</v>
      </c>
      <c r="B9174" s="8" t="s">
        <v>17784</v>
      </c>
    </row>
    <row r="9175" spans="1:2" x14ac:dyDescent="0.35">
      <c r="A9175" s="8" t="s">
        <v>9184</v>
      </c>
      <c r="B9175" s="8" t="s">
        <v>17784</v>
      </c>
    </row>
    <row r="9176" spans="1:2" x14ac:dyDescent="0.35">
      <c r="A9176" s="8" t="s">
        <v>9185</v>
      </c>
      <c r="B9176" s="8" t="s">
        <v>17784</v>
      </c>
    </row>
    <row r="9177" spans="1:2" x14ac:dyDescent="0.35">
      <c r="A9177" s="8" t="s">
        <v>9186</v>
      </c>
      <c r="B9177" s="8" t="s">
        <v>17784</v>
      </c>
    </row>
    <row r="9178" spans="1:2" x14ac:dyDescent="0.35">
      <c r="A9178" s="8" t="s">
        <v>9187</v>
      </c>
      <c r="B9178" s="8" t="s">
        <v>17784</v>
      </c>
    </row>
    <row r="9179" spans="1:2" x14ac:dyDescent="0.35">
      <c r="A9179" s="8" t="s">
        <v>9188</v>
      </c>
      <c r="B9179" s="8" t="s">
        <v>17784</v>
      </c>
    </row>
    <row r="9180" spans="1:2" x14ac:dyDescent="0.35">
      <c r="A9180" s="8" t="s">
        <v>9189</v>
      </c>
      <c r="B9180" s="8" t="s">
        <v>17784</v>
      </c>
    </row>
    <row r="9181" spans="1:2" x14ac:dyDescent="0.35">
      <c r="A9181" s="8" t="s">
        <v>9190</v>
      </c>
      <c r="B9181" s="8" t="s">
        <v>17784</v>
      </c>
    </row>
    <row r="9182" spans="1:2" x14ac:dyDescent="0.35">
      <c r="A9182" s="8" t="s">
        <v>9191</v>
      </c>
      <c r="B9182" s="8" t="s">
        <v>17784</v>
      </c>
    </row>
    <row r="9183" spans="1:2" x14ac:dyDescent="0.35">
      <c r="A9183" s="8" t="s">
        <v>9192</v>
      </c>
      <c r="B9183" s="8" t="s">
        <v>17784</v>
      </c>
    </row>
    <row r="9184" spans="1:2" x14ac:dyDescent="0.35">
      <c r="A9184" s="8" t="s">
        <v>9193</v>
      </c>
      <c r="B9184" s="8" t="s">
        <v>17784</v>
      </c>
    </row>
    <row r="9185" spans="1:2" x14ac:dyDescent="0.35">
      <c r="A9185" s="8" t="s">
        <v>9194</v>
      </c>
      <c r="B9185" s="8" t="s">
        <v>17784</v>
      </c>
    </row>
    <row r="9186" spans="1:2" x14ac:dyDescent="0.35">
      <c r="A9186" s="8" t="s">
        <v>9195</v>
      </c>
      <c r="B9186" s="8" t="s">
        <v>17784</v>
      </c>
    </row>
    <row r="9187" spans="1:2" x14ac:dyDescent="0.35">
      <c r="A9187" s="8" t="s">
        <v>9196</v>
      </c>
      <c r="B9187" s="8" t="s">
        <v>17784</v>
      </c>
    </row>
    <row r="9188" spans="1:2" x14ac:dyDescent="0.35">
      <c r="A9188" s="8" t="s">
        <v>9197</v>
      </c>
      <c r="B9188" s="8" t="s">
        <v>17784</v>
      </c>
    </row>
    <row r="9189" spans="1:2" x14ac:dyDescent="0.35">
      <c r="A9189" s="8" t="s">
        <v>9198</v>
      </c>
      <c r="B9189" s="8" t="s">
        <v>17785</v>
      </c>
    </row>
    <row r="9190" spans="1:2" x14ac:dyDescent="0.35">
      <c r="A9190" s="8" t="s">
        <v>9199</v>
      </c>
      <c r="B9190" s="8" t="s">
        <v>17785</v>
      </c>
    </row>
    <row r="9191" spans="1:2" x14ac:dyDescent="0.35">
      <c r="A9191" s="8" t="s">
        <v>9200</v>
      </c>
      <c r="B9191" s="8" t="s">
        <v>17785</v>
      </c>
    </row>
    <row r="9192" spans="1:2" x14ac:dyDescent="0.35">
      <c r="A9192" s="8" t="s">
        <v>9201</v>
      </c>
      <c r="B9192" s="8" t="s">
        <v>17785</v>
      </c>
    </row>
    <row r="9193" spans="1:2" x14ac:dyDescent="0.35">
      <c r="A9193" s="8" t="s">
        <v>9202</v>
      </c>
      <c r="B9193" s="8" t="s">
        <v>17785</v>
      </c>
    </row>
    <row r="9194" spans="1:2" x14ac:dyDescent="0.35">
      <c r="A9194" s="8" t="s">
        <v>9203</v>
      </c>
      <c r="B9194" s="8" t="s">
        <v>17785</v>
      </c>
    </row>
    <row r="9195" spans="1:2" x14ac:dyDescent="0.35">
      <c r="A9195" s="8" t="s">
        <v>9204</v>
      </c>
      <c r="B9195" s="8" t="s">
        <v>17785</v>
      </c>
    </row>
    <row r="9196" spans="1:2" x14ac:dyDescent="0.35">
      <c r="A9196" s="8" t="s">
        <v>9205</v>
      </c>
      <c r="B9196" s="8" t="s">
        <v>17785</v>
      </c>
    </row>
    <row r="9197" spans="1:2" x14ac:dyDescent="0.35">
      <c r="A9197" s="8" t="s">
        <v>9206</v>
      </c>
      <c r="B9197" s="8" t="s">
        <v>17785</v>
      </c>
    </row>
    <row r="9198" spans="1:2" x14ac:dyDescent="0.35">
      <c r="A9198" s="8" t="s">
        <v>9207</v>
      </c>
      <c r="B9198" s="8" t="s">
        <v>17785</v>
      </c>
    </row>
    <row r="9199" spans="1:2" x14ac:dyDescent="0.35">
      <c r="A9199" s="8" t="s">
        <v>9208</v>
      </c>
      <c r="B9199" s="8" t="s">
        <v>17785</v>
      </c>
    </row>
    <row r="9200" spans="1:2" x14ac:dyDescent="0.35">
      <c r="A9200" s="8" t="s">
        <v>9209</v>
      </c>
      <c r="B9200" s="8" t="s">
        <v>17785</v>
      </c>
    </row>
    <row r="9201" spans="1:2" x14ac:dyDescent="0.35">
      <c r="A9201" s="8" t="s">
        <v>9210</v>
      </c>
      <c r="B9201" s="8" t="s">
        <v>17785</v>
      </c>
    </row>
    <row r="9202" spans="1:2" x14ac:dyDescent="0.35">
      <c r="A9202" s="8" t="s">
        <v>9211</v>
      </c>
      <c r="B9202" s="8" t="s">
        <v>17785</v>
      </c>
    </row>
    <row r="9203" spans="1:2" x14ac:dyDescent="0.35">
      <c r="A9203" s="8" t="s">
        <v>9212</v>
      </c>
      <c r="B9203" s="8" t="s">
        <v>17785</v>
      </c>
    </row>
    <row r="9204" spans="1:2" x14ac:dyDescent="0.35">
      <c r="A9204" s="8" t="s">
        <v>9213</v>
      </c>
      <c r="B9204" s="8" t="s">
        <v>17785</v>
      </c>
    </row>
    <row r="9205" spans="1:2" x14ac:dyDescent="0.35">
      <c r="A9205" s="8" t="s">
        <v>9214</v>
      </c>
      <c r="B9205" s="8" t="s">
        <v>17785</v>
      </c>
    </row>
    <row r="9206" spans="1:2" x14ac:dyDescent="0.35">
      <c r="A9206" s="8" t="s">
        <v>9215</v>
      </c>
      <c r="B9206" s="8" t="s">
        <v>17785</v>
      </c>
    </row>
    <row r="9207" spans="1:2" x14ac:dyDescent="0.35">
      <c r="A9207" s="8" t="s">
        <v>9216</v>
      </c>
      <c r="B9207" s="8" t="s">
        <v>17785</v>
      </c>
    </row>
    <row r="9208" spans="1:2" x14ac:dyDescent="0.35">
      <c r="A9208" s="8" t="s">
        <v>9217</v>
      </c>
      <c r="B9208" s="8" t="s">
        <v>17785</v>
      </c>
    </row>
    <row r="9209" spans="1:2" x14ac:dyDescent="0.35">
      <c r="A9209" s="8" t="s">
        <v>9218</v>
      </c>
      <c r="B9209" s="8" t="s">
        <v>17785</v>
      </c>
    </row>
    <row r="9210" spans="1:2" x14ac:dyDescent="0.35">
      <c r="A9210" s="8" t="s">
        <v>9219</v>
      </c>
      <c r="B9210" s="8" t="s">
        <v>17785</v>
      </c>
    </row>
    <row r="9211" spans="1:2" x14ac:dyDescent="0.35">
      <c r="A9211" s="8" t="s">
        <v>9220</v>
      </c>
      <c r="B9211" s="8" t="s">
        <v>17785</v>
      </c>
    </row>
    <row r="9212" spans="1:2" x14ac:dyDescent="0.35">
      <c r="A9212" s="8" t="s">
        <v>9221</v>
      </c>
      <c r="B9212" s="8" t="s">
        <v>17785</v>
      </c>
    </row>
    <row r="9213" spans="1:2" x14ac:dyDescent="0.35">
      <c r="A9213" s="8" t="s">
        <v>9222</v>
      </c>
      <c r="B9213" s="8" t="s">
        <v>17785</v>
      </c>
    </row>
    <row r="9214" spans="1:2" x14ac:dyDescent="0.35">
      <c r="A9214" s="8" t="s">
        <v>9223</v>
      </c>
      <c r="B9214" s="8" t="s">
        <v>17785</v>
      </c>
    </row>
    <row r="9215" spans="1:2" x14ac:dyDescent="0.35">
      <c r="A9215" s="8" t="s">
        <v>9224</v>
      </c>
      <c r="B9215" s="8" t="s">
        <v>17785</v>
      </c>
    </row>
    <row r="9216" spans="1:2" x14ac:dyDescent="0.35">
      <c r="A9216" s="8" t="s">
        <v>9225</v>
      </c>
      <c r="B9216" s="8" t="s">
        <v>17785</v>
      </c>
    </row>
    <row r="9217" spans="1:2" x14ac:dyDescent="0.35">
      <c r="A9217" s="8" t="s">
        <v>9226</v>
      </c>
      <c r="B9217" s="8" t="s">
        <v>17786</v>
      </c>
    </row>
    <row r="9218" spans="1:2" x14ac:dyDescent="0.35">
      <c r="A9218" s="8" t="s">
        <v>9227</v>
      </c>
      <c r="B9218" s="8" t="s">
        <v>17786</v>
      </c>
    </row>
    <row r="9219" spans="1:2" x14ac:dyDescent="0.35">
      <c r="A9219" s="8" t="s">
        <v>9228</v>
      </c>
      <c r="B9219" s="8" t="s">
        <v>17786</v>
      </c>
    </row>
    <row r="9220" spans="1:2" x14ac:dyDescent="0.35">
      <c r="A9220" s="8" t="s">
        <v>9229</v>
      </c>
      <c r="B9220" s="8" t="s">
        <v>17786</v>
      </c>
    </row>
    <row r="9221" spans="1:2" x14ac:dyDescent="0.35">
      <c r="A9221" s="8" t="s">
        <v>9230</v>
      </c>
      <c r="B9221" s="8" t="s">
        <v>17786</v>
      </c>
    </row>
    <row r="9222" spans="1:2" x14ac:dyDescent="0.35">
      <c r="A9222" s="8" t="s">
        <v>9231</v>
      </c>
      <c r="B9222" s="8" t="s">
        <v>17786</v>
      </c>
    </row>
    <row r="9223" spans="1:2" x14ac:dyDescent="0.35">
      <c r="A9223" s="8" t="s">
        <v>9232</v>
      </c>
      <c r="B9223" s="8" t="s">
        <v>17786</v>
      </c>
    </row>
    <row r="9224" spans="1:2" x14ac:dyDescent="0.35">
      <c r="A9224" s="8" t="s">
        <v>9233</v>
      </c>
      <c r="B9224" s="8" t="s">
        <v>17786</v>
      </c>
    </row>
    <row r="9225" spans="1:2" x14ac:dyDescent="0.35">
      <c r="A9225" s="8" t="s">
        <v>9234</v>
      </c>
      <c r="B9225" s="8" t="s">
        <v>17786</v>
      </c>
    </row>
    <row r="9226" spans="1:2" x14ac:dyDescent="0.35">
      <c r="A9226" s="8" t="s">
        <v>9235</v>
      </c>
      <c r="B9226" s="8" t="s">
        <v>17786</v>
      </c>
    </row>
    <row r="9227" spans="1:2" x14ac:dyDescent="0.35">
      <c r="A9227" s="8" t="s">
        <v>9236</v>
      </c>
      <c r="B9227" s="8" t="s">
        <v>17786</v>
      </c>
    </row>
    <row r="9228" spans="1:2" x14ac:dyDescent="0.35">
      <c r="A9228" s="8" t="s">
        <v>9237</v>
      </c>
      <c r="B9228" s="8" t="s">
        <v>17786</v>
      </c>
    </row>
    <row r="9229" spans="1:2" x14ac:dyDescent="0.35">
      <c r="A9229" s="8" t="s">
        <v>9238</v>
      </c>
      <c r="B9229" s="8" t="s">
        <v>17786</v>
      </c>
    </row>
    <row r="9230" spans="1:2" x14ac:dyDescent="0.35">
      <c r="A9230" s="8" t="s">
        <v>9239</v>
      </c>
      <c r="B9230" s="8" t="s">
        <v>17786</v>
      </c>
    </row>
    <row r="9231" spans="1:2" x14ac:dyDescent="0.35">
      <c r="A9231" s="8" t="s">
        <v>9240</v>
      </c>
      <c r="B9231" s="8" t="s">
        <v>17786</v>
      </c>
    </row>
    <row r="9232" spans="1:2" x14ac:dyDescent="0.35">
      <c r="A9232" s="8" t="s">
        <v>9241</v>
      </c>
      <c r="B9232" s="8" t="s">
        <v>17786</v>
      </c>
    </row>
    <row r="9233" spans="1:2" x14ac:dyDescent="0.35">
      <c r="A9233" s="8" t="s">
        <v>9242</v>
      </c>
      <c r="B9233" s="8" t="s">
        <v>17786</v>
      </c>
    </row>
    <row r="9234" spans="1:2" x14ac:dyDescent="0.35">
      <c r="A9234" s="8" t="s">
        <v>9243</v>
      </c>
      <c r="B9234" s="8" t="s">
        <v>17786</v>
      </c>
    </row>
    <row r="9235" spans="1:2" x14ac:dyDescent="0.35">
      <c r="A9235" s="8" t="s">
        <v>9244</v>
      </c>
      <c r="B9235" s="8" t="s">
        <v>17786</v>
      </c>
    </row>
    <row r="9236" spans="1:2" x14ac:dyDescent="0.35">
      <c r="A9236" s="8" t="s">
        <v>9245</v>
      </c>
      <c r="B9236" s="8" t="s">
        <v>17786</v>
      </c>
    </row>
    <row r="9237" spans="1:2" x14ac:dyDescent="0.35">
      <c r="A9237" s="8" t="s">
        <v>9246</v>
      </c>
      <c r="B9237" s="8" t="s">
        <v>17786</v>
      </c>
    </row>
    <row r="9238" spans="1:2" x14ac:dyDescent="0.35">
      <c r="A9238" s="8" t="s">
        <v>9247</v>
      </c>
      <c r="B9238" s="8" t="s">
        <v>17786</v>
      </c>
    </row>
    <row r="9239" spans="1:2" x14ac:dyDescent="0.35">
      <c r="A9239" s="8" t="s">
        <v>9248</v>
      </c>
      <c r="B9239" s="8" t="s">
        <v>17786</v>
      </c>
    </row>
    <row r="9240" spans="1:2" x14ac:dyDescent="0.35">
      <c r="A9240" s="8" t="s">
        <v>9249</v>
      </c>
      <c r="B9240" s="8" t="s">
        <v>17786</v>
      </c>
    </row>
    <row r="9241" spans="1:2" x14ac:dyDescent="0.35">
      <c r="A9241" s="8" t="s">
        <v>9250</v>
      </c>
      <c r="B9241" s="8" t="s">
        <v>17786</v>
      </c>
    </row>
    <row r="9242" spans="1:2" x14ac:dyDescent="0.35">
      <c r="A9242" s="8" t="s">
        <v>9251</v>
      </c>
      <c r="B9242" s="8" t="s">
        <v>17786</v>
      </c>
    </row>
    <row r="9243" spans="1:2" x14ac:dyDescent="0.35">
      <c r="A9243" s="8" t="s">
        <v>9252</v>
      </c>
      <c r="B9243" s="8" t="s">
        <v>17786</v>
      </c>
    </row>
    <row r="9244" spans="1:2" x14ac:dyDescent="0.35">
      <c r="A9244" s="8" t="s">
        <v>9253</v>
      </c>
      <c r="B9244" s="8" t="s">
        <v>17786</v>
      </c>
    </row>
    <row r="9245" spans="1:2" x14ac:dyDescent="0.35">
      <c r="A9245" s="8" t="s">
        <v>9254</v>
      </c>
      <c r="B9245" s="8" t="s">
        <v>17786</v>
      </c>
    </row>
    <row r="9246" spans="1:2" x14ac:dyDescent="0.35">
      <c r="A9246" s="8" t="s">
        <v>9255</v>
      </c>
      <c r="B9246" s="8" t="s">
        <v>17786</v>
      </c>
    </row>
    <row r="9247" spans="1:2" x14ac:dyDescent="0.35">
      <c r="A9247" s="8" t="s">
        <v>9256</v>
      </c>
      <c r="B9247" s="8" t="s">
        <v>17786</v>
      </c>
    </row>
    <row r="9248" spans="1:2" x14ac:dyDescent="0.35">
      <c r="A9248" s="8" t="s">
        <v>9256</v>
      </c>
      <c r="B9248" s="8" t="s">
        <v>19557</v>
      </c>
    </row>
    <row r="9249" spans="1:2" x14ac:dyDescent="0.35">
      <c r="A9249" s="8" t="s">
        <v>9257</v>
      </c>
      <c r="B9249" s="8" t="s">
        <v>17787</v>
      </c>
    </row>
    <row r="9250" spans="1:2" x14ac:dyDescent="0.35">
      <c r="A9250" s="8" t="s">
        <v>9258</v>
      </c>
      <c r="B9250" s="8" t="s">
        <v>17787</v>
      </c>
    </row>
    <row r="9251" spans="1:2" x14ac:dyDescent="0.35">
      <c r="A9251" s="8" t="s">
        <v>9259</v>
      </c>
      <c r="B9251" s="8" t="s">
        <v>17787</v>
      </c>
    </row>
    <row r="9252" spans="1:2" x14ac:dyDescent="0.35">
      <c r="A9252" s="8" t="s">
        <v>9260</v>
      </c>
      <c r="B9252" s="8" t="s">
        <v>17787</v>
      </c>
    </row>
    <row r="9253" spans="1:2" x14ac:dyDescent="0.35">
      <c r="A9253" s="8" t="s">
        <v>9261</v>
      </c>
      <c r="B9253" s="8" t="s">
        <v>17787</v>
      </c>
    </row>
    <row r="9254" spans="1:2" x14ac:dyDescent="0.35">
      <c r="A9254" s="8" t="s">
        <v>9262</v>
      </c>
      <c r="B9254" s="8" t="s">
        <v>17787</v>
      </c>
    </row>
    <row r="9255" spans="1:2" x14ac:dyDescent="0.35">
      <c r="A9255" s="8" t="s">
        <v>9263</v>
      </c>
      <c r="B9255" s="8" t="s">
        <v>17787</v>
      </c>
    </row>
    <row r="9256" spans="1:2" x14ac:dyDescent="0.35">
      <c r="A9256" s="8" t="s">
        <v>9264</v>
      </c>
      <c r="B9256" s="8" t="s">
        <v>17787</v>
      </c>
    </row>
    <row r="9257" spans="1:2" x14ac:dyDescent="0.35">
      <c r="A9257" s="8" t="s">
        <v>9265</v>
      </c>
      <c r="B9257" s="8" t="s">
        <v>17787</v>
      </c>
    </row>
    <row r="9258" spans="1:2" x14ac:dyDescent="0.35">
      <c r="A9258" s="8" t="s">
        <v>9266</v>
      </c>
      <c r="B9258" s="8" t="s">
        <v>17787</v>
      </c>
    </row>
    <row r="9259" spans="1:2" x14ac:dyDescent="0.35">
      <c r="A9259" s="8" t="s">
        <v>9267</v>
      </c>
      <c r="B9259" s="8" t="s">
        <v>17787</v>
      </c>
    </row>
    <row r="9260" spans="1:2" x14ac:dyDescent="0.35">
      <c r="A9260" s="8" t="s">
        <v>9268</v>
      </c>
      <c r="B9260" s="8" t="s">
        <v>17787</v>
      </c>
    </row>
    <row r="9261" spans="1:2" x14ac:dyDescent="0.35">
      <c r="A9261" s="8" t="s">
        <v>9269</v>
      </c>
      <c r="B9261" s="8" t="s">
        <v>17787</v>
      </c>
    </row>
    <row r="9262" spans="1:2" x14ac:dyDescent="0.35">
      <c r="A9262" s="8" t="s">
        <v>9270</v>
      </c>
      <c r="B9262" s="8" t="s">
        <v>17787</v>
      </c>
    </row>
    <row r="9263" spans="1:2" x14ac:dyDescent="0.35">
      <c r="A9263" s="8" t="s">
        <v>9271</v>
      </c>
      <c r="B9263" s="8" t="s">
        <v>17787</v>
      </c>
    </row>
    <row r="9264" spans="1:2" x14ac:dyDescent="0.35">
      <c r="A9264" s="8" t="s">
        <v>9272</v>
      </c>
      <c r="B9264" s="8" t="s">
        <v>17787</v>
      </c>
    </row>
    <row r="9265" spans="1:2" x14ac:dyDescent="0.35">
      <c r="A9265" s="8" t="s">
        <v>9273</v>
      </c>
      <c r="B9265" s="8" t="s">
        <v>17787</v>
      </c>
    </row>
    <row r="9266" spans="1:2" x14ac:dyDescent="0.35">
      <c r="A9266" s="8" t="s">
        <v>9274</v>
      </c>
      <c r="B9266" s="8" t="s">
        <v>17787</v>
      </c>
    </row>
    <row r="9267" spans="1:2" x14ac:dyDescent="0.35">
      <c r="A9267" s="8" t="s">
        <v>9275</v>
      </c>
      <c r="B9267" s="8" t="s">
        <v>17787</v>
      </c>
    </row>
    <row r="9268" spans="1:2" x14ac:dyDescent="0.35">
      <c r="A9268" s="8" t="s">
        <v>9276</v>
      </c>
      <c r="B9268" s="8" t="s">
        <v>17787</v>
      </c>
    </row>
    <row r="9269" spans="1:2" x14ac:dyDescent="0.35">
      <c r="A9269" s="8" t="s">
        <v>9277</v>
      </c>
      <c r="B9269" s="8" t="s">
        <v>17787</v>
      </c>
    </row>
    <row r="9270" spans="1:2" x14ac:dyDescent="0.35">
      <c r="A9270" s="8" t="s">
        <v>9278</v>
      </c>
      <c r="B9270" s="8" t="s">
        <v>17787</v>
      </c>
    </row>
    <row r="9271" spans="1:2" x14ac:dyDescent="0.35">
      <c r="A9271" s="8" t="s">
        <v>9279</v>
      </c>
      <c r="B9271" s="8" t="s">
        <v>17787</v>
      </c>
    </row>
    <row r="9272" spans="1:2" x14ac:dyDescent="0.35">
      <c r="A9272" s="8" t="s">
        <v>9280</v>
      </c>
      <c r="B9272" s="8" t="s">
        <v>17787</v>
      </c>
    </row>
    <row r="9273" spans="1:2" x14ac:dyDescent="0.35">
      <c r="A9273" s="8" t="s">
        <v>9281</v>
      </c>
      <c r="B9273" s="8" t="s">
        <v>17787</v>
      </c>
    </row>
    <row r="9274" spans="1:2" x14ac:dyDescent="0.35">
      <c r="A9274" s="8" t="s">
        <v>9282</v>
      </c>
      <c r="B9274" s="8" t="s">
        <v>17787</v>
      </c>
    </row>
    <row r="9275" spans="1:2" x14ac:dyDescent="0.35">
      <c r="A9275" s="8" t="s">
        <v>9283</v>
      </c>
      <c r="B9275" s="8" t="s">
        <v>17787</v>
      </c>
    </row>
    <row r="9276" spans="1:2" x14ac:dyDescent="0.35">
      <c r="A9276" s="8" t="s">
        <v>9284</v>
      </c>
      <c r="B9276" s="8" t="s">
        <v>17787</v>
      </c>
    </row>
    <row r="9277" spans="1:2" x14ac:dyDescent="0.35">
      <c r="A9277" s="8" t="s">
        <v>9285</v>
      </c>
      <c r="B9277" s="8" t="s">
        <v>17787</v>
      </c>
    </row>
    <row r="9278" spans="1:2" x14ac:dyDescent="0.35">
      <c r="A9278" s="8" t="s">
        <v>9286</v>
      </c>
      <c r="B9278" s="8" t="s">
        <v>17787</v>
      </c>
    </row>
    <row r="9279" spans="1:2" x14ac:dyDescent="0.35">
      <c r="A9279" s="8" t="s">
        <v>9287</v>
      </c>
      <c r="B9279" s="8" t="s">
        <v>17788</v>
      </c>
    </row>
    <row r="9280" spans="1:2" x14ac:dyDescent="0.35">
      <c r="A9280" s="8" t="s">
        <v>9288</v>
      </c>
      <c r="B9280" s="8" t="s">
        <v>17788</v>
      </c>
    </row>
    <row r="9281" spans="1:2" x14ac:dyDescent="0.35">
      <c r="A9281" s="8" t="s">
        <v>9289</v>
      </c>
      <c r="B9281" s="8" t="s">
        <v>17788</v>
      </c>
    </row>
    <row r="9282" spans="1:2" x14ac:dyDescent="0.35">
      <c r="A9282" s="8" t="s">
        <v>9290</v>
      </c>
      <c r="B9282" s="8" t="s">
        <v>17788</v>
      </c>
    </row>
    <row r="9283" spans="1:2" x14ac:dyDescent="0.35">
      <c r="A9283" s="8" t="s">
        <v>9291</v>
      </c>
      <c r="B9283" s="8" t="s">
        <v>17788</v>
      </c>
    </row>
    <row r="9284" spans="1:2" x14ac:dyDescent="0.35">
      <c r="A9284" s="8" t="s">
        <v>9292</v>
      </c>
      <c r="B9284" s="8" t="s">
        <v>17788</v>
      </c>
    </row>
    <row r="9285" spans="1:2" x14ac:dyDescent="0.35">
      <c r="A9285" s="8" t="s">
        <v>9293</v>
      </c>
      <c r="B9285" s="8" t="s">
        <v>17788</v>
      </c>
    </row>
    <row r="9286" spans="1:2" x14ac:dyDescent="0.35">
      <c r="A9286" s="8" t="s">
        <v>9294</v>
      </c>
      <c r="B9286" s="8" t="s">
        <v>17788</v>
      </c>
    </row>
    <row r="9287" spans="1:2" x14ac:dyDescent="0.35">
      <c r="A9287" s="8" t="s">
        <v>9295</v>
      </c>
      <c r="B9287" s="8" t="s">
        <v>17788</v>
      </c>
    </row>
    <row r="9288" spans="1:2" x14ac:dyDescent="0.35">
      <c r="A9288" s="8" t="s">
        <v>9296</v>
      </c>
      <c r="B9288" s="8" t="s">
        <v>17788</v>
      </c>
    </row>
    <row r="9289" spans="1:2" x14ac:dyDescent="0.35">
      <c r="A9289" s="8" t="s">
        <v>9297</v>
      </c>
      <c r="B9289" s="8" t="s">
        <v>17788</v>
      </c>
    </row>
    <row r="9290" spans="1:2" x14ac:dyDescent="0.35">
      <c r="A9290" s="8" t="s">
        <v>9298</v>
      </c>
      <c r="B9290" s="8" t="s">
        <v>17788</v>
      </c>
    </row>
    <row r="9291" spans="1:2" x14ac:dyDescent="0.35">
      <c r="A9291" s="8" t="s">
        <v>9299</v>
      </c>
      <c r="B9291" s="8" t="s">
        <v>17788</v>
      </c>
    </row>
    <row r="9292" spans="1:2" x14ac:dyDescent="0.35">
      <c r="A9292" s="8" t="s">
        <v>9300</v>
      </c>
      <c r="B9292" s="8" t="s">
        <v>17788</v>
      </c>
    </row>
    <row r="9293" spans="1:2" x14ac:dyDescent="0.35">
      <c r="A9293" s="8" t="s">
        <v>9301</v>
      </c>
      <c r="B9293" s="8" t="s">
        <v>17788</v>
      </c>
    </row>
    <row r="9294" spans="1:2" x14ac:dyDescent="0.35">
      <c r="A9294" s="8" t="s">
        <v>9302</v>
      </c>
      <c r="B9294" s="8" t="s">
        <v>17788</v>
      </c>
    </row>
    <row r="9295" spans="1:2" x14ac:dyDescent="0.35">
      <c r="A9295" s="8" t="s">
        <v>9303</v>
      </c>
      <c r="B9295" s="8" t="s">
        <v>17788</v>
      </c>
    </row>
    <row r="9296" spans="1:2" x14ac:dyDescent="0.35">
      <c r="A9296" s="8" t="s">
        <v>9304</v>
      </c>
      <c r="B9296" s="8" t="s">
        <v>17788</v>
      </c>
    </row>
    <row r="9297" spans="1:2" x14ac:dyDescent="0.35">
      <c r="A9297" s="8" t="s">
        <v>9305</v>
      </c>
      <c r="B9297" s="8" t="s">
        <v>17788</v>
      </c>
    </row>
    <row r="9298" spans="1:2" x14ac:dyDescent="0.35">
      <c r="A9298" s="8" t="s">
        <v>9306</v>
      </c>
      <c r="B9298" s="8" t="s">
        <v>17788</v>
      </c>
    </row>
    <row r="9299" spans="1:2" x14ac:dyDescent="0.35">
      <c r="A9299" s="8" t="s">
        <v>9307</v>
      </c>
      <c r="B9299" s="8" t="s">
        <v>17788</v>
      </c>
    </row>
    <row r="9300" spans="1:2" x14ac:dyDescent="0.35">
      <c r="A9300" s="8" t="s">
        <v>9308</v>
      </c>
      <c r="B9300" s="8" t="s">
        <v>17788</v>
      </c>
    </row>
    <row r="9301" spans="1:2" x14ac:dyDescent="0.35">
      <c r="A9301" s="8" t="s">
        <v>9309</v>
      </c>
      <c r="B9301" s="8" t="s">
        <v>17788</v>
      </c>
    </row>
    <row r="9302" spans="1:2" x14ac:dyDescent="0.35">
      <c r="A9302" s="8" t="s">
        <v>9310</v>
      </c>
      <c r="B9302" s="8" t="s">
        <v>17788</v>
      </c>
    </row>
    <row r="9303" spans="1:2" x14ac:dyDescent="0.35">
      <c r="A9303" s="8" t="s">
        <v>9311</v>
      </c>
      <c r="B9303" s="8" t="s">
        <v>17788</v>
      </c>
    </row>
    <row r="9304" spans="1:2" x14ac:dyDescent="0.35">
      <c r="A9304" s="8" t="s">
        <v>9312</v>
      </c>
      <c r="B9304" s="8" t="s">
        <v>17788</v>
      </c>
    </row>
    <row r="9305" spans="1:2" x14ac:dyDescent="0.35">
      <c r="A9305" s="8" t="s">
        <v>9313</v>
      </c>
      <c r="B9305" s="8" t="s">
        <v>17788</v>
      </c>
    </row>
    <row r="9306" spans="1:2" x14ac:dyDescent="0.35">
      <c r="A9306" s="8" t="s">
        <v>9314</v>
      </c>
      <c r="B9306" s="8" t="s">
        <v>17788</v>
      </c>
    </row>
    <row r="9307" spans="1:2" x14ac:dyDescent="0.35">
      <c r="A9307" s="8" t="s">
        <v>9315</v>
      </c>
      <c r="B9307" s="8" t="s">
        <v>17788</v>
      </c>
    </row>
    <row r="9308" spans="1:2" x14ac:dyDescent="0.35">
      <c r="A9308" s="8" t="s">
        <v>9316</v>
      </c>
      <c r="B9308" s="8" t="s">
        <v>17788</v>
      </c>
    </row>
    <row r="9309" spans="1:2" x14ac:dyDescent="0.35">
      <c r="A9309" s="8" t="s">
        <v>9317</v>
      </c>
      <c r="B9309" s="8" t="s">
        <v>17788</v>
      </c>
    </row>
    <row r="9310" spans="1:2" x14ac:dyDescent="0.35">
      <c r="A9310" s="8" t="s">
        <v>9318</v>
      </c>
      <c r="B9310" s="8" t="s">
        <v>17789</v>
      </c>
    </row>
    <row r="9311" spans="1:2" x14ac:dyDescent="0.35">
      <c r="A9311" s="8" t="s">
        <v>9319</v>
      </c>
      <c r="B9311" s="8" t="s">
        <v>17789</v>
      </c>
    </row>
    <row r="9312" spans="1:2" x14ac:dyDescent="0.35">
      <c r="A9312" s="8" t="s">
        <v>9320</v>
      </c>
      <c r="B9312" s="8" t="s">
        <v>17789</v>
      </c>
    </row>
    <row r="9313" spans="1:2" x14ac:dyDescent="0.35">
      <c r="A9313" s="8" t="s">
        <v>9321</v>
      </c>
      <c r="B9313" s="8" t="s">
        <v>17789</v>
      </c>
    </row>
    <row r="9314" spans="1:2" x14ac:dyDescent="0.35">
      <c r="A9314" s="8" t="s">
        <v>9322</v>
      </c>
      <c r="B9314" s="8" t="s">
        <v>17789</v>
      </c>
    </row>
    <row r="9315" spans="1:2" x14ac:dyDescent="0.35">
      <c r="A9315" s="8" t="s">
        <v>9323</v>
      </c>
      <c r="B9315" s="8" t="s">
        <v>17789</v>
      </c>
    </row>
    <row r="9316" spans="1:2" x14ac:dyDescent="0.35">
      <c r="A9316" s="8" t="s">
        <v>9324</v>
      </c>
      <c r="B9316" s="8" t="s">
        <v>17789</v>
      </c>
    </row>
    <row r="9317" spans="1:2" x14ac:dyDescent="0.35">
      <c r="A9317" s="8" t="s">
        <v>9325</v>
      </c>
      <c r="B9317" s="8" t="s">
        <v>17789</v>
      </c>
    </row>
    <row r="9318" spans="1:2" x14ac:dyDescent="0.35">
      <c r="A9318" s="8" t="s">
        <v>9326</v>
      </c>
      <c r="B9318" s="8" t="s">
        <v>17789</v>
      </c>
    </row>
    <row r="9319" spans="1:2" x14ac:dyDescent="0.35">
      <c r="A9319" s="8" t="s">
        <v>9327</v>
      </c>
      <c r="B9319" s="8" t="s">
        <v>17789</v>
      </c>
    </row>
    <row r="9320" spans="1:2" x14ac:dyDescent="0.35">
      <c r="A9320" s="8" t="s">
        <v>9328</v>
      </c>
      <c r="B9320" s="8" t="s">
        <v>17789</v>
      </c>
    </row>
    <row r="9321" spans="1:2" x14ac:dyDescent="0.35">
      <c r="A9321" s="8" t="s">
        <v>9329</v>
      </c>
      <c r="B9321" s="8" t="s">
        <v>17789</v>
      </c>
    </row>
    <row r="9322" spans="1:2" x14ac:dyDescent="0.35">
      <c r="A9322" s="8" t="s">
        <v>9330</v>
      </c>
      <c r="B9322" s="8" t="s">
        <v>17789</v>
      </c>
    </row>
    <row r="9323" spans="1:2" x14ac:dyDescent="0.35">
      <c r="A9323" s="8" t="s">
        <v>9331</v>
      </c>
      <c r="B9323" s="8" t="s">
        <v>17789</v>
      </c>
    </row>
    <row r="9324" spans="1:2" x14ac:dyDescent="0.35">
      <c r="A9324" s="8" t="s">
        <v>9332</v>
      </c>
      <c r="B9324" s="8" t="s">
        <v>17789</v>
      </c>
    </row>
    <row r="9325" spans="1:2" x14ac:dyDescent="0.35">
      <c r="A9325" s="8" t="s">
        <v>9333</v>
      </c>
      <c r="B9325" s="8" t="s">
        <v>17789</v>
      </c>
    </row>
    <row r="9326" spans="1:2" x14ac:dyDescent="0.35">
      <c r="A9326" s="8" t="s">
        <v>9334</v>
      </c>
      <c r="B9326" s="8" t="s">
        <v>17789</v>
      </c>
    </row>
    <row r="9327" spans="1:2" x14ac:dyDescent="0.35">
      <c r="A9327" s="8" t="s">
        <v>9335</v>
      </c>
      <c r="B9327" s="8" t="s">
        <v>17789</v>
      </c>
    </row>
    <row r="9328" spans="1:2" x14ac:dyDescent="0.35">
      <c r="A9328" s="8" t="s">
        <v>9336</v>
      </c>
      <c r="B9328" s="8" t="s">
        <v>17789</v>
      </c>
    </row>
    <row r="9329" spans="1:2" x14ac:dyDescent="0.35">
      <c r="A9329" s="8" t="s">
        <v>9337</v>
      </c>
      <c r="B9329" s="8" t="s">
        <v>17789</v>
      </c>
    </row>
    <row r="9330" spans="1:2" x14ac:dyDescent="0.35">
      <c r="A9330" s="8" t="s">
        <v>9338</v>
      </c>
      <c r="B9330" s="8" t="s">
        <v>17789</v>
      </c>
    </row>
    <row r="9331" spans="1:2" x14ac:dyDescent="0.35">
      <c r="A9331" s="8" t="s">
        <v>9339</v>
      </c>
      <c r="B9331" s="8" t="s">
        <v>17789</v>
      </c>
    </row>
    <row r="9332" spans="1:2" x14ac:dyDescent="0.35">
      <c r="A9332" s="8" t="s">
        <v>9340</v>
      </c>
      <c r="B9332" s="8" t="s">
        <v>17789</v>
      </c>
    </row>
    <row r="9333" spans="1:2" x14ac:dyDescent="0.35">
      <c r="A9333" s="8" t="s">
        <v>9341</v>
      </c>
      <c r="B9333" s="8" t="s">
        <v>17789</v>
      </c>
    </row>
    <row r="9334" spans="1:2" x14ac:dyDescent="0.35">
      <c r="A9334" s="8" t="s">
        <v>9342</v>
      </c>
      <c r="B9334" s="8" t="s">
        <v>17789</v>
      </c>
    </row>
    <row r="9335" spans="1:2" x14ac:dyDescent="0.35">
      <c r="A9335" s="8" t="s">
        <v>9343</v>
      </c>
      <c r="B9335" s="8" t="s">
        <v>17789</v>
      </c>
    </row>
    <row r="9336" spans="1:2" x14ac:dyDescent="0.35">
      <c r="A9336" s="8" t="s">
        <v>9344</v>
      </c>
      <c r="B9336" s="8" t="s">
        <v>17789</v>
      </c>
    </row>
    <row r="9337" spans="1:2" x14ac:dyDescent="0.35">
      <c r="A9337" s="8" t="s">
        <v>9345</v>
      </c>
      <c r="B9337" s="8" t="s">
        <v>17789</v>
      </c>
    </row>
    <row r="9338" spans="1:2" x14ac:dyDescent="0.35">
      <c r="A9338" s="8" t="s">
        <v>9346</v>
      </c>
      <c r="B9338" s="8" t="s">
        <v>17789</v>
      </c>
    </row>
    <row r="9339" spans="1:2" x14ac:dyDescent="0.35">
      <c r="A9339" s="8" t="s">
        <v>9347</v>
      </c>
      <c r="B9339" s="8" t="s">
        <v>17789</v>
      </c>
    </row>
    <row r="9340" spans="1:2" x14ac:dyDescent="0.35">
      <c r="A9340" s="8" t="s">
        <v>9348</v>
      </c>
      <c r="B9340" s="8" t="s">
        <v>17790</v>
      </c>
    </row>
    <row r="9341" spans="1:2" x14ac:dyDescent="0.35">
      <c r="A9341" s="8" t="s">
        <v>9349</v>
      </c>
      <c r="B9341" s="8" t="s">
        <v>17790</v>
      </c>
    </row>
    <row r="9342" spans="1:2" x14ac:dyDescent="0.35">
      <c r="A9342" s="8" t="s">
        <v>9350</v>
      </c>
      <c r="B9342" s="8" t="s">
        <v>17790</v>
      </c>
    </row>
    <row r="9343" spans="1:2" x14ac:dyDescent="0.35">
      <c r="A9343" s="8" t="s">
        <v>9351</v>
      </c>
      <c r="B9343" s="8" t="s">
        <v>17790</v>
      </c>
    </row>
    <row r="9344" spans="1:2" x14ac:dyDescent="0.35">
      <c r="A9344" s="8" t="s">
        <v>9352</v>
      </c>
      <c r="B9344" s="8" t="s">
        <v>17790</v>
      </c>
    </row>
    <row r="9345" spans="1:2" x14ac:dyDescent="0.35">
      <c r="A9345" s="8" t="s">
        <v>9353</v>
      </c>
      <c r="B9345" s="8" t="s">
        <v>17790</v>
      </c>
    </row>
    <row r="9346" spans="1:2" x14ac:dyDescent="0.35">
      <c r="A9346" s="8" t="s">
        <v>9354</v>
      </c>
      <c r="B9346" s="8" t="s">
        <v>17790</v>
      </c>
    </row>
    <row r="9347" spans="1:2" x14ac:dyDescent="0.35">
      <c r="A9347" s="8" t="s">
        <v>9355</v>
      </c>
      <c r="B9347" s="8" t="s">
        <v>17790</v>
      </c>
    </row>
    <row r="9348" spans="1:2" x14ac:dyDescent="0.35">
      <c r="A9348" s="8" t="s">
        <v>9356</v>
      </c>
      <c r="B9348" s="8" t="s">
        <v>17790</v>
      </c>
    </row>
    <row r="9349" spans="1:2" x14ac:dyDescent="0.35">
      <c r="A9349" s="8" t="s">
        <v>9357</v>
      </c>
      <c r="B9349" s="8" t="s">
        <v>17790</v>
      </c>
    </row>
    <row r="9350" spans="1:2" x14ac:dyDescent="0.35">
      <c r="A9350" s="8" t="s">
        <v>9358</v>
      </c>
      <c r="B9350" s="8" t="s">
        <v>17790</v>
      </c>
    </row>
    <row r="9351" spans="1:2" x14ac:dyDescent="0.35">
      <c r="A9351" s="8" t="s">
        <v>9359</v>
      </c>
      <c r="B9351" s="8" t="s">
        <v>17790</v>
      </c>
    </row>
    <row r="9352" spans="1:2" x14ac:dyDescent="0.35">
      <c r="A9352" s="8" t="s">
        <v>9360</v>
      </c>
      <c r="B9352" s="8" t="s">
        <v>17790</v>
      </c>
    </row>
    <row r="9353" spans="1:2" x14ac:dyDescent="0.35">
      <c r="A9353" s="8" t="s">
        <v>9361</v>
      </c>
      <c r="B9353" s="8" t="s">
        <v>17790</v>
      </c>
    </row>
    <row r="9354" spans="1:2" x14ac:dyDescent="0.35">
      <c r="A9354" s="8" t="s">
        <v>9362</v>
      </c>
      <c r="B9354" s="8" t="s">
        <v>17790</v>
      </c>
    </row>
    <row r="9355" spans="1:2" x14ac:dyDescent="0.35">
      <c r="A9355" s="8" t="s">
        <v>9363</v>
      </c>
      <c r="B9355" s="8" t="s">
        <v>17790</v>
      </c>
    </row>
    <row r="9356" spans="1:2" x14ac:dyDescent="0.35">
      <c r="A9356" s="8" t="s">
        <v>9364</v>
      </c>
      <c r="B9356" s="8" t="s">
        <v>17790</v>
      </c>
    </row>
    <row r="9357" spans="1:2" x14ac:dyDescent="0.35">
      <c r="A9357" s="8" t="s">
        <v>9365</v>
      </c>
      <c r="B9357" s="8" t="s">
        <v>17790</v>
      </c>
    </row>
    <row r="9358" spans="1:2" x14ac:dyDescent="0.35">
      <c r="A9358" s="8" t="s">
        <v>9366</v>
      </c>
      <c r="B9358" s="8" t="s">
        <v>17790</v>
      </c>
    </row>
    <row r="9359" spans="1:2" x14ac:dyDescent="0.35">
      <c r="A9359" s="8" t="s">
        <v>9367</v>
      </c>
      <c r="B9359" s="8" t="s">
        <v>17790</v>
      </c>
    </row>
    <row r="9360" spans="1:2" x14ac:dyDescent="0.35">
      <c r="A9360" s="8" t="s">
        <v>9368</v>
      </c>
      <c r="B9360" s="8" t="s">
        <v>17790</v>
      </c>
    </row>
    <row r="9361" spans="1:2" x14ac:dyDescent="0.35">
      <c r="A9361" s="8" t="s">
        <v>9369</v>
      </c>
      <c r="B9361" s="8" t="s">
        <v>17790</v>
      </c>
    </row>
    <row r="9362" spans="1:2" x14ac:dyDescent="0.35">
      <c r="A9362" s="8" t="s">
        <v>9370</v>
      </c>
      <c r="B9362" s="8" t="s">
        <v>17790</v>
      </c>
    </row>
    <row r="9363" spans="1:2" x14ac:dyDescent="0.35">
      <c r="A9363" s="8" t="s">
        <v>9371</v>
      </c>
      <c r="B9363" s="8" t="s">
        <v>17790</v>
      </c>
    </row>
    <row r="9364" spans="1:2" x14ac:dyDescent="0.35">
      <c r="A9364" s="8" t="s">
        <v>9372</v>
      </c>
      <c r="B9364" s="8" t="s">
        <v>17790</v>
      </c>
    </row>
    <row r="9365" spans="1:2" x14ac:dyDescent="0.35">
      <c r="A9365" s="8" t="s">
        <v>9373</v>
      </c>
      <c r="B9365" s="8" t="s">
        <v>17790</v>
      </c>
    </row>
    <row r="9366" spans="1:2" x14ac:dyDescent="0.35">
      <c r="A9366" s="8" t="s">
        <v>9374</v>
      </c>
      <c r="B9366" s="8" t="s">
        <v>17790</v>
      </c>
    </row>
    <row r="9367" spans="1:2" x14ac:dyDescent="0.35">
      <c r="A9367" s="8" t="s">
        <v>9375</v>
      </c>
      <c r="B9367" s="8" t="s">
        <v>17790</v>
      </c>
    </row>
    <row r="9368" spans="1:2" x14ac:dyDescent="0.35">
      <c r="A9368" s="8" t="s">
        <v>9376</v>
      </c>
      <c r="B9368" s="8" t="s">
        <v>17790</v>
      </c>
    </row>
    <row r="9369" spans="1:2" x14ac:dyDescent="0.35">
      <c r="A9369" s="8" t="s">
        <v>9377</v>
      </c>
      <c r="B9369" s="8" t="s">
        <v>17790</v>
      </c>
    </row>
    <row r="9370" spans="1:2" x14ac:dyDescent="0.35">
      <c r="A9370" s="8" t="s">
        <v>9378</v>
      </c>
      <c r="B9370" s="8" t="s">
        <v>17790</v>
      </c>
    </row>
    <row r="9371" spans="1:2" x14ac:dyDescent="0.35">
      <c r="A9371" s="8" t="s">
        <v>9379</v>
      </c>
      <c r="B9371" s="8" t="s">
        <v>17791</v>
      </c>
    </row>
    <row r="9372" spans="1:2" x14ac:dyDescent="0.35">
      <c r="A9372" s="8" t="s">
        <v>9380</v>
      </c>
      <c r="B9372" s="8" t="s">
        <v>17791</v>
      </c>
    </row>
    <row r="9373" spans="1:2" x14ac:dyDescent="0.35">
      <c r="A9373" s="8" t="s">
        <v>9381</v>
      </c>
      <c r="B9373" s="8" t="s">
        <v>17791</v>
      </c>
    </row>
    <row r="9374" spans="1:2" x14ac:dyDescent="0.35">
      <c r="A9374" s="8" t="s">
        <v>9382</v>
      </c>
      <c r="B9374" s="8" t="s">
        <v>17791</v>
      </c>
    </row>
    <row r="9375" spans="1:2" x14ac:dyDescent="0.35">
      <c r="A9375" s="8" t="s">
        <v>9383</v>
      </c>
      <c r="B9375" s="8" t="s">
        <v>17791</v>
      </c>
    </row>
    <row r="9376" spans="1:2" x14ac:dyDescent="0.35">
      <c r="A9376" s="8" t="s">
        <v>9384</v>
      </c>
      <c r="B9376" s="8" t="s">
        <v>17791</v>
      </c>
    </row>
    <row r="9377" spans="1:2" x14ac:dyDescent="0.35">
      <c r="A9377" s="8" t="s">
        <v>9385</v>
      </c>
      <c r="B9377" s="8" t="s">
        <v>17791</v>
      </c>
    </row>
    <row r="9378" spans="1:2" x14ac:dyDescent="0.35">
      <c r="A9378" s="8" t="s">
        <v>9386</v>
      </c>
      <c r="B9378" s="8" t="s">
        <v>17791</v>
      </c>
    </row>
    <row r="9379" spans="1:2" x14ac:dyDescent="0.35">
      <c r="A9379" s="8" t="s">
        <v>9387</v>
      </c>
      <c r="B9379" s="8" t="s">
        <v>17791</v>
      </c>
    </row>
    <row r="9380" spans="1:2" x14ac:dyDescent="0.35">
      <c r="A9380" s="8" t="s">
        <v>9388</v>
      </c>
      <c r="B9380" s="8" t="s">
        <v>17791</v>
      </c>
    </row>
    <row r="9381" spans="1:2" x14ac:dyDescent="0.35">
      <c r="A9381" s="8" t="s">
        <v>9389</v>
      </c>
      <c r="B9381" s="8" t="s">
        <v>17791</v>
      </c>
    </row>
    <row r="9382" spans="1:2" x14ac:dyDescent="0.35">
      <c r="A9382" s="8" t="s">
        <v>9390</v>
      </c>
      <c r="B9382" s="8" t="s">
        <v>17791</v>
      </c>
    </row>
    <row r="9383" spans="1:2" x14ac:dyDescent="0.35">
      <c r="A9383" s="8" t="s">
        <v>9391</v>
      </c>
      <c r="B9383" s="8" t="s">
        <v>17791</v>
      </c>
    </row>
    <row r="9384" spans="1:2" x14ac:dyDescent="0.35">
      <c r="A9384" s="8" t="s">
        <v>9392</v>
      </c>
      <c r="B9384" s="8" t="s">
        <v>17791</v>
      </c>
    </row>
    <row r="9385" spans="1:2" x14ac:dyDescent="0.35">
      <c r="A9385" s="8" t="s">
        <v>9393</v>
      </c>
      <c r="B9385" s="8" t="s">
        <v>17791</v>
      </c>
    </row>
    <row r="9386" spans="1:2" x14ac:dyDescent="0.35">
      <c r="A9386" s="8" t="s">
        <v>9394</v>
      </c>
      <c r="B9386" s="8" t="s">
        <v>17791</v>
      </c>
    </row>
    <row r="9387" spans="1:2" x14ac:dyDescent="0.35">
      <c r="A9387" s="8" t="s">
        <v>9395</v>
      </c>
      <c r="B9387" s="8" t="s">
        <v>17791</v>
      </c>
    </row>
    <row r="9388" spans="1:2" x14ac:dyDescent="0.35">
      <c r="A9388" s="8" t="s">
        <v>9396</v>
      </c>
      <c r="B9388" s="8" t="s">
        <v>17791</v>
      </c>
    </row>
    <row r="9389" spans="1:2" x14ac:dyDescent="0.35">
      <c r="A9389" s="8" t="s">
        <v>9397</v>
      </c>
      <c r="B9389" s="8" t="s">
        <v>17791</v>
      </c>
    </row>
    <row r="9390" spans="1:2" x14ac:dyDescent="0.35">
      <c r="A9390" s="8" t="s">
        <v>9398</v>
      </c>
      <c r="B9390" s="8" t="s">
        <v>17791</v>
      </c>
    </row>
    <row r="9391" spans="1:2" x14ac:dyDescent="0.35">
      <c r="A9391" s="8" t="s">
        <v>9399</v>
      </c>
      <c r="B9391" s="8" t="s">
        <v>17791</v>
      </c>
    </row>
    <row r="9392" spans="1:2" x14ac:dyDescent="0.35">
      <c r="A9392" s="8" t="s">
        <v>9400</v>
      </c>
      <c r="B9392" s="8" t="s">
        <v>17791</v>
      </c>
    </row>
    <row r="9393" spans="1:2" x14ac:dyDescent="0.35">
      <c r="A9393" s="8" t="s">
        <v>9401</v>
      </c>
      <c r="B9393" s="8" t="s">
        <v>17791</v>
      </c>
    </row>
    <row r="9394" spans="1:2" x14ac:dyDescent="0.35">
      <c r="A9394" s="8" t="s">
        <v>9402</v>
      </c>
      <c r="B9394" s="8" t="s">
        <v>17791</v>
      </c>
    </row>
    <row r="9395" spans="1:2" x14ac:dyDescent="0.35">
      <c r="A9395" s="8" t="s">
        <v>9403</v>
      </c>
      <c r="B9395" s="8" t="s">
        <v>17791</v>
      </c>
    </row>
    <row r="9396" spans="1:2" x14ac:dyDescent="0.35">
      <c r="A9396" s="8" t="s">
        <v>9404</v>
      </c>
      <c r="B9396" s="8" t="s">
        <v>17791</v>
      </c>
    </row>
    <row r="9397" spans="1:2" x14ac:dyDescent="0.35">
      <c r="A9397" s="8" t="s">
        <v>9405</v>
      </c>
      <c r="B9397" s="8" t="s">
        <v>17791</v>
      </c>
    </row>
    <row r="9398" spans="1:2" x14ac:dyDescent="0.35">
      <c r="A9398" s="8" t="s">
        <v>9406</v>
      </c>
      <c r="B9398" s="8" t="s">
        <v>17791</v>
      </c>
    </row>
    <row r="9399" spans="1:2" x14ac:dyDescent="0.35">
      <c r="A9399" s="8" t="s">
        <v>9407</v>
      </c>
      <c r="B9399" s="8" t="s">
        <v>17791</v>
      </c>
    </row>
    <row r="9400" spans="1:2" x14ac:dyDescent="0.35">
      <c r="A9400" s="8" t="s">
        <v>9408</v>
      </c>
      <c r="B9400" s="8" t="s">
        <v>17791</v>
      </c>
    </row>
    <row r="9401" spans="1:2" x14ac:dyDescent="0.35">
      <c r="A9401" s="8" t="s">
        <v>9409</v>
      </c>
      <c r="B9401" s="8" t="s">
        <v>17791</v>
      </c>
    </row>
    <row r="9402" spans="1:2" x14ac:dyDescent="0.35">
      <c r="A9402" s="8" t="s">
        <v>9410</v>
      </c>
      <c r="B9402" s="8" t="s">
        <v>17792</v>
      </c>
    </row>
    <row r="9403" spans="1:2" x14ac:dyDescent="0.35">
      <c r="A9403" s="8" t="s">
        <v>9411</v>
      </c>
      <c r="B9403" s="8" t="s">
        <v>17792</v>
      </c>
    </row>
    <row r="9404" spans="1:2" x14ac:dyDescent="0.35">
      <c r="A9404" s="8" t="s">
        <v>9412</v>
      </c>
      <c r="B9404" s="8" t="s">
        <v>17792</v>
      </c>
    </row>
    <row r="9405" spans="1:2" x14ac:dyDescent="0.35">
      <c r="A9405" s="8" t="s">
        <v>9413</v>
      </c>
      <c r="B9405" s="8" t="s">
        <v>17792</v>
      </c>
    </row>
    <row r="9406" spans="1:2" x14ac:dyDescent="0.35">
      <c r="A9406" s="8" t="s">
        <v>9414</v>
      </c>
      <c r="B9406" s="8" t="s">
        <v>17792</v>
      </c>
    </row>
    <row r="9407" spans="1:2" x14ac:dyDescent="0.35">
      <c r="A9407" s="8" t="s">
        <v>9415</v>
      </c>
      <c r="B9407" s="8" t="s">
        <v>17792</v>
      </c>
    </row>
    <row r="9408" spans="1:2" x14ac:dyDescent="0.35">
      <c r="A9408" s="8" t="s">
        <v>9416</v>
      </c>
      <c r="B9408" s="8" t="s">
        <v>17792</v>
      </c>
    </row>
    <row r="9409" spans="1:2" x14ac:dyDescent="0.35">
      <c r="A9409" s="8" t="s">
        <v>9417</v>
      </c>
      <c r="B9409" s="8" t="s">
        <v>17792</v>
      </c>
    </row>
    <row r="9410" spans="1:2" x14ac:dyDescent="0.35">
      <c r="A9410" s="8" t="s">
        <v>9418</v>
      </c>
      <c r="B9410" s="8" t="s">
        <v>17792</v>
      </c>
    </row>
    <row r="9411" spans="1:2" x14ac:dyDescent="0.35">
      <c r="A9411" s="8" t="s">
        <v>9419</v>
      </c>
      <c r="B9411" s="8" t="s">
        <v>17792</v>
      </c>
    </row>
    <row r="9412" spans="1:2" x14ac:dyDescent="0.35">
      <c r="A9412" s="8" t="s">
        <v>9420</v>
      </c>
      <c r="B9412" s="8" t="s">
        <v>17792</v>
      </c>
    </row>
    <row r="9413" spans="1:2" x14ac:dyDescent="0.35">
      <c r="A9413" s="8" t="s">
        <v>9421</v>
      </c>
      <c r="B9413" s="8" t="s">
        <v>17792</v>
      </c>
    </row>
    <row r="9414" spans="1:2" x14ac:dyDescent="0.35">
      <c r="A9414" s="8" t="s">
        <v>9422</v>
      </c>
      <c r="B9414" s="8" t="s">
        <v>17792</v>
      </c>
    </row>
    <row r="9415" spans="1:2" x14ac:dyDescent="0.35">
      <c r="A9415" s="8" t="s">
        <v>9423</v>
      </c>
      <c r="B9415" s="8" t="s">
        <v>17792</v>
      </c>
    </row>
    <row r="9416" spans="1:2" x14ac:dyDescent="0.35">
      <c r="A9416" s="8" t="s">
        <v>9424</v>
      </c>
      <c r="B9416" s="8" t="s">
        <v>17792</v>
      </c>
    </row>
    <row r="9417" spans="1:2" x14ac:dyDescent="0.35">
      <c r="A9417" s="8" t="s">
        <v>9425</v>
      </c>
      <c r="B9417" s="8" t="s">
        <v>17792</v>
      </c>
    </row>
    <row r="9418" spans="1:2" x14ac:dyDescent="0.35">
      <c r="A9418" s="8" t="s">
        <v>9426</v>
      </c>
      <c r="B9418" s="8" t="s">
        <v>17792</v>
      </c>
    </row>
    <row r="9419" spans="1:2" x14ac:dyDescent="0.35">
      <c r="A9419" s="8" t="s">
        <v>9427</v>
      </c>
      <c r="B9419" s="8" t="s">
        <v>17792</v>
      </c>
    </row>
    <row r="9420" spans="1:2" x14ac:dyDescent="0.35">
      <c r="A9420" s="8" t="s">
        <v>9428</v>
      </c>
      <c r="B9420" s="8" t="s">
        <v>17792</v>
      </c>
    </row>
    <row r="9421" spans="1:2" x14ac:dyDescent="0.35">
      <c r="A9421" s="8" t="s">
        <v>9429</v>
      </c>
      <c r="B9421" s="8" t="s">
        <v>17792</v>
      </c>
    </row>
    <row r="9422" spans="1:2" x14ac:dyDescent="0.35">
      <c r="A9422" s="8" t="s">
        <v>9430</v>
      </c>
      <c r="B9422" s="8" t="s">
        <v>17792</v>
      </c>
    </row>
    <row r="9423" spans="1:2" x14ac:dyDescent="0.35">
      <c r="A9423" s="8" t="s">
        <v>9431</v>
      </c>
      <c r="B9423" s="8" t="s">
        <v>17792</v>
      </c>
    </row>
    <row r="9424" spans="1:2" x14ac:dyDescent="0.35">
      <c r="A9424" s="8" t="s">
        <v>9432</v>
      </c>
      <c r="B9424" s="8" t="s">
        <v>17792</v>
      </c>
    </row>
    <row r="9425" spans="1:2" x14ac:dyDescent="0.35">
      <c r="A9425" s="8" t="s">
        <v>9433</v>
      </c>
      <c r="B9425" s="8" t="s">
        <v>17792</v>
      </c>
    </row>
    <row r="9426" spans="1:2" x14ac:dyDescent="0.35">
      <c r="A9426" s="8" t="s">
        <v>9434</v>
      </c>
      <c r="B9426" s="8" t="s">
        <v>17792</v>
      </c>
    </row>
    <row r="9427" spans="1:2" x14ac:dyDescent="0.35">
      <c r="A9427" s="8" t="s">
        <v>9435</v>
      </c>
      <c r="B9427" s="8" t="s">
        <v>17792</v>
      </c>
    </row>
    <row r="9428" spans="1:2" x14ac:dyDescent="0.35">
      <c r="A9428" s="8" t="s">
        <v>9436</v>
      </c>
      <c r="B9428" s="8" t="s">
        <v>17792</v>
      </c>
    </row>
    <row r="9429" spans="1:2" x14ac:dyDescent="0.35">
      <c r="A9429" s="8" t="s">
        <v>9437</v>
      </c>
      <c r="B9429" s="8" t="s">
        <v>17792</v>
      </c>
    </row>
    <row r="9430" spans="1:2" x14ac:dyDescent="0.35">
      <c r="A9430" s="8" t="s">
        <v>9438</v>
      </c>
      <c r="B9430" s="8" t="s">
        <v>17792</v>
      </c>
    </row>
    <row r="9431" spans="1:2" x14ac:dyDescent="0.35">
      <c r="A9431" s="8" t="s">
        <v>9439</v>
      </c>
      <c r="B9431" s="8" t="s">
        <v>17792</v>
      </c>
    </row>
    <row r="9432" spans="1:2" x14ac:dyDescent="0.35">
      <c r="A9432" s="8" t="s">
        <v>9440</v>
      </c>
      <c r="B9432" s="8" t="s">
        <v>17793</v>
      </c>
    </row>
    <row r="9433" spans="1:2" x14ac:dyDescent="0.35">
      <c r="A9433" s="8" t="s">
        <v>9441</v>
      </c>
      <c r="B9433" s="8" t="s">
        <v>17793</v>
      </c>
    </row>
    <row r="9434" spans="1:2" x14ac:dyDescent="0.35">
      <c r="A9434" s="8" t="s">
        <v>9442</v>
      </c>
      <c r="B9434" s="8" t="s">
        <v>17793</v>
      </c>
    </row>
    <row r="9435" spans="1:2" x14ac:dyDescent="0.35">
      <c r="A9435" s="8" t="s">
        <v>9443</v>
      </c>
      <c r="B9435" s="8" t="s">
        <v>17793</v>
      </c>
    </row>
    <row r="9436" spans="1:2" x14ac:dyDescent="0.35">
      <c r="A9436" s="8" t="s">
        <v>9444</v>
      </c>
      <c r="B9436" s="8" t="s">
        <v>17793</v>
      </c>
    </row>
    <row r="9437" spans="1:2" x14ac:dyDescent="0.35">
      <c r="A9437" s="8" t="s">
        <v>9445</v>
      </c>
      <c r="B9437" s="8" t="s">
        <v>17793</v>
      </c>
    </row>
    <row r="9438" spans="1:2" x14ac:dyDescent="0.35">
      <c r="A9438" s="8" t="s">
        <v>9446</v>
      </c>
      <c r="B9438" s="8" t="s">
        <v>17793</v>
      </c>
    </row>
    <row r="9439" spans="1:2" x14ac:dyDescent="0.35">
      <c r="A9439" s="8" t="s">
        <v>9447</v>
      </c>
      <c r="B9439" s="8" t="s">
        <v>17793</v>
      </c>
    </row>
    <row r="9440" spans="1:2" x14ac:dyDescent="0.35">
      <c r="A9440" s="8" t="s">
        <v>9448</v>
      </c>
      <c r="B9440" s="8" t="s">
        <v>17793</v>
      </c>
    </row>
    <row r="9441" spans="1:2" x14ac:dyDescent="0.35">
      <c r="A9441" s="8" t="s">
        <v>9449</v>
      </c>
      <c r="B9441" s="8" t="s">
        <v>17793</v>
      </c>
    </row>
    <row r="9442" spans="1:2" x14ac:dyDescent="0.35">
      <c r="A9442" s="8" t="s">
        <v>9450</v>
      </c>
      <c r="B9442" s="8" t="s">
        <v>17793</v>
      </c>
    </row>
    <row r="9443" spans="1:2" x14ac:dyDescent="0.35">
      <c r="A9443" s="8" t="s">
        <v>9451</v>
      </c>
      <c r="B9443" s="8" t="s">
        <v>17793</v>
      </c>
    </row>
    <row r="9444" spans="1:2" x14ac:dyDescent="0.35">
      <c r="A9444" s="8" t="s">
        <v>9452</v>
      </c>
      <c r="B9444" s="8" t="s">
        <v>17793</v>
      </c>
    </row>
    <row r="9445" spans="1:2" x14ac:dyDescent="0.35">
      <c r="A9445" s="8" t="s">
        <v>9453</v>
      </c>
      <c r="B9445" s="8" t="s">
        <v>17793</v>
      </c>
    </row>
    <row r="9446" spans="1:2" x14ac:dyDescent="0.35">
      <c r="A9446" s="8" t="s">
        <v>9454</v>
      </c>
      <c r="B9446" s="8" t="s">
        <v>17793</v>
      </c>
    </row>
    <row r="9447" spans="1:2" x14ac:dyDescent="0.35">
      <c r="A9447" s="8" t="s">
        <v>9455</v>
      </c>
      <c r="B9447" s="8" t="s">
        <v>17793</v>
      </c>
    </row>
    <row r="9448" spans="1:2" x14ac:dyDescent="0.35">
      <c r="A9448" s="8" t="s">
        <v>9456</v>
      </c>
      <c r="B9448" s="8" t="s">
        <v>17793</v>
      </c>
    </row>
    <row r="9449" spans="1:2" x14ac:dyDescent="0.35">
      <c r="A9449" s="8" t="s">
        <v>9457</v>
      </c>
      <c r="B9449" s="8" t="s">
        <v>17793</v>
      </c>
    </row>
    <row r="9450" spans="1:2" x14ac:dyDescent="0.35">
      <c r="A9450" s="8" t="s">
        <v>9458</v>
      </c>
      <c r="B9450" s="8" t="s">
        <v>17793</v>
      </c>
    </row>
    <row r="9451" spans="1:2" x14ac:dyDescent="0.35">
      <c r="A9451" s="8" t="s">
        <v>9459</v>
      </c>
      <c r="B9451" s="8" t="s">
        <v>17793</v>
      </c>
    </row>
    <row r="9452" spans="1:2" x14ac:dyDescent="0.35">
      <c r="A9452" s="8" t="s">
        <v>9460</v>
      </c>
      <c r="B9452" s="8" t="s">
        <v>17793</v>
      </c>
    </row>
    <row r="9453" spans="1:2" x14ac:dyDescent="0.35">
      <c r="A9453" s="8" t="s">
        <v>9461</v>
      </c>
      <c r="B9453" s="8" t="s">
        <v>17793</v>
      </c>
    </row>
    <row r="9454" spans="1:2" x14ac:dyDescent="0.35">
      <c r="A9454" s="8" t="s">
        <v>9462</v>
      </c>
      <c r="B9454" s="8" t="s">
        <v>17793</v>
      </c>
    </row>
    <row r="9455" spans="1:2" x14ac:dyDescent="0.35">
      <c r="A9455" s="8" t="s">
        <v>9463</v>
      </c>
      <c r="B9455" s="8" t="s">
        <v>17793</v>
      </c>
    </row>
    <row r="9456" spans="1:2" x14ac:dyDescent="0.35">
      <c r="A9456" s="8" t="s">
        <v>9464</v>
      </c>
      <c r="B9456" s="8" t="s">
        <v>17793</v>
      </c>
    </row>
    <row r="9457" spans="1:2" x14ac:dyDescent="0.35">
      <c r="A9457" s="8" t="s">
        <v>9465</v>
      </c>
      <c r="B9457" s="8" t="s">
        <v>17793</v>
      </c>
    </row>
    <row r="9458" spans="1:2" x14ac:dyDescent="0.35">
      <c r="A9458" s="8" t="s">
        <v>9466</v>
      </c>
      <c r="B9458" s="8" t="s">
        <v>17793</v>
      </c>
    </row>
    <row r="9459" spans="1:2" x14ac:dyDescent="0.35">
      <c r="A9459" s="8" t="s">
        <v>9467</v>
      </c>
      <c r="B9459" s="8" t="s">
        <v>17793</v>
      </c>
    </row>
    <row r="9460" spans="1:2" x14ac:dyDescent="0.35">
      <c r="A9460" s="8" t="s">
        <v>9468</v>
      </c>
      <c r="B9460" s="8" t="s">
        <v>17793</v>
      </c>
    </row>
    <row r="9461" spans="1:2" x14ac:dyDescent="0.35">
      <c r="A9461" s="8" t="s">
        <v>9469</v>
      </c>
      <c r="B9461" s="8" t="s">
        <v>17793</v>
      </c>
    </row>
    <row r="9462" spans="1:2" x14ac:dyDescent="0.35">
      <c r="A9462" s="8" t="s">
        <v>9470</v>
      </c>
      <c r="B9462" s="8" t="s">
        <v>17793</v>
      </c>
    </row>
    <row r="9463" spans="1:2" x14ac:dyDescent="0.35">
      <c r="A9463" s="8" t="s">
        <v>9471</v>
      </c>
      <c r="B9463" s="8" t="s">
        <v>17794</v>
      </c>
    </row>
    <row r="9464" spans="1:2" x14ac:dyDescent="0.35">
      <c r="A9464" s="8" t="s">
        <v>9472</v>
      </c>
      <c r="B9464" s="8" t="s">
        <v>17794</v>
      </c>
    </row>
    <row r="9465" spans="1:2" x14ac:dyDescent="0.35">
      <c r="A9465" s="8" t="s">
        <v>9473</v>
      </c>
      <c r="B9465" s="8" t="s">
        <v>17794</v>
      </c>
    </row>
    <row r="9466" spans="1:2" x14ac:dyDescent="0.35">
      <c r="A9466" s="8" t="s">
        <v>9474</v>
      </c>
      <c r="B9466" s="8" t="s">
        <v>17794</v>
      </c>
    </row>
    <row r="9467" spans="1:2" x14ac:dyDescent="0.35">
      <c r="A9467" s="8" t="s">
        <v>9475</v>
      </c>
      <c r="B9467" s="8" t="s">
        <v>17794</v>
      </c>
    </row>
    <row r="9468" spans="1:2" x14ac:dyDescent="0.35">
      <c r="A9468" s="8" t="s">
        <v>9476</v>
      </c>
      <c r="B9468" s="8" t="s">
        <v>17794</v>
      </c>
    </row>
    <row r="9469" spans="1:2" x14ac:dyDescent="0.35">
      <c r="A9469" s="8" t="s">
        <v>9477</v>
      </c>
      <c r="B9469" s="8" t="s">
        <v>17794</v>
      </c>
    </row>
    <row r="9470" spans="1:2" x14ac:dyDescent="0.35">
      <c r="A9470" s="8" t="s">
        <v>9478</v>
      </c>
      <c r="B9470" s="8" t="s">
        <v>17794</v>
      </c>
    </row>
    <row r="9471" spans="1:2" x14ac:dyDescent="0.35">
      <c r="A9471" s="8" t="s">
        <v>9479</v>
      </c>
      <c r="B9471" s="8" t="s">
        <v>17794</v>
      </c>
    </row>
    <row r="9472" spans="1:2" x14ac:dyDescent="0.35">
      <c r="A9472" s="8" t="s">
        <v>9480</v>
      </c>
      <c r="B9472" s="8" t="s">
        <v>17794</v>
      </c>
    </row>
    <row r="9473" spans="1:2" x14ac:dyDescent="0.35">
      <c r="A9473" s="8" t="s">
        <v>9481</v>
      </c>
      <c r="B9473" s="8" t="s">
        <v>17794</v>
      </c>
    </row>
    <row r="9474" spans="1:2" x14ac:dyDescent="0.35">
      <c r="A9474" s="8" t="s">
        <v>9482</v>
      </c>
      <c r="B9474" s="8" t="s">
        <v>17794</v>
      </c>
    </row>
    <row r="9475" spans="1:2" x14ac:dyDescent="0.35">
      <c r="A9475" s="8" t="s">
        <v>9483</v>
      </c>
      <c r="B9475" s="8" t="s">
        <v>17794</v>
      </c>
    </row>
    <row r="9476" spans="1:2" x14ac:dyDescent="0.35">
      <c r="A9476" s="8" t="s">
        <v>9484</v>
      </c>
      <c r="B9476" s="8" t="s">
        <v>17794</v>
      </c>
    </row>
    <row r="9477" spans="1:2" x14ac:dyDescent="0.35">
      <c r="A9477" s="8" t="s">
        <v>9485</v>
      </c>
      <c r="B9477" s="8" t="s">
        <v>17794</v>
      </c>
    </row>
    <row r="9478" spans="1:2" x14ac:dyDescent="0.35">
      <c r="A9478" s="8" t="s">
        <v>9486</v>
      </c>
      <c r="B9478" s="8" t="s">
        <v>17794</v>
      </c>
    </row>
    <row r="9479" spans="1:2" x14ac:dyDescent="0.35">
      <c r="A9479" s="8" t="s">
        <v>9487</v>
      </c>
      <c r="B9479" s="8" t="s">
        <v>17794</v>
      </c>
    </row>
    <row r="9480" spans="1:2" x14ac:dyDescent="0.35">
      <c r="A9480" s="8" t="s">
        <v>9488</v>
      </c>
      <c r="B9480" s="8" t="s">
        <v>17794</v>
      </c>
    </row>
    <row r="9481" spans="1:2" x14ac:dyDescent="0.35">
      <c r="A9481" s="8" t="s">
        <v>9489</v>
      </c>
      <c r="B9481" s="8" t="s">
        <v>17794</v>
      </c>
    </row>
    <row r="9482" spans="1:2" x14ac:dyDescent="0.35">
      <c r="A9482" s="8" t="s">
        <v>9490</v>
      </c>
      <c r="B9482" s="8" t="s">
        <v>17794</v>
      </c>
    </row>
    <row r="9483" spans="1:2" x14ac:dyDescent="0.35">
      <c r="A9483" s="8" t="s">
        <v>9491</v>
      </c>
      <c r="B9483" s="8" t="s">
        <v>17794</v>
      </c>
    </row>
    <row r="9484" spans="1:2" x14ac:dyDescent="0.35">
      <c r="A9484" s="8" t="s">
        <v>9492</v>
      </c>
      <c r="B9484" s="8" t="s">
        <v>17794</v>
      </c>
    </row>
    <row r="9485" spans="1:2" x14ac:dyDescent="0.35">
      <c r="A9485" s="8" t="s">
        <v>9493</v>
      </c>
      <c r="B9485" s="8" t="s">
        <v>17794</v>
      </c>
    </row>
    <row r="9486" spans="1:2" x14ac:dyDescent="0.35">
      <c r="A9486" s="8" t="s">
        <v>9494</v>
      </c>
      <c r="B9486" s="8" t="s">
        <v>17794</v>
      </c>
    </row>
    <row r="9487" spans="1:2" x14ac:dyDescent="0.35">
      <c r="A9487" s="8" t="s">
        <v>9495</v>
      </c>
      <c r="B9487" s="8" t="s">
        <v>17794</v>
      </c>
    </row>
    <row r="9488" spans="1:2" x14ac:dyDescent="0.35">
      <c r="A9488" s="8" t="s">
        <v>9496</v>
      </c>
      <c r="B9488" s="8" t="s">
        <v>17794</v>
      </c>
    </row>
    <row r="9489" spans="1:2" x14ac:dyDescent="0.35">
      <c r="A9489" s="8" t="s">
        <v>9497</v>
      </c>
      <c r="B9489" s="8" t="s">
        <v>17794</v>
      </c>
    </row>
    <row r="9490" spans="1:2" x14ac:dyDescent="0.35">
      <c r="A9490" s="8" t="s">
        <v>9498</v>
      </c>
      <c r="B9490" s="8" t="s">
        <v>17794</v>
      </c>
    </row>
    <row r="9491" spans="1:2" x14ac:dyDescent="0.35">
      <c r="A9491" s="8" t="s">
        <v>9499</v>
      </c>
      <c r="B9491" s="8" t="s">
        <v>17794</v>
      </c>
    </row>
    <row r="9492" spans="1:2" x14ac:dyDescent="0.35">
      <c r="A9492" s="8" t="s">
        <v>9500</v>
      </c>
      <c r="B9492" s="8" t="s">
        <v>17794</v>
      </c>
    </row>
    <row r="9493" spans="1:2" x14ac:dyDescent="0.35">
      <c r="A9493" s="8" t="s">
        <v>9501</v>
      </c>
      <c r="B9493" s="8" t="s">
        <v>17795</v>
      </c>
    </row>
    <row r="9494" spans="1:2" x14ac:dyDescent="0.35">
      <c r="A9494" s="8" t="s">
        <v>9502</v>
      </c>
      <c r="B9494" s="8" t="s">
        <v>17795</v>
      </c>
    </row>
    <row r="9495" spans="1:2" x14ac:dyDescent="0.35">
      <c r="A9495" s="8" t="s">
        <v>9503</v>
      </c>
      <c r="B9495" s="8" t="s">
        <v>17795</v>
      </c>
    </row>
    <row r="9496" spans="1:2" x14ac:dyDescent="0.35">
      <c r="A9496" s="8" t="s">
        <v>9504</v>
      </c>
      <c r="B9496" s="8" t="s">
        <v>17795</v>
      </c>
    </row>
    <row r="9497" spans="1:2" x14ac:dyDescent="0.35">
      <c r="A9497" s="8" t="s">
        <v>9505</v>
      </c>
      <c r="B9497" s="8" t="s">
        <v>17795</v>
      </c>
    </row>
    <row r="9498" spans="1:2" x14ac:dyDescent="0.35">
      <c r="A9498" s="8" t="s">
        <v>9506</v>
      </c>
      <c r="B9498" s="8" t="s">
        <v>17795</v>
      </c>
    </row>
    <row r="9499" spans="1:2" x14ac:dyDescent="0.35">
      <c r="A9499" s="8" t="s">
        <v>9507</v>
      </c>
      <c r="B9499" s="8" t="s">
        <v>17795</v>
      </c>
    </row>
    <row r="9500" spans="1:2" x14ac:dyDescent="0.35">
      <c r="A9500" s="8" t="s">
        <v>9508</v>
      </c>
      <c r="B9500" s="8" t="s">
        <v>17795</v>
      </c>
    </row>
    <row r="9501" spans="1:2" x14ac:dyDescent="0.35">
      <c r="A9501" s="8" t="s">
        <v>9509</v>
      </c>
      <c r="B9501" s="8" t="s">
        <v>17795</v>
      </c>
    </row>
    <row r="9502" spans="1:2" x14ac:dyDescent="0.35">
      <c r="A9502" s="8" t="s">
        <v>9510</v>
      </c>
      <c r="B9502" s="8" t="s">
        <v>17795</v>
      </c>
    </row>
    <row r="9503" spans="1:2" x14ac:dyDescent="0.35">
      <c r="A9503" s="8" t="s">
        <v>9511</v>
      </c>
      <c r="B9503" s="8" t="s">
        <v>17795</v>
      </c>
    </row>
    <row r="9504" spans="1:2" x14ac:dyDescent="0.35">
      <c r="A9504" s="8" t="s">
        <v>9512</v>
      </c>
      <c r="B9504" s="8" t="s">
        <v>17795</v>
      </c>
    </row>
    <row r="9505" spans="1:2" x14ac:dyDescent="0.35">
      <c r="A9505" s="8" t="s">
        <v>9513</v>
      </c>
      <c r="B9505" s="8" t="s">
        <v>17795</v>
      </c>
    </row>
    <row r="9506" spans="1:2" x14ac:dyDescent="0.35">
      <c r="A9506" s="8" t="s">
        <v>9514</v>
      </c>
      <c r="B9506" s="8" t="s">
        <v>17795</v>
      </c>
    </row>
    <row r="9507" spans="1:2" x14ac:dyDescent="0.35">
      <c r="A9507" s="8" t="s">
        <v>9515</v>
      </c>
      <c r="B9507" s="8" t="s">
        <v>17795</v>
      </c>
    </row>
    <row r="9508" spans="1:2" x14ac:dyDescent="0.35">
      <c r="A9508" s="8" t="s">
        <v>9516</v>
      </c>
      <c r="B9508" s="8" t="s">
        <v>17795</v>
      </c>
    </row>
    <row r="9509" spans="1:2" x14ac:dyDescent="0.35">
      <c r="A9509" s="8" t="s">
        <v>9517</v>
      </c>
      <c r="B9509" s="8" t="s">
        <v>17795</v>
      </c>
    </row>
    <row r="9510" spans="1:2" x14ac:dyDescent="0.35">
      <c r="A9510" s="8" t="s">
        <v>9518</v>
      </c>
      <c r="B9510" s="8" t="s">
        <v>17795</v>
      </c>
    </row>
    <row r="9511" spans="1:2" x14ac:dyDescent="0.35">
      <c r="A9511" s="8" t="s">
        <v>9519</v>
      </c>
      <c r="B9511" s="8" t="s">
        <v>17795</v>
      </c>
    </row>
    <row r="9512" spans="1:2" x14ac:dyDescent="0.35">
      <c r="A9512" s="8" t="s">
        <v>9520</v>
      </c>
      <c r="B9512" s="8" t="s">
        <v>17795</v>
      </c>
    </row>
    <row r="9513" spans="1:2" x14ac:dyDescent="0.35">
      <c r="A9513" s="8" t="s">
        <v>9521</v>
      </c>
      <c r="B9513" s="8" t="s">
        <v>17795</v>
      </c>
    </row>
    <row r="9514" spans="1:2" x14ac:dyDescent="0.35">
      <c r="A9514" s="8" t="s">
        <v>9522</v>
      </c>
      <c r="B9514" s="8" t="s">
        <v>17795</v>
      </c>
    </row>
    <row r="9515" spans="1:2" x14ac:dyDescent="0.35">
      <c r="A9515" s="8" t="s">
        <v>9523</v>
      </c>
      <c r="B9515" s="8" t="s">
        <v>17795</v>
      </c>
    </row>
    <row r="9516" spans="1:2" x14ac:dyDescent="0.35">
      <c r="A9516" s="8" t="s">
        <v>9524</v>
      </c>
      <c r="B9516" s="8" t="s">
        <v>17795</v>
      </c>
    </row>
    <row r="9517" spans="1:2" x14ac:dyDescent="0.35">
      <c r="A9517" s="8" t="s">
        <v>9525</v>
      </c>
      <c r="B9517" s="8" t="s">
        <v>17795</v>
      </c>
    </row>
    <row r="9518" spans="1:2" x14ac:dyDescent="0.35">
      <c r="A9518" s="8" t="s">
        <v>9526</v>
      </c>
      <c r="B9518" s="8" t="s">
        <v>17795</v>
      </c>
    </row>
    <row r="9519" spans="1:2" x14ac:dyDescent="0.35">
      <c r="A9519" s="8" t="s">
        <v>9527</v>
      </c>
      <c r="B9519" s="8" t="s">
        <v>17795</v>
      </c>
    </row>
    <row r="9520" spans="1:2" x14ac:dyDescent="0.35">
      <c r="A9520" s="8" t="s">
        <v>9528</v>
      </c>
      <c r="B9520" s="8" t="s">
        <v>17795</v>
      </c>
    </row>
    <row r="9521" spans="1:2" x14ac:dyDescent="0.35">
      <c r="A9521" s="8" t="s">
        <v>9529</v>
      </c>
      <c r="B9521" s="8" t="s">
        <v>17795</v>
      </c>
    </row>
    <row r="9522" spans="1:2" x14ac:dyDescent="0.35">
      <c r="A9522" s="8" t="s">
        <v>9530</v>
      </c>
      <c r="B9522" s="8" t="s">
        <v>17795</v>
      </c>
    </row>
    <row r="9523" spans="1:2" x14ac:dyDescent="0.35">
      <c r="A9523" s="8" t="s">
        <v>9531</v>
      </c>
      <c r="B9523" s="8" t="s">
        <v>17795</v>
      </c>
    </row>
    <row r="9524" spans="1:2" x14ac:dyDescent="0.35">
      <c r="A9524" s="8" t="s">
        <v>9532</v>
      </c>
      <c r="B9524" s="8" t="s">
        <v>17796</v>
      </c>
    </row>
    <row r="9525" spans="1:2" x14ac:dyDescent="0.35">
      <c r="A9525" s="8" t="s">
        <v>9533</v>
      </c>
      <c r="B9525" s="8" t="s">
        <v>17796</v>
      </c>
    </row>
    <row r="9526" spans="1:2" x14ac:dyDescent="0.35">
      <c r="A9526" s="8" t="s">
        <v>9534</v>
      </c>
      <c r="B9526" s="8" t="s">
        <v>17796</v>
      </c>
    </row>
    <row r="9527" spans="1:2" x14ac:dyDescent="0.35">
      <c r="A9527" s="8" t="s">
        <v>9535</v>
      </c>
      <c r="B9527" s="8" t="s">
        <v>17796</v>
      </c>
    </row>
    <row r="9528" spans="1:2" x14ac:dyDescent="0.35">
      <c r="A9528" s="8" t="s">
        <v>9536</v>
      </c>
      <c r="B9528" s="8" t="s">
        <v>17796</v>
      </c>
    </row>
    <row r="9529" spans="1:2" x14ac:dyDescent="0.35">
      <c r="A9529" s="8" t="s">
        <v>9537</v>
      </c>
      <c r="B9529" s="8" t="s">
        <v>17796</v>
      </c>
    </row>
    <row r="9530" spans="1:2" x14ac:dyDescent="0.35">
      <c r="A9530" s="8" t="s">
        <v>9538</v>
      </c>
      <c r="B9530" s="8" t="s">
        <v>17796</v>
      </c>
    </row>
    <row r="9531" spans="1:2" x14ac:dyDescent="0.35">
      <c r="A9531" s="8" t="s">
        <v>9539</v>
      </c>
      <c r="B9531" s="8" t="s">
        <v>17796</v>
      </c>
    </row>
    <row r="9532" spans="1:2" x14ac:dyDescent="0.35">
      <c r="A9532" s="8" t="s">
        <v>9540</v>
      </c>
      <c r="B9532" s="8" t="s">
        <v>17796</v>
      </c>
    </row>
    <row r="9533" spans="1:2" x14ac:dyDescent="0.35">
      <c r="A9533" s="8" t="s">
        <v>9541</v>
      </c>
      <c r="B9533" s="8" t="s">
        <v>17796</v>
      </c>
    </row>
    <row r="9534" spans="1:2" x14ac:dyDescent="0.35">
      <c r="A9534" s="8" t="s">
        <v>9542</v>
      </c>
      <c r="B9534" s="8" t="s">
        <v>17796</v>
      </c>
    </row>
    <row r="9535" spans="1:2" x14ac:dyDescent="0.35">
      <c r="A9535" s="8" t="s">
        <v>9543</v>
      </c>
      <c r="B9535" s="8" t="s">
        <v>17796</v>
      </c>
    </row>
    <row r="9536" spans="1:2" x14ac:dyDescent="0.35">
      <c r="A9536" s="8" t="s">
        <v>9544</v>
      </c>
      <c r="B9536" s="8" t="s">
        <v>17796</v>
      </c>
    </row>
    <row r="9537" spans="1:2" x14ac:dyDescent="0.35">
      <c r="A9537" s="8" t="s">
        <v>9545</v>
      </c>
      <c r="B9537" s="8" t="s">
        <v>17796</v>
      </c>
    </row>
    <row r="9538" spans="1:2" x14ac:dyDescent="0.35">
      <c r="A9538" s="8" t="s">
        <v>9546</v>
      </c>
      <c r="B9538" s="8" t="s">
        <v>17796</v>
      </c>
    </row>
    <row r="9539" spans="1:2" x14ac:dyDescent="0.35">
      <c r="A9539" s="8" t="s">
        <v>9547</v>
      </c>
      <c r="B9539" s="8" t="s">
        <v>17796</v>
      </c>
    </row>
    <row r="9540" spans="1:2" x14ac:dyDescent="0.35">
      <c r="A9540" s="8" t="s">
        <v>9548</v>
      </c>
      <c r="B9540" s="8" t="s">
        <v>17796</v>
      </c>
    </row>
    <row r="9541" spans="1:2" x14ac:dyDescent="0.35">
      <c r="A9541" s="8" t="s">
        <v>9549</v>
      </c>
      <c r="B9541" s="8" t="s">
        <v>17796</v>
      </c>
    </row>
    <row r="9542" spans="1:2" x14ac:dyDescent="0.35">
      <c r="A9542" s="8" t="s">
        <v>9550</v>
      </c>
      <c r="B9542" s="8" t="s">
        <v>17796</v>
      </c>
    </row>
    <row r="9543" spans="1:2" x14ac:dyDescent="0.35">
      <c r="A9543" s="8" t="s">
        <v>9551</v>
      </c>
      <c r="B9543" s="8" t="s">
        <v>17796</v>
      </c>
    </row>
    <row r="9544" spans="1:2" x14ac:dyDescent="0.35">
      <c r="A9544" s="8" t="s">
        <v>9552</v>
      </c>
      <c r="B9544" s="8" t="s">
        <v>17796</v>
      </c>
    </row>
    <row r="9545" spans="1:2" x14ac:dyDescent="0.35">
      <c r="A9545" s="8" t="s">
        <v>9553</v>
      </c>
      <c r="B9545" s="8" t="s">
        <v>17796</v>
      </c>
    </row>
    <row r="9546" spans="1:2" x14ac:dyDescent="0.35">
      <c r="A9546" s="8" t="s">
        <v>9554</v>
      </c>
      <c r="B9546" s="8" t="s">
        <v>17796</v>
      </c>
    </row>
    <row r="9547" spans="1:2" x14ac:dyDescent="0.35">
      <c r="A9547" s="8" t="s">
        <v>9555</v>
      </c>
      <c r="B9547" s="8" t="s">
        <v>17796</v>
      </c>
    </row>
    <row r="9548" spans="1:2" x14ac:dyDescent="0.35">
      <c r="A9548" s="8" t="s">
        <v>9556</v>
      </c>
      <c r="B9548" s="8" t="s">
        <v>17796</v>
      </c>
    </row>
    <row r="9549" spans="1:2" x14ac:dyDescent="0.35">
      <c r="A9549" s="8" t="s">
        <v>9557</v>
      </c>
      <c r="B9549" s="8" t="s">
        <v>17796</v>
      </c>
    </row>
    <row r="9550" spans="1:2" x14ac:dyDescent="0.35">
      <c r="A9550" s="8" t="s">
        <v>9558</v>
      </c>
      <c r="B9550" s="8" t="s">
        <v>17796</v>
      </c>
    </row>
    <row r="9551" spans="1:2" x14ac:dyDescent="0.35">
      <c r="A9551" s="8" t="s">
        <v>9559</v>
      </c>
      <c r="B9551" s="8" t="s">
        <v>17796</v>
      </c>
    </row>
    <row r="9552" spans="1:2" x14ac:dyDescent="0.35">
      <c r="A9552" s="8" t="s">
        <v>9560</v>
      </c>
      <c r="B9552" s="8" t="s">
        <v>17796</v>
      </c>
    </row>
    <row r="9553" spans="1:2" x14ac:dyDescent="0.35">
      <c r="A9553" s="8" t="s">
        <v>9561</v>
      </c>
      <c r="B9553" s="8" t="s">
        <v>17796</v>
      </c>
    </row>
    <row r="9554" spans="1:2" x14ac:dyDescent="0.35">
      <c r="A9554" s="8" t="s">
        <v>9562</v>
      </c>
      <c r="B9554" s="8" t="s">
        <v>17796</v>
      </c>
    </row>
    <row r="9555" spans="1:2" x14ac:dyDescent="0.35">
      <c r="A9555" s="8" t="s">
        <v>9563</v>
      </c>
      <c r="B9555" s="8" t="s">
        <v>17797</v>
      </c>
    </row>
    <row r="9556" spans="1:2" x14ac:dyDescent="0.35">
      <c r="A9556" s="8" t="s">
        <v>9564</v>
      </c>
      <c r="B9556" s="8" t="s">
        <v>17797</v>
      </c>
    </row>
    <row r="9557" spans="1:2" x14ac:dyDescent="0.35">
      <c r="A9557" s="8" t="s">
        <v>9565</v>
      </c>
      <c r="B9557" s="8" t="s">
        <v>17797</v>
      </c>
    </row>
    <row r="9558" spans="1:2" x14ac:dyDescent="0.35">
      <c r="A9558" s="8" t="s">
        <v>9566</v>
      </c>
      <c r="B9558" s="8" t="s">
        <v>17797</v>
      </c>
    </row>
    <row r="9559" spans="1:2" x14ac:dyDescent="0.35">
      <c r="A9559" s="8" t="s">
        <v>9567</v>
      </c>
      <c r="B9559" s="8" t="s">
        <v>17797</v>
      </c>
    </row>
    <row r="9560" spans="1:2" x14ac:dyDescent="0.35">
      <c r="A9560" s="8" t="s">
        <v>9568</v>
      </c>
      <c r="B9560" s="8" t="s">
        <v>17797</v>
      </c>
    </row>
    <row r="9561" spans="1:2" x14ac:dyDescent="0.35">
      <c r="A9561" s="8" t="s">
        <v>9569</v>
      </c>
      <c r="B9561" s="8" t="s">
        <v>17797</v>
      </c>
    </row>
    <row r="9562" spans="1:2" x14ac:dyDescent="0.35">
      <c r="A9562" s="8" t="s">
        <v>9570</v>
      </c>
      <c r="B9562" s="8" t="s">
        <v>17797</v>
      </c>
    </row>
    <row r="9563" spans="1:2" x14ac:dyDescent="0.35">
      <c r="A9563" s="8" t="s">
        <v>9571</v>
      </c>
      <c r="B9563" s="8" t="s">
        <v>17797</v>
      </c>
    </row>
    <row r="9564" spans="1:2" x14ac:dyDescent="0.35">
      <c r="A9564" s="8" t="s">
        <v>9572</v>
      </c>
      <c r="B9564" s="8" t="s">
        <v>17797</v>
      </c>
    </row>
    <row r="9565" spans="1:2" x14ac:dyDescent="0.35">
      <c r="A9565" s="8" t="s">
        <v>9573</v>
      </c>
      <c r="B9565" s="8" t="s">
        <v>17797</v>
      </c>
    </row>
    <row r="9566" spans="1:2" x14ac:dyDescent="0.35">
      <c r="A9566" s="8" t="s">
        <v>9574</v>
      </c>
      <c r="B9566" s="8" t="s">
        <v>17797</v>
      </c>
    </row>
    <row r="9567" spans="1:2" x14ac:dyDescent="0.35">
      <c r="A9567" s="8" t="s">
        <v>9575</v>
      </c>
      <c r="B9567" s="8" t="s">
        <v>17797</v>
      </c>
    </row>
    <row r="9568" spans="1:2" x14ac:dyDescent="0.35">
      <c r="A9568" s="8" t="s">
        <v>9576</v>
      </c>
      <c r="B9568" s="8" t="s">
        <v>17797</v>
      </c>
    </row>
    <row r="9569" spans="1:2" x14ac:dyDescent="0.35">
      <c r="A9569" s="8" t="s">
        <v>9577</v>
      </c>
      <c r="B9569" s="8" t="s">
        <v>17797</v>
      </c>
    </row>
    <row r="9570" spans="1:2" x14ac:dyDescent="0.35">
      <c r="A9570" s="8" t="s">
        <v>9578</v>
      </c>
      <c r="B9570" s="8" t="s">
        <v>17797</v>
      </c>
    </row>
    <row r="9571" spans="1:2" x14ac:dyDescent="0.35">
      <c r="A9571" s="8" t="s">
        <v>9579</v>
      </c>
      <c r="B9571" s="8" t="s">
        <v>17797</v>
      </c>
    </row>
    <row r="9572" spans="1:2" x14ac:dyDescent="0.35">
      <c r="A9572" s="8" t="s">
        <v>9580</v>
      </c>
      <c r="B9572" s="8" t="s">
        <v>17797</v>
      </c>
    </row>
    <row r="9573" spans="1:2" x14ac:dyDescent="0.35">
      <c r="A9573" s="8" t="s">
        <v>9581</v>
      </c>
      <c r="B9573" s="8" t="s">
        <v>17797</v>
      </c>
    </row>
    <row r="9574" spans="1:2" x14ac:dyDescent="0.35">
      <c r="A9574" s="8" t="s">
        <v>9582</v>
      </c>
      <c r="B9574" s="8" t="s">
        <v>17797</v>
      </c>
    </row>
    <row r="9575" spans="1:2" x14ac:dyDescent="0.35">
      <c r="A9575" s="8" t="s">
        <v>9583</v>
      </c>
      <c r="B9575" s="8" t="s">
        <v>17797</v>
      </c>
    </row>
    <row r="9576" spans="1:2" x14ac:dyDescent="0.35">
      <c r="A9576" s="8" t="s">
        <v>9584</v>
      </c>
      <c r="B9576" s="8" t="s">
        <v>17797</v>
      </c>
    </row>
    <row r="9577" spans="1:2" x14ac:dyDescent="0.35">
      <c r="A9577" s="8" t="s">
        <v>9585</v>
      </c>
      <c r="B9577" s="8" t="s">
        <v>17797</v>
      </c>
    </row>
    <row r="9578" spans="1:2" x14ac:dyDescent="0.35">
      <c r="A9578" s="8" t="s">
        <v>9586</v>
      </c>
      <c r="B9578" s="8" t="s">
        <v>17797</v>
      </c>
    </row>
    <row r="9579" spans="1:2" x14ac:dyDescent="0.35">
      <c r="A9579" s="8" t="s">
        <v>9587</v>
      </c>
      <c r="B9579" s="8" t="s">
        <v>17797</v>
      </c>
    </row>
    <row r="9580" spans="1:2" x14ac:dyDescent="0.35">
      <c r="A9580" s="8" t="s">
        <v>9588</v>
      </c>
      <c r="B9580" s="8" t="s">
        <v>17797</v>
      </c>
    </row>
    <row r="9581" spans="1:2" x14ac:dyDescent="0.35">
      <c r="A9581" s="8" t="s">
        <v>9589</v>
      </c>
      <c r="B9581" s="8" t="s">
        <v>17797</v>
      </c>
    </row>
    <row r="9582" spans="1:2" x14ac:dyDescent="0.35">
      <c r="A9582" s="8" t="s">
        <v>9590</v>
      </c>
      <c r="B9582" s="8" t="s">
        <v>17797</v>
      </c>
    </row>
    <row r="9583" spans="1:2" x14ac:dyDescent="0.35">
      <c r="A9583" s="8" t="s">
        <v>9591</v>
      </c>
      <c r="B9583" s="8" t="s">
        <v>17798</v>
      </c>
    </row>
    <row r="9584" spans="1:2" x14ac:dyDescent="0.35">
      <c r="A9584" s="8" t="s">
        <v>9592</v>
      </c>
      <c r="B9584" s="8" t="s">
        <v>17798</v>
      </c>
    </row>
    <row r="9585" spans="1:2" x14ac:dyDescent="0.35">
      <c r="A9585" s="8" t="s">
        <v>9593</v>
      </c>
      <c r="B9585" s="8" t="s">
        <v>17798</v>
      </c>
    </row>
    <row r="9586" spans="1:2" x14ac:dyDescent="0.35">
      <c r="A9586" s="8" t="s">
        <v>9594</v>
      </c>
      <c r="B9586" s="8" t="s">
        <v>17798</v>
      </c>
    </row>
    <row r="9587" spans="1:2" x14ac:dyDescent="0.35">
      <c r="A9587" s="8" t="s">
        <v>9595</v>
      </c>
      <c r="B9587" s="8" t="s">
        <v>17798</v>
      </c>
    </row>
    <row r="9588" spans="1:2" x14ac:dyDescent="0.35">
      <c r="A9588" s="8" t="s">
        <v>9596</v>
      </c>
      <c r="B9588" s="8" t="s">
        <v>17798</v>
      </c>
    </row>
    <row r="9589" spans="1:2" x14ac:dyDescent="0.35">
      <c r="A9589" s="8" t="s">
        <v>9597</v>
      </c>
      <c r="B9589" s="8" t="s">
        <v>17798</v>
      </c>
    </row>
    <row r="9590" spans="1:2" x14ac:dyDescent="0.35">
      <c r="A9590" s="8" t="s">
        <v>9598</v>
      </c>
      <c r="B9590" s="8" t="s">
        <v>17798</v>
      </c>
    </row>
    <row r="9591" spans="1:2" x14ac:dyDescent="0.35">
      <c r="A9591" s="8" t="s">
        <v>9599</v>
      </c>
      <c r="B9591" s="8" t="s">
        <v>17798</v>
      </c>
    </row>
    <row r="9592" spans="1:2" x14ac:dyDescent="0.35">
      <c r="A9592" s="8" t="s">
        <v>9600</v>
      </c>
      <c r="B9592" s="8" t="s">
        <v>17798</v>
      </c>
    </row>
    <row r="9593" spans="1:2" x14ac:dyDescent="0.35">
      <c r="A9593" s="8" t="s">
        <v>9601</v>
      </c>
      <c r="B9593" s="8" t="s">
        <v>17798</v>
      </c>
    </row>
    <row r="9594" spans="1:2" x14ac:dyDescent="0.35">
      <c r="A9594" s="8" t="s">
        <v>9602</v>
      </c>
      <c r="B9594" s="8" t="s">
        <v>17798</v>
      </c>
    </row>
    <row r="9595" spans="1:2" x14ac:dyDescent="0.35">
      <c r="A9595" s="8" t="s">
        <v>9603</v>
      </c>
      <c r="B9595" s="8" t="s">
        <v>17798</v>
      </c>
    </row>
    <row r="9596" spans="1:2" x14ac:dyDescent="0.35">
      <c r="A9596" s="8" t="s">
        <v>9604</v>
      </c>
      <c r="B9596" s="8" t="s">
        <v>17798</v>
      </c>
    </row>
    <row r="9597" spans="1:2" x14ac:dyDescent="0.35">
      <c r="A9597" s="8" t="s">
        <v>9605</v>
      </c>
      <c r="B9597" s="8" t="s">
        <v>17798</v>
      </c>
    </row>
    <row r="9598" spans="1:2" x14ac:dyDescent="0.35">
      <c r="A9598" s="8" t="s">
        <v>9606</v>
      </c>
      <c r="B9598" s="8" t="s">
        <v>17798</v>
      </c>
    </row>
    <row r="9599" spans="1:2" x14ac:dyDescent="0.35">
      <c r="A9599" s="8" t="s">
        <v>9607</v>
      </c>
      <c r="B9599" s="8" t="s">
        <v>17798</v>
      </c>
    </row>
    <row r="9600" spans="1:2" x14ac:dyDescent="0.35">
      <c r="A9600" s="8" t="s">
        <v>9608</v>
      </c>
      <c r="B9600" s="8" t="s">
        <v>17798</v>
      </c>
    </row>
    <row r="9601" spans="1:2" x14ac:dyDescent="0.35">
      <c r="A9601" s="8" t="s">
        <v>9609</v>
      </c>
      <c r="B9601" s="8" t="s">
        <v>17798</v>
      </c>
    </row>
    <row r="9602" spans="1:2" x14ac:dyDescent="0.35">
      <c r="A9602" s="8" t="s">
        <v>9610</v>
      </c>
      <c r="B9602" s="8" t="s">
        <v>17798</v>
      </c>
    </row>
    <row r="9603" spans="1:2" x14ac:dyDescent="0.35">
      <c r="A9603" s="8" t="s">
        <v>9611</v>
      </c>
      <c r="B9603" s="8" t="s">
        <v>17798</v>
      </c>
    </row>
    <row r="9604" spans="1:2" x14ac:dyDescent="0.35">
      <c r="A9604" s="8" t="s">
        <v>9612</v>
      </c>
      <c r="B9604" s="8" t="s">
        <v>17798</v>
      </c>
    </row>
    <row r="9605" spans="1:2" x14ac:dyDescent="0.35">
      <c r="A9605" s="8" t="s">
        <v>9613</v>
      </c>
      <c r="B9605" s="8" t="s">
        <v>17798</v>
      </c>
    </row>
    <row r="9606" spans="1:2" x14ac:dyDescent="0.35">
      <c r="A9606" s="8" t="s">
        <v>9614</v>
      </c>
      <c r="B9606" s="8" t="s">
        <v>17798</v>
      </c>
    </row>
    <row r="9607" spans="1:2" x14ac:dyDescent="0.35">
      <c r="A9607" s="8" t="s">
        <v>9615</v>
      </c>
      <c r="B9607" s="8" t="s">
        <v>17798</v>
      </c>
    </row>
    <row r="9608" spans="1:2" x14ac:dyDescent="0.35">
      <c r="A9608" s="8" t="s">
        <v>9616</v>
      </c>
      <c r="B9608" s="8" t="s">
        <v>17798</v>
      </c>
    </row>
    <row r="9609" spans="1:2" x14ac:dyDescent="0.35">
      <c r="A9609" s="8" t="s">
        <v>9617</v>
      </c>
      <c r="B9609" s="8" t="s">
        <v>17798</v>
      </c>
    </row>
    <row r="9610" spans="1:2" x14ac:dyDescent="0.35">
      <c r="A9610" s="8" t="s">
        <v>9618</v>
      </c>
      <c r="B9610" s="8" t="s">
        <v>17798</v>
      </c>
    </row>
    <row r="9611" spans="1:2" x14ac:dyDescent="0.35">
      <c r="A9611" s="8" t="s">
        <v>9619</v>
      </c>
      <c r="B9611" s="8" t="s">
        <v>17798</v>
      </c>
    </row>
    <row r="9612" spans="1:2" x14ac:dyDescent="0.35">
      <c r="A9612" s="8" t="s">
        <v>9620</v>
      </c>
      <c r="B9612" s="8" t="s">
        <v>17798</v>
      </c>
    </row>
    <row r="9613" spans="1:2" x14ac:dyDescent="0.35">
      <c r="A9613" s="8" t="s">
        <v>9621</v>
      </c>
      <c r="B9613" s="8" t="s">
        <v>17798</v>
      </c>
    </row>
    <row r="9614" spans="1:2" x14ac:dyDescent="0.35">
      <c r="A9614" s="8" t="s">
        <v>9621</v>
      </c>
      <c r="B9614" s="8" t="s">
        <v>19558</v>
      </c>
    </row>
    <row r="9615" spans="1:2" x14ac:dyDescent="0.35">
      <c r="A9615" s="8" t="s">
        <v>9622</v>
      </c>
      <c r="B9615" s="8" t="s">
        <v>17799</v>
      </c>
    </row>
    <row r="9616" spans="1:2" x14ac:dyDescent="0.35">
      <c r="A9616" s="8" t="s">
        <v>9623</v>
      </c>
      <c r="B9616" s="8" t="s">
        <v>17799</v>
      </c>
    </row>
    <row r="9617" spans="1:2" x14ac:dyDescent="0.35">
      <c r="A9617" s="8" t="s">
        <v>9624</v>
      </c>
      <c r="B9617" s="8" t="s">
        <v>17799</v>
      </c>
    </row>
    <row r="9618" spans="1:2" x14ac:dyDescent="0.35">
      <c r="A9618" s="8" t="s">
        <v>9625</v>
      </c>
      <c r="B9618" s="8" t="s">
        <v>17799</v>
      </c>
    </row>
    <row r="9619" spans="1:2" x14ac:dyDescent="0.35">
      <c r="A9619" s="8" t="s">
        <v>9626</v>
      </c>
      <c r="B9619" s="8" t="s">
        <v>17799</v>
      </c>
    </row>
    <row r="9620" spans="1:2" x14ac:dyDescent="0.35">
      <c r="A9620" s="8" t="s">
        <v>9627</v>
      </c>
      <c r="B9620" s="8" t="s">
        <v>17799</v>
      </c>
    </row>
    <row r="9621" spans="1:2" x14ac:dyDescent="0.35">
      <c r="A9621" s="8" t="s">
        <v>9628</v>
      </c>
      <c r="B9621" s="8" t="s">
        <v>17799</v>
      </c>
    </row>
    <row r="9622" spans="1:2" x14ac:dyDescent="0.35">
      <c r="A9622" s="8" t="s">
        <v>9629</v>
      </c>
      <c r="B9622" s="8" t="s">
        <v>17799</v>
      </c>
    </row>
    <row r="9623" spans="1:2" x14ac:dyDescent="0.35">
      <c r="A9623" s="8" t="s">
        <v>9630</v>
      </c>
      <c r="B9623" s="8" t="s">
        <v>17799</v>
      </c>
    </row>
    <row r="9624" spans="1:2" x14ac:dyDescent="0.35">
      <c r="A9624" s="8" t="s">
        <v>9631</v>
      </c>
      <c r="B9624" s="8" t="s">
        <v>17799</v>
      </c>
    </row>
    <row r="9625" spans="1:2" x14ac:dyDescent="0.35">
      <c r="A9625" s="8" t="s">
        <v>9632</v>
      </c>
      <c r="B9625" s="8" t="s">
        <v>17799</v>
      </c>
    </row>
    <row r="9626" spans="1:2" x14ac:dyDescent="0.35">
      <c r="A9626" s="8" t="s">
        <v>9633</v>
      </c>
      <c r="B9626" s="8" t="s">
        <v>17799</v>
      </c>
    </row>
    <row r="9627" spans="1:2" x14ac:dyDescent="0.35">
      <c r="A9627" s="8" t="s">
        <v>9634</v>
      </c>
      <c r="B9627" s="8" t="s">
        <v>17799</v>
      </c>
    </row>
    <row r="9628" spans="1:2" x14ac:dyDescent="0.35">
      <c r="A9628" s="8" t="s">
        <v>9635</v>
      </c>
      <c r="B9628" s="8" t="s">
        <v>17799</v>
      </c>
    </row>
    <row r="9629" spans="1:2" x14ac:dyDescent="0.35">
      <c r="A9629" s="8" t="s">
        <v>9636</v>
      </c>
      <c r="B9629" s="8" t="s">
        <v>17799</v>
      </c>
    </row>
    <row r="9630" spans="1:2" x14ac:dyDescent="0.35">
      <c r="A9630" s="8" t="s">
        <v>9637</v>
      </c>
      <c r="B9630" s="8" t="s">
        <v>17799</v>
      </c>
    </row>
    <row r="9631" spans="1:2" x14ac:dyDescent="0.35">
      <c r="A9631" s="8" t="s">
        <v>9638</v>
      </c>
      <c r="B9631" s="8" t="s">
        <v>17799</v>
      </c>
    </row>
    <row r="9632" spans="1:2" x14ac:dyDescent="0.35">
      <c r="A9632" s="8" t="s">
        <v>9639</v>
      </c>
      <c r="B9632" s="8" t="s">
        <v>17799</v>
      </c>
    </row>
    <row r="9633" spans="1:2" x14ac:dyDescent="0.35">
      <c r="A9633" s="8" t="s">
        <v>9640</v>
      </c>
      <c r="B9633" s="8" t="s">
        <v>17799</v>
      </c>
    </row>
    <row r="9634" spans="1:2" x14ac:dyDescent="0.35">
      <c r="A9634" s="8" t="s">
        <v>9641</v>
      </c>
      <c r="B9634" s="8" t="s">
        <v>17799</v>
      </c>
    </row>
    <row r="9635" spans="1:2" x14ac:dyDescent="0.35">
      <c r="A9635" s="8" t="s">
        <v>9642</v>
      </c>
      <c r="B9635" s="8" t="s">
        <v>17799</v>
      </c>
    </row>
    <row r="9636" spans="1:2" x14ac:dyDescent="0.35">
      <c r="A9636" s="8" t="s">
        <v>9643</v>
      </c>
      <c r="B9636" s="8" t="s">
        <v>17799</v>
      </c>
    </row>
    <row r="9637" spans="1:2" x14ac:dyDescent="0.35">
      <c r="A9637" s="8" t="s">
        <v>9644</v>
      </c>
      <c r="B9637" s="8" t="s">
        <v>17799</v>
      </c>
    </row>
    <row r="9638" spans="1:2" x14ac:dyDescent="0.35">
      <c r="A9638" s="8" t="s">
        <v>9645</v>
      </c>
      <c r="B9638" s="8" t="s">
        <v>17799</v>
      </c>
    </row>
    <row r="9639" spans="1:2" x14ac:dyDescent="0.35">
      <c r="A9639" s="8" t="s">
        <v>9646</v>
      </c>
      <c r="B9639" s="8" t="s">
        <v>17799</v>
      </c>
    </row>
    <row r="9640" spans="1:2" x14ac:dyDescent="0.35">
      <c r="A9640" s="8" t="s">
        <v>9647</v>
      </c>
      <c r="B9640" s="8" t="s">
        <v>17799</v>
      </c>
    </row>
    <row r="9641" spans="1:2" x14ac:dyDescent="0.35">
      <c r="A9641" s="8" t="s">
        <v>9648</v>
      </c>
      <c r="B9641" s="8" t="s">
        <v>17799</v>
      </c>
    </row>
    <row r="9642" spans="1:2" x14ac:dyDescent="0.35">
      <c r="A9642" s="8" t="s">
        <v>9649</v>
      </c>
      <c r="B9642" s="8" t="s">
        <v>17799</v>
      </c>
    </row>
    <row r="9643" spans="1:2" x14ac:dyDescent="0.35">
      <c r="A9643" s="8" t="s">
        <v>9650</v>
      </c>
      <c r="B9643" s="8" t="s">
        <v>17799</v>
      </c>
    </row>
    <row r="9644" spans="1:2" x14ac:dyDescent="0.35">
      <c r="A9644" s="8" t="s">
        <v>9651</v>
      </c>
      <c r="B9644" s="8" t="s">
        <v>17799</v>
      </c>
    </row>
    <row r="9645" spans="1:2" x14ac:dyDescent="0.35">
      <c r="A9645" s="8" t="s">
        <v>9652</v>
      </c>
      <c r="B9645" s="8" t="s">
        <v>17800</v>
      </c>
    </row>
    <row r="9646" spans="1:2" x14ac:dyDescent="0.35">
      <c r="A9646" s="8" t="s">
        <v>9653</v>
      </c>
      <c r="B9646" s="8" t="s">
        <v>17800</v>
      </c>
    </row>
    <row r="9647" spans="1:2" x14ac:dyDescent="0.35">
      <c r="A9647" s="8" t="s">
        <v>9654</v>
      </c>
      <c r="B9647" s="8" t="s">
        <v>17800</v>
      </c>
    </row>
    <row r="9648" spans="1:2" x14ac:dyDescent="0.35">
      <c r="A9648" s="8" t="s">
        <v>9655</v>
      </c>
      <c r="B9648" s="8" t="s">
        <v>17800</v>
      </c>
    </row>
    <row r="9649" spans="1:2" x14ac:dyDescent="0.35">
      <c r="A9649" s="8" t="s">
        <v>9656</v>
      </c>
      <c r="B9649" s="8" t="s">
        <v>17800</v>
      </c>
    </row>
    <row r="9650" spans="1:2" x14ac:dyDescent="0.35">
      <c r="A9650" s="8" t="s">
        <v>9657</v>
      </c>
      <c r="B9650" s="8" t="s">
        <v>17800</v>
      </c>
    </row>
    <row r="9651" spans="1:2" x14ac:dyDescent="0.35">
      <c r="A9651" s="8" t="s">
        <v>9658</v>
      </c>
      <c r="B9651" s="8" t="s">
        <v>17800</v>
      </c>
    </row>
    <row r="9652" spans="1:2" x14ac:dyDescent="0.35">
      <c r="A9652" s="8" t="s">
        <v>9659</v>
      </c>
      <c r="B9652" s="8" t="s">
        <v>17800</v>
      </c>
    </row>
    <row r="9653" spans="1:2" x14ac:dyDescent="0.35">
      <c r="A9653" s="8" t="s">
        <v>9660</v>
      </c>
      <c r="B9653" s="8" t="s">
        <v>17800</v>
      </c>
    </row>
    <row r="9654" spans="1:2" x14ac:dyDescent="0.35">
      <c r="A9654" s="8" t="s">
        <v>9661</v>
      </c>
      <c r="B9654" s="8" t="s">
        <v>17800</v>
      </c>
    </row>
    <row r="9655" spans="1:2" x14ac:dyDescent="0.35">
      <c r="A9655" s="8" t="s">
        <v>9662</v>
      </c>
      <c r="B9655" s="8" t="s">
        <v>17800</v>
      </c>
    </row>
    <row r="9656" spans="1:2" x14ac:dyDescent="0.35">
      <c r="A9656" s="8" t="s">
        <v>9663</v>
      </c>
      <c r="B9656" s="8" t="s">
        <v>17800</v>
      </c>
    </row>
    <row r="9657" spans="1:2" x14ac:dyDescent="0.35">
      <c r="A9657" s="8" t="s">
        <v>9664</v>
      </c>
      <c r="B9657" s="8" t="s">
        <v>17800</v>
      </c>
    </row>
    <row r="9658" spans="1:2" x14ac:dyDescent="0.35">
      <c r="A9658" s="8" t="s">
        <v>9665</v>
      </c>
      <c r="B9658" s="8" t="s">
        <v>17800</v>
      </c>
    </row>
    <row r="9659" spans="1:2" x14ac:dyDescent="0.35">
      <c r="A9659" s="8" t="s">
        <v>9666</v>
      </c>
      <c r="B9659" s="8" t="s">
        <v>17800</v>
      </c>
    </row>
    <row r="9660" spans="1:2" x14ac:dyDescent="0.35">
      <c r="A9660" s="8" t="s">
        <v>9667</v>
      </c>
      <c r="B9660" s="8" t="s">
        <v>17800</v>
      </c>
    </row>
    <row r="9661" spans="1:2" x14ac:dyDescent="0.35">
      <c r="A9661" s="8" t="s">
        <v>9668</v>
      </c>
      <c r="B9661" s="8" t="s">
        <v>17800</v>
      </c>
    </row>
    <row r="9662" spans="1:2" x14ac:dyDescent="0.35">
      <c r="A9662" s="8" t="s">
        <v>9669</v>
      </c>
      <c r="B9662" s="8" t="s">
        <v>17800</v>
      </c>
    </row>
    <row r="9663" spans="1:2" x14ac:dyDescent="0.35">
      <c r="A9663" s="8" t="s">
        <v>9670</v>
      </c>
      <c r="B9663" s="8" t="s">
        <v>17800</v>
      </c>
    </row>
    <row r="9664" spans="1:2" x14ac:dyDescent="0.35">
      <c r="A9664" s="8" t="s">
        <v>9671</v>
      </c>
      <c r="B9664" s="8" t="s">
        <v>17800</v>
      </c>
    </row>
    <row r="9665" spans="1:2" x14ac:dyDescent="0.35">
      <c r="A9665" s="8" t="s">
        <v>9672</v>
      </c>
      <c r="B9665" s="8" t="s">
        <v>17800</v>
      </c>
    </row>
    <row r="9666" spans="1:2" x14ac:dyDescent="0.35">
      <c r="A9666" s="8" t="s">
        <v>9673</v>
      </c>
      <c r="B9666" s="8" t="s">
        <v>17800</v>
      </c>
    </row>
    <row r="9667" spans="1:2" x14ac:dyDescent="0.35">
      <c r="A9667" s="8" t="s">
        <v>9674</v>
      </c>
      <c r="B9667" s="8" t="s">
        <v>17800</v>
      </c>
    </row>
    <row r="9668" spans="1:2" x14ac:dyDescent="0.35">
      <c r="A9668" s="8" t="s">
        <v>9675</v>
      </c>
      <c r="B9668" s="8" t="s">
        <v>17800</v>
      </c>
    </row>
    <row r="9669" spans="1:2" x14ac:dyDescent="0.35">
      <c r="A9669" s="8" t="s">
        <v>9676</v>
      </c>
      <c r="B9669" s="8" t="s">
        <v>17800</v>
      </c>
    </row>
    <row r="9670" spans="1:2" x14ac:dyDescent="0.35">
      <c r="A9670" s="8" t="s">
        <v>9677</v>
      </c>
      <c r="B9670" s="8" t="s">
        <v>17800</v>
      </c>
    </row>
    <row r="9671" spans="1:2" x14ac:dyDescent="0.35">
      <c r="A9671" s="8" t="s">
        <v>9678</v>
      </c>
      <c r="B9671" s="8" t="s">
        <v>17800</v>
      </c>
    </row>
    <row r="9672" spans="1:2" x14ac:dyDescent="0.35">
      <c r="A9672" s="8" t="s">
        <v>9679</v>
      </c>
      <c r="B9672" s="8" t="s">
        <v>17800</v>
      </c>
    </row>
    <row r="9673" spans="1:2" x14ac:dyDescent="0.35">
      <c r="A9673" s="8" t="s">
        <v>9680</v>
      </c>
      <c r="B9673" s="8" t="s">
        <v>17800</v>
      </c>
    </row>
    <row r="9674" spans="1:2" x14ac:dyDescent="0.35">
      <c r="A9674" s="8" t="s">
        <v>9681</v>
      </c>
      <c r="B9674" s="8" t="s">
        <v>17800</v>
      </c>
    </row>
    <row r="9675" spans="1:2" x14ac:dyDescent="0.35">
      <c r="A9675" s="8" t="s">
        <v>9682</v>
      </c>
      <c r="B9675" s="8" t="s">
        <v>17800</v>
      </c>
    </row>
    <row r="9676" spans="1:2" x14ac:dyDescent="0.35">
      <c r="A9676" s="8" t="s">
        <v>9683</v>
      </c>
      <c r="B9676" s="8" t="s">
        <v>17801</v>
      </c>
    </row>
    <row r="9677" spans="1:2" x14ac:dyDescent="0.35">
      <c r="A9677" s="8" t="s">
        <v>9684</v>
      </c>
      <c r="B9677" s="8" t="s">
        <v>17801</v>
      </c>
    </row>
    <row r="9678" spans="1:2" x14ac:dyDescent="0.35">
      <c r="A9678" s="8" t="s">
        <v>9685</v>
      </c>
      <c r="B9678" s="8" t="s">
        <v>17801</v>
      </c>
    </row>
    <row r="9679" spans="1:2" x14ac:dyDescent="0.35">
      <c r="A9679" s="8" t="s">
        <v>9686</v>
      </c>
      <c r="B9679" s="8" t="s">
        <v>17801</v>
      </c>
    </row>
    <row r="9680" spans="1:2" x14ac:dyDescent="0.35">
      <c r="A9680" s="8" t="s">
        <v>9687</v>
      </c>
      <c r="B9680" s="8" t="s">
        <v>17801</v>
      </c>
    </row>
    <row r="9681" spans="1:2" x14ac:dyDescent="0.35">
      <c r="A9681" s="8" t="s">
        <v>9688</v>
      </c>
      <c r="B9681" s="8" t="s">
        <v>17801</v>
      </c>
    </row>
    <row r="9682" spans="1:2" x14ac:dyDescent="0.35">
      <c r="A9682" s="8" t="s">
        <v>9689</v>
      </c>
      <c r="B9682" s="8" t="s">
        <v>17801</v>
      </c>
    </row>
    <row r="9683" spans="1:2" x14ac:dyDescent="0.35">
      <c r="A9683" s="8" t="s">
        <v>9690</v>
      </c>
      <c r="B9683" s="8" t="s">
        <v>17801</v>
      </c>
    </row>
    <row r="9684" spans="1:2" x14ac:dyDescent="0.35">
      <c r="A9684" s="8" t="s">
        <v>9691</v>
      </c>
      <c r="B9684" s="8" t="s">
        <v>17801</v>
      </c>
    </row>
    <row r="9685" spans="1:2" x14ac:dyDescent="0.35">
      <c r="A9685" s="8" t="s">
        <v>9692</v>
      </c>
      <c r="B9685" s="8" t="s">
        <v>17801</v>
      </c>
    </row>
    <row r="9686" spans="1:2" x14ac:dyDescent="0.35">
      <c r="A9686" s="8" t="s">
        <v>9693</v>
      </c>
      <c r="B9686" s="8" t="s">
        <v>17801</v>
      </c>
    </row>
    <row r="9687" spans="1:2" x14ac:dyDescent="0.35">
      <c r="A9687" s="8" t="s">
        <v>9694</v>
      </c>
      <c r="B9687" s="8" t="s">
        <v>17801</v>
      </c>
    </row>
    <row r="9688" spans="1:2" x14ac:dyDescent="0.35">
      <c r="A9688" s="8" t="s">
        <v>9695</v>
      </c>
      <c r="B9688" s="8" t="s">
        <v>17801</v>
      </c>
    </row>
    <row r="9689" spans="1:2" x14ac:dyDescent="0.35">
      <c r="A9689" s="8" t="s">
        <v>9696</v>
      </c>
      <c r="B9689" s="8" t="s">
        <v>17801</v>
      </c>
    </row>
    <row r="9690" spans="1:2" x14ac:dyDescent="0.35">
      <c r="A9690" s="8" t="s">
        <v>9697</v>
      </c>
      <c r="B9690" s="8" t="s">
        <v>17801</v>
      </c>
    </row>
    <row r="9691" spans="1:2" x14ac:dyDescent="0.35">
      <c r="A9691" s="8" t="s">
        <v>9698</v>
      </c>
      <c r="B9691" s="8" t="s">
        <v>17801</v>
      </c>
    </row>
    <row r="9692" spans="1:2" x14ac:dyDescent="0.35">
      <c r="A9692" s="8" t="s">
        <v>9699</v>
      </c>
      <c r="B9692" s="8" t="s">
        <v>17801</v>
      </c>
    </row>
    <row r="9693" spans="1:2" x14ac:dyDescent="0.35">
      <c r="A9693" s="8" t="s">
        <v>9700</v>
      </c>
      <c r="B9693" s="8" t="s">
        <v>17801</v>
      </c>
    </row>
    <row r="9694" spans="1:2" x14ac:dyDescent="0.35">
      <c r="A9694" s="8" t="s">
        <v>9701</v>
      </c>
      <c r="B9694" s="8" t="s">
        <v>17801</v>
      </c>
    </row>
    <row r="9695" spans="1:2" x14ac:dyDescent="0.35">
      <c r="A9695" s="8" t="s">
        <v>9702</v>
      </c>
      <c r="B9695" s="8" t="s">
        <v>17801</v>
      </c>
    </row>
    <row r="9696" spans="1:2" x14ac:dyDescent="0.35">
      <c r="A9696" s="8" t="s">
        <v>9703</v>
      </c>
      <c r="B9696" s="8" t="s">
        <v>17801</v>
      </c>
    </row>
    <row r="9697" spans="1:2" x14ac:dyDescent="0.35">
      <c r="A9697" s="8" t="s">
        <v>9704</v>
      </c>
      <c r="B9697" s="8" t="s">
        <v>17801</v>
      </c>
    </row>
    <row r="9698" spans="1:2" x14ac:dyDescent="0.35">
      <c r="A9698" s="8" t="s">
        <v>9705</v>
      </c>
      <c r="B9698" s="8" t="s">
        <v>17801</v>
      </c>
    </row>
    <row r="9699" spans="1:2" x14ac:dyDescent="0.35">
      <c r="A9699" s="8" t="s">
        <v>9706</v>
      </c>
      <c r="B9699" s="8" t="s">
        <v>17801</v>
      </c>
    </row>
    <row r="9700" spans="1:2" x14ac:dyDescent="0.35">
      <c r="A9700" s="8" t="s">
        <v>9707</v>
      </c>
      <c r="B9700" s="8" t="s">
        <v>17801</v>
      </c>
    </row>
    <row r="9701" spans="1:2" x14ac:dyDescent="0.35">
      <c r="A9701" s="8" t="s">
        <v>9708</v>
      </c>
      <c r="B9701" s="8" t="s">
        <v>17801</v>
      </c>
    </row>
    <row r="9702" spans="1:2" x14ac:dyDescent="0.35">
      <c r="A9702" s="8" t="s">
        <v>9709</v>
      </c>
      <c r="B9702" s="8" t="s">
        <v>17801</v>
      </c>
    </row>
    <row r="9703" spans="1:2" x14ac:dyDescent="0.35">
      <c r="A9703" s="8" t="s">
        <v>9710</v>
      </c>
      <c r="B9703" s="8" t="s">
        <v>17801</v>
      </c>
    </row>
    <row r="9704" spans="1:2" x14ac:dyDescent="0.35">
      <c r="A9704" s="8" t="s">
        <v>9711</v>
      </c>
      <c r="B9704" s="8" t="s">
        <v>17801</v>
      </c>
    </row>
    <row r="9705" spans="1:2" x14ac:dyDescent="0.35">
      <c r="A9705" s="8" t="s">
        <v>9712</v>
      </c>
      <c r="B9705" s="8" t="s">
        <v>17801</v>
      </c>
    </row>
    <row r="9706" spans="1:2" x14ac:dyDescent="0.35">
      <c r="A9706" s="8" t="s">
        <v>9713</v>
      </c>
      <c r="B9706" s="8" t="s">
        <v>17802</v>
      </c>
    </row>
    <row r="9707" spans="1:2" x14ac:dyDescent="0.35">
      <c r="A9707" s="8" t="s">
        <v>9714</v>
      </c>
      <c r="B9707" s="8" t="s">
        <v>17802</v>
      </c>
    </row>
    <row r="9708" spans="1:2" x14ac:dyDescent="0.35">
      <c r="A9708" s="8" t="s">
        <v>9715</v>
      </c>
      <c r="B9708" s="8" t="s">
        <v>17802</v>
      </c>
    </row>
    <row r="9709" spans="1:2" x14ac:dyDescent="0.35">
      <c r="A9709" s="8" t="s">
        <v>9716</v>
      </c>
      <c r="B9709" s="8" t="s">
        <v>17802</v>
      </c>
    </row>
    <row r="9710" spans="1:2" x14ac:dyDescent="0.35">
      <c r="A9710" s="8" t="s">
        <v>9717</v>
      </c>
      <c r="B9710" s="8" t="s">
        <v>17802</v>
      </c>
    </row>
    <row r="9711" spans="1:2" x14ac:dyDescent="0.35">
      <c r="A9711" s="8" t="s">
        <v>9718</v>
      </c>
      <c r="B9711" s="8" t="s">
        <v>17802</v>
      </c>
    </row>
    <row r="9712" spans="1:2" x14ac:dyDescent="0.35">
      <c r="A9712" s="8" t="s">
        <v>9719</v>
      </c>
      <c r="B9712" s="8" t="s">
        <v>17802</v>
      </c>
    </row>
    <row r="9713" spans="1:2" x14ac:dyDescent="0.35">
      <c r="A9713" s="8" t="s">
        <v>9720</v>
      </c>
      <c r="B9713" s="8" t="s">
        <v>17802</v>
      </c>
    </row>
    <row r="9714" spans="1:2" x14ac:dyDescent="0.35">
      <c r="A9714" s="8" t="s">
        <v>9721</v>
      </c>
      <c r="B9714" s="8" t="s">
        <v>17802</v>
      </c>
    </row>
    <row r="9715" spans="1:2" x14ac:dyDescent="0.35">
      <c r="A9715" s="8" t="s">
        <v>9722</v>
      </c>
      <c r="B9715" s="8" t="s">
        <v>17802</v>
      </c>
    </row>
    <row r="9716" spans="1:2" x14ac:dyDescent="0.35">
      <c r="A9716" s="8" t="s">
        <v>9723</v>
      </c>
      <c r="B9716" s="8" t="s">
        <v>17802</v>
      </c>
    </row>
    <row r="9717" spans="1:2" x14ac:dyDescent="0.35">
      <c r="A9717" s="8" t="s">
        <v>9724</v>
      </c>
      <c r="B9717" s="8" t="s">
        <v>17802</v>
      </c>
    </row>
    <row r="9718" spans="1:2" x14ac:dyDescent="0.35">
      <c r="A9718" s="8" t="s">
        <v>9725</v>
      </c>
      <c r="B9718" s="8" t="s">
        <v>17802</v>
      </c>
    </row>
    <row r="9719" spans="1:2" x14ac:dyDescent="0.35">
      <c r="A9719" s="8" t="s">
        <v>9726</v>
      </c>
      <c r="B9719" s="8" t="s">
        <v>17802</v>
      </c>
    </row>
    <row r="9720" spans="1:2" x14ac:dyDescent="0.35">
      <c r="A9720" s="8" t="s">
        <v>9727</v>
      </c>
      <c r="B9720" s="8" t="s">
        <v>17802</v>
      </c>
    </row>
    <row r="9721" spans="1:2" x14ac:dyDescent="0.35">
      <c r="A9721" s="8" t="s">
        <v>9728</v>
      </c>
      <c r="B9721" s="8" t="s">
        <v>17802</v>
      </c>
    </row>
    <row r="9722" spans="1:2" x14ac:dyDescent="0.35">
      <c r="A9722" s="8" t="s">
        <v>9729</v>
      </c>
      <c r="B9722" s="8" t="s">
        <v>17802</v>
      </c>
    </row>
    <row r="9723" spans="1:2" x14ac:dyDescent="0.35">
      <c r="A9723" s="8" t="s">
        <v>9730</v>
      </c>
      <c r="B9723" s="8" t="s">
        <v>17802</v>
      </c>
    </row>
    <row r="9724" spans="1:2" x14ac:dyDescent="0.35">
      <c r="A9724" s="8" t="s">
        <v>9731</v>
      </c>
      <c r="B9724" s="8" t="s">
        <v>17802</v>
      </c>
    </row>
    <row r="9725" spans="1:2" x14ac:dyDescent="0.35">
      <c r="A9725" s="8" t="s">
        <v>9732</v>
      </c>
      <c r="B9725" s="8" t="s">
        <v>17802</v>
      </c>
    </row>
    <row r="9726" spans="1:2" x14ac:dyDescent="0.35">
      <c r="A9726" s="8" t="s">
        <v>9733</v>
      </c>
      <c r="B9726" s="8" t="s">
        <v>17802</v>
      </c>
    </row>
    <row r="9727" spans="1:2" x14ac:dyDescent="0.35">
      <c r="A9727" s="8" t="s">
        <v>9734</v>
      </c>
      <c r="B9727" s="8" t="s">
        <v>17802</v>
      </c>
    </row>
    <row r="9728" spans="1:2" x14ac:dyDescent="0.35">
      <c r="A9728" s="8" t="s">
        <v>9735</v>
      </c>
      <c r="B9728" s="8" t="s">
        <v>17802</v>
      </c>
    </row>
    <row r="9729" spans="1:2" x14ac:dyDescent="0.35">
      <c r="A9729" s="8" t="s">
        <v>9736</v>
      </c>
      <c r="B9729" s="8" t="s">
        <v>17802</v>
      </c>
    </row>
    <row r="9730" spans="1:2" x14ac:dyDescent="0.35">
      <c r="A9730" s="8" t="s">
        <v>9737</v>
      </c>
      <c r="B9730" s="8" t="s">
        <v>17802</v>
      </c>
    </row>
    <row r="9731" spans="1:2" x14ac:dyDescent="0.35">
      <c r="A9731" s="8" t="s">
        <v>9738</v>
      </c>
      <c r="B9731" s="8" t="s">
        <v>17802</v>
      </c>
    </row>
    <row r="9732" spans="1:2" x14ac:dyDescent="0.35">
      <c r="A9732" s="8" t="s">
        <v>9739</v>
      </c>
      <c r="B9732" s="8" t="s">
        <v>17802</v>
      </c>
    </row>
    <row r="9733" spans="1:2" x14ac:dyDescent="0.35">
      <c r="A9733" s="8" t="s">
        <v>9740</v>
      </c>
      <c r="B9733" s="8" t="s">
        <v>17802</v>
      </c>
    </row>
    <row r="9734" spans="1:2" x14ac:dyDescent="0.35">
      <c r="A9734" s="8" t="s">
        <v>9741</v>
      </c>
      <c r="B9734" s="8" t="s">
        <v>17802</v>
      </c>
    </row>
    <row r="9735" spans="1:2" x14ac:dyDescent="0.35">
      <c r="A9735" s="8" t="s">
        <v>9742</v>
      </c>
      <c r="B9735" s="8" t="s">
        <v>17802</v>
      </c>
    </row>
    <row r="9736" spans="1:2" x14ac:dyDescent="0.35">
      <c r="A9736" s="8" t="s">
        <v>9743</v>
      </c>
      <c r="B9736" s="8" t="s">
        <v>17802</v>
      </c>
    </row>
    <row r="9737" spans="1:2" x14ac:dyDescent="0.35">
      <c r="A9737" s="8" t="s">
        <v>9744</v>
      </c>
      <c r="B9737" s="8" t="s">
        <v>17803</v>
      </c>
    </row>
    <row r="9738" spans="1:2" x14ac:dyDescent="0.35">
      <c r="A9738" s="8" t="s">
        <v>9745</v>
      </c>
      <c r="B9738" s="8" t="s">
        <v>17803</v>
      </c>
    </row>
    <row r="9739" spans="1:2" x14ac:dyDescent="0.35">
      <c r="A9739" s="8" t="s">
        <v>9746</v>
      </c>
      <c r="B9739" s="8" t="s">
        <v>17803</v>
      </c>
    </row>
    <row r="9740" spans="1:2" x14ac:dyDescent="0.35">
      <c r="A9740" s="8" t="s">
        <v>9747</v>
      </c>
      <c r="B9740" s="8" t="s">
        <v>17803</v>
      </c>
    </row>
    <row r="9741" spans="1:2" x14ac:dyDescent="0.35">
      <c r="A9741" s="8" t="s">
        <v>9748</v>
      </c>
      <c r="B9741" s="8" t="s">
        <v>17803</v>
      </c>
    </row>
    <row r="9742" spans="1:2" x14ac:dyDescent="0.35">
      <c r="A9742" s="8" t="s">
        <v>9749</v>
      </c>
      <c r="B9742" s="8" t="s">
        <v>17803</v>
      </c>
    </row>
    <row r="9743" spans="1:2" x14ac:dyDescent="0.35">
      <c r="A9743" s="8" t="s">
        <v>9750</v>
      </c>
      <c r="B9743" s="8" t="s">
        <v>17803</v>
      </c>
    </row>
    <row r="9744" spans="1:2" x14ac:dyDescent="0.35">
      <c r="A9744" s="8" t="s">
        <v>9751</v>
      </c>
      <c r="B9744" s="8" t="s">
        <v>17803</v>
      </c>
    </row>
    <row r="9745" spans="1:2" x14ac:dyDescent="0.35">
      <c r="A9745" s="8" t="s">
        <v>9752</v>
      </c>
      <c r="B9745" s="8" t="s">
        <v>17803</v>
      </c>
    </row>
    <row r="9746" spans="1:2" x14ac:dyDescent="0.35">
      <c r="A9746" s="8" t="s">
        <v>9753</v>
      </c>
      <c r="B9746" s="8" t="s">
        <v>17803</v>
      </c>
    </row>
    <row r="9747" spans="1:2" x14ac:dyDescent="0.35">
      <c r="A9747" s="8" t="s">
        <v>9754</v>
      </c>
      <c r="B9747" s="8" t="s">
        <v>17803</v>
      </c>
    </row>
    <row r="9748" spans="1:2" x14ac:dyDescent="0.35">
      <c r="A9748" s="8" t="s">
        <v>9755</v>
      </c>
      <c r="B9748" s="8" t="s">
        <v>17803</v>
      </c>
    </row>
    <row r="9749" spans="1:2" x14ac:dyDescent="0.35">
      <c r="A9749" s="8" t="s">
        <v>9756</v>
      </c>
      <c r="B9749" s="8" t="s">
        <v>17803</v>
      </c>
    </row>
    <row r="9750" spans="1:2" x14ac:dyDescent="0.35">
      <c r="A9750" s="8" t="s">
        <v>9757</v>
      </c>
      <c r="B9750" s="8" t="s">
        <v>17803</v>
      </c>
    </row>
    <row r="9751" spans="1:2" x14ac:dyDescent="0.35">
      <c r="A9751" s="8" t="s">
        <v>9758</v>
      </c>
      <c r="B9751" s="8" t="s">
        <v>17803</v>
      </c>
    </row>
    <row r="9752" spans="1:2" x14ac:dyDescent="0.35">
      <c r="A9752" s="8" t="s">
        <v>9759</v>
      </c>
      <c r="B9752" s="8" t="s">
        <v>17803</v>
      </c>
    </row>
    <row r="9753" spans="1:2" x14ac:dyDescent="0.35">
      <c r="A9753" s="8" t="s">
        <v>9760</v>
      </c>
      <c r="B9753" s="8" t="s">
        <v>17803</v>
      </c>
    </row>
    <row r="9754" spans="1:2" x14ac:dyDescent="0.35">
      <c r="A9754" s="8" t="s">
        <v>9761</v>
      </c>
      <c r="B9754" s="8" t="s">
        <v>17803</v>
      </c>
    </row>
    <row r="9755" spans="1:2" x14ac:dyDescent="0.35">
      <c r="A9755" s="8" t="s">
        <v>9762</v>
      </c>
      <c r="B9755" s="8" t="s">
        <v>17803</v>
      </c>
    </row>
    <row r="9756" spans="1:2" x14ac:dyDescent="0.35">
      <c r="A9756" s="8" t="s">
        <v>9763</v>
      </c>
      <c r="B9756" s="8" t="s">
        <v>17803</v>
      </c>
    </row>
    <row r="9757" spans="1:2" x14ac:dyDescent="0.35">
      <c r="A9757" s="8" t="s">
        <v>9764</v>
      </c>
      <c r="B9757" s="8" t="s">
        <v>17803</v>
      </c>
    </row>
    <row r="9758" spans="1:2" x14ac:dyDescent="0.35">
      <c r="A9758" s="8" t="s">
        <v>9765</v>
      </c>
      <c r="B9758" s="8" t="s">
        <v>17803</v>
      </c>
    </row>
    <row r="9759" spans="1:2" x14ac:dyDescent="0.35">
      <c r="A9759" s="8" t="s">
        <v>9766</v>
      </c>
      <c r="B9759" s="8" t="s">
        <v>17803</v>
      </c>
    </row>
    <row r="9760" spans="1:2" x14ac:dyDescent="0.35">
      <c r="A9760" s="8" t="s">
        <v>9767</v>
      </c>
      <c r="B9760" s="8" t="s">
        <v>17803</v>
      </c>
    </row>
    <row r="9761" spans="1:2" x14ac:dyDescent="0.35">
      <c r="A9761" s="8" t="s">
        <v>9768</v>
      </c>
      <c r="B9761" s="8" t="s">
        <v>17803</v>
      </c>
    </row>
    <row r="9762" spans="1:2" x14ac:dyDescent="0.35">
      <c r="A9762" s="8" t="s">
        <v>9769</v>
      </c>
      <c r="B9762" s="8" t="s">
        <v>17803</v>
      </c>
    </row>
    <row r="9763" spans="1:2" x14ac:dyDescent="0.35">
      <c r="A9763" s="8" t="s">
        <v>9770</v>
      </c>
      <c r="B9763" s="8" t="s">
        <v>17803</v>
      </c>
    </row>
    <row r="9764" spans="1:2" x14ac:dyDescent="0.35">
      <c r="A9764" s="8" t="s">
        <v>9771</v>
      </c>
      <c r="B9764" s="8" t="s">
        <v>17803</v>
      </c>
    </row>
    <row r="9765" spans="1:2" x14ac:dyDescent="0.35">
      <c r="A9765" s="8" t="s">
        <v>9772</v>
      </c>
      <c r="B9765" s="8" t="s">
        <v>17803</v>
      </c>
    </row>
    <row r="9766" spans="1:2" x14ac:dyDescent="0.35">
      <c r="A9766" s="8" t="s">
        <v>9773</v>
      </c>
      <c r="B9766" s="8" t="s">
        <v>17803</v>
      </c>
    </row>
    <row r="9767" spans="1:2" x14ac:dyDescent="0.35">
      <c r="A9767" s="8" t="s">
        <v>9774</v>
      </c>
      <c r="B9767" s="8" t="s">
        <v>17803</v>
      </c>
    </row>
    <row r="9768" spans="1:2" x14ac:dyDescent="0.35">
      <c r="A9768" s="8" t="s">
        <v>9775</v>
      </c>
      <c r="B9768" s="8" t="s">
        <v>17804</v>
      </c>
    </row>
    <row r="9769" spans="1:2" x14ac:dyDescent="0.35">
      <c r="A9769" s="8" t="s">
        <v>9776</v>
      </c>
      <c r="B9769" s="8" t="s">
        <v>17804</v>
      </c>
    </row>
    <row r="9770" spans="1:2" x14ac:dyDescent="0.35">
      <c r="A9770" s="8" t="s">
        <v>9777</v>
      </c>
      <c r="B9770" s="8" t="s">
        <v>17804</v>
      </c>
    </row>
    <row r="9771" spans="1:2" x14ac:dyDescent="0.35">
      <c r="A9771" s="8" t="s">
        <v>9778</v>
      </c>
      <c r="B9771" s="8" t="s">
        <v>17804</v>
      </c>
    </row>
    <row r="9772" spans="1:2" x14ac:dyDescent="0.35">
      <c r="A9772" s="8" t="s">
        <v>9779</v>
      </c>
      <c r="B9772" s="8" t="s">
        <v>17804</v>
      </c>
    </row>
    <row r="9773" spans="1:2" x14ac:dyDescent="0.35">
      <c r="A9773" s="8" t="s">
        <v>9780</v>
      </c>
      <c r="B9773" s="8" t="s">
        <v>17804</v>
      </c>
    </row>
    <row r="9774" spans="1:2" x14ac:dyDescent="0.35">
      <c r="A9774" s="8" t="s">
        <v>9781</v>
      </c>
      <c r="B9774" s="8" t="s">
        <v>17804</v>
      </c>
    </row>
    <row r="9775" spans="1:2" x14ac:dyDescent="0.35">
      <c r="A9775" s="8" t="s">
        <v>9782</v>
      </c>
      <c r="B9775" s="8" t="s">
        <v>17804</v>
      </c>
    </row>
    <row r="9776" spans="1:2" x14ac:dyDescent="0.35">
      <c r="A9776" s="8" t="s">
        <v>9783</v>
      </c>
      <c r="B9776" s="8" t="s">
        <v>17804</v>
      </c>
    </row>
    <row r="9777" spans="1:2" x14ac:dyDescent="0.35">
      <c r="A9777" s="8" t="s">
        <v>9784</v>
      </c>
      <c r="B9777" s="8" t="s">
        <v>17804</v>
      </c>
    </row>
    <row r="9778" spans="1:2" x14ac:dyDescent="0.35">
      <c r="A9778" s="8" t="s">
        <v>9785</v>
      </c>
      <c r="B9778" s="8" t="s">
        <v>17804</v>
      </c>
    </row>
    <row r="9779" spans="1:2" x14ac:dyDescent="0.35">
      <c r="A9779" s="8" t="s">
        <v>9786</v>
      </c>
      <c r="B9779" s="8" t="s">
        <v>17804</v>
      </c>
    </row>
    <row r="9780" spans="1:2" x14ac:dyDescent="0.35">
      <c r="A9780" s="8" t="s">
        <v>9787</v>
      </c>
      <c r="B9780" s="8" t="s">
        <v>17804</v>
      </c>
    </row>
    <row r="9781" spans="1:2" x14ac:dyDescent="0.35">
      <c r="A9781" s="8" t="s">
        <v>9788</v>
      </c>
      <c r="B9781" s="8" t="s">
        <v>17804</v>
      </c>
    </row>
    <row r="9782" spans="1:2" x14ac:dyDescent="0.35">
      <c r="A9782" s="8" t="s">
        <v>9789</v>
      </c>
      <c r="B9782" s="8" t="s">
        <v>17804</v>
      </c>
    </row>
    <row r="9783" spans="1:2" x14ac:dyDescent="0.35">
      <c r="A9783" s="8" t="s">
        <v>9790</v>
      </c>
      <c r="B9783" s="8" t="s">
        <v>17804</v>
      </c>
    </row>
    <row r="9784" spans="1:2" x14ac:dyDescent="0.35">
      <c r="A9784" s="8" t="s">
        <v>9791</v>
      </c>
      <c r="B9784" s="8" t="s">
        <v>17804</v>
      </c>
    </row>
    <row r="9785" spans="1:2" x14ac:dyDescent="0.35">
      <c r="A9785" s="8" t="s">
        <v>9792</v>
      </c>
      <c r="B9785" s="8" t="s">
        <v>17804</v>
      </c>
    </row>
    <row r="9786" spans="1:2" x14ac:dyDescent="0.35">
      <c r="A9786" s="8" t="s">
        <v>9793</v>
      </c>
      <c r="B9786" s="8" t="s">
        <v>17804</v>
      </c>
    </row>
    <row r="9787" spans="1:2" x14ac:dyDescent="0.35">
      <c r="A9787" s="8" t="s">
        <v>9794</v>
      </c>
      <c r="B9787" s="8" t="s">
        <v>17804</v>
      </c>
    </row>
    <row r="9788" spans="1:2" x14ac:dyDescent="0.35">
      <c r="A9788" s="8" t="s">
        <v>9795</v>
      </c>
      <c r="B9788" s="8" t="s">
        <v>17804</v>
      </c>
    </row>
    <row r="9789" spans="1:2" x14ac:dyDescent="0.35">
      <c r="A9789" s="8" t="s">
        <v>9796</v>
      </c>
      <c r="B9789" s="8" t="s">
        <v>17804</v>
      </c>
    </row>
    <row r="9790" spans="1:2" x14ac:dyDescent="0.35">
      <c r="A9790" s="8" t="s">
        <v>9797</v>
      </c>
      <c r="B9790" s="8" t="s">
        <v>17804</v>
      </c>
    </row>
    <row r="9791" spans="1:2" x14ac:dyDescent="0.35">
      <c r="A9791" s="8" t="s">
        <v>9798</v>
      </c>
      <c r="B9791" s="8" t="s">
        <v>17804</v>
      </c>
    </row>
    <row r="9792" spans="1:2" x14ac:dyDescent="0.35">
      <c r="A9792" s="8" t="s">
        <v>9799</v>
      </c>
      <c r="B9792" s="8" t="s">
        <v>17804</v>
      </c>
    </row>
    <row r="9793" spans="1:2" x14ac:dyDescent="0.35">
      <c r="A9793" s="8" t="s">
        <v>9800</v>
      </c>
      <c r="B9793" s="8" t="s">
        <v>17804</v>
      </c>
    </row>
    <row r="9794" spans="1:2" x14ac:dyDescent="0.35">
      <c r="A9794" s="8" t="s">
        <v>9801</v>
      </c>
      <c r="B9794" s="8" t="s">
        <v>17804</v>
      </c>
    </row>
    <row r="9795" spans="1:2" x14ac:dyDescent="0.35">
      <c r="A9795" s="8" t="s">
        <v>9802</v>
      </c>
      <c r="B9795" s="8" t="s">
        <v>17804</v>
      </c>
    </row>
    <row r="9796" spans="1:2" x14ac:dyDescent="0.35">
      <c r="A9796" s="8" t="s">
        <v>9803</v>
      </c>
      <c r="B9796" s="8" t="s">
        <v>17804</v>
      </c>
    </row>
    <row r="9797" spans="1:2" x14ac:dyDescent="0.35">
      <c r="A9797" s="8" t="s">
        <v>9804</v>
      </c>
      <c r="B9797" s="8" t="s">
        <v>17804</v>
      </c>
    </row>
    <row r="9798" spans="1:2" x14ac:dyDescent="0.35">
      <c r="A9798" s="8" t="s">
        <v>9805</v>
      </c>
      <c r="B9798" s="8" t="s">
        <v>17805</v>
      </c>
    </row>
    <row r="9799" spans="1:2" x14ac:dyDescent="0.35">
      <c r="A9799" s="8" t="s">
        <v>9806</v>
      </c>
      <c r="B9799" s="8" t="s">
        <v>17805</v>
      </c>
    </row>
    <row r="9800" spans="1:2" x14ac:dyDescent="0.35">
      <c r="A9800" s="8" t="s">
        <v>9807</v>
      </c>
      <c r="B9800" s="8" t="s">
        <v>17805</v>
      </c>
    </row>
    <row r="9801" spans="1:2" x14ac:dyDescent="0.35">
      <c r="A9801" s="8" t="s">
        <v>9808</v>
      </c>
      <c r="B9801" s="8" t="s">
        <v>17805</v>
      </c>
    </row>
    <row r="9802" spans="1:2" x14ac:dyDescent="0.35">
      <c r="A9802" s="8" t="s">
        <v>9809</v>
      </c>
      <c r="B9802" s="8" t="s">
        <v>17805</v>
      </c>
    </row>
    <row r="9803" spans="1:2" x14ac:dyDescent="0.35">
      <c r="A9803" s="8" t="s">
        <v>9810</v>
      </c>
      <c r="B9803" s="8" t="s">
        <v>17805</v>
      </c>
    </row>
    <row r="9804" spans="1:2" x14ac:dyDescent="0.35">
      <c r="A9804" s="8" t="s">
        <v>9811</v>
      </c>
      <c r="B9804" s="8" t="s">
        <v>17805</v>
      </c>
    </row>
    <row r="9805" spans="1:2" x14ac:dyDescent="0.35">
      <c r="A9805" s="8" t="s">
        <v>9812</v>
      </c>
      <c r="B9805" s="8" t="s">
        <v>17805</v>
      </c>
    </row>
    <row r="9806" spans="1:2" x14ac:dyDescent="0.35">
      <c r="A9806" s="8" t="s">
        <v>9813</v>
      </c>
      <c r="B9806" s="8" t="s">
        <v>17805</v>
      </c>
    </row>
    <row r="9807" spans="1:2" x14ac:dyDescent="0.35">
      <c r="A9807" s="8" t="s">
        <v>9814</v>
      </c>
      <c r="B9807" s="8" t="s">
        <v>17805</v>
      </c>
    </row>
    <row r="9808" spans="1:2" x14ac:dyDescent="0.35">
      <c r="A9808" s="8" t="s">
        <v>9815</v>
      </c>
      <c r="B9808" s="8" t="s">
        <v>17805</v>
      </c>
    </row>
    <row r="9809" spans="1:2" x14ac:dyDescent="0.35">
      <c r="A9809" s="8" t="s">
        <v>9816</v>
      </c>
      <c r="B9809" s="8" t="s">
        <v>17805</v>
      </c>
    </row>
    <row r="9810" spans="1:2" x14ac:dyDescent="0.35">
      <c r="A9810" s="8" t="s">
        <v>9817</v>
      </c>
      <c r="B9810" s="8" t="s">
        <v>17805</v>
      </c>
    </row>
    <row r="9811" spans="1:2" x14ac:dyDescent="0.35">
      <c r="A9811" s="8" t="s">
        <v>9818</v>
      </c>
      <c r="B9811" s="8" t="s">
        <v>17805</v>
      </c>
    </row>
    <row r="9812" spans="1:2" x14ac:dyDescent="0.35">
      <c r="A9812" s="8" t="s">
        <v>9819</v>
      </c>
      <c r="B9812" s="8" t="s">
        <v>17805</v>
      </c>
    </row>
    <row r="9813" spans="1:2" x14ac:dyDescent="0.35">
      <c r="A9813" s="8" t="s">
        <v>9820</v>
      </c>
      <c r="B9813" s="8" t="s">
        <v>17805</v>
      </c>
    </row>
    <row r="9814" spans="1:2" x14ac:dyDescent="0.35">
      <c r="A9814" s="8" t="s">
        <v>9821</v>
      </c>
      <c r="B9814" s="8" t="s">
        <v>17805</v>
      </c>
    </row>
    <row r="9815" spans="1:2" x14ac:dyDescent="0.35">
      <c r="A9815" s="8" t="s">
        <v>9822</v>
      </c>
      <c r="B9815" s="8" t="s">
        <v>17805</v>
      </c>
    </row>
    <row r="9816" spans="1:2" x14ac:dyDescent="0.35">
      <c r="A9816" s="8" t="s">
        <v>9823</v>
      </c>
      <c r="B9816" s="8" t="s">
        <v>17805</v>
      </c>
    </row>
    <row r="9817" spans="1:2" x14ac:dyDescent="0.35">
      <c r="A9817" s="8" t="s">
        <v>9824</v>
      </c>
      <c r="B9817" s="8" t="s">
        <v>17805</v>
      </c>
    </row>
    <row r="9818" spans="1:2" x14ac:dyDescent="0.35">
      <c r="A9818" s="8" t="s">
        <v>9825</v>
      </c>
      <c r="B9818" s="8" t="s">
        <v>17805</v>
      </c>
    </row>
    <row r="9819" spans="1:2" x14ac:dyDescent="0.35">
      <c r="A9819" s="8" t="s">
        <v>9826</v>
      </c>
      <c r="B9819" s="8" t="s">
        <v>17805</v>
      </c>
    </row>
    <row r="9820" spans="1:2" x14ac:dyDescent="0.35">
      <c r="A9820" s="8" t="s">
        <v>9827</v>
      </c>
      <c r="B9820" s="8" t="s">
        <v>17805</v>
      </c>
    </row>
    <row r="9821" spans="1:2" x14ac:dyDescent="0.35">
      <c r="A9821" s="8" t="s">
        <v>9828</v>
      </c>
      <c r="B9821" s="8" t="s">
        <v>17805</v>
      </c>
    </row>
    <row r="9822" spans="1:2" x14ac:dyDescent="0.35">
      <c r="A9822" s="8" t="s">
        <v>9829</v>
      </c>
      <c r="B9822" s="8" t="s">
        <v>17805</v>
      </c>
    </row>
    <row r="9823" spans="1:2" x14ac:dyDescent="0.35">
      <c r="A9823" s="8" t="s">
        <v>9830</v>
      </c>
      <c r="B9823" s="8" t="s">
        <v>17805</v>
      </c>
    </row>
    <row r="9824" spans="1:2" x14ac:dyDescent="0.35">
      <c r="A9824" s="8" t="s">
        <v>9831</v>
      </c>
      <c r="B9824" s="8" t="s">
        <v>17805</v>
      </c>
    </row>
    <row r="9825" spans="1:2" x14ac:dyDescent="0.35">
      <c r="A9825" s="8" t="s">
        <v>9832</v>
      </c>
      <c r="B9825" s="8" t="s">
        <v>17805</v>
      </c>
    </row>
    <row r="9826" spans="1:2" x14ac:dyDescent="0.35">
      <c r="A9826" s="8" t="s">
        <v>9833</v>
      </c>
      <c r="B9826" s="8" t="s">
        <v>17805</v>
      </c>
    </row>
    <row r="9827" spans="1:2" x14ac:dyDescent="0.35">
      <c r="A9827" s="8" t="s">
        <v>9834</v>
      </c>
      <c r="B9827" s="8" t="s">
        <v>17805</v>
      </c>
    </row>
    <row r="9828" spans="1:2" x14ac:dyDescent="0.35">
      <c r="A9828" s="8" t="s">
        <v>9835</v>
      </c>
      <c r="B9828" s="8" t="s">
        <v>17805</v>
      </c>
    </row>
    <row r="9829" spans="1:2" x14ac:dyDescent="0.35">
      <c r="A9829" s="8" t="s">
        <v>9836</v>
      </c>
      <c r="B9829" s="8" t="s">
        <v>17806</v>
      </c>
    </row>
    <row r="9830" spans="1:2" x14ac:dyDescent="0.35">
      <c r="A9830" s="8" t="s">
        <v>9837</v>
      </c>
      <c r="B9830" s="8" t="s">
        <v>17806</v>
      </c>
    </row>
    <row r="9831" spans="1:2" x14ac:dyDescent="0.35">
      <c r="A9831" s="8" t="s">
        <v>9838</v>
      </c>
      <c r="B9831" s="8" t="s">
        <v>17806</v>
      </c>
    </row>
    <row r="9832" spans="1:2" x14ac:dyDescent="0.35">
      <c r="A9832" s="8" t="s">
        <v>9839</v>
      </c>
      <c r="B9832" s="8" t="s">
        <v>17806</v>
      </c>
    </row>
    <row r="9833" spans="1:2" x14ac:dyDescent="0.35">
      <c r="A9833" s="8" t="s">
        <v>9840</v>
      </c>
      <c r="B9833" s="8" t="s">
        <v>17806</v>
      </c>
    </row>
    <row r="9834" spans="1:2" x14ac:dyDescent="0.35">
      <c r="A9834" s="8" t="s">
        <v>9841</v>
      </c>
      <c r="B9834" s="8" t="s">
        <v>17806</v>
      </c>
    </row>
    <row r="9835" spans="1:2" x14ac:dyDescent="0.35">
      <c r="A9835" s="8" t="s">
        <v>9842</v>
      </c>
      <c r="B9835" s="8" t="s">
        <v>17806</v>
      </c>
    </row>
    <row r="9836" spans="1:2" x14ac:dyDescent="0.35">
      <c r="A9836" s="8" t="s">
        <v>9843</v>
      </c>
      <c r="B9836" s="8" t="s">
        <v>17806</v>
      </c>
    </row>
    <row r="9837" spans="1:2" x14ac:dyDescent="0.35">
      <c r="A9837" s="8" t="s">
        <v>9844</v>
      </c>
      <c r="B9837" s="8" t="s">
        <v>17806</v>
      </c>
    </row>
    <row r="9838" spans="1:2" x14ac:dyDescent="0.35">
      <c r="A9838" s="8" t="s">
        <v>9845</v>
      </c>
      <c r="B9838" s="8" t="s">
        <v>17806</v>
      </c>
    </row>
    <row r="9839" spans="1:2" x14ac:dyDescent="0.35">
      <c r="A9839" s="8" t="s">
        <v>9846</v>
      </c>
      <c r="B9839" s="8" t="s">
        <v>17806</v>
      </c>
    </row>
    <row r="9840" spans="1:2" x14ac:dyDescent="0.35">
      <c r="A9840" s="8" t="s">
        <v>9847</v>
      </c>
      <c r="B9840" s="8" t="s">
        <v>17806</v>
      </c>
    </row>
    <row r="9841" spans="1:2" x14ac:dyDescent="0.35">
      <c r="A9841" s="8" t="s">
        <v>9848</v>
      </c>
      <c r="B9841" s="8" t="s">
        <v>17806</v>
      </c>
    </row>
    <row r="9842" spans="1:2" x14ac:dyDescent="0.35">
      <c r="A9842" s="8" t="s">
        <v>9849</v>
      </c>
      <c r="B9842" s="8" t="s">
        <v>17806</v>
      </c>
    </row>
    <row r="9843" spans="1:2" x14ac:dyDescent="0.35">
      <c r="A9843" s="8" t="s">
        <v>9850</v>
      </c>
      <c r="B9843" s="8" t="s">
        <v>17806</v>
      </c>
    </row>
    <row r="9844" spans="1:2" x14ac:dyDescent="0.35">
      <c r="A9844" s="8" t="s">
        <v>9851</v>
      </c>
      <c r="B9844" s="8" t="s">
        <v>17806</v>
      </c>
    </row>
    <row r="9845" spans="1:2" x14ac:dyDescent="0.35">
      <c r="A9845" s="8" t="s">
        <v>9852</v>
      </c>
      <c r="B9845" s="8" t="s">
        <v>17806</v>
      </c>
    </row>
    <row r="9846" spans="1:2" x14ac:dyDescent="0.35">
      <c r="A9846" s="8" t="s">
        <v>9853</v>
      </c>
      <c r="B9846" s="8" t="s">
        <v>17806</v>
      </c>
    </row>
    <row r="9847" spans="1:2" x14ac:dyDescent="0.35">
      <c r="A9847" s="8" t="s">
        <v>9854</v>
      </c>
      <c r="B9847" s="8" t="s">
        <v>17806</v>
      </c>
    </row>
    <row r="9848" spans="1:2" x14ac:dyDescent="0.35">
      <c r="A9848" s="8" t="s">
        <v>9855</v>
      </c>
      <c r="B9848" s="8" t="s">
        <v>17806</v>
      </c>
    </row>
    <row r="9849" spans="1:2" x14ac:dyDescent="0.35">
      <c r="A9849" s="8" t="s">
        <v>9856</v>
      </c>
      <c r="B9849" s="8" t="s">
        <v>17806</v>
      </c>
    </row>
    <row r="9850" spans="1:2" x14ac:dyDescent="0.35">
      <c r="A9850" s="8" t="s">
        <v>9857</v>
      </c>
      <c r="B9850" s="8" t="s">
        <v>17806</v>
      </c>
    </row>
    <row r="9851" spans="1:2" x14ac:dyDescent="0.35">
      <c r="A9851" s="8" t="s">
        <v>9858</v>
      </c>
      <c r="B9851" s="8" t="s">
        <v>17806</v>
      </c>
    </row>
    <row r="9852" spans="1:2" x14ac:dyDescent="0.35">
      <c r="A9852" s="8" t="s">
        <v>9859</v>
      </c>
      <c r="B9852" s="8" t="s">
        <v>17806</v>
      </c>
    </row>
    <row r="9853" spans="1:2" x14ac:dyDescent="0.35">
      <c r="A9853" s="8" t="s">
        <v>9860</v>
      </c>
      <c r="B9853" s="8" t="s">
        <v>17806</v>
      </c>
    </row>
    <row r="9854" spans="1:2" x14ac:dyDescent="0.35">
      <c r="A9854" s="8" t="s">
        <v>9861</v>
      </c>
      <c r="B9854" s="8" t="s">
        <v>17806</v>
      </c>
    </row>
    <row r="9855" spans="1:2" x14ac:dyDescent="0.35">
      <c r="A9855" s="8" t="s">
        <v>9862</v>
      </c>
      <c r="B9855" s="8" t="s">
        <v>17806</v>
      </c>
    </row>
    <row r="9856" spans="1:2" x14ac:dyDescent="0.35">
      <c r="A9856" s="8" t="s">
        <v>9863</v>
      </c>
      <c r="B9856" s="8" t="s">
        <v>17806</v>
      </c>
    </row>
    <row r="9857" spans="1:2" x14ac:dyDescent="0.35">
      <c r="A9857" s="8" t="s">
        <v>9864</v>
      </c>
      <c r="B9857" s="8" t="s">
        <v>17806</v>
      </c>
    </row>
    <row r="9858" spans="1:2" x14ac:dyDescent="0.35">
      <c r="A9858" s="8" t="s">
        <v>9865</v>
      </c>
      <c r="B9858" s="8" t="s">
        <v>17806</v>
      </c>
    </row>
    <row r="9859" spans="1:2" x14ac:dyDescent="0.35">
      <c r="A9859" s="8" t="s">
        <v>9866</v>
      </c>
      <c r="B9859" s="8" t="s">
        <v>17807</v>
      </c>
    </row>
    <row r="9860" spans="1:2" x14ac:dyDescent="0.35">
      <c r="A9860" s="8" t="s">
        <v>9867</v>
      </c>
      <c r="B9860" s="8" t="s">
        <v>17807</v>
      </c>
    </row>
    <row r="9861" spans="1:2" x14ac:dyDescent="0.35">
      <c r="A9861" s="8" t="s">
        <v>9868</v>
      </c>
      <c r="B9861" s="8" t="s">
        <v>17807</v>
      </c>
    </row>
    <row r="9862" spans="1:2" x14ac:dyDescent="0.35">
      <c r="A9862" s="8" t="s">
        <v>9869</v>
      </c>
      <c r="B9862" s="8" t="s">
        <v>17807</v>
      </c>
    </row>
    <row r="9863" spans="1:2" x14ac:dyDescent="0.35">
      <c r="A9863" s="8" t="s">
        <v>9870</v>
      </c>
      <c r="B9863" s="8" t="s">
        <v>17807</v>
      </c>
    </row>
    <row r="9864" spans="1:2" x14ac:dyDescent="0.35">
      <c r="A9864" s="8" t="s">
        <v>9871</v>
      </c>
      <c r="B9864" s="8" t="s">
        <v>17807</v>
      </c>
    </row>
    <row r="9865" spans="1:2" x14ac:dyDescent="0.35">
      <c r="A9865" s="8" t="s">
        <v>9872</v>
      </c>
      <c r="B9865" s="8" t="s">
        <v>17807</v>
      </c>
    </row>
    <row r="9866" spans="1:2" x14ac:dyDescent="0.35">
      <c r="A9866" s="8" t="s">
        <v>9873</v>
      </c>
      <c r="B9866" s="8" t="s">
        <v>17807</v>
      </c>
    </row>
    <row r="9867" spans="1:2" x14ac:dyDescent="0.35">
      <c r="A9867" s="8" t="s">
        <v>9874</v>
      </c>
      <c r="B9867" s="8" t="s">
        <v>17807</v>
      </c>
    </row>
    <row r="9868" spans="1:2" x14ac:dyDescent="0.35">
      <c r="A9868" s="8" t="s">
        <v>9875</v>
      </c>
      <c r="B9868" s="8" t="s">
        <v>17807</v>
      </c>
    </row>
    <row r="9869" spans="1:2" x14ac:dyDescent="0.35">
      <c r="A9869" s="8" t="s">
        <v>9876</v>
      </c>
      <c r="B9869" s="8" t="s">
        <v>17807</v>
      </c>
    </row>
    <row r="9870" spans="1:2" x14ac:dyDescent="0.35">
      <c r="A9870" s="8" t="s">
        <v>9877</v>
      </c>
      <c r="B9870" s="8" t="s">
        <v>17807</v>
      </c>
    </row>
    <row r="9871" spans="1:2" x14ac:dyDescent="0.35">
      <c r="A9871" s="8" t="s">
        <v>9878</v>
      </c>
      <c r="B9871" s="8" t="s">
        <v>17807</v>
      </c>
    </row>
    <row r="9872" spans="1:2" x14ac:dyDescent="0.35">
      <c r="A9872" s="8" t="s">
        <v>9879</v>
      </c>
      <c r="B9872" s="8" t="s">
        <v>17807</v>
      </c>
    </row>
    <row r="9873" spans="1:2" x14ac:dyDescent="0.35">
      <c r="A9873" s="8" t="s">
        <v>9880</v>
      </c>
      <c r="B9873" s="8" t="s">
        <v>17807</v>
      </c>
    </row>
    <row r="9874" spans="1:2" x14ac:dyDescent="0.35">
      <c r="A9874" s="8" t="s">
        <v>9881</v>
      </c>
      <c r="B9874" s="8" t="s">
        <v>17807</v>
      </c>
    </row>
    <row r="9875" spans="1:2" x14ac:dyDescent="0.35">
      <c r="A9875" s="8" t="s">
        <v>9882</v>
      </c>
      <c r="B9875" s="8" t="s">
        <v>17807</v>
      </c>
    </row>
    <row r="9876" spans="1:2" x14ac:dyDescent="0.35">
      <c r="A9876" s="8" t="s">
        <v>9883</v>
      </c>
      <c r="B9876" s="8" t="s">
        <v>17807</v>
      </c>
    </row>
    <row r="9877" spans="1:2" x14ac:dyDescent="0.35">
      <c r="A9877" s="8" t="s">
        <v>9884</v>
      </c>
      <c r="B9877" s="8" t="s">
        <v>17807</v>
      </c>
    </row>
    <row r="9878" spans="1:2" x14ac:dyDescent="0.35">
      <c r="A9878" s="8" t="s">
        <v>9885</v>
      </c>
      <c r="B9878" s="8" t="s">
        <v>17807</v>
      </c>
    </row>
    <row r="9879" spans="1:2" x14ac:dyDescent="0.35">
      <c r="A9879" s="8" t="s">
        <v>9886</v>
      </c>
      <c r="B9879" s="8" t="s">
        <v>17807</v>
      </c>
    </row>
    <row r="9880" spans="1:2" x14ac:dyDescent="0.35">
      <c r="A9880" s="8" t="s">
        <v>9887</v>
      </c>
      <c r="B9880" s="8" t="s">
        <v>17807</v>
      </c>
    </row>
    <row r="9881" spans="1:2" x14ac:dyDescent="0.35">
      <c r="A9881" s="8" t="s">
        <v>9888</v>
      </c>
      <c r="B9881" s="8" t="s">
        <v>17807</v>
      </c>
    </row>
    <row r="9882" spans="1:2" x14ac:dyDescent="0.35">
      <c r="A9882" s="8" t="s">
        <v>9889</v>
      </c>
      <c r="B9882" s="8" t="s">
        <v>17807</v>
      </c>
    </row>
    <row r="9883" spans="1:2" x14ac:dyDescent="0.35">
      <c r="A9883" s="8" t="s">
        <v>9890</v>
      </c>
      <c r="B9883" s="8" t="s">
        <v>17807</v>
      </c>
    </row>
    <row r="9884" spans="1:2" x14ac:dyDescent="0.35">
      <c r="A9884" s="8" t="s">
        <v>9891</v>
      </c>
      <c r="B9884" s="8" t="s">
        <v>17807</v>
      </c>
    </row>
    <row r="9885" spans="1:2" x14ac:dyDescent="0.35">
      <c r="A9885" s="8" t="s">
        <v>9892</v>
      </c>
      <c r="B9885" s="8" t="s">
        <v>17807</v>
      </c>
    </row>
    <row r="9886" spans="1:2" x14ac:dyDescent="0.35">
      <c r="A9886" s="8" t="s">
        <v>9893</v>
      </c>
      <c r="B9886" s="8" t="s">
        <v>17807</v>
      </c>
    </row>
    <row r="9887" spans="1:2" x14ac:dyDescent="0.35">
      <c r="A9887" s="8" t="s">
        <v>9894</v>
      </c>
      <c r="B9887" s="8" t="s">
        <v>17807</v>
      </c>
    </row>
    <row r="9888" spans="1:2" x14ac:dyDescent="0.35">
      <c r="A9888" s="8" t="s">
        <v>9895</v>
      </c>
      <c r="B9888" s="8" t="s">
        <v>17807</v>
      </c>
    </row>
    <row r="9889" spans="1:2" x14ac:dyDescent="0.35">
      <c r="A9889" s="8" t="s">
        <v>9896</v>
      </c>
      <c r="B9889" s="8" t="s">
        <v>17807</v>
      </c>
    </row>
    <row r="9890" spans="1:2" x14ac:dyDescent="0.35">
      <c r="A9890" s="8" t="s">
        <v>9897</v>
      </c>
      <c r="B9890" s="8" t="s">
        <v>17808</v>
      </c>
    </row>
    <row r="9891" spans="1:2" x14ac:dyDescent="0.35">
      <c r="A9891" s="8" t="s">
        <v>9898</v>
      </c>
      <c r="B9891" s="8" t="s">
        <v>17808</v>
      </c>
    </row>
    <row r="9892" spans="1:2" x14ac:dyDescent="0.35">
      <c r="A9892" s="8" t="s">
        <v>9899</v>
      </c>
      <c r="B9892" s="8" t="s">
        <v>17808</v>
      </c>
    </row>
    <row r="9893" spans="1:2" x14ac:dyDescent="0.35">
      <c r="A9893" s="8" t="s">
        <v>9900</v>
      </c>
      <c r="B9893" s="8" t="s">
        <v>17808</v>
      </c>
    </row>
    <row r="9894" spans="1:2" x14ac:dyDescent="0.35">
      <c r="A9894" s="8" t="s">
        <v>9901</v>
      </c>
      <c r="B9894" s="8" t="s">
        <v>17808</v>
      </c>
    </row>
    <row r="9895" spans="1:2" x14ac:dyDescent="0.35">
      <c r="A9895" s="8" t="s">
        <v>9902</v>
      </c>
      <c r="B9895" s="8" t="s">
        <v>17808</v>
      </c>
    </row>
    <row r="9896" spans="1:2" x14ac:dyDescent="0.35">
      <c r="A9896" s="8" t="s">
        <v>9903</v>
      </c>
      <c r="B9896" s="8" t="s">
        <v>17808</v>
      </c>
    </row>
    <row r="9897" spans="1:2" x14ac:dyDescent="0.35">
      <c r="A9897" s="8" t="s">
        <v>9904</v>
      </c>
      <c r="B9897" s="8" t="s">
        <v>17808</v>
      </c>
    </row>
    <row r="9898" spans="1:2" x14ac:dyDescent="0.35">
      <c r="A9898" s="8" t="s">
        <v>9905</v>
      </c>
      <c r="B9898" s="8" t="s">
        <v>17808</v>
      </c>
    </row>
    <row r="9899" spans="1:2" x14ac:dyDescent="0.35">
      <c r="A9899" s="8" t="s">
        <v>9906</v>
      </c>
      <c r="B9899" s="8" t="s">
        <v>17808</v>
      </c>
    </row>
    <row r="9900" spans="1:2" x14ac:dyDescent="0.35">
      <c r="A9900" s="8" t="s">
        <v>9907</v>
      </c>
      <c r="B9900" s="8" t="s">
        <v>17808</v>
      </c>
    </row>
    <row r="9901" spans="1:2" x14ac:dyDescent="0.35">
      <c r="A9901" s="8" t="s">
        <v>9908</v>
      </c>
      <c r="B9901" s="8" t="s">
        <v>17808</v>
      </c>
    </row>
    <row r="9902" spans="1:2" x14ac:dyDescent="0.35">
      <c r="A9902" s="8" t="s">
        <v>9909</v>
      </c>
      <c r="B9902" s="8" t="s">
        <v>17808</v>
      </c>
    </row>
    <row r="9903" spans="1:2" x14ac:dyDescent="0.35">
      <c r="A9903" s="8" t="s">
        <v>9910</v>
      </c>
      <c r="B9903" s="8" t="s">
        <v>17808</v>
      </c>
    </row>
    <row r="9904" spans="1:2" x14ac:dyDescent="0.35">
      <c r="A9904" s="8" t="s">
        <v>9911</v>
      </c>
      <c r="B9904" s="8" t="s">
        <v>17808</v>
      </c>
    </row>
    <row r="9905" spans="1:2" x14ac:dyDescent="0.35">
      <c r="A9905" s="8" t="s">
        <v>9912</v>
      </c>
      <c r="B9905" s="8" t="s">
        <v>17808</v>
      </c>
    </row>
    <row r="9906" spans="1:2" x14ac:dyDescent="0.35">
      <c r="A9906" s="8" t="s">
        <v>9913</v>
      </c>
      <c r="B9906" s="8" t="s">
        <v>17808</v>
      </c>
    </row>
    <row r="9907" spans="1:2" x14ac:dyDescent="0.35">
      <c r="A9907" s="8" t="s">
        <v>9914</v>
      </c>
      <c r="B9907" s="8" t="s">
        <v>17808</v>
      </c>
    </row>
    <row r="9908" spans="1:2" x14ac:dyDescent="0.35">
      <c r="A9908" s="8" t="s">
        <v>9915</v>
      </c>
      <c r="B9908" s="8" t="s">
        <v>17808</v>
      </c>
    </row>
    <row r="9909" spans="1:2" x14ac:dyDescent="0.35">
      <c r="A9909" s="8" t="s">
        <v>9916</v>
      </c>
      <c r="B9909" s="8" t="s">
        <v>17808</v>
      </c>
    </row>
    <row r="9910" spans="1:2" x14ac:dyDescent="0.35">
      <c r="A9910" s="8" t="s">
        <v>9917</v>
      </c>
      <c r="B9910" s="8" t="s">
        <v>17808</v>
      </c>
    </row>
    <row r="9911" spans="1:2" x14ac:dyDescent="0.35">
      <c r="A9911" s="8" t="s">
        <v>9918</v>
      </c>
      <c r="B9911" s="8" t="s">
        <v>17808</v>
      </c>
    </row>
    <row r="9912" spans="1:2" x14ac:dyDescent="0.35">
      <c r="A9912" s="8" t="s">
        <v>9919</v>
      </c>
      <c r="B9912" s="8" t="s">
        <v>17808</v>
      </c>
    </row>
    <row r="9913" spans="1:2" x14ac:dyDescent="0.35">
      <c r="A9913" s="8" t="s">
        <v>9920</v>
      </c>
      <c r="B9913" s="8" t="s">
        <v>17808</v>
      </c>
    </row>
    <row r="9914" spans="1:2" x14ac:dyDescent="0.35">
      <c r="A9914" s="8" t="s">
        <v>9921</v>
      </c>
      <c r="B9914" s="8" t="s">
        <v>17808</v>
      </c>
    </row>
    <row r="9915" spans="1:2" x14ac:dyDescent="0.35">
      <c r="A9915" s="8" t="s">
        <v>9922</v>
      </c>
      <c r="B9915" s="8" t="s">
        <v>17808</v>
      </c>
    </row>
    <row r="9916" spans="1:2" x14ac:dyDescent="0.35">
      <c r="A9916" s="8" t="s">
        <v>9923</v>
      </c>
      <c r="B9916" s="8" t="s">
        <v>17808</v>
      </c>
    </row>
    <row r="9917" spans="1:2" x14ac:dyDescent="0.35">
      <c r="A9917" s="8" t="s">
        <v>9924</v>
      </c>
      <c r="B9917" s="8" t="s">
        <v>17808</v>
      </c>
    </row>
    <row r="9918" spans="1:2" x14ac:dyDescent="0.35">
      <c r="A9918" s="8" t="s">
        <v>9925</v>
      </c>
      <c r="B9918" s="8" t="s">
        <v>17808</v>
      </c>
    </row>
    <row r="9919" spans="1:2" x14ac:dyDescent="0.35">
      <c r="A9919" s="8" t="s">
        <v>9926</v>
      </c>
      <c r="B9919" s="8" t="s">
        <v>17808</v>
      </c>
    </row>
    <row r="9920" spans="1:2" x14ac:dyDescent="0.35">
      <c r="A9920" s="8" t="s">
        <v>9927</v>
      </c>
      <c r="B9920" s="8" t="s">
        <v>17808</v>
      </c>
    </row>
    <row r="9921" spans="1:2" x14ac:dyDescent="0.35">
      <c r="A9921" s="8" t="s">
        <v>9928</v>
      </c>
      <c r="B9921" s="8" t="s">
        <v>17809</v>
      </c>
    </row>
    <row r="9922" spans="1:2" x14ac:dyDescent="0.35">
      <c r="A9922" s="8" t="s">
        <v>9929</v>
      </c>
      <c r="B9922" s="8" t="s">
        <v>17809</v>
      </c>
    </row>
    <row r="9923" spans="1:2" x14ac:dyDescent="0.35">
      <c r="A9923" s="8" t="s">
        <v>9930</v>
      </c>
      <c r="B9923" s="8" t="s">
        <v>17809</v>
      </c>
    </row>
    <row r="9924" spans="1:2" x14ac:dyDescent="0.35">
      <c r="A9924" s="8" t="s">
        <v>9931</v>
      </c>
      <c r="B9924" s="8" t="s">
        <v>17809</v>
      </c>
    </row>
    <row r="9925" spans="1:2" x14ac:dyDescent="0.35">
      <c r="A9925" s="8" t="s">
        <v>9932</v>
      </c>
      <c r="B9925" s="8" t="s">
        <v>17809</v>
      </c>
    </row>
    <row r="9926" spans="1:2" x14ac:dyDescent="0.35">
      <c r="A9926" s="8" t="s">
        <v>9933</v>
      </c>
      <c r="B9926" s="8" t="s">
        <v>17809</v>
      </c>
    </row>
    <row r="9927" spans="1:2" x14ac:dyDescent="0.35">
      <c r="A9927" s="8" t="s">
        <v>9934</v>
      </c>
      <c r="B9927" s="8" t="s">
        <v>17809</v>
      </c>
    </row>
    <row r="9928" spans="1:2" x14ac:dyDescent="0.35">
      <c r="A9928" s="8" t="s">
        <v>9935</v>
      </c>
      <c r="B9928" s="8" t="s">
        <v>17809</v>
      </c>
    </row>
    <row r="9929" spans="1:2" x14ac:dyDescent="0.35">
      <c r="A9929" s="8" t="s">
        <v>9936</v>
      </c>
      <c r="B9929" s="8" t="s">
        <v>17809</v>
      </c>
    </row>
    <row r="9930" spans="1:2" x14ac:dyDescent="0.35">
      <c r="A9930" s="8" t="s">
        <v>9937</v>
      </c>
      <c r="B9930" s="8" t="s">
        <v>17809</v>
      </c>
    </row>
    <row r="9931" spans="1:2" x14ac:dyDescent="0.35">
      <c r="A9931" s="8" t="s">
        <v>9938</v>
      </c>
      <c r="B9931" s="8" t="s">
        <v>17809</v>
      </c>
    </row>
    <row r="9932" spans="1:2" x14ac:dyDescent="0.35">
      <c r="A9932" s="8" t="s">
        <v>9939</v>
      </c>
      <c r="B9932" s="8" t="s">
        <v>17809</v>
      </c>
    </row>
    <row r="9933" spans="1:2" x14ac:dyDescent="0.35">
      <c r="A9933" s="8" t="s">
        <v>9940</v>
      </c>
      <c r="B9933" s="8" t="s">
        <v>17809</v>
      </c>
    </row>
    <row r="9934" spans="1:2" x14ac:dyDescent="0.35">
      <c r="A9934" s="8" t="s">
        <v>9941</v>
      </c>
      <c r="B9934" s="8" t="s">
        <v>17809</v>
      </c>
    </row>
    <row r="9935" spans="1:2" x14ac:dyDescent="0.35">
      <c r="A9935" s="8" t="s">
        <v>9942</v>
      </c>
      <c r="B9935" s="8" t="s">
        <v>17809</v>
      </c>
    </row>
    <row r="9936" spans="1:2" x14ac:dyDescent="0.35">
      <c r="A9936" s="8" t="s">
        <v>9943</v>
      </c>
      <c r="B9936" s="8" t="s">
        <v>17809</v>
      </c>
    </row>
    <row r="9937" spans="1:2" x14ac:dyDescent="0.35">
      <c r="A9937" s="8" t="s">
        <v>9944</v>
      </c>
      <c r="B9937" s="8" t="s">
        <v>17809</v>
      </c>
    </row>
    <row r="9938" spans="1:2" x14ac:dyDescent="0.35">
      <c r="A9938" s="8" t="s">
        <v>9945</v>
      </c>
      <c r="B9938" s="8" t="s">
        <v>17809</v>
      </c>
    </row>
    <row r="9939" spans="1:2" x14ac:dyDescent="0.35">
      <c r="A9939" s="8" t="s">
        <v>9946</v>
      </c>
      <c r="B9939" s="8" t="s">
        <v>17809</v>
      </c>
    </row>
    <row r="9940" spans="1:2" x14ac:dyDescent="0.35">
      <c r="A9940" s="8" t="s">
        <v>9947</v>
      </c>
      <c r="B9940" s="8" t="s">
        <v>17809</v>
      </c>
    </row>
    <row r="9941" spans="1:2" x14ac:dyDescent="0.35">
      <c r="A9941" s="8" t="s">
        <v>9948</v>
      </c>
      <c r="B9941" s="8" t="s">
        <v>17809</v>
      </c>
    </row>
    <row r="9942" spans="1:2" x14ac:dyDescent="0.35">
      <c r="A9942" s="8" t="s">
        <v>9949</v>
      </c>
      <c r="B9942" s="8" t="s">
        <v>17809</v>
      </c>
    </row>
    <row r="9943" spans="1:2" x14ac:dyDescent="0.35">
      <c r="A9943" s="8" t="s">
        <v>9950</v>
      </c>
      <c r="B9943" s="8" t="s">
        <v>17809</v>
      </c>
    </row>
    <row r="9944" spans="1:2" x14ac:dyDescent="0.35">
      <c r="A9944" s="8" t="s">
        <v>9951</v>
      </c>
      <c r="B9944" s="8" t="s">
        <v>17809</v>
      </c>
    </row>
    <row r="9945" spans="1:2" x14ac:dyDescent="0.35">
      <c r="A9945" s="8" t="s">
        <v>9952</v>
      </c>
      <c r="B9945" s="8" t="s">
        <v>17809</v>
      </c>
    </row>
    <row r="9946" spans="1:2" x14ac:dyDescent="0.35">
      <c r="A9946" s="8" t="s">
        <v>9953</v>
      </c>
      <c r="B9946" s="8" t="s">
        <v>17809</v>
      </c>
    </row>
    <row r="9947" spans="1:2" x14ac:dyDescent="0.35">
      <c r="A9947" s="8" t="s">
        <v>9954</v>
      </c>
      <c r="B9947" s="8" t="s">
        <v>17809</v>
      </c>
    </row>
    <row r="9948" spans="1:2" x14ac:dyDescent="0.35">
      <c r="A9948" s="8" t="s">
        <v>9955</v>
      </c>
      <c r="B9948" s="8" t="s">
        <v>17809</v>
      </c>
    </row>
    <row r="9949" spans="1:2" x14ac:dyDescent="0.35">
      <c r="A9949" s="8" t="s">
        <v>9956</v>
      </c>
      <c r="B9949" s="8" t="s">
        <v>17809</v>
      </c>
    </row>
    <row r="9950" spans="1:2" x14ac:dyDescent="0.35">
      <c r="A9950" s="8" t="s">
        <v>9957</v>
      </c>
      <c r="B9950" s="8" t="s">
        <v>17810</v>
      </c>
    </row>
    <row r="9951" spans="1:2" x14ac:dyDescent="0.35">
      <c r="A9951" s="8" t="s">
        <v>9958</v>
      </c>
      <c r="B9951" s="8" t="s">
        <v>17810</v>
      </c>
    </row>
    <row r="9952" spans="1:2" x14ac:dyDescent="0.35">
      <c r="A9952" s="8" t="s">
        <v>9959</v>
      </c>
      <c r="B9952" s="8" t="s">
        <v>17810</v>
      </c>
    </row>
    <row r="9953" spans="1:2" x14ac:dyDescent="0.35">
      <c r="A9953" s="8" t="s">
        <v>9960</v>
      </c>
      <c r="B9953" s="8" t="s">
        <v>17810</v>
      </c>
    </row>
    <row r="9954" spans="1:2" x14ac:dyDescent="0.35">
      <c r="A9954" s="8" t="s">
        <v>9961</v>
      </c>
      <c r="B9954" s="8" t="s">
        <v>17810</v>
      </c>
    </row>
    <row r="9955" spans="1:2" x14ac:dyDescent="0.35">
      <c r="A9955" s="8" t="s">
        <v>9962</v>
      </c>
      <c r="B9955" s="8" t="s">
        <v>17810</v>
      </c>
    </row>
    <row r="9956" spans="1:2" x14ac:dyDescent="0.35">
      <c r="A9956" s="8" t="s">
        <v>9963</v>
      </c>
      <c r="B9956" s="8" t="s">
        <v>17810</v>
      </c>
    </row>
    <row r="9957" spans="1:2" x14ac:dyDescent="0.35">
      <c r="A9957" s="8" t="s">
        <v>9964</v>
      </c>
      <c r="B9957" s="8" t="s">
        <v>17810</v>
      </c>
    </row>
    <row r="9958" spans="1:2" x14ac:dyDescent="0.35">
      <c r="A9958" s="8" t="s">
        <v>9965</v>
      </c>
      <c r="B9958" s="8" t="s">
        <v>17810</v>
      </c>
    </row>
    <row r="9959" spans="1:2" x14ac:dyDescent="0.35">
      <c r="A9959" s="8" t="s">
        <v>9966</v>
      </c>
      <c r="B9959" s="8" t="s">
        <v>17810</v>
      </c>
    </row>
    <row r="9960" spans="1:2" x14ac:dyDescent="0.35">
      <c r="A9960" s="8" t="s">
        <v>9967</v>
      </c>
      <c r="B9960" s="8" t="s">
        <v>17810</v>
      </c>
    </row>
    <row r="9961" spans="1:2" x14ac:dyDescent="0.35">
      <c r="A9961" s="8" t="s">
        <v>9968</v>
      </c>
      <c r="B9961" s="8" t="s">
        <v>17810</v>
      </c>
    </row>
    <row r="9962" spans="1:2" x14ac:dyDescent="0.35">
      <c r="A9962" s="8" t="s">
        <v>9969</v>
      </c>
      <c r="B9962" s="8" t="s">
        <v>17810</v>
      </c>
    </row>
    <row r="9963" spans="1:2" x14ac:dyDescent="0.35">
      <c r="A9963" s="8" t="s">
        <v>9970</v>
      </c>
      <c r="B9963" s="8" t="s">
        <v>17810</v>
      </c>
    </row>
    <row r="9964" spans="1:2" x14ac:dyDescent="0.35">
      <c r="A9964" s="8" t="s">
        <v>9971</v>
      </c>
      <c r="B9964" s="8" t="s">
        <v>17810</v>
      </c>
    </row>
    <row r="9965" spans="1:2" x14ac:dyDescent="0.35">
      <c r="A9965" s="8" t="s">
        <v>9972</v>
      </c>
      <c r="B9965" s="8" t="s">
        <v>17810</v>
      </c>
    </row>
    <row r="9966" spans="1:2" x14ac:dyDescent="0.35">
      <c r="A9966" s="8" t="s">
        <v>9973</v>
      </c>
      <c r="B9966" s="8" t="s">
        <v>17810</v>
      </c>
    </row>
    <row r="9967" spans="1:2" x14ac:dyDescent="0.35">
      <c r="A9967" s="8" t="s">
        <v>9974</v>
      </c>
      <c r="B9967" s="8" t="s">
        <v>17810</v>
      </c>
    </row>
    <row r="9968" spans="1:2" x14ac:dyDescent="0.35">
      <c r="A9968" s="8" t="s">
        <v>9975</v>
      </c>
      <c r="B9968" s="8" t="s">
        <v>17810</v>
      </c>
    </row>
    <row r="9969" spans="1:2" x14ac:dyDescent="0.35">
      <c r="A9969" s="8" t="s">
        <v>9976</v>
      </c>
      <c r="B9969" s="8" t="s">
        <v>17810</v>
      </c>
    </row>
    <row r="9970" spans="1:2" x14ac:dyDescent="0.35">
      <c r="A9970" s="8" t="s">
        <v>9977</v>
      </c>
      <c r="B9970" s="8" t="s">
        <v>17810</v>
      </c>
    </row>
    <row r="9971" spans="1:2" x14ac:dyDescent="0.35">
      <c r="A9971" s="8" t="s">
        <v>9978</v>
      </c>
      <c r="B9971" s="8" t="s">
        <v>17810</v>
      </c>
    </row>
    <row r="9972" spans="1:2" x14ac:dyDescent="0.35">
      <c r="A9972" s="8" t="s">
        <v>9979</v>
      </c>
      <c r="B9972" s="8" t="s">
        <v>17810</v>
      </c>
    </row>
    <row r="9973" spans="1:2" x14ac:dyDescent="0.35">
      <c r="A9973" s="8" t="s">
        <v>9980</v>
      </c>
      <c r="B9973" s="8" t="s">
        <v>17810</v>
      </c>
    </row>
    <row r="9974" spans="1:2" x14ac:dyDescent="0.35">
      <c r="A9974" s="8" t="s">
        <v>9981</v>
      </c>
      <c r="B9974" s="8" t="s">
        <v>17810</v>
      </c>
    </row>
    <row r="9975" spans="1:2" x14ac:dyDescent="0.35">
      <c r="A9975" s="8" t="s">
        <v>9982</v>
      </c>
      <c r="B9975" s="8" t="s">
        <v>17810</v>
      </c>
    </row>
    <row r="9976" spans="1:2" x14ac:dyDescent="0.35">
      <c r="A9976" s="8" t="s">
        <v>9983</v>
      </c>
      <c r="B9976" s="8" t="s">
        <v>17810</v>
      </c>
    </row>
    <row r="9977" spans="1:2" x14ac:dyDescent="0.35">
      <c r="A9977" s="8" t="s">
        <v>9984</v>
      </c>
      <c r="B9977" s="8" t="s">
        <v>17810</v>
      </c>
    </row>
    <row r="9978" spans="1:2" x14ac:dyDescent="0.35">
      <c r="A9978" s="8" t="s">
        <v>9985</v>
      </c>
      <c r="B9978" s="8" t="s">
        <v>17810</v>
      </c>
    </row>
    <row r="9979" spans="1:2" x14ac:dyDescent="0.35">
      <c r="A9979" s="8" t="s">
        <v>9986</v>
      </c>
      <c r="B9979" s="8" t="s">
        <v>17810</v>
      </c>
    </row>
    <row r="9980" spans="1:2" x14ac:dyDescent="0.35">
      <c r="A9980" s="8" t="s">
        <v>9987</v>
      </c>
      <c r="B9980" s="8" t="s">
        <v>17810</v>
      </c>
    </row>
    <row r="9981" spans="1:2" x14ac:dyDescent="0.35">
      <c r="A9981" s="8" t="s">
        <v>9987</v>
      </c>
      <c r="B9981" s="8" t="s">
        <v>19559</v>
      </c>
    </row>
    <row r="9982" spans="1:2" x14ac:dyDescent="0.35">
      <c r="A9982" s="8" t="s">
        <v>9988</v>
      </c>
      <c r="B9982" s="8" t="s">
        <v>17811</v>
      </c>
    </row>
    <row r="9983" spans="1:2" x14ac:dyDescent="0.35">
      <c r="A9983" s="8" t="s">
        <v>9989</v>
      </c>
      <c r="B9983" s="8" t="s">
        <v>17811</v>
      </c>
    </row>
    <row r="9984" spans="1:2" x14ac:dyDescent="0.35">
      <c r="A9984" s="8" t="s">
        <v>9990</v>
      </c>
      <c r="B9984" s="8" t="s">
        <v>17811</v>
      </c>
    </row>
    <row r="9985" spans="1:2" x14ac:dyDescent="0.35">
      <c r="A9985" s="8" t="s">
        <v>9991</v>
      </c>
      <c r="B9985" s="8" t="s">
        <v>17811</v>
      </c>
    </row>
    <row r="9986" spans="1:2" x14ac:dyDescent="0.35">
      <c r="A9986" s="8" t="s">
        <v>9992</v>
      </c>
      <c r="B9986" s="8" t="s">
        <v>17811</v>
      </c>
    </row>
    <row r="9987" spans="1:2" x14ac:dyDescent="0.35">
      <c r="A9987" s="8" t="s">
        <v>9993</v>
      </c>
      <c r="B9987" s="8" t="s">
        <v>17811</v>
      </c>
    </row>
    <row r="9988" spans="1:2" x14ac:dyDescent="0.35">
      <c r="A9988" s="8" t="s">
        <v>9994</v>
      </c>
      <c r="B9988" s="8" t="s">
        <v>17811</v>
      </c>
    </row>
    <row r="9989" spans="1:2" x14ac:dyDescent="0.35">
      <c r="A9989" s="8" t="s">
        <v>9995</v>
      </c>
      <c r="B9989" s="8" t="s">
        <v>17811</v>
      </c>
    </row>
    <row r="9990" spans="1:2" x14ac:dyDescent="0.35">
      <c r="A9990" s="8" t="s">
        <v>9996</v>
      </c>
      <c r="B9990" s="8" t="s">
        <v>17811</v>
      </c>
    </row>
    <row r="9991" spans="1:2" x14ac:dyDescent="0.35">
      <c r="A9991" s="8" t="s">
        <v>9997</v>
      </c>
      <c r="B9991" s="8" t="s">
        <v>17811</v>
      </c>
    </row>
    <row r="9992" spans="1:2" x14ac:dyDescent="0.35">
      <c r="A9992" s="8" t="s">
        <v>9998</v>
      </c>
      <c r="B9992" s="8" t="s">
        <v>17811</v>
      </c>
    </row>
    <row r="9993" spans="1:2" x14ac:dyDescent="0.35">
      <c r="A9993" s="8" t="s">
        <v>9999</v>
      </c>
      <c r="B9993" s="8" t="s">
        <v>17811</v>
      </c>
    </row>
    <row r="9994" spans="1:2" x14ac:dyDescent="0.35">
      <c r="A9994" s="8" t="s">
        <v>10000</v>
      </c>
      <c r="B9994" s="8" t="s">
        <v>17811</v>
      </c>
    </row>
    <row r="9995" spans="1:2" x14ac:dyDescent="0.35">
      <c r="A9995" s="8" t="s">
        <v>10001</v>
      </c>
      <c r="B9995" s="8" t="s">
        <v>17811</v>
      </c>
    </row>
    <row r="9996" spans="1:2" x14ac:dyDescent="0.35">
      <c r="A9996" s="8" t="s">
        <v>10002</v>
      </c>
      <c r="B9996" s="8" t="s">
        <v>17811</v>
      </c>
    </row>
    <row r="9997" spans="1:2" x14ac:dyDescent="0.35">
      <c r="A9997" s="8" t="s">
        <v>10003</v>
      </c>
      <c r="B9997" s="8" t="s">
        <v>17811</v>
      </c>
    </row>
    <row r="9998" spans="1:2" x14ac:dyDescent="0.35">
      <c r="A9998" s="8" t="s">
        <v>10004</v>
      </c>
      <c r="B9998" s="8" t="s">
        <v>17811</v>
      </c>
    </row>
    <row r="9999" spans="1:2" x14ac:dyDescent="0.35">
      <c r="A9999" s="8" t="s">
        <v>10005</v>
      </c>
      <c r="B9999" s="8" t="s">
        <v>17811</v>
      </c>
    </row>
    <row r="10000" spans="1:2" x14ac:dyDescent="0.35">
      <c r="A10000" s="8" t="s">
        <v>10006</v>
      </c>
      <c r="B10000" s="8" t="s">
        <v>17811</v>
      </c>
    </row>
    <row r="10001" spans="1:2" x14ac:dyDescent="0.35">
      <c r="A10001" s="8" t="s">
        <v>10007</v>
      </c>
      <c r="B10001" s="8" t="s">
        <v>17811</v>
      </c>
    </row>
    <row r="10002" spans="1:2" x14ac:dyDescent="0.35">
      <c r="A10002" s="8" t="s">
        <v>10008</v>
      </c>
      <c r="B10002" s="8" t="s">
        <v>17811</v>
      </c>
    </row>
    <row r="10003" spans="1:2" x14ac:dyDescent="0.35">
      <c r="A10003" s="8" t="s">
        <v>10009</v>
      </c>
      <c r="B10003" s="8" t="s">
        <v>17811</v>
      </c>
    </row>
    <row r="10004" spans="1:2" x14ac:dyDescent="0.35">
      <c r="A10004" s="8" t="s">
        <v>10010</v>
      </c>
      <c r="B10004" s="8" t="s">
        <v>17811</v>
      </c>
    </row>
    <row r="10005" spans="1:2" x14ac:dyDescent="0.35">
      <c r="A10005" s="8" t="s">
        <v>10011</v>
      </c>
      <c r="B10005" s="8" t="s">
        <v>17811</v>
      </c>
    </row>
    <row r="10006" spans="1:2" x14ac:dyDescent="0.35">
      <c r="A10006" s="8" t="s">
        <v>10012</v>
      </c>
      <c r="B10006" s="8" t="s">
        <v>17811</v>
      </c>
    </row>
    <row r="10007" spans="1:2" x14ac:dyDescent="0.35">
      <c r="A10007" s="8" t="s">
        <v>10013</v>
      </c>
      <c r="B10007" s="8" t="s">
        <v>17811</v>
      </c>
    </row>
    <row r="10008" spans="1:2" x14ac:dyDescent="0.35">
      <c r="A10008" s="8" t="s">
        <v>10014</v>
      </c>
      <c r="B10008" s="8" t="s">
        <v>17811</v>
      </c>
    </row>
    <row r="10009" spans="1:2" x14ac:dyDescent="0.35">
      <c r="A10009" s="8" t="s">
        <v>10015</v>
      </c>
      <c r="B10009" s="8" t="s">
        <v>17811</v>
      </c>
    </row>
    <row r="10010" spans="1:2" x14ac:dyDescent="0.35">
      <c r="A10010" s="8" t="s">
        <v>10016</v>
      </c>
      <c r="B10010" s="8" t="s">
        <v>17811</v>
      </c>
    </row>
    <row r="10011" spans="1:2" x14ac:dyDescent="0.35">
      <c r="A10011" s="8" t="s">
        <v>10017</v>
      </c>
      <c r="B10011" s="8" t="s">
        <v>17811</v>
      </c>
    </row>
    <row r="10012" spans="1:2" x14ac:dyDescent="0.35">
      <c r="A10012" s="8" t="s">
        <v>10018</v>
      </c>
      <c r="B10012" s="8" t="s">
        <v>17812</v>
      </c>
    </row>
    <row r="10013" spans="1:2" x14ac:dyDescent="0.35">
      <c r="A10013" s="8" t="s">
        <v>10019</v>
      </c>
      <c r="B10013" s="8" t="s">
        <v>17812</v>
      </c>
    </row>
    <row r="10014" spans="1:2" x14ac:dyDescent="0.35">
      <c r="A10014" s="8" t="s">
        <v>10020</v>
      </c>
      <c r="B10014" s="8" t="s">
        <v>17812</v>
      </c>
    </row>
    <row r="10015" spans="1:2" x14ac:dyDescent="0.35">
      <c r="A10015" s="8" t="s">
        <v>10021</v>
      </c>
      <c r="B10015" s="8" t="s">
        <v>17812</v>
      </c>
    </row>
    <row r="10016" spans="1:2" x14ac:dyDescent="0.35">
      <c r="A10016" s="8" t="s">
        <v>10022</v>
      </c>
      <c r="B10016" s="8" t="s">
        <v>17812</v>
      </c>
    </row>
    <row r="10017" spans="1:2" x14ac:dyDescent="0.35">
      <c r="A10017" s="8" t="s">
        <v>10023</v>
      </c>
      <c r="B10017" s="8" t="s">
        <v>17812</v>
      </c>
    </row>
    <row r="10018" spans="1:2" x14ac:dyDescent="0.35">
      <c r="A10018" s="8" t="s">
        <v>10024</v>
      </c>
      <c r="B10018" s="8" t="s">
        <v>17812</v>
      </c>
    </row>
    <row r="10019" spans="1:2" x14ac:dyDescent="0.35">
      <c r="A10019" s="8" t="s">
        <v>10025</v>
      </c>
      <c r="B10019" s="8" t="s">
        <v>17812</v>
      </c>
    </row>
    <row r="10020" spans="1:2" x14ac:dyDescent="0.35">
      <c r="A10020" s="8" t="s">
        <v>10026</v>
      </c>
      <c r="B10020" s="8" t="s">
        <v>17812</v>
      </c>
    </row>
    <row r="10021" spans="1:2" x14ac:dyDescent="0.35">
      <c r="A10021" s="8" t="s">
        <v>10027</v>
      </c>
      <c r="B10021" s="8" t="s">
        <v>17812</v>
      </c>
    </row>
    <row r="10022" spans="1:2" x14ac:dyDescent="0.35">
      <c r="A10022" s="8" t="s">
        <v>10028</v>
      </c>
      <c r="B10022" s="8" t="s">
        <v>17812</v>
      </c>
    </row>
    <row r="10023" spans="1:2" x14ac:dyDescent="0.35">
      <c r="A10023" s="8" t="s">
        <v>10029</v>
      </c>
      <c r="B10023" s="8" t="s">
        <v>17812</v>
      </c>
    </row>
    <row r="10024" spans="1:2" x14ac:dyDescent="0.35">
      <c r="A10024" s="8" t="s">
        <v>10030</v>
      </c>
      <c r="B10024" s="8" t="s">
        <v>17812</v>
      </c>
    </row>
    <row r="10025" spans="1:2" x14ac:dyDescent="0.35">
      <c r="A10025" s="8" t="s">
        <v>10031</v>
      </c>
      <c r="B10025" s="8" t="s">
        <v>17812</v>
      </c>
    </row>
    <row r="10026" spans="1:2" x14ac:dyDescent="0.35">
      <c r="A10026" s="8" t="s">
        <v>10032</v>
      </c>
      <c r="B10026" s="8" t="s">
        <v>17812</v>
      </c>
    </row>
    <row r="10027" spans="1:2" x14ac:dyDescent="0.35">
      <c r="A10027" s="8" t="s">
        <v>10033</v>
      </c>
      <c r="B10027" s="8" t="s">
        <v>17812</v>
      </c>
    </row>
    <row r="10028" spans="1:2" x14ac:dyDescent="0.35">
      <c r="A10028" s="8" t="s">
        <v>10034</v>
      </c>
      <c r="B10028" s="8" t="s">
        <v>17812</v>
      </c>
    </row>
    <row r="10029" spans="1:2" x14ac:dyDescent="0.35">
      <c r="A10029" s="8" t="s">
        <v>10035</v>
      </c>
      <c r="B10029" s="8" t="s">
        <v>17812</v>
      </c>
    </row>
    <row r="10030" spans="1:2" x14ac:dyDescent="0.35">
      <c r="A10030" s="8" t="s">
        <v>10036</v>
      </c>
      <c r="B10030" s="8" t="s">
        <v>17812</v>
      </c>
    </row>
    <row r="10031" spans="1:2" x14ac:dyDescent="0.35">
      <c r="A10031" s="8" t="s">
        <v>10037</v>
      </c>
      <c r="B10031" s="8" t="s">
        <v>17812</v>
      </c>
    </row>
    <row r="10032" spans="1:2" x14ac:dyDescent="0.35">
      <c r="A10032" s="8" t="s">
        <v>10038</v>
      </c>
      <c r="B10032" s="8" t="s">
        <v>17812</v>
      </c>
    </row>
    <row r="10033" spans="1:2" x14ac:dyDescent="0.35">
      <c r="A10033" s="8" t="s">
        <v>10039</v>
      </c>
      <c r="B10033" s="8" t="s">
        <v>17812</v>
      </c>
    </row>
    <row r="10034" spans="1:2" x14ac:dyDescent="0.35">
      <c r="A10034" s="8" t="s">
        <v>10040</v>
      </c>
      <c r="B10034" s="8" t="s">
        <v>17812</v>
      </c>
    </row>
    <row r="10035" spans="1:2" x14ac:dyDescent="0.35">
      <c r="A10035" s="8" t="s">
        <v>10041</v>
      </c>
      <c r="B10035" s="8" t="s">
        <v>17812</v>
      </c>
    </row>
    <row r="10036" spans="1:2" x14ac:dyDescent="0.35">
      <c r="A10036" s="8" t="s">
        <v>10042</v>
      </c>
      <c r="B10036" s="8" t="s">
        <v>17812</v>
      </c>
    </row>
    <row r="10037" spans="1:2" x14ac:dyDescent="0.35">
      <c r="A10037" s="8" t="s">
        <v>10043</v>
      </c>
      <c r="B10037" s="8" t="s">
        <v>17812</v>
      </c>
    </row>
    <row r="10038" spans="1:2" x14ac:dyDescent="0.35">
      <c r="A10038" s="8" t="s">
        <v>10044</v>
      </c>
      <c r="B10038" s="8" t="s">
        <v>17812</v>
      </c>
    </row>
    <row r="10039" spans="1:2" x14ac:dyDescent="0.35">
      <c r="A10039" s="8" t="s">
        <v>10045</v>
      </c>
      <c r="B10039" s="8" t="s">
        <v>17812</v>
      </c>
    </row>
    <row r="10040" spans="1:2" x14ac:dyDescent="0.35">
      <c r="A10040" s="8" t="s">
        <v>10046</v>
      </c>
      <c r="B10040" s="8" t="s">
        <v>17812</v>
      </c>
    </row>
    <row r="10041" spans="1:2" x14ac:dyDescent="0.35">
      <c r="A10041" s="8" t="s">
        <v>10047</v>
      </c>
      <c r="B10041" s="8" t="s">
        <v>17812</v>
      </c>
    </row>
    <row r="10042" spans="1:2" x14ac:dyDescent="0.35">
      <c r="A10042" s="8" t="s">
        <v>10048</v>
      </c>
      <c r="B10042" s="8" t="s">
        <v>17812</v>
      </c>
    </row>
    <row r="10043" spans="1:2" x14ac:dyDescent="0.35">
      <c r="A10043" s="8" t="s">
        <v>10049</v>
      </c>
      <c r="B10043" s="8" t="s">
        <v>17813</v>
      </c>
    </row>
    <row r="10044" spans="1:2" x14ac:dyDescent="0.35">
      <c r="A10044" s="8" t="s">
        <v>10050</v>
      </c>
      <c r="B10044" s="8" t="s">
        <v>17813</v>
      </c>
    </row>
    <row r="10045" spans="1:2" x14ac:dyDescent="0.35">
      <c r="A10045" s="8" t="s">
        <v>10051</v>
      </c>
      <c r="B10045" s="8" t="s">
        <v>17813</v>
      </c>
    </row>
    <row r="10046" spans="1:2" x14ac:dyDescent="0.35">
      <c r="A10046" s="8" t="s">
        <v>10052</v>
      </c>
      <c r="B10046" s="8" t="s">
        <v>17813</v>
      </c>
    </row>
    <row r="10047" spans="1:2" x14ac:dyDescent="0.35">
      <c r="A10047" s="8" t="s">
        <v>10053</v>
      </c>
      <c r="B10047" s="8" t="s">
        <v>17813</v>
      </c>
    </row>
    <row r="10048" spans="1:2" x14ac:dyDescent="0.35">
      <c r="A10048" s="8" t="s">
        <v>10054</v>
      </c>
      <c r="B10048" s="8" t="s">
        <v>17813</v>
      </c>
    </row>
    <row r="10049" spans="1:2" x14ac:dyDescent="0.35">
      <c r="A10049" s="8" t="s">
        <v>10055</v>
      </c>
      <c r="B10049" s="8" t="s">
        <v>17813</v>
      </c>
    </row>
    <row r="10050" spans="1:2" x14ac:dyDescent="0.35">
      <c r="A10050" s="8" t="s">
        <v>10056</v>
      </c>
      <c r="B10050" s="8" t="s">
        <v>17813</v>
      </c>
    </row>
    <row r="10051" spans="1:2" x14ac:dyDescent="0.35">
      <c r="A10051" s="8" t="s">
        <v>10057</v>
      </c>
      <c r="B10051" s="8" t="s">
        <v>17813</v>
      </c>
    </row>
    <row r="10052" spans="1:2" x14ac:dyDescent="0.35">
      <c r="A10052" s="8" t="s">
        <v>10058</v>
      </c>
      <c r="B10052" s="8" t="s">
        <v>17813</v>
      </c>
    </row>
    <row r="10053" spans="1:2" x14ac:dyDescent="0.35">
      <c r="A10053" s="8" t="s">
        <v>10059</v>
      </c>
      <c r="B10053" s="8" t="s">
        <v>17813</v>
      </c>
    </row>
    <row r="10054" spans="1:2" x14ac:dyDescent="0.35">
      <c r="A10054" s="8" t="s">
        <v>10060</v>
      </c>
      <c r="B10054" s="8" t="s">
        <v>17813</v>
      </c>
    </row>
    <row r="10055" spans="1:2" x14ac:dyDescent="0.35">
      <c r="A10055" s="8" t="s">
        <v>10061</v>
      </c>
      <c r="B10055" s="8" t="s">
        <v>17813</v>
      </c>
    </row>
    <row r="10056" spans="1:2" x14ac:dyDescent="0.35">
      <c r="A10056" s="8" t="s">
        <v>10062</v>
      </c>
      <c r="B10056" s="8" t="s">
        <v>17813</v>
      </c>
    </row>
    <row r="10057" spans="1:2" x14ac:dyDescent="0.35">
      <c r="A10057" s="8" t="s">
        <v>10063</v>
      </c>
      <c r="B10057" s="8" t="s">
        <v>17813</v>
      </c>
    </row>
    <row r="10058" spans="1:2" x14ac:dyDescent="0.35">
      <c r="A10058" s="8" t="s">
        <v>10064</v>
      </c>
      <c r="B10058" s="8" t="s">
        <v>17813</v>
      </c>
    </row>
    <row r="10059" spans="1:2" x14ac:dyDescent="0.35">
      <c r="A10059" s="8" t="s">
        <v>10065</v>
      </c>
      <c r="B10059" s="8" t="s">
        <v>17813</v>
      </c>
    </row>
    <row r="10060" spans="1:2" x14ac:dyDescent="0.35">
      <c r="A10060" s="8" t="s">
        <v>10066</v>
      </c>
      <c r="B10060" s="8" t="s">
        <v>17813</v>
      </c>
    </row>
    <row r="10061" spans="1:2" x14ac:dyDescent="0.35">
      <c r="A10061" s="8" t="s">
        <v>10067</v>
      </c>
      <c r="B10061" s="8" t="s">
        <v>17813</v>
      </c>
    </row>
    <row r="10062" spans="1:2" x14ac:dyDescent="0.35">
      <c r="A10062" s="8" t="s">
        <v>10068</v>
      </c>
      <c r="B10062" s="8" t="s">
        <v>17813</v>
      </c>
    </row>
    <row r="10063" spans="1:2" x14ac:dyDescent="0.35">
      <c r="A10063" s="8" t="s">
        <v>10069</v>
      </c>
      <c r="B10063" s="8" t="s">
        <v>17813</v>
      </c>
    </row>
    <row r="10064" spans="1:2" x14ac:dyDescent="0.35">
      <c r="A10064" s="8" t="s">
        <v>10070</v>
      </c>
      <c r="B10064" s="8" t="s">
        <v>17813</v>
      </c>
    </row>
    <row r="10065" spans="1:2" x14ac:dyDescent="0.35">
      <c r="A10065" s="8" t="s">
        <v>10071</v>
      </c>
      <c r="B10065" s="8" t="s">
        <v>17813</v>
      </c>
    </row>
    <row r="10066" spans="1:2" x14ac:dyDescent="0.35">
      <c r="A10066" s="8" t="s">
        <v>10072</v>
      </c>
      <c r="B10066" s="8" t="s">
        <v>17813</v>
      </c>
    </row>
    <row r="10067" spans="1:2" x14ac:dyDescent="0.35">
      <c r="A10067" s="8" t="s">
        <v>10073</v>
      </c>
      <c r="B10067" s="8" t="s">
        <v>17813</v>
      </c>
    </row>
    <row r="10068" spans="1:2" x14ac:dyDescent="0.35">
      <c r="A10068" s="8" t="s">
        <v>10074</v>
      </c>
      <c r="B10068" s="8" t="s">
        <v>17813</v>
      </c>
    </row>
    <row r="10069" spans="1:2" x14ac:dyDescent="0.35">
      <c r="A10069" s="8" t="s">
        <v>10075</v>
      </c>
      <c r="B10069" s="8" t="s">
        <v>17813</v>
      </c>
    </row>
    <row r="10070" spans="1:2" x14ac:dyDescent="0.35">
      <c r="A10070" s="8" t="s">
        <v>10076</v>
      </c>
      <c r="B10070" s="8" t="s">
        <v>17813</v>
      </c>
    </row>
    <row r="10071" spans="1:2" x14ac:dyDescent="0.35">
      <c r="A10071" s="8" t="s">
        <v>10077</v>
      </c>
      <c r="B10071" s="8" t="s">
        <v>17813</v>
      </c>
    </row>
    <row r="10072" spans="1:2" x14ac:dyDescent="0.35">
      <c r="A10072" s="8" t="s">
        <v>10078</v>
      </c>
      <c r="B10072" s="8" t="s">
        <v>17813</v>
      </c>
    </row>
    <row r="10073" spans="1:2" x14ac:dyDescent="0.35">
      <c r="A10073" s="8" t="s">
        <v>10079</v>
      </c>
      <c r="B10073" s="8" t="s">
        <v>17814</v>
      </c>
    </row>
    <row r="10074" spans="1:2" x14ac:dyDescent="0.35">
      <c r="A10074" s="8" t="s">
        <v>10080</v>
      </c>
      <c r="B10074" s="8" t="s">
        <v>17814</v>
      </c>
    </row>
    <row r="10075" spans="1:2" x14ac:dyDescent="0.35">
      <c r="A10075" s="8" t="s">
        <v>10081</v>
      </c>
      <c r="B10075" s="8" t="s">
        <v>17814</v>
      </c>
    </row>
    <row r="10076" spans="1:2" x14ac:dyDescent="0.35">
      <c r="A10076" s="8" t="s">
        <v>10082</v>
      </c>
      <c r="B10076" s="8" t="s">
        <v>17814</v>
      </c>
    </row>
    <row r="10077" spans="1:2" x14ac:dyDescent="0.35">
      <c r="A10077" s="8" t="s">
        <v>10083</v>
      </c>
      <c r="B10077" s="8" t="s">
        <v>17814</v>
      </c>
    </row>
    <row r="10078" spans="1:2" x14ac:dyDescent="0.35">
      <c r="A10078" s="8" t="s">
        <v>10084</v>
      </c>
      <c r="B10078" s="8" t="s">
        <v>17814</v>
      </c>
    </row>
    <row r="10079" spans="1:2" x14ac:dyDescent="0.35">
      <c r="A10079" s="8" t="s">
        <v>10085</v>
      </c>
      <c r="B10079" s="8" t="s">
        <v>17814</v>
      </c>
    </row>
    <row r="10080" spans="1:2" x14ac:dyDescent="0.35">
      <c r="A10080" s="8" t="s">
        <v>10086</v>
      </c>
      <c r="B10080" s="8" t="s">
        <v>17814</v>
      </c>
    </row>
    <row r="10081" spans="1:2" x14ac:dyDescent="0.35">
      <c r="A10081" s="8" t="s">
        <v>10087</v>
      </c>
      <c r="B10081" s="8" t="s">
        <v>17814</v>
      </c>
    </row>
    <row r="10082" spans="1:2" x14ac:dyDescent="0.35">
      <c r="A10082" s="8" t="s">
        <v>10088</v>
      </c>
      <c r="B10082" s="8" t="s">
        <v>17814</v>
      </c>
    </row>
    <row r="10083" spans="1:2" x14ac:dyDescent="0.35">
      <c r="A10083" s="8" t="s">
        <v>10089</v>
      </c>
      <c r="B10083" s="8" t="s">
        <v>17814</v>
      </c>
    </row>
    <row r="10084" spans="1:2" x14ac:dyDescent="0.35">
      <c r="A10084" s="8" t="s">
        <v>10090</v>
      </c>
      <c r="B10084" s="8" t="s">
        <v>17814</v>
      </c>
    </row>
    <row r="10085" spans="1:2" x14ac:dyDescent="0.35">
      <c r="A10085" s="8" t="s">
        <v>10091</v>
      </c>
      <c r="B10085" s="8" t="s">
        <v>17814</v>
      </c>
    </row>
    <row r="10086" spans="1:2" x14ac:dyDescent="0.35">
      <c r="A10086" s="8" t="s">
        <v>10092</v>
      </c>
      <c r="B10086" s="8" t="s">
        <v>17814</v>
      </c>
    </row>
    <row r="10087" spans="1:2" x14ac:dyDescent="0.35">
      <c r="A10087" s="8" t="s">
        <v>10093</v>
      </c>
      <c r="B10087" s="8" t="s">
        <v>17814</v>
      </c>
    </row>
    <row r="10088" spans="1:2" x14ac:dyDescent="0.35">
      <c r="A10088" s="8" t="s">
        <v>10094</v>
      </c>
      <c r="B10088" s="8" t="s">
        <v>17814</v>
      </c>
    </row>
    <row r="10089" spans="1:2" x14ac:dyDescent="0.35">
      <c r="A10089" s="8" t="s">
        <v>10095</v>
      </c>
      <c r="B10089" s="8" t="s">
        <v>17814</v>
      </c>
    </row>
    <row r="10090" spans="1:2" x14ac:dyDescent="0.35">
      <c r="A10090" s="8" t="s">
        <v>10096</v>
      </c>
      <c r="B10090" s="8" t="s">
        <v>17814</v>
      </c>
    </row>
    <row r="10091" spans="1:2" x14ac:dyDescent="0.35">
      <c r="A10091" s="8" t="s">
        <v>10097</v>
      </c>
      <c r="B10091" s="8" t="s">
        <v>17814</v>
      </c>
    </row>
    <row r="10092" spans="1:2" x14ac:dyDescent="0.35">
      <c r="A10092" s="8" t="s">
        <v>10098</v>
      </c>
      <c r="B10092" s="8" t="s">
        <v>17814</v>
      </c>
    </row>
    <row r="10093" spans="1:2" x14ac:dyDescent="0.35">
      <c r="A10093" s="8" t="s">
        <v>10099</v>
      </c>
      <c r="B10093" s="8" t="s">
        <v>17814</v>
      </c>
    </row>
    <row r="10094" spans="1:2" x14ac:dyDescent="0.35">
      <c r="A10094" s="8" t="s">
        <v>10100</v>
      </c>
      <c r="B10094" s="8" t="s">
        <v>17814</v>
      </c>
    </row>
    <row r="10095" spans="1:2" x14ac:dyDescent="0.35">
      <c r="A10095" s="8" t="s">
        <v>10101</v>
      </c>
      <c r="B10095" s="8" t="s">
        <v>17814</v>
      </c>
    </row>
    <row r="10096" spans="1:2" x14ac:dyDescent="0.35">
      <c r="A10096" s="8" t="s">
        <v>10102</v>
      </c>
      <c r="B10096" s="8" t="s">
        <v>17814</v>
      </c>
    </row>
    <row r="10097" spans="1:2" x14ac:dyDescent="0.35">
      <c r="A10097" s="8" t="s">
        <v>10103</v>
      </c>
      <c r="B10097" s="8" t="s">
        <v>17814</v>
      </c>
    </row>
    <row r="10098" spans="1:2" x14ac:dyDescent="0.35">
      <c r="A10098" s="8" t="s">
        <v>10104</v>
      </c>
      <c r="B10098" s="8" t="s">
        <v>17814</v>
      </c>
    </row>
    <row r="10099" spans="1:2" x14ac:dyDescent="0.35">
      <c r="A10099" s="8" t="s">
        <v>10105</v>
      </c>
      <c r="B10099" s="8" t="s">
        <v>17814</v>
      </c>
    </row>
    <row r="10100" spans="1:2" x14ac:dyDescent="0.35">
      <c r="A10100" s="8" t="s">
        <v>10106</v>
      </c>
      <c r="B10100" s="8" t="s">
        <v>17814</v>
      </c>
    </row>
    <row r="10101" spans="1:2" x14ac:dyDescent="0.35">
      <c r="A10101" s="8" t="s">
        <v>10107</v>
      </c>
      <c r="B10101" s="8" t="s">
        <v>17814</v>
      </c>
    </row>
    <row r="10102" spans="1:2" x14ac:dyDescent="0.35">
      <c r="A10102" s="8" t="s">
        <v>10108</v>
      </c>
      <c r="B10102" s="8" t="s">
        <v>17814</v>
      </c>
    </row>
    <row r="10103" spans="1:2" x14ac:dyDescent="0.35">
      <c r="A10103" s="8" t="s">
        <v>10109</v>
      </c>
      <c r="B10103" s="8" t="s">
        <v>17814</v>
      </c>
    </row>
    <row r="10104" spans="1:2" x14ac:dyDescent="0.35">
      <c r="A10104" s="8" t="s">
        <v>10110</v>
      </c>
      <c r="B10104" s="8" t="s">
        <v>17815</v>
      </c>
    </row>
    <row r="10105" spans="1:2" x14ac:dyDescent="0.35">
      <c r="A10105" s="8" t="s">
        <v>10111</v>
      </c>
      <c r="B10105" s="8" t="s">
        <v>17815</v>
      </c>
    </row>
    <row r="10106" spans="1:2" x14ac:dyDescent="0.35">
      <c r="A10106" s="8" t="s">
        <v>10112</v>
      </c>
      <c r="B10106" s="8" t="s">
        <v>17815</v>
      </c>
    </row>
    <row r="10107" spans="1:2" x14ac:dyDescent="0.35">
      <c r="A10107" s="8" t="s">
        <v>10113</v>
      </c>
      <c r="B10107" s="8" t="s">
        <v>17815</v>
      </c>
    </row>
    <row r="10108" spans="1:2" x14ac:dyDescent="0.35">
      <c r="A10108" s="8" t="s">
        <v>10114</v>
      </c>
      <c r="B10108" s="8" t="s">
        <v>17815</v>
      </c>
    </row>
    <row r="10109" spans="1:2" x14ac:dyDescent="0.35">
      <c r="A10109" s="8" t="s">
        <v>10115</v>
      </c>
      <c r="B10109" s="8" t="s">
        <v>17815</v>
      </c>
    </row>
    <row r="10110" spans="1:2" x14ac:dyDescent="0.35">
      <c r="A10110" s="8" t="s">
        <v>10116</v>
      </c>
      <c r="B10110" s="8" t="s">
        <v>17815</v>
      </c>
    </row>
    <row r="10111" spans="1:2" x14ac:dyDescent="0.35">
      <c r="A10111" s="8" t="s">
        <v>10117</v>
      </c>
      <c r="B10111" s="8" t="s">
        <v>17815</v>
      </c>
    </row>
    <row r="10112" spans="1:2" x14ac:dyDescent="0.35">
      <c r="A10112" s="8" t="s">
        <v>10118</v>
      </c>
      <c r="B10112" s="8" t="s">
        <v>17815</v>
      </c>
    </row>
    <row r="10113" spans="1:2" x14ac:dyDescent="0.35">
      <c r="A10113" s="8" t="s">
        <v>10119</v>
      </c>
      <c r="B10113" s="8" t="s">
        <v>17815</v>
      </c>
    </row>
    <row r="10114" spans="1:2" x14ac:dyDescent="0.35">
      <c r="A10114" s="8" t="s">
        <v>10120</v>
      </c>
      <c r="B10114" s="8" t="s">
        <v>17815</v>
      </c>
    </row>
    <row r="10115" spans="1:2" x14ac:dyDescent="0.35">
      <c r="A10115" s="8" t="s">
        <v>10121</v>
      </c>
      <c r="B10115" s="8" t="s">
        <v>17815</v>
      </c>
    </row>
    <row r="10116" spans="1:2" x14ac:dyDescent="0.35">
      <c r="A10116" s="8" t="s">
        <v>10122</v>
      </c>
      <c r="B10116" s="8" t="s">
        <v>17815</v>
      </c>
    </row>
    <row r="10117" spans="1:2" x14ac:dyDescent="0.35">
      <c r="A10117" s="8" t="s">
        <v>10123</v>
      </c>
      <c r="B10117" s="8" t="s">
        <v>17815</v>
      </c>
    </row>
    <row r="10118" spans="1:2" x14ac:dyDescent="0.35">
      <c r="A10118" s="8" t="s">
        <v>10124</v>
      </c>
      <c r="B10118" s="8" t="s">
        <v>17815</v>
      </c>
    </row>
    <row r="10119" spans="1:2" x14ac:dyDescent="0.35">
      <c r="A10119" s="8" t="s">
        <v>10125</v>
      </c>
      <c r="B10119" s="8" t="s">
        <v>17815</v>
      </c>
    </row>
    <row r="10120" spans="1:2" x14ac:dyDescent="0.35">
      <c r="A10120" s="8" t="s">
        <v>10126</v>
      </c>
      <c r="B10120" s="8" t="s">
        <v>17815</v>
      </c>
    </row>
    <row r="10121" spans="1:2" x14ac:dyDescent="0.35">
      <c r="A10121" s="8" t="s">
        <v>10127</v>
      </c>
      <c r="B10121" s="8" t="s">
        <v>17815</v>
      </c>
    </row>
    <row r="10122" spans="1:2" x14ac:dyDescent="0.35">
      <c r="A10122" s="8" t="s">
        <v>10128</v>
      </c>
      <c r="B10122" s="8" t="s">
        <v>17815</v>
      </c>
    </row>
    <row r="10123" spans="1:2" x14ac:dyDescent="0.35">
      <c r="A10123" s="8" t="s">
        <v>10129</v>
      </c>
      <c r="B10123" s="8" t="s">
        <v>17815</v>
      </c>
    </row>
    <row r="10124" spans="1:2" x14ac:dyDescent="0.35">
      <c r="A10124" s="8" t="s">
        <v>10130</v>
      </c>
      <c r="B10124" s="8" t="s">
        <v>17815</v>
      </c>
    </row>
    <row r="10125" spans="1:2" x14ac:dyDescent="0.35">
      <c r="A10125" s="8" t="s">
        <v>10131</v>
      </c>
      <c r="B10125" s="8" t="s">
        <v>17815</v>
      </c>
    </row>
    <row r="10126" spans="1:2" x14ac:dyDescent="0.35">
      <c r="A10126" s="8" t="s">
        <v>10132</v>
      </c>
      <c r="B10126" s="8" t="s">
        <v>17815</v>
      </c>
    </row>
    <row r="10127" spans="1:2" x14ac:dyDescent="0.35">
      <c r="A10127" s="8" t="s">
        <v>10133</v>
      </c>
      <c r="B10127" s="8" t="s">
        <v>17815</v>
      </c>
    </row>
    <row r="10128" spans="1:2" x14ac:dyDescent="0.35">
      <c r="A10128" s="8" t="s">
        <v>10134</v>
      </c>
      <c r="B10128" s="8" t="s">
        <v>17815</v>
      </c>
    </row>
    <row r="10129" spans="1:2" x14ac:dyDescent="0.35">
      <c r="A10129" s="8" t="s">
        <v>10135</v>
      </c>
      <c r="B10129" s="8" t="s">
        <v>17815</v>
      </c>
    </row>
    <row r="10130" spans="1:2" x14ac:dyDescent="0.35">
      <c r="A10130" s="8" t="s">
        <v>10136</v>
      </c>
      <c r="B10130" s="8" t="s">
        <v>17815</v>
      </c>
    </row>
    <row r="10131" spans="1:2" x14ac:dyDescent="0.35">
      <c r="A10131" s="8" t="s">
        <v>10137</v>
      </c>
      <c r="B10131" s="8" t="s">
        <v>17815</v>
      </c>
    </row>
    <row r="10132" spans="1:2" x14ac:dyDescent="0.35">
      <c r="A10132" s="8" t="s">
        <v>10138</v>
      </c>
      <c r="B10132" s="8" t="s">
        <v>17815</v>
      </c>
    </row>
    <row r="10133" spans="1:2" x14ac:dyDescent="0.35">
      <c r="A10133" s="8" t="s">
        <v>10139</v>
      </c>
      <c r="B10133" s="8" t="s">
        <v>17815</v>
      </c>
    </row>
    <row r="10134" spans="1:2" x14ac:dyDescent="0.35">
      <c r="A10134" s="8" t="s">
        <v>10140</v>
      </c>
      <c r="B10134" s="8" t="s">
        <v>17815</v>
      </c>
    </row>
    <row r="10135" spans="1:2" x14ac:dyDescent="0.35">
      <c r="A10135" s="8" t="s">
        <v>10141</v>
      </c>
      <c r="B10135" s="8" t="s">
        <v>17816</v>
      </c>
    </row>
    <row r="10136" spans="1:2" x14ac:dyDescent="0.35">
      <c r="A10136" s="8" t="s">
        <v>10142</v>
      </c>
      <c r="B10136" s="8" t="s">
        <v>17816</v>
      </c>
    </row>
    <row r="10137" spans="1:2" x14ac:dyDescent="0.35">
      <c r="A10137" s="8" t="s">
        <v>10143</v>
      </c>
      <c r="B10137" s="8" t="s">
        <v>17816</v>
      </c>
    </row>
    <row r="10138" spans="1:2" x14ac:dyDescent="0.35">
      <c r="A10138" s="8" t="s">
        <v>10144</v>
      </c>
      <c r="B10138" s="8" t="s">
        <v>17816</v>
      </c>
    </row>
    <row r="10139" spans="1:2" x14ac:dyDescent="0.35">
      <c r="A10139" s="8" t="s">
        <v>10145</v>
      </c>
      <c r="B10139" s="8" t="s">
        <v>17816</v>
      </c>
    </row>
    <row r="10140" spans="1:2" x14ac:dyDescent="0.35">
      <c r="A10140" s="8" t="s">
        <v>10146</v>
      </c>
      <c r="B10140" s="8" t="s">
        <v>17816</v>
      </c>
    </row>
    <row r="10141" spans="1:2" x14ac:dyDescent="0.35">
      <c r="A10141" s="8" t="s">
        <v>10147</v>
      </c>
      <c r="B10141" s="8" t="s">
        <v>17816</v>
      </c>
    </row>
    <row r="10142" spans="1:2" x14ac:dyDescent="0.35">
      <c r="A10142" s="8" t="s">
        <v>10148</v>
      </c>
      <c r="B10142" s="8" t="s">
        <v>17816</v>
      </c>
    </row>
    <row r="10143" spans="1:2" x14ac:dyDescent="0.35">
      <c r="A10143" s="8" t="s">
        <v>10149</v>
      </c>
      <c r="B10143" s="8" t="s">
        <v>17816</v>
      </c>
    </row>
    <row r="10144" spans="1:2" x14ac:dyDescent="0.35">
      <c r="A10144" s="8" t="s">
        <v>10150</v>
      </c>
      <c r="B10144" s="8" t="s">
        <v>17816</v>
      </c>
    </row>
    <row r="10145" spans="1:2" x14ac:dyDescent="0.35">
      <c r="A10145" s="8" t="s">
        <v>10151</v>
      </c>
      <c r="B10145" s="8" t="s">
        <v>17816</v>
      </c>
    </row>
    <row r="10146" spans="1:2" x14ac:dyDescent="0.35">
      <c r="A10146" s="8" t="s">
        <v>10152</v>
      </c>
      <c r="B10146" s="8" t="s">
        <v>17816</v>
      </c>
    </row>
    <row r="10147" spans="1:2" x14ac:dyDescent="0.35">
      <c r="A10147" s="8" t="s">
        <v>10153</v>
      </c>
      <c r="B10147" s="8" t="s">
        <v>17816</v>
      </c>
    </row>
    <row r="10148" spans="1:2" x14ac:dyDescent="0.35">
      <c r="A10148" s="8" t="s">
        <v>10154</v>
      </c>
      <c r="B10148" s="8" t="s">
        <v>17816</v>
      </c>
    </row>
    <row r="10149" spans="1:2" x14ac:dyDescent="0.35">
      <c r="A10149" s="8" t="s">
        <v>10155</v>
      </c>
      <c r="B10149" s="8" t="s">
        <v>17816</v>
      </c>
    </row>
    <row r="10150" spans="1:2" x14ac:dyDescent="0.35">
      <c r="A10150" s="8" t="s">
        <v>10156</v>
      </c>
      <c r="B10150" s="8" t="s">
        <v>17816</v>
      </c>
    </row>
    <row r="10151" spans="1:2" x14ac:dyDescent="0.35">
      <c r="A10151" s="8" t="s">
        <v>10157</v>
      </c>
      <c r="B10151" s="8" t="s">
        <v>17816</v>
      </c>
    </row>
    <row r="10152" spans="1:2" x14ac:dyDescent="0.35">
      <c r="A10152" s="8" t="s">
        <v>10158</v>
      </c>
      <c r="B10152" s="8" t="s">
        <v>17816</v>
      </c>
    </row>
    <row r="10153" spans="1:2" x14ac:dyDescent="0.35">
      <c r="A10153" s="8" t="s">
        <v>10159</v>
      </c>
      <c r="B10153" s="8" t="s">
        <v>17816</v>
      </c>
    </row>
    <row r="10154" spans="1:2" x14ac:dyDescent="0.35">
      <c r="A10154" s="8" t="s">
        <v>10160</v>
      </c>
      <c r="B10154" s="8" t="s">
        <v>17816</v>
      </c>
    </row>
    <row r="10155" spans="1:2" x14ac:dyDescent="0.35">
      <c r="A10155" s="8" t="s">
        <v>10161</v>
      </c>
      <c r="B10155" s="8" t="s">
        <v>17816</v>
      </c>
    </row>
    <row r="10156" spans="1:2" x14ac:dyDescent="0.35">
      <c r="A10156" s="8" t="s">
        <v>10162</v>
      </c>
      <c r="B10156" s="8" t="s">
        <v>17816</v>
      </c>
    </row>
    <row r="10157" spans="1:2" x14ac:dyDescent="0.35">
      <c r="A10157" s="8" t="s">
        <v>10163</v>
      </c>
      <c r="B10157" s="8" t="s">
        <v>17816</v>
      </c>
    </row>
    <row r="10158" spans="1:2" x14ac:dyDescent="0.35">
      <c r="A10158" s="8" t="s">
        <v>10164</v>
      </c>
      <c r="B10158" s="8" t="s">
        <v>17816</v>
      </c>
    </row>
    <row r="10159" spans="1:2" x14ac:dyDescent="0.35">
      <c r="A10159" s="8" t="s">
        <v>10165</v>
      </c>
      <c r="B10159" s="8" t="s">
        <v>17816</v>
      </c>
    </row>
    <row r="10160" spans="1:2" x14ac:dyDescent="0.35">
      <c r="A10160" s="8" t="s">
        <v>10166</v>
      </c>
      <c r="B10160" s="8" t="s">
        <v>17816</v>
      </c>
    </row>
    <row r="10161" spans="1:2" x14ac:dyDescent="0.35">
      <c r="A10161" s="8" t="s">
        <v>10167</v>
      </c>
      <c r="B10161" s="8" t="s">
        <v>17816</v>
      </c>
    </row>
    <row r="10162" spans="1:2" x14ac:dyDescent="0.35">
      <c r="A10162" s="8" t="s">
        <v>10168</v>
      </c>
      <c r="B10162" s="8" t="s">
        <v>17816</v>
      </c>
    </row>
    <row r="10163" spans="1:2" x14ac:dyDescent="0.35">
      <c r="A10163" s="8" t="s">
        <v>10169</v>
      </c>
      <c r="B10163" s="8" t="s">
        <v>17816</v>
      </c>
    </row>
    <row r="10164" spans="1:2" x14ac:dyDescent="0.35">
      <c r="A10164" s="8" t="s">
        <v>10170</v>
      </c>
      <c r="B10164" s="8" t="s">
        <v>17816</v>
      </c>
    </row>
    <row r="10165" spans="1:2" x14ac:dyDescent="0.35">
      <c r="A10165" s="8" t="s">
        <v>10171</v>
      </c>
      <c r="B10165" s="8" t="s">
        <v>17817</v>
      </c>
    </row>
    <row r="10166" spans="1:2" x14ac:dyDescent="0.35">
      <c r="A10166" s="8" t="s">
        <v>10172</v>
      </c>
      <c r="B10166" s="8" t="s">
        <v>17817</v>
      </c>
    </row>
    <row r="10167" spans="1:2" x14ac:dyDescent="0.35">
      <c r="A10167" s="8" t="s">
        <v>10173</v>
      </c>
      <c r="B10167" s="8" t="s">
        <v>17817</v>
      </c>
    </row>
    <row r="10168" spans="1:2" x14ac:dyDescent="0.35">
      <c r="A10168" s="8" t="s">
        <v>10174</v>
      </c>
      <c r="B10168" s="8" t="s">
        <v>17817</v>
      </c>
    </row>
    <row r="10169" spans="1:2" x14ac:dyDescent="0.35">
      <c r="A10169" s="8" t="s">
        <v>10175</v>
      </c>
      <c r="B10169" s="8" t="s">
        <v>17817</v>
      </c>
    </row>
    <row r="10170" spans="1:2" x14ac:dyDescent="0.35">
      <c r="A10170" s="8" t="s">
        <v>10176</v>
      </c>
      <c r="B10170" s="8" t="s">
        <v>17817</v>
      </c>
    </row>
    <row r="10171" spans="1:2" x14ac:dyDescent="0.35">
      <c r="A10171" s="8" t="s">
        <v>10177</v>
      </c>
      <c r="B10171" s="8" t="s">
        <v>17817</v>
      </c>
    </row>
    <row r="10172" spans="1:2" x14ac:dyDescent="0.35">
      <c r="A10172" s="8" t="s">
        <v>10178</v>
      </c>
      <c r="B10172" s="8" t="s">
        <v>17817</v>
      </c>
    </row>
    <row r="10173" spans="1:2" x14ac:dyDescent="0.35">
      <c r="A10173" s="8" t="s">
        <v>10179</v>
      </c>
      <c r="B10173" s="8" t="s">
        <v>17817</v>
      </c>
    </row>
    <row r="10174" spans="1:2" x14ac:dyDescent="0.35">
      <c r="A10174" s="8" t="s">
        <v>10180</v>
      </c>
      <c r="B10174" s="8" t="s">
        <v>17817</v>
      </c>
    </row>
    <row r="10175" spans="1:2" x14ac:dyDescent="0.35">
      <c r="A10175" s="8" t="s">
        <v>10181</v>
      </c>
      <c r="B10175" s="8" t="s">
        <v>17817</v>
      </c>
    </row>
    <row r="10176" spans="1:2" x14ac:dyDescent="0.35">
      <c r="A10176" s="8" t="s">
        <v>10182</v>
      </c>
      <c r="B10176" s="8" t="s">
        <v>17817</v>
      </c>
    </row>
    <row r="10177" spans="1:2" x14ac:dyDescent="0.35">
      <c r="A10177" s="8" t="s">
        <v>10183</v>
      </c>
      <c r="B10177" s="8" t="s">
        <v>17817</v>
      </c>
    </row>
    <row r="10178" spans="1:2" x14ac:dyDescent="0.35">
      <c r="A10178" s="8" t="s">
        <v>10184</v>
      </c>
      <c r="B10178" s="8" t="s">
        <v>17817</v>
      </c>
    </row>
    <row r="10179" spans="1:2" x14ac:dyDescent="0.35">
      <c r="A10179" s="8" t="s">
        <v>10185</v>
      </c>
      <c r="B10179" s="8" t="s">
        <v>17817</v>
      </c>
    </row>
    <row r="10180" spans="1:2" x14ac:dyDescent="0.35">
      <c r="A10180" s="8" t="s">
        <v>10186</v>
      </c>
      <c r="B10180" s="8" t="s">
        <v>17817</v>
      </c>
    </row>
    <row r="10181" spans="1:2" x14ac:dyDescent="0.35">
      <c r="A10181" s="8" t="s">
        <v>10187</v>
      </c>
      <c r="B10181" s="8" t="s">
        <v>17817</v>
      </c>
    </row>
    <row r="10182" spans="1:2" x14ac:dyDescent="0.35">
      <c r="A10182" s="8" t="s">
        <v>10188</v>
      </c>
      <c r="B10182" s="8" t="s">
        <v>17817</v>
      </c>
    </row>
    <row r="10183" spans="1:2" x14ac:dyDescent="0.35">
      <c r="A10183" s="8" t="s">
        <v>10189</v>
      </c>
      <c r="B10183" s="8" t="s">
        <v>17817</v>
      </c>
    </row>
    <row r="10184" spans="1:2" x14ac:dyDescent="0.35">
      <c r="A10184" s="8" t="s">
        <v>10190</v>
      </c>
      <c r="B10184" s="8" t="s">
        <v>17817</v>
      </c>
    </row>
    <row r="10185" spans="1:2" x14ac:dyDescent="0.35">
      <c r="A10185" s="8" t="s">
        <v>10191</v>
      </c>
      <c r="B10185" s="8" t="s">
        <v>17817</v>
      </c>
    </row>
    <row r="10186" spans="1:2" x14ac:dyDescent="0.35">
      <c r="A10186" s="8" t="s">
        <v>10192</v>
      </c>
      <c r="B10186" s="8" t="s">
        <v>17817</v>
      </c>
    </row>
    <row r="10187" spans="1:2" x14ac:dyDescent="0.35">
      <c r="A10187" s="8" t="s">
        <v>10193</v>
      </c>
      <c r="B10187" s="8" t="s">
        <v>17817</v>
      </c>
    </row>
    <row r="10188" spans="1:2" x14ac:dyDescent="0.35">
      <c r="A10188" s="8" t="s">
        <v>10194</v>
      </c>
      <c r="B10188" s="8" t="s">
        <v>17817</v>
      </c>
    </row>
    <row r="10189" spans="1:2" x14ac:dyDescent="0.35">
      <c r="A10189" s="8" t="s">
        <v>10195</v>
      </c>
      <c r="B10189" s="8" t="s">
        <v>17817</v>
      </c>
    </row>
    <row r="10190" spans="1:2" x14ac:dyDescent="0.35">
      <c r="A10190" s="8" t="s">
        <v>10196</v>
      </c>
      <c r="B10190" s="8" t="s">
        <v>17817</v>
      </c>
    </row>
    <row r="10191" spans="1:2" x14ac:dyDescent="0.35">
      <c r="A10191" s="8" t="s">
        <v>10197</v>
      </c>
      <c r="B10191" s="8" t="s">
        <v>17817</v>
      </c>
    </row>
    <row r="10192" spans="1:2" x14ac:dyDescent="0.35">
      <c r="A10192" s="8" t="s">
        <v>10198</v>
      </c>
      <c r="B10192" s="8" t="s">
        <v>17817</v>
      </c>
    </row>
    <row r="10193" spans="1:2" x14ac:dyDescent="0.35">
      <c r="A10193" s="8" t="s">
        <v>10199</v>
      </c>
      <c r="B10193" s="8" t="s">
        <v>17817</v>
      </c>
    </row>
    <row r="10194" spans="1:2" x14ac:dyDescent="0.35">
      <c r="A10194" s="8" t="s">
        <v>10200</v>
      </c>
      <c r="B10194" s="8" t="s">
        <v>17817</v>
      </c>
    </row>
    <row r="10195" spans="1:2" x14ac:dyDescent="0.35">
      <c r="A10195" s="8" t="s">
        <v>10201</v>
      </c>
      <c r="B10195" s="8" t="s">
        <v>17817</v>
      </c>
    </row>
    <row r="10196" spans="1:2" x14ac:dyDescent="0.35">
      <c r="A10196" s="8" t="s">
        <v>10202</v>
      </c>
      <c r="B10196" s="8" t="s">
        <v>17818</v>
      </c>
    </row>
    <row r="10197" spans="1:2" x14ac:dyDescent="0.35">
      <c r="A10197" s="8" t="s">
        <v>10203</v>
      </c>
      <c r="B10197" s="8" t="s">
        <v>17818</v>
      </c>
    </row>
    <row r="10198" spans="1:2" x14ac:dyDescent="0.35">
      <c r="A10198" s="8" t="s">
        <v>10204</v>
      </c>
      <c r="B10198" s="8" t="s">
        <v>17818</v>
      </c>
    </row>
    <row r="10199" spans="1:2" x14ac:dyDescent="0.35">
      <c r="A10199" s="8" t="s">
        <v>10205</v>
      </c>
      <c r="B10199" s="8" t="s">
        <v>17818</v>
      </c>
    </row>
    <row r="10200" spans="1:2" x14ac:dyDescent="0.35">
      <c r="A10200" s="8" t="s">
        <v>10206</v>
      </c>
      <c r="B10200" s="8" t="s">
        <v>17818</v>
      </c>
    </row>
    <row r="10201" spans="1:2" x14ac:dyDescent="0.35">
      <c r="A10201" s="8" t="s">
        <v>10207</v>
      </c>
      <c r="B10201" s="8" t="s">
        <v>17818</v>
      </c>
    </row>
    <row r="10202" spans="1:2" x14ac:dyDescent="0.35">
      <c r="A10202" s="8" t="s">
        <v>10208</v>
      </c>
      <c r="B10202" s="8" t="s">
        <v>17818</v>
      </c>
    </row>
    <row r="10203" spans="1:2" x14ac:dyDescent="0.35">
      <c r="A10203" s="8" t="s">
        <v>10209</v>
      </c>
      <c r="B10203" s="8" t="s">
        <v>17818</v>
      </c>
    </row>
    <row r="10204" spans="1:2" x14ac:dyDescent="0.35">
      <c r="A10204" s="8" t="s">
        <v>10210</v>
      </c>
      <c r="B10204" s="8" t="s">
        <v>17818</v>
      </c>
    </row>
    <row r="10205" spans="1:2" x14ac:dyDescent="0.35">
      <c r="A10205" s="8" t="s">
        <v>10211</v>
      </c>
      <c r="B10205" s="8" t="s">
        <v>17818</v>
      </c>
    </row>
    <row r="10206" spans="1:2" x14ac:dyDescent="0.35">
      <c r="A10206" s="8" t="s">
        <v>10212</v>
      </c>
      <c r="B10206" s="8" t="s">
        <v>17818</v>
      </c>
    </row>
    <row r="10207" spans="1:2" x14ac:dyDescent="0.35">
      <c r="A10207" s="8" t="s">
        <v>10213</v>
      </c>
      <c r="B10207" s="8" t="s">
        <v>17818</v>
      </c>
    </row>
    <row r="10208" spans="1:2" x14ac:dyDescent="0.35">
      <c r="A10208" s="8" t="s">
        <v>10214</v>
      </c>
      <c r="B10208" s="8" t="s">
        <v>17818</v>
      </c>
    </row>
    <row r="10209" spans="1:2" x14ac:dyDescent="0.35">
      <c r="A10209" s="8" t="s">
        <v>10215</v>
      </c>
      <c r="B10209" s="8" t="s">
        <v>17818</v>
      </c>
    </row>
    <row r="10210" spans="1:2" x14ac:dyDescent="0.35">
      <c r="A10210" s="8" t="s">
        <v>10216</v>
      </c>
      <c r="B10210" s="8" t="s">
        <v>17818</v>
      </c>
    </row>
    <row r="10211" spans="1:2" x14ac:dyDescent="0.35">
      <c r="A10211" s="8" t="s">
        <v>10217</v>
      </c>
      <c r="B10211" s="8" t="s">
        <v>17818</v>
      </c>
    </row>
    <row r="10212" spans="1:2" x14ac:dyDescent="0.35">
      <c r="A10212" s="8" t="s">
        <v>10218</v>
      </c>
      <c r="B10212" s="8" t="s">
        <v>17818</v>
      </c>
    </row>
    <row r="10213" spans="1:2" x14ac:dyDescent="0.35">
      <c r="A10213" s="8" t="s">
        <v>10219</v>
      </c>
      <c r="B10213" s="8" t="s">
        <v>17818</v>
      </c>
    </row>
    <row r="10214" spans="1:2" x14ac:dyDescent="0.35">
      <c r="A10214" s="8" t="s">
        <v>10220</v>
      </c>
      <c r="B10214" s="8" t="s">
        <v>17818</v>
      </c>
    </row>
    <row r="10215" spans="1:2" x14ac:dyDescent="0.35">
      <c r="A10215" s="8" t="s">
        <v>10221</v>
      </c>
      <c r="B10215" s="8" t="s">
        <v>17818</v>
      </c>
    </row>
    <row r="10216" spans="1:2" x14ac:dyDescent="0.35">
      <c r="A10216" s="8" t="s">
        <v>10222</v>
      </c>
      <c r="B10216" s="8" t="s">
        <v>17818</v>
      </c>
    </row>
    <row r="10217" spans="1:2" x14ac:dyDescent="0.35">
      <c r="A10217" s="8" t="s">
        <v>10223</v>
      </c>
      <c r="B10217" s="8" t="s">
        <v>17818</v>
      </c>
    </row>
    <row r="10218" spans="1:2" x14ac:dyDescent="0.35">
      <c r="A10218" s="8" t="s">
        <v>10224</v>
      </c>
      <c r="B10218" s="8" t="s">
        <v>17818</v>
      </c>
    </row>
    <row r="10219" spans="1:2" x14ac:dyDescent="0.35">
      <c r="A10219" s="8" t="s">
        <v>10225</v>
      </c>
      <c r="B10219" s="8" t="s">
        <v>17818</v>
      </c>
    </row>
    <row r="10220" spans="1:2" x14ac:dyDescent="0.35">
      <c r="A10220" s="8" t="s">
        <v>10226</v>
      </c>
      <c r="B10220" s="8" t="s">
        <v>17818</v>
      </c>
    </row>
    <row r="10221" spans="1:2" x14ac:dyDescent="0.35">
      <c r="A10221" s="8" t="s">
        <v>10227</v>
      </c>
      <c r="B10221" s="8" t="s">
        <v>17818</v>
      </c>
    </row>
    <row r="10222" spans="1:2" x14ac:dyDescent="0.35">
      <c r="A10222" s="8" t="s">
        <v>10228</v>
      </c>
      <c r="B10222" s="8" t="s">
        <v>17818</v>
      </c>
    </row>
    <row r="10223" spans="1:2" x14ac:dyDescent="0.35">
      <c r="A10223" s="8" t="s">
        <v>10229</v>
      </c>
      <c r="B10223" s="8" t="s">
        <v>17818</v>
      </c>
    </row>
    <row r="10224" spans="1:2" x14ac:dyDescent="0.35">
      <c r="A10224" s="8" t="s">
        <v>10230</v>
      </c>
      <c r="B10224" s="8" t="s">
        <v>17818</v>
      </c>
    </row>
    <row r="10225" spans="1:2" x14ac:dyDescent="0.35">
      <c r="A10225" s="8" t="s">
        <v>10231</v>
      </c>
      <c r="B10225" s="8" t="s">
        <v>17818</v>
      </c>
    </row>
    <row r="10226" spans="1:2" x14ac:dyDescent="0.35">
      <c r="A10226" s="8" t="s">
        <v>10232</v>
      </c>
      <c r="B10226" s="8" t="s">
        <v>17819</v>
      </c>
    </row>
    <row r="10227" spans="1:2" x14ac:dyDescent="0.35">
      <c r="A10227" s="8" t="s">
        <v>10233</v>
      </c>
      <c r="B10227" s="8" t="s">
        <v>17819</v>
      </c>
    </row>
    <row r="10228" spans="1:2" x14ac:dyDescent="0.35">
      <c r="A10228" s="8" t="s">
        <v>10234</v>
      </c>
      <c r="B10228" s="8" t="s">
        <v>17819</v>
      </c>
    </row>
    <row r="10229" spans="1:2" x14ac:dyDescent="0.35">
      <c r="A10229" s="8" t="s">
        <v>10235</v>
      </c>
      <c r="B10229" s="8" t="s">
        <v>17819</v>
      </c>
    </row>
    <row r="10230" spans="1:2" x14ac:dyDescent="0.35">
      <c r="A10230" s="8" t="s">
        <v>10236</v>
      </c>
      <c r="B10230" s="8" t="s">
        <v>17819</v>
      </c>
    </row>
    <row r="10231" spans="1:2" x14ac:dyDescent="0.35">
      <c r="A10231" s="8" t="s">
        <v>10237</v>
      </c>
      <c r="B10231" s="8" t="s">
        <v>17819</v>
      </c>
    </row>
    <row r="10232" spans="1:2" x14ac:dyDescent="0.35">
      <c r="A10232" s="8" t="s">
        <v>10238</v>
      </c>
      <c r="B10232" s="8" t="s">
        <v>17819</v>
      </c>
    </row>
    <row r="10233" spans="1:2" x14ac:dyDescent="0.35">
      <c r="A10233" s="8" t="s">
        <v>10239</v>
      </c>
      <c r="B10233" s="8" t="s">
        <v>17819</v>
      </c>
    </row>
    <row r="10234" spans="1:2" x14ac:dyDescent="0.35">
      <c r="A10234" s="8" t="s">
        <v>10240</v>
      </c>
      <c r="B10234" s="8" t="s">
        <v>17819</v>
      </c>
    </row>
    <row r="10235" spans="1:2" x14ac:dyDescent="0.35">
      <c r="A10235" s="8" t="s">
        <v>10241</v>
      </c>
      <c r="B10235" s="8" t="s">
        <v>17819</v>
      </c>
    </row>
    <row r="10236" spans="1:2" x14ac:dyDescent="0.35">
      <c r="A10236" s="8" t="s">
        <v>10242</v>
      </c>
      <c r="B10236" s="8" t="s">
        <v>17819</v>
      </c>
    </row>
    <row r="10237" spans="1:2" x14ac:dyDescent="0.35">
      <c r="A10237" s="8" t="s">
        <v>10243</v>
      </c>
      <c r="B10237" s="8" t="s">
        <v>17819</v>
      </c>
    </row>
    <row r="10238" spans="1:2" x14ac:dyDescent="0.35">
      <c r="A10238" s="8" t="s">
        <v>10244</v>
      </c>
      <c r="B10238" s="8" t="s">
        <v>17819</v>
      </c>
    </row>
    <row r="10239" spans="1:2" x14ac:dyDescent="0.35">
      <c r="A10239" s="8" t="s">
        <v>10245</v>
      </c>
      <c r="B10239" s="8" t="s">
        <v>17819</v>
      </c>
    </row>
    <row r="10240" spans="1:2" x14ac:dyDescent="0.35">
      <c r="A10240" s="8" t="s">
        <v>10246</v>
      </c>
      <c r="B10240" s="8" t="s">
        <v>17819</v>
      </c>
    </row>
    <row r="10241" spans="1:2" x14ac:dyDescent="0.35">
      <c r="A10241" s="8" t="s">
        <v>10247</v>
      </c>
      <c r="B10241" s="8" t="s">
        <v>17819</v>
      </c>
    </row>
    <row r="10242" spans="1:2" x14ac:dyDescent="0.35">
      <c r="A10242" s="8" t="s">
        <v>10248</v>
      </c>
      <c r="B10242" s="8" t="s">
        <v>17819</v>
      </c>
    </row>
    <row r="10243" spans="1:2" x14ac:dyDescent="0.35">
      <c r="A10243" s="8" t="s">
        <v>10249</v>
      </c>
      <c r="B10243" s="8" t="s">
        <v>17819</v>
      </c>
    </row>
    <row r="10244" spans="1:2" x14ac:dyDescent="0.35">
      <c r="A10244" s="8" t="s">
        <v>10250</v>
      </c>
      <c r="B10244" s="8" t="s">
        <v>17819</v>
      </c>
    </row>
    <row r="10245" spans="1:2" x14ac:dyDescent="0.35">
      <c r="A10245" s="8" t="s">
        <v>10251</v>
      </c>
      <c r="B10245" s="8" t="s">
        <v>17819</v>
      </c>
    </row>
    <row r="10246" spans="1:2" x14ac:dyDescent="0.35">
      <c r="A10246" s="8" t="s">
        <v>10252</v>
      </c>
      <c r="B10246" s="8" t="s">
        <v>17819</v>
      </c>
    </row>
    <row r="10247" spans="1:2" x14ac:dyDescent="0.35">
      <c r="A10247" s="8" t="s">
        <v>10253</v>
      </c>
      <c r="B10247" s="8" t="s">
        <v>17819</v>
      </c>
    </row>
    <row r="10248" spans="1:2" x14ac:dyDescent="0.35">
      <c r="A10248" s="8" t="s">
        <v>10254</v>
      </c>
      <c r="B10248" s="8" t="s">
        <v>17819</v>
      </c>
    </row>
    <row r="10249" spans="1:2" x14ac:dyDescent="0.35">
      <c r="A10249" s="8" t="s">
        <v>10255</v>
      </c>
      <c r="B10249" s="8" t="s">
        <v>17819</v>
      </c>
    </row>
    <row r="10250" spans="1:2" x14ac:dyDescent="0.35">
      <c r="A10250" s="8" t="s">
        <v>10256</v>
      </c>
      <c r="B10250" s="8" t="s">
        <v>17819</v>
      </c>
    </row>
    <row r="10251" spans="1:2" x14ac:dyDescent="0.35">
      <c r="A10251" s="8" t="s">
        <v>10257</v>
      </c>
      <c r="B10251" s="8" t="s">
        <v>17819</v>
      </c>
    </row>
    <row r="10252" spans="1:2" x14ac:dyDescent="0.35">
      <c r="A10252" s="8" t="s">
        <v>10258</v>
      </c>
      <c r="B10252" s="8" t="s">
        <v>17819</v>
      </c>
    </row>
    <row r="10253" spans="1:2" x14ac:dyDescent="0.35">
      <c r="A10253" s="8" t="s">
        <v>10259</v>
      </c>
      <c r="B10253" s="8" t="s">
        <v>17819</v>
      </c>
    </row>
    <row r="10254" spans="1:2" x14ac:dyDescent="0.35">
      <c r="A10254" s="8" t="s">
        <v>10260</v>
      </c>
      <c r="B10254" s="8" t="s">
        <v>17819</v>
      </c>
    </row>
    <row r="10255" spans="1:2" x14ac:dyDescent="0.35">
      <c r="A10255" s="8" t="s">
        <v>10261</v>
      </c>
      <c r="B10255" s="8" t="s">
        <v>17819</v>
      </c>
    </row>
    <row r="10256" spans="1:2" x14ac:dyDescent="0.35">
      <c r="A10256" s="8" t="s">
        <v>10262</v>
      </c>
      <c r="B10256" s="8" t="s">
        <v>17819</v>
      </c>
    </row>
    <row r="10257" spans="1:2" x14ac:dyDescent="0.35">
      <c r="A10257" s="8" t="s">
        <v>10263</v>
      </c>
      <c r="B10257" s="8" t="s">
        <v>17820</v>
      </c>
    </row>
    <row r="10258" spans="1:2" x14ac:dyDescent="0.35">
      <c r="A10258" s="8" t="s">
        <v>10264</v>
      </c>
      <c r="B10258" s="8" t="s">
        <v>17820</v>
      </c>
    </row>
    <row r="10259" spans="1:2" x14ac:dyDescent="0.35">
      <c r="A10259" s="8" t="s">
        <v>10265</v>
      </c>
      <c r="B10259" s="8" t="s">
        <v>17820</v>
      </c>
    </row>
    <row r="10260" spans="1:2" x14ac:dyDescent="0.35">
      <c r="A10260" s="8" t="s">
        <v>10266</v>
      </c>
      <c r="B10260" s="8" t="s">
        <v>17820</v>
      </c>
    </row>
    <row r="10261" spans="1:2" x14ac:dyDescent="0.35">
      <c r="A10261" s="8" t="s">
        <v>10267</v>
      </c>
      <c r="B10261" s="8" t="s">
        <v>17820</v>
      </c>
    </row>
    <row r="10262" spans="1:2" x14ac:dyDescent="0.35">
      <c r="A10262" s="8" t="s">
        <v>10268</v>
      </c>
      <c r="B10262" s="8" t="s">
        <v>17820</v>
      </c>
    </row>
    <row r="10263" spans="1:2" x14ac:dyDescent="0.35">
      <c r="A10263" s="8" t="s">
        <v>10269</v>
      </c>
      <c r="B10263" s="8" t="s">
        <v>17820</v>
      </c>
    </row>
    <row r="10264" spans="1:2" x14ac:dyDescent="0.35">
      <c r="A10264" s="8" t="s">
        <v>10270</v>
      </c>
      <c r="B10264" s="8" t="s">
        <v>17820</v>
      </c>
    </row>
    <row r="10265" spans="1:2" x14ac:dyDescent="0.35">
      <c r="A10265" s="8" t="s">
        <v>10271</v>
      </c>
      <c r="B10265" s="8" t="s">
        <v>17820</v>
      </c>
    </row>
    <row r="10266" spans="1:2" x14ac:dyDescent="0.35">
      <c r="A10266" s="8" t="s">
        <v>10272</v>
      </c>
      <c r="B10266" s="8" t="s">
        <v>17820</v>
      </c>
    </row>
    <row r="10267" spans="1:2" x14ac:dyDescent="0.35">
      <c r="A10267" s="8" t="s">
        <v>10273</v>
      </c>
      <c r="B10267" s="8" t="s">
        <v>17820</v>
      </c>
    </row>
    <row r="10268" spans="1:2" x14ac:dyDescent="0.35">
      <c r="A10268" s="8" t="s">
        <v>10274</v>
      </c>
      <c r="B10268" s="8" t="s">
        <v>17820</v>
      </c>
    </row>
    <row r="10269" spans="1:2" x14ac:dyDescent="0.35">
      <c r="A10269" s="8" t="s">
        <v>10275</v>
      </c>
      <c r="B10269" s="8" t="s">
        <v>17820</v>
      </c>
    </row>
    <row r="10270" spans="1:2" x14ac:dyDescent="0.35">
      <c r="A10270" s="8" t="s">
        <v>10276</v>
      </c>
      <c r="B10270" s="8" t="s">
        <v>17820</v>
      </c>
    </row>
    <row r="10271" spans="1:2" x14ac:dyDescent="0.35">
      <c r="A10271" s="8" t="s">
        <v>10277</v>
      </c>
      <c r="B10271" s="8" t="s">
        <v>17820</v>
      </c>
    </row>
    <row r="10272" spans="1:2" x14ac:dyDescent="0.35">
      <c r="A10272" s="8" t="s">
        <v>10278</v>
      </c>
      <c r="B10272" s="8" t="s">
        <v>17820</v>
      </c>
    </row>
    <row r="10273" spans="1:2" x14ac:dyDescent="0.35">
      <c r="A10273" s="8" t="s">
        <v>10279</v>
      </c>
      <c r="B10273" s="8" t="s">
        <v>17820</v>
      </c>
    </row>
    <row r="10274" spans="1:2" x14ac:dyDescent="0.35">
      <c r="A10274" s="8" t="s">
        <v>10280</v>
      </c>
      <c r="B10274" s="8" t="s">
        <v>17820</v>
      </c>
    </row>
    <row r="10275" spans="1:2" x14ac:dyDescent="0.35">
      <c r="A10275" s="8" t="s">
        <v>10281</v>
      </c>
      <c r="B10275" s="8" t="s">
        <v>17820</v>
      </c>
    </row>
    <row r="10276" spans="1:2" x14ac:dyDescent="0.35">
      <c r="A10276" s="8" t="s">
        <v>10282</v>
      </c>
      <c r="B10276" s="8" t="s">
        <v>17820</v>
      </c>
    </row>
    <row r="10277" spans="1:2" x14ac:dyDescent="0.35">
      <c r="A10277" s="8" t="s">
        <v>10283</v>
      </c>
      <c r="B10277" s="8" t="s">
        <v>17820</v>
      </c>
    </row>
    <row r="10278" spans="1:2" x14ac:dyDescent="0.35">
      <c r="A10278" s="8" t="s">
        <v>10284</v>
      </c>
      <c r="B10278" s="8" t="s">
        <v>17820</v>
      </c>
    </row>
    <row r="10279" spans="1:2" x14ac:dyDescent="0.35">
      <c r="A10279" s="8" t="s">
        <v>10285</v>
      </c>
      <c r="B10279" s="8" t="s">
        <v>17820</v>
      </c>
    </row>
    <row r="10280" spans="1:2" x14ac:dyDescent="0.35">
      <c r="A10280" s="8" t="s">
        <v>10286</v>
      </c>
      <c r="B10280" s="8" t="s">
        <v>17820</v>
      </c>
    </row>
    <row r="10281" spans="1:2" x14ac:dyDescent="0.35">
      <c r="A10281" s="8" t="s">
        <v>10287</v>
      </c>
      <c r="B10281" s="8" t="s">
        <v>17820</v>
      </c>
    </row>
    <row r="10282" spans="1:2" x14ac:dyDescent="0.35">
      <c r="A10282" s="8" t="s">
        <v>10288</v>
      </c>
      <c r="B10282" s="8" t="s">
        <v>17820</v>
      </c>
    </row>
    <row r="10283" spans="1:2" x14ac:dyDescent="0.35">
      <c r="A10283" s="8" t="s">
        <v>10289</v>
      </c>
      <c r="B10283" s="8" t="s">
        <v>17820</v>
      </c>
    </row>
    <row r="10284" spans="1:2" x14ac:dyDescent="0.35">
      <c r="A10284" s="8" t="s">
        <v>10290</v>
      </c>
      <c r="B10284" s="8" t="s">
        <v>17820</v>
      </c>
    </row>
    <row r="10285" spans="1:2" x14ac:dyDescent="0.35">
      <c r="A10285" s="8" t="s">
        <v>10291</v>
      </c>
      <c r="B10285" s="8" t="s">
        <v>17820</v>
      </c>
    </row>
    <row r="10286" spans="1:2" x14ac:dyDescent="0.35">
      <c r="A10286" s="8" t="s">
        <v>10292</v>
      </c>
      <c r="B10286" s="8" t="s">
        <v>17820</v>
      </c>
    </row>
    <row r="10287" spans="1:2" x14ac:dyDescent="0.35">
      <c r="A10287" s="8" t="s">
        <v>10293</v>
      </c>
      <c r="B10287" s="8" t="s">
        <v>17820</v>
      </c>
    </row>
    <row r="10288" spans="1:2" x14ac:dyDescent="0.35">
      <c r="A10288" s="8" t="s">
        <v>10294</v>
      </c>
      <c r="B10288" s="8" t="s">
        <v>17821</v>
      </c>
    </row>
    <row r="10289" spans="1:2" x14ac:dyDescent="0.35">
      <c r="A10289" s="8" t="s">
        <v>10295</v>
      </c>
      <c r="B10289" s="8" t="s">
        <v>17821</v>
      </c>
    </row>
    <row r="10290" spans="1:2" x14ac:dyDescent="0.35">
      <c r="A10290" s="8" t="s">
        <v>10296</v>
      </c>
      <c r="B10290" s="8" t="s">
        <v>17821</v>
      </c>
    </row>
    <row r="10291" spans="1:2" x14ac:dyDescent="0.35">
      <c r="A10291" s="8" t="s">
        <v>10297</v>
      </c>
      <c r="B10291" s="8" t="s">
        <v>17821</v>
      </c>
    </row>
    <row r="10292" spans="1:2" x14ac:dyDescent="0.35">
      <c r="A10292" s="8" t="s">
        <v>10298</v>
      </c>
      <c r="B10292" s="8" t="s">
        <v>17821</v>
      </c>
    </row>
    <row r="10293" spans="1:2" x14ac:dyDescent="0.35">
      <c r="A10293" s="8" t="s">
        <v>10299</v>
      </c>
      <c r="B10293" s="8" t="s">
        <v>17821</v>
      </c>
    </row>
    <row r="10294" spans="1:2" x14ac:dyDescent="0.35">
      <c r="A10294" s="8" t="s">
        <v>10300</v>
      </c>
      <c r="B10294" s="8" t="s">
        <v>17821</v>
      </c>
    </row>
    <row r="10295" spans="1:2" x14ac:dyDescent="0.35">
      <c r="A10295" s="8" t="s">
        <v>10301</v>
      </c>
      <c r="B10295" s="8" t="s">
        <v>17821</v>
      </c>
    </row>
    <row r="10296" spans="1:2" x14ac:dyDescent="0.35">
      <c r="A10296" s="8" t="s">
        <v>10302</v>
      </c>
      <c r="B10296" s="8" t="s">
        <v>17821</v>
      </c>
    </row>
    <row r="10297" spans="1:2" x14ac:dyDescent="0.35">
      <c r="A10297" s="8" t="s">
        <v>10303</v>
      </c>
      <c r="B10297" s="8" t="s">
        <v>17821</v>
      </c>
    </row>
    <row r="10298" spans="1:2" x14ac:dyDescent="0.35">
      <c r="A10298" s="8" t="s">
        <v>10304</v>
      </c>
      <c r="B10298" s="8" t="s">
        <v>17821</v>
      </c>
    </row>
    <row r="10299" spans="1:2" x14ac:dyDescent="0.35">
      <c r="A10299" s="8" t="s">
        <v>10305</v>
      </c>
      <c r="B10299" s="8" t="s">
        <v>17821</v>
      </c>
    </row>
    <row r="10300" spans="1:2" x14ac:dyDescent="0.35">
      <c r="A10300" s="8" t="s">
        <v>10306</v>
      </c>
      <c r="B10300" s="8" t="s">
        <v>17821</v>
      </c>
    </row>
    <row r="10301" spans="1:2" x14ac:dyDescent="0.35">
      <c r="A10301" s="8" t="s">
        <v>10307</v>
      </c>
      <c r="B10301" s="8" t="s">
        <v>17821</v>
      </c>
    </row>
    <row r="10302" spans="1:2" x14ac:dyDescent="0.35">
      <c r="A10302" s="8" t="s">
        <v>10308</v>
      </c>
      <c r="B10302" s="8" t="s">
        <v>17821</v>
      </c>
    </row>
    <row r="10303" spans="1:2" x14ac:dyDescent="0.35">
      <c r="A10303" s="8" t="s">
        <v>10309</v>
      </c>
      <c r="B10303" s="8" t="s">
        <v>17821</v>
      </c>
    </row>
    <row r="10304" spans="1:2" x14ac:dyDescent="0.35">
      <c r="A10304" s="8" t="s">
        <v>10310</v>
      </c>
      <c r="B10304" s="8" t="s">
        <v>17821</v>
      </c>
    </row>
    <row r="10305" spans="1:2" x14ac:dyDescent="0.35">
      <c r="A10305" s="8" t="s">
        <v>10311</v>
      </c>
      <c r="B10305" s="8" t="s">
        <v>17821</v>
      </c>
    </row>
    <row r="10306" spans="1:2" x14ac:dyDescent="0.35">
      <c r="A10306" s="8" t="s">
        <v>10312</v>
      </c>
      <c r="B10306" s="8" t="s">
        <v>17821</v>
      </c>
    </row>
    <row r="10307" spans="1:2" x14ac:dyDescent="0.35">
      <c r="A10307" s="8" t="s">
        <v>10313</v>
      </c>
      <c r="B10307" s="8" t="s">
        <v>17821</v>
      </c>
    </row>
    <row r="10308" spans="1:2" x14ac:dyDescent="0.35">
      <c r="A10308" s="8" t="s">
        <v>10314</v>
      </c>
      <c r="B10308" s="8" t="s">
        <v>17821</v>
      </c>
    </row>
    <row r="10309" spans="1:2" x14ac:dyDescent="0.35">
      <c r="A10309" s="8" t="s">
        <v>10315</v>
      </c>
      <c r="B10309" s="8" t="s">
        <v>17821</v>
      </c>
    </row>
    <row r="10310" spans="1:2" x14ac:dyDescent="0.35">
      <c r="A10310" s="8" t="s">
        <v>10316</v>
      </c>
      <c r="B10310" s="8" t="s">
        <v>17821</v>
      </c>
    </row>
    <row r="10311" spans="1:2" x14ac:dyDescent="0.35">
      <c r="A10311" s="8" t="s">
        <v>10317</v>
      </c>
      <c r="B10311" s="8" t="s">
        <v>17821</v>
      </c>
    </row>
    <row r="10312" spans="1:2" x14ac:dyDescent="0.35">
      <c r="A10312" s="8" t="s">
        <v>10318</v>
      </c>
      <c r="B10312" s="8" t="s">
        <v>17821</v>
      </c>
    </row>
    <row r="10313" spans="1:2" x14ac:dyDescent="0.35">
      <c r="A10313" s="8" t="s">
        <v>10319</v>
      </c>
      <c r="B10313" s="8" t="s">
        <v>17821</v>
      </c>
    </row>
    <row r="10314" spans="1:2" x14ac:dyDescent="0.35">
      <c r="A10314" s="8" t="s">
        <v>10320</v>
      </c>
      <c r="B10314" s="8" t="s">
        <v>17821</v>
      </c>
    </row>
    <row r="10315" spans="1:2" x14ac:dyDescent="0.35">
      <c r="A10315" s="8" t="s">
        <v>10321</v>
      </c>
      <c r="B10315" s="8" t="s">
        <v>17821</v>
      </c>
    </row>
    <row r="10316" spans="1:2" x14ac:dyDescent="0.35">
      <c r="A10316" s="8" t="s">
        <v>10322</v>
      </c>
      <c r="B10316" s="8" t="s">
        <v>17822</v>
      </c>
    </row>
    <row r="10317" spans="1:2" x14ac:dyDescent="0.35">
      <c r="A10317" s="8" t="s">
        <v>10323</v>
      </c>
      <c r="B10317" s="8" t="s">
        <v>17822</v>
      </c>
    </row>
    <row r="10318" spans="1:2" x14ac:dyDescent="0.35">
      <c r="A10318" s="8" t="s">
        <v>10324</v>
      </c>
      <c r="B10318" s="8" t="s">
        <v>17822</v>
      </c>
    </row>
    <row r="10319" spans="1:2" x14ac:dyDescent="0.35">
      <c r="A10319" s="8" t="s">
        <v>10325</v>
      </c>
      <c r="B10319" s="8" t="s">
        <v>17822</v>
      </c>
    </row>
    <row r="10320" spans="1:2" x14ac:dyDescent="0.35">
      <c r="A10320" s="8" t="s">
        <v>10326</v>
      </c>
      <c r="B10320" s="8" t="s">
        <v>17822</v>
      </c>
    </row>
    <row r="10321" spans="1:2" x14ac:dyDescent="0.35">
      <c r="A10321" s="8" t="s">
        <v>10327</v>
      </c>
      <c r="B10321" s="8" t="s">
        <v>17822</v>
      </c>
    </row>
    <row r="10322" spans="1:2" x14ac:dyDescent="0.35">
      <c r="A10322" s="8" t="s">
        <v>10328</v>
      </c>
      <c r="B10322" s="8" t="s">
        <v>17822</v>
      </c>
    </row>
    <row r="10323" spans="1:2" x14ac:dyDescent="0.35">
      <c r="A10323" s="8" t="s">
        <v>10329</v>
      </c>
      <c r="B10323" s="8" t="s">
        <v>17822</v>
      </c>
    </row>
    <row r="10324" spans="1:2" x14ac:dyDescent="0.35">
      <c r="A10324" s="8" t="s">
        <v>10330</v>
      </c>
      <c r="B10324" s="8" t="s">
        <v>17822</v>
      </c>
    </row>
    <row r="10325" spans="1:2" x14ac:dyDescent="0.35">
      <c r="A10325" s="8" t="s">
        <v>10331</v>
      </c>
      <c r="B10325" s="8" t="s">
        <v>17822</v>
      </c>
    </row>
    <row r="10326" spans="1:2" x14ac:dyDescent="0.35">
      <c r="A10326" s="8" t="s">
        <v>10332</v>
      </c>
      <c r="B10326" s="8" t="s">
        <v>17822</v>
      </c>
    </row>
    <row r="10327" spans="1:2" x14ac:dyDescent="0.35">
      <c r="A10327" s="8" t="s">
        <v>10333</v>
      </c>
      <c r="B10327" s="8" t="s">
        <v>17822</v>
      </c>
    </row>
    <row r="10328" spans="1:2" x14ac:dyDescent="0.35">
      <c r="A10328" s="8" t="s">
        <v>10334</v>
      </c>
      <c r="B10328" s="8" t="s">
        <v>17822</v>
      </c>
    </row>
    <row r="10329" spans="1:2" x14ac:dyDescent="0.35">
      <c r="A10329" s="8" t="s">
        <v>10335</v>
      </c>
      <c r="B10329" s="8" t="s">
        <v>17822</v>
      </c>
    </row>
    <row r="10330" spans="1:2" x14ac:dyDescent="0.35">
      <c r="A10330" s="8" t="s">
        <v>10336</v>
      </c>
      <c r="B10330" s="8" t="s">
        <v>17822</v>
      </c>
    </row>
    <row r="10331" spans="1:2" x14ac:dyDescent="0.35">
      <c r="A10331" s="8" t="s">
        <v>10337</v>
      </c>
      <c r="B10331" s="8" t="s">
        <v>17822</v>
      </c>
    </row>
    <row r="10332" spans="1:2" x14ac:dyDescent="0.35">
      <c r="A10332" s="8" t="s">
        <v>10338</v>
      </c>
      <c r="B10332" s="8" t="s">
        <v>17822</v>
      </c>
    </row>
    <row r="10333" spans="1:2" x14ac:dyDescent="0.35">
      <c r="A10333" s="8" t="s">
        <v>10339</v>
      </c>
      <c r="B10333" s="8" t="s">
        <v>17822</v>
      </c>
    </row>
    <row r="10334" spans="1:2" x14ac:dyDescent="0.35">
      <c r="A10334" s="8" t="s">
        <v>10340</v>
      </c>
      <c r="B10334" s="8" t="s">
        <v>17822</v>
      </c>
    </row>
    <row r="10335" spans="1:2" x14ac:dyDescent="0.35">
      <c r="A10335" s="8" t="s">
        <v>10341</v>
      </c>
      <c r="B10335" s="8" t="s">
        <v>17822</v>
      </c>
    </row>
    <row r="10336" spans="1:2" x14ac:dyDescent="0.35">
      <c r="A10336" s="8" t="s">
        <v>10342</v>
      </c>
      <c r="B10336" s="8" t="s">
        <v>17822</v>
      </c>
    </row>
    <row r="10337" spans="1:2" x14ac:dyDescent="0.35">
      <c r="A10337" s="8" t="s">
        <v>10343</v>
      </c>
      <c r="B10337" s="8" t="s">
        <v>17822</v>
      </c>
    </row>
    <row r="10338" spans="1:2" x14ac:dyDescent="0.35">
      <c r="A10338" s="8" t="s">
        <v>10344</v>
      </c>
      <c r="B10338" s="8" t="s">
        <v>17822</v>
      </c>
    </row>
    <row r="10339" spans="1:2" x14ac:dyDescent="0.35">
      <c r="A10339" s="8" t="s">
        <v>10345</v>
      </c>
      <c r="B10339" s="8" t="s">
        <v>17822</v>
      </c>
    </row>
    <row r="10340" spans="1:2" x14ac:dyDescent="0.35">
      <c r="A10340" s="8" t="s">
        <v>10346</v>
      </c>
      <c r="B10340" s="8" t="s">
        <v>17822</v>
      </c>
    </row>
    <row r="10341" spans="1:2" x14ac:dyDescent="0.35">
      <c r="A10341" s="8" t="s">
        <v>10347</v>
      </c>
      <c r="B10341" s="8" t="s">
        <v>17822</v>
      </c>
    </row>
    <row r="10342" spans="1:2" x14ac:dyDescent="0.35">
      <c r="A10342" s="8" t="s">
        <v>10348</v>
      </c>
      <c r="B10342" s="8" t="s">
        <v>17822</v>
      </c>
    </row>
    <row r="10343" spans="1:2" x14ac:dyDescent="0.35">
      <c r="A10343" s="8" t="s">
        <v>10349</v>
      </c>
      <c r="B10343" s="8" t="s">
        <v>17822</v>
      </c>
    </row>
    <row r="10344" spans="1:2" x14ac:dyDescent="0.35">
      <c r="A10344" s="8" t="s">
        <v>10350</v>
      </c>
      <c r="B10344" s="8" t="s">
        <v>17822</v>
      </c>
    </row>
    <row r="10345" spans="1:2" x14ac:dyDescent="0.35">
      <c r="A10345" s="8" t="s">
        <v>10351</v>
      </c>
      <c r="B10345" s="8" t="s">
        <v>17822</v>
      </c>
    </row>
    <row r="10346" spans="1:2" x14ac:dyDescent="0.35">
      <c r="A10346" s="8" t="s">
        <v>10352</v>
      </c>
      <c r="B10346" s="8" t="s">
        <v>17822</v>
      </c>
    </row>
    <row r="10347" spans="1:2" x14ac:dyDescent="0.35">
      <c r="A10347" s="8" t="s">
        <v>10352</v>
      </c>
      <c r="B10347" s="8" t="s">
        <v>19560</v>
      </c>
    </row>
    <row r="10348" spans="1:2" x14ac:dyDescent="0.35">
      <c r="A10348" s="8" t="s">
        <v>10353</v>
      </c>
      <c r="B10348" s="8" t="s">
        <v>17823</v>
      </c>
    </row>
    <row r="10349" spans="1:2" x14ac:dyDescent="0.35">
      <c r="A10349" s="8" t="s">
        <v>10354</v>
      </c>
      <c r="B10349" s="8" t="s">
        <v>17823</v>
      </c>
    </row>
    <row r="10350" spans="1:2" x14ac:dyDescent="0.35">
      <c r="A10350" s="8" t="s">
        <v>10355</v>
      </c>
      <c r="B10350" s="8" t="s">
        <v>17823</v>
      </c>
    </row>
    <row r="10351" spans="1:2" x14ac:dyDescent="0.35">
      <c r="A10351" s="8" t="s">
        <v>10356</v>
      </c>
      <c r="B10351" s="8" t="s">
        <v>17823</v>
      </c>
    </row>
    <row r="10352" spans="1:2" x14ac:dyDescent="0.35">
      <c r="A10352" s="8" t="s">
        <v>10357</v>
      </c>
      <c r="B10352" s="8" t="s">
        <v>17823</v>
      </c>
    </row>
    <row r="10353" spans="1:2" x14ac:dyDescent="0.35">
      <c r="A10353" s="8" t="s">
        <v>10358</v>
      </c>
      <c r="B10353" s="8" t="s">
        <v>17823</v>
      </c>
    </row>
    <row r="10354" spans="1:2" x14ac:dyDescent="0.35">
      <c r="A10354" s="8" t="s">
        <v>10359</v>
      </c>
      <c r="B10354" s="8" t="s">
        <v>17823</v>
      </c>
    </row>
    <row r="10355" spans="1:2" x14ac:dyDescent="0.35">
      <c r="A10355" s="8" t="s">
        <v>10360</v>
      </c>
      <c r="B10355" s="8" t="s">
        <v>17823</v>
      </c>
    </row>
    <row r="10356" spans="1:2" x14ac:dyDescent="0.35">
      <c r="A10356" s="8" t="s">
        <v>10361</v>
      </c>
      <c r="B10356" s="8" t="s">
        <v>17823</v>
      </c>
    </row>
    <row r="10357" spans="1:2" x14ac:dyDescent="0.35">
      <c r="A10357" s="8" t="s">
        <v>10362</v>
      </c>
      <c r="B10357" s="8" t="s">
        <v>17823</v>
      </c>
    </row>
    <row r="10358" spans="1:2" x14ac:dyDescent="0.35">
      <c r="A10358" s="8" t="s">
        <v>10363</v>
      </c>
      <c r="B10358" s="8" t="s">
        <v>17823</v>
      </c>
    </row>
    <row r="10359" spans="1:2" x14ac:dyDescent="0.35">
      <c r="A10359" s="8" t="s">
        <v>10364</v>
      </c>
      <c r="B10359" s="8" t="s">
        <v>17823</v>
      </c>
    </row>
    <row r="10360" spans="1:2" x14ac:dyDescent="0.35">
      <c r="A10360" s="8" t="s">
        <v>10365</v>
      </c>
      <c r="B10360" s="8" t="s">
        <v>17823</v>
      </c>
    </row>
    <row r="10361" spans="1:2" x14ac:dyDescent="0.35">
      <c r="A10361" s="8" t="s">
        <v>10366</v>
      </c>
      <c r="B10361" s="8" t="s">
        <v>17823</v>
      </c>
    </row>
    <row r="10362" spans="1:2" x14ac:dyDescent="0.35">
      <c r="A10362" s="8" t="s">
        <v>10367</v>
      </c>
      <c r="B10362" s="8" t="s">
        <v>17823</v>
      </c>
    </row>
    <row r="10363" spans="1:2" x14ac:dyDescent="0.35">
      <c r="A10363" s="8" t="s">
        <v>10368</v>
      </c>
      <c r="B10363" s="8" t="s">
        <v>17823</v>
      </c>
    </row>
    <row r="10364" spans="1:2" x14ac:dyDescent="0.35">
      <c r="A10364" s="8" t="s">
        <v>10369</v>
      </c>
      <c r="B10364" s="8" t="s">
        <v>17823</v>
      </c>
    </row>
    <row r="10365" spans="1:2" x14ac:dyDescent="0.35">
      <c r="A10365" s="8" t="s">
        <v>10370</v>
      </c>
      <c r="B10365" s="8" t="s">
        <v>17823</v>
      </c>
    </row>
    <row r="10366" spans="1:2" x14ac:dyDescent="0.35">
      <c r="A10366" s="8" t="s">
        <v>10371</v>
      </c>
      <c r="B10366" s="8" t="s">
        <v>17823</v>
      </c>
    </row>
    <row r="10367" spans="1:2" x14ac:dyDescent="0.35">
      <c r="A10367" s="8" t="s">
        <v>10372</v>
      </c>
      <c r="B10367" s="8" t="s">
        <v>17823</v>
      </c>
    </row>
    <row r="10368" spans="1:2" x14ac:dyDescent="0.35">
      <c r="A10368" s="8" t="s">
        <v>10373</v>
      </c>
      <c r="B10368" s="8" t="s">
        <v>17823</v>
      </c>
    </row>
    <row r="10369" spans="1:2" x14ac:dyDescent="0.35">
      <c r="A10369" s="8" t="s">
        <v>10374</v>
      </c>
      <c r="B10369" s="8" t="s">
        <v>17823</v>
      </c>
    </row>
    <row r="10370" spans="1:2" x14ac:dyDescent="0.35">
      <c r="A10370" s="8" t="s">
        <v>10375</v>
      </c>
      <c r="B10370" s="8" t="s">
        <v>17823</v>
      </c>
    </row>
    <row r="10371" spans="1:2" x14ac:dyDescent="0.35">
      <c r="A10371" s="8" t="s">
        <v>10376</v>
      </c>
      <c r="B10371" s="8" t="s">
        <v>17823</v>
      </c>
    </row>
    <row r="10372" spans="1:2" x14ac:dyDescent="0.35">
      <c r="A10372" s="8" t="s">
        <v>10377</v>
      </c>
      <c r="B10372" s="8" t="s">
        <v>17823</v>
      </c>
    </row>
    <row r="10373" spans="1:2" x14ac:dyDescent="0.35">
      <c r="A10373" s="8" t="s">
        <v>10378</v>
      </c>
      <c r="B10373" s="8" t="s">
        <v>17823</v>
      </c>
    </row>
    <row r="10374" spans="1:2" x14ac:dyDescent="0.35">
      <c r="A10374" s="8" t="s">
        <v>10379</v>
      </c>
      <c r="B10374" s="8" t="s">
        <v>17823</v>
      </c>
    </row>
    <row r="10375" spans="1:2" x14ac:dyDescent="0.35">
      <c r="A10375" s="8" t="s">
        <v>10380</v>
      </c>
      <c r="B10375" s="8" t="s">
        <v>17823</v>
      </c>
    </row>
    <row r="10376" spans="1:2" x14ac:dyDescent="0.35">
      <c r="A10376" s="8" t="s">
        <v>10381</v>
      </c>
      <c r="B10376" s="8" t="s">
        <v>17823</v>
      </c>
    </row>
    <row r="10377" spans="1:2" x14ac:dyDescent="0.35">
      <c r="A10377" s="8" t="s">
        <v>10382</v>
      </c>
      <c r="B10377" s="8" t="s">
        <v>17823</v>
      </c>
    </row>
    <row r="10378" spans="1:2" x14ac:dyDescent="0.35">
      <c r="A10378" s="8" t="s">
        <v>10383</v>
      </c>
      <c r="B10378" s="8" t="s">
        <v>17824</v>
      </c>
    </row>
    <row r="10379" spans="1:2" x14ac:dyDescent="0.35">
      <c r="A10379" s="8" t="s">
        <v>10384</v>
      </c>
      <c r="B10379" s="8" t="s">
        <v>17824</v>
      </c>
    </row>
    <row r="10380" spans="1:2" x14ac:dyDescent="0.35">
      <c r="A10380" s="8" t="s">
        <v>10385</v>
      </c>
      <c r="B10380" s="8" t="s">
        <v>17824</v>
      </c>
    </row>
    <row r="10381" spans="1:2" x14ac:dyDescent="0.35">
      <c r="A10381" s="8" t="s">
        <v>10386</v>
      </c>
      <c r="B10381" s="8" t="s">
        <v>17824</v>
      </c>
    </row>
    <row r="10382" spans="1:2" x14ac:dyDescent="0.35">
      <c r="A10382" s="8" t="s">
        <v>10387</v>
      </c>
      <c r="B10382" s="8" t="s">
        <v>17824</v>
      </c>
    </row>
    <row r="10383" spans="1:2" x14ac:dyDescent="0.35">
      <c r="A10383" s="8" t="s">
        <v>10388</v>
      </c>
      <c r="B10383" s="8" t="s">
        <v>17824</v>
      </c>
    </row>
    <row r="10384" spans="1:2" x14ac:dyDescent="0.35">
      <c r="A10384" s="8" t="s">
        <v>10389</v>
      </c>
      <c r="B10384" s="8" t="s">
        <v>17824</v>
      </c>
    </row>
    <row r="10385" spans="1:2" x14ac:dyDescent="0.35">
      <c r="A10385" s="8" t="s">
        <v>10390</v>
      </c>
      <c r="B10385" s="8" t="s">
        <v>17824</v>
      </c>
    </row>
    <row r="10386" spans="1:2" x14ac:dyDescent="0.35">
      <c r="A10386" s="8" t="s">
        <v>10391</v>
      </c>
      <c r="B10386" s="8" t="s">
        <v>17824</v>
      </c>
    </row>
    <row r="10387" spans="1:2" x14ac:dyDescent="0.35">
      <c r="A10387" s="8" t="s">
        <v>10392</v>
      </c>
      <c r="B10387" s="8" t="s">
        <v>17824</v>
      </c>
    </row>
    <row r="10388" spans="1:2" x14ac:dyDescent="0.35">
      <c r="A10388" s="8" t="s">
        <v>10393</v>
      </c>
      <c r="B10388" s="8" t="s">
        <v>17824</v>
      </c>
    </row>
    <row r="10389" spans="1:2" x14ac:dyDescent="0.35">
      <c r="A10389" s="8" t="s">
        <v>10394</v>
      </c>
      <c r="B10389" s="8" t="s">
        <v>17824</v>
      </c>
    </row>
    <row r="10390" spans="1:2" x14ac:dyDescent="0.35">
      <c r="A10390" s="8" t="s">
        <v>10395</v>
      </c>
      <c r="B10390" s="8" t="s">
        <v>17824</v>
      </c>
    </row>
    <row r="10391" spans="1:2" x14ac:dyDescent="0.35">
      <c r="A10391" s="8" t="s">
        <v>10396</v>
      </c>
      <c r="B10391" s="8" t="s">
        <v>17824</v>
      </c>
    </row>
    <row r="10392" spans="1:2" x14ac:dyDescent="0.35">
      <c r="A10392" s="8" t="s">
        <v>10397</v>
      </c>
      <c r="B10392" s="8" t="s">
        <v>17824</v>
      </c>
    </row>
    <row r="10393" spans="1:2" x14ac:dyDescent="0.35">
      <c r="A10393" s="8" t="s">
        <v>10398</v>
      </c>
      <c r="B10393" s="8" t="s">
        <v>17824</v>
      </c>
    </row>
    <row r="10394" spans="1:2" x14ac:dyDescent="0.35">
      <c r="A10394" s="8" t="s">
        <v>10399</v>
      </c>
      <c r="B10394" s="8" t="s">
        <v>17824</v>
      </c>
    </row>
    <row r="10395" spans="1:2" x14ac:dyDescent="0.35">
      <c r="A10395" s="8" t="s">
        <v>10400</v>
      </c>
      <c r="B10395" s="8" t="s">
        <v>17824</v>
      </c>
    </row>
    <row r="10396" spans="1:2" x14ac:dyDescent="0.35">
      <c r="A10396" s="8" t="s">
        <v>10401</v>
      </c>
      <c r="B10396" s="8" t="s">
        <v>17824</v>
      </c>
    </row>
    <row r="10397" spans="1:2" x14ac:dyDescent="0.35">
      <c r="A10397" s="8" t="s">
        <v>10402</v>
      </c>
      <c r="B10397" s="8" t="s">
        <v>17824</v>
      </c>
    </row>
    <row r="10398" spans="1:2" x14ac:dyDescent="0.35">
      <c r="A10398" s="8" t="s">
        <v>10403</v>
      </c>
      <c r="B10398" s="8" t="s">
        <v>17824</v>
      </c>
    </row>
    <row r="10399" spans="1:2" x14ac:dyDescent="0.35">
      <c r="A10399" s="8" t="s">
        <v>10404</v>
      </c>
      <c r="B10399" s="8" t="s">
        <v>17824</v>
      </c>
    </row>
    <row r="10400" spans="1:2" x14ac:dyDescent="0.35">
      <c r="A10400" s="8" t="s">
        <v>10405</v>
      </c>
      <c r="B10400" s="8" t="s">
        <v>17824</v>
      </c>
    </row>
    <row r="10401" spans="1:2" x14ac:dyDescent="0.35">
      <c r="A10401" s="8" t="s">
        <v>10406</v>
      </c>
      <c r="B10401" s="8" t="s">
        <v>17824</v>
      </c>
    </row>
    <row r="10402" spans="1:2" x14ac:dyDescent="0.35">
      <c r="A10402" s="8" t="s">
        <v>10407</v>
      </c>
      <c r="B10402" s="8" t="s">
        <v>17824</v>
      </c>
    </row>
    <row r="10403" spans="1:2" x14ac:dyDescent="0.35">
      <c r="A10403" s="8" t="s">
        <v>10408</v>
      </c>
      <c r="B10403" s="8" t="s">
        <v>17824</v>
      </c>
    </row>
    <row r="10404" spans="1:2" x14ac:dyDescent="0.35">
      <c r="A10404" s="8" t="s">
        <v>10409</v>
      </c>
      <c r="B10404" s="8" t="s">
        <v>17824</v>
      </c>
    </row>
    <row r="10405" spans="1:2" x14ac:dyDescent="0.35">
      <c r="A10405" s="8" t="s">
        <v>10410</v>
      </c>
      <c r="B10405" s="8" t="s">
        <v>17824</v>
      </c>
    </row>
    <row r="10406" spans="1:2" x14ac:dyDescent="0.35">
      <c r="A10406" s="8" t="s">
        <v>10411</v>
      </c>
      <c r="B10406" s="8" t="s">
        <v>17824</v>
      </c>
    </row>
    <row r="10407" spans="1:2" x14ac:dyDescent="0.35">
      <c r="A10407" s="8" t="s">
        <v>10412</v>
      </c>
      <c r="B10407" s="8" t="s">
        <v>17824</v>
      </c>
    </row>
    <row r="10408" spans="1:2" x14ac:dyDescent="0.35">
      <c r="A10408" s="8" t="s">
        <v>10413</v>
      </c>
      <c r="B10408" s="8" t="s">
        <v>17824</v>
      </c>
    </row>
    <row r="10409" spans="1:2" x14ac:dyDescent="0.35">
      <c r="A10409" s="8" t="s">
        <v>10414</v>
      </c>
      <c r="B10409" s="8" t="s">
        <v>17825</v>
      </c>
    </row>
    <row r="10410" spans="1:2" x14ac:dyDescent="0.35">
      <c r="A10410" s="8" t="s">
        <v>10415</v>
      </c>
      <c r="B10410" s="8" t="s">
        <v>17825</v>
      </c>
    </row>
    <row r="10411" spans="1:2" x14ac:dyDescent="0.35">
      <c r="A10411" s="8" t="s">
        <v>10416</v>
      </c>
      <c r="B10411" s="8" t="s">
        <v>17825</v>
      </c>
    </row>
    <row r="10412" spans="1:2" x14ac:dyDescent="0.35">
      <c r="A10412" s="8" t="s">
        <v>10417</v>
      </c>
      <c r="B10412" s="8" t="s">
        <v>17825</v>
      </c>
    </row>
    <row r="10413" spans="1:2" x14ac:dyDescent="0.35">
      <c r="A10413" s="8" t="s">
        <v>10418</v>
      </c>
      <c r="B10413" s="8" t="s">
        <v>17825</v>
      </c>
    </row>
    <row r="10414" spans="1:2" x14ac:dyDescent="0.35">
      <c r="A10414" s="8" t="s">
        <v>10419</v>
      </c>
      <c r="B10414" s="8" t="s">
        <v>17825</v>
      </c>
    </row>
    <row r="10415" spans="1:2" x14ac:dyDescent="0.35">
      <c r="A10415" s="8" t="s">
        <v>10420</v>
      </c>
      <c r="B10415" s="8" t="s">
        <v>17825</v>
      </c>
    </row>
    <row r="10416" spans="1:2" x14ac:dyDescent="0.35">
      <c r="A10416" s="8" t="s">
        <v>10421</v>
      </c>
      <c r="B10416" s="8" t="s">
        <v>17825</v>
      </c>
    </row>
    <row r="10417" spans="1:2" x14ac:dyDescent="0.35">
      <c r="A10417" s="8" t="s">
        <v>10422</v>
      </c>
      <c r="B10417" s="8" t="s">
        <v>17825</v>
      </c>
    </row>
    <row r="10418" spans="1:2" x14ac:dyDescent="0.35">
      <c r="A10418" s="8" t="s">
        <v>10423</v>
      </c>
      <c r="B10418" s="8" t="s">
        <v>17825</v>
      </c>
    </row>
    <row r="10419" spans="1:2" x14ac:dyDescent="0.35">
      <c r="A10419" s="8" t="s">
        <v>10424</v>
      </c>
      <c r="B10419" s="8" t="s">
        <v>17825</v>
      </c>
    </row>
    <row r="10420" spans="1:2" x14ac:dyDescent="0.35">
      <c r="A10420" s="8" t="s">
        <v>10425</v>
      </c>
      <c r="B10420" s="8" t="s">
        <v>17825</v>
      </c>
    </row>
    <row r="10421" spans="1:2" x14ac:dyDescent="0.35">
      <c r="A10421" s="8" t="s">
        <v>10426</v>
      </c>
      <c r="B10421" s="8" t="s">
        <v>17825</v>
      </c>
    </row>
    <row r="10422" spans="1:2" x14ac:dyDescent="0.35">
      <c r="A10422" s="8" t="s">
        <v>10427</v>
      </c>
      <c r="B10422" s="8" t="s">
        <v>17825</v>
      </c>
    </row>
    <row r="10423" spans="1:2" x14ac:dyDescent="0.35">
      <c r="A10423" s="8" t="s">
        <v>10428</v>
      </c>
      <c r="B10423" s="8" t="s">
        <v>17825</v>
      </c>
    </row>
    <row r="10424" spans="1:2" x14ac:dyDescent="0.35">
      <c r="A10424" s="8" t="s">
        <v>10429</v>
      </c>
      <c r="B10424" s="8" t="s">
        <v>17825</v>
      </c>
    </row>
    <row r="10425" spans="1:2" x14ac:dyDescent="0.35">
      <c r="A10425" s="8" t="s">
        <v>10430</v>
      </c>
      <c r="B10425" s="8" t="s">
        <v>17825</v>
      </c>
    </row>
    <row r="10426" spans="1:2" x14ac:dyDescent="0.35">
      <c r="A10426" s="8" t="s">
        <v>10431</v>
      </c>
      <c r="B10426" s="8" t="s">
        <v>17825</v>
      </c>
    </row>
    <row r="10427" spans="1:2" x14ac:dyDescent="0.35">
      <c r="A10427" s="8" t="s">
        <v>10432</v>
      </c>
      <c r="B10427" s="8" t="s">
        <v>17825</v>
      </c>
    </row>
    <row r="10428" spans="1:2" x14ac:dyDescent="0.35">
      <c r="A10428" s="8" t="s">
        <v>10433</v>
      </c>
      <c r="B10428" s="8" t="s">
        <v>17825</v>
      </c>
    </row>
    <row r="10429" spans="1:2" x14ac:dyDescent="0.35">
      <c r="A10429" s="8" t="s">
        <v>10434</v>
      </c>
      <c r="B10429" s="8" t="s">
        <v>17825</v>
      </c>
    </row>
    <row r="10430" spans="1:2" x14ac:dyDescent="0.35">
      <c r="A10430" s="8" t="s">
        <v>10435</v>
      </c>
      <c r="B10430" s="8" t="s">
        <v>17825</v>
      </c>
    </row>
    <row r="10431" spans="1:2" x14ac:dyDescent="0.35">
      <c r="A10431" s="8" t="s">
        <v>10436</v>
      </c>
      <c r="B10431" s="8" t="s">
        <v>17825</v>
      </c>
    </row>
    <row r="10432" spans="1:2" x14ac:dyDescent="0.35">
      <c r="A10432" s="8" t="s">
        <v>10437</v>
      </c>
      <c r="B10432" s="8" t="s">
        <v>17825</v>
      </c>
    </row>
    <row r="10433" spans="1:2" x14ac:dyDescent="0.35">
      <c r="A10433" s="8" t="s">
        <v>10438</v>
      </c>
      <c r="B10433" s="8" t="s">
        <v>17825</v>
      </c>
    </row>
    <row r="10434" spans="1:2" x14ac:dyDescent="0.35">
      <c r="A10434" s="8" t="s">
        <v>10439</v>
      </c>
      <c r="B10434" s="8" t="s">
        <v>17825</v>
      </c>
    </row>
    <row r="10435" spans="1:2" x14ac:dyDescent="0.35">
      <c r="A10435" s="8" t="s">
        <v>10440</v>
      </c>
      <c r="B10435" s="8" t="s">
        <v>17825</v>
      </c>
    </row>
    <row r="10436" spans="1:2" x14ac:dyDescent="0.35">
      <c r="A10436" s="8" t="s">
        <v>10441</v>
      </c>
      <c r="B10436" s="8" t="s">
        <v>17825</v>
      </c>
    </row>
    <row r="10437" spans="1:2" x14ac:dyDescent="0.35">
      <c r="A10437" s="8" t="s">
        <v>10442</v>
      </c>
      <c r="B10437" s="8" t="s">
        <v>17825</v>
      </c>
    </row>
    <row r="10438" spans="1:2" x14ac:dyDescent="0.35">
      <c r="A10438" s="8" t="s">
        <v>10443</v>
      </c>
      <c r="B10438" s="8" t="s">
        <v>17825</v>
      </c>
    </row>
    <row r="10439" spans="1:2" x14ac:dyDescent="0.35">
      <c r="A10439" s="8" t="s">
        <v>10444</v>
      </c>
      <c r="B10439" s="8" t="s">
        <v>17826</v>
      </c>
    </row>
    <row r="10440" spans="1:2" x14ac:dyDescent="0.35">
      <c r="A10440" s="8" t="s">
        <v>10445</v>
      </c>
      <c r="B10440" s="8" t="s">
        <v>17826</v>
      </c>
    </row>
    <row r="10441" spans="1:2" x14ac:dyDescent="0.35">
      <c r="A10441" s="8" t="s">
        <v>10446</v>
      </c>
      <c r="B10441" s="8" t="s">
        <v>17826</v>
      </c>
    </row>
    <row r="10442" spans="1:2" x14ac:dyDescent="0.35">
      <c r="A10442" s="8" t="s">
        <v>10447</v>
      </c>
      <c r="B10442" s="8" t="s">
        <v>17826</v>
      </c>
    </row>
    <row r="10443" spans="1:2" x14ac:dyDescent="0.35">
      <c r="A10443" s="8" t="s">
        <v>10448</v>
      </c>
      <c r="B10443" s="8" t="s">
        <v>17826</v>
      </c>
    </row>
    <row r="10444" spans="1:2" x14ac:dyDescent="0.35">
      <c r="A10444" s="8" t="s">
        <v>10449</v>
      </c>
      <c r="B10444" s="8" t="s">
        <v>17826</v>
      </c>
    </row>
    <row r="10445" spans="1:2" x14ac:dyDescent="0.35">
      <c r="A10445" s="8" t="s">
        <v>10450</v>
      </c>
      <c r="B10445" s="8" t="s">
        <v>17826</v>
      </c>
    </row>
    <row r="10446" spans="1:2" x14ac:dyDescent="0.35">
      <c r="A10446" s="8" t="s">
        <v>10451</v>
      </c>
      <c r="B10446" s="8" t="s">
        <v>17826</v>
      </c>
    </row>
    <row r="10447" spans="1:2" x14ac:dyDescent="0.35">
      <c r="A10447" s="8" t="s">
        <v>10452</v>
      </c>
      <c r="B10447" s="8" t="s">
        <v>17826</v>
      </c>
    </row>
    <row r="10448" spans="1:2" x14ac:dyDescent="0.35">
      <c r="A10448" s="8" t="s">
        <v>10453</v>
      </c>
      <c r="B10448" s="8" t="s">
        <v>17826</v>
      </c>
    </row>
    <row r="10449" spans="1:2" x14ac:dyDescent="0.35">
      <c r="A10449" s="8" t="s">
        <v>10454</v>
      </c>
      <c r="B10449" s="8" t="s">
        <v>17826</v>
      </c>
    </row>
    <row r="10450" spans="1:2" x14ac:dyDescent="0.35">
      <c r="A10450" s="8" t="s">
        <v>10455</v>
      </c>
      <c r="B10450" s="8" t="s">
        <v>17826</v>
      </c>
    </row>
    <row r="10451" spans="1:2" x14ac:dyDescent="0.35">
      <c r="A10451" s="8" t="s">
        <v>10456</v>
      </c>
      <c r="B10451" s="8" t="s">
        <v>17826</v>
      </c>
    </row>
    <row r="10452" spans="1:2" x14ac:dyDescent="0.35">
      <c r="A10452" s="8" t="s">
        <v>10457</v>
      </c>
      <c r="B10452" s="8" t="s">
        <v>17826</v>
      </c>
    </row>
    <row r="10453" spans="1:2" x14ac:dyDescent="0.35">
      <c r="A10453" s="8" t="s">
        <v>10458</v>
      </c>
      <c r="B10453" s="8" t="s">
        <v>17826</v>
      </c>
    </row>
    <row r="10454" spans="1:2" x14ac:dyDescent="0.35">
      <c r="A10454" s="8" t="s">
        <v>10459</v>
      </c>
      <c r="B10454" s="8" t="s">
        <v>17826</v>
      </c>
    </row>
    <row r="10455" spans="1:2" x14ac:dyDescent="0.35">
      <c r="A10455" s="8" t="s">
        <v>10460</v>
      </c>
      <c r="B10455" s="8" t="s">
        <v>17826</v>
      </c>
    </row>
    <row r="10456" spans="1:2" x14ac:dyDescent="0.35">
      <c r="A10456" s="8" t="s">
        <v>10461</v>
      </c>
      <c r="B10456" s="8" t="s">
        <v>17826</v>
      </c>
    </row>
    <row r="10457" spans="1:2" x14ac:dyDescent="0.35">
      <c r="A10457" s="8" t="s">
        <v>10462</v>
      </c>
      <c r="B10457" s="8" t="s">
        <v>17826</v>
      </c>
    </row>
    <row r="10458" spans="1:2" x14ac:dyDescent="0.35">
      <c r="A10458" s="8" t="s">
        <v>10463</v>
      </c>
      <c r="B10458" s="8" t="s">
        <v>17826</v>
      </c>
    </row>
    <row r="10459" spans="1:2" x14ac:dyDescent="0.35">
      <c r="A10459" s="8" t="s">
        <v>10464</v>
      </c>
      <c r="B10459" s="8" t="s">
        <v>17826</v>
      </c>
    </row>
    <row r="10460" spans="1:2" x14ac:dyDescent="0.35">
      <c r="A10460" s="8" t="s">
        <v>10465</v>
      </c>
      <c r="B10460" s="8" t="s">
        <v>17826</v>
      </c>
    </row>
    <row r="10461" spans="1:2" x14ac:dyDescent="0.35">
      <c r="A10461" s="8" t="s">
        <v>10466</v>
      </c>
      <c r="B10461" s="8" t="s">
        <v>17826</v>
      </c>
    </row>
    <row r="10462" spans="1:2" x14ac:dyDescent="0.35">
      <c r="A10462" s="8" t="s">
        <v>10467</v>
      </c>
      <c r="B10462" s="8" t="s">
        <v>17826</v>
      </c>
    </row>
    <row r="10463" spans="1:2" x14ac:dyDescent="0.35">
      <c r="A10463" s="8" t="s">
        <v>10468</v>
      </c>
      <c r="B10463" s="8" t="s">
        <v>17826</v>
      </c>
    </row>
    <row r="10464" spans="1:2" x14ac:dyDescent="0.35">
      <c r="A10464" s="8" t="s">
        <v>10469</v>
      </c>
      <c r="B10464" s="8" t="s">
        <v>17826</v>
      </c>
    </row>
    <row r="10465" spans="1:2" x14ac:dyDescent="0.35">
      <c r="A10465" s="8" t="s">
        <v>10470</v>
      </c>
      <c r="B10465" s="8" t="s">
        <v>17826</v>
      </c>
    </row>
    <row r="10466" spans="1:2" x14ac:dyDescent="0.35">
      <c r="A10466" s="8" t="s">
        <v>10471</v>
      </c>
      <c r="B10466" s="8" t="s">
        <v>17826</v>
      </c>
    </row>
    <row r="10467" spans="1:2" x14ac:dyDescent="0.35">
      <c r="A10467" s="8" t="s">
        <v>10472</v>
      </c>
      <c r="B10467" s="8" t="s">
        <v>17826</v>
      </c>
    </row>
    <row r="10468" spans="1:2" x14ac:dyDescent="0.35">
      <c r="A10468" s="8" t="s">
        <v>10473</v>
      </c>
      <c r="B10468" s="8" t="s">
        <v>17826</v>
      </c>
    </row>
    <row r="10469" spans="1:2" x14ac:dyDescent="0.35">
      <c r="A10469" s="8" t="s">
        <v>10474</v>
      </c>
      <c r="B10469" s="8" t="s">
        <v>17826</v>
      </c>
    </row>
    <row r="10470" spans="1:2" x14ac:dyDescent="0.35">
      <c r="A10470" s="8" t="s">
        <v>10475</v>
      </c>
      <c r="B10470" s="8" t="s">
        <v>17827</v>
      </c>
    </row>
    <row r="10471" spans="1:2" x14ac:dyDescent="0.35">
      <c r="A10471" s="8" t="s">
        <v>10476</v>
      </c>
      <c r="B10471" s="8" t="s">
        <v>17827</v>
      </c>
    </row>
    <row r="10472" spans="1:2" x14ac:dyDescent="0.35">
      <c r="A10472" s="8" t="s">
        <v>10477</v>
      </c>
      <c r="B10472" s="8" t="s">
        <v>17827</v>
      </c>
    </row>
    <row r="10473" spans="1:2" x14ac:dyDescent="0.35">
      <c r="A10473" s="8" t="s">
        <v>10478</v>
      </c>
      <c r="B10473" s="8" t="s">
        <v>17827</v>
      </c>
    </row>
    <row r="10474" spans="1:2" x14ac:dyDescent="0.35">
      <c r="A10474" s="8" t="s">
        <v>10479</v>
      </c>
      <c r="B10474" s="8" t="s">
        <v>17827</v>
      </c>
    </row>
    <row r="10475" spans="1:2" x14ac:dyDescent="0.35">
      <c r="A10475" s="8" t="s">
        <v>10480</v>
      </c>
      <c r="B10475" s="8" t="s">
        <v>17827</v>
      </c>
    </row>
    <row r="10476" spans="1:2" x14ac:dyDescent="0.35">
      <c r="A10476" s="8" t="s">
        <v>10481</v>
      </c>
      <c r="B10476" s="8" t="s">
        <v>17827</v>
      </c>
    </row>
    <row r="10477" spans="1:2" x14ac:dyDescent="0.35">
      <c r="A10477" s="8" t="s">
        <v>10482</v>
      </c>
      <c r="B10477" s="8" t="s">
        <v>17827</v>
      </c>
    </row>
    <row r="10478" spans="1:2" x14ac:dyDescent="0.35">
      <c r="A10478" s="8" t="s">
        <v>10483</v>
      </c>
      <c r="B10478" s="8" t="s">
        <v>17827</v>
      </c>
    </row>
    <row r="10479" spans="1:2" x14ac:dyDescent="0.35">
      <c r="A10479" s="8" t="s">
        <v>10484</v>
      </c>
      <c r="B10479" s="8" t="s">
        <v>17827</v>
      </c>
    </row>
    <row r="10480" spans="1:2" x14ac:dyDescent="0.35">
      <c r="A10480" s="8" t="s">
        <v>10485</v>
      </c>
      <c r="B10480" s="8" t="s">
        <v>17827</v>
      </c>
    </row>
    <row r="10481" spans="1:2" x14ac:dyDescent="0.35">
      <c r="A10481" s="8" t="s">
        <v>10486</v>
      </c>
      <c r="B10481" s="8" t="s">
        <v>17827</v>
      </c>
    </row>
    <row r="10482" spans="1:2" x14ac:dyDescent="0.35">
      <c r="A10482" s="8" t="s">
        <v>10487</v>
      </c>
      <c r="B10482" s="8" t="s">
        <v>17827</v>
      </c>
    </row>
    <row r="10483" spans="1:2" x14ac:dyDescent="0.35">
      <c r="A10483" s="8" t="s">
        <v>10488</v>
      </c>
      <c r="B10483" s="8" t="s">
        <v>17827</v>
      </c>
    </row>
    <row r="10484" spans="1:2" x14ac:dyDescent="0.35">
      <c r="A10484" s="8" t="s">
        <v>10489</v>
      </c>
      <c r="B10484" s="8" t="s">
        <v>17827</v>
      </c>
    </row>
    <row r="10485" spans="1:2" x14ac:dyDescent="0.35">
      <c r="A10485" s="8" t="s">
        <v>10490</v>
      </c>
      <c r="B10485" s="8" t="s">
        <v>17827</v>
      </c>
    </row>
    <row r="10486" spans="1:2" x14ac:dyDescent="0.35">
      <c r="A10486" s="8" t="s">
        <v>10491</v>
      </c>
      <c r="B10486" s="8" t="s">
        <v>17827</v>
      </c>
    </row>
    <row r="10487" spans="1:2" x14ac:dyDescent="0.35">
      <c r="A10487" s="8" t="s">
        <v>10492</v>
      </c>
      <c r="B10487" s="8" t="s">
        <v>17827</v>
      </c>
    </row>
    <row r="10488" spans="1:2" x14ac:dyDescent="0.35">
      <c r="A10488" s="8" t="s">
        <v>10493</v>
      </c>
      <c r="B10488" s="8" t="s">
        <v>17827</v>
      </c>
    </row>
    <row r="10489" spans="1:2" x14ac:dyDescent="0.35">
      <c r="A10489" s="8" t="s">
        <v>10494</v>
      </c>
      <c r="B10489" s="8" t="s">
        <v>17827</v>
      </c>
    </row>
    <row r="10490" spans="1:2" x14ac:dyDescent="0.35">
      <c r="A10490" s="8" t="s">
        <v>10495</v>
      </c>
      <c r="B10490" s="8" t="s">
        <v>17827</v>
      </c>
    </row>
    <row r="10491" spans="1:2" x14ac:dyDescent="0.35">
      <c r="A10491" s="8" t="s">
        <v>10496</v>
      </c>
      <c r="B10491" s="8" t="s">
        <v>17827</v>
      </c>
    </row>
    <row r="10492" spans="1:2" x14ac:dyDescent="0.35">
      <c r="A10492" s="8" t="s">
        <v>10497</v>
      </c>
      <c r="B10492" s="8" t="s">
        <v>17827</v>
      </c>
    </row>
    <row r="10493" spans="1:2" x14ac:dyDescent="0.35">
      <c r="A10493" s="8" t="s">
        <v>10498</v>
      </c>
      <c r="B10493" s="8" t="s">
        <v>17827</v>
      </c>
    </row>
    <row r="10494" spans="1:2" x14ac:dyDescent="0.35">
      <c r="A10494" s="8" t="s">
        <v>10499</v>
      </c>
      <c r="B10494" s="8" t="s">
        <v>17827</v>
      </c>
    </row>
    <row r="10495" spans="1:2" x14ac:dyDescent="0.35">
      <c r="A10495" s="8" t="s">
        <v>10500</v>
      </c>
      <c r="B10495" s="8" t="s">
        <v>17827</v>
      </c>
    </row>
    <row r="10496" spans="1:2" x14ac:dyDescent="0.35">
      <c r="A10496" s="8" t="s">
        <v>10501</v>
      </c>
      <c r="B10496" s="8" t="s">
        <v>17827</v>
      </c>
    </row>
    <row r="10497" spans="1:2" x14ac:dyDescent="0.35">
      <c r="A10497" s="8" t="s">
        <v>10502</v>
      </c>
      <c r="B10497" s="8" t="s">
        <v>17827</v>
      </c>
    </row>
    <row r="10498" spans="1:2" x14ac:dyDescent="0.35">
      <c r="A10498" s="8" t="s">
        <v>10503</v>
      </c>
      <c r="B10498" s="8" t="s">
        <v>17827</v>
      </c>
    </row>
    <row r="10499" spans="1:2" x14ac:dyDescent="0.35">
      <c r="A10499" s="8" t="s">
        <v>10504</v>
      </c>
      <c r="B10499" s="8" t="s">
        <v>17827</v>
      </c>
    </row>
    <row r="10500" spans="1:2" x14ac:dyDescent="0.35">
      <c r="A10500" s="8" t="s">
        <v>10505</v>
      </c>
      <c r="B10500" s="8" t="s">
        <v>17827</v>
      </c>
    </row>
    <row r="10501" spans="1:2" x14ac:dyDescent="0.35">
      <c r="A10501" s="8" t="s">
        <v>10506</v>
      </c>
      <c r="B10501" s="8" t="s">
        <v>17828</v>
      </c>
    </row>
    <row r="10502" spans="1:2" x14ac:dyDescent="0.35">
      <c r="A10502" s="8" t="s">
        <v>10507</v>
      </c>
      <c r="B10502" s="8" t="s">
        <v>17828</v>
      </c>
    </row>
    <row r="10503" spans="1:2" x14ac:dyDescent="0.35">
      <c r="A10503" s="8" t="s">
        <v>10508</v>
      </c>
      <c r="B10503" s="8" t="s">
        <v>17828</v>
      </c>
    </row>
    <row r="10504" spans="1:2" x14ac:dyDescent="0.35">
      <c r="A10504" s="8" t="s">
        <v>10509</v>
      </c>
      <c r="B10504" s="8" t="s">
        <v>17828</v>
      </c>
    </row>
    <row r="10505" spans="1:2" x14ac:dyDescent="0.35">
      <c r="A10505" s="8" t="s">
        <v>10510</v>
      </c>
      <c r="B10505" s="8" t="s">
        <v>17828</v>
      </c>
    </row>
    <row r="10506" spans="1:2" x14ac:dyDescent="0.35">
      <c r="A10506" s="8" t="s">
        <v>10511</v>
      </c>
      <c r="B10506" s="8" t="s">
        <v>17828</v>
      </c>
    </row>
    <row r="10507" spans="1:2" x14ac:dyDescent="0.35">
      <c r="A10507" s="8" t="s">
        <v>10512</v>
      </c>
      <c r="B10507" s="8" t="s">
        <v>17828</v>
      </c>
    </row>
    <row r="10508" spans="1:2" x14ac:dyDescent="0.35">
      <c r="A10508" s="8" t="s">
        <v>10513</v>
      </c>
      <c r="B10508" s="8" t="s">
        <v>17828</v>
      </c>
    </row>
    <row r="10509" spans="1:2" x14ac:dyDescent="0.35">
      <c r="A10509" s="8" t="s">
        <v>10514</v>
      </c>
      <c r="B10509" s="8" t="s">
        <v>17828</v>
      </c>
    </row>
    <row r="10510" spans="1:2" x14ac:dyDescent="0.35">
      <c r="A10510" s="8" t="s">
        <v>10515</v>
      </c>
      <c r="B10510" s="8" t="s">
        <v>17828</v>
      </c>
    </row>
    <row r="10511" spans="1:2" x14ac:dyDescent="0.35">
      <c r="A10511" s="8" t="s">
        <v>10516</v>
      </c>
      <c r="B10511" s="8" t="s">
        <v>17828</v>
      </c>
    </row>
    <row r="10512" spans="1:2" x14ac:dyDescent="0.35">
      <c r="A10512" s="8" t="s">
        <v>10517</v>
      </c>
      <c r="B10512" s="8" t="s">
        <v>17828</v>
      </c>
    </row>
    <row r="10513" spans="1:2" x14ac:dyDescent="0.35">
      <c r="A10513" s="8" t="s">
        <v>10518</v>
      </c>
      <c r="B10513" s="8" t="s">
        <v>17828</v>
      </c>
    </row>
    <row r="10514" spans="1:2" x14ac:dyDescent="0.35">
      <c r="A10514" s="8" t="s">
        <v>10519</v>
      </c>
      <c r="B10514" s="8" t="s">
        <v>17828</v>
      </c>
    </row>
    <row r="10515" spans="1:2" x14ac:dyDescent="0.35">
      <c r="A10515" s="8" t="s">
        <v>10520</v>
      </c>
      <c r="B10515" s="8" t="s">
        <v>17828</v>
      </c>
    </row>
    <row r="10516" spans="1:2" x14ac:dyDescent="0.35">
      <c r="A10516" s="8" t="s">
        <v>10521</v>
      </c>
      <c r="B10516" s="8" t="s">
        <v>17828</v>
      </c>
    </row>
    <row r="10517" spans="1:2" x14ac:dyDescent="0.35">
      <c r="A10517" s="8" t="s">
        <v>10522</v>
      </c>
      <c r="B10517" s="8" t="s">
        <v>17828</v>
      </c>
    </row>
    <row r="10518" spans="1:2" x14ac:dyDescent="0.35">
      <c r="A10518" s="8" t="s">
        <v>10523</v>
      </c>
      <c r="B10518" s="8" t="s">
        <v>17828</v>
      </c>
    </row>
    <row r="10519" spans="1:2" x14ac:dyDescent="0.35">
      <c r="A10519" s="8" t="s">
        <v>10524</v>
      </c>
      <c r="B10519" s="8" t="s">
        <v>17828</v>
      </c>
    </row>
    <row r="10520" spans="1:2" x14ac:dyDescent="0.35">
      <c r="A10520" s="8" t="s">
        <v>10525</v>
      </c>
      <c r="B10520" s="8" t="s">
        <v>17828</v>
      </c>
    </row>
    <row r="10521" spans="1:2" x14ac:dyDescent="0.35">
      <c r="A10521" s="8" t="s">
        <v>10526</v>
      </c>
      <c r="B10521" s="8" t="s">
        <v>17828</v>
      </c>
    </row>
    <row r="10522" spans="1:2" x14ac:dyDescent="0.35">
      <c r="A10522" s="8" t="s">
        <v>10527</v>
      </c>
      <c r="B10522" s="8" t="s">
        <v>17828</v>
      </c>
    </row>
    <row r="10523" spans="1:2" x14ac:dyDescent="0.35">
      <c r="A10523" s="8" t="s">
        <v>10528</v>
      </c>
      <c r="B10523" s="8" t="s">
        <v>17828</v>
      </c>
    </row>
    <row r="10524" spans="1:2" x14ac:dyDescent="0.35">
      <c r="A10524" s="8" t="s">
        <v>10529</v>
      </c>
      <c r="B10524" s="8" t="s">
        <v>17828</v>
      </c>
    </row>
    <row r="10525" spans="1:2" x14ac:dyDescent="0.35">
      <c r="A10525" s="8" t="s">
        <v>10530</v>
      </c>
      <c r="B10525" s="8" t="s">
        <v>17828</v>
      </c>
    </row>
    <row r="10526" spans="1:2" x14ac:dyDescent="0.35">
      <c r="A10526" s="8" t="s">
        <v>10531</v>
      </c>
      <c r="B10526" s="8" t="s">
        <v>17828</v>
      </c>
    </row>
    <row r="10527" spans="1:2" x14ac:dyDescent="0.35">
      <c r="A10527" s="8" t="s">
        <v>10532</v>
      </c>
      <c r="B10527" s="8" t="s">
        <v>17828</v>
      </c>
    </row>
    <row r="10528" spans="1:2" x14ac:dyDescent="0.35">
      <c r="A10528" s="8" t="s">
        <v>10533</v>
      </c>
      <c r="B10528" s="8" t="s">
        <v>17828</v>
      </c>
    </row>
    <row r="10529" spans="1:2" x14ac:dyDescent="0.35">
      <c r="A10529" s="8" t="s">
        <v>10534</v>
      </c>
      <c r="B10529" s="8" t="s">
        <v>17828</v>
      </c>
    </row>
    <row r="10530" spans="1:2" x14ac:dyDescent="0.35">
      <c r="A10530" s="8" t="s">
        <v>10535</v>
      </c>
      <c r="B10530" s="8" t="s">
        <v>17828</v>
      </c>
    </row>
    <row r="10531" spans="1:2" x14ac:dyDescent="0.35">
      <c r="A10531" s="8" t="s">
        <v>10536</v>
      </c>
      <c r="B10531" s="8" t="s">
        <v>17829</v>
      </c>
    </row>
    <row r="10532" spans="1:2" x14ac:dyDescent="0.35">
      <c r="A10532" s="8" t="s">
        <v>10537</v>
      </c>
      <c r="B10532" s="8" t="s">
        <v>17829</v>
      </c>
    </row>
    <row r="10533" spans="1:2" x14ac:dyDescent="0.35">
      <c r="A10533" s="8" t="s">
        <v>10538</v>
      </c>
      <c r="B10533" s="8" t="s">
        <v>17829</v>
      </c>
    </row>
    <row r="10534" spans="1:2" x14ac:dyDescent="0.35">
      <c r="A10534" s="8" t="s">
        <v>10539</v>
      </c>
      <c r="B10534" s="8" t="s">
        <v>17829</v>
      </c>
    </row>
    <row r="10535" spans="1:2" x14ac:dyDescent="0.35">
      <c r="A10535" s="8" t="s">
        <v>10540</v>
      </c>
      <c r="B10535" s="8" t="s">
        <v>17829</v>
      </c>
    </row>
    <row r="10536" spans="1:2" x14ac:dyDescent="0.35">
      <c r="A10536" s="8" t="s">
        <v>10541</v>
      </c>
      <c r="B10536" s="8" t="s">
        <v>17829</v>
      </c>
    </row>
    <row r="10537" spans="1:2" x14ac:dyDescent="0.35">
      <c r="A10537" s="8" t="s">
        <v>10542</v>
      </c>
      <c r="B10537" s="8" t="s">
        <v>17829</v>
      </c>
    </row>
    <row r="10538" spans="1:2" x14ac:dyDescent="0.35">
      <c r="A10538" s="8" t="s">
        <v>10543</v>
      </c>
      <c r="B10538" s="8" t="s">
        <v>17829</v>
      </c>
    </row>
    <row r="10539" spans="1:2" x14ac:dyDescent="0.35">
      <c r="A10539" s="8" t="s">
        <v>10544</v>
      </c>
      <c r="B10539" s="8" t="s">
        <v>17829</v>
      </c>
    </row>
    <row r="10540" spans="1:2" x14ac:dyDescent="0.35">
      <c r="A10540" s="8" t="s">
        <v>10545</v>
      </c>
      <c r="B10540" s="8" t="s">
        <v>17829</v>
      </c>
    </row>
    <row r="10541" spans="1:2" x14ac:dyDescent="0.35">
      <c r="A10541" s="8" t="s">
        <v>10546</v>
      </c>
      <c r="B10541" s="8" t="s">
        <v>17829</v>
      </c>
    </row>
    <row r="10542" spans="1:2" x14ac:dyDescent="0.35">
      <c r="A10542" s="8" t="s">
        <v>10547</v>
      </c>
      <c r="B10542" s="8" t="s">
        <v>17829</v>
      </c>
    </row>
    <row r="10543" spans="1:2" x14ac:dyDescent="0.35">
      <c r="A10543" s="8" t="s">
        <v>10548</v>
      </c>
      <c r="B10543" s="8" t="s">
        <v>17829</v>
      </c>
    </row>
    <row r="10544" spans="1:2" x14ac:dyDescent="0.35">
      <c r="A10544" s="8" t="s">
        <v>10549</v>
      </c>
      <c r="B10544" s="8" t="s">
        <v>17829</v>
      </c>
    </row>
    <row r="10545" spans="1:2" x14ac:dyDescent="0.35">
      <c r="A10545" s="8" t="s">
        <v>10550</v>
      </c>
      <c r="B10545" s="8" t="s">
        <v>17829</v>
      </c>
    </row>
    <row r="10546" spans="1:2" x14ac:dyDescent="0.35">
      <c r="A10546" s="8" t="s">
        <v>10551</v>
      </c>
      <c r="B10546" s="8" t="s">
        <v>17829</v>
      </c>
    </row>
    <row r="10547" spans="1:2" x14ac:dyDescent="0.35">
      <c r="A10547" s="8" t="s">
        <v>10552</v>
      </c>
      <c r="B10547" s="8" t="s">
        <v>17829</v>
      </c>
    </row>
    <row r="10548" spans="1:2" x14ac:dyDescent="0.35">
      <c r="A10548" s="8" t="s">
        <v>10553</v>
      </c>
      <c r="B10548" s="8" t="s">
        <v>17829</v>
      </c>
    </row>
    <row r="10549" spans="1:2" x14ac:dyDescent="0.35">
      <c r="A10549" s="8" t="s">
        <v>10554</v>
      </c>
      <c r="B10549" s="8" t="s">
        <v>17829</v>
      </c>
    </row>
    <row r="10550" spans="1:2" x14ac:dyDescent="0.35">
      <c r="A10550" s="8" t="s">
        <v>10555</v>
      </c>
      <c r="B10550" s="8" t="s">
        <v>17829</v>
      </c>
    </row>
    <row r="10551" spans="1:2" x14ac:dyDescent="0.35">
      <c r="A10551" s="8" t="s">
        <v>10556</v>
      </c>
      <c r="B10551" s="8" t="s">
        <v>17829</v>
      </c>
    </row>
    <row r="10552" spans="1:2" x14ac:dyDescent="0.35">
      <c r="A10552" s="8" t="s">
        <v>10557</v>
      </c>
      <c r="B10552" s="8" t="s">
        <v>17829</v>
      </c>
    </row>
    <row r="10553" spans="1:2" x14ac:dyDescent="0.35">
      <c r="A10553" s="8" t="s">
        <v>10558</v>
      </c>
      <c r="B10553" s="8" t="s">
        <v>17829</v>
      </c>
    </row>
    <row r="10554" spans="1:2" x14ac:dyDescent="0.35">
      <c r="A10554" s="8" t="s">
        <v>10559</v>
      </c>
      <c r="B10554" s="8" t="s">
        <v>17829</v>
      </c>
    </row>
    <row r="10555" spans="1:2" x14ac:dyDescent="0.35">
      <c r="A10555" s="8" t="s">
        <v>10560</v>
      </c>
      <c r="B10555" s="8" t="s">
        <v>17829</v>
      </c>
    </row>
    <row r="10556" spans="1:2" x14ac:dyDescent="0.35">
      <c r="A10556" s="8" t="s">
        <v>10561</v>
      </c>
      <c r="B10556" s="8" t="s">
        <v>17829</v>
      </c>
    </row>
    <row r="10557" spans="1:2" x14ac:dyDescent="0.35">
      <c r="A10557" s="8" t="s">
        <v>10562</v>
      </c>
      <c r="B10557" s="8" t="s">
        <v>17829</v>
      </c>
    </row>
    <row r="10558" spans="1:2" x14ac:dyDescent="0.35">
      <c r="A10558" s="8" t="s">
        <v>10563</v>
      </c>
      <c r="B10558" s="8" t="s">
        <v>17829</v>
      </c>
    </row>
    <row r="10559" spans="1:2" x14ac:dyDescent="0.35">
      <c r="A10559" s="8" t="s">
        <v>10564</v>
      </c>
      <c r="B10559" s="8" t="s">
        <v>17829</v>
      </c>
    </row>
    <row r="10560" spans="1:2" x14ac:dyDescent="0.35">
      <c r="A10560" s="8" t="s">
        <v>10565</v>
      </c>
      <c r="B10560" s="8" t="s">
        <v>17829</v>
      </c>
    </row>
    <row r="10561" spans="1:2" x14ac:dyDescent="0.35">
      <c r="A10561" s="8" t="s">
        <v>10566</v>
      </c>
      <c r="B10561" s="8" t="s">
        <v>17829</v>
      </c>
    </row>
    <row r="10562" spans="1:2" x14ac:dyDescent="0.35">
      <c r="A10562" s="8" t="s">
        <v>10567</v>
      </c>
      <c r="B10562" s="8" t="s">
        <v>17830</v>
      </c>
    </row>
    <row r="10563" spans="1:2" x14ac:dyDescent="0.35">
      <c r="A10563" s="8" t="s">
        <v>10568</v>
      </c>
      <c r="B10563" s="8" t="s">
        <v>17830</v>
      </c>
    </row>
    <row r="10564" spans="1:2" x14ac:dyDescent="0.35">
      <c r="A10564" s="8" t="s">
        <v>10569</v>
      </c>
      <c r="B10564" s="8" t="s">
        <v>17830</v>
      </c>
    </row>
    <row r="10565" spans="1:2" x14ac:dyDescent="0.35">
      <c r="A10565" s="8" t="s">
        <v>10570</v>
      </c>
      <c r="B10565" s="8" t="s">
        <v>17830</v>
      </c>
    </row>
    <row r="10566" spans="1:2" x14ac:dyDescent="0.35">
      <c r="A10566" s="8" t="s">
        <v>10571</v>
      </c>
      <c r="B10566" s="8" t="s">
        <v>17830</v>
      </c>
    </row>
    <row r="10567" spans="1:2" x14ac:dyDescent="0.35">
      <c r="A10567" s="8" t="s">
        <v>10572</v>
      </c>
      <c r="B10567" s="8" t="s">
        <v>17830</v>
      </c>
    </row>
    <row r="10568" spans="1:2" x14ac:dyDescent="0.35">
      <c r="A10568" s="8" t="s">
        <v>10573</v>
      </c>
      <c r="B10568" s="8" t="s">
        <v>17830</v>
      </c>
    </row>
    <row r="10569" spans="1:2" x14ac:dyDescent="0.35">
      <c r="A10569" s="8" t="s">
        <v>10574</v>
      </c>
      <c r="B10569" s="8" t="s">
        <v>17830</v>
      </c>
    </row>
    <row r="10570" spans="1:2" x14ac:dyDescent="0.35">
      <c r="A10570" s="8" t="s">
        <v>10575</v>
      </c>
      <c r="B10570" s="8" t="s">
        <v>17830</v>
      </c>
    </row>
    <row r="10571" spans="1:2" x14ac:dyDescent="0.35">
      <c r="A10571" s="8" t="s">
        <v>10576</v>
      </c>
      <c r="B10571" s="8" t="s">
        <v>17830</v>
      </c>
    </row>
    <row r="10572" spans="1:2" x14ac:dyDescent="0.35">
      <c r="A10572" s="8" t="s">
        <v>10577</v>
      </c>
      <c r="B10572" s="8" t="s">
        <v>17830</v>
      </c>
    </row>
    <row r="10573" spans="1:2" x14ac:dyDescent="0.35">
      <c r="A10573" s="8" t="s">
        <v>10578</v>
      </c>
      <c r="B10573" s="8" t="s">
        <v>17830</v>
      </c>
    </row>
    <row r="10574" spans="1:2" x14ac:dyDescent="0.35">
      <c r="A10574" s="8" t="s">
        <v>10579</v>
      </c>
      <c r="B10574" s="8" t="s">
        <v>17830</v>
      </c>
    </row>
    <row r="10575" spans="1:2" x14ac:dyDescent="0.35">
      <c r="A10575" s="8" t="s">
        <v>10580</v>
      </c>
      <c r="B10575" s="8" t="s">
        <v>17830</v>
      </c>
    </row>
    <row r="10576" spans="1:2" x14ac:dyDescent="0.35">
      <c r="A10576" s="8" t="s">
        <v>10581</v>
      </c>
      <c r="B10576" s="8" t="s">
        <v>17830</v>
      </c>
    </row>
    <row r="10577" spans="1:2" x14ac:dyDescent="0.35">
      <c r="A10577" s="8" t="s">
        <v>10582</v>
      </c>
      <c r="B10577" s="8" t="s">
        <v>17830</v>
      </c>
    </row>
    <row r="10578" spans="1:2" x14ac:dyDescent="0.35">
      <c r="A10578" s="8" t="s">
        <v>10583</v>
      </c>
      <c r="B10578" s="8" t="s">
        <v>17830</v>
      </c>
    </row>
    <row r="10579" spans="1:2" x14ac:dyDescent="0.35">
      <c r="A10579" s="8" t="s">
        <v>10584</v>
      </c>
      <c r="B10579" s="8" t="s">
        <v>17830</v>
      </c>
    </row>
    <row r="10580" spans="1:2" x14ac:dyDescent="0.35">
      <c r="A10580" s="8" t="s">
        <v>10585</v>
      </c>
      <c r="B10580" s="8" t="s">
        <v>17830</v>
      </c>
    </row>
    <row r="10581" spans="1:2" x14ac:dyDescent="0.35">
      <c r="A10581" s="8" t="s">
        <v>10586</v>
      </c>
      <c r="B10581" s="8" t="s">
        <v>17830</v>
      </c>
    </row>
    <row r="10582" spans="1:2" x14ac:dyDescent="0.35">
      <c r="A10582" s="8" t="s">
        <v>10587</v>
      </c>
      <c r="B10582" s="8" t="s">
        <v>17830</v>
      </c>
    </row>
    <row r="10583" spans="1:2" x14ac:dyDescent="0.35">
      <c r="A10583" s="8" t="s">
        <v>10588</v>
      </c>
      <c r="B10583" s="8" t="s">
        <v>17830</v>
      </c>
    </row>
    <row r="10584" spans="1:2" x14ac:dyDescent="0.35">
      <c r="A10584" s="8" t="s">
        <v>10589</v>
      </c>
      <c r="B10584" s="8" t="s">
        <v>17830</v>
      </c>
    </row>
    <row r="10585" spans="1:2" x14ac:dyDescent="0.35">
      <c r="A10585" s="8" t="s">
        <v>10590</v>
      </c>
      <c r="B10585" s="8" t="s">
        <v>17830</v>
      </c>
    </row>
    <row r="10586" spans="1:2" x14ac:dyDescent="0.35">
      <c r="A10586" s="8" t="s">
        <v>10591</v>
      </c>
      <c r="B10586" s="8" t="s">
        <v>17830</v>
      </c>
    </row>
    <row r="10587" spans="1:2" x14ac:dyDescent="0.35">
      <c r="A10587" s="8" t="s">
        <v>10592</v>
      </c>
      <c r="B10587" s="8" t="s">
        <v>17830</v>
      </c>
    </row>
    <row r="10588" spans="1:2" x14ac:dyDescent="0.35">
      <c r="A10588" s="8" t="s">
        <v>10593</v>
      </c>
      <c r="B10588" s="8" t="s">
        <v>17830</v>
      </c>
    </row>
    <row r="10589" spans="1:2" x14ac:dyDescent="0.35">
      <c r="A10589" s="8" t="s">
        <v>10594</v>
      </c>
      <c r="B10589" s="8" t="s">
        <v>17830</v>
      </c>
    </row>
    <row r="10590" spans="1:2" x14ac:dyDescent="0.35">
      <c r="A10590" s="8" t="s">
        <v>10595</v>
      </c>
      <c r="B10590" s="8" t="s">
        <v>17830</v>
      </c>
    </row>
    <row r="10591" spans="1:2" x14ac:dyDescent="0.35">
      <c r="A10591" s="8" t="s">
        <v>10596</v>
      </c>
      <c r="B10591" s="8" t="s">
        <v>17830</v>
      </c>
    </row>
    <row r="10592" spans="1:2" x14ac:dyDescent="0.35">
      <c r="A10592" s="8" t="s">
        <v>10597</v>
      </c>
      <c r="B10592" s="8" t="s">
        <v>17831</v>
      </c>
    </row>
    <row r="10593" spans="1:2" x14ac:dyDescent="0.35">
      <c r="A10593" s="8" t="s">
        <v>10598</v>
      </c>
      <c r="B10593" s="8" t="s">
        <v>17831</v>
      </c>
    </row>
    <row r="10594" spans="1:2" x14ac:dyDescent="0.35">
      <c r="A10594" s="8" t="s">
        <v>10599</v>
      </c>
      <c r="B10594" s="8" t="s">
        <v>17831</v>
      </c>
    </row>
    <row r="10595" spans="1:2" x14ac:dyDescent="0.35">
      <c r="A10595" s="8" t="s">
        <v>10600</v>
      </c>
      <c r="B10595" s="8" t="s">
        <v>17831</v>
      </c>
    </row>
    <row r="10596" spans="1:2" x14ac:dyDescent="0.35">
      <c r="A10596" s="8" t="s">
        <v>10601</v>
      </c>
      <c r="B10596" s="8" t="s">
        <v>17831</v>
      </c>
    </row>
    <row r="10597" spans="1:2" x14ac:dyDescent="0.35">
      <c r="A10597" s="8" t="s">
        <v>10602</v>
      </c>
      <c r="B10597" s="8" t="s">
        <v>17831</v>
      </c>
    </row>
    <row r="10598" spans="1:2" x14ac:dyDescent="0.35">
      <c r="A10598" s="8" t="s">
        <v>10603</v>
      </c>
      <c r="B10598" s="8" t="s">
        <v>17831</v>
      </c>
    </row>
    <row r="10599" spans="1:2" x14ac:dyDescent="0.35">
      <c r="A10599" s="8" t="s">
        <v>10604</v>
      </c>
      <c r="B10599" s="8" t="s">
        <v>17831</v>
      </c>
    </row>
    <row r="10600" spans="1:2" x14ac:dyDescent="0.35">
      <c r="A10600" s="8" t="s">
        <v>10605</v>
      </c>
      <c r="B10600" s="8" t="s">
        <v>17831</v>
      </c>
    </row>
    <row r="10601" spans="1:2" x14ac:dyDescent="0.35">
      <c r="A10601" s="8" t="s">
        <v>10606</v>
      </c>
      <c r="B10601" s="8" t="s">
        <v>17831</v>
      </c>
    </row>
    <row r="10602" spans="1:2" x14ac:dyDescent="0.35">
      <c r="A10602" s="8" t="s">
        <v>10607</v>
      </c>
      <c r="B10602" s="8" t="s">
        <v>17831</v>
      </c>
    </row>
    <row r="10603" spans="1:2" x14ac:dyDescent="0.35">
      <c r="A10603" s="8" t="s">
        <v>10608</v>
      </c>
      <c r="B10603" s="8" t="s">
        <v>17831</v>
      </c>
    </row>
    <row r="10604" spans="1:2" x14ac:dyDescent="0.35">
      <c r="A10604" s="8" t="s">
        <v>10609</v>
      </c>
      <c r="B10604" s="8" t="s">
        <v>17831</v>
      </c>
    </row>
    <row r="10605" spans="1:2" x14ac:dyDescent="0.35">
      <c r="A10605" s="8" t="s">
        <v>10610</v>
      </c>
      <c r="B10605" s="8" t="s">
        <v>17831</v>
      </c>
    </row>
    <row r="10606" spans="1:2" x14ac:dyDescent="0.35">
      <c r="A10606" s="8" t="s">
        <v>10611</v>
      </c>
      <c r="B10606" s="8" t="s">
        <v>17831</v>
      </c>
    </row>
    <row r="10607" spans="1:2" x14ac:dyDescent="0.35">
      <c r="A10607" s="8" t="s">
        <v>10612</v>
      </c>
      <c r="B10607" s="8" t="s">
        <v>17831</v>
      </c>
    </row>
    <row r="10608" spans="1:2" x14ac:dyDescent="0.35">
      <c r="A10608" s="8" t="s">
        <v>10613</v>
      </c>
      <c r="B10608" s="8" t="s">
        <v>17831</v>
      </c>
    </row>
    <row r="10609" spans="1:2" x14ac:dyDescent="0.35">
      <c r="A10609" s="8" t="s">
        <v>10614</v>
      </c>
      <c r="B10609" s="8" t="s">
        <v>17831</v>
      </c>
    </row>
    <row r="10610" spans="1:2" x14ac:dyDescent="0.35">
      <c r="A10610" s="8" t="s">
        <v>10615</v>
      </c>
      <c r="B10610" s="8" t="s">
        <v>17831</v>
      </c>
    </row>
    <row r="10611" spans="1:2" x14ac:dyDescent="0.35">
      <c r="A10611" s="8" t="s">
        <v>10616</v>
      </c>
      <c r="B10611" s="8" t="s">
        <v>17831</v>
      </c>
    </row>
    <row r="10612" spans="1:2" x14ac:dyDescent="0.35">
      <c r="A10612" s="8" t="s">
        <v>10617</v>
      </c>
      <c r="B10612" s="8" t="s">
        <v>17831</v>
      </c>
    </row>
    <row r="10613" spans="1:2" x14ac:dyDescent="0.35">
      <c r="A10613" s="8" t="s">
        <v>10618</v>
      </c>
      <c r="B10613" s="8" t="s">
        <v>17831</v>
      </c>
    </row>
    <row r="10614" spans="1:2" x14ac:dyDescent="0.35">
      <c r="A10614" s="8" t="s">
        <v>10619</v>
      </c>
      <c r="B10614" s="8" t="s">
        <v>17831</v>
      </c>
    </row>
    <row r="10615" spans="1:2" x14ac:dyDescent="0.35">
      <c r="A10615" s="8" t="s">
        <v>10620</v>
      </c>
      <c r="B10615" s="8" t="s">
        <v>17831</v>
      </c>
    </row>
    <row r="10616" spans="1:2" x14ac:dyDescent="0.35">
      <c r="A10616" s="8" t="s">
        <v>10621</v>
      </c>
      <c r="B10616" s="8" t="s">
        <v>17831</v>
      </c>
    </row>
    <row r="10617" spans="1:2" x14ac:dyDescent="0.35">
      <c r="A10617" s="8" t="s">
        <v>10622</v>
      </c>
      <c r="B10617" s="8" t="s">
        <v>17831</v>
      </c>
    </row>
    <row r="10618" spans="1:2" x14ac:dyDescent="0.35">
      <c r="A10618" s="8" t="s">
        <v>10623</v>
      </c>
      <c r="B10618" s="8" t="s">
        <v>17831</v>
      </c>
    </row>
    <row r="10619" spans="1:2" x14ac:dyDescent="0.35">
      <c r="A10619" s="8" t="s">
        <v>10624</v>
      </c>
      <c r="B10619" s="8" t="s">
        <v>17831</v>
      </c>
    </row>
    <row r="10620" spans="1:2" x14ac:dyDescent="0.35">
      <c r="A10620" s="8" t="s">
        <v>10625</v>
      </c>
      <c r="B10620" s="8" t="s">
        <v>17831</v>
      </c>
    </row>
    <row r="10621" spans="1:2" x14ac:dyDescent="0.35">
      <c r="A10621" s="8" t="s">
        <v>10626</v>
      </c>
      <c r="B10621" s="8" t="s">
        <v>17831</v>
      </c>
    </row>
    <row r="10622" spans="1:2" x14ac:dyDescent="0.35">
      <c r="A10622" s="8" t="s">
        <v>10627</v>
      </c>
      <c r="B10622" s="8" t="s">
        <v>17831</v>
      </c>
    </row>
    <row r="10623" spans="1:2" x14ac:dyDescent="0.35">
      <c r="A10623" s="8" t="s">
        <v>10628</v>
      </c>
      <c r="B10623" s="8" t="s">
        <v>17832</v>
      </c>
    </row>
    <row r="10624" spans="1:2" x14ac:dyDescent="0.35">
      <c r="A10624" s="8" t="s">
        <v>10629</v>
      </c>
      <c r="B10624" s="8" t="s">
        <v>17832</v>
      </c>
    </row>
    <row r="10625" spans="1:2" x14ac:dyDescent="0.35">
      <c r="A10625" s="8" t="s">
        <v>10630</v>
      </c>
      <c r="B10625" s="8" t="s">
        <v>17832</v>
      </c>
    </row>
    <row r="10626" spans="1:2" x14ac:dyDescent="0.35">
      <c r="A10626" s="8" t="s">
        <v>10631</v>
      </c>
      <c r="B10626" s="8" t="s">
        <v>17832</v>
      </c>
    </row>
    <row r="10627" spans="1:2" x14ac:dyDescent="0.35">
      <c r="A10627" s="8" t="s">
        <v>10632</v>
      </c>
      <c r="B10627" s="8" t="s">
        <v>17832</v>
      </c>
    </row>
    <row r="10628" spans="1:2" x14ac:dyDescent="0.35">
      <c r="A10628" s="8" t="s">
        <v>10633</v>
      </c>
      <c r="B10628" s="8" t="s">
        <v>17832</v>
      </c>
    </row>
    <row r="10629" spans="1:2" x14ac:dyDescent="0.35">
      <c r="A10629" s="8" t="s">
        <v>10634</v>
      </c>
      <c r="B10629" s="8" t="s">
        <v>17832</v>
      </c>
    </row>
    <row r="10630" spans="1:2" x14ac:dyDescent="0.35">
      <c r="A10630" s="8" t="s">
        <v>10635</v>
      </c>
      <c r="B10630" s="8" t="s">
        <v>17832</v>
      </c>
    </row>
    <row r="10631" spans="1:2" x14ac:dyDescent="0.35">
      <c r="A10631" s="8" t="s">
        <v>10636</v>
      </c>
      <c r="B10631" s="8" t="s">
        <v>17832</v>
      </c>
    </row>
    <row r="10632" spans="1:2" x14ac:dyDescent="0.35">
      <c r="A10632" s="8" t="s">
        <v>10637</v>
      </c>
      <c r="B10632" s="8" t="s">
        <v>17832</v>
      </c>
    </row>
    <row r="10633" spans="1:2" x14ac:dyDescent="0.35">
      <c r="A10633" s="8" t="s">
        <v>10638</v>
      </c>
      <c r="B10633" s="8" t="s">
        <v>17832</v>
      </c>
    </row>
    <row r="10634" spans="1:2" x14ac:dyDescent="0.35">
      <c r="A10634" s="8" t="s">
        <v>10639</v>
      </c>
      <c r="B10634" s="8" t="s">
        <v>17832</v>
      </c>
    </row>
    <row r="10635" spans="1:2" x14ac:dyDescent="0.35">
      <c r="A10635" s="8" t="s">
        <v>10640</v>
      </c>
      <c r="B10635" s="8" t="s">
        <v>17832</v>
      </c>
    </row>
    <row r="10636" spans="1:2" x14ac:dyDescent="0.35">
      <c r="A10636" s="8" t="s">
        <v>10641</v>
      </c>
      <c r="B10636" s="8" t="s">
        <v>17832</v>
      </c>
    </row>
    <row r="10637" spans="1:2" x14ac:dyDescent="0.35">
      <c r="A10637" s="8" t="s">
        <v>10642</v>
      </c>
      <c r="B10637" s="8" t="s">
        <v>17832</v>
      </c>
    </row>
    <row r="10638" spans="1:2" x14ac:dyDescent="0.35">
      <c r="A10638" s="8" t="s">
        <v>10643</v>
      </c>
      <c r="B10638" s="8" t="s">
        <v>17832</v>
      </c>
    </row>
    <row r="10639" spans="1:2" x14ac:dyDescent="0.35">
      <c r="A10639" s="8" t="s">
        <v>10644</v>
      </c>
      <c r="B10639" s="8" t="s">
        <v>17832</v>
      </c>
    </row>
    <row r="10640" spans="1:2" x14ac:dyDescent="0.35">
      <c r="A10640" s="8" t="s">
        <v>10645</v>
      </c>
      <c r="B10640" s="8" t="s">
        <v>17832</v>
      </c>
    </row>
    <row r="10641" spans="1:2" x14ac:dyDescent="0.35">
      <c r="A10641" s="8" t="s">
        <v>10646</v>
      </c>
      <c r="B10641" s="8" t="s">
        <v>17832</v>
      </c>
    </row>
    <row r="10642" spans="1:2" x14ac:dyDescent="0.35">
      <c r="A10642" s="8" t="s">
        <v>10647</v>
      </c>
      <c r="B10642" s="8" t="s">
        <v>17832</v>
      </c>
    </row>
    <row r="10643" spans="1:2" x14ac:dyDescent="0.35">
      <c r="A10643" s="8" t="s">
        <v>10648</v>
      </c>
      <c r="B10643" s="8" t="s">
        <v>17832</v>
      </c>
    </row>
    <row r="10644" spans="1:2" x14ac:dyDescent="0.35">
      <c r="A10644" s="8" t="s">
        <v>10649</v>
      </c>
      <c r="B10644" s="8" t="s">
        <v>17832</v>
      </c>
    </row>
    <row r="10645" spans="1:2" x14ac:dyDescent="0.35">
      <c r="A10645" s="8" t="s">
        <v>10650</v>
      </c>
      <c r="B10645" s="8" t="s">
        <v>17832</v>
      </c>
    </row>
    <row r="10646" spans="1:2" x14ac:dyDescent="0.35">
      <c r="A10646" s="8" t="s">
        <v>10651</v>
      </c>
      <c r="B10646" s="8" t="s">
        <v>17832</v>
      </c>
    </row>
    <row r="10647" spans="1:2" x14ac:dyDescent="0.35">
      <c r="A10647" s="8" t="s">
        <v>10652</v>
      </c>
      <c r="B10647" s="8" t="s">
        <v>17832</v>
      </c>
    </row>
    <row r="10648" spans="1:2" x14ac:dyDescent="0.35">
      <c r="A10648" s="8" t="s">
        <v>10653</v>
      </c>
      <c r="B10648" s="8" t="s">
        <v>17832</v>
      </c>
    </row>
    <row r="10649" spans="1:2" x14ac:dyDescent="0.35">
      <c r="A10649" s="8" t="s">
        <v>10654</v>
      </c>
      <c r="B10649" s="8" t="s">
        <v>17832</v>
      </c>
    </row>
    <row r="10650" spans="1:2" x14ac:dyDescent="0.35">
      <c r="A10650" s="8" t="s">
        <v>10655</v>
      </c>
      <c r="B10650" s="8" t="s">
        <v>17832</v>
      </c>
    </row>
    <row r="10651" spans="1:2" x14ac:dyDescent="0.35">
      <c r="A10651" s="8" t="s">
        <v>10656</v>
      </c>
      <c r="B10651" s="8" t="s">
        <v>17832</v>
      </c>
    </row>
    <row r="10652" spans="1:2" x14ac:dyDescent="0.35">
      <c r="A10652" s="8" t="s">
        <v>10657</v>
      </c>
      <c r="B10652" s="8" t="s">
        <v>17832</v>
      </c>
    </row>
    <row r="10653" spans="1:2" x14ac:dyDescent="0.35">
      <c r="A10653" s="8" t="s">
        <v>10658</v>
      </c>
      <c r="B10653" s="8" t="s">
        <v>17832</v>
      </c>
    </row>
    <row r="10654" spans="1:2" x14ac:dyDescent="0.35">
      <c r="A10654" s="8" t="s">
        <v>10659</v>
      </c>
      <c r="B10654" s="8" t="s">
        <v>17833</v>
      </c>
    </row>
    <row r="10655" spans="1:2" x14ac:dyDescent="0.35">
      <c r="A10655" s="8" t="s">
        <v>10660</v>
      </c>
      <c r="B10655" s="8" t="s">
        <v>17833</v>
      </c>
    </row>
    <row r="10656" spans="1:2" x14ac:dyDescent="0.35">
      <c r="A10656" s="8" t="s">
        <v>10661</v>
      </c>
      <c r="B10656" s="8" t="s">
        <v>17833</v>
      </c>
    </row>
    <row r="10657" spans="1:2" x14ac:dyDescent="0.35">
      <c r="A10657" s="8" t="s">
        <v>10662</v>
      </c>
      <c r="B10657" s="8" t="s">
        <v>17833</v>
      </c>
    </row>
    <row r="10658" spans="1:2" x14ac:dyDescent="0.35">
      <c r="A10658" s="8" t="s">
        <v>10663</v>
      </c>
      <c r="B10658" s="8" t="s">
        <v>17833</v>
      </c>
    </row>
    <row r="10659" spans="1:2" x14ac:dyDescent="0.35">
      <c r="A10659" s="8" t="s">
        <v>10664</v>
      </c>
      <c r="B10659" s="8" t="s">
        <v>17833</v>
      </c>
    </row>
    <row r="10660" spans="1:2" x14ac:dyDescent="0.35">
      <c r="A10660" s="8" t="s">
        <v>10665</v>
      </c>
      <c r="B10660" s="8" t="s">
        <v>17833</v>
      </c>
    </row>
    <row r="10661" spans="1:2" x14ac:dyDescent="0.35">
      <c r="A10661" s="8" t="s">
        <v>10666</v>
      </c>
      <c r="B10661" s="8" t="s">
        <v>17833</v>
      </c>
    </row>
    <row r="10662" spans="1:2" x14ac:dyDescent="0.35">
      <c r="A10662" s="8" t="s">
        <v>10667</v>
      </c>
      <c r="B10662" s="8" t="s">
        <v>17833</v>
      </c>
    </row>
    <row r="10663" spans="1:2" x14ac:dyDescent="0.35">
      <c r="A10663" s="8" t="s">
        <v>10668</v>
      </c>
      <c r="B10663" s="8" t="s">
        <v>17833</v>
      </c>
    </row>
    <row r="10664" spans="1:2" x14ac:dyDescent="0.35">
      <c r="A10664" s="8" t="s">
        <v>10669</v>
      </c>
      <c r="B10664" s="8" t="s">
        <v>17833</v>
      </c>
    </row>
    <row r="10665" spans="1:2" x14ac:dyDescent="0.35">
      <c r="A10665" s="8" t="s">
        <v>10670</v>
      </c>
      <c r="B10665" s="8" t="s">
        <v>17833</v>
      </c>
    </row>
    <row r="10666" spans="1:2" x14ac:dyDescent="0.35">
      <c r="A10666" s="8" t="s">
        <v>10671</v>
      </c>
      <c r="B10666" s="8" t="s">
        <v>17833</v>
      </c>
    </row>
    <row r="10667" spans="1:2" x14ac:dyDescent="0.35">
      <c r="A10667" s="8" t="s">
        <v>10672</v>
      </c>
      <c r="B10667" s="8" t="s">
        <v>17833</v>
      </c>
    </row>
    <row r="10668" spans="1:2" x14ac:dyDescent="0.35">
      <c r="A10668" s="8" t="s">
        <v>10673</v>
      </c>
      <c r="B10668" s="8" t="s">
        <v>17833</v>
      </c>
    </row>
    <row r="10669" spans="1:2" x14ac:dyDescent="0.35">
      <c r="A10669" s="8" t="s">
        <v>10674</v>
      </c>
      <c r="B10669" s="8" t="s">
        <v>17833</v>
      </c>
    </row>
    <row r="10670" spans="1:2" x14ac:dyDescent="0.35">
      <c r="A10670" s="8" t="s">
        <v>10675</v>
      </c>
      <c r="B10670" s="8" t="s">
        <v>17833</v>
      </c>
    </row>
    <row r="10671" spans="1:2" x14ac:dyDescent="0.35">
      <c r="A10671" s="8" t="s">
        <v>10676</v>
      </c>
      <c r="B10671" s="8" t="s">
        <v>17833</v>
      </c>
    </row>
    <row r="10672" spans="1:2" x14ac:dyDescent="0.35">
      <c r="A10672" s="8" t="s">
        <v>10677</v>
      </c>
      <c r="B10672" s="8" t="s">
        <v>17833</v>
      </c>
    </row>
    <row r="10673" spans="1:2" x14ac:dyDescent="0.35">
      <c r="A10673" s="8" t="s">
        <v>10678</v>
      </c>
      <c r="B10673" s="8" t="s">
        <v>17833</v>
      </c>
    </row>
    <row r="10674" spans="1:2" x14ac:dyDescent="0.35">
      <c r="A10674" s="8" t="s">
        <v>10679</v>
      </c>
      <c r="B10674" s="8" t="s">
        <v>17833</v>
      </c>
    </row>
    <row r="10675" spans="1:2" x14ac:dyDescent="0.35">
      <c r="A10675" s="8" t="s">
        <v>10680</v>
      </c>
      <c r="B10675" s="8" t="s">
        <v>17833</v>
      </c>
    </row>
    <row r="10676" spans="1:2" x14ac:dyDescent="0.35">
      <c r="A10676" s="8" t="s">
        <v>10681</v>
      </c>
      <c r="B10676" s="8" t="s">
        <v>17833</v>
      </c>
    </row>
    <row r="10677" spans="1:2" x14ac:dyDescent="0.35">
      <c r="A10677" s="8" t="s">
        <v>10682</v>
      </c>
      <c r="B10677" s="8" t="s">
        <v>17833</v>
      </c>
    </row>
    <row r="10678" spans="1:2" x14ac:dyDescent="0.35">
      <c r="A10678" s="8" t="s">
        <v>10683</v>
      </c>
      <c r="B10678" s="8" t="s">
        <v>17833</v>
      </c>
    </row>
    <row r="10679" spans="1:2" x14ac:dyDescent="0.35">
      <c r="A10679" s="8" t="s">
        <v>10684</v>
      </c>
      <c r="B10679" s="8" t="s">
        <v>17833</v>
      </c>
    </row>
    <row r="10680" spans="1:2" x14ac:dyDescent="0.35">
      <c r="A10680" s="8" t="s">
        <v>10685</v>
      </c>
      <c r="B10680" s="8" t="s">
        <v>17833</v>
      </c>
    </row>
    <row r="10681" spans="1:2" x14ac:dyDescent="0.35">
      <c r="A10681" s="8" t="s">
        <v>10686</v>
      </c>
      <c r="B10681" s="8" t="s">
        <v>17833</v>
      </c>
    </row>
    <row r="10682" spans="1:2" x14ac:dyDescent="0.35">
      <c r="A10682" s="8" t="s">
        <v>10687</v>
      </c>
      <c r="B10682" s="8" t="s">
        <v>17834</v>
      </c>
    </row>
    <row r="10683" spans="1:2" x14ac:dyDescent="0.35">
      <c r="A10683" s="8" t="s">
        <v>10688</v>
      </c>
      <c r="B10683" s="8" t="s">
        <v>17834</v>
      </c>
    </row>
    <row r="10684" spans="1:2" x14ac:dyDescent="0.35">
      <c r="A10684" s="8" t="s">
        <v>10689</v>
      </c>
      <c r="B10684" s="8" t="s">
        <v>17834</v>
      </c>
    </row>
    <row r="10685" spans="1:2" x14ac:dyDescent="0.35">
      <c r="A10685" s="8" t="s">
        <v>10690</v>
      </c>
      <c r="B10685" s="8" t="s">
        <v>17834</v>
      </c>
    </row>
    <row r="10686" spans="1:2" x14ac:dyDescent="0.35">
      <c r="A10686" s="8" t="s">
        <v>10691</v>
      </c>
      <c r="B10686" s="8" t="s">
        <v>17834</v>
      </c>
    </row>
    <row r="10687" spans="1:2" x14ac:dyDescent="0.35">
      <c r="A10687" s="8" t="s">
        <v>10692</v>
      </c>
      <c r="B10687" s="8" t="s">
        <v>17834</v>
      </c>
    </row>
    <row r="10688" spans="1:2" x14ac:dyDescent="0.35">
      <c r="A10688" s="8" t="s">
        <v>10693</v>
      </c>
      <c r="B10688" s="8" t="s">
        <v>17834</v>
      </c>
    </row>
    <row r="10689" spans="1:2" x14ac:dyDescent="0.35">
      <c r="A10689" s="8" t="s">
        <v>10694</v>
      </c>
      <c r="B10689" s="8" t="s">
        <v>17834</v>
      </c>
    </row>
    <row r="10690" spans="1:2" x14ac:dyDescent="0.35">
      <c r="A10690" s="8" t="s">
        <v>10695</v>
      </c>
      <c r="B10690" s="8" t="s">
        <v>17834</v>
      </c>
    </row>
    <row r="10691" spans="1:2" x14ac:dyDescent="0.35">
      <c r="A10691" s="8" t="s">
        <v>10696</v>
      </c>
      <c r="B10691" s="8" t="s">
        <v>17834</v>
      </c>
    </row>
    <row r="10692" spans="1:2" x14ac:dyDescent="0.35">
      <c r="A10692" s="8" t="s">
        <v>10697</v>
      </c>
      <c r="B10692" s="8" t="s">
        <v>17834</v>
      </c>
    </row>
    <row r="10693" spans="1:2" x14ac:dyDescent="0.35">
      <c r="A10693" s="8" t="s">
        <v>10698</v>
      </c>
      <c r="B10693" s="8" t="s">
        <v>17834</v>
      </c>
    </row>
    <row r="10694" spans="1:2" x14ac:dyDescent="0.35">
      <c r="A10694" s="8" t="s">
        <v>10699</v>
      </c>
      <c r="B10694" s="8" t="s">
        <v>17834</v>
      </c>
    </row>
    <row r="10695" spans="1:2" x14ac:dyDescent="0.35">
      <c r="A10695" s="8" t="s">
        <v>10700</v>
      </c>
      <c r="B10695" s="8" t="s">
        <v>17834</v>
      </c>
    </row>
    <row r="10696" spans="1:2" x14ac:dyDescent="0.35">
      <c r="A10696" s="8" t="s">
        <v>10701</v>
      </c>
      <c r="B10696" s="8" t="s">
        <v>17834</v>
      </c>
    </row>
    <row r="10697" spans="1:2" x14ac:dyDescent="0.35">
      <c r="A10697" s="8" t="s">
        <v>10702</v>
      </c>
      <c r="B10697" s="8" t="s">
        <v>17834</v>
      </c>
    </row>
    <row r="10698" spans="1:2" x14ac:dyDescent="0.35">
      <c r="A10698" s="8" t="s">
        <v>10703</v>
      </c>
      <c r="B10698" s="8" t="s">
        <v>17834</v>
      </c>
    </row>
    <row r="10699" spans="1:2" x14ac:dyDescent="0.35">
      <c r="A10699" s="8" t="s">
        <v>10704</v>
      </c>
      <c r="B10699" s="8" t="s">
        <v>17834</v>
      </c>
    </row>
    <row r="10700" spans="1:2" x14ac:dyDescent="0.35">
      <c r="A10700" s="8" t="s">
        <v>10705</v>
      </c>
      <c r="B10700" s="8" t="s">
        <v>17834</v>
      </c>
    </row>
    <row r="10701" spans="1:2" x14ac:dyDescent="0.35">
      <c r="A10701" s="8" t="s">
        <v>10706</v>
      </c>
      <c r="B10701" s="8" t="s">
        <v>17834</v>
      </c>
    </row>
    <row r="10702" spans="1:2" x14ac:dyDescent="0.35">
      <c r="A10702" s="8" t="s">
        <v>10707</v>
      </c>
      <c r="B10702" s="8" t="s">
        <v>17834</v>
      </c>
    </row>
    <row r="10703" spans="1:2" x14ac:dyDescent="0.35">
      <c r="A10703" s="8" t="s">
        <v>10708</v>
      </c>
      <c r="B10703" s="8" t="s">
        <v>17834</v>
      </c>
    </row>
    <row r="10704" spans="1:2" x14ac:dyDescent="0.35">
      <c r="A10704" s="8" t="s">
        <v>10709</v>
      </c>
      <c r="B10704" s="8" t="s">
        <v>17834</v>
      </c>
    </row>
    <row r="10705" spans="1:2" x14ac:dyDescent="0.35">
      <c r="A10705" s="8" t="s">
        <v>10710</v>
      </c>
      <c r="B10705" s="8" t="s">
        <v>17834</v>
      </c>
    </row>
    <row r="10706" spans="1:2" x14ac:dyDescent="0.35">
      <c r="A10706" s="8" t="s">
        <v>10711</v>
      </c>
      <c r="B10706" s="8" t="s">
        <v>17834</v>
      </c>
    </row>
    <row r="10707" spans="1:2" x14ac:dyDescent="0.35">
      <c r="A10707" s="8" t="s">
        <v>10712</v>
      </c>
      <c r="B10707" s="8" t="s">
        <v>17834</v>
      </c>
    </row>
    <row r="10708" spans="1:2" x14ac:dyDescent="0.35">
      <c r="A10708" s="8" t="s">
        <v>10713</v>
      </c>
      <c r="B10708" s="8" t="s">
        <v>17834</v>
      </c>
    </row>
    <row r="10709" spans="1:2" x14ac:dyDescent="0.35">
      <c r="A10709" s="8" t="s">
        <v>10714</v>
      </c>
      <c r="B10709" s="8" t="s">
        <v>17834</v>
      </c>
    </row>
    <row r="10710" spans="1:2" x14ac:dyDescent="0.35">
      <c r="A10710" s="8" t="s">
        <v>10715</v>
      </c>
      <c r="B10710" s="8" t="s">
        <v>17834</v>
      </c>
    </row>
    <row r="10711" spans="1:2" x14ac:dyDescent="0.35">
      <c r="A10711" s="8" t="s">
        <v>10716</v>
      </c>
      <c r="B10711" s="8" t="s">
        <v>17834</v>
      </c>
    </row>
    <row r="10712" spans="1:2" x14ac:dyDescent="0.35">
      <c r="A10712" s="8" t="s">
        <v>10717</v>
      </c>
      <c r="B10712" s="8" t="s">
        <v>17834</v>
      </c>
    </row>
    <row r="10713" spans="1:2" x14ac:dyDescent="0.35">
      <c r="A10713" s="8" t="s">
        <v>10717</v>
      </c>
      <c r="B10713" s="8" t="s">
        <v>19561</v>
      </c>
    </row>
    <row r="10714" spans="1:2" x14ac:dyDescent="0.35">
      <c r="A10714" s="8" t="s">
        <v>10718</v>
      </c>
      <c r="B10714" s="8" t="s">
        <v>17835</v>
      </c>
    </row>
    <row r="10715" spans="1:2" x14ac:dyDescent="0.35">
      <c r="A10715" s="8" t="s">
        <v>10719</v>
      </c>
      <c r="B10715" s="8" t="s">
        <v>17835</v>
      </c>
    </row>
    <row r="10716" spans="1:2" x14ac:dyDescent="0.35">
      <c r="A10716" s="8" t="s">
        <v>10720</v>
      </c>
      <c r="B10716" s="8" t="s">
        <v>17835</v>
      </c>
    </row>
    <row r="10717" spans="1:2" x14ac:dyDescent="0.35">
      <c r="A10717" s="8" t="s">
        <v>10721</v>
      </c>
      <c r="B10717" s="8" t="s">
        <v>17835</v>
      </c>
    </row>
    <row r="10718" spans="1:2" x14ac:dyDescent="0.35">
      <c r="A10718" s="8" t="s">
        <v>10722</v>
      </c>
      <c r="B10718" s="8" t="s">
        <v>17835</v>
      </c>
    </row>
    <row r="10719" spans="1:2" x14ac:dyDescent="0.35">
      <c r="A10719" s="8" t="s">
        <v>10723</v>
      </c>
      <c r="B10719" s="8" t="s">
        <v>17835</v>
      </c>
    </row>
    <row r="10720" spans="1:2" x14ac:dyDescent="0.35">
      <c r="A10720" s="8" t="s">
        <v>10724</v>
      </c>
      <c r="B10720" s="8" t="s">
        <v>17835</v>
      </c>
    </row>
    <row r="10721" spans="1:2" x14ac:dyDescent="0.35">
      <c r="A10721" s="8" t="s">
        <v>10725</v>
      </c>
      <c r="B10721" s="8" t="s">
        <v>17835</v>
      </c>
    </row>
    <row r="10722" spans="1:2" x14ac:dyDescent="0.35">
      <c r="A10722" s="8" t="s">
        <v>10726</v>
      </c>
      <c r="B10722" s="8" t="s">
        <v>17835</v>
      </c>
    </row>
    <row r="10723" spans="1:2" x14ac:dyDescent="0.35">
      <c r="A10723" s="8" t="s">
        <v>10727</v>
      </c>
      <c r="B10723" s="8" t="s">
        <v>17835</v>
      </c>
    </row>
    <row r="10724" spans="1:2" x14ac:dyDescent="0.35">
      <c r="A10724" s="8" t="s">
        <v>10728</v>
      </c>
      <c r="B10724" s="8" t="s">
        <v>17835</v>
      </c>
    </row>
    <row r="10725" spans="1:2" x14ac:dyDescent="0.35">
      <c r="A10725" s="8" t="s">
        <v>10729</v>
      </c>
      <c r="B10725" s="8" t="s">
        <v>17835</v>
      </c>
    </row>
    <row r="10726" spans="1:2" x14ac:dyDescent="0.35">
      <c r="A10726" s="8" t="s">
        <v>10730</v>
      </c>
      <c r="B10726" s="8" t="s">
        <v>17835</v>
      </c>
    </row>
    <row r="10727" spans="1:2" x14ac:dyDescent="0.35">
      <c r="A10727" s="8" t="s">
        <v>10731</v>
      </c>
      <c r="B10727" s="8" t="s">
        <v>17835</v>
      </c>
    </row>
    <row r="10728" spans="1:2" x14ac:dyDescent="0.35">
      <c r="A10728" s="8" t="s">
        <v>10732</v>
      </c>
      <c r="B10728" s="8" t="s">
        <v>17835</v>
      </c>
    </row>
    <row r="10729" spans="1:2" x14ac:dyDescent="0.35">
      <c r="A10729" s="8" t="s">
        <v>10733</v>
      </c>
      <c r="B10729" s="8" t="s">
        <v>17835</v>
      </c>
    </row>
    <row r="10730" spans="1:2" x14ac:dyDescent="0.35">
      <c r="A10730" s="8" t="s">
        <v>10734</v>
      </c>
      <c r="B10730" s="8" t="s">
        <v>17835</v>
      </c>
    </row>
    <row r="10731" spans="1:2" x14ac:dyDescent="0.35">
      <c r="A10731" s="8" t="s">
        <v>10735</v>
      </c>
      <c r="B10731" s="8" t="s">
        <v>17835</v>
      </c>
    </row>
    <row r="10732" spans="1:2" x14ac:dyDescent="0.35">
      <c r="A10732" s="8" t="s">
        <v>10736</v>
      </c>
      <c r="B10732" s="8" t="s">
        <v>17835</v>
      </c>
    </row>
    <row r="10733" spans="1:2" x14ac:dyDescent="0.35">
      <c r="A10733" s="8" t="s">
        <v>10737</v>
      </c>
      <c r="B10733" s="8" t="s">
        <v>17835</v>
      </c>
    </row>
    <row r="10734" spans="1:2" x14ac:dyDescent="0.35">
      <c r="A10734" s="8" t="s">
        <v>10738</v>
      </c>
      <c r="B10734" s="8" t="s">
        <v>17835</v>
      </c>
    </row>
    <row r="10735" spans="1:2" x14ac:dyDescent="0.35">
      <c r="A10735" s="8" t="s">
        <v>10739</v>
      </c>
      <c r="B10735" s="8" t="s">
        <v>17835</v>
      </c>
    </row>
    <row r="10736" spans="1:2" x14ac:dyDescent="0.35">
      <c r="A10736" s="8" t="s">
        <v>10740</v>
      </c>
      <c r="B10736" s="8" t="s">
        <v>17835</v>
      </c>
    </row>
    <row r="10737" spans="1:2" x14ac:dyDescent="0.35">
      <c r="A10737" s="8" t="s">
        <v>10741</v>
      </c>
      <c r="B10737" s="8" t="s">
        <v>17835</v>
      </c>
    </row>
    <row r="10738" spans="1:2" x14ac:dyDescent="0.35">
      <c r="A10738" s="8" t="s">
        <v>10742</v>
      </c>
      <c r="B10738" s="8" t="s">
        <v>17835</v>
      </c>
    </row>
    <row r="10739" spans="1:2" x14ac:dyDescent="0.35">
      <c r="A10739" s="8" t="s">
        <v>10743</v>
      </c>
      <c r="B10739" s="8" t="s">
        <v>17835</v>
      </c>
    </row>
    <row r="10740" spans="1:2" x14ac:dyDescent="0.35">
      <c r="A10740" s="8" t="s">
        <v>10744</v>
      </c>
      <c r="B10740" s="8" t="s">
        <v>17835</v>
      </c>
    </row>
    <row r="10741" spans="1:2" x14ac:dyDescent="0.35">
      <c r="A10741" s="8" t="s">
        <v>10745</v>
      </c>
      <c r="B10741" s="8" t="s">
        <v>17835</v>
      </c>
    </row>
    <row r="10742" spans="1:2" x14ac:dyDescent="0.35">
      <c r="A10742" s="8" t="s">
        <v>10746</v>
      </c>
      <c r="B10742" s="8" t="s">
        <v>17835</v>
      </c>
    </row>
    <row r="10743" spans="1:2" x14ac:dyDescent="0.35">
      <c r="A10743" s="8" t="s">
        <v>10747</v>
      </c>
      <c r="B10743" s="8" t="s">
        <v>17835</v>
      </c>
    </row>
    <row r="10744" spans="1:2" x14ac:dyDescent="0.35">
      <c r="A10744" s="8" t="s">
        <v>10748</v>
      </c>
      <c r="B10744" s="8" t="s">
        <v>17836</v>
      </c>
    </row>
    <row r="10745" spans="1:2" x14ac:dyDescent="0.35">
      <c r="A10745" s="8" t="s">
        <v>10749</v>
      </c>
      <c r="B10745" s="8" t="s">
        <v>17836</v>
      </c>
    </row>
    <row r="10746" spans="1:2" x14ac:dyDescent="0.35">
      <c r="A10746" s="8" t="s">
        <v>10750</v>
      </c>
      <c r="B10746" s="8" t="s">
        <v>17836</v>
      </c>
    </row>
    <row r="10747" spans="1:2" x14ac:dyDescent="0.35">
      <c r="A10747" s="8" t="s">
        <v>10751</v>
      </c>
      <c r="B10747" s="8" t="s">
        <v>17836</v>
      </c>
    </row>
    <row r="10748" spans="1:2" x14ac:dyDescent="0.35">
      <c r="A10748" s="8" t="s">
        <v>10752</v>
      </c>
      <c r="B10748" s="8" t="s">
        <v>17836</v>
      </c>
    </row>
    <row r="10749" spans="1:2" x14ac:dyDescent="0.35">
      <c r="A10749" s="8" t="s">
        <v>10753</v>
      </c>
      <c r="B10749" s="8" t="s">
        <v>17836</v>
      </c>
    </row>
    <row r="10750" spans="1:2" x14ac:dyDescent="0.35">
      <c r="A10750" s="8" t="s">
        <v>10754</v>
      </c>
      <c r="B10750" s="8" t="s">
        <v>17836</v>
      </c>
    </row>
    <row r="10751" spans="1:2" x14ac:dyDescent="0.35">
      <c r="A10751" s="8" t="s">
        <v>10755</v>
      </c>
      <c r="B10751" s="8" t="s">
        <v>17836</v>
      </c>
    </row>
    <row r="10752" spans="1:2" x14ac:dyDescent="0.35">
      <c r="A10752" s="8" t="s">
        <v>10756</v>
      </c>
      <c r="B10752" s="8" t="s">
        <v>17836</v>
      </c>
    </row>
    <row r="10753" spans="1:2" x14ac:dyDescent="0.35">
      <c r="A10753" s="8" t="s">
        <v>10757</v>
      </c>
      <c r="B10753" s="8" t="s">
        <v>17836</v>
      </c>
    </row>
    <row r="10754" spans="1:2" x14ac:dyDescent="0.35">
      <c r="A10754" s="8" t="s">
        <v>10758</v>
      </c>
      <c r="B10754" s="8" t="s">
        <v>17836</v>
      </c>
    </row>
    <row r="10755" spans="1:2" x14ac:dyDescent="0.35">
      <c r="A10755" s="8" t="s">
        <v>10759</v>
      </c>
      <c r="B10755" s="8" t="s">
        <v>17836</v>
      </c>
    </row>
    <row r="10756" spans="1:2" x14ac:dyDescent="0.35">
      <c r="A10756" s="8" t="s">
        <v>10760</v>
      </c>
      <c r="B10756" s="8" t="s">
        <v>17836</v>
      </c>
    </row>
    <row r="10757" spans="1:2" x14ac:dyDescent="0.35">
      <c r="A10757" s="8" t="s">
        <v>10761</v>
      </c>
      <c r="B10757" s="8" t="s">
        <v>17836</v>
      </c>
    </row>
    <row r="10758" spans="1:2" x14ac:dyDescent="0.35">
      <c r="A10758" s="8" t="s">
        <v>10762</v>
      </c>
      <c r="B10758" s="8" t="s">
        <v>17836</v>
      </c>
    </row>
    <row r="10759" spans="1:2" x14ac:dyDescent="0.35">
      <c r="A10759" s="8" t="s">
        <v>10763</v>
      </c>
      <c r="B10759" s="8" t="s">
        <v>17836</v>
      </c>
    </row>
    <row r="10760" spans="1:2" x14ac:dyDescent="0.35">
      <c r="A10760" s="8" t="s">
        <v>10764</v>
      </c>
      <c r="B10760" s="8" t="s">
        <v>17836</v>
      </c>
    </row>
    <row r="10761" spans="1:2" x14ac:dyDescent="0.35">
      <c r="A10761" s="8" t="s">
        <v>10765</v>
      </c>
      <c r="B10761" s="8" t="s">
        <v>17836</v>
      </c>
    </row>
    <row r="10762" spans="1:2" x14ac:dyDescent="0.35">
      <c r="A10762" s="8" t="s">
        <v>10766</v>
      </c>
      <c r="B10762" s="8" t="s">
        <v>17836</v>
      </c>
    </row>
    <row r="10763" spans="1:2" x14ac:dyDescent="0.35">
      <c r="A10763" s="8" t="s">
        <v>10767</v>
      </c>
      <c r="B10763" s="8" t="s">
        <v>17836</v>
      </c>
    </row>
    <row r="10764" spans="1:2" x14ac:dyDescent="0.35">
      <c r="A10764" s="8" t="s">
        <v>10768</v>
      </c>
      <c r="B10764" s="8" t="s">
        <v>17836</v>
      </c>
    </row>
    <row r="10765" spans="1:2" x14ac:dyDescent="0.35">
      <c r="A10765" s="8" t="s">
        <v>10769</v>
      </c>
      <c r="B10765" s="8" t="s">
        <v>17836</v>
      </c>
    </row>
    <row r="10766" spans="1:2" x14ac:dyDescent="0.35">
      <c r="A10766" s="8" t="s">
        <v>10770</v>
      </c>
      <c r="B10766" s="8" t="s">
        <v>17836</v>
      </c>
    </row>
    <row r="10767" spans="1:2" x14ac:dyDescent="0.35">
      <c r="A10767" s="8" t="s">
        <v>10771</v>
      </c>
      <c r="B10767" s="8" t="s">
        <v>17836</v>
      </c>
    </row>
    <row r="10768" spans="1:2" x14ac:dyDescent="0.35">
      <c r="A10768" s="8" t="s">
        <v>10772</v>
      </c>
      <c r="B10768" s="8" t="s">
        <v>17836</v>
      </c>
    </row>
    <row r="10769" spans="1:2" x14ac:dyDescent="0.35">
      <c r="A10769" s="8" t="s">
        <v>10773</v>
      </c>
      <c r="B10769" s="8" t="s">
        <v>17836</v>
      </c>
    </row>
    <row r="10770" spans="1:2" x14ac:dyDescent="0.35">
      <c r="A10770" s="8" t="s">
        <v>10774</v>
      </c>
      <c r="B10770" s="8" t="s">
        <v>17836</v>
      </c>
    </row>
    <row r="10771" spans="1:2" x14ac:dyDescent="0.35">
      <c r="A10771" s="8" t="s">
        <v>10775</v>
      </c>
      <c r="B10771" s="8" t="s">
        <v>17836</v>
      </c>
    </row>
    <row r="10772" spans="1:2" x14ac:dyDescent="0.35">
      <c r="A10772" s="8" t="s">
        <v>10776</v>
      </c>
      <c r="B10772" s="8" t="s">
        <v>17836</v>
      </c>
    </row>
    <row r="10773" spans="1:2" x14ac:dyDescent="0.35">
      <c r="A10773" s="8" t="s">
        <v>10777</v>
      </c>
      <c r="B10773" s="8" t="s">
        <v>17836</v>
      </c>
    </row>
    <row r="10774" spans="1:2" x14ac:dyDescent="0.35">
      <c r="A10774" s="8" t="s">
        <v>10778</v>
      </c>
      <c r="B10774" s="8" t="s">
        <v>17836</v>
      </c>
    </row>
    <row r="10775" spans="1:2" x14ac:dyDescent="0.35">
      <c r="A10775" s="8" t="s">
        <v>10779</v>
      </c>
      <c r="B10775" s="8" t="s">
        <v>17837</v>
      </c>
    </row>
    <row r="10776" spans="1:2" x14ac:dyDescent="0.35">
      <c r="A10776" s="8" t="s">
        <v>10780</v>
      </c>
      <c r="B10776" s="8" t="s">
        <v>17837</v>
      </c>
    </row>
    <row r="10777" spans="1:2" x14ac:dyDescent="0.35">
      <c r="A10777" s="8" t="s">
        <v>10781</v>
      </c>
      <c r="B10777" s="8" t="s">
        <v>17837</v>
      </c>
    </row>
    <row r="10778" spans="1:2" x14ac:dyDescent="0.35">
      <c r="A10778" s="8" t="s">
        <v>10782</v>
      </c>
      <c r="B10778" s="8" t="s">
        <v>17837</v>
      </c>
    </row>
    <row r="10779" spans="1:2" x14ac:dyDescent="0.35">
      <c r="A10779" s="8" t="s">
        <v>10783</v>
      </c>
      <c r="B10779" s="8" t="s">
        <v>17837</v>
      </c>
    </row>
    <row r="10780" spans="1:2" x14ac:dyDescent="0.35">
      <c r="A10780" s="8" t="s">
        <v>10784</v>
      </c>
      <c r="B10780" s="8" t="s">
        <v>17837</v>
      </c>
    </row>
    <row r="10781" spans="1:2" x14ac:dyDescent="0.35">
      <c r="A10781" s="8" t="s">
        <v>10785</v>
      </c>
      <c r="B10781" s="8" t="s">
        <v>17837</v>
      </c>
    </row>
    <row r="10782" spans="1:2" x14ac:dyDescent="0.35">
      <c r="A10782" s="8" t="s">
        <v>10786</v>
      </c>
      <c r="B10782" s="8" t="s">
        <v>17837</v>
      </c>
    </row>
    <row r="10783" spans="1:2" x14ac:dyDescent="0.35">
      <c r="A10783" s="8" t="s">
        <v>10787</v>
      </c>
      <c r="B10783" s="8" t="s">
        <v>17837</v>
      </c>
    </row>
    <row r="10784" spans="1:2" x14ac:dyDescent="0.35">
      <c r="A10784" s="8" t="s">
        <v>10788</v>
      </c>
      <c r="B10784" s="8" t="s">
        <v>17837</v>
      </c>
    </row>
    <row r="10785" spans="1:2" x14ac:dyDescent="0.35">
      <c r="A10785" s="8" t="s">
        <v>10789</v>
      </c>
      <c r="B10785" s="8" t="s">
        <v>17837</v>
      </c>
    </row>
    <row r="10786" spans="1:2" x14ac:dyDescent="0.35">
      <c r="A10786" s="8" t="s">
        <v>10790</v>
      </c>
      <c r="B10786" s="8" t="s">
        <v>17837</v>
      </c>
    </row>
    <row r="10787" spans="1:2" x14ac:dyDescent="0.35">
      <c r="A10787" s="8" t="s">
        <v>10791</v>
      </c>
      <c r="B10787" s="8" t="s">
        <v>17837</v>
      </c>
    </row>
    <row r="10788" spans="1:2" x14ac:dyDescent="0.35">
      <c r="A10788" s="8" t="s">
        <v>10792</v>
      </c>
      <c r="B10788" s="8" t="s">
        <v>17837</v>
      </c>
    </row>
    <row r="10789" spans="1:2" x14ac:dyDescent="0.35">
      <c r="A10789" s="8" t="s">
        <v>10793</v>
      </c>
      <c r="B10789" s="8" t="s">
        <v>17837</v>
      </c>
    </row>
    <row r="10790" spans="1:2" x14ac:dyDescent="0.35">
      <c r="A10790" s="8" t="s">
        <v>10794</v>
      </c>
      <c r="B10790" s="8" t="s">
        <v>17837</v>
      </c>
    </row>
    <row r="10791" spans="1:2" x14ac:dyDescent="0.35">
      <c r="A10791" s="8" t="s">
        <v>10795</v>
      </c>
      <c r="B10791" s="8" t="s">
        <v>17837</v>
      </c>
    </row>
    <row r="10792" spans="1:2" x14ac:dyDescent="0.35">
      <c r="A10792" s="8" t="s">
        <v>10796</v>
      </c>
      <c r="B10792" s="8" t="s">
        <v>17837</v>
      </c>
    </row>
    <row r="10793" spans="1:2" x14ac:dyDescent="0.35">
      <c r="A10793" s="8" t="s">
        <v>10797</v>
      </c>
      <c r="B10793" s="8" t="s">
        <v>17837</v>
      </c>
    </row>
    <row r="10794" spans="1:2" x14ac:dyDescent="0.35">
      <c r="A10794" s="8" t="s">
        <v>10798</v>
      </c>
      <c r="B10794" s="8" t="s">
        <v>17837</v>
      </c>
    </row>
    <row r="10795" spans="1:2" x14ac:dyDescent="0.35">
      <c r="A10795" s="8" t="s">
        <v>10799</v>
      </c>
      <c r="B10795" s="8" t="s">
        <v>17837</v>
      </c>
    </row>
    <row r="10796" spans="1:2" x14ac:dyDescent="0.35">
      <c r="A10796" s="8" t="s">
        <v>10800</v>
      </c>
      <c r="B10796" s="8" t="s">
        <v>17837</v>
      </c>
    </row>
    <row r="10797" spans="1:2" x14ac:dyDescent="0.35">
      <c r="A10797" s="8" t="s">
        <v>10801</v>
      </c>
      <c r="B10797" s="8" t="s">
        <v>17837</v>
      </c>
    </row>
    <row r="10798" spans="1:2" x14ac:dyDescent="0.35">
      <c r="A10798" s="8" t="s">
        <v>10802</v>
      </c>
      <c r="B10798" s="8" t="s">
        <v>17837</v>
      </c>
    </row>
    <row r="10799" spans="1:2" x14ac:dyDescent="0.35">
      <c r="A10799" s="8" t="s">
        <v>10803</v>
      </c>
      <c r="B10799" s="8" t="s">
        <v>17837</v>
      </c>
    </row>
    <row r="10800" spans="1:2" x14ac:dyDescent="0.35">
      <c r="A10800" s="8" t="s">
        <v>10804</v>
      </c>
      <c r="B10800" s="8" t="s">
        <v>17837</v>
      </c>
    </row>
    <row r="10801" spans="1:2" x14ac:dyDescent="0.35">
      <c r="A10801" s="8" t="s">
        <v>10805</v>
      </c>
      <c r="B10801" s="8" t="s">
        <v>17837</v>
      </c>
    </row>
    <row r="10802" spans="1:2" x14ac:dyDescent="0.35">
      <c r="A10802" s="8" t="s">
        <v>10806</v>
      </c>
      <c r="B10802" s="8" t="s">
        <v>17837</v>
      </c>
    </row>
    <row r="10803" spans="1:2" x14ac:dyDescent="0.35">
      <c r="A10803" s="8" t="s">
        <v>10807</v>
      </c>
      <c r="B10803" s="8" t="s">
        <v>17837</v>
      </c>
    </row>
    <row r="10804" spans="1:2" x14ac:dyDescent="0.35">
      <c r="A10804" s="8" t="s">
        <v>10808</v>
      </c>
      <c r="B10804" s="8" t="s">
        <v>17837</v>
      </c>
    </row>
    <row r="10805" spans="1:2" x14ac:dyDescent="0.35">
      <c r="A10805" s="8" t="s">
        <v>10809</v>
      </c>
      <c r="B10805" s="8" t="s">
        <v>17838</v>
      </c>
    </row>
    <row r="10806" spans="1:2" x14ac:dyDescent="0.35">
      <c r="A10806" s="8" t="s">
        <v>10810</v>
      </c>
      <c r="B10806" s="8" t="s">
        <v>17838</v>
      </c>
    </row>
    <row r="10807" spans="1:2" x14ac:dyDescent="0.35">
      <c r="A10807" s="8" t="s">
        <v>10811</v>
      </c>
      <c r="B10807" s="8" t="s">
        <v>17838</v>
      </c>
    </row>
    <row r="10808" spans="1:2" x14ac:dyDescent="0.35">
      <c r="A10808" s="8" t="s">
        <v>10812</v>
      </c>
      <c r="B10808" s="8" t="s">
        <v>17838</v>
      </c>
    </row>
    <row r="10809" spans="1:2" x14ac:dyDescent="0.35">
      <c r="A10809" s="8" t="s">
        <v>10813</v>
      </c>
      <c r="B10809" s="8" t="s">
        <v>17838</v>
      </c>
    </row>
    <row r="10810" spans="1:2" x14ac:dyDescent="0.35">
      <c r="A10810" s="8" t="s">
        <v>10814</v>
      </c>
      <c r="B10810" s="8" t="s">
        <v>17838</v>
      </c>
    </row>
    <row r="10811" spans="1:2" x14ac:dyDescent="0.35">
      <c r="A10811" s="8" t="s">
        <v>10815</v>
      </c>
      <c r="B10811" s="8" t="s">
        <v>17838</v>
      </c>
    </row>
    <row r="10812" spans="1:2" x14ac:dyDescent="0.35">
      <c r="A10812" s="8" t="s">
        <v>10816</v>
      </c>
      <c r="B10812" s="8" t="s">
        <v>17838</v>
      </c>
    </row>
    <row r="10813" spans="1:2" x14ac:dyDescent="0.35">
      <c r="A10813" s="8" t="s">
        <v>10817</v>
      </c>
      <c r="B10813" s="8" t="s">
        <v>17838</v>
      </c>
    </row>
    <row r="10814" spans="1:2" x14ac:dyDescent="0.35">
      <c r="A10814" s="8" t="s">
        <v>10818</v>
      </c>
      <c r="B10814" s="8" t="s">
        <v>17838</v>
      </c>
    </row>
    <row r="10815" spans="1:2" x14ac:dyDescent="0.35">
      <c r="A10815" s="8" t="s">
        <v>10819</v>
      </c>
      <c r="B10815" s="8" t="s">
        <v>17838</v>
      </c>
    </row>
    <row r="10816" spans="1:2" x14ac:dyDescent="0.35">
      <c r="A10816" s="8" t="s">
        <v>10820</v>
      </c>
      <c r="B10816" s="8" t="s">
        <v>17838</v>
      </c>
    </row>
    <row r="10817" spans="1:2" x14ac:dyDescent="0.35">
      <c r="A10817" s="8" t="s">
        <v>10821</v>
      </c>
      <c r="B10817" s="8" t="s">
        <v>17838</v>
      </c>
    </row>
    <row r="10818" spans="1:2" x14ac:dyDescent="0.35">
      <c r="A10818" s="8" t="s">
        <v>10822</v>
      </c>
      <c r="B10818" s="8" t="s">
        <v>17838</v>
      </c>
    </row>
    <row r="10819" spans="1:2" x14ac:dyDescent="0.35">
      <c r="A10819" s="8" t="s">
        <v>10823</v>
      </c>
      <c r="B10819" s="8" t="s">
        <v>17838</v>
      </c>
    </row>
    <row r="10820" spans="1:2" x14ac:dyDescent="0.35">
      <c r="A10820" s="8" t="s">
        <v>10824</v>
      </c>
      <c r="B10820" s="8" t="s">
        <v>17838</v>
      </c>
    </row>
    <row r="10821" spans="1:2" x14ac:dyDescent="0.35">
      <c r="A10821" s="8" t="s">
        <v>10825</v>
      </c>
      <c r="B10821" s="8" t="s">
        <v>17838</v>
      </c>
    </row>
    <row r="10822" spans="1:2" x14ac:dyDescent="0.35">
      <c r="A10822" s="8" t="s">
        <v>10826</v>
      </c>
      <c r="B10822" s="8" t="s">
        <v>17838</v>
      </c>
    </row>
    <row r="10823" spans="1:2" x14ac:dyDescent="0.35">
      <c r="A10823" s="8" t="s">
        <v>10827</v>
      </c>
      <c r="B10823" s="8" t="s">
        <v>17838</v>
      </c>
    </row>
    <row r="10824" spans="1:2" x14ac:dyDescent="0.35">
      <c r="A10824" s="8" t="s">
        <v>10828</v>
      </c>
      <c r="B10824" s="8" t="s">
        <v>17838</v>
      </c>
    </row>
    <row r="10825" spans="1:2" x14ac:dyDescent="0.35">
      <c r="A10825" s="8" t="s">
        <v>10829</v>
      </c>
      <c r="B10825" s="8" t="s">
        <v>17838</v>
      </c>
    </row>
    <row r="10826" spans="1:2" x14ac:dyDescent="0.35">
      <c r="A10826" s="8" t="s">
        <v>10830</v>
      </c>
      <c r="B10826" s="8" t="s">
        <v>17838</v>
      </c>
    </row>
    <row r="10827" spans="1:2" x14ac:dyDescent="0.35">
      <c r="A10827" s="8" t="s">
        <v>10831</v>
      </c>
      <c r="B10827" s="8" t="s">
        <v>17838</v>
      </c>
    </row>
    <row r="10828" spans="1:2" x14ac:dyDescent="0.35">
      <c r="A10828" s="8" t="s">
        <v>10832</v>
      </c>
      <c r="B10828" s="8" t="s">
        <v>17838</v>
      </c>
    </row>
    <row r="10829" spans="1:2" x14ac:dyDescent="0.35">
      <c r="A10829" s="8" t="s">
        <v>10833</v>
      </c>
      <c r="B10829" s="8" t="s">
        <v>17838</v>
      </c>
    </row>
    <row r="10830" spans="1:2" x14ac:dyDescent="0.35">
      <c r="A10830" s="8" t="s">
        <v>10834</v>
      </c>
      <c r="B10830" s="8" t="s">
        <v>17838</v>
      </c>
    </row>
    <row r="10831" spans="1:2" x14ac:dyDescent="0.35">
      <c r="A10831" s="8" t="s">
        <v>10835</v>
      </c>
      <c r="B10831" s="8" t="s">
        <v>17838</v>
      </c>
    </row>
    <row r="10832" spans="1:2" x14ac:dyDescent="0.35">
      <c r="A10832" s="8" t="s">
        <v>10836</v>
      </c>
      <c r="B10832" s="8" t="s">
        <v>17838</v>
      </c>
    </row>
    <row r="10833" spans="1:2" x14ac:dyDescent="0.35">
      <c r="A10833" s="8" t="s">
        <v>10837</v>
      </c>
      <c r="B10833" s="8" t="s">
        <v>17838</v>
      </c>
    </row>
    <row r="10834" spans="1:2" x14ac:dyDescent="0.35">
      <c r="A10834" s="8" t="s">
        <v>10838</v>
      </c>
      <c r="B10834" s="8" t="s">
        <v>17838</v>
      </c>
    </row>
    <row r="10835" spans="1:2" x14ac:dyDescent="0.35">
      <c r="A10835" s="8" t="s">
        <v>10839</v>
      </c>
      <c r="B10835" s="8" t="s">
        <v>17838</v>
      </c>
    </row>
    <row r="10836" spans="1:2" x14ac:dyDescent="0.35">
      <c r="A10836" s="8" t="s">
        <v>10840</v>
      </c>
      <c r="B10836" s="8" t="s">
        <v>17839</v>
      </c>
    </row>
    <row r="10837" spans="1:2" x14ac:dyDescent="0.35">
      <c r="A10837" s="8" t="s">
        <v>10841</v>
      </c>
      <c r="B10837" s="8" t="s">
        <v>17839</v>
      </c>
    </row>
    <row r="10838" spans="1:2" x14ac:dyDescent="0.35">
      <c r="A10838" s="8" t="s">
        <v>10842</v>
      </c>
      <c r="B10838" s="8" t="s">
        <v>17839</v>
      </c>
    </row>
    <row r="10839" spans="1:2" x14ac:dyDescent="0.35">
      <c r="A10839" s="8" t="s">
        <v>10843</v>
      </c>
      <c r="B10839" s="8" t="s">
        <v>17839</v>
      </c>
    </row>
    <row r="10840" spans="1:2" x14ac:dyDescent="0.35">
      <c r="A10840" s="8" t="s">
        <v>10844</v>
      </c>
      <c r="B10840" s="8" t="s">
        <v>17839</v>
      </c>
    </row>
    <row r="10841" spans="1:2" x14ac:dyDescent="0.35">
      <c r="A10841" s="8" t="s">
        <v>10845</v>
      </c>
      <c r="B10841" s="8" t="s">
        <v>17839</v>
      </c>
    </row>
    <row r="10842" spans="1:2" x14ac:dyDescent="0.35">
      <c r="A10842" s="8" t="s">
        <v>10846</v>
      </c>
      <c r="B10842" s="8" t="s">
        <v>17839</v>
      </c>
    </row>
    <row r="10843" spans="1:2" x14ac:dyDescent="0.35">
      <c r="A10843" s="8" t="s">
        <v>10847</v>
      </c>
      <c r="B10843" s="8" t="s">
        <v>17839</v>
      </c>
    </row>
    <row r="10844" spans="1:2" x14ac:dyDescent="0.35">
      <c r="A10844" s="8" t="s">
        <v>10848</v>
      </c>
      <c r="B10844" s="8" t="s">
        <v>17839</v>
      </c>
    </row>
    <row r="10845" spans="1:2" x14ac:dyDescent="0.35">
      <c r="A10845" s="8" t="s">
        <v>10849</v>
      </c>
      <c r="B10845" s="8" t="s">
        <v>17839</v>
      </c>
    </row>
    <row r="10846" spans="1:2" x14ac:dyDescent="0.35">
      <c r="A10846" s="8" t="s">
        <v>10850</v>
      </c>
      <c r="B10846" s="8" t="s">
        <v>17839</v>
      </c>
    </row>
    <row r="10847" spans="1:2" x14ac:dyDescent="0.35">
      <c r="A10847" s="8" t="s">
        <v>10851</v>
      </c>
      <c r="B10847" s="8" t="s">
        <v>17839</v>
      </c>
    </row>
    <row r="10848" spans="1:2" x14ac:dyDescent="0.35">
      <c r="A10848" s="8" t="s">
        <v>10852</v>
      </c>
      <c r="B10848" s="8" t="s">
        <v>17839</v>
      </c>
    </row>
    <row r="10849" spans="1:2" x14ac:dyDescent="0.35">
      <c r="A10849" s="8" t="s">
        <v>10853</v>
      </c>
      <c r="B10849" s="8" t="s">
        <v>17839</v>
      </c>
    </row>
    <row r="10850" spans="1:2" x14ac:dyDescent="0.35">
      <c r="A10850" s="8" t="s">
        <v>10854</v>
      </c>
      <c r="B10850" s="8" t="s">
        <v>17839</v>
      </c>
    </row>
    <row r="10851" spans="1:2" x14ac:dyDescent="0.35">
      <c r="A10851" s="8" t="s">
        <v>10855</v>
      </c>
      <c r="B10851" s="8" t="s">
        <v>17839</v>
      </c>
    </row>
    <row r="10852" spans="1:2" x14ac:dyDescent="0.35">
      <c r="A10852" s="8" t="s">
        <v>10856</v>
      </c>
      <c r="B10852" s="8" t="s">
        <v>17839</v>
      </c>
    </row>
    <row r="10853" spans="1:2" x14ac:dyDescent="0.35">
      <c r="A10853" s="8" t="s">
        <v>10857</v>
      </c>
      <c r="B10853" s="8" t="s">
        <v>17839</v>
      </c>
    </row>
    <row r="10854" spans="1:2" x14ac:dyDescent="0.35">
      <c r="A10854" s="8" t="s">
        <v>10858</v>
      </c>
      <c r="B10854" s="8" t="s">
        <v>17839</v>
      </c>
    </row>
    <row r="10855" spans="1:2" x14ac:dyDescent="0.35">
      <c r="A10855" s="8" t="s">
        <v>10859</v>
      </c>
      <c r="B10855" s="8" t="s">
        <v>17839</v>
      </c>
    </row>
    <row r="10856" spans="1:2" x14ac:dyDescent="0.35">
      <c r="A10856" s="8" t="s">
        <v>10860</v>
      </c>
      <c r="B10856" s="8" t="s">
        <v>17839</v>
      </c>
    </row>
    <row r="10857" spans="1:2" x14ac:dyDescent="0.35">
      <c r="A10857" s="8" t="s">
        <v>10861</v>
      </c>
      <c r="B10857" s="8" t="s">
        <v>17839</v>
      </c>
    </row>
    <row r="10858" spans="1:2" x14ac:dyDescent="0.35">
      <c r="A10858" s="8" t="s">
        <v>10862</v>
      </c>
      <c r="B10858" s="8" t="s">
        <v>17839</v>
      </c>
    </row>
    <row r="10859" spans="1:2" x14ac:dyDescent="0.35">
      <c r="A10859" s="8" t="s">
        <v>10863</v>
      </c>
      <c r="B10859" s="8" t="s">
        <v>17839</v>
      </c>
    </row>
    <row r="10860" spans="1:2" x14ac:dyDescent="0.35">
      <c r="A10860" s="8" t="s">
        <v>10864</v>
      </c>
      <c r="B10860" s="8" t="s">
        <v>17839</v>
      </c>
    </row>
    <row r="10861" spans="1:2" x14ac:dyDescent="0.35">
      <c r="A10861" s="8" t="s">
        <v>10865</v>
      </c>
      <c r="B10861" s="8" t="s">
        <v>17839</v>
      </c>
    </row>
    <row r="10862" spans="1:2" x14ac:dyDescent="0.35">
      <c r="A10862" s="8" t="s">
        <v>10866</v>
      </c>
      <c r="B10862" s="8" t="s">
        <v>17839</v>
      </c>
    </row>
    <row r="10863" spans="1:2" x14ac:dyDescent="0.35">
      <c r="A10863" s="8" t="s">
        <v>10867</v>
      </c>
      <c r="B10863" s="8" t="s">
        <v>17839</v>
      </c>
    </row>
    <row r="10864" spans="1:2" x14ac:dyDescent="0.35">
      <c r="A10864" s="8" t="s">
        <v>10868</v>
      </c>
      <c r="B10864" s="8" t="s">
        <v>17839</v>
      </c>
    </row>
    <row r="10865" spans="1:2" x14ac:dyDescent="0.35">
      <c r="A10865" s="8" t="s">
        <v>10869</v>
      </c>
      <c r="B10865" s="8" t="s">
        <v>17839</v>
      </c>
    </row>
    <row r="10866" spans="1:2" x14ac:dyDescent="0.35">
      <c r="A10866" s="8" t="s">
        <v>10870</v>
      </c>
      <c r="B10866" s="8" t="s">
        <v>17839</v>
      </c>
    </row>
    <row r="10867" spans="1:2" x14ac:dyDescent="0.35">
      <c r="A10867" s="8" t="s">
        <v>10871</v>
      </c>
      <c r="B10867" s="8" t="s">
        <v>17840</v>
      </c>
    </row>
    <row r="10868" spans="1:2" x14ac:dyDescent="0.35">
      <c r="A10868" s="8" t="s">
        <v>10872</v>
      </c>
      <c r="B10868" s="8" t="s">
        <v>17840</v>
      </c>
    </row>
    <row r="10869" spans="1:2" x14ac:dyDescent="0.35">
      <c r="A10869" s="8" t="s">
        <v>10873</v>
      </c>
      <c r="B10869" s="8" t="s">
        <v>17840</v>
      </c>
    </row>
    <row r="10870" spans="1:2" x14ac:dyDescent="0.35">
      <c r="A10870" s="8" t="s">
        <v>10874</v>
      </c>
      <c r="B10870" s="8" t="s">
        <v>17840</v>
      </c>
    </row>
    <row r="10871" spans="1:2" x14ac:dyDescent="0.35">
      <c r="A10871" s="8" t="s">
        <v>10875</v>
      </c>
      <c r="B10871" s="8" t="s">
        <v>17840</v>
      </c>
    </row>
    <row r="10872" spans="1:2" x14ac:dyDescent="0.35">
      <c r="A10872" s="8" t="s">
        <v>10876</v>
      </c>
      <c r="B10872" s="8" t="s">
        <v>17840</v>
      </c>
    </row>
    <row r="10873" spans="1:2" x14ac:dyDescent="0.35">
      <c r="A10873" s="8" t="s">
        <v>10877</v>
      </c>
      <c r="B10873" s="8" t="s">
        <v>17840</v>
      </c>
    </row>
    <row r="10874" spans="1:2" x14ac:dyDescent="0.35">
      <c r="A10874" s="8" t="s">
        <v>10878</v>
      </c>
      <c r="B10874" s="8" t="s">
        <v>17840</v>
      </c>
    </row>
    <row r="10875" spans="1:2" x14ac:dyDescent="0.35">
      <c r="A10875" s="8" t="s">
        <v>10879</v>
      </c>
      <c r="B10875" s="8" t="s">
        <v>17840</v>
      </c>
    </row>
    <row r="10876" spans="1:2" x14ac:dyDescent="0.35">
      <c r="A10876" s="8" t="s">
        <v>10880</v>
      </c>
      <c r="B10876" s="8" t="s">
        <v>17840</v>
      </c>
    </row>
    <row r="10877" spans="1:2" x14ac:dyDescent="0.35">
      <c r="A10877" s="8" t="s">
        <v>10881</v>
      </c>
      <c r="B10877" s="8" t="s">
        <v>17840</v>
      </c>
    </row>
    <row r="10878" spans="1:2" x14ac:dyDescent="0.35">
      <c r="A10878" s="8" t="s">
        <v>10882</v>
      </c>
      <c r="B10878" s="8" t="s">
        <v>17840</v>
      </c>
    </row>
    <row r="10879" spans="1:2" x14ac:dyDescent="0.35">
      <c r="A10879" s="8" t="s">
        <v>10883</v>
      </c>
      <c r="B10879" s="8" t="s">
        <v>17840</v>
      </c>
    </row>
    <row r="10880" spans="1:2" x14ac:dyDescent="0.35">
      <c r="A10880" s="8" t="s">
        <v>10884</v>
      </c>
      <c r="B10880" s="8" t="s">
        <v>17840</v>
      </c>
    </row>
    <row r="10881" spans="1:2" x14ac:dyDescent="0.35">
      <c r="A10881" s="8" t="s">
        <v>10885</v>
      </c>
      <c r="B10881" s="8" t="s">
        <v>17840</v>
      </c>
    </row>
    <row r="10882" spans="1:2" x14ac:dyDescent="0.35">
      <c r="A10882" s="8" t="s">
        <v>10886</v>
      </c>
      <c r="B10882" s="8" t="s">
        <v>17840</v>
      </c>
    </row>
    <row r="10883" spans="1:2" x14ac:dyDescent="0.35">
      <c r="A10883" s="8" t="s">
        <v>10887</v>
      </c>
      <c r="B10883" s="8" t="s">
        <v>17840</v>
      </c>
    </row>
    <row r="10884" spans="1:2" x14ac:dyDescent="0.35">
      <c r="A10884" s="8" t="s">
        <v>10888</v>
      </c>
      <c r="B10884" s="8" t="s">
        <v>17840</v>
      </c>
    </row>
    <row r="10885" spans="1:2" x14ac:dyDescent="0.35">
      <c r="A10885" s="8" t="s">
        <v>10889</v>
      </c>
      <c r="B10885" s="8" t="s">
        <v>17840</v>
      </c>
    </row>
    <row r="10886" spans="1:2" x14ac:dyDescent="0.35">
      <c r="A10886" s="8" t="s">
        <v>10890</v>
      </c>
      <c r="B10886" s="8" t="s">
        <v>17840</v>
      </c>
    </row>
    <row r="10887" spans="1:2" x14ac:dyDescent="0.35">
      <c r="A10887" s="8" t="s">
        <v>10891</v>
      </c>
      <c r="B10887" s="8" t="s">
        <v>17840</v>
      </c>
    </row>
    <row r="10888" spans="1:2" x14ac:dyDescent="0.35">
      <c r="A10888" s="8" t="s">
        <v>10892</v>
      </c>
      <c r="B10888" s="8" t="s">
        <v>17840</v>
      </c>
    </row>
    <row r="10889" spans="1:2" x14ac:dyDescent="0.35">
      <c r="A10889" s="8" t="s">
        <v>10893</v>
      </c>
      <c r="B10889" s="8" t="s">
        <v>17840</v>
      </c>
    </row>
    <row r="10890" spans="1:2" x14ac:dyDescent="0.35">
      <c r="A10890" s="8" t="s">
        <v>10894</v>
      </c>
      <c r="B10890" s="8" t="s">
        <v>17840</v>
      </c>
    </row>
    <row r="10891" spans="1:2" x14ac:dyDescent="0.35">
      <c r="A10891" s="8" t="s">
        <v>10895</v>
      </c>
      <c r="B10891" s="8" t="s">
        <v>17840</v>
      </c>
    </row>
    <row r="10892" spans="1:2" x14ac:dyDescent="0.35">
      <c r="A10892" s="8" t="s">
        <v>10896</v>
      </c>
      <c r="B10892" s="8" t="s">
        <v>17840</v>
      </c>
    </row>
    <row r="10893" spans="1:2" x14ac:dyDescent="0.35">
      <c r="A10893" s="8" t="s">
        <v>10897</v>
      </c>
      <c r="B10893" s="8" t="s">
        <v>17840</v>
      </c>
    </row>
    <row r="10894" spans="1:2" x14ac:dyDescent="0.35">
      <c r="A10894" s="8" t="s">
        <v>10898</v>
      </c>
      <c r="B10894" s="8" t="s">
        <v>17840</v>
      </c>
    </row>
    <row r="10895" spans="1:2" x14ac:dyDescent="0.35">
      <c r="A10895" s="8" t="s">
        <v>10899</v>
      </c>
      <c r="B10895" s="8" t="s">
        <v>17840</v>
      </c>
    </row>
    <row r="10896" spans="1:2" x14ac:dyDescent="0.35">
      <c r="A10896" s="8" t="s">
        <v>10900</v>
      </c>
      <c r="B10896" s="8" t="s">
        <v>17840</v>
      </c>
    </row>
    <row r="10897" spans="1:2" x14ac:dyDescent="0.35">
      <c r="A10897" s="8" t="s">
        <v>10901</v>
      </c>
      <c r="B10897" s="8" t="s">
        <v>17841</v>
      </c>
    </row>
    <row r="10898" spans="1:2" x14ac:dyDescent="0.35">
      <c r="A10898" s="8" t="s">
        <v>10902</v>
      </c>
      <c r="B10898" s="8" t="s">
        <v>17841</v>
      </c>
    </row>
    <row r="10899" spans="1:2" x14ac:dyDescent="0.35">
      <c r="A10899" s="8" t="s">
        <v>10903</v>
      </c>
      <c r="B10899" s="8" t="s">
        <v>17841</v>
      </c>
    </row>
    <row r="10900" spans="1:2" x14ac:dyDescent="0.35">
      <c r="A10900" s="8" t="s">
        <v>10904</v>
      </c>
      <c r="B10900" s="8" t="s">
        <v>17841</v>
      </c>
    </row>
    <row r="10901" spans="1:2" x14ac:dyDescent="0.35">
      <c r="A10901" s="8" t="s">
        <v>10905</v>
      </c>
      <c r="B10901" s="8" t="s">
        <v>17841</v>
      </c>
    </row>
    <row r="10902" spans="1:2" x14ac:dyDescent="0.35">
      <c r="A10902" s="8" t="s">
        <v>10906</v>
      </c>
      <c r="B10902" s="8" t="s">
        <v>17841</v>
      </c>
    </row>
    <row r="10903" spans="1:2" x14ac:dyDescent="0.35">
      <c r="A10903" s="8" t="s">
        <v>10907</v>
      </c>
      <c r="B10903" s="8" t="s">
        <v>17841</v>
      </c>
    </row>
    <row r="10904" spans="1:2" x14ac:dyDescent="0.35">
      <c r="A10904" s="8" t="s">
        <v>10908</v>
      </c>
      <c r="B10904" s="8" t="s">
        <v>17841</v>
      </c>
    </row>
    <row r="10905" spans="1:2" x14ac:dyDescent="0.35">
      <c r="A10905" s="8" t="s">
        <v>10909</v>
      </c>
      <c r="B10905" s="8" t="s">
        <v>17841</v>
      </c>
    </row>
    <row r="10906" spans="1:2" x14ac:dyDescent="0.35">
      <c r="A10906" s="8" t="s">
        <v>10910</v>
      </c>
      <c r="B10906" s="8" t="s">
        <v>17841</v>
      </c>
    </row>
    <row r="10907" spans="1:2" x14ac:dyDescent="0.35">
      <c r="A10907" s="8" t="s">
        <v>10911</v>
      </c>
      <c r="B10907" s="8" t="s">
        <v>17841</v>
      </c>
    </row>
    <row r="10908" spans="1:2" x14ac:dyDescent="0.35">
      <c r="A10908" s="8" t="s">
        <v>10912</v>
      </c>
      <c r="B10908" s="8" t="s">
        <v>17841</v>
      </c>
    </row>
    <row r="10909" spans="1:2" x14ac:dyDescent="0.35">
      <c r="A10909" s="8" t="s">
        <v>10913</v>
      </c>
      <c r="B10909" s="8" t="s">
        <v>17841</v>
      </c>
    </row>
    <row r="10910" spans="1:2" x14ac:dyDescent="0.35">
      <c r="A10910" s="8" t="s">
        <v>10914</v>
      </c>
      <c r="B10910" s="8" t="s">
        <v>17841</v>
      </c>
    </row>
    <row r="10911" spans="1:2" x14ac:dyDescent="0.35">
      <c r="A10911" s="8" t="s">
        <v>10915</v>
      </c>
      <c r="B10911" s="8" t="s">
        <v>17841</v>
      </c>
    </row>
    <row r="10912" spans="1:2" x14ac:dyDescent="0.35">
      <c r="A10912" s="8" t="s">
        <v>10916</v>
      </c>
      <c r="B10912" s="8" t="s">
        <v>17841</v>
      </c>
    </row>
    <row r="10913" spans="1:2" x14ac:dyDescent="0.35">
      <c r="A10913" s="8" t="s">
        <v>10917</v>
      </c>
      <c r="B10913" s="8" t="s">
        <v>17841</v>
      </c>
    </row>
    <row r="10914" spans="1:2" x14ac:dyDescent="0.35">
      <c r="A10914" s="8" t="s">
        <v>10918</v>
      </c>
      <c r="B10914" s="8" t="s">
        <v>17841</v>
      </c>
    </row>
    <row r="10915" spans="1:2" x14ac:dyDescent="0.35">
      <c r="A10915" s="8" t="s">
        <v>10919</v>
      </c>
      <c r="B10915" s="8" t="s">
        <v>17841</v>
      </c>
    </row>
    <row r="10916" spans="1:2" x14ac:dyDescent="0.35">
      <c r="A10916" s="8" t="s">
        <v>10920</v>
      </c>
      <c r="B10916" s="8" t="s">
        <v>17841</v>
      </c>
    </row>
    <row r="10917" spans="1:2" x14ac:dyDescent="0.35">
      <c r="A10917" s="8" t="s">
        <v>10921</v>
      </c>
      <c r="B10917" s="8" t="s">
        <v>17841</v>
      </c>
    </row>
    <row r="10918" spans="1:2" x14ac:dyDescent="0.35">
      <c r="A10918" s="8" t="s">
        <v>10922</v>
      </c>
      <c r="B10918" s="8" t="s">
        <v>17841</v>
      </c>
    </row>
    <row r="10919" spans="1:2" x14ac:dyDescent="0.35">
      <c r="A10919" s="8" t="s">
        <v>10923</v>
      </c>
      <c r="B10919" s="8" t="s">
        <v>17841</v>
      </c>
    </row>
    <row r="10920" spans="1:2" x14ac:dyDescent="0.35">
      <c r="A10920" s="8" t="s">
        <v>10924</v>
      </c>
      <c r="B10920" s="8" t="s">
        <v>17841</v>
      </c>
    </row>
    <row r="10921" spans="1:2" x14ac:dyDescent="0.35">
      <c r="A10921" s="8" t="s">
        <v>10925</v>
      </c>
      <c r="B10921" s="8" t="s">
        <v>17841</v>
      </c>
    </row>
    <row r="10922" spans="1:2" x14ac:dyDescent="0.35">
      <c r="A10922" s="8" t="s">
        <v>10926</v>
      </c>
      <c r="B10922" s="8" t="s">
        <v>17841</v>
      </c>
    </row>
    <row r="10923" spans="1:2" x14ac:dyDescent="0.35">
      <c r="A10923" s="8" t="s">
        <v>10927</v>
      </c>
      <c r="B10923" s="8" t="s">
        <v>17841</v>
      </c>
    </row>
    <row r="10924" spans="1:2" x14ac:dyDescent="0.35">
      <c r="A10924" s="8" t="s">
        <v>10928</v>
      </c>
      <c r="B10924" s="8" t="s">
        <v>17841</v>
      </c>
    </row>
    <row r="10925" spans="1:2" x14ac:dyDescent="0.35">
      <c r="A10925" s="8" t="s">
        <v>10929</v>
      </c>
      <c r="B10925" s="8" t="s">
        <v>17841</v>
      </c>
    </row>
    <row r="10926" spans="1:2" x14ac:dyDescent="0.35">
      <c r="A10926" s="8" t="s">
        <v>10930</v>
      </c>
      <c r="B10926" s="8" t="s">
        <v>17841</v>
      </c>
    </row>
    <row r="10927" spans="1:2" x14ac:dyDescent="0.35">
      <c r="A10927" s="8" t="s">
        <v>10931</v>
      </c>
      <c r="B10927" s="8" t="s">
        <v>17841</v>
      </c>
    </row>
    <row r="10928" spans="1:2" x14ac:dyDescent="0.35">
      <c r="A10928" s="8" t="s">
        <v>10932</v>
      </c>
      <c r="B10928" s="8" t="s">
        <v>17842</v>
      </c>
    </row>
    <row r="10929" spans="1:2" x14ac:dyDescent="0.35">
      <c r="A10929" s="8" t="s">
        <v>10933</v>
      </c>
      <c r="B10929" s="8" t="s">
        <v>17842</v>
      </c>
    </row>
    <row r="10930" spans="1:2" x14ac:dyDescent="0.35">
      <c r="A10930" s="8" t="s">
        <v>10934</v>
      </c>
      <c r="B10930" s="8" t="s">
        <v>17842</v>
      </c>
    </row>
    <row r="10931" spans="1:2" x14ac:dyDescent="0.35">
      <c r="A10931" s="8" t="s">
        <v>10935</v>
      </c>
      <c r="B10931" s="8" t="s">
        <v>17842</v>
      </c>
    </row>
    <row r="10932" spans="1:2" x14ac:dyDescent="0.35">
      <c r="A10932" s="8" t="s">
        <v>10936</v>
      </c>
      <c r="B10932" s="8" t="s">
        <v>17842</v>
      </c>
    </row>
    <row r="10933" spans="1:2" x14ac:dyDescent="0.35">
      <c r="A10933" s="8" t="s">
        <v>10937</v>
      </c>
      <c r="B10933" s="8" t="s">
        <v>17842</v>
      </c>
    </row>
    <row r="10934" spans="1:2" x14ac:dyDescent="0.35">
      <c r="A10934" s="8" t="s">
        <v>10938</v>
      </c>
      <c r="B10934" s="8" t="s">
        <v>17842</v>
      </c>
    </row>
    <row r="10935" spans="1:2" x14ac:dyDescent="0.35">
      <c r="A10935" s="8" t="s">
        <v>10939</v>
      </c>
      <c r="B10935" s="8" t="s">
        <v>17842</v>
      </c>
    </row>
    <row r="10936" spans="1:2" x14ac:dyDescent="0.35">
      <c r="A10936" s="8" t="s">
        <v>10940</v>
      </c>
      <c r="B10936" s="8" t="s">
        <v>17842</v>
      </c>
    </row>
    <row r="10937" spans="1:2" x14ac:dyDescent="0.35">
      <c r="A10937" s="8" t="s">
        <v>10941</v>
      </c>
      <c r="B10937" s="8" t="s">
        <v>17842</v>
      </c>
    </row>
    <row r="10938" spans="1:2" x14ac:dyDescent="0.35">
      <c r="A10938" s="8" t="s">
        <v>10942</v>
      </c>
      <c r="B10938" s="8" t="s">
        <v>17842</v>
      </c>
    </row>
    <row r="10939" spans="1:2" x14ac:dyDescent="0.35">
      <c r="A10939" s="8" t="s">
        <v>10943</v>
      </c>
      <c r="B10939" s="8" t="s">
        <v>17842</v>
      </c>
    </row>
    <row r="10940" spans="1:2" x14ac:dyDescent="0.35">
      <c r="A10940" s="8" t="s">
        <v>10944</v>
      </c>
      <c r="B10940" s="8" t="s">
        <v>17842</v>
      </c>
    </row>
    <row r="10941" spans="1:2" x14ac:dyDescent="0.35">
      <c r="A10941" s="8" t="s">
        <v>10945</v>
      </c>
      <c r="B10941" s="8" t="s">
        <v>17842</v>
      </c>
    </row>
    <row r="10942" spans="1:2" x14ac:dyDescent="0.35">
      <c r="A10942" s="8" t="s">
        <v>10946</v>
      </c>
      <c r="B10942" s="8" t="s">
        <v>17842</v>
      </c>
    </row>
    <row r="10943" spans="1:2" x14ac:dyDescent="0.35">
      <c r="A10943" s="8" t="s">
        <v>10947</v>
      </c>
      <c r="B10943" s="8" t="s">
        <v>17842</v>
      </c>
    </row>
    <row r="10944" spans="1:2" x14ac:dyDescent="0.35">
      <c r="A10944" s="8" t="s">
        <v>10948</v>
      </c>
      <c r="B10944" s="8" t="s">
        <v>17842</v>
      </c>
    </row>
    <row r="10945" spans="1:2" x14ac:dyDescent="0.35">
      <c r="A10945" s="8" t="s">
        <v>10949</v>
      </c>
      <c r="B10945" s="8" t="s">
        <v>17842</v>
      </c>
    </row>
    <row r="10946" spans="1:2" x14ac:dyDescent="0.35">
      <c r="A10946" s="8" t="s">
        <v>10950</v>
      </c>
      <c r="B10946" s="8" t="s">
        <v>17842</v>
      </c>
    </row>
    <row r="10947" spans="1:2" x14ac:dyDescent="0.35">
      <c r="A10947" s="8" t="s">
        <v>10951</v>
      </c>
      <c r="B10947" s="8" t="s">
        <v>17842</v>
      </c>
    </row>
    <row r="10948" spans="1:2" x14ac:dyDescent="0.35">
      <c r="A10948" s="8" t="s">
        <v>10952</v>
      </c>
      <c r="B10948" s="8" t="s">
        <v>17842</v>
      </c>
    </row>
    <row r="10949" spans="1:2" x14ac:dyDescent="0.35">
      <c r="A10949" s="8" t="s">
        <v>10953</v>
      </c>
      <c r="B10949" s="8" t="s">
        <v>17842</v>
      </c>
    </row>
    <row r="10950" spans="1:2" x14ac:dyDescent="0.35">
      <c r="A10950" s="8" t="s">
        <v>10954</v>
      </c>
      <c r="B10950" s="8" t="s">
        <v>17842</v>
      </c>
    </row>
    <row r="10951" spans="1:2" x14ac:dyDescent="0.35">
      <c r="A10951" s="8" t="s">
        <v>10955</v>
      </c>
      <c r="B10951" s="8" t="s">
        <v>17842</v>
      </c>
    </row>
    <row r="10952" spans="1:2" x14ac:dyDescent="0.35">
      <c r="A10952" s="8" t="s">
        <v>10956</v>
      </c>
      <c r="B10952" s="8" t="s">
        <v>17842</v>
      </c>
    </row>
    <row r="10953" spans="1:2" x14ac:dyDescent="0.35">
      <c r="A10953" s="8" t="s">
        <v>10957</v>
      </c>
      <c r="B10953" s="8" t="s">
        <v>17842</v>
      </c>
    </row>
    <row r="10954" spans="1:2" x14ac:dyDescent="0.35">
      <c r="A10954" s="8" t="s">
        <v>10958</v>
      </c>
      <c r="B10954" s="8" t="s">
        <v>17842</v>
      </c>
    </row>
    <row r="10955" spans="1:2" x14ac:dyDescent="0.35">
      <c r="A10955" s="8" t="s">
        <v>10959</v>
      </c>
      <c r="B10955" s="8" t="s">
        <v>17842</v>
      </c>
    </row>
    <row r="10956" spans="1:2" x14ac:dyDescent="0.35">
      <c r="A10956" s="8" t="s">
        <v>10960</v>
      </c>
      <c r="B10956" s="8" t="s">
        <v>17842</v>
      </c>
    </row>
    <row r="10957" spans="1:2" x14ac:dyDescent="0.35">
      <c r="A10957" s="8" t="s">
        <v>10961</v>
      </c>
      <c r="B10957" s="8" t="s">
        <v>17842</v>
      </c>
    </row>
    <row r="10958" spans="1:2" x14ac:dyDescent="0.35">
      <c r="A10958" s="8" t="s">
        <v>10962</v>
      </c>
      <c r="B10958" s="8" t="s">
        <v>17843</v>
      </c>
    </row>
    <row r="10959" spans="1:2" x14ac:dyDescent="0.35">
      <c r="A10959" s="8" t="s">
        <v>10963</v>
      </c>
      <c r="B10959" s="8" t="s">
        <v>17843</v>
      </c>
    </row>
    <row r="10960" spans="1:2" x14ac:dyDescent="0.35">
      <c r="A10960" s="8" t="s">
        <v>10964</v>
      </c>
      <c r="B10960" s="8" t="s">
        <v>17843</v>
      </c>
    </row>
    <row r="10961" spans="1:2" x14ac:dyDescent="0.35">
      <c r="A10961" s="8" t="s">
        <v>10965</v>
      </c>
      <c r="B10961" s="8" t="s">
        <v>17843</v>
      </c>
    </row>
    <row r="10962" spans="1:2" x14ac:dyDescent="0.35">
      <c r="A10962" s="8" t="s">
        <v>10966</v>
      </c>
      <c r="B10962" s="8" t="s">
        <v>17843</v>
      </c>
    </row>
    <row r="10963" spans="1:2" x14ac:dyDescent="0.35">
      <c r="A10963" s="8" t="s">
        <v>10967</v>
      </c>
      <c r="B10963" s="8" t="s">
        <v>17843</v>
      </c>
    </row>
    <row r="10964" spans="1:2" x14ac:dyDescent="0.35">
      <c r="A10964" s="8" t="s">
        <v>10968</v>
      </c>
      <c r="B10964" s="8" t="s">
        <v>17843</v>
      </c>
    </row>
    <row r="10965" spans="1:2" x14ac:dyDescent="0.35">
      <c r="A10965" s="8" t="s">
        <v>10969</v>
      </c>
      <c r="B10965" s="8" t="s">
        <v>17843</v>
      </c>
    </row>
    <row r="10966" spans="1:2" x14ac:dyDescent="0.35">
      <c r="A10966" s="8" t="s">
        <v>10970</v>
      </c>
      <c r="B10966" s="8" t="s">
        <v>17843</v>
      </c>
    </row>
    <row r="10967" spans="1:2" x14ac:dyDescent="0.35">
      <c r="A10967" s="8" t="s">
        <v>10971</v>
      </c>
      <c r="B10967" s="8" t="s">
        <v>17843</v>
      </c>
    </row>
    <row r="10968" spans="1:2" x14ac:dyDescent="0.35">
      <c r="A10968" s="8" t="s">
        <v>10972</v>
      </c>
      <c r="B10968" s="8" t="s">
        <v>17843</v>
      </c>
    </row>
    <row r="10969" spans="1:2" x14ac:dyDescent="0.35">
      <c r="A10969" s="8" t="s">
        <v>10973</v>
      </c>
      <c r="B10969" s="8" t="s">
        <v>17843</v>
      </c>
    </row>
    <row r="10970" spans="1:2" x14ac:dyDescent="0.35">
      <c r="A10970" s="8" t="s">
        <v>10974</v>
      </c>
      <c r="B10970" s="8" t="s">
        <v>17843</v>
      </c>
    </row>
    <row r="10971" spans="1:2" x14ac:dyDescent="0.35">
      <c r="A10971" s="8" t="s">
        <v>10975</v>
      </c>
      <c r="B10971" s="8" t="s">
        <v>17843</v>
      </c>
    </row>
    <row r="10972" spans="1:2" x14ac:dyDescent="0.35">
      <c r="A10972" s="8" t="s">
        <v>10976</v>
      </c>
      <c r="B10972" s="8" t="s">
        <v>17843</v>
      </c>
    </row>
    <row r="10973" spans="1:2" x14ac:dyDescent="0.35">
      <c r="A10973" s="8" t="s">
        <v>10977</v>
      </c>
      <c r="B10973" s="8" t="s">
        <v>17843</v>
      </c>
    </row>
    <row r="10974" spans="1:2" x14ac:dyDescent="0.35">
      <c r="A10974" s="8" t="s">
        <v>10978</v>
      </c>
      <c r="B10974" s="8" t="s">
        <v>17843</v>
      </c>
    </row>
    <row r="10975" spans="1:2" x14ac:dyDescent="0.35">
      <c r="A10975" s="8" t="s">
        <v>10979</v>
      </c>
      <c r="B10975" s="8" t="s">
        <v>17843</v>
      </c>
    </row>
    <row r="10976" spans="1:2" x14ac:dyDescent="0.35">
      <c r="A10976" s="8" t="s">
        <v>10980</v>
      </c>
      <c r="B10976" s="8" t="s">
        <v>17843</v>
      </c>
    </row>
    <row r="10977" spans="1:2" x14ac:dyDescent="0.35">
      <c r="A10977" s="8" t="s">
        <v>10981</v>
      </c>
      <c r="B10977" s="8" t="s">
        <v>17843</v>
      </c>
    </row>
    <row r="10978" spans="1:2" x14ac:dyDescent="0.35">
      <c r="A10978" s="8" t="s">
        <v>10982</v>
      </c>
      <c r="B10978" s="8" t="s">
        <v>17843</v>
      </c>
    </row>
    <row r="10979" spans="1:2" x14ac:dyDescent="0.35">
      <c r="A10979" s="8" t="s">
        <v>10983</v>
      </c>
      <c r="B10979" s="8" t="s">
        <v>17843</v>
      </c>
    </row>
    <row r="10980" spans="1:2" x14ac:dyDescent="0.35">
      <c r="A10980" s="8" t="s">
        <v>10984</v>
      </c>
      <c r="B10980" s="8" t="s">
        <v>17843</v>
      </c>
    </row>
    <row r="10981" spans="1:2" x14ac:dyDescent="0.35">
      <c r="A10981" s="8" t="s">
        <v>10985</v>
      </c>
      <c r="B10981" s="8" t="s">
        <v>17843</v>
      </c>
    </row>
    <row r="10982" spans="1:2" x14ac:dyDescent="0.35">
      <c r="A10982" s="8" t="s">
        <v>10986</v>
      </c>
      <c r="B10982" s="8" t="s">
        <v>17843</v>
      </c>
    </row>
    <row r="10983" spans="1:2" x14ac:dyDescent="0.35">
      <c r="A10983" s="8" t="s">
        <v>10987</v>
      </c>
      <c r="B10983" s="8" t="s">
        <v>17843</v>
      </c>
    </row>
    <row r="10984" spans="1:2" x14ac:dyDescent="0.35">
      <c r="A10984" s="8" t="s">
        <v>10988</v>
      </c>
      <c r="B10984" s="8" t="s">
        <v>17843</v>
      </c>
    </row>
    <row r="10985" spans="1:2" x14ac:dyDescent="0.35">
      <c r="A10985" s="8" t="s">
        <v>10989</v>
      </c>
      <c r="B10985" s="8" t="s">
        <v>17843</v>
      </c>
    </row>
    <row r="10986" spans="1:2" x14ac:dyDescent="0.35">
      <c r="A10986" s="8" t="s">
        <v>10990</v>
      </c>
      <c r="B10986" s="8" t="s">
        <v>17843</v>
      </c>
    </row>
    <row r="10987" spans="1:2" x14ac:dyDescent="0.35">
      <c r="A10987" s="8" t="s">
        <v>10991</v>
      </c>
      <c r="B10987" s="8" t="s">
        <v>17843</v>
      </c>
    </row>
    <row r="10988" spans="1:2" x14ac:dyDescent="0.35">
      <c r="A10988" s="8" t="s">
        <v>10992</v>
      </c>
      <c r="B10988" s="8" t="s">
        <v>17843</v>
      </c>
    </row>
    <row r="10989" spans="1:2" x14ac:dyDescent="0.35">
      <c r="A10989" s="8" t="s">
        <v>10993</v>
      </c>
      <c r="B10989" s="8" t="s">
        <v>17844</v>
      </c>
    </row>
    <row r="10990" spans="1:2" x14ac:dyDescent="0.35">
      <c r="A10990" s="8" t="s">
        <v>10994</v>
      </c>
      <c r="B10990" s="8" t="s">
        <v>17844</v>
      </c>
    </row>
    <row r="10991" spans="1:2" x14ac:dyDescent="0.35">
      <c r="A10991" s="8" t="s">
        <v>10995</v>
      </c>
      <c r="B10991" s="8" t="s">
        <v>17844</v>
      </c>
    </row>
    <row r="10992" spans="1:2" x14ac:dyDescent="0.35">
      <c r="A10992" s="8" t="s">
        <v>10996</v>
      </c>
      <c r="B10992" s="8" t="s">
        <v>17844</v>
      </c>
    </row>
    <row r="10993" spans="1:2" x14ac:dyDescent="0.35">
      <c r="A10993" s="8" t="s">
        <v>10997</v>
      </c>
      <c r="B10993" s="8" t="s">
        <v>17844</v>
      </c>
    </row>
    <row r="10994" spans="1:2" x14ac:dyDescent="0.35">
      <c r="A10994" s="8" t="s">
        <v>10998</v>
      </c>
      <c r="B10994" s="8" t="s">
        <v>17844</v>
      </c>
    </row>
    <row r="10995" spans="1:2" x14ac:dyDescent="0.35">
      <c r="A10995" s="8" t="s">
        <v>10999</v>
      </c>
      <c r="B10995" s="8" t="s">
        <v>17844</v>
      </c>
    </row>
    <row r="10996" spans="1:2" x14ac:dyDescent="0.35">
      <c r="A10996" s="8" t="s">
        <v>11000</v>
      </c>
      <c r="B10996" s="8" t="s">
        <v>17844</v>
      </c>
    </row>
    <row r="10997" spans="1:2" x14ac:dyDescent="0.35">
      <c r="A10997" s="8" t="s">
        <v>11001</v>
      </c>
      <c r="B10997" s="8" t="s">
        <v>17844</v>
      </c>
    </row>
    <row r="10998" spans="1:2" x14ac:dyDescent="0.35">
      <c r="A10998" s="8" t="s">
        <v>11002</v>
      </c>
      <c r="B10998" s="8" t="s">
        <v>17844</v>
      </c>
    </row>
    <row r="10999" spans="1:2" x14ac:dyDescent="0.35">
      <c r="A10999" s="8" t="s">
        <v>11003</v>
      </c>
      <c r="B10999" s="8" t="s">
        <v>17844</v>
      </c>
    </row>
    <row r="11000" spans="1:2" x14ac:dyDescent="0.35">
      <c r="A11000" s="8" t="s">
        <v>11004</v>
      </c>
      <c r="B11000" s="8" t="s">
        <v>17844</v>
      </c>
    </row>
    <row r="11001" spans="1:2" x14ac:dyDescent="0.35">
      <c r="A11001" s="8" t="s">
        <v>11005</v>
      </c>
      <c r="B11001" s="8" t="s">
        <v>17844</v>
      </c>
    </row>
    <row r="11002" spans="1:2" x14ac:dyDescent="0.35">
      <c r="A11002" s="8" t="s">
        <v>11006</v>
      </c>
      <c r="B11002" s="8" t="s">
        <v>17844</v>
      </c>
    </row>
    <row r="11003" spans="1:2" x14ac:dyDescent="0.35">
      <c r="A11003" s="8" t="s">
        <v>11007</v>
      </c>
      <c r="B11003" s="8" t="s">
        <v>17844</v>
      </c>
    </row>
    <row r="11004" spans="1:2" x14ac:dyDescent="0.35">
      <c r="A11004" s="8" t="s">
        <v>11008</v>
      </c>
      <c r="B11004" s="8" t="s">
        <v>17844</v>
      </c>
    </row>
    <row r="11005" spans="1:2" x14ac:dyDescent="0.35">
      <c r="A11005" s="8" t="s">
        <v>11009</v>
      </c>
      <c r="B11005" s="8" t="s">
        <v>17844</v>
      </c>
    </row>
    <row r="11006" spans="1:2" x14ac:dyDescent="0.35">
      <c r="A11006" s="8" t="s">
        <v>11010</v>
      </c>
      <c r="B11006" s="8" t="s">
        <v>17844</v>
      </c>
    </row>
    <row r="11007" spans="1:2" x14ac:dyDescent="0.35">
      <c r="A11007" s="8" t="s">
        <v>11011</v>
      </c>
      <c r="B11007" s="8" t="s">
        <v>17844</v>
      </c>
    </row>
    <row r="11008" spans="1:2" x14ac:dyDescent="0.35">
      <c r="A11008" s="8" t="s">
        <v>11012</v>
      </c>
      <c r="B11008" s="8" t="s">
        <v>17844</v>
      </c>
    </row>
    <row r="11009" spans="1:2" x14ac:dyDescent="0.35">
      <c r="A11009" s="8" t="s">
        <v>11013</v>
      </c>
      <c r="B11009" s="8" t="s">
        <v>17844</v>
      </c>
    </row>
    <row r="11010" spans="1:2" x14ac:dyDescent="0.35">
      <c r="A11010" s="8" t="s">
        <v>11014</v>
      </c>
      <c r="B11010" s="8" t="s">
        <v>17844</v>
      </c>
    </row>
    <row r="11011" spans="1:2" x14ac:dyDescent="0.35">
      <c r="A11011" s="8" t="s">
        <v>11015</v>
      </c>
      <c r="B11011" s="8" t="s">
        <v>17844</v>
      </c>
    </row>
    <row r="11012" spans="1:2" x14ac:dyDescent="0.35">
      <c r="A11012" s="8" t="s">
        <v>11016</v>
      </c>
      <c r="B11012" s="8" t="s">
        <v>17844</v>
      </c>
    </row>
    <row r="11013" spans="1:2" x14ac:dyDescent="0.35">
      <c r="A11013" s="8" t="s">
        <v>11017</v>
      </c>
      <c r="B11013" s="8" t="s">
        <v>17844</v>
      </c>
    </row>
    <row r="11014" spans="1:2" x14ac:dyDescent="0.35">
      <c r="A11014" s="8" t="s">
        <v>11018</v>
      </c>
      <c r="B11014" s="8" t="s">
        <v>17844</v>
      </c>
    </row>
    <row r="11015" spans="1:2" x14ac:dyDescent="0.35">
      <c r="A11015" s="8" t="s">
        <v>11019</v>
      </c>
      <c r="B11015" s="8" t="s">
        <v>17844</v>
      </c>
    </row>
    <row r="11016" spans="1:2" x14ac:dyDescent="0.35">
      <c r="A11016" s="8" t="s">
        <v>11020</v>
      </c>
      <c r="B11016" s="8" t="s">
        <v>17844</v>
      </c>
    </row>
    <row r="11017" spans="1:2" x14ac:dyDescent="0.35">
      <c r="A11017" s="8" t="s">
        <v>11021</v>
      </c>
      <c r="B11017" s="8" t="s">
        <v>17844</v>
      </c>
    </row>
    <row r="11018" spans="1:2" x14ac:dyDescent="0.35">
      <c r="A11018" s="8" t="s">
        <v>11022</v>
      </c>
      <c r="B11018" s="8" t="s">
        <v>17844</v>
      </c>
    </row>
    <row r="11019" spans="1:2" x14ac:dyDescent="0.35">
      <c r="A11019" s="8" t="s">
        <v>11023</v>
      </c>
      <c r="B11019" s="8" t="s">
        <v>17844</v>
      </c>
    </row>
    <row r="11020" spans="1:2" x14ac:dyDescent="0.35">
      <c r="A11020" s="8" t="s">
        <v>11024</v>
      </c>
      <c r="B11020" s="8" t="s">
        <v>17845</v>
      </c>
    </row>
    <row r="11021" spans="1:2" x14ac:dyDescent="0.35">
      <c r="A11021" s="8" t="s">
        <v>11025</v>
      </c>
      <c r="B11021" s="8" t="s">
        <v>17845</v>
      </c>
    </row>
    <row r="11022" spans="1:2" x14ac:dyDescent="0.35">
      <c r="A11022" s="8" t="s">
        <v>11026</v>
      </c>
      <c r="B11022" s="8" t="s">
        <v>17845</v>
      </c>
    </row>
    <row r="11023" spans="1:2" x14ac:dyDescent="0.35">
      <c r="A11023" s="8" t="s">
        <v>11027</v>
      </c>
      <c r="B11023" s="8" t="s">
        <v>17845</v>
      </c>
    </row>
    <row r="11024" spans="1:2" x14ac:dyDescent="0.35">
      <c r="A11024" s="8" t="s">
        <v>11028</v>
      </c>
      <c r="B11024" s="8" t="s">
        <v>17845</v>
      </c>
    </row>
    <row r="11025" spans="1:2" x14ac:dyDescent="0.35">
      <c r="A11025" s="8" t="s">
        <v>11029</v>
      </c>
      <c r="B11025" s="8" t="s">
        <v>17845</v>
      </c>
    </row>
    <row r="11026" spans="1:2" x14ac:dyDescent="0.35">
      <c r="A11026" s="8" t="s">
        <v>11030</v>
      </c>
      <c r="B11026" s="8" t="s">
        <v>17845</v>
      </c>
    </row>
    <row r="11027" spans="1:2" x14ac:dyDescent="0.35">
      <c r="A11027" s="8" t="s">
        <v>11031</v>
      </c>
      <c r="B11027" s="8" t="s">
        <v>17845</v>
      </c>
    </row>
    <row r="11028" spans="1:2" x14ac:dyDescent="0.35">
      <c r="A11028" s="8" t="s">
        <v>11032</v>
      </c>
      <c r="B11028" s="8" t="s">
        <v>17845</v>
      </c>
    </row>
    <row r="11029" spans="1:2" x14ac:dyDescent="0.35">
      <c r="A11029" s="8" t="s">
        <v>11033</v>
      </c>
      <c r="B11029" s="8" t="s">
        <v>17845</v>
      </c>
    </row>
    <row r="11030" spans="1:2" x14ac:dyDescent="0.35">
      <c r="A11030" s="8" t="s">
        <v>11034</v>
      </c>
      <c r="B11030" s="8" t="s">
        <v>17845</v>
      </c>
    </row>
    <row r="11031" spans="1:2" x14ac:dyDescent="0.35">
      <c r="A11031" s="8" t="s">
        <v>11035</v>
      </c>
      <c r="B11031" s="8" t="s">
        <v>17845</v>
      </c>
    </row>
    <row r="11032" spans="1:2" x14ac:dyDescent="0.35">
      <c r="A11032" s="8" t="s">
        <v>11036</v>
      </c>
      <c r="B11032" s="8" t="s">
        <v>17845</v>
      </c>
    </row>
    <row r="11033" spans="1:2" x14ac:dyDescent="0.35">
      <c r="A11033" s="8" t="s">
        <v>11037</v>
      </c>
      <c r="B11033" s="8" t="s">
        <v>17845</v>
      </c>
    </row>
    <row r="11034" spans="1:2" x14ac:dyDescent="0.35">
      <c r="A11034" s="8" t="s">
        <v>11038</v>
      </c>
      <c r="B11034" s="8" t="s">
        <v>17845</v>
      </c>
    </row>
    <row r="11035" spans="1:2" x14ac:dyDescent="0.35">
      <c r="A11035" s="8" t="s">
        <v>11039</v>
      </c>
      <c r="B11035" s="8" t="s">
        <v>17845</v>
      </c>
    </row>
    <row r="11036" spans="1:2" x14ac:dyDescent="0.35">
      <c r="A11036" s="8" t="s">
        <v>11040</v>
      </c>
      <c r="B11036" s="8" t="s">
        <v>17845</v>
      </c>
    </row>
    <row r="11037" spans="1:2" x14ac:dyDescent="0.35">
      <c r="A11037" s="8" t="s">
        <v>11041</v>
      </c>
      <c r="B11037" s="8" t="s">
        <v>17845</v>
      </c>
    </row>
    <row r="11038" spans="1:2" x14ac:dyDescent="0.35">
      <c r="A11038" s="8" t="s">
        <v>11042</v>
      </c>
      <c r="B11038" s="8" t="s">
        <v>17845</v>
      </c>
    </row>
    <row r="11039" spans="1:2" x14ac:dyDescent="0.35">
      <c r="A11039" s="8" t="s">
        <v>11043</v>
      </c>
      <c r="B11039" s="8" t="s">
        <v>17845</v>
      </c>
    </row>
    <row r="11040" spans="1:2" x14ac:dyDescent="0.35">
      <c r="A11040" s="8" t="s">
        <v>11044</v>
      </c>
      <c r="B11040" s="8" t="s">
        <v>17845</v>
      </c>
    </row>
    <row r="11041" spans="1:2" x14ac:dyDescent="0.35">
      <c r="A11041" s="8" t="s">
        <v>11045</v>
      </c>
      <c r="B11041" s="8" t="s">
        <v>17845</v>
      </c>
    </row>
    <row r="11042" spans="1:2" x14ac:dyDescent="0.35">
      <c r="A11042" s="8" t="s">
        <v>11046</v>
      </c>
      <c r="B11042" s="8" t="s">
        <v>17845</v>
      </c>
    </row>
    <row r="11043" spans="1:2" x14ac:dyDescent="0.35">
      <c r="A11043" s="8" t="s">
        <v>11047</v>
      </c>
      <c r="B11043" s="8" t="s">
        <v>17845</v>
      </c>
    </row>
    <row r="11044" spans="1:2" x14ac:dyDescent="0.35">
      <c r="A11044" s="8" t="s">
        <v>11048</v>
      </c>
      <c r="B11044" s="8" t="s">
        <v>17845</v>
      </c>
    </row>
    <row r="11045" spans="1:2" x14ac:dyDescent="0.35">
      <c r="A11045" s="8" t="s">
        <v>11049</v>
      </c>
      <c r="B11045" s="8" t="s">
        <v>17845</v>
      </c>
    </row>
    <row r="11046" spans="1:2" x14ac:dyDescent="0.35">
      <c r="A11046" s="8" t="s">
        <v>11050</v>
      </c>
      <c r="B11046" s="8" t="s">
        <v>17845</v>
      </c>
    </row>
    <row r="11047" spans="1:2" x14ac:dyDescent="0.35">
      <c r="A11047" s="8" t="s">
        <v>11051</v>
      </c>
      <c r="B11047" s="8" t="s">
        <v>17845</v>
      </c>
    </row>
    <row r="11048" spans="1:2" x14ac:dyDescent="0.35">
      <c r="A11048" s="8" t="s">
        <v>11052</v>
      </c>
      <c r="B11048" s="8" t="s">
        <v>17846</v>
      </c>
    </row>
    <row r="11049" spans="1:2" x14ac:dyDescent="0.35">
      <c r="A11049" s="8" t="s">
        <v>11053</v>
      </c>
      <c r="B11049" s="8" t="s">
        <v>17846</v>
      </c>
    </row>
    <row r="11050" spans="1:2" x14ac:dyDescent="0.35">
      <c r="A11050" s="8" t="s">
        <v>11054</v>
      </c>
      <c r="B11050" s="8" t="s">
        <v>17846</v>
      </c>
    </row>
    <row r="11051" spans="1:2" x14ac:dyDescent="0.35">
      <c r="A11051" s="8" t="s">
        <v>11055</v>
      </c>
      <c r="B11051" s="8" t="s">
        <v>17846</v>
      </c>
    </row>
    <row r="11052" spans="1:2" x14ac:dyDescent="0.35">
      <c r="A11052" s="8" t="s">
        <v>11056</v>
      </c>
      <c r="B11052" s="8" t="s">
        <v>17846</v>
      </c>
    </row>
    <row r="11053" spans="1:2" x14ac:dyDescent="0.35">
      <c r="A11053" s="8" t="s">
        <v>11057</v>
      </c>
      <c r="B11053" s="8" t="s">
        <v>17846</v>
      </c>
    </row>
    <row r="11054" spans="1:2" x14ac:dyDescent="0.35">
      <c r="A11054" s="8" t="s">
        <v>11058</v>
      </c>
      <c r="B11054" s="8" t="s">
        <v>17846</v>
      </c>
    </row>
    <row r="11055" spans="1:2" x14ac:dyDescent="0.35">
      <c r="A11055" s="8" t="s">
        <v>11059</v>
      </c>
      <c r="B11055" s="8" t="s">
        <v>17846</v>
      </c>
    </row>
    <row r="11056" spans="1:2" x14ac:dyDescent="0.35">
      <c r="A11056" s="8" t="s">
        <v>11060</v>
      </c>
      <c r="B11056" s="8" t="s">
        <v>17846</v>
      </c>
    </row>
    <row r="11057" spans="1:2" x14ac:dyDescent="0.35">
      <c r="A11057" s="8" t="s">
        <v>11061</v>
      </c>
      <c r="B11057" s="8" t="s">
        <v>17846</v>
      </c>
    </row>
    <row r="11058" spans="1:2" x14ac:dyDescent="0.35">
      <c r="A11058" s="8" t="s">
        <v>11062</v>
      </c>
      <c r="B11058" s="8" t="s">
        <v>17846</v>
      </c>
    </row>
    <row r="11059" spans="1:2" x14ac:dyDescent="0.35">
      <c r="A11059" s="8" t="s">
        <v>11063</v>
      </c>
      <c r="B11059" s="8" t="s">
        <v>17846</v>
      </c>
    </row>
    <row r="11060" spans="1:2" x14ac:dyDescent="0.35">
      <c r="A11060" s="8" t="s">
        <v>11064</v>
      </c>
      <c r="B11060" s="8" t="s">
        <v>17846</v>
      </c>
    </row>
    <row r="11061" spans="1:2" x14ac:dyDescent="0.35">
      <c r="A11061" s="8" t="s">
        <v>11065</v>
      </c>
      <c r="B11061" s="8" t="s">
        <v>17846</v>
      </c>
    </row>
    <row r="11062" spans="1:2" x14ac:dyDescent="0.35">
      <c r="A11062" s="8" t="s">
        <v>11066</v>
      </c>
      <c r="B11062" s="8" t="s">
        <v>17846</v>
      </c>
    </row>
    <row r="11063" spans="1:2" x14ac:dyDescent="0.35">
      <c r="A11063" s="8" t="s">
        <v>11067</v>
      </c>
      <c r="B11063" s="8" t="s">
        <v>17846</v>
      </c>
    </row>
    <row r="11064" spans="1:2" x14ac:dyDescent="0.35">
      <c r="A11064" s="8" t="s">
        <v>11068</v>
      </c>
      <c r="B11064" s="8" t="s">
        <v>17846</v>
      </c>
    </row>
    <row r="11065" spans="1:2" x14ac:dyDescent="0.35">
      <c r="A11065" s="8" t="s">
        <v>11069</v>
      </c>
      <c r="B11065" s="8" t="s">
        <v>17846</v>
      </c>
    </row>
    <row r="11066" spans="1:2" x14ac:dyDescent="0.35">
      <c r="A11066" s="8" t="s">
        <v>11070</v>
      </c>
      <c r="B11066" s="8" t="s">
        <v>17846</v>
      </c>
    </row>
    <row r="11067" spans="1:2" x14ac:dyDescent="0.35">
      <c r="A11067" s="8" t="s">
        <v>11071</v>
      </c>
      <c r="B11067" s="8" t="s">
        <v>17846</v>
      </c>
    </row>
    <row r="11068" spans="1:2" x14ac:dyDescent="0.35">
      <c r="A11068" s="8" t="s">
        <v>11072</v>
      </c>
      <c r="B11068" s="8" t="s">
        <v>17846</v>
      </c>
    </row>
    <row r="11069" spans="1:2" x14ac:dyDescent="0.35">
      <c r="A11069" s="8" t="s">
        <v>11073</v>
      </c>
      <c r="B11069" s="8" t="s">
        <v>17846</v>
      </c>
    </row>
    <row r="11070" spans="1:2" x14ac:dyDescent="0.35">
      <c r="A11070" s="8" t="s">
        <v>11074</v>
      </c>
      <c r="B11070" s="8" t="s">
        <v>17846</v>
      </c>
    </row>
    <row r="11071" spans="1:2" x14ac:dyDescent="0.35">
      <c r="A11071" s="8" t="s">
        <v>11075</v>
      </c>
      <c r="B11071" s="8" t="s">
        <v>17846</v>
      </c>
    </row>
    <row r="11072" spans="1:2" x14ac:dyDescent="0.35">
      <c r="A11072" s="8" t="s">
        <v>11076</v>
      </c>
      <c r="B11072" s="8" t="s">
        <v>17846</v>
      </c>
    </row>
    <row r="11073" spans="1:2" x14ac:dyDescent="0.35">
      <c r="A11073" s="8" t="s">
        <v>11077</v>
      </c>
      <c r="B11073" s="8" t="s">
        <v>17846</v>
      </c>
    </row>
    <row r="11074" spans="1:2" x14ac:dyDescent="0.35">
      <c r="A11074" s="8" t="s">
        <v>11078</v>
      </c>
      <c r="B11074" s="8" t="s">
        <v>17846</v>
      </c>
    </row>
    <row r="11075" spans="1:2" x14ac:dyDescent="0.35">
      <c r="A11075" s="8" t="s">
        <v>11079</v>
      </c>
      <c r="B11075" s="8" t="s">
        <v>17846</v>
      </c>
    </row>
    <row r="11076" spans="1:2" x14ac:dyDescent="0.35">
      <c r="A11076" s="8" t="s">
        <v>11080</v>
      </c>
      <c r="B11076" s="8" t="s">
        <v>17846</v>
      </c>
    </row>
    <row r="11077" spans="1:2" x14ac:dyDescent="0.35">
      <c r="A11077" s="8" t="s">
        <v>11081</v>
      </c>
      <c r="B11077" s="8" t="s">
        <v>17846</v>
      </c>
    </row>
    <row r="11078" spans="1:2" x14ac:dyDescent="0.35">
      <c r="A11078" s="8" t="s">
        <v>11082</v>
      </c>
      <c r="B11078" s="8" t="s">
        <v>17846</v>
      </c>
    </row>
    <row r="11079" spans="1:2" x14ac:dyDescent="0.35">
      <c r="A11079" s="8" t="s">
        <v>11082</v>
      </c>
      <c r="B11079" s="8" t="s">
        <v>19562</v>
      </c>
    </row>
    <row r="11080" spans="1:2" x14ac:dyDescent="0.35">
      <c r="A11080" s="8" t="s">
        <v>11083</v>
      </c>
      <c r="B11080" s="8" t="s">
        <v>17847</v>
      </c>
    </row>
    <row r="11081" spans="1:2" x14ac:dyDescent="0.35">
      <c r="A11081" s="8" t="s">
        <v>11084</v>
      </c>
      <c r="B11081" s="8" t="s">
        <v>17847</v>
      </c>
    </row>
    <row r="11082" spans="1:2" x14ac:dyDescent="0.35">
      <c r="A11082" s="8" t="s">
        <v>11085</v>
      </c>
      <c r="B11082" s="8" t="s">
        <v>17847</v>
      </c>
    </row>
    <row r="11083" spans="1:2" x14ac:dyDescent="0.35">
      <c r="A11083" s="8" t="s">
        <v>11086</v>
      </c>
      <c r="B11083" s="8" t="s">
        <v>17847</v>
      </c>
    </row>
    <row r="11084" spans="1:2" x14ac:dyDescent="0.35">
      <c r="A11084" s="8" t="s">
        <v>11087</v>
      </c>
      <c r="B11084" s="8" t="s">
        <v>17847</v>
      </c>
    </row>
    <row r="11085" spans="1:2" x14ac:dyDescent="0.35">
      <c r="A11085" s="8" t="s">
        <v>11088</v>
      </c>
      <c r="B11085" s="8" t="s">
        <v>17847</v>
      </c>
    </row>
    <row r="11086" spans="1:2" x14ac:dyDescent="0.35">
      <c r="A11086" s="8" t="s">
        <v>11089</v>
      </c>
      <c r="B11086" s="8" t="s">
        <v>17847</v>
      </c>
    </row>
    <row r="11087" spans="1:2" x14ac:dyDescent="0.35">
      <c r="A11087" s="8" t="s">
        <v>11090</v>
      </c>
      <c r="B11087" s="8" t="s">
        <v>17847</v>
      </c>
    </row>
    <row r="11088" spans="1:2" x14ac:dyDescent="0.35">
      <c r="A11088" s="8" t="s">
        <v>11091</v>
      </c>
      <c r="B11088" s="8" t="s">
        <v>17847</v>
      </c>
    </row>
    <row r="11089" spans="1:2" x14ac:dyDescent="0.35">
      <c r="A11089" s="8" t="s">
        <v>11092</v>
      </c>
      <c r="B11089" s="8" t="s">
        <v>17847</v>
      </c>
    </row>
    <row r="11090" spans="1:2" x14ac:dyDescent="0.35">
      <c r="A11090" s="8" t="s">
        <v>11093</v>
      </c>
      <c r="B11090" s="8" t="s">
        <v>17847</v>
      </c>
    </row>
    <row r="11091" spans="1:2" x14ac:dyDescent="0.35">
      <c r="A11091" s="8" t="s">
        <v>11094</v>
      </c>
      <c r="B11091" s="8" t="s">
        <v>17847</v>
      </c>
    </row>
    <row r="11092" spans="1:2" x14ac:dyDescent="0.35">
      <c r="A11092" s="8" t="s">
        <v>11095</v>
      </c>
      <c r="B11092" s="8" t="s">
        <v>17847</v>
      </c>
    </row>
    <row r="11093" spans="1:2" x14ac:dyDescent="0.35">
      <c r="A11093" s="8" t="s">
        <v>11096</v>
      </c>
      <c r="B11093" s="8" t="s">
        <v>17847</v>
      </c>
    </row>
    <row r="11094" spans="1:2" x14ac:dyDescent="0.35">
      <c r="A11094" s="8" t="s">
        <v>11097</v>
      </c>
      <c r="B11094" s="8" t="s">
        <v>17847</v>
      </c>
    </row>
    <row r="11095" spans="1:2" x14ac:dyDescent="0.35">
      <c r="A11095" s="8" t="s">
        <v>11098</v>
      </c>
      <c r="B11095" s="8" t="s">
        <v>17847</v>
      </c>
    </row>
    <row r="11096" spans="1:2" x14ac:dyDescent="0.35">
      <c r="A11096" s="8" t="s">
        <v>11099</v>
      </c>
      <c r="B11096" s="8" t="s">
        <v>17847</v>
      </c>
    </row>
    <row r="11097" spans="1:2" x14ac:dyDescent="0.35">
      <c r="A11097" s="8" t="s">
        <v>11100</v>
      </c>
      <c r="B11097" s="8" t="s">
        <v>17847</v>
      </c>
    </row>
    <row r="11098" spans="1:2" x14ac:dyDescent="0.35">
      <c r="A11098" s="8" t="s">
        <v>11101</v>
      </c>
      <c r="B11098" s="8" t="s">
        <v>17847</v>
      </c>
    </row>
    <row r="11099" spans="1:2" x14ac:dyDescent="0.35">
      <c r="A11099" s="8" t="s">
        <v>11102</v>
      </c>
      <c r="B11099" s="8" t="s">
        <v>17847</v>
      </c>
    </row>
    <row r="11100" spans="1:2" x14ac:dyDescent="0.35">
      <c r="A11100" s="8" t="s">
        <v>11103</v>
      </c>
      <c r="B11100" s="8" t="s">
        <v>17847</v>
      </c>
    </row>
    <row r="11101" spans="1:2" x14ac:dyDescent="0.35">
      <c r="A11101" s="8" t="s">
        <v>11104</v>
      </c>
      <c r="B11101" s="8" t="s">
        <v>17847</v>
      </c>
    </row>
    <row r="11102" spans="1:2" x14ac:dyDescent="0.35">
      <c r="A11102" s="8" t="s">
        <v>11105</v>
      </c>
      <c r="B11102" s="8" t="s">
        <v>17847</v>
      </c>
    </row>
    <row r="11103" spans="1:2" x14ac:dyDescent="0.35">
      <c r="A11103" s="8" t="s">
        <v>11106</v>
      </c>
      <c r="B11103" s="8" t="s">
        <v>17847</v>
      </c>
    </row>
    <row r="11104" spans="1:2" x14ac:dyDescent="0.35">
      <c r="A11104" s="8" t="s">
        <v>11107</v>
      </c>
      <c r="B11104" s="8" t="s">
        <v>17847</v>
      </c>
    </row>
    <row r="11105" spans="1:2" x14ac:dyDescent="0.35">
      <c r="A11105" s="8" t="s">
        <v>11108</v>
      </c>
      <c r="B11105" s="8" t="s">
        <v>17847</v>
      </c>
    </row>
    <row r="11106" spans="1:2" x14ac:dyDescent="0.35">
      <c r="A11106" s="8" t="s">
        <v>11109</v>
      </c>
      <c r="B11106" s="8" t="s">
        <v>17847</v>
      </c>
    </row>
    <row r="11107" spans="1:2" x14ac:dyDescent="0.35">
      <c r="A11107" s="8" t="s">
        <v>11110</v>
      </c>
      <c r="B11107" s="8" t="s">
        <v>17847</v>
      </c>
    </row>
    <row r="11108" spans="1:2" x14ac:dyDescent="0.35">
      <c r="A11108" s="8" t="s">
        <v>11111</v>
      </c>
      <c r="B11108" s="8" t="s">
        <v>17847</v>
      </c>
    </row>
    <row r="11109" spans="1:2" x14ac:dyDescent="0.35">
      <c r="A11109" s="8" t="s">
        <v>11112</v>
      </c>
      <c r="B11109" s="8" t="s">
        <v>17847</v>
      </c>
    </row>
    <row r="11110" spans="1:2" x14ac:dyDescent="0.35">
      <c r="A11110" s="8" t="s">
        <v>11113</v>
      </c>
      <c r="B11110" s="8" t="s">
        <v>17848</v>
      </c>
    </row>
    <row r="11111" spans="1:2" x14ac:dyDescent="0.35">
      <c r="A11111" s="8" t="s">
        <v>11114</v>
      </c>
      <c r="B11111" s="8" t="s">
        <v>17848</v>
      </c>
    </row>
    <row r="11112" spans="1:2" x14ac:dyDescent="0.35">
      <c r="A11112" s="8" t="s">
        <v>11115</v>
      </c>
      <c r="B11112" s="8" t="s">
        <v>17848</v>
      </c>
    </row>
    <row r="11113" spans="1:2" x14ac:dyDescent="0.35">
      <c r="A11113" s="8" t="s">
        <v>11116</v>
      </c>
      <c r="B11113" s="8" t="s">
        <v>17848</v>
      </c>
    </row>
    <row r="11114" spans="1:2" x14ac:dyDescent="0.35">
      <c r="A11114" s="8" t="s">
        <v>11117</v>
      </c>
      <c r="B11114" s="8" t="s">
        <v>17848</v>
      </c>
    </row>
    <row r="11115" spans="1:2" x14ac:dyDescent="0.35">
      <c r="A11115" s="8" t="s">
        <v>11118</v>
      </c>
      <c r="B11115" s="8" t="s">
        <v>17848</v>
      </c>
    </row>
    <row r="11116" spans="1:2" x14ac:dyDescent="0.35">
      <c r="A11116" s="8" t="s">
        <v>11119</v>
      </c>
      <c r="B11116" s="8" t="s">
        <v>17848</v>
      </c>
    </row>
    <row r="11117" spans="1:2" x14ac:dyDescent="0.35">
      <c r="A11117" s="8" t="s">
        <v>11120</v>
      </c>
      <c r="B11117" s="8" t="s">
        <v>17848</v>
      </c>
    </row>
    <row r="11118" spans="1:2" x14ac:dyDescent="0.35">
      <c r="A11118" s="8" t="s">
        <v>11121</v>
      </c>
      <c r="B11118" s="8" t="s">
        <v>17848</v>
      </c>
    </row>
    <row r="11119" spans="1:2" x14ac:dyDescent="0.35">
      <c r="A11119" s="8" t="s">
        <v>11122</v>
      </c>
      <c r="B11119" s="8" t="s">
        <v>17848</v>
      </c>
    </row>
    <row r="11120" spans="1:2" x14ac:dyDescent="0.35">
      <c r="A11120" s="8" t="s">
        <v>11123</v>
      </c>
      <c r="B11120" s="8" t="s">
        <v>17848</v>
      </c>
    </row>
    <row r="11121" spans="1:2" x14ac:dyDescent="0.35">
      <c r="A11121" s="8" t="s">
        <v>11124</v>
      </c>
      <c r="B11121" s="8" t="s">
        <v>17848</v>
      </c>
    </row>
    <row r="11122" spans="1:2" x14ac:dyDescent="0.35">
      <c r="A11122" s="8" t="s">
        <v>11125</v>
      </c>
      <c r="B11122" s="8" t="s">
        <v>17848</v>
      </c>
    </row>
    <row r="11123" spans="1:2" x14ac:dyDescent="0.35">
      <c r="A11123" s="8" t="s">
        <v>11126</v>
      </c>
      <c r="B11123" s="8" t="s">
        <v>17848</v>
      </c>
    </row>
    <row r="11124" spans="1:2" x14ac:dyDescent="0.35">
      <c r="A11124" s="8" t="s">
        <v>11127</v>
      </c>
      <c r="B11124" s="8" t="s">
        <v>17848</v>
      </c>
    </row>
    <row r="11125" spans="1:2" x14ac:dyDescent="0.35">
      <c r="A11125" s="8" t="s">
        <v>11128</v>
      </c>
      <c r="B11125" s="8" t="s">
        <v>17848</v>
      </c>
    </row>
    <row r="11126" spans="1:2" x14ac:dyDescent="0.35">
      <c r="A11126" s="8" t="s">
        <v>11129</v>
      </c>
      <c r="B11126" s="8" t="s">
        <v>17848</v>
      </c>
    </row>
    <row r="11127" spans="1:2" x14ac:dyDescent="0.35">
      <c r="A11127" s="8" t="s">
        <v>11130</v>
      </c>
      <c r="B11127" s="8" t="s">
        <v>17848</v>
      </c>
    </row>
    <row r="11128" spans="1:2" x14ac:dyDescent="0.35">
      <c r="A11128" s="8" t="s">
        <v>11131</v>
      </c>
      <c r="B11128" s="8" t="s">
        <v>17848</v>
      </c>
    </row>
    <row r="11129" spans="1:2" x14ac:dyDescent="0.35">
      <c r="A11129" s="8" t="s">
        <v>11132</v>
      </c>
      <c r="B11129" s="8" t="s">
        <v>17848</v>
      </c>
    </row>
    <row r="11130" spans="1:2" x14ac:dyDescent="0.35">
      <c r="A11130" s="8" t="s">
        <v>11133</v>
      </c>
      <c r="B11130" s="8" t="s">
        <v>17848</v>
      </c>
    </row>
    <row r="11131" spans="1:2" x14ac:dyDescent="0.35">
      <c r="A11131" s="8" t="s">
        <v>11134</v>
      </c>
      <c r="B11131" s="8" t="s">
        <v>17848</v>
      </c>
    </row>
    <row r="11132" spans="1:2" x14ac:dyDescent="0.35">
      <c r="A11132" s="8" t="s">
        <v>11135</v>
      </c>
      <c r="B11132" s="8" t="s">
        <v>17848</v>
      </c>
    </row>
    <row r="11133" spans="1:2" x14ac:dyDescent="0.35">
      <c r="A11133" s="8" t="s">
        <v>11136</v>
      </c>
      <c r="B11133" s="8" t="s">
        <v>17848</v>
      </c>
    </row>
    <row r="11134" spans="1:2" x14ac:dyDescent="0.35">
      <c r="A11134" s="8" t="s">
        <v>11137</v>
      </c>
      <c r="B11134" s="8" t="s">
        <v>17848</v>
      </c>
    </row>
    <row r="11135" spans="1:2" x14ac:dyDescent="0.35">
      <c r="A11135" s="8" t="s">
        <v>11138</v>
      </c>
      <c r="B11135" s="8" t="s">
        <v>17848</v>
      </c>
    </row>
    <row r="11136" spans="1:2" x14ac:dyDescent="0.35">
      <c r="A11136" s="8" t="s">
        <v>11139</v>
      </c>
      <c r="B11136" s="8" t="s">
        <v>17848</v>
      </c>
    </row>
    <row r="11137" spans="1:2" x14ac:dyDescent="0.35">
      <c r="A11137" s="8" t="s">
        <v>11140</v>
      </c>
      <c r="B11137" s="8" t="s">
        <v>17848</v>
      </c>
    </row>
    <row r="11138" spans="1:2" x14ac:dyDescent="0.35">
      <c r="A11138" s="8" t="s">
        <v>11141</v>
      </c>
      <c r="B11138" s="8" t="s">
        <v>17848</v>
      </c>
    </row>
    <row r="11139" spans="1:2" x14ac:dyDescent="0.35">
      <c r="A11139" s="8" t="s">
        <v>11142</v>
      </c>
      <c r="B11139" s="8" t="s">
        <v>17848</v>
      </c>
    </row>
    <row r="11140" spans="1:2" x14ac:dyDescent="0.35">
      <c r="A11140" s="8" t="s">
        <v>11143</v>
      </c>
      <c r="B11140" s="8" t="s">
        <v>17848</v>
      </c>
    </row>
    <row r="11141" spans="1:2" x14ac:dyDescent="0.35">
      <c r="A11141" s="8" t="s">
        <v>11144</v>
      </c>
      <c r="B11141" s="8" t="s">
        <v>17849</v>
      </c>
    </row>
    <row r="11142" spans="1:2" x14ac:dyDescent="0.35">
      <c r="A11142" s="8" t="s">
        <v>11145</v>
      </c>
      <c r="B11142" s="8" t="s">
        <v>17849</v>
      </c>
    </row>
    <row r="11143" spans="1:2" x14ac:dyDescent="0.35">
      <c r="A11143" s="8" t="s">
        <v>11146</v>
      </c>
      <c r="B11143" s="8" t="s">
        <v>17849</v>
      </c>
    </row>
    <row r="11144" spans="1:2" x14ac:dyDescent="0.35">
      <c r="A11144" s="8" t="s">
        <v>11147</v>
      </c>
      <c r="B11144" s="8" t="s">
        <v>17849</v>
      </c>
    </row>
    <row r="11145" spans="1:2" x14ac:dyDescent="0.35">
      <c r="A11145" s="8" t="s">
        <v>11148</v>
      </c>
      <c r="B11145" s="8" t="s">
        <v>17849</v>
      </c>
    </row>
    <row r="11146" spans="1:2" x14ac:dyDescent="0.35">
      <c r="A11146" s="8" t="s">
        <v>11149</v>
      </c>
      <c r="B11146" s="8" t="s">
        <v>17849</v>
      </c>
    </row>
    <row r="11147" spans="1:2" x14ac:dyDescent="0.35">
      <c r="A11147" s="8" t="s">
        <v>11150</v>
      </c>
      <c r="B11147" s="8" t="s">
        <v>17849</v>
      </c>
    </row>
    <row r="11148" spans="1:2" x14ac:dyDescent="0.35">
      <c r="A11148" s="8" t="s">
        <v>11151</v>
      </c>
      <c r="B11148" s="8" t="s">
        <v>17849</v>
      </c>
    </row>
    <row r="11149" spans="1:2" x14ac:dyDescent="0.35">
      <c r="A11149" s="8" t="s">
        <v>11152</v>
      </c>
      <c r="B11149" s="8" t="s">
        <v>17849</v>
      </c>
    </row>
    <row r="11150" spans="1:2" x14ac:dyDescent="0.35">
      <c r="A11150" s="8" t="s">
        <v>11153</v>
      </c>
      <c r="B11150" s="8" t="s">
        <v>17849</v>
      </c>
    </row>
    <row r="11151" spans="1:2" x14ac:dyDescent="0.35">
      <c r="A11151" s="8" t="s">
        <v>11154</v>
      </c>
      <c r="B11151" s="8" t="s">
        <v>17849</v>
      </c>
    </row>
    <row r="11152" spans="1:2" x14ac:dyDescent="0.35">
      <c r="A11152" s="8" t="s">
        <v>11155</v>
      </c>
      <c r="B11152" s="8" t="s">
        <v>17849</v>
      </c>
    </row>
    <row r="11153" spans="1:2" x14ac:dyDescent="0.35">
      <c r="A11153" s="8" t="s">
        <v>11156</v>
      </c>
      <c r="B11153" s="8" t="s">
        <v>17849</v>
      </c>
    </row>
    <row r="11154" spans="1:2" x14ac:dyDescent="0.35">
      <c r="A11154" s="8" t="s">
        <v>11157</v>
      </c>
      <c r="B11154" s="8" t="s">
        <v>17849</v>
      </c>
    </row>
    <row r="11155" spans="1:2" x14ac:dyDescent="0.35">
      <c r="A11155" s="8" t="s">
        <v>11158</v>
      </c>
      <c r="B11155" s="8" t="s">
        <v>17849</v>
      </c>
    </row>
    <row r="11156" spans="1:2" x14ac:dyDescent="0.35">
      <c r="A11156" s="8" t="s">
        <v>11159</v>
      </c>
      <c r="B11156" s="8" t="s">
        <v>17849</v>
      </c>
    </row>
    <row r="11157" spans="1:2" x14ac:dyDescent="0.35">
      <c r="A11157" s="8" t="s">
        <v>11160</v>
      </c>
      <c r="B11157" s="8" t="s">
        <v>17849</v>
      </c>
    </row>
    <row r="11158" spans="1:2" x14ac:dyDescent="0.35">
      <c r="A11158" s="8" t="s">
        <v>11161</v>
      </c>
      <c r="B11158" s="8" t="s">
        <v>17849</v>
      </c>
    </row>
    <row r="11159" spans="1:2" x14ac:dyDescent="0.35">
      <c r="A11159" s="8" t="s">
        <v>11162</v>
      </c>
      <c r="B11159" s="8" t="s">
        <v>17849</v>
      </c>
    </row>
    <row r="11160" spans="1:2" x14ac:dyDescent="0.35">
      <c r="A11160" s="8" t="s">
        <v>11163</v>
      </c>
      <c r="B11160" s="8" t="s">
        <v>17849</v>
      </c>
    </row>
    <row r="11161" spans="1:2" x14ac:dyDescent="0.35">
      <c r="A11161" s="8" t="s">
        <v>11164</v>
      </c>
      <c r="B11161" s="8" t="s">
        <v>17849</v>
      </c>
    </row>
    <row r="11162" spans="1:2" x14ac:dyDescent="0.35">
      <c r="A11162" s="8" t="s">
        <v>11165</v>
      </c>
      <c r="B11162" s="8" t="s">
        <v>17849</v>
      </c>
    </row>
    <row r="11163" spans="1:2" x14ac:dyDescent="0.35">
      <c r="A11163" s="8" t="s">
        <v>11166</v>
      </c>
      <c r="B11163" s="8" t="s">
        <v>17849</v>
      </c>
    </row>
    <row r="11164" spans="1:2" x14ac:dyDescent="0.35">
      <c r="A11164" s="8" t="s">
        <v>11167</v>
      </c>
      <c r="B11164" s="8" t="s">
        <v>17849</v>
      </c>
    </row>
    <row r="11165" spans="1:2" x14ac:dyDescent="0.35">
      <c r="A11165" s="8" t="s">
        <v>11168</v>
      </c>
      <c r="B11165" s="8" t="s">
        <v>17849</v>
      </c>
    </row>
    <row r="11166" spans="1:2" x14ac:dyDescent="0.35">
      <c r="A11166" s="8" t="s">
        <v>11169</v>
      </c>
      <c r="B11166" s="8" t="s">
        <v>17849</v>
      </c>
    </row>
    <row r="11167" spans="1:2" x14ac:dyDescent="0.35">
      <c r="A11167" s="8" t="s">
        <v>11170</v>
      </c>
      <c r="B11167" s="8" t="s">
        <v>17849</v>
      </c>
    </row>
    <row r="11168" spans="1:2" x14ac:dyDescent="0.35">
      <c r="A11168" s="8" t="s">
        <v>11171</v>
      </c>
      <c r="B11168" s="8" t="s">
        <v>17849</v>
      </c>
    </row>
    <row r="11169" spans="1:2" x14ac:dyDescent="0.35">
      <c r="A11169" s="8" t="s">
        <v>11172</v>
      </c>
      <c r="B11169" s="8" t="s">
        <v>17849</v>
      </c>
    </row>
    <row r="11170" spans="1:2" x14ac:dyDescent="0.35">
      <c r="A11170" s="8" t="s">
        <v>11173</v>
      </c>
      <c r="B11170" s="8" t="s">
        <v>17849</v>
      </c>
    </row>
    <row r="11171" spans="1:2" x14ac:dyDescent="0.35">
      <c r="A11171" s="8" t="s">
        <v>11174</v>
      </c>
      <c r="B11171" s="8" t="s">
        <v>17850</v>
      </c>
    </row>
    <row r="11172" spans="1:2" x14ac:dyDescent="0.35">
      <c r="A11172" s="8" t="s">
        <v>11175</v>
      </c>
      <c r="B11172" s="8" t="s">
        <v>17850</v>
      </c>
    </row>
    <row r="11173" spans="1:2" x14ac:dyDescent="0.35">
      <c r="A11173" s="8" t="s">
        <v>11176</v>
      </c>
      <c r="B11173" s="8" t="s">
        <v>17850</v>
      </c>
    </row>
    <row r="11174" spans="1:2" x14ac:dyDescent="0.35">
      <c r="A11174" s="8" t="s">
        <v>11177</v>
      </c>
      <c r="B11174" s="8" t="s">
        <v>17850</v>
      </c>
    </row>
    <row r="11175" spans="1:2" x14ac:dyDescent="0.35">
      <c r="A11175" s="8" t="s">
        <v>11178</v>
      </c>
      <c r="B11175" s="8" t="s">
        <v>17850</v>
      </c>
    </row>
    <row r="11176" spans="1:2" x14ac:dyDescent="0.35">
      <c r="A11176" s="8" t="s">
        <v>11179</v>
      </c>
      <c r="B11176" s="8" t="s">
        <v>17850</v>
      </c>
    </row>
    <row r="11177" spans="1:2" x14ac:dyDescent="0.35">
      <c r="A11177" s="8" t="s">
        <v>11180</v>
      </c>
      <c r="B11177" s="8" t="s">
        <v>17850</v>
      </c>
    </row>
    <row r="11178" spans="1:2" x14ac:dyDescent="0.35">
      <c r="A11178" s="8" t="s">
        <v>11181</v>
      </c>
      <c r="B11178" s="8" t="s">
        <v>17850</v>
      </c>
    </row>
    <row r="11179" spans="1:2" x14ac:dyDescent="0.35">
      <c r="A11179" s="8" t="s">
        <v>11182</v>
      </c>
      <c r="B11179" s="8" t="s">
        <v>17850</v>
      </c>
    </row>
    <row r="11180" spans="1:2" x14ac:dyDescent="0.35">
      <c r="A11180" s="8" t="s">
        <v>11183</v>
      </c>
      <c r="B11180" s="8" t="s">
        <v>17850</v>
      </c>
    </row>
    <row r="11181" spans="1:2" x14ac:dyDescent="0.35">
      <c r="A11181" s="8" t="s">
        <v>11184</v>
      </c>
      <c r="B11181" s="8" t="s">
        <v>17850</v>
      </c>
    </row>
    <row r="11182" spans="1:2" x14ac:dyDescent="0.35">
      <c r="A11182" s="8" t="s">
        <v>11185</v>
      </c>
      <c r="B11182" s="8" t="s">
        <v>17850</v>
      </c>
    </row>
    <row r="11183" spans="1:2" x14ac:dyDescent="0.35">
      <c r="A11183" s="8" t="s">
        <v>11186</v>
      </c>
      <c r="B11183" s="8" t="s">
        <v>17850</v>
      </c>
    </row>
    <row r="11184" spans="1:2" x14ac:dyDescent="0.35">
      <c r="A11184" s="8" t="s">
        <v>11187</v>
      </c>
      <c r="B11184" s="8" t="s">
        <v>17850</v>
      </c>
    </row>
    <row r="11185" spans="1:2" x14ac:dyDescent="0.35">
      <c r="A11185" s="8" t="s">
        <v>11188</v>
      </c>
      <c r="B11185" s="8" t="s">
        <v>17850</v>
      </c>
    </row>
    <row r="11186" spans="1:2" x14ac:dyDescent="0.35">
      <c r="A11186" s="8" t="s">
        <v>11189</v>
      </c>
      <c r="B11186" s="8" t="s">
        <v>17850</v>
      </c>
    </row>
    <row r="11187" spans="1:2" x14ac:dyDescent="0.35">
      <c r="A11187" s="8" t="s">
        <v>11190</v>
      </c>
      <c r="B11187" s="8" t="s">
        <v>17850</v>
      </c>
    </row>
    <row r="11188" spans="1:2" x14ac:dyDescent="0.35">
      <c r="A11188" s="8" t="s">
        <v>11191</v>
      </c>
      <c r="B11188" s="8" t="s">
        <v>17850</v>
      </c>
    </row>
    <row r="11189" spans="1:2" x14ac:dyDescent="0.35">
      <c r="A11189" s="8" t="s">
        <v>11192</v>
      </c>
      <c r="B11189" s="8" t="s">
        <v>17850</v>
      </c>
    </row>
    <row r="11190" spans="1:2" x14ac:dyDescent="0.35">
      <c r="A11190" s="8" t="s">
        <v>11193</v>
      </c>
      <c r="B11190" s="8" t="s">
        <v>17850</v>
      </c>
    </row>
    <row r="11191" spans="1:2" x14ac:dyDescent="0.35">
      <c r="A11191" s="8" t="s">
        <v>11194</v>
      </c>
      <c r="B11191" s="8" t="s">
        <v>17850</v>
      </c>
    </row>
    <row r="11192" spans="1:2" x14ac:dyDescent="0.35">
      <c r="A11192" s="8" t="s">
        <v>11195</v>
      </c>
      <c r="B11192" s="8" t="s">
        <v>17850</v>
      </c>
    </row>
    <row r="11193" spans="1:2" x14ac:dyDescent="0.35">
      <c r="A11193" s="8" t="s">
        <v>11196</v>
      </c>
      <c r="B11193" s="8" t="s">
        <v>17850</v>
      </c>
    </row>
    <row r="11194" spans="1:2" x14ac:dyDescent="0.35">
      <c r="A11194" s="8" t="s">
        <v>11197</v>
      </c>
      <c r="B11194" s="8" t="s">
        <v>17850</v>
      </c>
    </row>
    <row r="11195" spans="1:2" x14ac:dyDescent="0.35">
      <c r="A11195" s="8" t="s">
        <v>11198</v>
      </c>
      <c r="B11195" s="8" t="s">
        <v>17850</v>
      </c>
    </row>
    <row r="11196" spans="1:2" x14ac:dyDescent="0.35">
      <c r="A11196" s="8" t="s">
        <v>11199</v>
      </c>
      <c r="B11196" s="8" t="s">
        <v>17850</v>
      </c>
    </row>
    <row r="11197" spans="1:2" x14ac:dyDescent="0.35">
      <c r="A11197" s="8" t="s">
        <v>11200</v>
      </c>
      <c r="B11197" s="8" t="s">
        <v>17850</v>
      </c>
    </row>
    <row r="11198" spans="1:2" x14ac:dyDescent="0.35">
      <c r="A11198" s="8" t="s">
        <v>11201</v>
      </c>
      <c r="B11198" s="8" t="s">
        <v>17850</v>
      </c>
    </row>
    <row r="11199" spans="1:2" x14ac:dyDescent="0.35">
      <c r="A11199" s="8" t="s">
        <v>11202</v>
      </c>
      <c r="B11199" s="8" t="s">
        <v>17850</v>
      </c>
    </row>
    <row r="11200" spans="1:2" x14ac:dyDescent="0.35">
      <c r="A11200" s="8" t="s">
        <v>11203</v>
      </c>
      <c r="B11200" s="8" t="s">
        <v>17850</v>
      </c>
    </row>
    <row r="11201" spans="1:2" x14ac:dyDescent="0.35">
      <c r="A11201" s="8" t="s">
        <v>11204</v>
      </c>
      <c r="B11201" s="8" t="s">
        <v>17850</v>
      </c>
    </row>
    <row r="11202" spans="1:2" x14ac:dyDescent="0.35">
      <c r="A11202" s="8" t="s">
        <v>11205</v>
      </c>
      <c r="B11202" s="8" t="s">
        <v>17851</v>
      </c>
    </row>
    <row r="11203" spans="1:2" x14ac:dyDescent="0.35">
      <c r="A11203" s="8" t="s">
        <v>11206</v>
      </c>
      <c r="B11203" s="8" t="s">
        <v>17851</v>
      </c>
    </row>
    <row r="11204" spans="1:2" x14ac:dyDescent="0.35">
      <c r="A11204" s="8" t="s">
        <v>11207</v>
      </c>
      <c r="B11204" s="8" t="s">
        <v>17851</v>
      </c>
    </row>
    <row r="11205" spans="1:2" x14ac:dyDescent="0.35">
      <c r="A11205" s="8" t="s">
        <v>11208</v>
      </c>
      <c r="B11205" s="8" t="s">
        <v>17851</v>
      </c>
    </row>
    <row r="11206" spans="1:2" x14ac:dyDescent="0.35">
      <c r="A11206" s="8" t="s">
        <v>11209</v>
      </c>
      <c r="B11206" s="8" t="s">
        <v>17851</v>
      </c>
    </row>
    <row r="11207" spans="1:2" x14ac:dyDescent="0.35">
      <c r="A11207" s="8" t="s">
        <v>11210</v>
      </c>
      <c r="B11207" s="8" t="s">
        <v>17851</v>
      </c>
    </row>
    <row r="11208" spans="1:2" x14ac:dyDescent="0.35">
      <c r="A11208" s="8" t="s">
        <v>11211</v>
      </c>
      <c r="B11208" s="8" t="s">
        <v>17851</v>
      </c>
    </row>
    <row r="11209" spans="1:2" x14ac:dyDescent="0.35">
      <c r="A11209" s="8" t="s">
        <v>11212</v>
      </c>
      <c r="B11209" s="8" t="s">
        <v>17851</v>
      </c>
    </row>
    <row r="11210" spans="1:2" x14ac:dyDescent="0.35">
      <c r="A11210" s="8" t="s">
        <v>11213</v>
      </c>
      <c r="B11210" s="8" t="s">
        <v>17851</v>
      </c>
    </row>
    <row r="11211" spans="1:2" x14ac:dyDescent="0.35">
      <c r="A11211" s="8" t="s">
        <v>11214</v>
      </c>
      <c r="B11211" s="8" t="s">
        <v>17851</v>
      </c>
    </row>
    <row r="11212" spans="1:2" x14ac:dyDescent="0.35">
      <c r="A11212" s="8" t="s">
        <v>11215</v>
      </c>
      <c r="B11212" s="8" t="s">
        <v>17851</v>
      </c>
    </row>
    <row r="11213" spans="1:2" x14ac:dyDescent="0.35">
      <c r="A11213" s="8" t="s">
        <v>11216</v>
      </c>
      <c r="B11213" s="8" t="s">
        <v>17851</v>
      </c>
    </row>
    <row r="11214" spans="1:2" x14ac:dyDescent="0.35">
      <c r="A11214" s="8" t="s">
        <v>11217</v>
      </c>
      <c r="B11214" s="8" t="s">
        <v>17851</v>
      </c>
    </row>
    <row r="11215" spans="1:2" x14ac:dyDescent="0.35">
      <c r="A11215" s="8" t="s">
        <v>11218</v>
      </c>
      <c r="B11215" s="8" t="s">
        <v>17851</v>
      </c>
    </row>
    <row r="11216" spans="1:2" x14ac:dyDescent="0.35">
      <c r="A11216" s="8" t="s">
        <v>11219</v>
      </c>
      <c r="B11216" s="8" t="s">
        <v>17851</v>
      </c>
    </row>
    <row r="11217" spans="1:2" x14ac:dyDescent="0.35">
      <c r="A11217" s="8" t="s">
        <v>11220</v>
      </c>
      <c r="B11217" s="8" t="s">
        <v>17851</v>
      </c>
    </row>
    <row r="11218" spans="1:2" x14ac:dyDescent="0.35">
      <c r="A11218" s="8" t="s">
        <v>11221</v>
      </c>
      <c r="B11218" s="8" t="s">
        <v>17851</v>
      </c>
    </row>
    <row r="11219" spans="1:2" x14ac:dyDescent="0.35">
      <c r="A11219" s="8" t="s">
        <v>11222</v>
      </c>
      <c r="B11219" s="8" t="s">
        <v>17851</v>
      </c>
    </row>
    <row r="11220" spans="1:2" x14ac:dyDescent="0.35">
      <c r="A11220" s="8" t="s">
        <v>11223</v>
      </c>
      <c r="B11220" s="8" t="s">
        <v>17851</v>
      </c>
    </row>
    <row r="11221" spans="1:2" x14ac:dyDescent="0.35">
      <c r="A11221" s="8" t="s">
        <v>11224</v>
      </c>
      <c r="B11221" s="8" t="s">
        <v>17851</v>
      </c>
    </row>
    <row r="11222" spans="1:2" x14ac:dyDescent="0.35">
      <c r="A11222" s="8" t="s">
        <v>11225</v>
      </c>
      <c r="B11222" s="8" t="s">
        <v>17851</v>
      </c>
    </row>
    <row r="11223" spans="1:2" x14ac:dyDescent="0.35">
      <c r="A11223" s="8" t="s">
        <v>11226</v>
      </c>
      <c r="B11223" s="8" t="s">
        <v>17851</v>
      </c>
    </row>
    <row r="11224" spans="1:2" x14ac:dyDescent="0.35">
      <c r="A11224" s="8" t="s">
        <v>11227</v>
      </c>
      <c r="B11224" s="8" t="s">
        <v>17851</v>
      </c>
    </row>
    <row r="11225" spans="1:2" x14ac:dyDescent="0.35">
      <c r="A11225" s="8" t="s">
        <v>11228</v>
      </c>
      <c r="B11225" s="8" t="s">
        <v>17851</v>
      </c>
    </row>
    <row r="11226" spans="1:2" x14ac:dyDescent="0.35">
      <c r="A11226" s="8" t="s">
        <v>11229</v>
      </c>
      <c r="B11226" s="8" t="s">
        <v>17851</v>
      </c>
    </row>
    <row r="11227" spans="1:2" x14ac:dyDescent="0.35">
      <c r="A11227" s="8" t="s">
        <v>11230</v>
      </c>
      <c r="B11227" s="8" t="s">
        <v>17851</v>
      </c>
    </row>
    <row r="11228" spans="1:2" x14ac:dyDescent="0.35">
      <c r="A11228" s="8" t="s">
        <v>11231</v>
      </c>
      <c r="B11228" s="8" t="s">
        <v>17851</v>
      </c>
    </row>
    <row r="11229" spans="1:2" x14ac:dyDescent="0.35">
      <c r="A11229" s="8" t="s">
        <v>11232</v>
      </c>
      <c r="B11229" s="8" t="s">
        <v>17851</v>
      </c>
    </row>
    <row r="11230" spans="1:2" x14ac:dyDescent="0.35">
      <c r="A11230" s="8" t="s">
        <v>11233</v>
      </c>
      <c r="B11230" s="8" t="s">
        <v>17851</v>
      </c>
    </row>
    <row r="11231" spans="1:2" x14ac:dyDescent="0.35">
      <c r="A11231" s="8" t="s">
        <v>11234</v>
      </c>
      <c r="B11231" s="8" t="s">
        <v>17851</v>
      </c>
    </row>
    <row r="11232" spans="1:2" x14ac:dyDescent="0.35">
      <c r="A11232" s="8" t="s">
        <v>11235</v>
      </c>
      <c r="B11232" s="8" t="s">
        <v>17851</v>
      </c>
    </row>
    <row r="11233" spans="1:2" x14ac:dyDescent="0.35">
      <c r="A11233" s="8" t="s">
        <v>11236</v>
      </c>
      <c r="B11233" s="8" t="s">
        <v>17852</v>
      </c>
    </row>
    <row r="11234" spans="1:2" x14ac:dyDescent="0.35">
      <c r="A11234" s="8" t="s">
        <v>11237</v>
      </c>
      <c r="B11234" s="8" t="s">
        <v>17852</v>
      </c>
    </row>
    <row r="11235" spans="1:2" x14ac:dyDescent="0.35">
      <c r="A11235" s="8" t="s">
        <v>11238</v>
      </c>
      <c r="B11235" s="8" t="s">
        <v>17852</v>
      </c>
    </row>
    <row r="11236" spans="1:2" x14ac:dyDescent="0.35">
      <c r="A11236" s="8" t="s">
        <v>11239</v>
      </c>
      <c r="B11236" s="8" t="s">
        <v>17852</v>
      </c>
    </row>
    <row r="11237" spans="1:2" x14ac:dyDescent="0.35">
      <c r="A11237" s="8" t="s">
        <v>11240</v>
      </c>
      <c r="B11237" s="8" t="s">
        <v>17852</v>
      </c>
    </row>
    <row r="11238" spans="1:2" x14ac:dyDescent="0.35">
      <c r="A11238" s="8" t="s">
        <v>11241</v>
      </c>
      <c r="B11238" s="8" t="s">
        <v>17852</v>
      </c>
    </row>
    <row r="11239" spans="1:2" x14ac:dyDescent="0.35">
      <c r="A11239" s="8" t="s">
        <v>11242</v>
      </c>
      <c r="B11239" s="8" t="s">
        <v>17852</v>
      </c>
    </row>
    <row r="11240" spans="1:2" x14ac:dyDescent="0.35">
      <c r="A11240" s="8" t="s">
        <v>11243</v>
      </c>
      <c r="B11240" s="8" t="s">
        <v>17852</v>
      </c>
    </row>
    <row r="11241" spans="1:2" x14ac:dyDescent="0.35">
      <c r="A11241" s="8" t="s">
        <v>11244</v>
      </c>
      <c r="B11241" s="8" t="s">
        <v>17852</v>
      </c>
    </row>
    <row r="11242" spans="1:2" x14ac:dyDescent="0.35">
      <c r="A11242" s="8" t="s">
        <v>11245</v>
      </c>
      <c r="B11242" s="8" t="s">
        <v>17852</v>
      </c>
    </row>
    <row r="11243" spans="1:2" x14ac:dyDescent="0.35">
      <c r="A11243" s="8" t="s">
        <v>11246</v>
      </c>
      <c r="B11243" s="8" t="s">
        <v>17852</v>
      </c>
    </row>
    <row r="11244" spans="1:2" x14ac:dyDescent="0.35">
      <c r="A11244" s="8" t="s">
        <v>11247</v>
      </c>
      <c r="B11244" s="8" t="s">
        <v>17852</v>
      </c>
    </row>
    <row r="11245" spans="1:2" x14ac:dyDescent="0.35">
      <c r="A11245" s="8" t="s">
        <v>11248</v>
      </c>
      <c r="B11245" s="8" t="s">
        <v>17852</v>
      </c>
    </row>
    <row r="11246" spans="1:2" x14ac:dyDescent="0.35">
      <c r="A11246" s="8" t="s">
        <v>11249</v>
      </c>
      <c r="B11246" s="8" t="s">
        <v>17852</v>
      </c>
    </row>
    <row r="11247" spans="1:2" x14ac:dyDescent="0.35">
      <c r="A11247" s="8" t="s">
        <v>11250</v>
      </c>
      <c r="B11247" s="8" t="s">
        <v>17852</v>
      </c>
    </row>
    <row r="11248" spans="1:2" x14ac:dyDescent="0.35">
      <c r="A11248" s="8" t="s">
        <v>11251</v>
      </c>
      <c r="B11248" s="8" t="s">
        <v>17852</v>
      </c>
    </row>
    <row r="11249" spans="1:2" x14ac:dyDescent="0.35">
      <c r="A11249" s="8" t="s">
        <v>11252</v>
      </c>
      <c r="B11249" s="8" t="s">
        <v>17852</v>
      </c>
    </row>
    <row r="11250" spans="1:2" x14ac:dyDescent="0.35">
      <c r="A11250" s="8" t="s">
        <v>11253</v>
      </c>
      <c r="B11250" s="8" t="s">
        <v>17852</v>
      </c>
    </row>
    <row r="11251" spans="1:2" x14ac:dyDescent="0.35">
      <c r="A11251" s="8" t="s">
        <v>11254</v>
      </c>
      <c r="B11251" s="8" t="s">
        <v>17852</v>
      </c>
    </row>
    <row r="11252" spans="1:2" x14ac:dyDescent="0.35">
      <c r="A11252" s="8" t="s">
        <v>11255</v>
      </c>
      <c r="B11252" s="8" t="s">
        <v>17852</v>
      </c>
    </row>
    <row r="11253" spans="1:2" x14ac:dyDescent="0.35">
      <c r="A11253" s="8" t="s">
        <v>11256</v>
      </c>
      <c r="B11253" s="8" t="s">
        <v>17852</v>
      </c>
    </row>
    <row r="11254" spans="1:2" x14ac:dyDescent="0.35">
      <c r="A11254" s="8" t="s">
        <v>11257</v>
      </c>
      <c r="B11254" s="8" t="s">
        <v>17852</v>
      </c>
    </row>
    <row r="11255" spans="1:2" x14ac:dyDescent="0.35">
      <c r="A11255" s="8" t="s">
        <v>11258</v>
      </c>
      <c r="B11255" s="8" t="s">
        <v>17852</v>
      </c>
    </row>
    <row r="11256" spans="1:2" x14ac:dyDescent="0.35">
      <c r="A11256" s="8" t="s">
        <v>11259</v>
      </c>
      <c r="B11256" s="8" t="s">
        <v>17852</v>
      </c>
    </row>
    <row r="11257" spans="1:2" x14ac:dyDescent="0.35">
      <c r="A11257" s="8" t="s">
        <v>11260</v>
      </c>
      <c r="B11257" s="8" t="s">
        <v>17852</v>
      </c>
    </row>
    <row r="11258" spans="1:2" x14ac:dyDescent="0.35">
      <c r="A11258" s="8" t="s">
        <v>11261</v>
      </c>
      <c r="B11258" s="8" t="s">
        <v>17852</v>
      </c>
    </row>
    <row r="11259" spans="1:2" x14ac:dyDescent="0.35">
      <c r="A11259" s="8" t="s">
        <v>11262</v>
      </c>
      <c r="B11259" s="8" t="s">
        <v>17852</v>
      </c>
    </row>
    <row r="11260" spans="1:2" x14ac:dyDescent="0.35">
      <c r="A11260" s="8" t="s">
        <v>11263</v>
      </c>
      <c r="B11260" s="8" t="s">
        <v>17852</v>
      </c>
    </row>
    <row r="11261" spans="1:2" x14ac:dyDescent="0.35">
      <c r="A11261" s="8" t="s">
        <v>11264</v>
      </c>
      <c r="B11261" s="8" t="s">
        <v>17852</v>
      </c>
    </row>
    <row r="11262" spans="1:2" x14ac:dyDescent="0.35">
      <c r="A11262" s="8" t="s">
        <v>11265</v>
      </c>
      <c r="B11262" s="8" t="s">
        <v>17852</v>
      </c>
    </row>
    <row r="11263" spans="1:2" x14ac:dyDescent="0.35">
      <c r="A11263" s="8" t="s">
        <v>11266</v>
      </c>
      <c r="B11263" s="8" t="s">
        <v>17853</v>
      </c>
    </row>
    <row r="11264" spans="1:2" x14ac:dyDescent="0.35">
      <c r="A11264" s="8" t="s">
        <v>11267</v>
      </c>
      <c r="B11264" s="8" t="s">
        <v>17853</v>
      </c>
    </row>
    <row r="11265" spans="1:2" x14ac:dyDescent="0.35">
      <c r="A11265" s="8" t="s">
        <v>11268</v>
      </c>
      <c r="B11265" s="8" t="s">
        <v>17853</v>
      </c>
    </row>
    <row r="11266" spans="1:2" x14ac:dyDescent="0.35">
      <c r="A11266" s="8" t="s">
        <v>11269</v>
      </c>
      <c r="B11266" s="8" t="s">
        <v>17853</v>
      </c>
    </row>
    <row r="11267" spans="1:2" x14ac:dyDescent="0.35">
      <c r="A11267" s="8" t="s">
        <v>11270</v>
      </c>
      <c r="B11267" s="8" t="s">
        <v>17853</v>
      </c>
    </row>
    <row r="11268" spans="1:2" x14ac:dyDescent="0.35">
      <c r="A11268" s="8" t="s">
        <v>11271</v>
      </c>
      <c r="B11268" s="8" t="s">
        <v>17853</v>
      </c>
    </row>
    <row r="11269" spans="1:2" x14ac:dyDescent="0.35">
      <c r="A11269" s="8" t="s">
        <v>11272</v>
      </c>
      <c r="B11269" s="8" t="s">
        <v>17853</v>
      </c>
    </row>
    <row r="11270" spans="1:2" x14ac:dyDescent="0.35">
      <c r="A11270" s="8" t="s">
        <v>11273</v>
      </c>
      <c r="B11270" s="8" t="s">
        <v>17853</v>
      </c>
    </row>
    <row r="11271" spans="1:2" x14ac:dyDescent="0.35">
      <c r="A11271" s="8" t="s">
        <v>11274</v>
      </c>
      <c r="B11271" s="8" t="s">
        <v>17853</v>
      </c>
    </row>
    <row r="11272" spans="1:2" x14ac:dyDescent="0.35">
      <c r="A11272" s="8" t="s">
        <v>11275</v>
      </c>
      <c r="B11272" s="8" t="s">
        <v>17853</v>
      </c>
    </row>
    <row r="11273" spans="1:2" x14ac:dyDescent="0.35">
      <c r="A11273" s="8" t="s">
        <v>11276</v>
      </c>
      <c r="B11273" s="8" t="s">
        <v>17853</v>
      </c>
    </row>
    <row r="11274" spans="1:2" x14ac:dyDescent="0.35">
      <c r="A11274" s="8" t="s">
        <v>11277</v>
      </c>
      <c r="B11274" s="8" t="s">
        <v>17853</v>
      </c>
    </row>
    <row r="11275" spans="1:2" x14ac:dyDescent="0.35">
      <c r="A11275" s="8" t="s">
        <v>11278</v>
      </c>
      <c r="B11275" s="8" t="s">
        <v>17853</v>
      </c>
    </row>
    <row r="11276" spans="1:2" x14ac:dyDescent="0.35">
      <c r="A11276" s="8" t="s">
        <v>11279</v>
      </c>
      <c r="B11276" s="8" t="s">
        <v>17853</v>
      </c>
    </row>
    <row r="11277" spans="1:2" x14ac:dyDescent="0.35">
      <c r="A11277" s="8" t="s">
        <v>11280</v>
      </c>
      <c r="B11277" s="8" t="s">
        <v>17853</v>
      </c>
    </row>
    <row r="11278" spans="1:2" x14ac:dyDescent="0.35">
      <c r="A11278" s="8" t="s">
        <v>11281</v>
      </c>
      <c r="B11278" s="8" t="s">
        <v>17853</v>
      </c>
    </row>
    <row r="11279" spans="1:2" x14ac:dyDescent="0.35">
      <c r="A11279" s="8" t="s">
        <v>11282</v>
      </c>
      <c r="B11279" s="8" t="s">
        <v>17853</v>
      </c>
    </row>
    <row r="11280" spans="1:2" x14ac:dyDescent="0.35">
      <c r="A11280" s="8" t="s">
        <v>11283</v>
      </c>
      <c r="B11280" s="8" t="s">
        <v>17853</v>
      </c>
    </row>
    <row r="11281" spans="1:2" x14ac:dyDescent="0.35">
      <c r="A11281" s="8" t="s">
        <v>11284</v>
      </c>
      <c r="B11281" s="8" t="s">
        <v>17853</v>
      </c>
    </row>
    <row r="11282" spans="1:2" x14ac:dyDescent="0.35">
      <c r="A11282" s="8" t="s">
        <v>11285</v>
      </c>
      <c r="B11282" s="8" t="s">
        <v>17853</v>
      </c>
    </row>
    <row r="11283" spans="1:2" x14ac:dyDescent="0.35">
      <c r="A11283" s="8" t="s">
        <v>11286</v>
      </c>
      <c r="B11283" s="8" t="s">
        <v>17853</v>
      </c>
    </row>
    <row r="11284" spans="1:2" x14ac:dyDescent="0.35">
      <c r="A11284" s="8" t="s">
        <v>11287</v>
      </c>
      <c r="B11284" s="8" t="s">
        <v>17853</v>
      </c>
    </row>
    <row r="11285" spans="1:2" x14ac:dyDescent="0.35">
      <c r="A11285" s="8" t="s">
        <v>11288</v>
      </c>
      <c r="B11285" s="8" t="s">
        <v>17853</v>
      </c>
    </row>
    <row r="11286" spans="1:2" x14ac:dyDescent="0.35">
      <c r="A11286" s="8" t="s">
        <v>11289</v>
      </c>
      <c r="B11286" s="8" t="s">
        <v>17853</v>
      </c>
    </row>
    <row r="11287" spans="1:2" x14ac:dyDescent="0.35">
      <c r="A11287" s="8" t="s">
        <v>11290</v>
      </c>
      <c r="B11287" s="8" t="s">
        <v>17853</v>
      </c>
    </row>
    <row r="11288" spans="1:2" x14ac:dyDescent="0.35">
      <c r="A11288" s="8" t="s">
        <v>11291</v>
      </c>
      <c r="B11288" s="8" t="s">
        <v>17853</v>
      </c>
    </row>
    <row r="11289" spans="1:2" x14ac:dyDescent="0.35">
      <c r="A11289" s="8" t="s">
        <v>11292</v>
      </c>
      <c r="B11289" s="8" t="s">
        <v>17853</v>
      </c>
    </row>
    <row r="11290" spans="1:2" x14ac:dyDescent="0.35">
      <c r="A11290" s="8" t="s">
        <v>11293</v>
      </c>
      <c r="B11290" s="8" t="s">
        <v>17853</v>
      </c>
    </row>
    <row r="11291" spans="1:2" x14ac:dyDescent="0.35">
      <c r="A11291" s="8" t="s">
        <v>11294</v>
      </c>
      <c r="B11291" s="8" t="s">
        <v>17853</v>
      </c>
    </row>
    <row r="11292" spans="1:2" x14ac:dyDescent="0.35">
      <c r="A11292" s="8" t="s">
        <v>11295</v>
      </c>
      <c r="B11292" s="8" t="s">
        <v>17853</v>
      </c>
    </row>
    <row r="11293" spans="1:2" x14ac:dyDescent="0.35">
      <c r="A11293" s="8" t="s">
        <v>11296</v>
      </c>
      <c r="B11293" s="8" t="s">
        <v>17853</v>
      </c>
    </row>
    <row r="11294" spans="1:2" x14ac:dyDescent="0.35">
      <c r="A11294" s="8" t="s">
        <v>11297</v>
      </c>
      <c r="B11294" s="8" t="s">
        <v>17854</v>
      </c>
    </row>
    <row r="11295" spans="1:2" x14ac:dyDescent="0.35">
      <c r="A11295" s="8" t="s">
        <v>11298</v>
      </c>
      <c r="B11295" s="8" t="s">
        <v>17854</v>
      </c>
    </row>
    <row r="11296" spans="1:2" x14ac:dyDescent="0.35">
      <c r="A11296" s="8" t="s">
        <v>11299</v>
      </c>
      <c r="B11296" s="8" t="s">
        <v>17854</v>
      </c>
    </row>
    <row r="11297" spans="1:2" x14ac:dyDescent="0.35">
      <c r="A11297" s="8" t="s">
        <v>11300</v>
      </c>
      <c r="B11297" s="8" t="s">
        <v>17854</v>
      </c>
    </row>
    <row r="11298" spans="1:2" x14ac:dyDescent="0.35">
      <c r="A11298" s="8" t="s">
        <v>11301</v>
      </c>
      <c r="B11298" s="8" t="s">
        <v>17854</v>
      </c>
    </row>
    <row r="11299" spans="1:2" x14ac:dyDescent="0.35">
      <c r="A11299" s="8" t="s">
        <v>11302</v>
      </c>
      <c r="B11299" s="8" t="s">
        <v>17854</v>
      </c>
    </row>
    <row r="11300" spans="1:2" x14ac:dyDescent="0.35">
      <c r="A11300" s="8" t="s">
        <v>11303</v>
      </c>
      <c r="B11300" s="8" t="s">
        <v>17854</v>
      </c>
    </row>
    <row r="11301" spans="1:2" x14ac:dyDescent="0.35">
      <c r="A11301" s="8" t="s">
        <v>11304</v>
      </c>
      <c r="B11301" s="8" t="s">
        <v>17854</v>
      </c>
    </row>
    <row r="11302" spans="1:2" x14ac:dyDescent="0.35">
      <c r="A11302" s="8" t="s">
        <v>11305</v>
      </c>
      <c r="B11302" s="8" t="s">
        <v>17854</v>
      </c>
    </row>
    <row r="11303" spans="1:2" x14ac:dyDescent="0.35">
      <c r="A11303" s="8" t="s">
        <v>11306</v>
      </c>
      <c r="B11303" s="8" t="s">
        <v>17854</v>
      </c>
    </row>
    <row r="11304" spans="1:2" x14ac:dyDescent="0.35">
      <c r="A11304" s="8" t="s">
        <v>11307</v>
      </c>
      <c r="B11304" s="8" t="s">
        <v>17854</v>
      </c>
    </row>
    <row r="11305" spans="1:2" x14ac:dyDescent="0.35">
      <c r="A11305" s="8" t="s">
        <v>11308</v>
      </c>
      <c r="B11305" s="8" t="s">
        <v>17854</v>
      </c>
    </row>
    <row r="11306" spans="1:2" x14ac:dyDescent="0.35">
      <c r="A11306" s="8" t="s">
        <v>11309</v>
      </c>
      <c r="B11306" s="8" t="s">
        <v>17854</v>
      </c>
    </row>
    <row r="11307" spans="1:2" x14ac:dyDescent="0.35">
      <c r="A11307" s="8" t="s">
        <v>11310</v>
      </c>
      <c r="B11307" s="8" t="s">
        <v>17854</v>
      </c>
    </row>
    <row r="11308" spans="1:2" x14ac:dyDescent="0.35">
      <c r="A11308" s="8" t="s">
        <v>11311</v>
      </c>
      <c r="B11308" s="8" t="s">
        <v>17854</v>
      </c>
    </row>
    <row r="11309" spans="1:2" x14ac:dyDescent="0.35">
      <c r="A11309" s="8" t="s">
        <v>11312</v>
      </c>
      <c r="B11309" s="8" t="s">
        <v>17854</v>
      </c>
    </row>
    <row r="11310" spans="1:2" x14ac:dyDescent="0.35">
      <c r="A11310" s="8" t="s">
        <v>11313</v>
      </c>
      <c r="B11310" s="8" t="s">
        <v>17854</v>
      </c>
    </row>
    <row r="11311" spans="1:2" x14ac:dyDescent="0.35">
      <c r="A11311" s="8" t="s">
        <v>11314</v>
      </c>
      <c r="B11311" s="8" t="s">
        <v>17854</v>
      </c>
    </row>
    <row r="11312" spans="1:2" x14ac:dyDescent="0.35">
      <c r="A11312" s="8" t="s">
        <v>11315</v>
      </c>
      <c r="B11312" s="8" t="s">
        <v>17854</v>
      </c>
    </row>
    <row r="11313" spans="1:2" x14ac:dyDescent="0.35">
      <c r="A11313" s="8" t="s">
        <v>11316</v>
      </c>
      <c r="B11313" s="8" t="s">
        <v>17854</v>
      </c>
    </row>
    <row r="11314" spans="1:2" x14ac:dyDescent="0.35">
      <c r="A11314" s="8" t="s">
        <v>11317</v>
      </c>
      <c r="B11314" s="8" t="s">
        <v>17854</v>
      </c>
    </row>
    <row r="11315" spans="1:2" x14ac:dyDescent="0.35">
      <c r="A11315" s="8" t="s">
        <v>11318</v>
      </c>
      <c r="B11315" s="8" t="s">
        <v>17854</v>
      </c>
    </row>
    <row r="11316" spans="1:2" x14ac:dyDescent="0.35">
      <c r="A11316" s="8" t="s">
        <v>11319</v>
      </c>
      <c r="B11316" s="8" t="s">
        <v>17854</v>
      </c>
    </row>
    <row r="11317" spans="1:2" x14ac:dyDescent="0.35">
      <c r="A11317" s="8" t="s">
        <v>11320</v>
      </c>
      <c r="B11317" s="8" t="s">
        <v>17854</v>
      </c>
    </row>
    <row r="11318" spans="1:2" x14ac:dyDescent="0.35">
      <c r="A11318" s="8" t="s">
        <v>11321</v>
      </c>
      <c r="B11318" s="8" t="s">
        <v>17854</v>
      </c>
    </row>
    <row r="11319" spans="1:2" x14ac:dyDescent="0.35">
      <c r="A11319" s="8" t="s">
        <v>11322</v>
      </c>
      <c r="B11319" s="8" t="s">
        <v>17854</v>
      </c>
    </row>
    <row r="11320" spans="1:2" x14ac:dyDescent="0.35">
      <c r="A11320" s="8" t="s">
        <v>11323</v>
      </c>
      <c r="B11320" s="8" t="s">
        <v>17854</v>
      </c>
    </row>
    <row r="11321" spans="1:2" x14ac:dyDescent="0.35">
      <c r="A11321" s="8" t="s">
        <v>11324</v>
      </c>
      <c r="B11321" s="8" t="s">
        <v>17854</v>
      </c>
    </row>
    <row r="11322" spans="1:2" x14ac:dyDescent="0.35">
      <c r="A11322" s="8" t="s">
        <v>11325</v>
      </c>
      <c r="B11322" s="8" t="s">
        <v>17854</v>
      </c>
    </row>
    <row r="11323" spans="1:2" x14ac:dyDescent="0.35">
      <c r="A11323" s="8" t="s">
        <v>11326</v>
      </c>
      <c r="B11323" s="8" t="s">
        <v>17854</v>
      </c>
    </row>
    <row r="11324" spans="1:2" x14ac:dyDescent="0.35">
      <c r="A11324" s="8" t="s">
        <v>11327</v>
      </c>
      <c r="B11324" s="8" t="s">
        <v>17855</v>
      </c>
    </row>
    <row r="11325" spans="1:2" x14ac:dyDescent="0.35">
      <c r="A11325" s="8" t="s">
        <v>11328</v>
      </c>
      <c r="B11325" s="8" t="s">
        <v>17855</v>
      </c>
    </row>
    <row r="11326" spans="1:2" x14ac:dyDescent="0.35">
      <c r="A11326" s="8" t="s">
        <v>11329</v>
      </c>
      <c r="B11326" s="8" t="s">
        <v>17855</v>
      </c>
    </row>
    <row r="11327" spans="1:2" x14ac:dyDescent="0.35">
      <c r="A11327" s="8" t="s">
        <v>11330</v>
      </c>
      <c r="B11327" s="8" t="s">
        <v>17855</v>
      </c>
    </row>
    <row r="11328" spans="1:2" x14ac:dyDescent="0.35">
      <c r="A11328" s="8" t="s">
        <v>11331</v>
      </c>
      <c r="B11328" s="8" t="s">
        <v>17855</v>
      </c>
    </row>
    <row r="11329" spans="1:2" x14ac:dyDescent="0.35">
      <c r="A11329" s="8" t="s">
        <v>11332</v>
      </c>
      <c r="B11329" s="8" t="s">
        <v>17855</v>
      </c>
    </row>
    <row r="11330" spans="1:2" x14ac:dyDescent="0.35">
      <c r="A11330" s="8" t="s">
        <v>11333</v>
      </c>
      <c r="B11330" s="8" t="s">
        <v>17855</v>
      </c>
    </row>
    <row r="11331" spans="1:2" x14ac:dyDescent="0.35">
      <c r="A11331" s="8" t="s">
        <v>11334</v>
      </c>
      <c r="B11331" s="8" t="s">
        <v>17855</v>
      </c>
    </row>
    <row r="11332" spans="1:2" x14ac:dyDescent="0.35">
      <c r="A11332" s="8" t="s">
        <v>11335</v>
      </c>
      <c r="B11332" s="8" t="s">
        <v>17855</v>
      </c>
    </row>
    <row r="11333" spans="1:2" x14ac:dyDescent="0.35">
      <c r="A11333" s="8" t="s">
        <v>11336</v>
      </c>
      <c r="B11333" s="8" t="s">
        <v>17855</v>
      </c>
    </row>
    <row r="11334" spans="1:2" x14ac:dyDescent="0.35">
      <c r="A11334" s="8" t="s">
        <v>11337</v>
      </c>
      <c r="B11334" s="8" t="s">
        <v>17855</v>
      </c>
    </row>
    <row r="11335" spans="1:2" x14ac:dyDescent="0.35">
      <c r="A11335" s="8" t="s">
        <v>11338</v>
      </c>
      <c r="B11335" s="8" t="s">
        <v>17855</v>
      </c>
    </row>
    <row r="11336" spans="1:2" x14ac:dyDescent="0.35">
      <c r="A11336" s="8" t="s">
        <v>11339</v>
      </c>
      <c r="B11336" s="8" t="s">
        <v>17855</v>
      </c>
    </row>
    <row r="11337" spans="1:2" x14ac:dyDescent="0.35">
      <c r="A11337" s="8" t="s">
        <v>11340</v>
      </c>
      <c r="B11337" s="8" t="s">
        <v>17855</v>
      </c>
    </row>
    <row r="11338" spans="1:2" x14ac:dyDescent="0.35">
      <c r="A11338" s="8" t="s">
        <v>11341</v>
      </c>
      <c r="B11338" s="8" t="s">
        <v>17855</v>
      </c>
    </row>
    <row r="11339" spans="1:2" x14ac:dyDescent="0.35">
      <c r="A11339" s="8" t="s">
        <v>11342</v>
      </c>
      <c r="B11339" s="8" t="s">
        <v>17855</v>
      </c>
    </row>
    <row r="11340" spans="1:2" x14ac:dyDescent="0.35">
      <c r="A11340" s="8" t="s">
        <v>11343</v>
      </c>
      <c r="B11340" s="8" t="s">
        <v>17855</v>
      </c>
    </row>
    <row r="11341" spans="1:2" x14ac:dyDescent="0.35">
      <c r="A11341" s="8" t="s">
        <v>11344</v>
      </c>
      <c r="B11341" s="8" t="s">
        <v>17855</v>
      </c>
    </row>
    <row r="11342" spans="1:2" x14ac:dyDescent="0.35">
      <c r="A11342" s="8" t="s">
        <v>11345</v>
      </c>
      <c r="B11342" s="8" t="s">
        <v>17855</v>
      </c>
    </row>
    <row r="11343" spans="1:2" x14ac:dyDescent="0.35">
      <c r="A11343" s="8" t="s">
        <v>11346</v>
      </c>
      <c r="B11343" s="8" t="s">
        <v>17855</v>
      </c>
    </row>
    <row r="11344" spans="1:2" x14ac:dyDescent="0.35">
      <c r="A11344" s="8" t="s">
        <v>11347</v>
      </c>
      <c r="B11344" s="8" t="s">
        <v>17855</v>
      </c>
    </row>
    <row r="11345" spans="1:2" x14ac:dyDescent="0.35">
      <c r="A11345" s="8" t="s">
        <v>11348</v>
      </c>
      <c r="B11345" s="8" t="s">
        <v>17855</v>
      </c>
    </row>
    <row r="11346" spans="1:2" x14ac:dyDescent="0.35">
      <c r="A11346" s="8" t="s">
        <v>11349</v>
      </c>
      <c r="B11346" s="8" t="s">
        <v>17855</v>
      </c>
    </row>
    <row r="11347" spans="1:2" x14ac:dyDescent="0.35">
      <c r="A11347" s="8" t="s">
        <v>11350</v>
      </c>
      <c r="B11347" s="8" t="s">
        <v>17855</v>
      </c>
    </row>
    <row r="11348" spans="1:2" x14ac:dyDescent="0.35">
      <c r="A11348" s="8" t="s">
        <v>11351</v>
      </c>
      <c r="B11348" s="8" t="s">
        <v>17855</v>
      </c>
    </row>
    <row r="11349" spans="1:2" x14ac:dyDescent="0.35">
      <c r="A11349" s="8" t="s">
        <v>11352</v>
      </c>
      <c r="B11349" s="8" t="s">
        <v>17855</v>
      </c>
    </row>
    <row r="11350" spans="1:2" x14ac:dyDescent="0.35">
      <c r="A11350" s="8" t="s">
        <v>11353</v>
      </c>
      <c r="B11350" s="8" t="s">
        <v>17855</v>
      </c>
    </row>
    <row r="11351" spans="1:2" x14ac:dyDescent="0.35">
      <c r="A11351" s="8" t="s">
        <v>11354</v>
      </c>
      <c r="B11351" s="8" t="s">
        <v>17855</v>
      </c>
    </row>
    <row r="11352" spans="1:2" x14ac:dyDescent="0.35">
      <c r="A11352" s="8" t="s">
        <v>11355</v>
      </c>
      <c r="B11352" s="8" t="s">
        <v>17855</v>
      </c>
    </row>
    <row r="11353" spans="1:2" x14ac:dyDescent="0.35">
      <c r="A11353" s="8" t="s">
        <v>11356</v>
      </c>
      <c r="B11353" s="8" t="s">
        <v>17855</v>
      </c>
    </row>
    <row r="11354" spans="1:2" x14ac:dyDescent="0.35">
      <c r="A11354" s="8" t="s">
        <v>11357</v>
      </c>
      <c r="B11354" s="8" t="s">
        <v>17855</v>
      </c>
    </row>
    <row r="11355" spans="1:2" x14ac:dyDescent="0.35">
      <c r="A11355" s="8" t="s">
        <v>11358</v>
      </c>
      <c r="B11355" s="8" t="s">
        <v>17856</v>
      </c>
    </row>
    <row r="11356" spans="1:2" x14ac:dyDescent="0.35">
      <c r="A11356" s="8" t="s">
        <v>11359</v>
      </c>
      <c r="B11356" s="8" t="s">
        <v>17856</v>
      </c>
    </row>
    <row r="11357" spans="1:2" x14ac:dyDescent="0.35">
      <c r="A11357" s="8" t="s">
        <v>11360</v>
      </c>
      <c r="B11357" s="8" t="s">
        <v>17856</v>
      </c>
    </row>
    <row r="11358" spans="1:2" x14ac:dyDescent="0.35">
      <c r="A11358" s="8" t="s">
        <v>11361</v>
      </c>
      <c r="B11358" s="8" t="s">
        <v>17856</v>
      </c>
    </row>
    <row r="11359" spans="1:2" x14ac:dyDescent="0.35">
      <c r="A11359" s="8" t="s">
        <v>11362</v>
      </c>
      <c r="B11359" s="8" t="s">
        <v>17856</v>
      </c>
    </row>
    <row r="11360" spans="1:2" x14ac:dyDescent="0.35">
      <c r="A11360" s="8" t="s">
        <v>11363</v>
      </c>
      <c r="B11360" s="8" t="s">
        <v>17856</v>
      </c>
    </row>
    <row r="11361" spans="1:2" x14ac:dyDescent="0.35">
      <c r="A11361" s="8" t="s">
        <v>11364</v>
      </c>
      <c r="B11361" s="8" t="s">
        <v>17856</v>
      </c>
    </row>
    <row r="11362" spans="1:2" x14ac:dyDescent="0.35">
      <c r="A11362" s="8" t="s">
        <v>11365</v>
      </c>
      <c r="B11362" s="8" t="s">
        <v>17856</v>
      </c>
    </row>
    <row r="11363" spans="1:2" x14ac:dyDescent="0.35">
      <c r="A11363" s="8" t="s">
        <v>11366</v>
      </c>
      <c r="B11363" s="8" t="s">
        <v>17856</v>
      </c>
    </row>
    <row r="11364" spans="1:2" x14ac:dyDescent="0.35">
      <c r="A11364" s="8" t="s">
        <v>11367</v>
      </c>
      <c r="B11364" s="8" t="s">
        <v>17856</v>
      </c>
    </row>
    <row r="11365" spans="1:2" x14ac:dyDescent="0.35">
      <c r="A11365" s="8" t="s">
        <v>11368</v>
      </c>
      <c r="B11365" s="8" t="s">
        <v>17856</v>
      </c>
    </row>
    <row r="11366" spans="1:2" x14ac:dyDescent="0.35">
      <c r="A11366" s="8" t="s">
        <v>11369</v>
      </c>
      <c r="B11366" s="8" t="s">
        <v>17856</v>
      </c>
    </row>
    <row r="11367" spans="1:2" x14ac:dyDescent="0.35">
      <c r="A11367" s="8" t="s">
        <v>11370</v>
      </c>
      <c r="B11367" s="8" t="s">
        <v>17856</v>
      </c>
    </row>
    <row r="11368" spans="1:2" x14ac:dyDescent="0.35">
      <c r="A11368" s="8" t="s">
        <v>11371</v>
      </c>
      <c r="B11368" s="8" t="s">
        <v>17856</v>
      </c>
    </row>
    <row r="11369" spans="1:2" x14ac:dyDescent="0.35">
      <c r="A11369" s="8" t="s">
        <v>11372</v>
      </c>
      <c r="B11369" s="8" t="s">
        <v>17856</v>
      </c>
    </row>
    <row r="11370" spans="1:2" x14ac:dyDescent="0.35">
      <c r="A11370" s="8" t="s">
        <v>11373</v>
      </c>
      <c r="B11370" s="8" t="s">
        <v>17856</v>
      </c>
    </row>
    <row r="11371" spans="1:2" x14ac:dyDescent="0.35">
      <c r="A11371" s="8" t="s">
        <v>11374</v>
      </c>
      <c r="B11371" s="8" t="s">
        <v>17856</v>
      </c>
    </row>
    <row r="11372" spans="1:2" x14ac:dyDescent="0.35">
      <c r="A11372" s="8" t="s">
        <v>11375</v>
      </c>
      <c r="B11372" s="8" t="s">
        <v>17856</v>
      </c>
    </row>
    <row r="11373" spans="1:2" x14ac:dyDescent="0.35">
      <c r="A11373" s="8" t="s">
        <v>11376</v>
      </c>
      <c r="B11373" s="8" t="s">
        <v>17856</v>
      </c>
    </row>
    <row r="11374" spans="1:2" x14ac:dyDescent="0.35">
      <c r="A11374" s="8" t="s">
        <v>11377</v>
      </c>
      <c r="B11374" s="8" t="s">
        <v>17856</v>
      </c>
    </row>
    <row r="11375" spans="1:2" x14ac:dyDescent="0.35">
      <c r="A11375" s="8" t="s">
        <v>11378</v>
      </c>
      <c r="B11375" s="8" t="s">
        <v>17856</v>
      </c>
    </row>
    <row r="11376" spans="1:2" x14ac:dyDescent="0.35">
      <c r="A11376" s="8" t="s">
        <v>11379</v>
      </c>
      <c r="B11376" s="8" t="s">
        <v>17856</v>
      </c>
    </row>
    <row r="11377" spans="1:2" x14ac:dyDescent="0.35">
      <c r="A11377" s="8" t="s">
        <v>11380</v>
      </c>
      <c r="B11377" s="8" t="s">
        <v>17856</v>
      </c>
    </row>
    <row r="11378" spans="1:2" x14ac:dyDescent="0.35">
      <c r="A11378" s="8" t="s">
        <v>11381</v>
      </c>
      <c r="B11378" s="8" t="s">
        <v>17856</v>
      </c>
    </row>
    <row r="11379" spans="1:2" x14ac:dyDescent="0.35">
      <c r="A11379" s="8" t="s">
        <v>11382</v>
      </c>
      <c r="B11379" s="8" t="s">
        <v>17856</v>
      </c>
    </row>
    <row r="11380" spans="1:2" x14ac:dyDescent="0.35">
      <c r="A11380" s="8" t="s">
        <v>11383</v>
      </c>
      <c r="B11380" s="8" t="s">
        <v>17856</v>
      </c>
    </row>
    <row r="11381" spans="1:2" x14ac:dyDescent="0.35">
      <c r="A11381" s="8" t="s">
        <v>11384</v>
      </c>
      <c r="B11381" s="8" t="s">
        <v>17856</v>
      </c>
    </row>
    <row r="11382" spans="1:2" x14ac:dyDescent="0.35">
      <c r="A11382" s="8" t="s">
        <v>11385</v>
      </c>
      <c r="B11382" s="8" t="s">
        <v>17856</v>
      </c>
    </row>
    <row r="11383" spans="1:2" x14ac:dyDescent="0.35">
      <c r="A11383" s="8" t="s">
        <v>11386</v>
      </c>
      <c r="B11383" s="8" t="s">
        <v>17856</v>
      </c>
    </row>
    <row r="11384" spans="1:2" x14ac:dyDescent="0.35">
      <c r="A11384" s="8" t="s">
        <v>11387</v>
      </c>
      <c r="B11384" s="8" t="s">
        <v>17856</v>
      </c>
    </row>
    <row r="11385" spans="1:2" x14ac:dyDescent="0.35">
      <c r="A11385" s="8" t="s">
        <v>11388</v>
      </c>
      <c r="B11385" s="8" t="s">
        <v>17856</v>
      </c>
    </row>
    <row r="11386" spans="1:2" x14ac:dyDescent="0.35">
      <c r="A11386" s="8" t="s">
        <v>11389</v>
      </c>
      <c r="B11386" s="8" t="s">
        <v>17857</v>
      </c>
    </row>
    <row r="11387" spans="1:2" x14ac:dyDescent="0.35">
      <c r="A11387" s="8" t="s">
        <v>11390</v>
      </c>
      <c r="B11387" s="8" t="s">
        <v>17857</v>
      </c>
    </row>
    <row r="11388" spans="1:2" x14ac:dyDescent="0.35">
      <c r="A11388" s="8" t="s">
        <v>11391</v>
      </c>
      <c r="B11388" s="8" t="s">
        <v>17857</v>
      </c>
    </row>
    <row r="11389" spans="1:2" x14ac:dyDescent="0.35">
      <c r="A11389" s="8" t="s">
        <v>11392</v>
      </c>
      <c r="B11389" s="8" t="s">
        <v>17857</v>
      </c>
    </row>
    <row r="11390" spans="1:2" x14ac:dyDescent="0.35">
      <c r="A11390" s="8" t="s">
        <v>11393</v>
      </c>
      <c r="B11390" s="8" t="s">
        <v>17857</v>
      </c>
    </row>
    <row r="11391" spans="1:2" x14ac:dyDescent="0.35">
      <c r="A11391" s="8" t="s">
        <v>11394</v>
      </c>
      <c r="B11391" s="8" t="s">
        <v>17857</v>
      </c>
    </row>
    <row r="11392" spans="1:2" x14ac:dyDescent="0.35">
      <c r="A11392" s="8" t="s">
        <v>11395</v>
      </c>
      <c r="B11392" s="8" t="s">
        <v>17857</v>
      </c>
    </row>
    <row r="11393" spans="1:2" x14ac:dyDescent="0.35">
      <c r="A11393" s="8" t="s">
        <v>11396</v>
      </c>
      <c r="B11393" s="8" t="s">
        <v>17857</v>
      </c>
    </row>
    <row r="11394" spans="1:2" x14ac:dyDescent="0.35">
      <c r="A11394" s="8" t="s">
        <v>11397</v>
      </c>
      <c r="B11394" s="8" t="s">
        <v>17857</v>
      </c>
    </row>
    <row r="11395" spans="1:2" x14ac:dyDescent="0.35">
      <c r="A11395" s="8" t="s">
        <v>11398</v>
      </c>
      <c r="B11395" s="8" t="s">
        <v>17857</v>
      </c>
    </row>
    <row r="11396" spans="1:2" x14ac:dyDescent="0.35">
      <c r="A11396" s="8" t="s">
        <v>11399</v>
      </c>
      <c r="B11396" s="8" t="s">
        <v>17857</v>
      </c>
    </row>
    <row r="11397" spans="1:2" x14ac:dyDescent="0.35">
      <c r="A11397" s="8" t="s">
        <v>11400</v>
      </c>
      <c r="B11397" s="8" t="s">
        <v>17857</v>
      </c>
    </row>
    <row r="11398" spans="1:2" x14ac:dyDescent="0.35">
      <c r="A11398" s="8" t="s">
        <v>11401</v>
      </c>
      <c r="B11398" s="8" t="s">
        <v>17857</v>
      </c>
    </row>
    <row r="11399" spans="1:2" x14ac:dyDescent="0.35">
      <c r="A11399" s="8" t="s">
        <v>11402</v>
      </c>
      <c r="B11399" s="8" t="s">
        <v>17857</v>
      </c>
    </row>
    <row r="11400" spans="1:2" x14ac:dyDescent="0.35">
      <c r="A11400" s="8" t="s">
        <v>11403</v>
      </c>
      <c r="B11400" s="8" t="s">
        <v>17857</v>
      </c>
    </row>
    <row r="11401" spans="1:2" x14ac:dyDescent="0.35">
      <c r="A11401" s="8" t="s">
        <v>11404</v>
      </c>
      <c r="B11401" s="8" t="s">
        <v>17857</v>
      </c>
    </row>
    <row r="11402" spans="1:2" x14ac:dyDescent="0.35">
      <c r="A11402" s="8" t="s">
        <v>11405</v>
      </c>
      <c r="B11402" s="8" t="s">
        <v>17857</v>
      </c>
    </row>
    <row r="11403" spans="1:2" x14ac:dyDescent="0.35">
      <c r="A11403" s="8" t="s">
        <v>11406</v>
      </c>
      <c r="B11403" s="8" t="s">
        <v>17857</v>
      </c>
    </row>
    <row r="11404" spans="1:2" x14ac:dyDescent="0.35">
      <c r="A11404" s="8" t="s">
        <v>11407</v>
      </c>
      <c r="B11404" s="8" t="s">
        <v>17857</v>
      </c>
    </row>
    <row r="11405" spans="1:2" x14ac:dyDescent="0.35">
      <c r="A11405" s="8" t="s">
        <v>11408</v>
      </c>
      <c r="B11405" s="8" t="s">
        <v>17857</v>
      </c>
    </row>
    <row r="11406" spans="1:2" x14ac:dyDescent="0.35">
      <c r="A11406" s="8" t="s">
        <v>11409</v>
      </c>
      <c r="B11406" s="8" t="s">
        <v>17857</v>
      </c>
    </row>
    <row r="11407" spans="1:2" x14ac:dyDescent="0.35">
      <c r="A11407" s="8" t="s">
        <v>11410</v>
      </c>
      <c r="B11407" s="8" t="s">
        <v>17857</v>
      </c>
    </row>
    <row r="11408" spans="1:2" x14ac:dyDescent="0.35">
      <c r="A11408" s="8" t="s">
        <v>11411</v>
      </c>
      <c r="B11408" s="8" t="s">
        <v>17857</v>
      </c>
    </row>
    <row r="11409" spans="1:2" x14ac:dyDescent="0.35">
      <c r="A11409" s="8" t="s">
        <v>11412</v>
      </c>
      <c r="B11409" s="8" t="s">
        <v>17857</v>
      </c>
    </row>
    <row r="11410" spans="1:2" x14ac:dyDescent="0.35">
      <c r="A11410" s="8" t="s">
        <v>11413</v>
      </c>
      <c r="B11410" s="8" t="s">
        <v>17857</v>
      </c>
    </row>
    <row r="11411" spans="1:2" x14ac:dyDescent="0.35">
      <c r="A11411" s="8" t="s">
        <v>11414</v>
      </c>
      <c r="B11411" s="8" t="s">
        <v>17857</v>
      </c>
    </row>
    <row r="11412" spans="1:2" x14ac:dyDescent="0.35">
      <c r="A11412" s="8" t="s">
        <v>11415</v>
      </c>
      <c r="B11412" s="8" t="s">
        <v>17857</v>
      </c>
    </row>
    <row r="11413" spans="1:2" x14ac:dyDescent="0.35">
      <c r="A11413" s="8" t="s">
        <v>11416</v>
      </c>
      <c r="B11413" s="8" t="s">
        <v>17857</v>
      </c>
    </row>
    <row r="11414" spans="1:2" x14ac:dyDescent="0.35">
      <c r="A11414" s="8" t="s">
        <v>11417</v>
      </c>
      <c r="B11414" s="8" t="s">
        <v>17857</v>
      </c>
    </row>
    <row r="11415" spans="1:2" x14ac:dyDescent="0.35">
      <c r="A11415" s="8" t="s">
        <v>11418</v>
      </c>
      <c r="B11415" s="8" t="s">
        <v>17858</v>
      </c>
    </row>
    <row r="11416" spans="1:2" x14ac:dyDescent="0.35">
      <c r="A11416" s="8" t="s">
        <v>11419</v>
      </c>
      <c r="B11416" s="8" t="s">
        <v>17858</v>
      </c>
    </row>
    <row r="11417" spans="1:2" x14ac:dyDescent="0.35">
      <c r="A11417" s="8" t="s">
        <v>11420</v>
      </c>
      <c r="B11417" s="8" t="s">
        <v>17858</v>
      </c>
    </row>
    <row r="11418" spans="1:2" x14ac:dyDescent="0.35">
      <c r="A11418" s="8" t="s">
        <v>11421</v>
      </c>
      <c r="B11418" s="8" t="s">
        <v>17858</v>
      </c>
    </row>
    <row r="11419" spans="1:2" x14ac:dyDescent="0.35">
      <c r="A11419" s="8" t="s">
        <v>11422</v>
      </c>
      <c r="B11419" s="8" t="s">
        <v>17858</v>
      </c>
    </row>
    <row r="11420" spans="1:2" x14ac:dyDescent="0.35">
      <c r="A11420" s="8" t="s">
        <v>11423</v>
      </c>
      <c r="B11420" s="8" t="s">
        <v>17858</v>
      </c>
    </row>
    <row r="11421" spans="1:2" x14ac:dyDescent="0.35">
      <c r="A11421" s="8" t="s">
        <v>11424</v>
      </c>
      <c r="B11421" s="8" t="s">
        <v>17858</v>
      </c>
    </row>
    <row r="11422" spans="1:2" x14ac:dyDescent="0.35">
      <c r="A11422" s="8" t="s">
        <v>11425</v>
      </c>
      <c r="B11422" s="8" t="s">
        <v>17858</v>
      </c>
    </row>
    <row r="11423" spans="1:2" x14ac:dyDescent="0.35">
      <c r="A11423" s="8" t="s">
        <v>11426</v>
      </c>
      <c r="B11423" s="8" t="s">
        <v>17858</v>
      </c>
    </row>
    <row r="11424" spans="1:2" x14ac:dyDescent="0.35">
      <c r="A11424" s="8" t="s">
        <v>11427</v>
      </c>
      <c r="B11424" s="8" t="s">
        <v>17858</v>
      </c>
    </row>
    <row r="11425" spans="1:2" x14ac:dyDescent="0.35">
      <c r="A11425" s="8" t="s">
        <v>11428</v>
      </c>
      <c r="B11425" s="8" t="s">
        <v>17858</v>
      </c>
    </row>
    <row r="11426" spans="1:2" x14ac:dyDescent="0.35">
      <c r="A11426" s="8" t="s">
        <v>11429</v>
      </c>
      <c r="B11426" s="8" t="s">
        <v>17858</v>
      </c>
    </row>
    <row r="11427" spans="1:2" x14ac:dyDescent="0.35">
      <c r="A11427" s="8" t="s">
        <v>11430</v>
      </c>
      <c r="B11427" s="8" t="s">
        <v>17858</v>
      </c>
    </row>
    <row r="11428" spans="1:2" x14ac:dyDescent="0.35">
      <c r="A11428" s="8" t="s">
        <v>11431</v>
      </c>
      <c r="B11428" s="8" t="s">
        <v>17858</v>
      </c>
    </row>
    <row r="11429" spans="1:2" x14ac:dyDescent="0.35">
      <c r="A11429" s="8" t="s">
        <v>11432</v>
      </c>
      <c r="B11429" s="8" t="s">
        <v>17858</v>
      </c>
    </row>
    <row r="11430" spans="1:2" x14ac:dyDescent="0.35">
      <c r="A11430" s="8" t="s">
        <v>11433</v>
      </c>
      <c r="B11430" s="8" t="s">
        <v>17858</v>
      </c>
    </row>
    <row r="11431" spans="1:2" x14ac:dyDescent="0.35">
      <c r="A11431" s="8" t="s">
        <v>11434</v>
      </c>
      <c r="B11431" s="8" t="s">
        <v>17858</v>
      </c>
    </row>
    <row r="11432" spans="1:2" x14ac:dyDescent="0.35">
      <c r="A11432" s="8" t="s">
        <v>11435</v>
      </c>
      <c r="B11432" s="8" t="s">
        <v>17858</v>
      </c>
    </row>
    <row r="11433" spans="1:2" x14ac:dyDescent="0.35">
      <c r="A11433" s="8" t="s">
        <v>11436</v>
      </c>
      <c r="B11433" s="8" t="s">
        <v>17858</v>
      </c>
    </row>
    <row r="11434" spans="1:2" x14ac:dyDescent="0.35">
      <c r="A11434" s="8" t="s">
        <v>11437</v>
      </c>
      <c r="B11434" s="8" t="s">
        <v>17858</v>
      </c>
    </row>
    <row r="11435" spans="1:2" x14ac:dyDescent="0.35">
      <c r="A11435" s="8" t="s">
        <v>11438</v>
      </c>
      <c r="B11435" s="8" t="s">
        <v>17858</v>
      </c>
    </row>
    <row r="11436" spans="1:2" x14ac:dyDescent="0.35">
      <c r="A11436" s="8" t="s">
        <v>11439</v>
      </c>
      <c r="B11436" s="8" t="s">
        <v>17858</v>
      </c>
    </row>
    <row r="11437" spans="1:2" x14ac:dyDescent="0.35">
      <c r="A11437" s="8" t="s">
        <v>11440</v>
      </c>
      <c r="B11437" s="8" t="s">
        <v>17858</v>
      </c>
    </row>
    <row r="11438" spans="1:2" x14ac:dyDescent="0.35">
      <c r="A11438" s="8" t="s">
        <v>11441</v>
      </c>
      <c r="B11438" s="8" t="s">
        <v>17858</v>
      </c>
    </row>
    <row r="11439" spans="1:2" x14ac:dyDescent="0.35">
      <c r="A11439" s="8" t="s">
        <v>11442</v>
      </c>
      <c r="B11439" s="8" t="s">
        <v>17858</v>
      </c>
    </row>
    <row r="11440" spans="1:2" x14ac:dyDescent="0.35">
      <c r="A11440" s="8" t="s">
        <v>11443</v>
      </c>
      <c r="B11440" s="8" t="s">
        <v>17858</v>
      </c>
    </row>
    <row r="11441" spans="1:2" x14ac:dyDescent="0.35">
      <c r="A11441" s="8" t="s">
        <v>11444</v>
      </c>
      <c r="B11441" s="8" t="s">
        <v>17858</v>
      </c>
    </row>
    <row r="11442" spans="1:2" x14ac:dyDescent="0.35">
      <c r="A11442" s="8" t="s">
        <v>11445</v>
      </c>
      <c r="B11442" s="8" t="s">
        <v>17858</v>
      </c>
    </row>
    <row r="11443" spans="1:2" x14ac:dyDescent="0.35">
      <c r="A11443" s="8" t="s">
        <v>11446</v>
      </c>
      <c r="B11443" s="8" t="s">
        <v>17858</v>
      </c>
    </row>
    <row r="11444" spans="1:2" x14ac:dyDescent="0.35">
      <c r="A11444" s="8" t="s">
        <v>11447</v>
      </c>
      <c r="B11444" s="8" t="s">
        <v>17858</v>
      </c>
    </row>
    <row r="11445" spans="1:2" x14ac:dyDescent="0.35">
      <c r="A11445" s="8" t="s">
        <v>11448</v>
      </c>
      <c r="B11445" s="8" t="s">
        <v>17858</v>
      </c>
    </row>
    <row r="11446" spans="1:2" x14ac:dyDescent="0.35">
      <c r="A11446" s="8" t="s">
        <v>11448</v>
      </c>
      <c r="B11446" s="8" t="s">
        <v>19563</v>
      </c>
    </row>
    <row r="11447" spans="1:2" x14ac:dyDescent="0.35">
      <c r="A11447" s="8" t="s">
        <v>11449</v>
      </c>
      <c r="B11447" s="8" t="s">
        <v>17859</v>
      </c>
    </row>
    <row r="11448" spans="1:2" x14ac:dyDescent="0.35">
      <c r="A11448" s="8" t="s">
        <v>11450</v>
      </c>
      <c r="B11448" s="8" t="s">
        <v>17859</v>
      </c>
    </row>
    <row r="11449" spans="1:2" x14ac:dyDescent="0.35">
      <c r="A11449" s="8" t="s">
        <v>11451</v>
      </c>
      <c r="B11449" s="8" t="s">
        <v>17859</v>
      </c>
    </row>
    <row r="11450" spans="1:2" x14ac:dyDescent="0.35">
      <c r="A11450" s="8" t="s">
        <v>11452</v>
      </c>
      <c r="B11450" s="8" t="s">
        <v>17859</v>
      </c>
    </row>
    <row r="11451" spans="1:2" x14ac:dyDescent="0.35">
      <c r="A11451" s="8" t="s">
        <v>11453</v>
      </c>
      <c r="B11451" s="8" t="s">
        <v>17859</v>
      </c>
    </row>
    <row r="11452" spans="1:2" x14ac:dyDescent="0.35">
      <c r="A11452" s="8" t="s">
        <v>11454</v>
      </c>
      <c r="B11452" s="8" t="s">
        <v>17859</v>
      </c>
    </row>
    <row r="11453" spans="1:2" x14ac:dyDescent="0.35">
      <c r="A11453" s="8" t="s">
        <v>11455</v>
      </c>
      <c r="B11453" s="8" t="s">
        <v>17859</v>
      </c>
    </row>
    <row r="11454" spans="1:2" x14ac:dyDescent="0.35">
      <c r="A11454" s="8" t="s">
        <v>11456</v>
      </c>
      <c r="B11454" s="8" t="s">
        <v>17859</v>
      </c>
    </row>
    <row r="11455" spans="1:2" x14ac:dyDescent="0.35">
      <c r="A11455" s="8" t="s">
        <v>11457</v>
      </c>
      <c r="B11455" s="8" t="s">
        <v>17859</v>
      </c>
    </row>
    <row r="11456" spans="1:2" x14ac:dyDescent="0.35">
      <c r="A11456" s="8" t="s">
        <v>11458</v>
      </c>
      <c r="B11456" s="8" t="s">
        <v>17859</v>
      </c>
    </row>
    <row r="11457" spans="1:2" x14ac:dyDescent="0.35">
      <c r="A11457" s="8" t="s">
        <v>11459</v>
      </c>
      <c r="B11457" s="8" t="s">
        <v>17859</v>
      </c>
    </row>
    <row r="11458" spans="1:2" x14ac:dyDescent="0.35">
      <c r="A11458" s="8" t="s">
        <v>11460</v>
      </c>
      <c r="B11458" s="8" t="s">
        <v>17859</v>
      </c>
    </row>
    <row r="11459" spans="1:2" x14ac:dyDescent="0.35">
      <c r="A11459" s="8" t="s">
        <v>11461</v>
      </c>
      <c r="B11459" s="8" t="s">
        <v>17859</v>
      </c>
    </row>
    <row r="11460" spans="1:2" x14ac:dyDescent="0.35">
      <c r="A11460" s="8" t="s">
        <v>11462</v>
      </c>
      <c r="B11460" s="8" t="s">
        <v>17859</v>
      </c>
    </row>
    <row r="11461" spans="1:2" x14ac:dyDescent="0.35">
      <c r="A11461" s="8" t="s">
        <v>11463</v>
      </c>
      <c r="B11461" s="8" t="s">
        <v>17859</v>
      </c>
    </row>
    <row r="11462" spans="1:2" x14ac:dyDescent="0.35">
      <c r="A11462" s="8" t="s">
        <v>11464</v>
      </c>
      <c r="B11462" s="8" t="s">
        <v>17859</v>
      </c>
    </row>
    <row r="11463" spans="1:2" x14ac:dyDescent="0.35">
      <c r="A11463" s="8" t="s">
        <v>11465</v>
      </c>
      <c r="B11463" s="8" t="s">
        <v>17859</v>
      </c>
    </row>
    <row r="11464" spans="1:2" x14ac:dyDescent="0.35">
      <c r="A11464" s="8" t="s">
        <v>11466</v>
      </c>
      <c r="B11464" s="8" t="s">
        <v>17859</v>
      </c>
    </row>
    <row r="11465" spans="1:2" x14ac:dyDescent="0.35">
      <c r="A11465" s="8" t="s">
        <v>11467</v>
      </c>
      <c r="B11465" s="8" t="s">
        <v>17859</v>
      </c>
    </row>
    <row r="11466" spans="1:2" x14ac:dyDescent="0.35">
      <c r="A11466" s="8" t="s">
        <v>11468</v>
      </c>
      <c r="B11466" s="8" t="s">
        <v>17859</v>
      </c>
    </row>
    <row r="11467" spans="1:2" x14ac:dyDescent="0.35">
      <c r="A11467" s="8" t="s">
        <v>11469</v>
      </c>
      <c r="B11467" s="8" t="s">
        <v>17859</v>
      </c>
    </row>
    <row r="11468" spans="1:2" x14ac:dyDescent="0.35">
      <c r="A11468" s="8" t="s">
        <v>11470</v>
      </c>
      <c r="B11468" s="8" t="s">
        <v>17859</v>
      </c>
    </row>
    <row r="11469" spans="1:2" x14ac:dyDescent="0.35">
      <c r="A11469" s="8" t="s">
        <v>11471</v>
      </c>
      <c r="B11469" s="8" t="s">
        <v>17859</v>
      </c>
    </row>
    <row r="11470" spans="1:2" x14ac:dyDescent="0.35">
      <c r="A11470" s="8" t="s">
        <v>11472</v>
      </c>
      <c r="B11470" s="8" t="s">
        <v>17859</v>
      </c>
    </row>
    <row r="11471" spans="1:2" x14ac:dyDescent="0.35">
      <c r="A11471" s="8" t="s">
        <v>11473</v>
      </c>
      <c r="B11471" s="8" t="s">
        <v>17859</v>
      </c>
    </row>
    <row r="11472" spans="1:2" x14ac:dyDescent="0.35">
      <c r="A11472" s="8" t="s">
        <v>11474</v>
      </c>
      <c r="B11472" s="8" t="s">
        <v>17859</v>
      </c>
    </row>
    <row r="11473" spans="1:2" x14ac:dyDescent="0.35">
      <c r="A11473" s="8" t="s">
        <v>11475</v>
      </c>
      <c r="B11473" s="8" t="s">
        <v>17859</v>
      </c>
    </row>
    <row r="11474" spans="1:2" x14ac:dyDescent="0.35">
      <c r="A11474" s="8" t="s">
        <v>11476</v>
      </c>
      <c r="B11474" s="8" t="s">
        <v>17859</v>
      </c>
    </row>
    <row r="11475" spans="1:2" x14ac:dyDescent="0.35">
      <c r="A11475" s="8" t="s">
        <v>11477</v>
      </c>
      <c r="B11475" s="8" t="s">
        <v>17859</v>
      </c>
    </row>
    <row r="11476" spans="1:2" x14ac:dyDescent="0.35">
      <c r="A11476" s="8" t="s">
        <v>11478</v>
      </c>
      <c r="B11476" s="8" t="s">
        <v>17859</v>
      </c>
    </row>
    <row r="11477" spans="1:2" x14ac:dyDescent="0.35">
      <c r="A11477" s="8" t="s">
        <v>11479</v>
      </c>
      <c r="B11477" s="8" t="s">
        <v>17860</v>
      </c>
    </row>
    <row r="11478" spans="1:2" x14ac:dyDescent="0.35">
      <c r="A11478" s="8" t="s">
        <v>11480</v>
      </c>
      <c r="B11478" s="8" t="s">
        <v>17860</v>
      </c>
    </row>
    <row r="11479" spans="1:2" x14ac:dyDescent="0.35">
      <c r="A11479" s="8" t="s">
        <v>11481</v>
      </c>
      <c r="B11479" s="8" t="s">
        <v>17860</v>
      </c>
    </row>
    <row r="11480" spans="1:2" x14ac:dyDescent="0.35">
      <c r="A11480" s="8" t="s">
        <v>11482</v>
      </c>
      <c r="B11480" s="8" t="s">
        <v>17860</v>
      </c>
    </row>
    <row r="11481" spans="1:2" x14ac:dyDescent="0.35">
      <c r="A11481" s="8" t="s">
        <v>11483</v>
      </c>
      <c r="B11481" s="8" t="s">
        <v>17860</v>
      </c>
    </row>
    <row r="11482" spans="1:2" x14ac:dyDescent="0.35">
      <c r="A11482" s="8" t="s">
        <v>11484</v>
      </c>
      <c r="B11482" s="8" t="s">
        <v>17860</v>
      </c>
    </row>
    <row r="11483" spans="1:2" x14ac:dyDescent="0.35">
      <c r="A11483" s="8" t="s">
        <v>11485</v>
      </c>
      <c r="B11483" s="8" t="s">
        <v>17860</v>
      </c>
    </row>
    <row r="11484" spans="1:2" x14ac:dyDescent="0.35">
      <c r="A11484" s="8" t="s">
        <v>11486</v>
      </c>
      <c r="B11484" s="8" t="s">
        <v>17860</v>
      </c>
    </row>
    <row r="11485" spans="1:2" x14ac:dyDescent="0.35">
      <c r="A11485" s="8" t="s">
        <v>11487</v>
      </c>
      <c r="B11485" s="8" t="s">
        <v>17860</v>
      </c>
    </row>
    <row r="11486" spans="1:2" x14ac:dyDescent="0.35">
      <c r="A11486" s="8" t="s">
        <v>11488</v>
      </c>
      <c r="B11486" s="8" t="s">
        <v>17860</v>
      </c>
    </row>
    <row r="11487" spans="1:2" x14ac:dyDescent="0.35">
      <c r="A11487" s="8" t="s">
        <v>11489</v>
      </c>
      <c r="B11487" s="8" t="s">
        <v>17860</v>
      </c>
    </row>
    <row r="11488" spans="1:2" x14ac:dyDescent="0.35">
      <c r="A11488" s="8" t="s">
        <v>11490</v>
      </c>
      <c r="B11488" s="8" t="s">
        <v>17860</v>
      </c>
    </row>
    <row r="11489" spans="1:2" x14ac:dyDescent="0.35">
      <c r="A11489" s="8" t="s">
        <v>11491</v>
      </c>
      <c r="B11489" s="8" t="s">
        <v>17860</v>
      </c>
    </row>
    <row r="11490" spans="1:2" x14ac:dyDescent="0.35">
      <c r="A11490" s="8" t="s">
        <v>11492</v>
      </c>
      <c r="B11490" s="8" t="s">
        <v>17860</v>
      </c>
    </row>
    <row r="11491" spans="1:2" x14ac:dyDescent="0.35">
      <c r="A11491" s="8" t="s">
        <v>11493</v>
      </c>
      <c r="B11491" s="8" t="s">
        <v>17860</v>
      </c>
    </row>
    <row r="11492" spans="1:2" x14ac:dyDescent="0.35">
      <c r="A11492" s="8" t="s">
        <v>11494</v>
      </c>
      <c r="B11492" s="8" t="s">
        <v>17860</v>
      </c>
    </row>
    <row r="11493" spans="1:2" x14ac:dyDescent="0.35">
      <c r="A11493" s="8" t="s">
        <v>11495</v>
      </c>
      <c r="B11493" s="8" t="s">
        <v>17860</v>
      </c>
    </row>
    <row r="11494" spans="1:2" x14ac:dyDescent="0.35">
      <c r="A11494" s="8" t="s">
        <v>11496</v>
      </c>
      <c r="B11494" s="8" t="s">
        <v>17860</v>
      </c>
    </row>
    <row r="11495" spans="1:2" x14ac:dyDescent="0.35">
      <c r="A11495" s="8" t="s">
        <v>11497</v>
      </c>
      <c r="B11495" s="8" t="s">
        <v>17860</v>
      </c>
    </row>
    <row r="11496" spans="1:2" x14ac:dyDescent="0.35">
      <c r="A11496" s="8" t="s">
        <v>11498</v>
      </c>
      <c r="B11496" s="8" t="s">
        <v>17860</v>
      </c>
    </row>
    <row r="11497" spans="1:2" x14ac:dyDescent="0.35">
      <c r="A11497" s="8" t="s">
        <v>11499</v>
      </c>
      <c r="B11497" s="8" t="s">
        <v>17860</v>
      </c>
    </row>
    <row r="11498" spans="1:2" x14ac:dyDescent="0.35">
      <c r="A11498" s="8" t="s">
        <v>11500</v>
      </c>
      <c r="B11498" s="8" t="s">
        <v>17860</v>
      </c>
    </row>
    <row r="11499" spans="1:2" x14ac:dyDescent="0.35">
      <c r="A11499" s="8" t="s">
        <v>11501</v>
      </c>
      <c r="B11499" s="8" t="s">
        <v>17860</v>
      </c>
    </row>
    <row r="11500" spans="1:2" x14ac:dyDescent="0.35">
      <c r="A11500" s="8" t="s">
        <v>11502</v>
      </c>
      <c r="B11500" s="8" t="s">
        <v>17860</v>
      </c>
    </row>
    <row r="11501" spans="1:2" x14ac:dyDescent="0.35">
      <c r="A11501" s="8" t="s">
        <v>11503</v>
      </c>
      <c r="B11501" s="8" t="s">
        <v>17860</v>
      </c>
    </row>
    <row r="11502" spans="1:2" x14ac:dyDescent="0.35">
      <c r="A11502" s="8" t="s">
        <v>11504</v>
      </c>
      <c r="B11502" s="8" t="s">
        <v>17860</v>
      </c>
    </row>
    <row r="11503" spans="1:2" x14ac:dyDescent="0.35">
      <c r="A11503" s="8" t="s">
        <v>11505</v>
      </c>
      <c r="B11503" s="8" t="s">
        <v>17860</v>
      </c>
    </row>
    <row r="11504" spans="1:2" x14ac:dyDescent="0.35">
      <c r="A11504" s="8" t="s">
        <v>11506</v>
      </c>
      <c r="B11504" s="8" t="s">
        <v>17860</v>
      </c>
    </row>
    <row r="11505" spans="1:2" x14ac:dyDescent="0.35">
      <c r="A11505" s="8" t="s">
        <v>11507</v>
      </c>
      <c r="B11505" s="8" t="s">
        <v>17860</v>
      </c>
    </row>
    <row r="11506" spans="1:2" x14ac:dyDescent="0.35">
      <c r="A11506" s="8" t="s">
        <v>11508</v>
      </c>
      <c r="B11506" s="8" t="s">
        <v>17860</v>
      </c>
    </row>
    <row r="11507" spans="1:2" x14ac:dyDescent="0.35">
      <c r="A11507" s="8" t="s">
        <v>11509</v>
      </c>
      <c r="B11507" s="8" t="s">
        <v>17860</v>
      </c>
    </row>
    <row r="11508" spans="1:2" x14ac:dyDescent="0.35">
      <c r="A11508" s="8" t="s">
        <v>11510</v>
      </c>
      <c r="B11508" s="8" t="s">
        <v>17861</v>
      </c>
    </row>
    <row r="11509" spans="1:2" x14ac:dyDescent="0.35">
      <c r="A11509" s="8" t="s">
        <v>11511</v>
      </c>
      <c r="B11509" s="8" t="s">
        <v>17861</v>
      </c>
    </row>
    <row r="11510" spans="1:2" x14ac:dyDescent="0.35">
      <c r="A11510" s="8" t="s">
        <v>11512</v>
      </c>
      <c r="B11510" s="8" t="s">
        <v>17861</v>
      </c>
    </row>
    <row r="11511" spans="1:2" x14ac:dyDescent="0.35">
      <c r="A11511" s="8" t="s">
        <v>11513</v>
      </c>
      <c r="B11511" s="8" t="s">
        <v>17861</v>
      </c>
    </row>
    <row r="11512" spans="1:2" x14ac:dyDescent="0.35">
      <c r="A11512" s="8" t="s">
        <v>11514</v>
      </c>
      <c r="B11512" s="8" t="s">
        <v>17861</v>
      </c>
    </row>
    <row r="11513" spans="1:2" x14ac:dyDescent="0.35">
      <c r="A11513" s="8" t="s">
        <v>11515</v>
      </c>
      <c r="B11513" s="8" t="s">
        <v>17861</v>
      </c>
    </row>
    <row r="11514" spans="1:2" x14ac:dyDescent="0.35">
      <c r="A11514" s="8" t="s">
        <v>11516</v>
      </c>
      <c r="B11514" s="8" t="s">
        <v>17861</v>
      </c>
    </row>
    <row r="11515" spans="1:2" x14ac:dyDescent="0.35">
      <c r="A11515" s="8" t="s">
        <v>11517</v>
      </c>
      <c r="B11515" s="8" t="s">
        <v>17861</v>
      </c>
    </row>
    <row r="11516" spans="1:2" x14ac:dyDescent="0.35">
      <c r="A11516" s="8" t="s">
        <v>11518</v>
      </c>
      <c r="B11516" s="8" t="s">
        <v>17861</v>
      </c>
    </row>
    <row r="11517" spans="1:2" x14ac:dyDescent="0.35">
      <c r="A11517" s="8" t="s">
        <v>11519</v>
      </c>
      <c r="B11517" s="8" t="s">
        <v>17861</v>
      </c>
    </row>
    <row r="11518" spans="1:2" x14ac:dyDescent="0.35">
      <c r="A11518" s="8" t="s">
        <v>11520</v>
      </c>
      <c r="B11518" s="8" t="s">
        <v>17861</v>
      </c>
    </row>
    <row r="11519" spans="1:2" x14ac:dyDescent="0.35">
      <c r="A11519" s="8" t="s">
        <v>11521</v>
      </c>
      <c r="B11519" s="8" t="s">
        <v>17861</v>
      </c>
    </row>
    <row r="11520" spans="1:2" x14ac:dyDescent="0.35">
      <c r="A11520" s="8" t="s">
        <v>11522</v>
      </c>
      <c r="B11520" s="8" t="s">
        <v>17861</v>
      </c>
    </row>
    <row r="11521" spans="1:2" x14ac:dyDescent="0.35">
      <c r="A11521" s="8" t="s">
        <v>11523</v>
      </c>
      <c r="B11521" s="8" t="s">
        <v>17861</v>
      </c>
    </row>
    <row r="11522" spans="1:2" x14ac:dyDescent="0.35">
      <c r="A11522" s="8" t="s">
        <v>11524</v>
      </c>
      <c r="B11522" s="8" t="s">
        <v>17861</v>
      </c>
    </row>
    <row r="11523" spans="1:2" x14ac:dyDescent="0.35">
      <c r="A11523" s="8" t="s">
        <v>11525</v>
      </c>
      <c r="B11523" s="8" t="s">
        <v>17861</v>
      </c>
    </row>
    <row r="11524" spans="1:2" x14ac:dyDescent="0.35">
      <c r="A11524" s="8" t="s">
        <v>11526</v>
      </c>
      <c r="B11524" s="8" t="s">
        <v>17861</v>
      </c>
    </row>
    <row r="11525" spans="1:2" x14ac:dyDescent="0.35">
      <c r="A11525" s="8" t="s">
        <v>11527</v>
      </c>
      <c r="B11525" s="8" t="s">
        <v>17861</v>
      </c>
    </row>
    <row r="11526" spans="1:2" x14ac:dyDescent="0.35">
      <c r="A11526" s="8" t="s">
        <v>11528</v>
      </c>
      <c r="B11526" s="8" t="s">
        <v>17861</v>
      </c>
    </row>
    <row r="11527" spans="1:2" x14ac:dyDescent="0.35">
      <c r="A11527" s="8" t="s">
        <v>11529</v>
      </c>
      <c r="B11527" s="8" t="s">
        <v>17861</v>
      </c>
    </row>
    <row r="11528" spans="1:2" x14ac:dyDescent="0.35">
      <c r="A11528" s="8" t="s">
        <v>11530</v>
      </c>
      <c r="B11528" s="8" t="s">
        <v>17861</v>
      </c>
    </row>
    <row r="11529" spans="1:2" x14ac:dyDescent="0.35">
      <c r="A11529" s="8" t="s">
        <v>11531</v>
      </c>
      <c r="B11529" s="8" t="s">
        <v>17861</v>
      </c>
    </row>
    <row r="11530" spans="1:2" x14ac:dyDescent="0.35">
      <c r="A11530" s="8" t="s">
        <v>11532</v>
      </c>
      <c r="B11530" s="8" t="s">
        <v>17861</v>
      </c>
    </row>
    <row r="11531" spans="1:2" x14ac:dyDescent="0.35">
      <c r="A11531" s="8" t="s">
        <v>11533</v>
      </c>
      <c r="B11531" s="8" t="s">
        <v>17861</v>
      </c>
    </row>
    <row r="11532" spans="1:2" x14ac:dyDescent="0.35">
      <c r="A11532" s="8" t="s">
        <v>11534</v>
      </c>
      <c r="B11532" s="8" t="s">
        <v>17861</v>
      </c>
    </row>
    <row r="11533" spans="1:2" x14ac:dyDescent="0.35">
      <c r="A11533" s="8" t="s">
        <v>11535</v>
      </c>
      <c r="B11533" s="8" t="s">
        <v>17861</v>
      </c>
    </row>
    <row r="11534" spans="1:2" x14ac:dyDescent="0.35">
      <c r="A11534" s="8" t="s">
        <v>11536</v>
      </c>
      <c r="B11534" s="8" t="s">
        <v>17861</v>
      </c>
    </row>
    <row r="11535" spans="1:2" x14ac:dyDescent="0.35">
      <c r="A11535" s="8" t="s">
        <v>11537</v>
      </c>
      <c r="B11535" s="8" t="s">
        <v>17861</v>
      </c>
    </row>
    <row r="11536" spans="1:2" x14ac:dyDescent="0.35">
      <c r="A11536" s="8" t="s">
        <v>11538</v>
      </c>
      <c r="B11536" s="8" t="s">
        <v>17861</v>
      </c>
    </row>
    <row r="11537" spans="1:2" x14ac:dyDescent="0.35">
      <c r="A11537" s="8" t="s">
        <v>11539</v>
      </c>
      <c r="B11537" s="8" t="s">
        <v>17861</v>
      </c>
    </row>
    <row r="11538" spans="1:2" x14ac:dyDescent="0.35">
      <c r="A11538" s="8" t="s">
        <v>11540</v>
      </c>
      <c r="B11538" s="8" t="s">
        <v>17862</v>
      </c>
    </row>
    <row r="11539" spans="1:2" x14ac:dyDescent="0.35">
      <c r="A11539" s="8" t="s">
        <v>11541</v>
      </c>
      <c r="B11539" s="8" t="s">
        <v>17862</v>
      </c>
    </row>
    <row r="11540" spans="1:2" x14ac:dyDescent="0.35">
      <c r="A11540" s="8" t="s">
        <v>11542</v>
      </c>
      <c r="B11540" s="8" t="s">
        <v>17862</v>
      </c>
    </row>
    <row r="11541" spans="1:2" x14ac:dyDescent="0.35">
      <c r="A11541" s="8" t="s">
        <v>11543</v>
      </c>
      <c r="B11541" s="8" t="s">
        <v>17862</v>
      </c>
    </row>
    <row r="11542" spans="1:2" x14ac:dyDescent="0.35">
      <c r="A11542" s="8" t="s">
        <v>11544</v>
      </c>
      <c r="B11542" s="8" t="s">
        <v>17862</v>
      </c>
    </row>
    <row r="11543" spans="1:2" x14ac:dyDescent="0.35">
      <c r="A11543" s="8" t="s">
        <v>11545</v>
      </c>
      <c r="B11543" s="8" t="s">
        <v>17862</v>
      </c>
    </row>
    <row r="11544" spans="1:2" x14ac:dyDescent="0.35">
      <c r="A11544" s="8" t="s">
        <v>11546</v>
      </c>
      <c r="B11544" s="8" t="s">
        <v>17862</v>
      </c>
    </row>
    <row r="11545" spans="1:2" x14ac:dyDescent="0.35">
      <c r="A11545" s="8" t="s">
        <v>11547</v>
      </c>
      <c r="B11545" s="8" t="s">
        <v>17862</v>
      </c>
    </row>
    <row r="11546" spans="1:2" x14ac:dyDescent="0.35">
      <c r="A11546" s="8" t="s">
        <v>11548</v>
      </c>
      <c r="B11546" s="8" t="s">
        <v>17862</v>
      </c>
    </row>
    <row r="11547" spans="1:2" x14ac:dyDescent="0.35">
      <c r="A11547" s="8" t="s">
        <v>11549</v>
      </c>
      <c r="B11547" s="8" t="s">
        <v>17862</v>
      </c>
    </row>
    <row r="11548" spans="1:2" x14ac:dyDescent="0.35">
      <c r="A11548" s="8" t="s">
        <v>11550</v>
      </c>
      <c r="B11548" s="8" t="s">
        <v>17862</v>
      </c>
    </row>
    <row r="11549" spans="1:2" x14ac:dyDescent="0.35">
      <c r="A11549" s="8" t="s">
        <v>11551</v>
      </c>
      <c r="B11549" s="8" t="s">
        <v>17862</v>
      </c>
    </row>
    <row r="11550" spans="1:2" x14ac:dyDescent="0.35">
      <c r="A11550" s="8" t="s">
        <v>11552</v>
      </c>
      <c r="B11550" s="8" t="s">
        <v>17862</v>
      </c>
    </row>
    <row r="11551" spans="1:2" x14ac:dyDescent="0.35">
      <c r="A11551" s="8" t="s">
        <v>11553</v>
      </c>
      <c r="B11551" s="8" t="s">
        <v>17862</v>
      </c>
    </row>
    <row r="11552" spans="1:2" x14ac:dyDescent="0.35">
      <c r="A11552" s="8" t="s">
        <v>11554</v>
      </c>
      <c r="B11552" s="8" t="s">
        <v>17862</v>
      </c>
    </row>
    <row r="11553" spans="1:2" x14ac:dyDescent="0.35">
      <c r="A11553" s="8" t="s">
        <v>11555</v>
      </c>
      <c r="B11553" s="8" t="s">
        <v>17862</v>
      </c>
    </row>
    <row r="11554" spans="1:2" x14ac:dyDescent="0.35">
      <c r="A11554" s="8" t="s">
        <v>11556</v>
      </c>
      <c r="B11554" s="8" t="s">
        <v>17862</v>
      </c>
    </row>
    <row r="11555" spans="1:2" x14ac:dyDescent="0.35">
      <c r="A11555" s="8" t="s">
        <v>11557</v>
      </c>
      <c r="B11555" s="8" t="s">
        <v>17862</v>
      </c>
    </row>
    <row r="11556" spans="1:2" x14ac:dyDescent="0.35">
      <c r="A11556" s="8" t="s">
        <v>11558</v>
      </c>
      <c r="B11556" s="8" t="s">
        <v>17862</v>
      </c>
    </row>
    <row r="11557" spans="1:2" x14ac:dyDescent="0.35">
      <c r="A11557" s="8" t="s">
        <v>11559</v>
      </c>
      <c r="B11557" s="8" t="s">
        <v>17862</v>
      </c>
    </row>
    <row r="11558" spans="1:2" x14ac:dyDescent="0.35">
      <c r="A11558" s="8" t="s">
        <v>11560</v>
      </c>
      <c r="B11558" s="8" t="s">
        <v>17862</v>
      </c>
    </row>
    <row r="11559" spans="1:2" x14ac:dyDescent="0.35">
      <c r="A11559" s="8" t="s">
        <v>11561</v>
      </c>
      <c r="B11559" s="8" t="s">
        <v>17862</v>
      </c>
    </row>
    <row r="11560" spans="1:2" x14ac:dyDescent="0.35">
      <c r="A11560" s="8" t="s">
        <v>11562</v>
      </c>
      <c r="B11560" s="8" t="s">
        <v>17862</v>
      </c>
    </row>
    <row r="11561" spans="1:2" x14ac:dyDescent="0.35">
      <c r="A11561" s="8" t="s">
        <v>11563</v>
      </c>
      <c r="B11561" s="8" t="s">
        <v>17862</v>
      </c>
    </row>
    <row r="11562" spans="1:2" x14ac:dyDescent="0.35">
      <c r="A11562" s="8" t="s">
        <v>11564</v>
      </c>
      <c r="B11562" s="8" t="s">
        <v>17862</v>
      </c>
    </row>
    <row r="11563" spans="1:2" x14ac:dyDescent="0.35">
      <c r="A11563" s="8" t="s">
        <v>11565</v>
      </c>
      <c r="B11563" s="8" t="s">
        <v>17862</v>
      </c>
    </row>
    <row r="11564" spans="1:2" x14ac:dyDescent="0.35">
      <c r="A11564" s="8" t="s">
        <v>11566</v>
      </c>
      <c r="B11564" s="8" t="s">
        <v>17862</v>
      </c>
    </row>
    <row r="11565" spans="1:2" x14ac:dyDescent="0.35">
      <c r="A11565" s="8" t="s">
        <v>11567</v>
      </c>
      <c r="B11565" s="8" t="s">
        <v>17862</v>
      </c>
    </row>
    <row r="11566" spans="1:2" x14ac:dyDescent="0.35">
      <c r="A11566" s="8" t="s">
        <v>11568</v>
      </c>
      <c r="B11566" s="8" t="s">
        <v>17862</v>
      </c>
    </row>
    <row r="11567" spans="1:2" x14ac:dyDescent="0.35">
      <c r="A11567" s="8" t="s">
        <v>11569</v>
      </c>
      <c r="B11567" s="8" t="s">
        <v>17862</v>
      </c>
    </row>
    <row r="11568" spans="1:2" x14ac:dyDescent="0.35">
      <c r="A11568" s="8" t="s">
        <v>11570</v>
      </c>
      <c r="B11568" s="8" t="s">
        <v>17862</v>
      </c>
    </row>
    <row r="11569" spans="1:2" x14ac:dyDescent="0.35">
      <c r="A11569" s="8" t="s">
        <v>11571</v>
      </c>
      <c r="B11569" s="8" t="s">
        <v>17863</v>
      </c>
    </row>
    <row r="11570" spans="1:2" x14ac:dyDescent="0.35">
      <c r="A11570" s="8" t="s">
        <v>11572</v>
      </c>
      <c r="B11570" s="8" t="s">
        <v>17863</v>
      </c>
    </row>
    <row r="11571" spans="1:2" x14ac:dyDescent="0.35">
      <c r="A11571" s="8" t="s">
        <v>11573</v>
      </c>
      <c r="B11571" s="8" t="s">
        <v>17863</v>
      </c>
    </row>
    <row r="11572" spans="1:2" x14ac:dyDescent="0.35">
      <c r="A11572" s="8" t="s">
        <v>11574</v>
      </c>
      <c r="B11572" s="8" t="s">
        <v>17863</v>
      </c>
    </row>
    <row r="11573" spans="1:2" x14ac:dyDescent="0.35">
      <c r="A11573" s="8" t="s">
        <v>11575</v>
      </c>
      <c r="B11573" s="8" t="s">
        <v>17863</v>
      </c>
    </row>
    <row r="11574" spans="1:2" x14ac:dyDescent="0.35">
      <c r="A11574" s="8" t="s">
        <v>11576</v>
      </c>
      <c r="B11574" s="8" t="s">
        <v>17863</v>
      </c>
    </row>
    <row r="11575" spans="1:2" x14ac:dyDescent="0.35">
      <c r="A11575" s="8" t="s">
        <v>11577</v>
      </c>
      <c r="B11575" s="8" t="s">
        <v>17863</v>
      </c>
    </row>
    <row r="11576" spans="1:2" x14ac:dyDescent="0.35">
      <c r="A11576" s="8" t="s">
        <v>11578</v>
      </c>
      <c r="B11576" s="8" t="s">
        <v>17863</v>
      </c>
    </row>
    <row r="11577" spans="1:2" x14ac:dyDescent="0.35">
      <c r="A11577" s="8" t="s">
        <v>11579</v>
      </c>
      <c r="B11577" s="8" t="s">
        <v>17863</v>
      </c>
    </row>
    <row r="11578" spans="1:2" x14ac:dyDescent="0.35">
      <c r="A11578" s="8" t="s">
        <v>11580</v>
      </c>
      <c r="B11578" s="8" t="s">
        <v>17863</v>
      </c>
    </row>
    <row r="11579" spans="1:2" x14ac:dyDescent="0.35">
      <c r="A11579" s="8" t="s">
        <v>11581</v>
      </c>
      <c r="B11579" s="8" t="s">
        <v>17863</v>
      </c>
    </row>
    <row r="11580" spans="1:2" x14ac:dyDescent="0.35">
      <c r="A11580" s="8" t="s">
        <v>11582</v>
      </c>
      <c r="B11580" s="8" t="s">
        <v>17863</v>
      </c>
    </row>
    <row r="11581" spans="1:2" x14ac:dyDescent="0.35">
      <c r="A11581" s="8" t="s">
        <v>11583</v>
      </c>
      <c r="B11581" s="8" t="s">
        <v>17863</v>
      </c>
    </row>
    <row r="11582" spans="1:2" x14ac:dyDescent="0.35">
      <c r="A11582" s="8" t="s">
        <v>11584</v>
      </c>
      <c r="B11582" s="8" t="s">
        <v>17863</v>
      </c>
    </row>
    <row r="11583" spans="1:2" x14ac:dyDescent="0.35">
      <c r="A11583" s="8" t="s">
        <v>11585</v>
      </c>
      <c r="B11583" s="8" t="s">
        <v>17863</v>
      </c>
    </row>
    <row r="11584" spans="1:2" x14ac:dyDescent="0.35">
      <c r="A11584" s="8" t="s">
        <v>11586</v>
      </c>
      <c r="B11584" s="8" t="s">
        <v>17863</v>
      </c>
    </row>
    <row r="11585" spans="1:2" x14ac:dyDescent="0.35">
      <c r="A11585" s="8" t="s">
        <v>11587</v>
      </c>
      <c r="B11585" s="8" t="s">
        <v>17863</v>
      </c>
    </row>
    <row r="11586" spans="1:2" x14ac:dyDescent="0.35">
      <c r="A11586" s="8" t="s">
        <v>11588</v>
      </c>
      <c r="B11586" s="8" t="s">
        <v>17863</v>
      </c>
    </row>
    <row r="11587" spans="1:2" x14ac:dyDescent="0.35">
      <c r="A11587" s="8" t="s">
        <v>11589</v>
      </c>
      <c r="B11587" s="8" t="s">
        <v>17863</v>
      </c>
    </row>
    <row r="11588" spans="1:2" x14ac:dyDescent="0.35">
      <c r="A11588" s="8" t="s">
        <v>11590</v>
      </c>
      <c r="B11588" s="8" t="s">
        <v>17863</v>
      </c>
    </row>
    <row r="11589" spans="1:2" x14ac:dyDescent="0.35">
      <c r="A11589" s="8" t="s">
        <v>11591</v>
      </c>
      <c r="B11589" s="8" t="s">
        <v>17863</v>
      </c>
    </row>
    <row r="11590" spans="1:2" x14ac:dyDescent="0.35">
      <c r="A11590" s="8" t="s">
        <v>11592</v>
      </c>
      <c r="B11590" s="8" t="s">
        <v>17863</v>
      </c>
    </row>
    <row r="11591" spans="1:2" x14ac:dyDescent="0.35">
      <c r="A11591" s="8" t="s">
        <v>11593</v>
      </c>
      <c r="B11591" s="8" t="s">
        <v>17863</v>
      </c>
    </row>
    <row r="11592" spans="1:2" x14ac:dyDescent="0.35">
      <c r="A11592" s="8" t="s">
        <v>11594</v>
      </c>
      <c r="B11592" s="8" t="s">
        <v>17863</v>
      </c>
    </row>
    <row r="11593" spans="1:2" x14ac:dyDescent="0.35">
      <c r="A11593" s="8" t="s">
        <v>11595</v>
      </c>
      <c r="B11593" s="8" t="s">
        <v>17863</v>
      </c>
    </row>
    <row r="11594" spans="1:2" x14ac:dyDescent="0.35">
      <c r="A11594" s="8" t="s">
        <v>11596</v>
      </c>
      <c r="B11594" s="8" t="s">
        <v>17863</v>
      </c>
    </row>
    <row r="11595" spans="1:2" x14ac:dyDescent="0.35">
      <c r="A11595" s="8" t="s">
        <v>11597</v>
      </c>
      <c r="B11595" s="8" t="s">
        <v>17863</v>
      </c>
    </row>
    <row r="11596" spans="1:2" x14ac:dyDescent="0.35">
      <c r="A11596" s="8" t="s">
        <v>11598</v>
      </c>
      <c r="B11596" s="8" t="s">
        <v>17863</v>
      </c>
    </row>
    <row r="11597" spans="1:2" x14ac:dyDescent="0.35">
      <c r="A11597" s="8" t="s">
        <v>11599</v>
      </c>
      <c r="B11597" s="8" t="s">
        <v>17863</v>
      </c>
    </row>
    <row r="11598" spans="1:2" x14ac:dyDescent="0.35">
      <c r="A11598" s="8" t="s">
        <v>11600</v>
      </c>
      <c r="B11598" s="8" t="s">
        <v>17863</v>
      </c>
    </row>
    <row r="11599" spans="1:2" x14ac:dyDescent="0.35">
      <c r="A11599" s="8" t="s">
        <v>11601</v>
      </c>
      <c r="B11599" s="8" t="s">
        <v>17863</v>
      </c>
    </row>
    <row r="11600" spans="1:2" x14ac:dyDescent="0.35">
      <c r="A11600" s="8" t="s">
        <v>11602</v>
      </c>
      <c r="B11600" s="8" t="s">
        <v>17864</v>
      </c>
    </row>
    <row r="11601" spans="1:2" x14ac:dyDescent="0.35">
      <c r="A11601" s="8" t="s">
        <v>11603</v>
      </c>
      <c r="B11601" s="8" t="s">
        <v>17864</v>
      </c>
    </row>
    <row r="11602" spans="1:2" x14ac:dyDescent="0.35">
      <c r="A11602" s="8" t="s">
        <v>11604</v>
      </c>
      <c r="B11602" s="8" t="s">
        <v>17864</v>
      </c>
    </row>
    <row r="11603" spans="1:2" x14ac:dyDescent="0.35">
      <c r="A11603" s="8" t="s">
        <v>11605</v>
      </c>
      <c r="B11603" s="8" t="s">
        <v>17864</v>
      </c>
    </row>
    <row r="11604" spans="1:2" x14ac:dyDescent="0.35">
      <c r="A11604" s="8" t="s">
        <v>11606</v>
      </c>
      <c r="B11604" s="8" t="s">
        <v>17864</v>
      </c>
    </row>
    <row r="11605" spans="1:2" x14ac:dyDescent="0.35">
      <c r="A11605" s="8" t="s">
        <v>11607</v>
      </c>
      <c r="B11605" s="8" t="s">
        <v>17864</v>
      </c>
    </row>
    <row r="11606" spans="1:2" x14ac:dyDescent="0.35">
      <c r="A11606" s="8" t="s">
        <v>11608</v>
      </c>
      <c r="B11606" s="8" t="s">
        <v>17864</v>
      </c>
    </row>
    <row r="11607" spans="1:2" x14ac:dyDescent="0.35">
      <c r="A11607" s="8" t="s">
        <v>11609</v>
      </c>
      <c r="B11607" s="8" t="s">
        <v>17864</v>
      </c>
    </row>
    <row r="11608" spans="1:2" x14ac:dyDescent="0.35">
      <c r="A11608" s="8" t="s">
        <v>11610</v>
      </c>
      <c r="B11608" s="8" t="s">
        <v>17864</v>
      </c>
    </row>
    <row r="11609" spans="1:2" x14ac:dyDescent="0.35">
      <c r="A11609" s="8" t="s">
        <v>11611</v>
      </c>
      <c r="B11609" s="8" t="s">
        <v>17864</v>
      </c>
    </row>
    <row r="11610" spans="1:2" x14ac:dyDescent="0.35">
      <c r="A11610" s="8" t="s">
        <v>11612</v>
      </c>
      <c r="B11610" s="8" t="s">
        <v>17864</v>
      </c>
    </row>
    <row r="11611" spans="1:2" x14ac:dyDescent="0.35">
      <c r="A11611" s="8" t="s">
        <v>11613</v>
      </c>
      <c r="B11611" s="8" t="s">
        <v>17864</v>
      </c>
    </row>
    <row r="11612" spans="1:2" x14ac:dyDescent="0.35">
      <c r="A11612" s="8" t="s">
        <v>11614</v>
      </c>
      <c r="B11612" s="8" t="s">
        <v>17864</v>
      </c>
    </row>
    <row r="11613" spans="1:2" x14ac:dyDescent="0.35">
      <c r="A11613" s="8" t="s">
        <v>11615</v>
      </c>
      <c r="B11613" s="8" t="s">
        <v>17864</v>
      </c>
    </row>
    <row r="11614" spans="1:2" x14ac:dyDescent="0.35">
      <c r="A11614" s="8" t="s">
        <v>11616</v>
      </c>
      <c r="B11614" s="8" t="s">
        <v>17864</v>
      </c>
    </row>
    <row r="11615" spans="1:2" x14ac:dyDescent="0.35">
      <c r="A11615" s="8" t="s">
        <v>11617</v>
      </c>
      <c r="B11615" s="8" t="s">
        <v>17864</v>
      </c>
    </row>
    <row r="11616" spans="1:2" x14ac:dyDescent="0.35">
      <c r="A11616" s="8" t="s">
        <v>11618</v>
      </c>
      <c r="B11616" s="8" t="s">
        <v>17864</v>
      </c>
    </row>
    <row r="11617" spans="1:2" x14ac:dyDescent="0.35">
      <c r="A11617" s="8" t="s">
        <v>11619</v>
      </c>
      <c r="B11617" s="8" t="s">
        <v>17864</v>
      </c>
    </row>
    <row r="11618" spans="1:2" x14ac:dyDescent="0.35">
      <c r="A11618" s="8" t="s">
        <v>11620</v>
      </c>
      <c r="B11618" s="8" t="s">
        <v>17864</v>
      </c>
    </row>
    <row r="11619" spans="1:2" x14ac:dyDescent="0.35">
      <c r="A11619" s="8" t="s">
        <v>11621</v>
      </c>
      <c r="B11619" s="8" t="s">
        <v>17864</v>
      </c>
    </row>
    <row r="11620" spans="1:2" x14ac:dyDescent="0.35">
      <c r="A11620" s="8" t="s">
        <v>11622</v>
      </c>
      <c r="B11620" s="8" t="s">
        <v>17864</v>
      </c>
    </row>
    <row r="11621" spans="1:2" x14ac:dyDescent="0.35">
      <c r="A11621" s="8" t="s">
        <v>11623</v>
      </c>
      <c r="B11621" s="8" t="s">
        <v>17864</v>
      </c>
    </row>
    <row r="11622" spans="1:2" x14ac:dyDescent="0.35">
      <c r="A11622" s="8" t="s">
        <v>11624</v>
      </c>
      <c r="B11622" s="8" t="s">
        <v>17864</v>
      </c>
    </row>
    <row r="11623" spans="1:2" x14ac:dyDescent="0.35">
      <c r="A11623" s="8" t="s">
        <v>11625</v>
      </c>
      <c r="B11623" s="8" t="s">
        <v>17864</v>
      </c>
    </row>
    <row r="11624" spans="1:2" x14ac:dyDescent="0.35">
      <c r="A11624" s="8" t="s">
        <v>11626</v>
      </c>
      <c r="B11624" s="8" t="s">
        <v>17864</v>
      </c>
    </row>
    <row r="11625" spans="1:2" x14ac:dyDescent="0.35">
      <c r="A11625" s="8" t="s">
        <v>11627</v>
      </c>
      <c r="B11625" s="8" t="s">
        <v>17864</v>
      </c>
    </row>
    <row r="11626" spans="1:2" x14ac:dyDescent="0.35">
      <c r="A11626" s="8" t="s">
        <v>11628</v>
      </c>
      <c r="B11626" s="8" t="s">
        <v>17864</v>
      </c>
    </row>
    <row r="11627" spans="1:2" x14ac:dyDescent="0.35">
      <c r="A11627" s="8" t="s">
        <v>11629</v>
      </c>
      <c r="B11627" s="8" t="s">
        <v>17864</v>
      </c>
    </row>
    <row r="11628" spans="1:2" x14ac:dyDescent="0.35">
      <c r="A11628" s="8" t="s">
        <v>11630</v>
      </c>
      <c r="B11628" s="8" t="s">
        <v>17864</v>
      </c>
    </row>
    <row r="11629" spans="1:2" x14ac:dyDescent="0.35">
      <c r="A11629" s="8" t="s">
        <v>11631</v>
      </c>
      <c r="B11629" s="8" t="s">
        <v>17864</v>
      </c>
    </row>
    <row r="11630" spans="1:2" x14ac:dyDescent="0.35">
      <c r="A11630" s="8" t="s">
        <v>11632</v>
      </c>
      <c r="B11630" s="8" t="s">
        <v>17865</v>
      </c>
    </row>
    <row r="11631" spans="1:2" x14ac:dyDescent="0.35">
      <c r="A11631" s="8" t="s">
        <v>11633</v>
      </c>
      <c r="B11631" s="8" t="s">
        <v>17865</v>
      </c>
    </row>
    <row r="11632" spans="1:2" x14ac:dyDescent="0.35">
      <c r="A11632" s="8" t="s">
        <v>11634</v>
      </c>
      <c r="B11632" s="8" t="s">
        <v>17865</v>
      </c>
    </row>
    <row r="11633" spans="1:2" x14ac:dyDescent="0.35">
      <c r="A11633" s="8" t="s">
        <v>11635</v>
      </c>
      <c r="B11633" s="8" t="s">
        <v>17865</v>
      </c>
    </row>
    <row r="11634" spans="1:2" x14ac:dyDescent="0.35">
      <c r="A11634" s="8" t="s">
        <v>11636</v>
      </c>
      <c r="B11634" s="8" t="s">
        <v>17865</v>
      </c>
    </row>
    <row r="11635" spans="1:2" x14ac:dyDescent="0.35">
      <c r="A11635" s="8" t="s">
        <v>11637</v>
      </c>
      <c r="B11635" s="8" t="s">
        <v>17865</v>
      </c>
    </row>
    <row r="11636" spans="1:2" x14ac:dyDescent="0.35">
      <c r="A11636" s="8" t="s">
        <v>11638</v>
      </c>
      <c r="B11636" s="8" t="s">
        <v>17865</v>
      </c>
    </row>
    <row r="11637" spans="1:2" x14ac:dyDescent="0.35">
      <c r="A11637" s="8" t="s">
        <v>11639</v>
      </c>
      <c r="B11637" s="8" t="s">
        <v>17865</v>
      </c>
    </row>
    <row r="11638" spans="1:2" x14ac:dyDescent="0.35">
      <c r="A11638" s="8" t="s">
        <v>11640</v>
      </c>
      <c r="B11638" s="8" t="s">
        <v>17865</v>
      </c>
    </row>
    <row r="11639" spans="1:2" x14ac:dyDescent="0.35">
      <c r="A11639" s="8" t="s">
        <v>11641</v>
      </c>
      <c r="B11639" s="8" t="s">
        <v>17865</v>
      </c>
    </row>
    <row r="11640" spans="1:2" x14ac:dyDescent="0.35">
      <c r="A11640" s="8" t="s">
        <v>11642</v>
      </c>
      <c r="B11640" s="8" t="s">
        <v>17865</v>
      </c>
    </row>
    <row r="11641" spans="1:2" x14ac:dyDescent="0.35">
      <c r="A11641" s="8" t="s">
        <v>11643</v>
      </c>
      <c r="B11641" s="8" t="s">
        <v>17865</v>
      </c>
    </row>
    <row r="11642" spans="1:2" x14ac:dyDescent="0.35">
      <c r="A11642" s="8" t="s">
        <v>11644</v>
      </c>
      <c r="B11642" s="8" t="s">
        <v>17865</v>
      </c>
    </row>
    <row r="11643" spans="1:2" x14ac:dyDescent="0.35">
      <c r="A11643" s="8" t="s">
        <v>11645</v>
      </c>
      <c r="B11643" s="8" t="s">
        <v>17865</v>
      </c>
    </row>
    <row r="11644" spans="1:2" x14ac:dyDescent="0.35">
      <c r="A11644" s="8" t="s">
        <v>11646</v>
      </c>
      <c r="B11644" s="8" t="s">
        <v>17865</v>
      </c>
    </row>
    <row r="11645" spans="1:2" x14ac:dyDescent="0.35">
      <c r="A11645" s="8" t="s">
        <v>11647</v>
      </c>
      <c r="B11645" s="8" t="s">
        <v>17865</v>
      </c>
    </row>
    <row r="11646" spans="1:2" x14ac:dyDescent="0.35">
      <c r="A11646" s="8" t="s">
        <v>11648</v>
      </c>
      <c r="B11646" s="8" t="s">
        <v>17865</v>
      </c>
    </row>
    <row r="11647" spans="1:2" x14ac:dyDescent="0.35">
      <c r="A11647" s="8" t="s">
        <v>11649</v>
      </c>
      <c r="B11647" s="8" t="s">
        <v>17865</v>
      </c>
    </row>
    <row r="11648" spans="1:2" x14ac:dyDescent="0.35">
      <c r="A11648" s="8" t="s">
        <v>11650</v>
      </c>
      <c r="B11648" s="8" t="s">
        <v>17865</v>
      </c>
    </row>
    <row r="11649" spans="1:2" x14ac:dyDescent="0.35">
      <c r="A11649" s="8" t="s">
        <v>11651</v>
      </c>
      <c r="B11649" s="8" t="s">
        <v>17865</v>
      </c>
    </row>
    <row r="11650" spans="1:2" x14ac:dyDescent="0.35">
      <c r="A11650" s="8" t="s">
        <v>11652</v>
      </c>
      <c r="B11650" s="8" t="s">
        <v>17865</v>
      </c>
    </row>
    <row r="11651" spans="1:2" x14ac:dyDescent="0.35">
      <c r="A11651" s="8" t="s">
        <v>11653</v>
      </c>
      <c r="B11651" s="8" t="s">
        <v>17865</v>
      </c>
    </row>
    <row r="11652" spans="1:2" x14ac:dyDescent="0.35">
      <c r="A11652" s="8" t="s">
        <v>11654</v>
      </c>
      <c r="B11652" s="8" t="s">
        <v>17865</v>
      </c>
    </row>
    <row r="11653" spans="1:2" x14ac:dyDescent="0.35">
      <c r="A11653" s="8" t="s">
        <v>11655</v>
      </c>
      <c r="B11653" s="8" t="s">
        <v>17865</v>
      </c>
    </row>
    <row r="11654" spans="1:2" x14ac:dyDescent="0.35">
      <c r="A11654" s="8" t="s">
        <v>11656</v>
      </c>
      <c r="B11654" s="8" t="s">
        <v>17865</v>
      </c>
    </row>
    <row r="11655" spans="1:2" x14ac:dyDescent="0.35">
      <c r="A11655" s="8" t="s">
        <v>11657</v>
      </c>
      <c r="B11655" s="8" t="s">
        <v>17865</v>
      </c>
    </row>
    <row r="11656" spans="1:2" x14ac:dyDescent="0.35">
      <c r="A11656" s="8" t="s">
        <v>11658</v>
      </c>
      <c r="B11656" s="8" t="s">
        <v>17865</v>
      </c>
    </row>
    <row r="11657" spans="1:2" x14ac:dyDescent="0.35">
      <c r="A11657" s="8" t="s">
        <v>11659</v>
      </c>
      <c r="B11657" s="8" t="s">
        <v>17865</v>
      </c>
    </row>
    <row r="11658" spans="1:2" x14ac:dyDescent="0.35">
      <c r="A11658" s="8" t="s">
        <v>11660</v>
      </c>
      <c r="B11658" s="8" t="s">
        <v>17865</v>
      </c>
    </row>
    <row r="11659" spans="1:2" x14ac:dyDescent="0.35">
      <c r="A11659" s="8" t="s">
        <v>11661</v>
      </c>
      <c r="B11659" s="8" t="s">
        <v>17865</v>
      </c>
    </row>
    <row r="11660" spans="1:2" x14ac:dyDescent="0.35">
      <c r="A11660" s="8" t="s">
        <v>11662</v>
      </c>
      <c r="B11660" s="8" t="s">
        <v>17865</v>
      </c>
    </row>
    <row r="11661" spans="1:2" x14ac:dyDescent="0.35">
      <c r="A11661" s="8" t="s">
        <v>11663</v>
      </c>
      <c r="B11661" s="8" t="s">
        <v>17866</v>
      </c>
    </row>
    <row r="11662" spans="1:2" x14ac:dyDescent="0.35">
      <c r="A11662" s="8" t="s">
        <v>11664</v>
      </c>
      <c r="B11662" s="8" t="s">
        <v>17866</v>
      </c>
    </row>
    <row r="11663" spans="1:2" x14ac:dyDescent="0.35">
      <c r="A11663" s="8" t="s">
        <v>11665</v>
      </c>
      <c r="B11663" s="8" t="s">
        <v>17866</v>
      </c>
    </row>
    <row r="11664" spans="1:2" x14ac:dyDescent="0.35">
      <c r="A11664" s="8" t="s">
        <v>11666</v>
      </c>
      <c r="B11664" s="8" t="s">
        <v>17866</v>
      </c>
    </row>
    <row r="11665" spans="1:2" x14ac:dyDescent="0.35">
      <c r="A11665" s="8" t="s">
        <v>11667</v>
      </c>
      <c r="B11665" s="8" t="s">
        <v>17866</v>
      </c>
    </row>
    <row r="11666" spans="1:2" x14ac:dyDescent="0.35">
      <c r="A11666" s="8" t="s">
        <v>11668</v>
      </c>
      <c r="B11666" s="8" t="s">
        <v>17866</v>
      </c>
    </row>
    <row r="11667" spans="1:2" x14ac:dyDescent="0.35">
      <c r="A11667" s="8" t="s">
        <v>11669</v>
      </c>
      <c r="B11667" s="8" t="s">
        <v>17866</v>
      </c>
    </row>
    <row r="11668" spans="1:2" x14ac:dyDescent="0.35">
      <c r="A11668" s="8" t="s">
        <v>11670</v>
      </c>
      <c r="B11668" s="8" t="s">
        <v>17866</v>
      </c>
    </row>
    <row r="11669" spans="1:2" x14ac:dyDescent="0.35">
      <c r="A11669" s="8" t="s">
        <v>11671</v>
      </c>
      <c r="B11669" s="8" t="s">
        <v>17866</v>
      </c>
    </row>
    <row r="11670" spans="1:2" x14ac:dyDescent="0.35">
      <c r="A11670" s="8" t="s">
        <v>11672</v>
      </c>
      <c r="B11670" s="8" t="s">
        <v>17866</v>
      </c>
    </row>
    <row r="11671" spans="1:2" x14ac:dyDescent="0.35">
      <c r="A11671" s="8" t="s">
        <v>11673</v>
      </c>
      <c r="B11671" s="8" t="s">
        <v>17866</v>
      </c>
    </row>
    <row r="11672" spans="1:2" x14ac:dyDescent="0.35">
      <c r="A11672" s="8" t="s">
        <v>11674</v>
      </c>
      <c r="B11672" s="8" t="s">
        <v>17866</v>
      </c>
    </row>
    <row r="11673" spans="1:2" x14ac:dyDescent="0.35">
      <c r="A11673" s="8" t="s">
        <v>11675</v>
      </c>
      <c r="B11673" s="8" t="s">
        <v>17866</v>
      </c>
    </row>
    <row r="11674" spans="1:2" x14ac:dyDescent="0.35">
      <c r="A11674" s="8" t="s">
        <v>11676</v>
      </c>
      <c r="B11674" s="8" t="s">
        <v>17866</v>
      </c>
    </row>
    <row r="11675" spans="1:2" x14ac:dyDescent="0.35">
      <c r="A11675" s="8" t="s">
        <v>11677</v>
      </c>
      <c r="B11675" s="8" t="s">
        <v>17866</v>
      </c>
    </row>
    <row r="11676" spans="1:2" x14ac:dyDescent="0.35">
      <c r="A11676" s="8" t="s">
        <v>11678</v>
      </c>
      <c r="B11676" s="8" t="s">
        <v>17866</v>
      </c>
    </row>
    <row r="11677" spans="1:2" x14ac:dyDescent="0.35">
      <c r="A11677" s="8" t="s">
        <v>11679</v>
      </c>
      <c r="B11677" s="8" t="s">
        <v>17866</v>
      </c>
    </row>
    <row r="11678" spans="1:2" x14ac:dyDescent="0.35">
      <c r="A11678" s="8" t="s">
        <v>11680</v>
      </c>
      <c r="B11678" s="8" t="s">
        <v>17866</v>
      </c>
    </row>
    <row r="11679" spans="1:2" x14ac:dyDescent="0.35">
      <c r="A11679" s="8" t="s">
        <v>11681</v>
      </c>
      <c r="B11679" s="8" t="s">
        <v>17866</v>
      </c>
    </row>
    <row r="11680" spans="1:2" x14ac:dyDescent="0.35">
      <c r="A11680" s="8" t="s">
        <v>11682</v>
      </c>
      <c r="B11680" s="8" t="s">
        <v>17866</v>
      </c>
    </row>
    <row r="11681" spans="1:2" x14ac:dyDescent="0.35">
      <c r="A11681" s="8" t="s">
        <v>11683</v>
      </c>
      <c r="B11681" s="8" t="s">
        <v>17866</v>
      </c>
    </row>
    <row r="11682" spans="1:2" x14ac:dyDescent="0.35">
      <c r="A11682" s="8" t="s">
        <v>11684</v>
      </c>
      <c r="B11682" s="8" t="s">
        <v>17866</v>
      </c>
    </row>
    <row r="11683" spans="1:2" x14ac:dyDescent="0.35">
      <c r="A11683" s="8" t="s">
        <v>11685</v>
      </c>
      <c r="B11683" s="8" t="s">
        <v>17866</v>
      </c>
    </row>
    <row r="11684" spans="1:2" x14ac:dyDescent="0.35">
      <c r="A11684" s="8" t="s">
        <v>11686</v>
      </c>
      <c r="B11684" s="8" t="s">
        <v>17866</v>
      </c>
    </row>
    <row r="11685" spans="1:2" x14ac:dyDescent="0.35">
      <c r="A11685" s="8" t="s">
        <v>11687</v>
      </c>
      <c r="B11685" s="8" t="s">
        <v>17866</v>
      </c>
    </row>
    <row r="11686" spans="1:2" x14ac:dyDescent="0.35">
      <c r="A11686" s="8" t="s">
        <v>11688</v>
      </c>
      <c r="B11686" s="8" t="s">
        <v>17866</v>
      </c>
    </row>
    <row r="11687" spans="1:2" x14ac:dyDescent="0.35">
      <c r="A11687" s="8" t="s">
        <v>11689</v>
      </c>
      <c r="B11687" s="8" t="s">
        <v>17866</v>
      </c>
    </row>
    <row r="11688" spans="1:2" x14ac:dyDescent="0.35">
      <c r="A11688" s="8" t="s">
        <v>11690</v>
      </c>
      <c r="B11688" s="8" t="s">
        <v>17866</v>
      </c>
    </row>
    <row r="11689" spans="1:2" x14ac:dyDescent="0.35">
      <c r="A11689" s="8" t="s">
        <v>11691</v>
      </c>
      <c r="B11689" s="8" t="s">
        <v>17866</v>
      </c>
    </row>
    <row r="11690" spans="1:2" x14ac:dyDescent="0.35">
      <c r="A11690" s="8" t="s">
        <v>11692</v>
      </c>
      <c r="B11690" s="8" t="s">
        <v>17866</v>
      </c>
    </row>
    <row r="11691" spans="1:2" x14ac:dyDescent="0.35">
      <c r="A11691" s="8" t="s">
        <v>11693</v>
      </c>
      <c r="B11691" s="8" t="s">
        <v>17867</v>
      </c>
    </row>
    <row r="11692" spans="1:2" x14ac:dyDescent="0.35">
      <c r="A11692" s="8" t="s">
        <v>11694</v>
      </c>
      <c r="B11692" s="8" t="s">
        <v>17867</v>
      </c>
    </row>
    <row r="11693" spans="1:2" x14ac:dyDescent="0.35">
      <c r="A11693" s="8" t="s">
        <v>11695</v>
      </c>
      <c r="B11693" s="8" t="s">
        <v>17867</v>
      </c>
    </row>
    <row r="11694" spans="1:2" x14ac:dyDescent="0.35">
      <c r="A11694" s="8" t="s">
        <v>11696</v>
      </c>
      <c r="B11694" s="8" t="s">
        <v>17867</v>
      </c>
    </row>
    <row r="11695" spans="1:2" x14ac:dyDescent="0.35">
      <c r="A11695" s="8" t="s">
        <v>11697</v>
      </c>
      <c r="B11695" s="8" t="s">
        <v>17867</v>
      </c>
    </row>
    <row r="11696" spans="1:2" x14ac:dyDescent="0.35">
      <c r="A11696" s="8" t="s">
        <v>11698</v>
      </c>
      <c r="B11696" s="8" t="s">
        <v>17867</v>
      </c>
    </row>
    <row r="11697" spans="1:2" x14ac:dyDescent="0.35">
      <c r="A11697" s="8" t="s">
        <v>11699</v>
      </c>
      <c r="B11697" s="8" t="s">
        <v>17867</v>
      </c>
    </row>
    <row r="11698" spans="1:2" x14ac:dyDescent="0.35">
      <c r="A11698" s="8" t="s">
        <v>11700</v>
      </c>
      <c r="B11698" s="8" t="s">
        <v>17867</v>
      </c>
    </row>
    <row r="11699" spans="1:2" x14ac:dyDescent="0.35">
      <c r="A11699" s="8" t="s">
        <v>11701</v>
      </c>
      <c r="B11699" s="8" t="s">
        <v>17867</v>
      </c>
    </row>
    <row r="11700" spans="1:2" x14ac:dyDescent="0.35">
      <c r="A11700" s="8" t="s">
        <v>11702</v>
      </c>
      <c r="B11700" s="8" t="s">
        <v>17867</v>
      </c>
    </row>
    <row r="11701" spans="1:2" x14ac:dyDescent="0.35">
      <c r="A11701" s="8" t="s">
        <v>11703</v>
      </c>
      <c r="B11701" s="8" t="s">
        <v>17867</v>
      </c>
    </row>
    <row r="11702" spans="1:2" x14ac:dyDescent="0.35">
      <c r="A11702" s="8" t="s">
        <v>11704</v>
      </c>
      <c r="B11702" s="8" t="s">
        <v>17867</v>
      </c>
    </row>
    <row r="11703" spans="1:2" x14ac:dyDescent="0.35">
      <c r="A11703" s="8" t="s">
        <v>11705</v>
      </c>
      <c r="B11703" s="8" t="s">
        <v>17867</v>
      </c>
    </row>
    <row r="11704" spans="1:2" x14ac:dyDescent="0.35">
      <c r="A11704" s="8" t="s">
        <v>11706</v>
      </c>
      <c r="B11704" s="8" t="s">
        <v>17867</v>
      </c>
    </row>
    <row r="11705" spans="1:2" x14ac:dyDescent="0.35">
      <c r="A11705" s="8" t="s">
        <v>11707</v>
      </c>
      <c r="B11705" s="8" t="s">
        <v>17867</v>
      </c>
    </row>
    <row r="11706" spans="1:2" x14ac:dyDescent="0.35">
      <c r="A11706" s="8" t="s">
        <v>11708</v>
      </c>
      <c r="B11706" s="8" t="s">
        <v>17867</v>
      </c>
    </row>
    <row r="11707" spans="1:2" x14ac:dyDescent="0.35">
      <c r="A11707" s="8" t="s">
        <v>11709</v>
      </c>
      <c r="B11707" s="8" t="s">
        <v>17867</v>
      </c>
    </row>
    <row r="11708" spans="1:2" x14ac:dyDescent="0.35">
      <c r="A11708" s="8" t="s">
        <v>11710</v>
      </c>
      <c r="B11708" s="8" t="s">
        <v>17867</v>
      </c>
    </row>
    <row r="11709" spans="1:2" x14ac:dyDescent="0.35">
      <c r="A11709" s="8" t="s">
        <v>11711</v>
      </c>
      <c r="B11709" s="8" t="s">
        <v>17867</v>
      </c>
    </row>
    <row r="11710" spans="1:2" x14ac:dyDescent="0.35">
      <c r="A11710" s="8" t="s">
        <v>11712</v>
      </c>
      <c r="B11710" s="8" t="s">
        <v>17867</v>
      </c>
    </row>
    <row r="11711" spans="1:2" x14ac:dyDescent="0.35">
      <c r="A11711" s="8" t="s">
        <v>11713</v>
      </c>
      <c r="B11711" s="8" t="s">
        <v>17867</v>
      </c>
    </row>
    <row r="11712" spans="1:2" x14ac:dyDescent="0.35">
      <c r="A11712" s="8" t="s">
        <v>11714</v>
      </c>
      <c r="B11712" s="8" t="s">
        <v>17867</v>
      </c>
    </row>
    <row r="11713" spans="1:2" x14ac:dyDescent="0.35">
      <c r="A11713" s="8" t="s">
        <v>11715</v>
      </c>
      <c r="B11713" s="8" t="s">
        <v>17867</v>
      </c>
    </row>
    <row r="11714" spans="1:2" x14ac:dyDescent="0.35">
      <c r="A11714" s="8" t="s">
        <v>11716</v>
      </c>
      <c r="B11714" s="8" t="s">
        <v>17867</v>
      </c>
    </row>
    <row r="11715" spans="1:2" x14ac:dyDescent="0.35">
      <c r="A11715" s="8" t="s">
        <v>11717</v>
      </c>
      <c r="B11715" s="8" t="s">
        <v>17867</v>
      </c>
    </row>
    <row r="11716" spans="1:2" x14ac:dyDescent="0.35">
      <c r="A11716" s="8" t="s">
        <v>11718</v>
      </c>
      <c r="B11716" s="8" t="s">
        <v>17867</v>
      </c>
    </row>
    <row r="11717" spans="1:2" x14ac:dyDescent="0.35">
      <c r="A11717" s="8" t="s">
        <v>11719</v>
      </c>
      <c r="B11717" s="8" t="s">
        <v>17867</v>
      </c>
    </row>
    <row r="11718" spans="1:2" x14ac:dyDescent="0.35">
      <c r="A11718" s="8" t="s">
        <v>11720</v>
      </c>
      <c r="B11718" s="8" t="s">
        <v>17867</v>
      </c>
    </row>
    <row r="11719" spans="1:2" x14ac:dyDescent="0.35">
      <c r="A11719" s="8" t="s">
        <v>11721</v>
      </c>
      <c r="B11719" s="8" t="s">
        <v>17867</v>
      </c>
    </row>
    <row r="11720" spans="1:2" x14ac:dyDescent="0.35">
      <c r="A11720" s="8" t="s">
        <v>11722</v>
      </c>
      <c r="B11720" s="8" t="s">
        <v>17867</v>
      </c>
    </row>
    <row r="11721" spans="1:2" x14ac:dyDescent="0.35">
      <c r="A11721" s="8" t="s">
        <v>11723</v>
      </c>
      <c r="B11721" s="8" t="s">
        <v>17867</v>
      </c>
    </row>
    <row r="11722" spans="1:2" x14ac:dyDescent="0.35">
      <c r="A11722" s="8" t="s">
        <v>11724</v>
      </c>
      <c r="B11722" s="8" t="s">
        <v>17868</v>
      </c>
    </row>
    <row r="11723" spans="1:2" x14ac:dyDescent="0.35">
      <c r="A11723" s="8" t="s">
        <v>11725</v>
      </c>
      <c r="B11723" s="8" t="s">
        <v>17868</v>
      </c>
    </row>
    <row r="11724" spans="1:2" x14ac:dyDescent="0.35">
      <c r="A11724" s="8" t="s">
        <v>11726</v>
      </c>
      <c r="B11724" s="8" t="s">
        <v>17868</v>
      </c>
    </row>
    <row r="11725" spans="1:2" x14ac:dyDescent="0.35">
      <c r="A11725" s="8" t="s">
        <v>11727</v>
      </c>
      <c r="B11725" s="8" t="s">
        <v>17868</v>
      </c>
    </row>
    <row r="11726" spans="1:2" x14ac:dyDescent="0.35">
      <c r="A11726" s="8" t="s">
        <v>11728</v>
      </c>
      <c r="B11726" s="8" t="s">
        <v>17868</v>
      </c>
    </row>
    <row r="11727" spans="1:2" x14ac:dyDescent="0.35">
      <c r="A11727" s="8" t="s">
        <v>11729</v>
      </c>
      <c r="B11727" s="8" t="s">
        <v>17868</v>
      </c>
    </row>
    <row r="11728" spans="1:2" x14ac:dyDescent="0.35">
      <c r="A11728" s="8" t="s">
        <v>11730</v>
      </c>
      <c r="B11728" s="8" t="s">
        <v>17868</v>
      </c>
    </row>
    <row r="11729" spans="1:2" x14ac:dyDescent="0.35">
      <c r="A11729" s="8" t="s">
        <v>11731</v>
      </c>
      <c r="B11729" s="8" t="s">
        <v>17868</v>
      </c>
    </row>
    <row r="11730" spans="1:2" x14ac:dyDescent="0.35">
      <c r="A11730" s="8" t="s">
        <v>11732</v>
      </c>
      <c r="B11730" s="8" t="s">
        <v>17868</v>
      </c>
    </row>
    <row r="11731" spans="1:2" x14ac:dyDescent="0.35">
      <c r="A11731" s="8" t="s">
        <v>11733</v>
      </c>
      <c r="B11731" s="8" t="s">
        <v>17868</v>
      </c>
    </row>
    <row r="11732" spans="1:2" x14ac:dyDescent="0.35">
      <c r="A11732" s="8" t="s">
        <v>11734</v>
      </c>
      <c r="B11732" s="8" t="s">
        <v>17868</v>
      </c>
    </row>
    <row r="11733" spans="1:2" x14ac:dyDescent="0.35">
      <c r="A11733" s="8" t="s">
        <v>11735</v>
      </c>
      <c r="B11733" s="8" t="s">
        <v>17868</v>
      </c>
    </row>
    <row r="11734" spans="1:2" x14ac:dyDescent="0.35">
      <c r="A11734" s="8" t="s">
        <v>11736</v>
      </c>
      <c r="B11734" s="8" t="s">
        <v>17868</v>
      </c>
    </row>
    <row r="11735" spans="1:2" x14ac:dyDescent="0.35">
      <c r="A11735" s="8" t="s">
        <v>11737</v>
      </c>
      <c r="B11735" s="8" t="s">
        <v>17868</v>
      </c>
    </row>
    <row r="11736" spans="1:2" x14ac:dyDescent="0.35">
      <c r="A11736" s="8" t="s">
        <v>11738</v>
      </c>
      <c r="B11736" s="8" t="s">
        <v>17868</v>
      </c>
    </row>
    <row r="11737" spans="1:2" x14ac:dyDescent="0.35">
      <c r="A11737" s="8" t="s">
        <v>11739</v>
      </c>
      <c r="B11737" s="8" t="s">
        <v>17868</v>
      </c>
    </row>
    <row r="11738" spans="1:2" x14ac:dyDescent="0.35">
      <c r="A11738" s="8" t="s">
        <v>11740</v>
      </c>
      <c r="B11738" s="8" t="s">
        <v>17868</v>
      </c>
    </row>
    <row r="11739" spans="1:2" x14ac:dyDescent="0.35">
      <c r="A11739" s="8" t="s">
        <v>11741</v>
      </c>
      <c r="B11739" s="8" t="s">
        <v>17868</v>
      </c>
    </row>
    <row r="11740" spans="1:2" x14ac:dyDescent="0.35">
      <c r="A11740" s="8" t="s">
        <v>11742</v>
      </c>
      <c r="B11740" s="8" t="s">
        <v>17868</v>
      </c>
    </row>
    <row r="11741" spans="1:2" x14ac:dyDescent="0.35">
      <c r="A11741" s="8" t="s">
        <v>11743</v>
      </c>
      <c r="B11741" s="8" t="s">
        <v>17868</v>
      </c>
    </row>
    <row r="11742" spans="1:2" x14ac:dyDescent="0.35">
      <c r="A11742" s="8" t="s">
        <v>11744</v>
      </c>
      <c r="B11742" s="8" t="s">
        <v>17868</v>
      </c>
    </row>
    <row r="11743" spans="1:2" x14ac:dyDescent="0.35">
      <c r="A11743" s="8" t="s">
        <v>11745</v>
      </c>
      <c r="B11743" s="8" t="s">
        <v>17868</v>
      </c>
    </row>
    <row r="11744" spans="1:2" x14ac:dyDescent="0.35">
      <c r="A11744" s="8" t="s">
        <v>11746</v>
      </c>
      <c r="B11744" s="8" t="s">
        <v>17868</v>
      </c>
    </row>
    <row r="11745" spans="1:2" x14ac:dyDescent="0.35">
      <c r="A11745" s="8" t="s">
        <v>11747</v>
      </c>
      <c r="B11745" s="8" t="s">
        <v>17868</v>
      </c>
    </row>
    <row r="11746" spans="1:2" x14ac:dyDescent="0.35">
      <c r="A11746" s="8" t="s">
        <v>11748</v>
      </c>
      <c r="B11746" s="8" t="s">
        <v>17868</v>
      </c>
    </row>
    <row r="11747" spans="1:2" x14ac:dyDescent="0.35">
      <c r="A11747" s="8" t="s">
        <v>11749</v>
      </c>
      <c r="B11747" s="8" t="s">
        <v>17868</v>
      </c>
    </row>
    <row r="11748" spans="1:2" x14ac:dyDescent="0.35">
      <c r="A11748" s="8" t="s">
        <v>11750</v>
      </c>
      <c r="B11748" s="8" t="s">
        <v>17868</v>
      </c>
    </row>
    <row r="11749" spans="1:2" x14ac:dyDescent="0.35">
      <c r="A11749" s="8" t="s">
        <v>11751</v>
      </c>
      <c r="B11749" s="8" t="s">
        <v>17868</v>
      </c>
    </row>
    <row r="11750" spans="1:2" x14ac:dyDescent="0.35">
      <c r="A11750" s="8" t="s">
        <v>11752</v>
      </c>
      <c r="B11750" s="8" t="s">
        <v>17868</v>
      </c>
    </row>
    <row r="11751" spans="1:2" x14ac:dyDescent="0.35">
      <c r="A11751" s="8" t="s">
        <v>11753</v>
      </c>
      <c r="B11751" s="8" t="s">
        <v>17868</v>
      </c>
    </row>
    <row r="11752" spans="1:2" x14ac:dyDescent="0.35">
      <c r="A11752" s="8" t="s">
        <v>11754</v>
      </c>
      <c r="B11752" s="8" t="s">
        <v>17868</v>
      </c>
    </row>
    <row r="11753" spans="1:2" x14ac:dyDescent="0.35">
      <c r="A11753" s="8" t="s">
        <v>11755</v>
      </c>
      <c r="B11753" s="8" t="s">
        <v>17869</v>
      </c>
    </row>
    <row r="11754" spans="1:2" x14ac:dyDescent="0.35">
      <c r="A11754" s="8" t="s">
        <v>11756</v>
      </c>
      <c r="B11754" s="8" t="s">
        <v>17869</v>
      </c>
    </row>
    <row r="11755" spans="1:2" x14ac:dyDescent="0.35">
      <c r="A11755" s="8" t="s">
        <v>11757</v>
      </c>
      <c r="B11755" s="8" t="s">
        <v>17869</v>
      </c>
    </row>
    <row r="11756" spans="1:2" x14ac:dyDescent="0.35">
      <c r="A11756" s="8" t="s">
        <v>11758</v>
      </c>
      <c r="B11756" s="8" t="s">
        <v>17869</v>
      </c>
    </row>
    <row r="11757" spans="1:2" x14ac:dyDescent="0.35">
      <c r="A11757" s="8" t="s">
        <v>11759</v>
      </c>
      <c r="B11757" s="8" t="s">
        <v>17869</v>
      </c>
    </row>
    <row r="11758" spans="1:2" x14ac:dyDescent="0.35">
      <c r="A11758" s="8" t="s">
        <v>11760</v>
      </c>
      <c r="B11758" s="8" t="s">
        <v>17869</v>
      </c>
    </row>
    <row r="11759" spans="1:2" x14ac:dyDescent="0.35">
      <c r="A11759" s="8" t="s">
        <v>11761</v>
      </c>
      <c r="B11759" s="8" t="s">
        <v>17869</v>
      </c>
    </row>
    <row r="11760" spans="1:2" x14ac:dyDescent="0.35">
      <c r="A11760" s="8" t="s">
        <v>11762</v>
      </c>
      <c r="B11760" s="8" t="s">
        <v>17869</v>
      </c>
    </row>
    <row r="11761" spans="1:2" x14ac:dyDescent="0.35">
      <c r="A11761" s="8" t="s">
        <v>11763</v>
      </c>
      <c r="B11761" s="8" t="s">
        <v>17869</v>
      </c>
    </row>
    <row r="11762" spans="1:2" x14ac:dyDescent="0.35">
      <c r="A11762" s="8" t="s">
        <v>11764</v>
      </c>
      <c r="B11762" s="8" t="s">
        <v>17869</v>
      </c>
    </row>
    <row r="11763" spans="1:2" x14ac:dyDescent="0.35">
      <c r="A11763" s="8" t="s">
        <v>11765</v>
      </c>
      <c r="B11763" s="8" t="s">
        <v>17869</v>
      </c>
    </row>
    <row r="11764" spans="1:2" x14ac:dyDescent="0.35">
      <c r="A11764" s="8" t="s">
        <v>11766</v>
      </c>
      <c r="B11764" s="8" t="s">
        <v>17869</v>
      </c>
    </row>
    <row r="11765" spans="1:2" x14ac:dyDescent="0.35">
      <c r="A11765" s="8" t="s">
        <v>11767</v>
      </c>
      <c r="B11765" s="8" t="s">
        <v>17869</v>
      </c>
    </row>
    <row r="11766" spans="1:2" x14ac:dyDescent="0.35">
      <c r="A11766" s="8" t="s">
        <v>11768</v>
      </c>
      <c r="B11766" s="8" t="s">
        <v>17869</v>
      </c>
    </row>
    <row r="11767" spans="1:2" x14ac:dyDescent="0.35">
      <c r="A11767" s="8" t="s">
        <v>11769</v>
      </c>
      <c r="B11767" s="8" t="s">
        <v>17869</v>
      </c>
    </row>
    <row r="11768" spans="1:2" x14ac:dyDescent="0.35">
      <c r="A11768" s="8" t="s">
        <v>11770</v>
      </c>
      <c r="B11768" s="8" t="s">
        <v>17869</v>
      </c>
    </row>
    <row r="11769" spans="1:2" x14ac:dyDescent="0.35">
      <c r="A11769" s="8" t="s">
        <v>11771</v>
      </c>
      <c r="B11769" s="8" t="s">
        <v>17869</v>
      </c>
    </row>
    <row r="11770" spans="1:2" x14ac:dyDescent="0.35">
      <c r="A11770" s="8" t="s">
        <v>11772</v>
      </c>
      <c r="B11770" s="8" t="s">
        <v>17869</v>
      </c>
    </row>
    <row r="11771" spans="1:2" x14ac:dyDescent="0.35">
      <c r="A11771" s="8" t="s">
        <v>11773</v>
      </c>
      <c r="B11771" s="8" t="s">
        <v>17869</v>
      </c>
    </row>
    <row r="11772" spans="1:2" x14ac:dyDescent="0.35">
      <c r="A11772" s="8" t="s">
        <v>11774</v>
      </c>
      <c r="B11772" s="8" t="s">
        <v>17869</v>
      </c>
    </row>
    <row r="11773" spans="1:2" x14ac:dyDescent="0.35">
      <c r="A11773" s="8" t="s">
        <v>11775</v>
      </c>
      <c r="B11773" s="8" t="s">
        <v>17869</v>
      </c>
    </row>
    <row r="11774" spans="1:2" x14ac:dyDescent="0.35">
      <c r="A11774" s="8" t="s">
        <v>11776</v>
      </c>
      <c r="B11774" s="8" t="s">
        <v>17869</v>
      </c>
    </row>
    <row r="11775" spans="1:2" x14ac:dyDescent="0.35">
      <c r="A11775" s="8" t="s">
        <v>11777</v>
      </c>
      <c r="B11775" s="8" t="s">
        <v>17869</v>
      </c>
    </row>
    <row r="11776" spans="1:2" x14ac:dyDescent="0.35">
      <c r="A11776" s="8" t="s">
        <v>11778</v>
      </c>
      <c r="B11776" s="8" t="s">
        <v>17869</v>
      </c>
    </row>
    <row r="11777" spans="1:2" x14ac:dyDescent="0.35">
      <c r="A11777" s="8" t="s">
        <v>11779</v>
      </c>
      <c r="B11777" s="8" t="s">
        <v>17869</v>
      </c>
    </row>
    <row r="11778" spans="1:2" x14ac:dyDescent="0.35">
      <c r="A11778" s="8" t="s">
        <v>11780</v>
      </c>
      <c r="B11778" s="8" t="s">
        <v>17869</v>
      </c>
    </row>
    <row r="11779" spans="1:2" x14ac:dyDescent="0.35">
      <c r="A11779" s="8" t="s">
        <v>11781</v>
      </c>
      <c r="B11779" s="8" t="s">
        <v>17869</v>
      </c>
    </row>
    <row r="11780" spans="1:2" x14ac:dyDescent="0.35">
      <c r="A11780" s="8" t="s">
        <v>11782</v>
      </c>
      <c r="B11780" s="8" t="s">
        <v>17869</v>
      </c>
    </row>
    <row r="11781" spans="1:2" x14ac:dyDescent="0.35">
      <c r="A11781" s="8" t="s">
        <v>11783</v>
      </c>
      <c r="B11781" s="8" t="s">
        <v>17870</v>
      </c>
    </row>
    <row r="11782" spans="1:2" x14ac:dyDescent="0.35">
      <c r="A11782" s="8" t="s">
        <v>11784</v>
      </c>
      <c r="B11782" s="8" t="s">
        <v>17870</v>
      </c>
    </row>
    <row r="11783" spans="1:2" x14ac:dyDescent="0.35">
      <c r="A11783" s="8" t="s">
        <v>11785</v>
      </c>
      <c r="B11783" s="8" t="s">
        <v>17870</v>
      </c>
    </row>
    <row r="11784" spans="1:2" x14ac:dyDescent="0.35">
      <c r="A11784" s="8" t="s">
        <v>11786</v>
      </c>
      <c r="B11784" s="8" t="s">
        <v>17870</v>
      </c>
    </row>
    <row r="11785" spans="1:2" x14ac:dyDescent="0.35">
      <c r="A11785" s="8" t="s">
        <v>11787</v>
      </c>
      <c r="B11785" s="8" t="s">
        <v>17870</v>
      </c>
    </row>
    <row r="11786" spans="1:2" x14ac:dyDescent="0.35">
      <c r="A11786" s="8" t="s">
        <v>11788</v>
      </c>
      <c r="B11786" s="8" t="s">
        <v>17870</v>
      </c>
    </row>
    <row r="11787" spans="1:2" x14ac:dyDescent="0.35">
      <c r="A11787" s="8" t="s">
        <v>11789</v>
      </c>
      <c r="B11787" s="8" t="s">
        <v>17870</v>
      </c>
    </row>
    <row r="11788" spans="1:2" x14ac:dyDescent="0.35">
      <c r="A11788" s="8" t="s">
        <v>11790</v>
      </c>
      <c r="B11788" s="8" t="s">
        <v>17870</v>
      </c>
    </row>
    <row r="11789" spans="1:2" x14ac:dyDescent="0.35">
      <c r="A11789" s="8" t="s">
        <v>11791</v>
      </c>
      <c r="B11789" s="8" t="s">
        <v>17870</v>
      </c>
    </row>
    <row r="11790" spans="1:2" x14ac:dyDescent="0.35">
      <c r="A11790" s="8" t="s">
        <v>11792</v>
      </c>
      <c r="B11790" s="8" t="s">
        <v>17870</v>
      </c>
    </row>
    <row r="11791" spans="1:2" x14ac:dyDescent="0.35">
      <c r="A11791" s="8" t="s">
        <v>11793</v>
      </c>
      <c r="B11791" s="8" t="s">
        <v>17870</v>
      </c>
    </row>
    <row r="11792" spans="1:2" x14ac:dyDescent="0.35">
      <c r="A11792" s="8" t="s">
        <v>11794</v>
      </c>
      <c r="B11792" s="8" t="s">
        <v>17870</v>
      </c>
    </row>
    <row r="11793" spans="1:2" x14ac:dyDescent="0.35">
      <c r="A11793" s="8" t="s">
        <v>11795</v>
      </c>
      <c r="B11793" s="8" t="s">
        <v>17870</v>
      </c>
    </row>
    <row r="11794" spans="1:2" x14ac:dyDescent="0.35">
      <c r="A11794" s="8" t="s">
        <v>11796</v>
      </c>
      <c r="B11794" s="8" t="s">
        <v>17870</v>
      </c>
    </row>
    <row r="11795" spans="1:2" x14ac:dyDescent="0.35">
      <c r="A11795" s="8" t="s">
        <v>11797</v>
      </c>
      <c r="B11795" s="8" t="s">
        <v>17870</v>
      </c>
    </row>
    <row r="11796" spans="1:2" x14ac:dyDescent="0.35">
      <c r="A11796" s="8" t="s">
        <v>11798</v>
      </c>
      <c r="B11796" s="8" t="s">
        <v>17870</v>
      </c>
    </row>
    <row r="11797" spans="1:2" x14ac:dyDescent="0.35">
      <c r="A11797" s="8" t="s">
        <v>11799</v>
      </c>
      <c r="B11797" s="8" t="s">
        <v>17870</v>
      </c>
    </row>
    <row r="11798" spans="1:2" x14ac:dyDescent="0.35">
      <c r="A11798" s="8" t="s">
        <v>11800</v>
      </c>
      <c r="B11798" s="8" t="s">
        <v>17870</v>
      </c>
    </row>
    <row r="11799" spans="1:2" x14ac:dyDescent="0.35">
      <c r="A11799" s="8" t="s">
        <v>11801</v>
      </c>
      <c r="B11799" s="8" t="s">
        <v>17870</v>
      </c>
    </row>
    <row r="11800" spans="1:2" x14ac:dyDescent="0.35">
      <c r="A11800" s="8" t="s">
        <v>11802</v>
      </c>
      <c r="B11800" s="8" t="s">
        <v>17870</v>
      </c>
    </row>
    <row r="11801" spans="1:2" x14ac:dyDescent="0.35">
      <c r="A11801" s="8" t="s">
        <v>11803</v>
      </c>
      <c r="B11801" s="8" t="s">
        <v>17870</v>
      </c>
    </row>
    <row r="11802" spans="1:2" x14ac:dyDescent="0.35">
      <c r="A11802" s="8" t="s">
        <v>11804</v>
      </c>
      <c r="B11802" s="8" t="s">
        <v>17870</v>
      </c>
    </row>
    <row r="11803" spans="1:2" x14ac:dyDescent="0.35">
      <c r="A11803" s="8" t="s">
        <v>11805</v>
      </c>
      <c r="B11803" s="8" t="s">
        <v>17870</v>
      </c>
    </row>
    <row r="11804" spans="1:2" x14ac:dyDescent="0.35">
      <c r="A11804" s="8" t="s">
        <v>11806</v>
      </c>
      <c r="B11804" s="8" t="s">
        <v>17870</v>
      </c>
    </row>
    <row r="11805" spans="1:2" x14ac:dyDescent="0.35">
      <c r="A11805" s="8" t="s">
        <v>11807</v>
      </c>
      <c r="B11805" s="8" t="s">
        <v>17870</v>
      </c>
    </row>
    <row r="11806" spans="1:2" x14ac:dyDescent="0.35">
      <c r="A11806" s="8" t="s">
        <v>11808</v>
      </c>
      <c r="B11806" s="8" t="s">
        <v>17870</v>
      </c>
    </row>
    <row r="11807" spans="1:2" x14ac:dyDescent="0.35">
      <c r="A11807" s="8" t="s">
        <v>11809</v>
      </c>
      <c r="B11807" s="8" t="s">
        <v>17870</v>
      </c>
    </row>
    <row r="11808" spans="1:2" x14ac:dyDescent="0.35">
      <c r="A11808" s="8" t="s">
        <v>11810</v>
      </c>
      <c r="B11808" s="8" t="s">
        <v>17870</v>
      </c>
    </row>
    <row r="11809" spans="1:2" x14ac:dyDescent="0.35">
      <c r="A11809" s="8" t="s">
        <v>11811</v>
      </c>
      <c r="B11809" s="8" t="s">
        <v>17870</v>
      </c>
    </row>
    <row r="11810" spans="1:2" x14ac:dyDescent="0.35">
      <c r="A11810" s="8" t="s">
        <v>11812</v>
      </c>
      <c r="B11810" s="8" t="s">
        <v>17870</v>
      </c>
    </row>
    <row r="11811" spans="1:2" x14ac:dyDescent="0.35">
      <c r="A11811" s="8" t="s">
        <v>11813</v>
      </c>
      <c r="B11811" s="8" t="s">
        <v>17870</v>
      </c>
    </row>
    <row r="11812" spans="1:2" x14ac:dyDescent="0.35">
      <c r="A11812" s="8" t="s">
        <v>11813</v>
      </c>
      <c r="B11812" s="8" t="s">
        <v>19564</v>
      </c>
    </row>
    <row r="11813" spans="1:2" x14ac:dyDescent="0.35">
      <c r="A11813" s="8" t="s">
        <v>11814</v>
      </c>
      <c r="B11813" s="8" t="s">
        <v>17871</v>
      </c>
    </row>
    <row r="11814" spans="1:2" x14ac:dyDescent="0.35">
      <c r="A11814" s="8" t="s">
        <v>11815</v>
      </c>
      <c r="B11814" s="8" t="s">
        <v>17871</v>
      </c>
    </row>
    <row r="11815" spans="1:2" x14ac:dyDescent="0.35">
      <c r="A11815" s="8" t="s">
        <v>11816</v>
      </c>
      <c r="B11815" s="8" t="s">
        <v>17871</v>
      </c>
    </row>
    <row r="11816" spans="1:2" x14ac:dyDescent="0.35">
      <c r="A11816" s="8" t="s">
        <v>11817</v>
      </c>
      <c r="B11816" s="8" t="s">
        <v>17871</v>
      </c>
    </row>
    <row r="11817" spans="1:2" x14ac:dyDescent="0.35">
      <c r="A11817" s="8" t="s">
        <v>11818</v>
      </c>
      <c r="B11817" s="8" t="s">
        <v>17871</v>
      </c>
    </row>
    <row r="11818" spans="1:2" x14ac:dyDescent="0.35">
      <c r="A11818" s="8" t="s">
        <v>11819</v>
      </c>
      <c r="B11818" s="8" t="s">
        <v>17871</v>
      </c>
    </row>
    <row r="11819" spans="1:2" x14ac:dyDescent="0.35">
      <c r="A11819" s="8" t="s">
        <v>11820</v>
      </c>
      <c r="B11819" s="8" t="s">
        <v>17871</v>
      </c>
    </row>
    <row r="11820" spans="1:2" x14ac:dyDescent="0.35">
      <c r="A11820" s="8" t="s">
        <v>11821</v>
      </c>
      <c r="B11820" s="8" t="s">
        <v>17871</v>
      </c>
    </row>
    <row r="11821" spans="1:2" x14ac:dyDescent="0.35">
      <c r="A11821" s="8" t="s">
        <v>11822</v>
      </c>
      <c r="B11821" s="8" t="s">
        <v>17871</v>
      </c>
    </row>
    <row r="11822" spans="1:2" x14ac:dyDescent="0.35">
      <c r="A11822" s="8" t="s">
        <v>11823</v>
      </c>
      <c r="B11822" s="8" t="s">
        <v>17871</v>
      </c>
    </row>
    <row r="11823" spans="1:2" x14ac:dyDescent="0.35">
      <c r="A11823" s="8" t="s">
        <v>11824</v>
      </c>
      <c r="B11823" s="8" t="s">
        <v>17871</v>
      </c>
    </row>
    <row r="11824" spans="1:2" x14ac:dyDescent="0.35">
      <c r="A11824" s="8" t="s">
        <v>11825</v>
      </c>
      <c r="B11824" s="8" t="s">
        <v>17871</v>
      </c>
    </row>
    <row r="11825" spans="1:2" x14ac:dyDescent="0.35">
      <c r="A11825" s="8" t="s">
        <v>11826</v>
      </c>
      <c r="B11825" s="8" t="s">
        <v>17871</v>
      </c>
    </row>
    <row r="11826" spans="1:2" x14ac:dyDescent="0.35">
      <c r="A11826" s="8" t="s">
        <v>11827</v>
      </c>
      <c r="B11826" s="8" t="s">
        <v>17871</v>
      </c>
    </row>
    <row r="11827" spans="1:2" x14ac:dyDescent="0.35">
      <c r="A11827" s="8" t="s">
        <v>11828</v>
      </c>
      <c r="B11827" s="8" t="s">
        <v>17871</v>
      </c>
    </row>
    <row r="11828" spans="1:2" x14ac:dyDescent="0.35">
      <c r="A11828" s="8" t="s">
        <v>11829</v>
      </c>
      <c r="B11828" s="8" t="s">
        <v>17871</v>
      </c>
    </row>
    <row r="11829" spans="1:2" x14ac:dyDescent="0.35">
      <c r="A11829" s="8" t="s">
        <v>11830</v>
      </c>
      <c r="B11829" s="8" t="s">
        <v>17871</v>
      </c>
    </row>
    <row r="11830" spans="1:2" x14ac:dyDescent="0.35">
      <c r="A11830" s="8" t="s">
        <v>11831</v>
      </c>
      <c r="B11830" s="8" t="s">
        <v>17871</v>
      </c>
    </row>
    <row r="11831" spans="1:2" x14ac:dyDescent="0.35">
      <c r="A11831" s="8" t="s">
        <v>11832</v>
      </c>
      <c r="B11831" s="8" t="s">
        <v>17871</v>
      </c>
    </row>
    <row r="11832" spans="1:2" x14ac:dyDescent="0.35">
      <c r="A11832" s="8" t="s">
        <v>11833</v>
      </c>
      <c r="B11832" s="8" t="s">
        <v>17871</v>
      </c>
    </row>
    <row r="11833" spans="1:2" x14ac:dyDescent="0.35">
      <c r="A11833" s="8" t="s">
        <v>11834</v>
      </c>
      <c r="B11833" s="8" t="s">
        <v>17871</v>
      </c>
    </row>
    <row r="11834" spans="1:2" x14ac:dyDescent="0.35">
      <c r="A11834" s="8" t="s">
        <v>11835</v>
      </c>
      <c r="B11834" s="8" t="s">
        <v>17871</v>
      </c>
    </row>
    <row r="11835" spans="1:2" x14ac:dyDescent="0.35">
      <c r="A11835" s="8" t="s">
        <v>11836</v>
      </c>
      <c r="B11835" s="8" t="s">
        <v>17871</v>
      </c>
    </row>
    <row r="11836" spans="1:2" x14ac:dyDescent="0.35">
      <c r="A11836" s="8" t="s">
        <v>11837</v>
      </c>
      <c r="B11836" s="8" t="s">
        <v>17871</v>
      </c>
    </row>
    <row r="11837" spans="1:2" x14ac:dyDescent="0.35">
      <c r="A11837" s="8" t="s">
        <v>11838</v>
      </c>
      <c r="B11837" s="8" t="s">
        <v>17871</v>
      </c>
    </row>
    <row r="11838" spans="1:2" x14ac:dyDescent="0.35">
      <c r="A11838" s="8" t="s">
        <v>11839</v>
      </c>
      <c r="B11838" s="8" t="s">
        <v>17871</v>
      </c>
    </row>
    <row r="11839" spans="1:2" x14ac:dyDescent="0.35">
      <c r="A11839" s="8" t="s">
        <v>11840</v>
      </c>
      <c r="B11839" s="8" t="s">
        <v>17871</v>
      </c>
    </row>
    <row r="11840" spans="1:2" x14ac:dyDescent="0.35">
      <c r="A11840" s="8" t="s">
        <v>11841</v>
      </c>
      <c r="B11840" s="8" t="s">
        <v>17871</v>
      </c>
    </row>
    <row r="11841" spans="1:2" x14ac:dyDescent="0.35">
      <c r="A11841" s="8" t="s">
        <v>11842</v>
      </c>
      <c r="B11841" s="8" t="s">
        <v>17871</v>
      </c>
    </row>
    <row r="11842" spans="1:2" x14ac:dyDescent="0.35">
      <c r="A11842" s="8" t="s">
        <v>11843</v>
      </c>
      <c r="B11842" s="8" t="s">
        <v>17871</v>
      </c>
    </row>
    <row r="11843" spans="1:2" x14ac:dyDescent="0.35">
      <c r="A11843" s="8" t="s">
        <v>11844</v>
      </c>
      <c r="B11843" s="8" t="s">
        <v>17872</v>
      </c>
    </row>
    <row r="11844" spans="1:2" x14ac:dyDescent="0.35">
      <c r="A11844" s="8" t="s">
        <v>11845</v>
      </c>
      <c r="B11844" s="8" t="s">
        <v>17872</v>
      </c>
    </row>
    <row r="11845" spans="1:2" x14ac:dyDescent="0.35">
      <c r="A11845" s="8" t="s">
        <v>11846</v>
      </c>
      <c r="B11845" s="8" t="s">
        <v>17872</v>
      </c>
    </row>
    <row r="11846" spans="1:2" x14ac:dyDescent="0.35">
      <c r="A11846" s="8" t="s">
        <v>11847</v>
      </c>
      <c r="B11846" s="8" t="s">
        <v>17872</v>
      </c>
    </row>
    <row r="11847" spans="1:2" x14ac:dyDescent="0.35">
      <c r="A11847" s="8" t="s">
        <v>11848</v>
      </c>
      <c r="B11847" s="8" t="s">
        <v>17872</v>
      </c>
    </row>
    <row r="11848" spans="1:2" x14ac:dyDescent="0.35">
      <c r="A11848" s="8" t="s">
        <v>11849</v>
      </c>
      <c r="B11848" s="8" t="s">
        <v>17872</v>
      </c>
    </row>
    <row r="11849" spans="1:2" x14ac:dyDescent="0.35">
      <c r="A11849" s="8" t="s">
        <v>11850</v>
      </c>
      <c r="B11849" s="8" t="s">
        <v>17872</v>
      </c>
    </row>
    <row r="11850" spans="1:2" x14ac:dyDescent="0.35">
      <c r="A11850" s="8" t="s">
        <v>11851</v>
      </c>
      <c r="B11850" s="8" t="s">
        <v>17872</v>
      </c>
    </row>
    <row r="11851" spans="1:2" x14ac:dyDescent="0.35">
      <c r="A11851" s="8" t="s">
        <v>11852</v>
      </c>
      <c r="B11851" s="8" t="s">
        <v>17872</v>
      </c>
    </row>
    <row r="11852" spans="1:2" x14ac:dyDescent="0.35">
      <c r="A11852" s="8" t="s">
        <v>11853</v>
      </c>
      <c r="B11852" s="8" t="s">
        <v>17872</v>
      </c>
    </row>
    <row r="11853" spans="1:2" x14ac:dyDescent="0.35">
      <c r="A11853" s="8" t="s">
        <v>11854</v>
      </c>
      <c r="B11853" s="8" t="s">
        <v>17872</v>
      </c>
    </row>
    <row r="11854" spans="1:2" x14ac:dyDescent="0.35">
      <c r="A11854" s="8" t="s">
        <v>11855</v>
      </c>
      <c r="B11854" s="8" t="s">
        <v>17872</v>
      </c>
    </row>
    <row r="11855" spans="1:2" x14ac:dyDescent="0.35">
      <c r="A11855" s="8" t="s">
        <v>11856</v>
      </c>
      <c r="B11855" s="8" t="s">
        <v>17872</v>
      </c>
    </row>
    <row r="11856" spans="1:2" x14ac:dyDescent="0.35">
      <c r="A11856" s="8" t="s">
        <v>11857</v>
      </c>
      <c r="B11856" s="8" t="s">
        <v>17872</v>
      </c>
    </row>
    <row r="11857" spans="1:2" x14ac:dyDescent="0.35">
      <c r="A11857" s="8" t="s">
        <v>11858</v>
      </c>
      <c r="B11857" s="8" t="s">
        <v>17872</v>
      </c>
    </row>
    <row r="11858" spans="1:2" x14ac:dyDescent="0.35">
      <c r="A11858" s="8" t="s">
        <v>11859</v>
      </c>
      <c r="B11858" s="8" t="s">
        <v>17872</v>
      </c>
    </row>
    <row r="11859" spans="1:2" x14ac:dyDescent="0.35">
      <c r="A11859" s="8" t="s">
        <v>11860</v>
      </c>
      <c r="B11859" s="8" t="s">
        <v>17872</v>
      </c>
    </row>
    <row r="11860" spans="1:2" x14ac:dyDescent="0.35">
      <c r="A11860" s="8" t="s">
        <v>11861</v>
      </c>
      <c r="B11860" s="8" t="s">
        <v>17872</v>
      </c>
    </row>
    <row r="11861" spans="1:2" x14ac:dyDescent="0.35">
      <c r="A11861" s="8" t="s">
        <v>11862</v>
      </c>
      <c r="B11861" s="8" t="s">
        <v>17872</v>
      </c>
    </row>
    <row r="11862" spans="1:2" x14ac:dyDescent="0.35">
      <c r="A11862" s="8" t="s">
        <v>11863</v>
      </c>
      <c r="B11862" s="8" t="s">
        <v>17872</v>
      </c>
    </row>
    <row r="11863" spans="1:2" x14ac:dyDescent="0.35">
      <c r="A11863" s="8" t="s">
        <v>11864</v>
      </c>
      <c r="B11863" s="8" t="s">
        <v>17872</v>
      </c>
    </row>
    <row r="11864" spans="1:2" x14ac:dyDescent="0.35">
      <c r="A11864" s="8" t="s">
        <v>11865</v>
      </c>
      <c r="B11864" s="8" t="s">
        <v>17872</v>
      </c>
    </row>
    <row r="11865" spans="1:2" x14ac:dyDescent="0.35">
      <c r="A11865" s="8" t="s">
        <v>11866</v>
      </c>
      <c r="B11865" s="8" t="s">
        <v>17872</v>
      </c>
    </row>
    <row r="11866" spans="1:2" x14ac:dyDescent="0.35">
      <c r="A11866" s="8" t="s">
        <v>11867</v>
      </c>
      <c r="B11866" s="8" t="s">
        <v>17872</v>
      </c>
    </row>
    <row r="11867" spans="1:2" x14ac:dyDescent="0.35">
      <c r="A11867" s="8" t="s">
        <v>11868</v>
      </c>
      <c r="B11867" s="8" t="s">
        <v>17872</v>
      </c>
    </row>
    <row r="11868" spans="1:2" x14ac:dyDescent="0.35">
      <c r="A11868" s="8" t="s">
        <v>11869</v>
      </c>
      <c r="B11868" s="8" t="s">
        <v>17872</v>
      </c>
    </row>
    <row r="11869" spans="1:2" x14ac:dyDescent="0.35">
      <c r="A11869" s="8" t="s">
        <v>11870</v>
      </c>
      <c r="B11869" s="8" t="s">
        <v>17872</v>
      </c>
    </row>
    <row r="11870" spans="1:2" x14ac:dyDescent="0.35">
      <c r="A11870" s="8" t="s">
        <v>11871</v>
      </c>
      <c r="B11870" s="8" t="s">
        <v>17872</v>
      </c>
    </row>
    <row r="11871" spans="1:2" x14ac:dyDescent="0.35">
      <c r="A11871" s="8" t="s">
        <v>11872</v>
      </c>
      <c r="B11871" s="8" t="s">
        <v>17872</v>
      </c>
    </row>
    <row r="11872" spans="1:2" x14ac:dyDescent="0.35">
      <c r="A11872" s="8" t="s">
        <v>11873</v>
      </c>
      <c r="B11872" s="8" t="s">
        <v>17872</v>
      </c>
    </row>
    <row r="11873" spans="1:2" x14ac:dyDescent="0.35">
      <c r="A11873" s="8" t="s">
        <v>11874</v>
      </c>
      <c r="B11873" s="8" t="s">
        <v>17872</v>
      </c>
    </row>
    <row r="11874" spans="1:2" x14ac:dyDescent="0.35">
      <c r="A11874" s="8" t="s">
        <v>11875</v>
      </c>
      <c r="B11874" s="8" t="s">
        <v>17873</v>
      </c>
    </row>
    <row r="11875" spans="1:2" x14ac:dyDescent="0.35">
      <c r="A11875" s="8" t="s">
        <v>11876</v>
      </c>
      <c r="B11875" s="8" t="s">
        <v>17873</v>
      </c>
    </row>
    <row r="11876" spans="1:2" x14ac:dyDescent="0.35">
      <c r="A11876" s="8" t="s">
        <v>11877</v>
      </c>
      <c r="B11876" s="8" t="s">
        <v>17873</v>
      </c>
    </row>
    <row r="11877" spans="1:2" x14ac:dyDescent="0.35">
      <c r="A11877" s="8" t="s">
        <v>11878</v>
      </c>
      <c r="B11877" s="8" t="s">
        <v>17873</v>
      </c>
    </row>
    <row r="11878" spans="1:2" x14ac:dyDescent="0.35">
      <c r="A11878" s="8" t="s">
        <v>11879</v>
      </c>
      <c r="B11878" s="8" t="s">
        <v>17873</v>
      </c>
    </row>
    <row r="11879" spans="1:2" x14ac:dyDescent="0.35">
      <c r="A11879" s="8" t="s">
        <v>11880</v>
      </c>
      <c r="B11879" s="8" t="s">
        <v>17873</v>
      </c>
    </row>
    <row r="11880" spans="1:2" x14ac:dyDescent="0.35">
      <c r="A11880" s="8" t="s">
        <v>11881</v>
      </c>
      <c r="B11880" s="8" t="s">
        <v>17873</v>
      </c>
    </row>
    <row r="11881" spans="1:2" x14ac:dyDescent="0.35">
      <c r="A11881" s="8" t="s">
        <v>11882</v>
      </c>
      <c r="B11881" s="8" t="s">
        <v>17873</v>
      </c>
    </row>
    <row r="11882" spans="1:2" x14ac:dyDescent="0.35">
      <c r="A11882" s="8" t="s">
        <v>11883</v>
      </c>
      <c r="B11882" s="8" t="s">
        <v>17873</v>
      </c>
    </row>
    <row r="11883" spans="1:2" x14ac:dyDescent="0.35">
      <c r="A11883" s="8" t="s">
        <v>11884</v>
      </c>
      <c r="B11883" s="8" t="s">
        <v>17873</v>
      </c>
    </row>
    <row r="11884" spans="1:2" x14ac:dyDescent="0.35">
      <c r="A11884" s="8" t="s">
        <v>11885</v>
      </c>
      <c r="B11884" s="8" t="s">
        <v>17873</v>
      </c>
    </row>
    <row r="11885" spans="1:2" x14ac:dyDescent="0.35">
      <c r="A11885" s="8" t="s">
        <v>11886</v>
      </c>
      <c r="B11885" s="8" t="s">
        <v>17873</v>
      </c>
    </row>
    <row r="11886" spans="1:2" x14ac:dyDescent="0.35">
      <c r="A11886" s="8" t="s">
        <v>11887</v>
      </c>
      <c r="B11886" s="8" t="s">
        <v>17873</v>
      </c>
    </row>
    <row r="11887" spans="1:2" x14ac:dyDescent="0.35">
      <c r="A11887" s="8" t="s">
        <v>11888</v>
      </c>
      <c r="B11887" s="8" t="s">
        <v>17873</v>
      </c>
    </row>
    <row r="11888" spans="1:2" x14ac:dyDescent="0.35">
      <c r="A11888" s="8" t="s">
        <v>11889</v>
      </c>
      <c r="B11888" s="8" t="s">
        <v>17873</v>
      </c>
    </row>
    <row r="11889" spans="1:2" x14ac:dyDescent="0.35">
      <c r="A11889" s="8" t="s">
        <v>11890</v>
      </c>
      <c r="B11889" s="8" t="s">
        <v>17873</v>
      </c>
    </row>
    <row r="11890" spans="1:2" x14ac:dyDescent="0.35">
      <c r="A11890" s="8" t="s">
        <v>11891</v>
      </c>
      <c r="B11890" s="8" t="s">
        <v>17873</v>
      </c>
    </row>
    <row r="11891" spans="1:2" x14ac:dyDescent="0.35">
      <c r="A11891" s="8" t="s">
        <v>11892</v>
      </c>
      <c r="B11891" s="8" t="s">
        <v>17873</v>
      </c>
    </row>
    <row r="11892" spans="1:2" x14ac:dyDescent="0.35">
      <c r="A11892" s="8" t="s">
        <v>11893</v>
      </c>
      <c r="B11892" s="8" t="s">
        <v>17873</v>
      </c>
    </row>
    <row r="11893" spans="1:2" x14ac:dyDescent="0.35">
      <c r="A11893" s="8" t="s">
        <v>11894</v>
      </c>
      <c r="B11893" s="8" t="s">
        <v>17873</v>
      </c>
    </row>
    <row r="11894" spans="1:2" x14ac:dyDescent="0.35">
      <c r="A11894" s="8" t="s">
        <v>11895</v>
      </c>
      <c r="B11894" s="8" t="s">
        <v>17873</v>
      </c>
    </row>
    <row r="11895" spans="1:2" x14ac:dyDescent="0.35">
      <c r="A11895" s="8" t="s">
        <v>11896</v>
      </c>
      <c r="B11895" s="8" t="s">
        <v>17873</v>
      </c>
    </row>
    <row r="11896" spans="1:2" x14ac:dyDescent="0.35">
      <c r="A11896" s="8" t="s">
        <v>11897</v>
      </c>
      <c r="B11896" s="8" t="s">
        <v>17873</v>
      </c>
    </row>
    <row r="11897" spans="1:2" x14ac:dyDescent="0.35">
      <c r="A11897" s="8" t="s">
        <v>11898</v>
      </c>
      <c r="B11897" s="8" t="s">
        <v>17873</v>
      </c>
    </row>
    <row r="11898" spans="1:2" x14ac:dyDescent="0.35">
      <c r="A11898" s="8" t="s">
        <v>11899</v>
      </c>
      <c r="B11898" s="8" t="s">
        <v>17873</v>
      </c>
    </row>
    <row r="11899" spans="1:2" x14ac:dyDescent="0.35">
      <c r="A11899" s="8" t="s">
        <v>11900</v>
      </c>
      <c r="B11899" s="8" t="s">
        <v>17873</v>
      </c>
    </row>
    <row r="11900" spans="1:2" x14ac:dyDescent="0.35">
      <c r="A11900" s="8" t="s">
        <v>11901</v>
      </c>
      <c r="B11900" s="8" t="s">
        <v>17873</v>
      </c>
    </row>
    <row r="11901" spans="1:2" x14ac:dyDescent="0.35">
      <c r="A11901" s="8" t="s">
        <v>11902</v>
      </c>
      <c r="B11901" s="8" t="s">
        <v>17873</v>
      </c>
    </row>
    <row r="11902" spans="1:2" x14ac:dyDescent="0.35">
      <c r="A11902" s="8" t="s">
        <v>11903</v>
      </c>
      <c r="B11902" s="8" t="s">
        <v>17873</v>
      </c>
    </row>
    <row r="11903" spans="1:2" x14ac:dyDescent="0.35">
      <c r="A11903" s="8" t="s">
        <v>11904</v>
      </c>
      <c r="B11903" s="8" t="s">
        <v>17873</v>
      </c>
    </row>
    <row r="11904" spans="1:2" x14ac:dyDescent="0.35">
      <c r="A11904" s="8" t="s">
        <v>11905</v>
      </c>
      <c r="B11904" s="8" t="s">
        <v>17874</v>
      </c>
    </row>
    <row r="11905" spans="1:2" x14ac:dyDescent="0.35">
      <c r="A11905" s="8" t="s">
        <v>11906</v>
      </c>
      <c r="B11905" s="8" t="s">
        <v>17874</v>
      </c>
    </row>
    <row r="11906" spans="1:2" x14ac:dyDescent="0.35">
      <c r="A11906" s="8" t="s">
        <v>11907</v>
      </c>
      <c r="B11906" s="8" t="s">
        <v>17874</v>
      </c>
    </row>
    <row r="11907" spans="1:2" x14ac:dyDescent="0.35">
      <c r="A11907" s="8" t="s">
        <v>11908</v>
      </c>
      <c r="B11907" s="8" t="s">
        <v>17874</v>
      </c>
    </row>
    <row r="11908" spans="1:2" x14ac:dyDescent="0.35">
      <c r="A11908" s="8" t="s">
        <v>11909</v>
      </c>
      <c r="B11908" s="8" t="s">
        <v>17874</v>
      </c>
    </row>
    <row r="11909" spans="1:2" x14ac:dyDescent="0.35">
      <c r="A11909" s="8" t="s">
        <v>11910</v>
      </c>
      <c r="B11909" s="8" t="s">
        <v>17874</v>
      </c>
    </row>
    <row r="11910" spans="1:2" x14ac:dyDescent="0.35">
      <c r="A11910" s="8" t="s">
        <v>11911</v>
      </c>
      <c r="B11910" s="8" t="s">
        <v>17874</v>
      </c>
    </row>
    <row r="11911" spans="1:2" x14ac:dyDescent="0.35">
      <c r="A11911" s="8" t="s">
        <v>11912</v>
      </c>
      <c r="B11911" s="8" t="s">
        <v>17874</v>
      </c>
    </row>
    <row r="11912" spans="1:2" x14ac:dyDescent="0.35">
      <c r="A11912" s="8" t="s">
        <v>11913</v>
      </c>
      <c r="B11912" s="8" t="s">
        <v>17874</v>
      </c>
    </row>
    <row r="11913" spans="1:2" x14ac:dyDescent="0.35">
      <c r="A11913" s="8" t="s">
        <v>11914</v>
      </c>
      <c r="B11913" s="8" t="s">
        <v>17874</v>
      </c>
    </row>
    <row r="11914" spans="1:2" x14ac:dyDescent="0.35">
      <c r="A11914" s="8" t="s">
        <v>11915</v>
      </c>
      <c r="B11914" s="8" t="s">
        <v>17874</v>
      </c>
    </row>
    <row r="11915" spans="1:2" x14ac:dyDescent="0.35">
      <c r="A11915" s="8" t="s">
        <v>11916</v>
      </c>
      <c r="B11915" s="8" t="s">
        <v>17874</v>
      </c>
    </row>
    <row r="11916" spans="1:2" x14ac:dyDescent="0.35">
      <c r="A11916" s="8" t="s">
        <v>11917</v>
      </c>
      <c r="B11916" s="8" t="s">
        <v>17874</v>
      </c>
    </row>
    <row r="11917" spans="1:2" x14ac:dyDescent="0.35">
      <c r="A11917" s="8" t="s">
        <v>11918</v>
      </c>
      <c r="B11917" s="8" t="s">
        <v>17874</v>
      </c>
    </row>
    <row r="11918" spans="1:2" x14ac:dyDescent="0.35">
      <c r="A11918" s="8" t="s">
        <v>11919</v>
      </c>
      <c r="B11918" s="8" t="s">
        <v>17874</v>
      </c>
    </row>
    <row r="11919" spans="1:2" x14ac:dyDescent="0.35">
      <c r="A11919" s="8" t="s">
        <v>11920</v>
      </c>
      <c r="B11919" s="8" t="s">
        <v>17874</v>
      </c>
    </row>
    <row r="11920" spans="1:2" x14ac:dyDescent="0.35">
      <c r="A11920" s="8" t="s">
        <v>11921</v>
      </c>
      <c r="B11920" s="8" t="s">
        <v>17874</v>
      </c>
    </row>
    <row r="11921" spans="1:2" x14ac:dyDescent="0.35">
      <c r="A11921" s="8" t="s">
        <v>11922</v>
      </c>
      <c r="B11921" s="8" t="s">
        <v>17874</v>
      </c>
    </row>
    <row r="11922" spans="1:2" x14ac:dyDescent="0.35">
      <c r="A11922" s="8" t="s">
        <v>11923</v>
      </c>
      <c r="B11922" s="8" t="s">
        <v>17874</v>
      </c>
    </row>
    <row r="11923" spans="1:2" x14ac:dyDescent="0.35">
      <c r="A11923" s="8" t="s">
        <v>11924</v>
      </c>
      <c r="B11923" s="8" t="s">
        <v>17874</v>
      </c>
    </row>
    <row r="11924" spans="1:2" x14ac:dyDescent="0.35">
      <c r="A11924" s="8" t="s">
        <v>11925</v>
      </c>
      <c r="B11924" s="8" t="s">
        <v>17874</v>
      </c>
    </row>
    <row r="11925" spans="1:2" x14ac:dyDescent="0.35">
      <c r="A11925" s="8" t="s">
        <v>11926</v>
      </c>
      <c r="B11925" s="8" t="s">
        <v>17874</v>
      </c>
    </row>
    <row r="11926" spans="1:2" x14ac:dyDescent="0.35">
      <c r="A11926" s="8" t="s">
        <v>11927</v>
      </c>
      <c r="B11926" s="8" t="s">
        <v>17874</v>
      </c>
    </row>
    <row r="11927" spans="1:2" x14ac:dyDescent="0.35">
      <c r="A11927" s="8" t="s">
        <v>11928</v>
      </c>
      <c r="B11927" s="8" t="s">
        <v>17874</v>
      </c>
    </row>
    <row r="11928" spans="1:2" x14ac:dyDescent="0.35">
      <c r="A11928" s="8" t="s">
        <v>11929</v>
      </c>
      <c r="B11928" s="8" t="s">
        <v>17874</v>
      </c>
    </row>
    <row r="11929" spans="1:2" x14ac:dyDescent="0.35">
      <c r="A11929" s="8" t="s">
        <v>11930</v>
      </c>
      <c r="B11929" s="8" t="s">
        <v>17874</v>
      </c>
    </row>
    <row r="11930" spans="1:2" x14ac:dyDescent="0.35">
      <c r="A11930" s="8" t="s">
        <v>11931</v>
      </c>
      <c r="B11930" s="8" t="s">
        <v>17874</v>
      </c>
    </row>
    <row r="11931" spans="1:2" x14ac:dyDescent="0.35">
      <c r="A11931" s="8" t="s">
        <v>11932</v>
      </c>
      <c r="B11931" s="8" t="s">
        <v>17874</v>
      </c>
    </row>
    <row r="11932" spans="1:2" x14ac:dyDescent="0.35">
      <c r="A11932" s="8" t="s">
        <v>11933</v>
      </c>
      <c r="B11932" s="8" t="s">
        <v>17874</v>
      </c>
    </row>
    <row r="11933" spans="1:2" x14ac:dyDescent="0.35">
      <c r="A11933" s="8" t="s">
        <v>11934</v>
      </c>
      <c r="B11933" s="8" t="s">
        <v>17874</v>
      </c>
    </row>
    <row r="11934" spans="1:2" x14ac:dyDescent="0.35">
      <c r="A11934" s="8" t="s">
        <v>11935</v>
      </c>
      <c r="B11934" s="8" t="s">
        <v>17874</v>
      </c>
    </row>
    <row r="11935" spans="1:2" x14ac:dyDescent="0.35">
      <c r="A11935" s="8" t="s">
        <v>11936</v>
      </c>
      <c r="B11935" s="8" t="s">
        <v>17875</v>
      </c>
    </row>
    <row r="11936" spans="1:2" x14ac:dyDescent="0.35">
      <c r="A11936" s="8" t="s">
        <v>11937</v>
      </c>
      <c r="B11936" s="8" t="s">
        <v>17875</v>
      </c>
    </row>
    <row r="11937" spans="1:2" x14ac:dyDescent="0.35">
      <c r="A11937" s="8" t="s">
        <v>11938</v>
      </c>
      <c r="B11937" s="8" t="s">
        <v>17875</v>
      </c>
    </row>
    <row r="11938" spans="1:2" x14ac:dyDescent="0.35">
      <c r="A11938" s="8" t="s">
        <v>11939</v>
      </c>
      <c r="B11938" s="8" t="s">
        <v>17875</v>
      </c>
    </row>
    <row r="11939" spans="1:2" x14ac:dyDescent="0.35">
      <c r="A11939" s="8" t="s">
        <v>11940</v>
      </c>
      <c r="B11939" s="8" t="s">
        <v>17875</v>
      </c>
    </row>
    <row r="11940" spans="1:2" x14ac:dyDescent="0.35">
      <c r="A11940" s="8" t="s">
        <v>11941</v>
      </c>
      <c r="B11940" s="8" t="s">
        <v>17875</v>
      </c>
    </row>
    <row r="11941" spans="1:2" x14ac:dyDescent="0.35">
      <c r="A11941" s="8" t="s">
        <v>11942</v>
      </c>
      <c r="B11941" s="8" t="s">
        <v>17875</v>
      </c>
    </row>
    <row r="11942" spans="1:2" x14ac:dyDescent="0.35">
      <c r="A11942" s="8" t="s">
        <v>11943</v>
      </c>
      <c r="B11942" s="8" t="s">
        <v>17875</v>
      </c>
    </row>
    <row r="11943" spans="1:2" x14ac:dyDescent="0.35">
      <c r="A11943" s="8" t="s">
        <v>11944</v>
      </c>
      <c r="B11943" s="8" t="s">
        <v>17875</v>
      </c>
    </row>
    <row r="11944" spans="1:2" x14ac:dyDescent="0.35">
      <c r="A11944" s="8" t="s">
        <v>11945</v>
      </c>
      <c r="B11944" s="8" t="s">
        <v>17875</v>
      </c>
    </row>
    <row r="11945" spans="1:2" x14ac:dyDescent="0.35">
      <c r="A11945" s="8" t="s">
        <v>11946</v>
      </c>
      <c r="B11945" s="8" t="s">
        <v>17875</v>
      </c>
    </row>
    <row r="11946" spans="1:2" x14ac:dyDescent="0.35">
      <c r="A11946" s="8" t="s">
        <v>11947</v>
      </c>
      <c r="B11946" s="8" t="s">
        <v>17875</v>
      </c>
    </row>
    <row r="11947" spans="1:2" x14ac:dyDescent="0.35">
      <c r="A11947" s="8" t="s">
        <v>11948</v>
      </c>
      <c r="B11947" s="8" t="s">
        <v>17875</v>
      </c>
    </row>
    <row r="11948" spans="1:2" x14ac:dyDescent="0.35">
      <c r="A11948" s="8" t="s">
        <v>11949</v>
      </c>
      <c r="B11948" s="8" t="s">
        <v>17875</v>
      </c>
    </row>
    <row r="11949" spans="1:2" x14ac:dyDescent="0.35">
      <c r="A11949" s="8" t="s">
        <v>11950</v>
      </c>
      <c r="B11949" s="8" t="s">
        <v>17875</v>
      </c>
    </row>
    <row r="11950" spans="1:2" x14ac:dyDescent="0.35">
      <c r="A11950" s="8" t="s">
        <v>11951</v>
      </c>
      <c r="B11950" s="8" t="s">
        <v>17875</v>
      </c>
    </row>
    <row r="11951" spans="1:2" x14ac:dyDescent="0.35">
      <c r="A11951" s="8" t="s">
        <v>11952</v>
      </c>
      <c r="B11951" s="8" t="s">
        <v>17875</v>
      </c>
    </row>
    <row r="11952" spans="1:2" x14ac:dyDescent="0.35">
      <c r="A11952" s="8" t="s">
        <v>11953</v>
      </c>
      <c r="B11952" s="8" t="s">
        <v>17875</v>
      </c>
    </row>
    <row r="11953" spans="1:2" x14ac:dyDescent="0.35">
      <c r="A11953" s="8" t="s">
        <v>11954</v>
      </c>
      <c r="B11953" s="8" t="s">
        <v>17875</v>
      </c>
    </row>
    <row r="11954" spans="1:2" x14ac:dyDescent="0.35">
      <c r="A11954" s="8" t="s">
        <v>11955</v>
      </c>
      <c r="B11954" s="8" t="s">
        <v>17875</v>
      </c>
    </row>
    <row r="11955" spans="1:2" x14ac:dyDescent="0.35">
      <c r="A11955" s="8" t="s">
        <v>11956</v>
      </c>
      <c r="B11955" s="8" t="s">
        <v>17875</v>
      </c>
    </row>
    <row r="11956" spans="1:2" x14ac:dyDescent="0.35">
      <c r="A11956" s="8" t="s">
        <v>11957</v>
      </c>
      <c r="B11956" s="8" t="s">
        <v>17875</v>
      </c>
    </row>
    <row r="11957" spans="1:2" x14ac:dyDescent="0.35">
      <c r="A11957" s="8" t="s">
        <v>11958</v>
      </c>
      <c r="B11957" s="8" t="s">
        <v>17875</v>
      </c>
    </row>
    <row r="11958" spans="1:2" x14ac:dyDescent="0.35">
      <c r="A11958" s="8" t="s">
        <v>11959</v>
      </c>
      <c r="B11958" s="8" t="s">
        <v>17875</v>
      </c>
    </row>
    <row r="11959" spans="1:2" x14ac:dyDescent="0.35">
      <c r="A11959" s="8" t="s">
        <v>11960</v>
      </c>
      <c r="B11959" s="8" t="s">
        <v>17875</v>
      </c>
    </row>
    <row r="11960" spans="1:2" x14ac:dyDescent="0.35">
      <c r="A11960" s="8" t="s">
        <v>11961</v>
      </c>
      <c r="B11960" s="8" t="s">
        <v>17875</v>
      </c>
    </row>
    <row r="11961" spans="1:2" x14ac:dyDescent="0.35">
      <c r="A11961" s="8" t="s">
        <v>11962</v>
      </c>
      <c r="B11961" s="8" t="s">
        <v>17875</v>
      </c>
    </row>
    <row r="11962" spans="1:2" x14ac:dyDescent="0.35">
      <c r="A11962" s="8" t="s">
        <v>11963</v>
      </c>
      <c r="B11962" s="8" t="s">
        <v>17875</v>
      </c>
    </row>
    <row r="11963" spans="1:2" x14ac:dyDescent="0.35">
      <c r="A11963" s="8" t="s">
        <v>11964</v>
      </c>
      <c r="B11963" s="8" t="s">
        <v>17875</v>
      </c>
    </row>
    <row r="11964" spans="1:2" x14ac:dyDescent="0.35">
      <c r="A11964" s="8" t="s">
        <v>11965</v>
      </c>
      <c r="B11964" s="8" t="s">
        <v>17875</v>
      </c>
    </row>
    <row r="11965" spans="1:2" x14ac:dyDescent="0.35">
      <c r="A11965" s="8" t="s">
        <v>11966</v>
      </c>
      <c r="B11965" s="8" t="s">
        <v>17875</v>
      </c>
    </row>
    <row r="11966" spans="1:2" x14ac:dyDescent="0.35">
      <c r="A11966" s="8" t="s">
        <v>11967</v>
      </c>
      <c r="B11966" s="8" t="s">
        <v>17876</v>
      </c>
    </row>
    <row r="11967" spans="1:2" x14ac:dyDescent="0.35">
      <c r="A11967" s="8" t="s">
        <v>11968</v>
      </c>
      <c r="B11967" s="8" t="s">
        <v>17876</v>
      </c>
    </row>
    <row r="11968" spans="1:2" x14ac:dyDescent="0.35">
      <c r="A11968" s="8" t="s">
        <v>11969</v>
      </c>
      <c r="B11968" s="8" t="s">
        <v>17876</v>
      </c>
    </row>
    <row r="11969" spans="1:2" x14ac:dyDescent="0.35">
      <c r="A11969" s="8" t="s">
        <v>11970</v>
      </c>
      <c r="B11969" s="8" t="s">
        <v>17876</v>
      </c>
    </row>
    <row r="11970" spans="1:2" x14ac:dyDescent="0.35">
      <c r="A11970" s="8" t="s">
        <v>11971</v>
      </c>
      <c r="B11970" s="8" t="s">
        <v>17876</v>
      </c>
    </row>
    <row r="11971" spans="1:2" x14ac:dyDescent="0.35">
      <c r="A11971" s="8" t="s">
        <v>11972</v>
      </c>
      <c r="B11971" s="8" t="s">
        <v>17876</v>
      </c>
    </row>
    <row r="11972" spans="1:2" x14ac:dyDescent="0.35">
      <c r="A11972" s="8" t="s">
        <v>11973</v>
      </c>
      <c r="B11972" s="8" t="s">
        <v>17876</v>
      </c>
    </row>
    <row r="11973" spans="1:2" x14ac:dyDescent="0.35">
      <c r="A11973" s="8" t="s">
        <v>11974</v>
      </c>
      <c r="B11973" s="8" t="s">
        <v>17876</v>
      </c>
    </row>
    <row r="11974" spans="1:2" x14ac:dyDescent="0.35">
      <c r="A11974" s="8" t="s">
        <v>11975</v>
      </c>
      <c r="B11974" s="8" t="s">
        <v>17876</v>
      </c>
    </row>
    <row r="11975" spans="1:2" x14ac:dyDescent="0.35">
      <c r="A11975" s="8" t="s">
        <v>11976</v>
      </c>
      <c r="B11975" s="8" t="s">
        <v>17876</v>
      </c>
    </row>
    <row r="11976" spans="1:2" x14ac:dyDescent="0.35">
      <c r="A11976" s="8" t="s">
        <v>11977</v>
      </c>
      <c r="B11976" s="8" t="s">
        <v>17876</v>
      </c>
    </row>
    <row r="11977" spans="1:2" x14ac:dyDescent="0.35">
      <c r="A11977" s="8" t="s">
        <v>11978</v>
      </c>
      <c r="B11977" s="8" t="s">
        <v>17876</v>
      </c>
    </row>
    <row r="11978" spans="1:2" x14ac:dyDescent="0.35">
      <c r="A11978" s="8" t="s">
        <v>11979</v>
      </c>
      <c r="B11978" s="8" t="s">
        <v>17876</v>
      </c>
    </row>
    <row r="11979" spans="1:2" x14ac:dyDescent="0.35">
      <c r="A11979" s="8" t="s">
        <v>11980</v>
      </c>
      <c r="B11979" s="8" t="s">
        <v>17876</v>
      </c>
    </row>
    <row r="11980" spans="1:2" x14ac:dyDescent="0.35">
      <c r="A11980" s="8" t="s">
        <v>11981</v>
      </c>
      <c r="B11980" s="8" t="s">
        <v>17876</v>
      </c>
    </row>
    <row r="11981" spans="1:2" x14ac:dyDescent="0.35">
      <c r="A11981" s="8" t="s">
        <v>11982</v>
      </c>
      <c r="B11981" s="8" t="s">
        <v>17876</v>
      </c>
    </row>
    <row r="11982" spans="1:2" x14ac:dyDescent="0.35">
      <c r="A11982" s="8" t="s">
        <v>11983</v>
      </c>
      <c r="B11982" s="8" t="s">
        <v>17876</v>
      </c>
    </row>
    <row r="11983" spans="1:2" x14ac:dyDescent="0.35">
      <c r="A11983" s="8" t="s">
        <v>11984</v>
      </c>
      <c r="B11983" s="8" t="s">
        <v>17876</v>
      </c>
    </row>
    <row r="11984" spans="1:2" x14ac:dyDescent="0.35">
      <c r="A11984" s="8" t="s">
        <v>11985</v>
      </c>
      <c r="B11984" s="8" t="s">
        <v>17876</v>
      </c>
    </row>
    <row r="11985" spans="1:2" x14ac:dyDescent="0.35">
      <c r="A11985" s="8" t="s">
        <v>11986</v>
      </c>
      <c r="B11985" s="8" t="s">
        <v>17876</v>
      </c>
    </row>
    <row r="11986" spans="1:2" x14ac:dyDescent="0.35">
      <c r="A11986" s="8" t="s">
        <v>11987</v>
      </c>
      <c r="B11986" s="8" t="s">
        <v>17876</v>
      </c>
    </row>
    <row r="11987" spans="1:2" x14ac:dyDescent="0.35">
      <c r="A11987" s="8" t="s">
        <v>11988</v>
      </c>
      <c r="B11987" s="8" t="s">
        <v>17876</v>
      </c>
    </row>
    <row r="11988" spans="1:2" x14ac:dyDescent="0.35">
      <c r="A11988" s="8" t="s">
        <v>11989</v>
      </c>
      <c r="B11988" s="8" t="s">
        <v>17876</v>
      </c>
    </row>
    <row r="11989" spans="1:2" x14ac:dyDescent="0.35">
      <c r="A11989" s="8" t="s">
        <v>11990</v>
      </c>
      <c r="B11989" s="8" t="s">
        <v>17876</v>
      </c>
    </row>
    <row r="11990" spans="1:2" x14ac:dyDescent="0.35">
      <c r="A11990" s="8" t="s">
        <v>11991</v>
      </c>
      <c r="B11990" s="8" t="s">
        <v>17876</v>
      </c>
    </row>
    <row r="11991" spans="1:2" x14ac:dyDescent="0.35">
      <c r="A11991" s="8" t="s">
        <v>11992</v>
      </c>
      <c r="B11991" s="8" t="s">
        <v>17876</v>
      </c>
    </row>
    <row r="11992" spans="1:2" x14ac:dyDescent="0.35">
      <c r="A11992" s="8" t="s">
        <v>11993</v>
      </c>
      <c r="B11992" s="8" t="s">
        <v>17876</v>
      </c>
    </row>
    <row r="11993" spans="1:2" x14ac:dyDescent="0.35">
      <c r="A11993" s="8" t="s">
        <v>11994</v>
      </c>
      <c r="B11993" s="8" t="s">
        <v>17876</v>
      </c>
    </row>
    <row r="11994" spans="1:2" x14ac:dyDescent="0.35">
      <c r="A11994" s="8" t="s">
        <v>11995</v>
      </c>
      <c r="B11994" s="8" t="s">
        <v>17876</v>
      </c>
    </row>
    <row r="11995" spans="1:2" x14ac:dyDescent="0.35">
      <c r="A11995" s="8" t="s">
        <v>11996</v>
      </c>
      <c r="B11995" s="8" t="s">
        <v>17876</v>
      </c>
    </row>
    <row r="11996" spans="1:2" x14ac:dyDescent="0.35">
      <c r="A11996" s="8" t="s">
        <v>11997</v>
      </c>
      <c r="B11996" s="8" t="s">
        <v>17877</v>
      </c>
    </row>
    <row r="11997" spans="1:2" x14ac:dyDescent="0.35">
      <c r="A11997" s="8" t="s">
        <v>11998</v>
      </c>
      <c r="B11997" s="8" t="s">
        <v>17877</v>
      </c>
    </row>
    <row r="11998" spans="1:2" x14ac:dyDescent="0.35">
      <c r="A11998" s="8" t="s">
        <v>11999</v>
      </c>
      <c r="B11998" s="8" t="s">
        <v>17877</v>
      </c>
    </row>
    <row r="11999" spans="1:2" x14ac:dyDescent="0.35">
      <c r="A11999" s="8" t="s">
        <v>12000</v>
      </c>
      <c r="B11999" s="8" t="s">
        <v>17877</v>
      </c>
    </row>
    <row r="12000" spans="1:2" x14ac:dyDescent="0.35">
      <c r="A12000" s="8" t="s">
        <v>12001</v>
      </c>
      <c r="B12000" s="8" t="s">
        <v>17877</v>
      </c>
    </row>
    <row r="12001" spans="1:2" x14ac:dyDescent="0.35">
      <c r="A12001" s="8" t="s">
        <v>12002</v>
      </c>
      <c r="B12001" s="8" t="s">
        <v>17877</v>
      </c>
    </row>
    <row r="12002" spans="1:2" x14ac:dyDescent="0.35">
      <c r="A12002" s="8" t="s">
        <v>12003</v>
      </c>
      <c r="B12002" s="8" t="s">
        <v>17877</v>
      </c>
    </row>
    <row r="12003" spans="1:2" x14ac:dyDescent="0.35">
      <c r="A12003" s="8" t="s">
        <v>12004</v>
      </c>
      <c r="B12003" s="8" t="s">
        <v>17877</v>
      </c>
    </row>
    <row r="12004" spans="1:2" x14ac:dyDescent="0.35">
      <c r="A12004" s="8" t="s">
        <v>12005</v>
      </c>
      <c r="B12004" s="8" t="s">
        <v>17877</v>
      </c>
    </row>
    <row r="12005" spans="1:2" x14ac:dyDescent="0.35">
      <c r="A12005" s="8" t="s">
        <v>12006</v>
      </c>
      <c r="B12005" s="8" t="s">
        <v>17877</v>
      </c>
    </row>
    <row r="12006" spans="1:2" x14ac:dyDescent="0.35">
      <c r="A12006" s="8" t="s">
        <v>12007</v>
      </c>
      <c r="B12006" s="8" t="s">
        <v>17877</v>
      </c>
    </row>
    <row r="12007" spans="1:2" x14ac:dyDescent="0.35">
      <c r="A12007" s="8" t="s">
        <v>12008</v>
      </c>
      <c r="B12007" s="8" t="s">
        <v>17877</v>
      </c>
    </row>
    <row r="12008" spans="1:2" x14ac:dyDescent="0.35">
      <c r="A12008" s="8" t="s">
        <v>12009</v>
      </c>
      <c r="B12008" s="8" t="s">
        <v>17877</v>
      </c>
    </row>
    <row r="12009" spans="1:2" x14ac:dyDescent="0.35">
      <c r="A12009" s="8" t="s">
        <v>12010</v>
      </c>
      <c r="B12009" s="8" t="s">
        <v>17877</v>
      </c>
    </row>
    <row r="12010" spans="1:2" x14ac:dyDescent="0.35">
      <c r="A12010" s="8" t="s">
        <v>12011</v>
      </c>
      <c r="B12010" s="8" t="s">
        <v>17877</v>
      </c>
    </row>
    <row r="12011" spans="1:2" x14ac:dyDescent="0.35">
      <c r="A12011" s="8" t="s">
        <v>12012</v>
      </c>
      <c r="B12011" s="8" t="s">
        <v>17877</v>
      </c>
    </row>
    <row r="12012" spans="1:2" x14ac:dyDescent="0.35">
      <c r="A12012" s="8" t="s">
        <v>12013</v>
      </c>
      <c r="B12012" s="8" t="s">
        <v>17877</v>
      </c>
    </row>
    <row r="12013" spans="1:2" x14ac:dyDescent="0.35">
      <c r="A12013" s="8" t="s">
        <v>12014</v>
      </c>
      <c r="B12013" s="8" t="s">
        <v>17877</v>
      </c>
    </row>
    <row r="12014" spans="1:2" x14ac:dyDescent="0.35">
      <c r="A12014" s="8" t="s">
        <v>12015</v>
      </c>
      <c r="B12014" s="8" t="s">
        <v>17877</v>
      </c>
    </row>
    <row r="12015" spans="1:2" x14ac:dyDescent="0.35">
      <c r="A12015" s="8" t="s">
        <v>12016</v>
      </c>
      <c r="B12015" s="8" t="s">
        <v>17877</v>
      </c>
    </row>
    <row r="12016" spans="1:2" x14ac:dyDescent="0.35">
      <c r="A12016" s="8" t="s">
        <v>12017</v>
      </c>
      <c r="B12016" s="8" t="s">
        <v>17877</v>
      </c>
    </row>
    <row r="12017" spans="1:2" x14ac:dyDescent="0.35">
      <c r="A12017" s="8" t="s">
        <v>12018</v>
      </c>
      <c r="B12017" s="8" t="s">
        <v>17877</v>
      </c>
    </row>
    <row r="12018" spans="1:2" x14ac:dyDescent="0.35">
      <c r="A12018" s="8" t="s">
        <v>12019</v>
      </c>
      <c r="B12018" s="8" t="s">
        <v>17877</v>
      </c>
    </row>
    <row r="12019" spans="1:2" x14ac:dyDescent="0.35">
      <c r="A12019" s="8" t="s">
        <v>12020</v>
      </c>
      <c r="B12019" s="8" t="s">
        <v>17877</v>
      </c>
    </row>
    <row r="12020" spans="1:2" x14ac:dyDescent="0.35">
      <c r="A12020" s="8" t="s">
        <v>12021</v>
      </c>
      <c r="B12020" s="8" t="s">
        <v>17877</v>
      </c>
    </row>
    <row r="12021" spans="1:2" x14ac:dyDescent="0.35">
      <c r="A12021" s="8" t="s">
        <v>12022</v>
      </c>
      <c r="B12021" s="8" t="s">
        <v>17877</v>
      </c>
    </row>
    <row r="12022" spans="1:2" x14ac:dyDescent="0.35">
      <c r="A12022" s="8" t="s">
        <v>12023</v>
      </c>
      <c r="B12022" s="8" t="s">
        <v>17877</v>
      </c>
    </row>
    <row r="12023" spans="1:2" x14ac:dyDescent="0.35">
      <c r="A12023" s="8" t="s">
        <v>12024</v>
      </c>
      <c r="B12023" s="8" t="s">
        <v>17877</v>
      </c>
    </row>
    <row r="12024" spans="1:2" x14ac:dyDescent="0.35">
      <c r="A12024" s="8" t="s">
        <v>12025</v>
      </c>
      <c r="B12024" s="8" t="s">
        <v>17877</v>
      </c>
    </row>
    <row r="12025" spans="1:2" x14ac:dyDescent="0.35">
      <c r="A12025" s="8" t="s">
        <v>12026</v>
      </c>
      <c r="B12025" s="8" t="s">
        <v>17877</v>
      </c>
    </row>
    <row r="12026" spans="1:2" x14ac:dyDescent="0.35">
      <c r="A12026" s="8" t="s">
        <v>12027</v>
      </c>
      <c r="B12026" s="8" t="s">
        <v>17877</v>
      </c>
    </row>
    <row r="12027" spans="1:2" x14ac:dyDescent="0.35">
      <c r="A12027" s="8" t="s">
        <v>12028</v>
      </c>
      <c r="B12027" s="8" t="s">
        <v>17878</v>
      </c>
    </row>
    <row r="12028" spans="1:2" x14ac:dyDescent="0.35">
      <c r="A12028" s="8" t="s">
        <v>12029</v>
      </c>
      <c r="B12028" s="8" t="s">
        <v>17878</v>
      </c>
    </row>
    <row r="12029" spans="1:2" x14ac:dyDescent="0.35">
      <c r="A12029" s="8" t="s">
        <v>12030</v>
      </c>
      <c r="B12029" s="8" t="s">
        <v>17878</v>
      </c>
    </row>
    <row r="12030" spans="1:2" x14ac:dyDescent="0.35">
      <c r="A12030" s="8" t="s">
        <v>12031</v>
      </c>
      <c r="B12030" s="8" t="s">
        <v>17878</v>
      </c>
    </row>
    <row r="12031" spans="1:2" x14ac:dyDescent="0.35">
      <c r="A12031" s="8" t="s">
        <v>12032</v>
      </c>
      <c r="B12031" s="8" t="s">
        <v>17878</v>
      </c>
    </row>
    <row r="12032" spans="1:2" x14ac:dyDescent="0.35">
      <c r="A12032" s="8" t="s">
        <v>12033</v>
      </c>
      <c r="B12032" s="8" t="s">
        <v>17878</v>
      </c>
    </row>
    <row r="12033" spans="1:2" x14ac:dyDescent="0.35">
      <c r="A12033" s="8" t="s">
        <v>12034</v>
      </c>
      <c r="B12033" s="8" t="s">
        <v>17878</v>
      </c>
    </row>
    <row r="12034" spans="1:2" x14ac:dyDescent="0.35">
      <c r="A12034" s="8" t="s">
        <v>12035</v>
      </c>
      <c r="B12034" s="8" t="s">
        <v>17878</v>
      </c>
    </row>
    <row r="12035" spans="1:2" x14ac:dyDescent="0.35">
      <c r="A12035" s="8" t="s">
        <v>12036</v>
      </c>
      <c r="B12035" s="8" t="s">
        <v>17878</v>
      </c>
    </row>
    <row r="12036" spans="1:2" x14ac:dyDescent="0.35">
      <c r="A12036" s="8" t="s">
        <v>12037</v>
      </c>
      <c r="B12036" s="8" t="s">
        <v>17878</v>
      </c>
    </row>
    <row r="12037" spans="1:2" x14ac:dyDescent="0.35">
      <c r="A12037" s="8" t="s">
        <v>12038</v>
      </c>
      <c r="B12037" s="8" t="s">
        <v>17878</v>
      </c>
    </row>
    <row r="12038" spans="1:2" x14ac:dyDescent="0.35">
      <c r="A12038" s="8" t="s">
        <v>12039</v>
      </c>
      <c r="B12038" s="8" t="s">
        <v>17878</v>
      </c>
    </row>
    <row r="12039" spans="1:2" x14ac:dyDescent="0.35">
      <c r="A12039" s="8" t="s">
        <v>12040</v>
      </c>
      <c r="B12039" s="8" t="s">
        <v>17878</v>
      </c>
    </row>
    <row r="12040" spans="1:2" x14ac:dyDescent="0.35">
      <c r="A12040" s="8" t="s">
        <v>12041</v>
      </c>
      <c r="B12040" s="8" t="s">
        <v>17878</v>
      </c>
    </row>
    <row r="12041" spans="1:2" x14ac:dyDescent="0.35">
      <c r="A12041" s="8" t="s">
        <v>12042</v>
      </c>
      <c r="B12041" s="8" t="s">
        <v>17878</v>
      </c>
    </row>
    <row r="12042" spans="1:2" x14ac:dyDescent="0.35">
      <c r="A12042" s="8" t="s">
        <v>12043</v>
      </c>
      <c r="B12042" s="8" t="s">
        <v>17878</v>
      </c>
    </row>
    <row r="12043" spans="1:2" x14ac:dyDescent="0.35">
      <c r="A12043" s="8" t="s">
        <v>12044</v>
      </c>
      <c r="B12043" s="8" t="s">
        <v>17878</v>
      </c>
    </row>
    <row r="12044" spans="1:2" x14ac:dyDescent="0.35">
      <c r="A12044" s="8" t="s">
        <v>12045</v>
      </c>
      <c r="B12044" s="8" t="s">
        <v>17878</v>
      </c>
    </row>
    <row r="12045" spans="1:2" x14ac:dyDescent="0.35">
      <c r="A12045" s="8" t="s">
        <v>12046</v>
      </c>
      <c r="B12045" s="8" t="s">
        <v>17878</v>
      </c>
    </row>
    <row r="12046" spans="1:2" x14ac:dyDescent="0.35">
      <c r="A12046" s="8" t="s">
        <v>12047</v>
      </c>
      <c r="B12046" s="8" t="s">
        <v>17878</v>
      </c>
    </row>
    <row r="12047" spans="1:2" x14ac:dyDescent="0.35">
      <c r="A12047" s="8" t="s">
        <v>12048</v>
      </c>
      <c r="B12047" s="8" t="s">
        <v>17878</v>
      </c>
    </row>
    <row r="12048" spans="1:2" x14ac:dyDescent="0.35">
      <c r="A12048" s="8" t="s">
        <v>12049</v>
      </c>
      <c r="B12048" s="8" t="s">
        <v>17878</v>
      </c>
    </row>
    <row r="12049" spans="1:2" x14ac:dyDescent="0.35">
      <c r="A12049" s="8" t="s">
        <v>12050</v>
      </c>
      <c r="B12049" s="8" t="s">
        <v>17878</v>
      </c>
    </row>
    <row r="12050" spans="1:2" x14ac:dyDescent="0.35">
      <c r="A12050" s="8" t="s">
        <v>12051</v>
      </c>
      <c r="B12050" s="8" t="s">
        <v>17878</v>
      </c>
    </row>
    <row r="12051" spans="1:2" x14ac:dyDescent="0.35">
      <c r="A12051" s="8" t="s">
        <v>12052</v>
      </c>
      <c r="B12051" s="8" t="s">
        <v>17878</v>
      </c>
    </row>
    <row r="12052" spans="1:2" x14ac:dyDescent="0.35">
      <c r="A12052" s="8" t="s">
        <v>12053</v>
      </c>
      <c r="B12052" s="8" t="s">
        <v>17878</v>
      </c>
    </row>
    <row r="12053" spans="1:2" x14ac:dyDescent="0.35">
      <c r="A12053" s="8" t="s">
        <v>12054</v>
      </c>
      <c r="B12053" s="8" t="s">
        <v>17878</v>
      </c>
    </row>
    <row r="12054" spans="1:2" x14ac:dyDescent="0.35">
      <c r="A12054" s="8" t="s">
        <v>12055</v>
      </c>
      <c r="B12054" s="8" t="s">
        <v>17878</v>
      </c>
    </row>
    <row r="12055" spans="1:2" x14ac:dyDescent="0.35">
      <c r="A12055" s="8" t="s">
        <v>12056</v>
      </c>
      <c r="B12055" s="8" t="s">
        <v>17878</v>
      </c>
    </row>
    <row r="12056" spans="1:2" x14ac:dyDescent="0.35">
      <c r="A12056" s="8" t="s">
        <v>12057</v>
      </c>
      <c r="B12056" s="8" t="s">
        <v>17878</v>
      </c>
    </row>
    <row r="12057" spans="1:2" x14ac:dyDescent="0.35">
      <c r="A12057" s="8" t="s">
        <v>12058</v>
      </c>
      <c r="B12057" s="8" t="s">
        <v>17879</v>
      </c>
    </row>
    <row r="12058" spans="1:2" x14ac:dyDescent="0.35">
      <c r="A12058" s="8" t="s">
        <v>12059</v>
      </c>
      <c r="B12058" s="8" t="s">
        <v>17879</v>
      </c>
    </row>
    <row r="12059" spans="1:2" x14ac:dyDescent="0.35">
      <c r="A12059" s="8" t="s">
        <v>12060</v>
      </c>
      <c r="B12059" s="8" t="s">
        <v>17879</v>
      </c>
    </row>
    <row r="12060" spans="1:2" x14ac:dyDescent="0.35">
      <c r="A12060" s="8" t="s">
        <v>12061</v>
      </c>
      <c r="B12060" s="8" t="s">
        <v>17879</v>
      </c>
    </row>
    <row r="12061" spans="1:2" x14ac:dyDescent="0.35">
      <c r="A12061" s="8" t="s">
        <v>12062</v>
      </c>
      <c r="B12061" s="8" t="s">
        <v>17879</v>
      </c>
    </row>
    <row r="12062" spans="1:2" x14ac:dyDescent="0.35">
      <c r="A12062" s="8" t="s">
        <v>12063</v>
      </c>
      <c r="B12062" s="8" t="s">
        <v>17879</v>
      </c>
    </row>
    <row r="12063" spans="1:2" x14ac:dyDescent="0.35">
      <c r="A12063" s="8" t="s">
        <v>12064</v>
      </c>
      <c r="B12063" s="8" t="s">
        <v>17879</v>
      </c>
    </row>
    <row r="12064" spans="1:2" x14ac:dyDescent="0.35">
      <c r="A12064" s="8" t="s">
        <v>12065</v>
      </c>
      <c r="B12064" s="8" t="s">
        <v>17879</v>
      </c>
    </row>
    <row r="12065" spans="1:2" x14ac:dyDescent="0.35">
      <c r="A12065" s="8" t="s">
        <v>12066</v>
      </c>
      <c r="B12065" s="8" t="s">
        <v>17879</v>
      </c>
    </row>
    <row r="12066" spans="1:2" x14ac:dyDescent="0.35">
      <c r="A12066" s="8" t="s">
        <v>12067</v>
      </c>
      <c r="B12066" s="8" t="s">
        <v>17879</v>
      </c>
    </row>
    <row r="12067" spans="1:2" x14ac:dyDescent="0.35">
      <c r="A12067" s="8" t="s">
        <v>12068</v>
      </c>
      <c r="B12067" s="8" t="s">
        <v>17879</v>
      </c>
    </row>
    <row r="12068" spans="1:2" x14ac:dyDescent="0.35">
      <c r="A12068" s="8" t="s">
        <v>12069</v>
      </c>
      <c r="B12068" s="8" t="s">
        <v>17879</v>
      </c>
    </row>
    <row r="12069" spans="1:2" x14ac:dyDescent="0.35">
      <c r="A12069" s="8" t="s">
        <v>12070</v>
      </c>
      <c r="B12069" s="8" t="s">
        <v>17879</v>
      </c>
    </row>
    <row r="12070" spans="1:2" x14ac:dyDescent="0.35">
      <c r="A12070" s="8" t="s">
        <v>12071</v>
      </c>
      <c r="B12070" s="8" t="s">
        <v>17879</v>
      </c>
    </row>
    <row r="12071" spans="1:2" x14ac:dyDescent="0.35">
      <c r="A12071" s="8" t="s">
        <v>12072</v>
      </c>
      <c r="B12071" s="8" t="s">
        <v>17879</v>
      </c>
    </row>
    <row r="12072" spans="1:2" x14ac:dyDescent="0.35">
      <c r="A12072" s="8" t="s">
        <v>12073</v>
      </c>
      <c r="B12072" s="8" t="s">
        <v>17879</v>
      </c>
    </row>
    <row r="12073" spans="1:2" x14ac:dyDescent="0.35">
      <c r="A12073" s="8" t="s">
        <v>12074</v>
      </c>
      <c r="B12073" s="8" t="s">
        <v>17879</v>
      </c>
    </row>
    <row r="12074" spans="1:2" x14ac:dyDescent="0.35">
      <c r="A12074" s="8" t="s">
        <v>12075</v>
      </c>
      <c r="B12074" s="8" t="s">
        <v>17879</v>
      </c>
    </row>
    <row r="12075" spans="1:2" x14ac:dyDescent="0.35">
      <c r="A12075" s="8" t="s">
        <v>12076</v>
      </c>
      <c r="B12075" s="8" t="s">
        <v>17879</v>
      </c>
    </row>
    <row r="12076" spans="1:2" x14ac:dyDescent="0.35">
      <c r="A12076" s="8" t="s">
        <v>12077</v>
      </c>
      <c r="B12076" s="8" t="s">
        <v>17879</v>
      </c>
    </row>
    <row r="12077" spans="1:2" x14ac:dyDescent="0.35">
      <c r="A12077" s="8" t="s">
        <v>12078</v>
      </c>
      <c r="B12077" s="8" t="s">
        <v>17879</v>
      </c>
    </row>
    <row r="12078" spans="1:2" x14ac:dyDescent="0.35">
      <c r="A12078" s="8" t="s">
        <v>12079</v>
      </c>
      <c r="B12078" s="8" t="s">
        <v>17879</v>
      </c>
    </row>
    <row r="12079" spans="1:2" x14ac:dyDescent="0.35">
      <c r="A12079" s="8" t="s">
        <v>12080</v>
      </c>
      <c r="B12079" s="8" t="s">
        <v>17879</v>
      </c>
    </row>
    <row r="12080" spans="1:2" x14ac:dyDescent="0.35">
      <c r="A12080" s="8" t="s">
        <v>12081</v>
      </c>
      <c r="B12080" s="8" t="s">
        <v>17879</v>
      </c>
    </row>
    <row r="12081" spans="1:2" x14ac:dyDescent="0.35">
      <c r="A12081" s="8" t="s">
        <v>12082</v>
      </c>
      <c r="B12081" s="8" t="s">
        <v>17879</v>
      </c>
    </row>
    <row r="12082" spans="1:2" x14ac:dyDescent="0.35">
      <c r="A12082" s="8" t="s">
        <v>12083</v>
      </c>
      <c r="B12082" s="8" t="s">
        <v>17879</v>
      </c>
    </row>
    <row r="12083" spans="1:2" x14ac:dyDescent="0.35">
      <c r="A12083" s="8" t="s">
        <v>12084</v>
      </c>
      <c r="B12083" s="8" t="s">
        <v>17879</v>
      </c>
    </row>
    <row r="12084" spans="1:2" x14ac:dyDescent="0.35">
      <c r="A12084" s="8" t="s">
        <v>12085</v>
      </c>
      <c r="B12084" s="8" t="s">
        <v>17879</v>
      </c>
    </row>
    <row r="12085" spans="1:2" x14ac:dyDescent="0.35">
      <c r="A12085" s="8" t="s">
        <v>12086</v>
      </c>
      <c r="B12085" s="8" t="s">
        <v>17879</v>
      </c>
    </row>
    <row r="12086" spans="1:2" x14ac:dyDescent="0.35">
      <c r="A12086" s="8" t="s">
        <v>12087</v>
      </c>
      <c r="B12086" s="8" t="s">
        <v>17879</v>
      </c>
    </row>
    <row r="12087" spans="1:2" x14ac:dyDescent="0.35">
      <c r="A12087" s="8" t="s">
        <v>12088</v>
      </c>
      <c r="B12087" s="8" t="s">
        <v>17879</v>
      </c>
    </row>
    <row r="12088" spans="1:2" x14ac:dyDescent="0.35">
      <c r="A12088" s="8" t="s">
        <v>12089</v>
      </c>
      <c r="B12088" s="8" t="s">
        <v>17880</v>
      </c>
    </row>
    <row r="12089" spans="1:2" x14ac:dyDescent="0.35">
      <c r="A12089" s="8" t="s">
        <v>12090</v>
      </c>
      <c r="B12089" s="8" t="s">
        <v>17880</v>
      </c>
    </row>
    <row r="12090" spans="1:2" x14ac:dyDescent="0.35">
      <c r="A12090" s="8" t="s">
        <v>12091</v>
      </c>
      <c r="B12090" s="8" t="s">
        <v>17880</v>
      </c>
    </row>
    <row r="12091" spans="1:2" x14ac:dyDescent="0.35">
      <c r="A12091" s="8" t="s">
        <v>12092</v>
      </c>
      <c r="B12091" s="8" t="s">
        <v>17880</v>
      </c>
    </row>
    <row r="12092" spans="1:2" x14ac:dyDescent="0.35">
      <c r="A12092" s="8" t="s">
        <v>12093</v>
      </c>
      <c r="B12092" s="8" t="s">
        <v>17880</v>
      </c>
    </row>
    <row r="12093" spans="1:2" x14ac:dyDescent="0.35">
      <c r="A12093" s="8" t="s">
        <v>12094</v>
      </c>
      <c r="B12093" s="8" t="s">
        <v>17880</v>
      </c>
    </row>
    <row r="12094" spans="1:2" x14ac:dyDescent="0.35">
      <c r="A12094" s="8" t="s">
        <v>12095</v>
      </c>
      <c r="B12094" s="8" t="s">
        <v>17880</v>
      </c>
    </row>
    <row r="12095" spans="1:2" x14ac:dyDescent="0.35">
      <c r="A12095" s="8" t="s">
        <v>12096</v>
      </c>
      <c r="B12095" s="8" t="s">
        <v>17880</v>
      </c>
    </row>
    <row r="12096" spans="1:2" x14ac:dyDescent="0.35">
      <c r="A12096" s="8" t="s">
        <v>12097</v>
      </c>
      <c r="B12096" s="8" t="s">
        <v>17880</v>
      </c>
    </row>
    <row r="12097" spans="1:2" x14ac:dyDescent="0.35">
      <c r="A12097" s="8" t="s">
        <v>12098</v>
      </c>
      <c r="B12097" s="8" t="s">
        <v>17880</v>
      </c>
    </row>
    <row r="12098" spans="1:2" x14ac:dyDescent="0.35">
      <c r="A12098" s="8" t="s">
        <v>12099</v>
      </c>
      <c r="B12098" s="8" t="s">
        <v>17880</v>
      </c>
    </row>
    <row r="12099" spans="1:2" x14ac:dyDescent="0.35">
      <c r="A12099" s="8" t="s">
        <v>12100</v>
      </c>
      <c r="B12099" s="8" t="s">
        <v>17880</v>
      </c>
    </row>
    <row r="12100" spans="1:2" x14ac:dyDescent="0.35">
      <c r="A12100" s="8" t="s">
        <v>12101</v>
      </c>
      <c r="B12100" s="8" t="s">
        <v>17880</v>
      </c>
    </row>
    <row r="12101" spans="1:2" x14ac:dyDescent="0.35">
      <c r="A12101" s="8" t="s">
        <v>12102</v>
      </c>
      <c r="B12101" s="8" t="s">
        <v>17880</v>
      </c>
    </row>
    <row r="12102" spans="1:2" x14ac:dyDescent="0.35">
      <c r="A12102" s="8" t="s">
        <v>12103</v>
      </c>
      <c r="B12102" s="8" t="s">
        <v>17880</v>
      </c>
    </row>
    <row r="12103" spans="1:2" x14ac:dyDescent="0.35">
      <c r="A12103" s="8" t="s">
        <v>12104</v>
      </c>
      <c r="B12103" s="8" t="s">
        <v>17880</v>
      </c>
    </row>
    <row r="12104" spans="1:2" x14ac:dyDescent="0.35">
      <c r="A12104" s="8" t="s">
        <v>12105</v>
      </c>
      <c r="B12104" s="8" t="s">
        <v>17880</v>
      </c>
    </row>
    <row r="12105" spans="1:2" x14ac:dyDescent="0.35">
      <c r="A12105" s="8" t="s">
        <v>12106</v>
      </c>
      <c r="B12105" s="8" t="s">
        <v>17880</v>
      </c>
    </row>
    <row r="12106" spans="1:2" x14ac:dyDescent="0.35">
      <c r="A12106" s="8" t="s">
        <v>12107</v>
      </c>
      <c r="B12106" s="8" t="s">
        <v>17880</v>
      </c>
    </row>
    <row r="12107" spans="1:2" x14ac:dyDescent="0.35">
      <c r="A12107" s="8" t="s">
        <v>12108</v>
      </c>
      <c r="B12107" s="8" t="s">
        <v>17880</v>
      </c>
    </row>
    <row r="12108" spans="1:2" x14ac:dyDescent="0.35">
      <c r="A12108" s="8" t="s">
        <v>12109</v>
      </c>
      <c r="B12108" s="8" t="s">
        <v>17880</v>
      </c>
    </row>
    <row r="12109" spans="1:2" x14ac:dyDescent="0.35">
      <c r="A12109" s="8" t="s">
        <v>12110</v>
      </c>
      <c r="B12109" s="8" t="s">
        <v>17880</v>
      </c>
    </row>
    <row r="12110" spans="1:2" x14ac:dyDescent="0.35">
      <c r="A12110" s="8" t="s">
        <v>12111</v>
      </c>
      <c r="B12110" s="8" t="s">
        <v>17880</v>
      </c>
    </row>
    <row r="12111" spans="1:2" x14ac:dyDescent="0.35">
      <c r="A12111" s="8" t="s">
        <v>12112</v>
      </c>
      <c r="B12111" s="8" t="s">
        <v>17880</v>
      </c>
    </row>
    <row r="12112" spans="1:2" x14ac:dyDescent="0.35">
      <c r="A12112" s="8" t="s">
        <v>12113</v>
      </c>
      <c r="B12112" s="8" t="s">
        <v>17880</v>
      </c>
    </row>
    <row r="12113" spans="1:2" x14ac:dyDescent="0.35">
      <c r="A12113" s="8" t="s">
        <v>12114</v>
      </c>
      <c r="B12113" s="8" t="s">
        <v>17880</v>
      </c>
    </row>
    <row r="12114" spans="1:2" x14ac:dyDescent="0.35">
      <c r="A12114" s="8" t="s">
        <v>12115</v>
      </c>
      <c r="B12114" s="8" t="s">
        <v>17880</v>
      </c>
    </row>
    <row r="12115" spans="1:2" x14ac:dyDescent="0.35">
      <c r="A12115" s="8" t="s">
        <v>12116</v>
      </c>
      <c r="B12115" s="8" t="s">
        <v>17880</v>
      </c>
    </row>
    <row r="12116" spans="1:2" x14ac:dyDescent="0.35">
      <c r="A12116" s="8" t="s">
        <v>12117</v>
      </c>
      <c r="B12116" s="8" t="s">
        <v>17880</v>
      </c>
    </row>
    <row r="12117" spans="1:2" x14ac:dyDescent="0.35">
      <c r="A12117" s="8" t="s">
        <v>12118</v>
      </c>
      <c r="B12117" s="8" t="s">
        <v>17880</v>
      </c>
    </row>
    <row r="12118" spans="1:2" x14ac:dyDescent="0.35">
      <c r="A12118" s="8" t="s">
        <v>12119</v>
      </c>
      <c r="B12118" s="8" t="s">
        <v>17880</v>
      </c>
    </row>
    <row r="12119" spans="1:2" x14ac:dyDescent="0.35">
      <c r="A12119" s="8" t="s">
        <v>12120</v>
      </c>
      <c r="B12119" s="8" t="s">
        <v>17881</v>
      </c>
    </row>
    <row r="12120" spans="1:2" x14ac:dyDescent="0.35">
      <c r="A12120" s="8" t="s">
        <v>12121</v>
      </c>
      <c r="B12120" s="8" t="s">
        <v>17881</v>
      </c>
    </row>
    <row r="12121" spans="1:2" x14ac:dyDescent="0.35">
      <c r="A12121" s="8" t="s">
        <v>12122</v>
      </c>
      <c r="B12121" s="8" t="s">
        <v>17881</v>
      </c>
    </row>
    <row r="12122" spans="1:2" x14ac:dyDescent="0.35">
      <c r="A12122" s="8" t="s">
        <v>12123</v>
      </c>
      <c r="B12122" s="8" t="s">
        <v>17881</v>
      </c>
    </row>
    <row r="12123" spans="1:2" x14ac:dyDescent="0.35">
      <c r="A12123" s="8" t="s">
        <v>12124</v>
      </c>
      <c r="B12123" s="8" t="s">
        <v>17881</v>
      </c>
    </row>
    <row r="12124" spans="1:2" x14ac:dyDescent="0.35">
      <c r="A12124" s="8" t="s">
        <v>12125</v>
      </c>
      <c r="B12124" s="8" t="s">
        <v>17881</v>
      </c>
    </row>
    <row r="12125" spans="1:2" x14ac:dyDescent="0.35">
      <c r="A12125" s="8" t="s">
        <v>12126</v>
      </c>
      <c r="B12125" s="8" t="s">
        <v>17881</v>
      </c>
    </row>
    <row r="12126" spans="1:2" x14ac:dyDescent="0.35">
      <c r="A12126" s="8" t="s">
        <v>12127</v>
      </c>
      <c r="B12126" s="8" t="s">
        <v>17881</v>
      </c>
    </row>
    <row r="12127" spans="1:2" x14ac:dyDescent="0.35">
      <c r="A12127" s="8" t="s">
        <v>12128</v>
      </c>
      <c r="B12127" s="8" t="s">
        <v>17881</v>
      </c>
    </row>
    <row r="12128" spans="1:2" x14ac:dyDescent="0.35">
      <c r="A12128" s="8" t="s">
        <v>12129</v>
      </c>
      <c r="B12128" s="8" t="s">
        <v>17881</v>
      </c>
    </row>
    <row r="12129" spans="1:2" x14ac:dyDescent="0.35">
      <c r="A12129" s="8" t="s">
        <v>12130</v>
      </c>
      <c r="B12129" s="8" t="s">
        <v>17881</v>
      </c>
    </row>
    <row r="12130" spans="1:2" x14ac:dyDescent="0.35">
      <c r="A12130" s="8" t="s">
        <v>12131</v>
      </c>
      <c r="B12130" s="8" t="s">
        <v>17881</v>
      </c>
    </row>
    <row r="12131" spans="1:2" x14ac:dyDescent="0.35">
      <c r="A12131" s="8" t="s">
        <v>12132</v>
      </c>
      <c r="B12131" s="8" t="s">
        <v>17881</v>
      </c>
    </row>
    <row r="12132" spans="1:2" x14ac:dyDescent="0.35">
      <c r="A12132" s="8" t="s">
        <v>12133</v>
      </c>
      <c r="B12132" s="8" t="s">
        <v>17881</v>
      </c>
    </row>
    <row r="12133" spans="1:2" x14ac:dyDescent="0.35">
      <c r="A12133" s="8" t="s">
        <v>12134</v>
      </c>
      <c r="B12133" s="8" t="s">
        <v>17881</v>
      </c>
    </row>
    <row r="12134" spans="1:2" x14ac:dyDescent="0.35">
      <c r="A12134" s="8" t="s">
        <v>12135</v>
      </c>
      <c r="B12134" s="8" t="s">
        <v>17881</v>
      </c>
    </row>
    <row r="12135" spans="1:2" x14ac:dyDescent="0.35">
      <c r="A12135" s="8" t="s">
        <v>12136</v>
      </c>
      <c r="B12135" s="8" t="s">
        <v>17881</v>
      </c>
    </row>
    <row r="12136" spans="1:2" x14ac:dyDescent="0.35">
      <c r="A12136" s="8" t="s">
        <v>12137</v>
      </c>
      <c r="B12136" s="8" t="s">
        <v>17881</v>
      </c>
    </row>
    <row r="12137" spans="1:2" x14ac:dyDescent="0.35">
      <c r="A12137" s="8" t="s">
        <v>12138</v>
      </c>
      <c r="B12137" s="8" t="s">
        <v>17881</v>
      </c>
    </row>
    <row r="12138" spans="1:2" x14ac:dyDescent="0.35">
      <c r="A12138" s="8" t="s">
        <v>12139</v>
      </c>
      <c r="B12138" s="8" t="s">
        <v>17881</v>
      </c>
    </row>
    <row r="12139" spans="1:2" x14ac:dyDescent="0.35">
      <c r="A12139" s="8" t="s">
        <v>12140</v>
      </c>
      <c r="B12139" s="8" t="s">
        <v>17881</v>
      </c>
    </row>
    <row r="12140" spans="1:2" x14ac:dyDescent="0.35">
      <c r="A12140" s="8" t="s">
        <v>12141</v>
      </c>
      <c r="B12140" s="8" t="s">
        <v>17881</v>
      </c>
    </row>
    <row r="12141" spans="1:2" x14ac:dyDescent="0.35">
      <c r="A12141" s="8" t="s">
        <v>12142</v>
      </c>
      <c r="B12141" s="8" t="s">
        <v>17881</v>
      </c>
    </row>
    <row r="12142" spans="1:2" x14ac:dyDescent="0.35">
      <c r="A12142" s="8" t="s">
        <v>12143</v>
      </c>
      <c r="B12142" s="8" t="s">
        <v>17881</v>
      </c>
    </row>
    <row r="12143" spans="1:2" x14ac:dyDescent="0.35">
      <c r="A12143" s="8" t="s">
        <v>12144</v>
      </c>
      <c r="B12143" s="8" t="s">
        <v>17881</v>
      </c>
    </row>
    <row r="12144" spans="1:2" x14ac:dyDescent="0.35">
      <c r="A12144" s="8" t="s">
        <v>12145</v>
      </c>
      <c r="B12144" s="8" t="s">
        <v>17881</v>
      </c>
    </row>
    <row r="12145" spans="1:2" x14ac:dyDescent="0.35">
      <c r="A12145" s="8" t="s">
        <v>12146</v>
      </c>
      <c r="B12145" s="8" t="s">
        <v>17881</v>
      </c>
    </row>
    <row r="12146" spans="1:2" x14ac:dyDescent="0.35">
      <c r="A12146" s="8" t="s">
        <v>12147</v>
      </c>
      <c r="B12146" s="8" t="s">
        <v>17881</v>
      </c>
    </row>
    <row r="12147" spans="1:2" x14ac:dyDescent="0.35">
      <c r="A12147" s="8" t="s">
        <v>12148</v>
      </c>
      <c r="B12147" s="8" t="s">
        <v>17882</v>
      </c>
    </row>
    <row r="12148" spans="1:2" x14ac:dyDescent="0.35">
      <c r="A12148" s="8" t="s">
        <v>12149</v>
      </c>
      <c r="B12148" s="8" t="s">
        <v>17882</v>
      </c>
    </row>
    <row r="12149" spans="1:2" x14ac:dyDescent="0.35">
      <c r="A12149" s="8" t="s">
        <v>12150</v>
      </c>
      <c r="B12149" s="8" t="s">
        <v>17882</v>
      </c>
    </row>
    <row r="12150" spans="1:2" x14ac:dyDescent="0.35">
      <c r="A12150" s="8" t="s">
        <v>12151</v>
      </c>
      <c r="B12150" s="8" t="s">
        <v>17882</v>
      </c>
    </row>
    <row r="12151" spans="1:2" x14ac:dyDescent="0.35">
      <c r="A12151" s="8" t="s">
        <v>12152</v>
      </c>
      <c r="B12151" s="8" t="s">
        <v>17882</v>
      </c>
    </row>
    <row r="12152" spans="1:2" x14ac:dyDescent="0.35">
      <c r="A12152" s="8" t="s">
        <v>12153</v>
      </c>
      <c r="B12152" s="8" t="s">
        <v>17882</v>
      </c>
    </row>
    <row r="12153" spans="1:2" x14ac:dyDescent="0.35">
      <c r="A12153" s="8" t="s">
        <v>12154</v>
      </c>
      <c r="B12153" s="8" t="s">
        <v>17882</v>
      </c>
    </row>
    <row r="12154" spans="1:2" x14ac:dyDescent="0.35">
      <c r="A12154" s="8" t="s">
        <v>12155</v>
      </c>
      <c r="B12154" s="8" t="s">
        <v>17882</v>
      </c>
    </row>
    <row r="12155" spans="1:2" x14ac:dyDescent="0.35">
      <c r="A12155" s="8" t="s">
        <v>12156</v>
      </c>
      <c r="B12155" s="8" t="s">
        <v>17882</v>
      </c>
    </row>
    <row r="12156" spans="1:2" x14ac:dyDescent="0.35">
      <c r="A12156" s="8" t="s">
        <v>12157</v>
      </c>
      <c r="B12156" s="8" t="s">
        <v>17882</v>
      </c>
    </row>
    <row r="12157" spans="1:2" x14ac:dyDescent="0.35">
      <c r="A12157" s="8" t="s">
        <v>12158</v>
      </c>
      <c r="B12157" s="8" t="s">
        <v>17882</v>
      </c>
    </row>
    <row r="12158" spans="1:2" x14ac:dyDescent="0.35">
      <c r="A12158" s="8" t="s">
        <v>12159</v>
      </c>
      <c r="B12158" s="8" t="s">
        <v>17882</v>
      </c>
    </row>
    <row r="12159" spans="1:2" x14ac:dyDescent="0.35">
      <c r="A12159" s="8" t="s">
        <v>12160</v>
      </c>
      <c r="B12159" s="8" t="s">
        <v>17882</v>
      </c>
    </row>
    <row r="12160" spans="1:2" x14ac:dyDescent="0.35">
      <c r="A12160" s="8" t="s">
        <v>12161</v>
      </c>
      <c r="B12160" s="8" t="s">
        <v>17882</v>
      </c>
    </row>
    <row r="12161" spans="1:2" x14ac:dyDescent="0.35">
      <c r="A12161" s="8" t="s">
        <v>12162</v>
      </c>
      <c r="B12161" s="8" t="s">
        <v>17882</v>
      </c>
    </row>
    <row r="12162" spans="1:2" x14ac:dyDescent="0.35">
      <c r="A12162" s="8" t="s">
        <v>12163</v>
      </c>
      <c r="B12162" s="8" t="s">
        <v>17882</v>
      </c>
    </row>
    <row r="12163" spans="1:2" x14ac:dyDescent="0.35">
      <c r="A12163" s="8" t="s">
        <v>12164</v>
      </c>
      <c r="B12163" s="8" t="s">
        <v>17882</v>
      </c>
    </row>
    <row r="12164" spans="1:2" x14ac:dyDescent="0.35">
      <c r="A12164" s="8" t="s">
        <v>12165</v>
      </c>
      <c r="B12164" s="8" t="s">
        <v>17882</v>
      </c>
    </row>
    <row r="12165" spans="1:2" x14ac:dyDescent="0.35">
      <c r="A12165" s="8" t="s">
        <v>12166</v>
      </c>
      <c r="B12165" s="8" t="s">
        <v>17882</v>
      </c>
    </row>
    <row r="12166" spans="1:2" x14ac:dyDescent="0.35">
      <c r="A12166" s="8" t="s">
        <v>12167</v>
      </c>
      <c r="B12166" s="8" t="s">
        <v>17882</v>
      </c>
    </row>
    <row r="12167" spans="1:2" x14ac:dyDescent="0.35">
      <c r="A12167" s="8" t="s">
        <v>12168</v>
      </c>
      <c r="B12167" s="8" t="s">
        <v>17882</v>
      </c>
    </row>
    <row r="12168" spans="1:2" x14ac:dyDescent="0.35">
      <c r="A12168" s="8" t="s">
        <v>12169</v>
      </c>
      <c r="B12168" s="8" t="s">
        <v>17882</v>
      </c>
    </row>
    <row r="12169" spans="1:2" x14ac:dyDescent="0.35">
      <c r="A12169" s="8" t="s">
        <v>12170</v>
      </c>
      <c r="B12169" s="8" t="s">
        <v>17882</v>
      </c>
    </row>
    <row r="12170" spans="1:2" x14ac:dyDescent="0.35">
      <c r="A12170" s="8" t="s">
        <v>12171</v>
      </c>
      <c r="B12170" s="8" t="s">
        <v>17882</v>
      </c>
    </row>
    <row r="12171" spans="1:2" x14ac:dyDescent="0.35">
      <c r="A12171" s="8" t="s">
        <v>12172</v>
      </c>
      <c r="B12171" s="8" t="s">
        <v>17882</v>
      </c>
    </row>
    <row r="12172" spans="1:2" x14ac:dyDescent="0.35">
      <c r="A12172" s="8" t="s">
        <v>12173</v>
      </c>
      <c r="B12172" s="8" t="s">
        <v>17882</v>
      </c>
    </row>
    <row r="12173" spans="1:2" x14ac:dyDescent="0.35">
      <c r="A12173" s="8" t="s">
        <v>12174</v>
      </c>
      <c r="B12173" s="8" t="s">
        <v>17882</v>
      </c>
    </row>
    <row r="12174" spans="1:2" x14ac:dyDescent="0.35">
      <c r="A12174" s="8" t="s">
        <v>12175</v>
      </c>
      <c r="B12174" s="8" t="s">
        <v>17882</v>
      </c>
    </row>
    <row r="12175" spans="1:2" x14ac:dyDescent="0.35">
      <c r="A12175" s="8" t="s">
        <v>12176</v>
      </c>
      <c r="B12175" s="8" t="s">
        <v>17882</v>
      </c>
    </row>
    <row r="12176" spans="1:2" x14ac:dyDescent="0.35">
      <c r="A12176" s="8" t="s">
        <v>12177</v>
      </c>
      <c r="B12176" s="8" t="s">
        <v>17882</v>
      </c>
    </row>
    <row r="12177" spans="1:2" x14ac:dyDescent="0.35">
      <c r="A12177" s="8" t="s">
        <v>12178</v>
      </c>
      <c r="B12177" s="8" t="s">
        <v>17882</v>
      </c>
    </row>
    <row r="12178" spans="1:2" x14ac:dyDescent="0.35">
      <c r="A12178" s="8" t="s">
        <v>12178</v>
      </c>
      <c r="B12178" s="8" t="s">
        <v>19565</v>
      </c>
    </row>
    <row r="12179" spans="1:2" x14ac:dyDescent="0.35">
      <c r="A12179" s="8" t="s">
        <v>12179</v>
      </c>
      <c r="B12179" s="8" t="s">
        <v>17883</v>
      </c>
    </row>
    <row r="12180" spans="1:2" x14ac:dyDescent="0.35">
      <c r="A12180" s="8" t="s">
        <v>12180</v>
      </c>
      <c r="B12180" s="8" t="s">
        <v>17883</v>
      </c>
    </row>
    <row r="12181" spans="1:2" x14ac:dyDescent="0.35">
      <c r="A12181" s="8" t="s">
        <v>12181</v>
      </c>
      <c r="B12181" s="8" t="s">
        <v>17883</v>
      </c>
    </row>
    <row r="12182" spans="1:2" x14ac:dyDescent="0.35">
      <c r="A12182" s="8" t="s">
        <v>12182</v>
      </c>
      <c r="B12182" s="8" t="s">
        <v>17883</v>
      </c>
    </row>
    <row r="12183" spans="1:2" x14ac:dyDescent="0.35">
      <c r="A12183" s="8" t="s">
        <v>12183</v>
      </c>
      <c r="B12183" s="8" t="s">
        <v>17883</v>
      </c>
    </row>
    <row r="12184" spans="1:2" x14ac:dyDescent="0.35">
      <c r="A12184" s="8" t="s">
        <v>12184</v>
      </c>
      <c r="B12184" s="8" t="s">
        <v>17883</v>
      </c>
    </row>
    <row r="12185" spans="1:2" x14ac:dyDescent="0.35">
      <c r="A12185" s="8" t="s">
        <v>12185</v>
      </c>
      <c r="B12185" s="8" t="s">
        <v>17883</v>
      </c>
    </row>
    <row r="12186" spans="1:2" x14ac:dyDescent="0.35">
      <c r="A12186" s="8" t="s">
        <v>12186</v>
      </c>
      <c r="B12186" s="8" t="s">
        <v>17883</v>
      </c>
    </row>
    <row r="12187" spans="1:2" x14ac:dyDescent="0.35">
      <c r="A12187" s="8" t="s">
        <v>12187</v>
      </c>
      <c r="B12187" s="8" t="s">
        <v>17883</v>
      </c>
    </row>
    <row r="12188" spans="1:2" x14ac:dyDescent="0.35">
      <c r="A12188" s="8" t="s">
        <v>12188</v>
      </c>
      <c r="B12188" s="8" t="s">
        <v>17883</v>
      </c>
    </row>
    <row r="12189" spans="1:2" x14ac:dyDescent="0.35">
      <c r="A12189" s="8" t="s">
        <v>12189</v>
      </c>
      <c r="B12189" s="8" t="s">
        <v>17883</v>
      </c>
    </row>
    <row r="12190" spans="1:2" x14ac:dyDescent="0.35">
      <c r="A12190" s="8" t="s">
        <v>12190</v>
      </c>
      <c r="B12190" s="8" t="s">
        <v>17883</v>
      </c>
    </row>
    <row r="12191" spans="1:2" x14ac:dyDescent="0.35">
      <c r="A12191" s="8" t="s">
        <v>12191</v>
      </c>
      <c r="B12191" s="8" t="s">
        <v>17883</v>
      </c>
    </row>
    <row r="12192" spans="1:2" x14ac:dyDescent="0.35">
      <c r="A12192" s="8" t="s">
        <v>12192</v>
      </c>
      <c r="B12192" s="8" t="s">
        <v>17883</v>
      </c>
    </row>
    <row r="12193" spans="1:2" x14ac:dyDescent="0.35">
      <c r="A12193" s="8" t="s">
        <v>12193</v>
      </c>
      <c r="B12193" s="8" t="s">
        <v>17883</v>
      </c>
    </row>
    <row r="12194" spans="1:2" x14ac:dyDescent="0.35">
      <c r="A12194" s="8" t="s">
        <v>12194</v>
      </c>
      <c r="B12194" s="8" t="s">
        <v>17883</v>
      </c>
    </row>
    <row r="12195" spans="1:2" x14ac:dyDescent="0.35">
      <c r="A12195" s="8" t="s">
        <v>12195</v>
      </c>
      <c r="B12195" s="8" t="s">
        <v>17883</v>
      </c>
    </row>
    <row r="12196" spans="1:2" x14ac:dyDescent="0.35">
      <c r="A12196" s="8" t="s">
        <v>12196</v>
      </c>
      <c r="B12196" s="8" t="s">
        <v>17883</v>
      </c>
    </row>
    <row r="12197" spans="1:2" x14ac:dyDescent="0.35">
      <c r="A12197" s="8" t="s">
        <v>12197</v>
      </c>
      <c r="B12197" s="8" t="s">
        <v>17883</v>
      </c>
    </row>
    <row r="12198" spans="1:2" x14ac:dyDescent="0.35">
      <c r="A12198" s="8" t="s">
        <v>12198</v>
      </c>
      <c r="B12198" s="8" t="s">
        <v>17883</v>
      </c>
    </row>
    <row r="12199" spans="1:2" x14ac:dyDescent="0.35">
      <c r="A12199" s="8" t="s">
        <v>12199</v>
      </c>
      <c r="B12199" s="8" t="s">
        <v>17883</v>
      </c>
    </row>
    <row r="12200" spans="1:2" x14ac:dyDescent="0.35">
      <c r="A12200" s="8" t="s">
        <v>12200</v>
      </c>
      <c r="B12200" s="8" t="s">
        <v>17883</v>
      </c>
    </row>
    <row r="12201" spans="1:2" x14ac:dyDescent="0.35">
      <c r="A12201" s="8" t="s">
        <v>12201</v>
      </c>
      <c r="B12201" s="8" t="s">
        <v>17883</v>
      </c>
    </row>
    <row r="12202" spans="1:2" x14ac:dyDescent="0.35">
      <c r="A12202" s="8" t="s">
        <v>12202</v>
      </c>
      <c r="B12202" s="8" t="s">
        <v>17883</v>
      </c>
    </row>
    <row r="12203" spans="1:2" x14ac:dyDescent="0.35">
      <c r="A12203" s="8" t="s">
        <v>12203</v>
      </c>
      <c r="B12203" s="8" t="s">
        <v>17883</v>
      </c>
    </row>
    <row r="12204" spans="1:2" x14ac:dyDescent="0.35">
      <c r="A12204" s="8" t="s">
        <v>12204</v>
      </c>
      <c r="B12204" s="8" t="s">
        <v>17883</v>
      </c>
    </row>
    <row r="12205" spans="1:2" x14ac:dyDescent="0.35">
      <c r="A12205" s="8" t="s">
        <v>12205</v>
      </c>
      <c r="B12205" s="8" t="s">
        <v>17883</v>
      </c>
    </row>
    <row r="12206" spans="1:2" x14ac:dyDescent="0.35">
      <c r="A12206" s="8" t="s">
        <v>12206</v>
      </c>
      <c r="B12206" s="8" t="s">
        <v>17883</v>
      </c>
    </row>
    <row r="12207" spans="1:2" x14ac:dyDescent="0.35">
      <c r="A12207" s="8" t="s">
        <v>12207</v>
      </c>
      <c r="B12207" s="8" t="s">
        <v>17883</v>
      </c>
    </row>
    <row r="12208" spans="1:2" x14ac:dyDescent="0.35">
      <c r="A12208" s="8" t="s">
        <v>12208</v>
      </c>
      <c r="B12208" s="8" t="s">
        <v>17883</v>
      </c>
    </row>
    <row r="12209" spans="1:2" x14ac:dyDescent="0.35">
      <c r="A12209" s="8" t="s">
        <v>12209</v>
      </c>
      <c r="B12209" s="8" t="s">
        <v>17884</v>
      </c>
    </row>
    <row r="12210" spans="1:2" x14ac:dyDescent="0.35">
      <c r="A12210" s="8" t="s">
        <v>12210</v>
      </c>
      <c r="B12210" s="8" t="s">
        <v>17884</v>
      </c>
    </row>
    <row r="12211" spans="1:2" x14ac:dyDescent="0.35">
      <c r="A12211" s="8" t="s">
        <v>12211</v>
      </c>
      <c r="B12211" s="8" t="s">
        <v>17884</v>
      </c>
    </row>
    <row r="12212" spans="1:2" x14ac:dyDescent="0.35">
      <c r="A12212" s="8" t="s">
        <v>12212</v>
      </c>
      <c r="B12212" s="8" t="s">
        <v>17884</v>
      </c>
    </row>
    <row r="12213" spans="1:2" x14ac:dyDescent="0.35">
      <c r="A12213" s="8" t="s">
        <v>12213</v>
      </c>
      <c r="B12213" s="8" t="s">
        <v>17884</v>
      </c>
    </row>
    <row r="12214" spans="1:2" x14ac:dyDescent="0.35">
      <c r="A12214" s="8" t="s">
        <v>12214</v>
      </c>
      <c r="B12214" s="8" t="s">
        <v>17884</v>
      </c>
    </row>
    <row r="12215" spans="1:2" x14ac:dyDescent="0.35">
      <c r="A12215" s="8" t="s">
        <v>12215</v>
      </c>
      <c r="B12215" s="8" t="s">
        <v>17884</v>
      </c>
    </row>
    <row r="12216" spans="1:2" x14ac:dyDescent="0.35">
      <c r="A12216" s="8" t="s">
        <v>12216</v>
      </c>
      <c r="B12216" s="8" t="s">
        <v>17884</v>
      </c>
    </row>
    <row r="12217" spans="1:2" x14ac:dyDescent="0.35">
      <c r="A12217" s="8" t="s">
        <v>12217</v>
      </c>
      <c r="B12217" s="8" t="s">
        <v>17884</v>
      </c>
    </row>
    <row r="12218" spans="1:2" x14ac:dyDescent="0.35">
      <c r="A12218" s="8" t="s">
        <v>12218</v>
      </c>
      <c r="B12218" s="8" t="s">
        <v>17884</v>
      </c>
    </row>
    <row r="12219" spans="1:2" x14ac:dyDescent="0.35">
      <c r="A12219" s="8" t="s">
        <v>12219</v>
      </c>
      <c r="B12219" s="8" t="s">
        <v>17884</v>
      </c>
    </row>
    <row r="12220" spans="1:2" x14ac:dyDescent="0.35">
      <c r="A12220" s="8" t="s">
        <v>12220</v>
      </c>
      <c r="B12220" s="8" t="s">
        <v>17884</v>
      </c>
    </row>
    <row r="12221" spans="1:2" x14ac:dyDescent="0.35">
      <c r="A12221" s="8" t="s">
        <v>12221</v>
      </c>
      <c r="B12221" s="8" t="s">
        <v>17884</v>
      </c>
    </row>
    <row r="12222" spans="1:2" x14ac:dyDescent="0.35">
      <c r="A12222" s="8" t="s">
        <v>12222</v>
      </c>
      <c r="B12222" s="8" t="s">
        <v>17884</v>
      </c>
    </row>
    <row r="12223" spans="1:2" x14ac:dyDescent="0.35">
      <c r="A12223" s="8" t="s">
        <v>12223</v>
      </c>
      <c r="B12223" s="8" t="s">
        <v>17884</v>
      </c>
    </row>
    <row r="12224" spans="1:2" x14ac:dyDescent="0.35">
      <c r="A12224" s="8" t="s">
        <v>12224</v>
      </c>
      <c r="B12224" s="8" t="s">
        <v>17884</v>
      </c>
    </row>
    <row r="12225" spans="1:2" x14ac:dyDescent="0.35">
      <c r="A12225" s="8" t="s">
        <v>12225</v>
      </c>
      <c r="B12225" s="8" t="s">
        <v>17884</v>
      </c>
    </row>
    <row r="12226" spans="1:2" x14ac:dyDescent="0.35">
      <c r="A12226" s="8" t="s">
        <v>12226</v>
      </c>
      <c r="B12226" s="8" t="s">
        <v>17884</v>
      </c>
    </row>
    <row r="12227" spans="1:2" x14ac:dyDescent="0.35">
      <c r="A12227" s="8" t="s">
        <v>12227</v>
      </c>
      <c r="B12227" s="8" t="s">
        <v>17884</v>
      </c>
    </row>
    <row r="12228" spans="1:2" x14ac:dyDescent="0.35">
      <c r="A12228" s="8" t="s">
        <v>12228</v>
      </c>
      <c r="B12228" s="8" t="s">
        <v>17884</v>
      </c>
    </row>
    <row r="12229" spans="1:2" x14ac:dyDescent="0.35">
      <c r="A12229" s="8" t="s">
        <v>12229</v>
      </c>
      <c r="B12229" s="8" t="s">
        <v>17884</v>
      </c>
    </row>
    <row r="12230" spans="1:2" x14ac:dyDescent="0.35">
      <c r="A12230" s="8" t="s">
        <v>12230</v>
      </c>
      <c r="B12230" s="8" t="s">
        <v>17884</v>
      </c>
    </row>
    <row r="12231" spans="1:2" x14ac:dyDescent="0.35">
      <c r="A12231" s="8" t="s">
        <v>12231</v>
      </c>
      <c r="B12231" s="8" t="s">
        <v>17884</v>
      </c>
    </row>
    <row r="12232" spans="1:2" x14ac:dyDescent="0.35">
      <c r="A12232" s="8" t="s">
        <v>12232</v>
      </c>
      <c r="B12232" s="8" t="s">
        <v>17884</v>
      </c>
    </row>
    <row r="12233" spans="1:2" x14ac:dyDescent="0.35">
      <c r="A12233" s="8" t="s">
        <v>12233</v>
      </c>
      <c r="B12233" s="8" t="s">
        <v>17884</v>
      </c>
    </row>
    <row r="12234" spans="1:2" x14ac:dyDescent="0.35">
      <c r="A12234" s="8" t="s">
        <v>12234</v>
      </c>
      <c r="B12234" s="8" t="s">
        <v>17884</v>
      </c>
    </row>
    <row r="12235" spans="1:2" x14ac:dyDescent="0.35">
      <c r="A12235" s="8" t="s">
        <v>12235</v>
      </c>
      <c r="B12235" s="8" t="s">
        <v>17884</v>
      </c>
    </row>
    <row r="12236" spans="1:2" x14ac:dyDescent="0.35">
      <c r="A12236" s="8" t="s">
        <v>12236</v>
      </c>
      <c r="B12236" s="8" t="s">
        <v>17884</v>
      </c>
    </row>
    <row r="12237" spans="1:2" x14ac:dyDescent="0.35">
      <c r="A12237" s="8" t="s">
        <v>12237</v>
      </c>
      <c r="B12237" s="8" t="s">
        <v>17884</v>
      </c>
    </row>
    <row r="12238" spans="1:2" x14ac:dyDescent="0.35">
      <c r="A12238" s="8" t="s">
        <v>12238</v>
      </c>
      <c r="B12238" s="8" t="s">
        <v>17884</v>
      </c>
    </row>
    <row r="12239" spans="1:2" x14ac:dyDescent="0.35">
      <c r="A12239" s="8" t="s">
        <v>12239</v>
      </c>
      <c r="B12239" s="8" t="s">
        <v>17884</v>
      </c>
    </row>
    <row r="12240" spans="1:2" x14ac:dyDescent="0.35">
      <c r="A12240" s="8" t="s">
        <v>12240</v>
      </c>
      <c r="B12240" s="8" t="s">
        <v>17885</v>
      </c>
    </row>
    <row r="12241" spans="1:2" x14ac:dyDescent="0.35">
      <c r="A12241" s="8" t="s">
        <v>12241</v>
      </c>
      <c r="B12241" s="8" t="s">
        <v>17885</v>
      </c>
    </row>
    <row r="12242" spans="1:2" x14ac:dyDescent="0.35">
      <c r="A12242" s="8" t="s">
        <v>12242</v>
      </c>
      <c r="B12242" s="8" t="s">
        <v>17885</v>
      </c>
    </row>
    <row r="12243" spans="1:2" x14ac:dyDescent="0.35">
      <c r="A12243" s="8" t="s">
        <v>12243</v>
      </c>
      <c r="B12243" s="8" t="s">
        <v>17885</v>
      </c>
    </row>
    <row r="12244" spans="1:2" x14ac:dyDescent="0.35">
      <c r="A12244" s="8" t="s">
        <v>12244</v>
      </c>
      <c r="B12244" s="8" t="s">
        <v>17885</v>
      </c>
    </row>
    <row r="12245" spans="1:2" x14ac:dyDescent="0.35">
      <c r="A12245" s="8" t="s">
        <v>12245</v>
      </c>
      <c r="B12245" s="8" t="s">
        <v>17885</v>
      </c>
    </row>
    <row r="12246" spans="1:2" x14ac:dyDescent="0.35">
      <c r="A12246" s="8" t="s">
        <v>12246</v>
      </c>
      <c r="B12246" s="8" t="s">
        <v>17885</v>
      </c>
    </row>
    <row r="12247" spans="1:2" x14ac:dyDescent="0.35">
      <c r="A12247" s="8" t="s">
        <v>12247</v>
      </c>
      <c r="B12247" s="8" t="s">
        <v>17885</v>
      </c>
    </row>
    <row r="12248" spans="1:2" x14ac:dyDescent="0.35">
      <c r="A12248" s="8" t="s">
        <v>12248</v>
      </c>
      <c r="B12248" s="8" t="s">
        <v>17885</v>
      </c>
    </row>
    <row r="12249" spans="1:2" x14ac:dyDescent="0.35">
      <c r="A12249" s="8" t="s">
        <v>12249</v>
      </c>
      <c r="B12249" s="8" t="s">
        <v>17885</v>
      </c>
    </row>
    <row r="12250" spans="1:2" x14ac:dyDescent="0.35">
      <c r="A12250" s="8" t="s">
        <v>12250</v>
      </c>
      <c r="B12250" s="8" t="s">
        <v>17885</v>
      </c>
    </row>
    <row r="12251" spans="1:2" x14ac:dyDescent="0.35">
      <c r="A12251" s="8" t="s">
        <v>12251</v>
      </c>
      <c r="B12251" s="8" t="s">
        <v>17885</v>
      </c>
    </row>
    <row r="12252" spans="1:2" x14ac:dyDescent="0.35">
      <c r="A12252" s="8" t="s">
        <v>12252</v>
      </c>
      <c r="B12252" s="8" t="s">
        <v>17885</v>
      </c>
    </row>
    <row r="12253" spans="1:2" x14ac:dyDescent="0.35">
      <c r="A12253" s="8" t="s">
        <v>12253</v>
      </c>
      <c r="B12253" s="8" t="s">
        <v>17885</v>
      </c>
    </row>
    <row r="12254" spans="1:2" x14ac:dyDescent="0.35">
      <c r="A12254" s="8" t="s">
        <v>12254</v>
      </c>
      <c r="B12254" s="8" t="s">
        <v>17885</v>
      </c>
    </row>
    <row r="12255" spans="1:2" x14ac:dyDescent="0.35">
      <c r="A12255" s="8" t="s">
        <v>12255</v>
      </c>
      <c r="B12255" s="8" t="s">
        <v>17885</v>
      </c>
    </row>
    <row r="12256" spans="1:2" x14ac:dyDescent="0.35">
      <c r="A12256" s="8" t="s">
        <v>12256</v>
      </c>
      <c r="B12256" s="8" t="s">
        <v>17885</v>
      </c>
    </row>
    <row r="12257" spans="1:2" x14ac:dyDescent="0.35">
      <c r="A12257" s="8" t="s">
        <v>12257</v>
      </c>
      <c r="B12257" s="8" t="s">
        <v>17885</v>
      </c>
    </row>
    <row r="12258" spans="1:2" x14ac:dyDescent="0.35">
      <c r="A12258" s="8" t="s">
        <v>12258</v>
      </c>
      <c r="B12258" s="8" t="s">
        <v>17885</v>
      </c>
    </row>
    <row r="12259" spans="1:2" x14ac:dyDescent="0.35">
      <c r="A12259" s="8" t="s">
        <v>12259</v>
      </c>
      <c r="B12259" s="8" t="s">
        <v>17885</v>
      </c>
    </row>
    <row r="12260" spans="1:2" x14ac:dyDescent="0.35">
      <c r="A12260" s="8" t="s">
        <v>12260</v>
      </c>
      <c r="B12260" s="8" t="s">
        <v>17885</v>
      </c>
    </row>
    <row r="12261" spans="1:2" x14ac:dyDescent="0.35">
      <c r="A12261" s="8" t="s">
        <v>12261</v>
      </c>
      <c r="B12261" s="8" t="s">
        <v>17885</v>
      </c>
    </row>
    <row r="12262" spans="1:2" x14ac:dyDescent="0.35">
      <c r="A12262" s="8" t="s">
        <v>12262</v>
      </c>
      <c r="B12262" s="8" t="s">
        <v>17885</v>
      </c>
    </row>
    <row r="12263" spans="1:2" x14ac:dyDescent="0.35">
      <c r="A12263" s="8" t="s">
        <v>12263</v>
      </c>
      <c r="B12263" s="8" t="s">
        <v>17885</v>
      </c>
    </row>
    <row r="12264" spans="1:2" x14ac:dyDescent="0.35">
      <c r="A12264" s="8" t="s">
        <v>12264</v>
      </c>
      <c r="B12264" s="8" t="s">
        <v>17885</v>
      </c>
    </row>
    <row r="12265" spans="1:2" x14ac:dyDescent="0.35">
      <c r="A12265" s="8" t="s">
        <v>12265</v>
      </c>
      <c r="B12265" s="8" t="s">
        <v>17885</v>
      </c>
    </row>
    <row r="12266" spans="1:2" x14ac:dyDescent="0.35">
      <c r="A12266" s="8" t="s">
        <v>12266</v>
      </c>
      <c r="B12266" s="8" t="s">
        <v>17885</v>
      </c>
    </row>
    <row r="12267" spans="1:2" x14ac:dyDescent="0.35">
      <c r="A12267" s="8" t="s">
        <v>12267</v>
      </c>
      <c r="B12267" s="8" t="s">
        <v>17885</v>
      </c>
    </row>
    <row r="12268" spans="1:2" x14ac:dyDescent="0.35">
      <c r="A12268" s="8" t="s">
        <v>12268</v>
      </c>
      <c r="B12268" s="8" t="s">
        <v>17885</v>
      </c>
    </row>
    <row r="12269" spans="1:2" x14ac:dyDescent="0.35">
      <c r="A12269" s="8" t="s">
        <v>12269</v>
      </c>
      <c r="B12269" s="8" t="s">
        <v>17885</v>
      </c>
    </row>
    <row r="12270" spans="1:2" x14ac:dyDescent="0.35">
      <c r="A12270" s="8" t="s">
        <v>12270</v>
      </c>
      <c r="B12270" s="8" t="s">
        <v>17886</v>
      </c>
    </row>
    <row r="12271" spans="1:2" x14ac:dyDescent="0.35">
      <c r="A12271" s="8" t="s">
        <v>12271</v>
      </c>
      <c r="B12271" s="8" t="s">
        <v>17886</v>
      </c>
    </row>
    <row r="12272" spans="1:2" x14ac:dyDescent="0.35">
      <c r="A12272" s="8" t="s">
        <v>12272</v>
      </c>
      <c r="B12272" s="8" t="s">
        <v>17886</v>
      </c>
    </row>
    <row r="12273" spans="1:2" x14ac:dyDescent="0.35">
      <c r="A12273" s="8" t="s">
        <v>12273</v>
      </c>
      <c r="B12273" s="8" t="s">
        <v>17886</v>
      </c>
    </row>
    <row r="12274" spans="1:2" x14ac:dyDescent="0.35">
      <c r="A12274" s="8" t="s">
        <v>12274</v>
      </c>
      <c r="B12274" s="8" t="s">
        <v>17886</v>
      </c>
    </row>
    <row r="12275" spans="1:2" x14ac:dyDescent="0.35">
      <c r="A12275" s="8" t="s">
        <v>12275</v>
      </c>
      <c r="B12275" s="8" t="s">
        <v>17886</v>
      </c>
    </row>
    <row r="12276" spans="1:2" x14ac:dyDescent="0.35">
      <c r="A12276" s="8" t="s">
        <v>12276</v>
      </c>
      <c r="B12276" s="8" t="s">
        <v>17886</v>
      </c>
    </row>
    <row r="12277" spans="1:2" x14ac:dyDescent="0.35">
      <c r="A12277" s="8" t="s">
        <v>12277</v>
      </c>
      <c r="B12277" s="8" t="s">
        <v>17886</v>
      </c>
    </row>
    <row r="12278" spans="1:2" x14ac:dyDescent="0.35">
      <c r="A12278" s="8" t="s">
        <v>12278</v>
      </c>
      <c r="B12278" s="8" t="s">
        <v>17886</v>
      </c>
    </row>
    <row r="12279" spans="1:2" x14ac:dyDescent="0.35">
      <c r="A12279" s="8" t="s">
        <v>12279</v>
      </c>
      <c r="B12279" s="8" t="s">
        <v>17886</v>
      </c>
    </row>
    <row r="12280" spans="1:2" x14ac:dyDescent="0.35">
      <c r="A12280" s="8" t="s">
        <v>12280</v>
      </c>
      <c r="B12280" s="8" t="s">
        <v>17886</v>
      </c>
    </row>
    <row r="12281" spans="1:2" x14ac:dyDescent="0.35">
      <c r="A12281" s="8" t="s">
        <v>12281</v>
      </c>
      <c r="B12281" s="8" t="s">
        <v>17886</v>
      </c>
    </row>
    <row r="12282" spans="1:2" x14ac:dyDescent="0.35">
      <c r="A12282" s="8" t="s">
        <v>12282</v>
      </c>
      <c r="B12282" s="8" t="s">
        <v>17886</v>
      </c>
    </row>
    <row r="12283" spans="1:2" x14ac:dyDescent="0.35">
      <c r="A12283" s="8" t="s">
        <v>12283</v>
      </c>
      <c r="B12283" s="8" t="s">
        <v>17886</v>
      </c>
    </row>
    <row r="12284" spans="1:2" x14ac:dyDescent="0.35">
      <c r="A12284" s="8" t="s">
        <v>12284</v>
      </c>
      <c r="B12284" s="8" t="s">
        <v>17886</v>
      </c>
    </row>
    <row r="12285" spans="1:2" x14ac:dyDescent="0.35">
      <c r="A12285" s="8" t="s">
        <v>12285</v>
      </c>
      <c r="B12285" s="8" t="s">
        <v>17886</v>
      </c>
    </row>
    <row r="12286" spans="1:2" x14ac:dyDescent="0.35">
      <c r="A12286" s="8" t="s">
        <v>12286</v>
      </c>
      <c r="B12286" s="8" t="s">
        <v>17886</v>
      </c>
    </row>
    <row r="12287" spans="1:2" x14ac:dyDescent="0.35">
      <c r="A12287" s="8" t="s">
        <v>12287</v>
      </c>
      <c r="B12287" s="8" t="s">
        <v>17886</v>
      </c>
    </row>
    <row r="12288" spans="1:2" x14ac:dyDescent="0.35">
      <c r="A12288" s="8" t="s">
        <v>12288</v>
      </c>
      <c r="B12288" s="8" t="s">
        <v>17886</v>
      </c>
    </row>
    <row r="12289" spans="1:2" x14ac:dyDescent="0.35">
      <c r="A12289" s="8" t="s">
        <v>12289</v>
      </c>
      <c r="B12289" s="8" t="s">
        <v>17886</v>
      </c>
    </row>
    <row r="12290" spans="1:2" x14ac:dyDescent="0.35">
      <c r="A12290" s="8" t="s">
        <v>12290</v>
      </c>
      <c r="B12290" s="8" t="s">
        <v>17886</v>
      </c>
    </row>
    <row r="12291" spans="1:2" x14ac:dyDescent="0.35">
      <c r="A12291" s="8" t="s">
        <v>12291</v>
      </c>
      <c r="B12291" s="8" t="s">
        <v>17886</v>
      </c>
    </row>
    <row r="12292" spans="1:2" x14ac:dyDescent="0.35">
      <c r="A12292" s="8" t="s">
        <v>12292</v>
      </c>
      <c r="B12292" s="8" t="s">
        <v>17886</v>
      </c>
    </row>
    <row r="12293" spans="1:2" x14ac:dyDescent="0.35">
      <c r="A12293" s="8" t="s">
        <v>12293</v>
      </c>
      <c r="B12293" s="8" t="s">
        <v>17886</v>
      </c>
    </row>
    <row r="12294" spans="1:2" x14ac:dyDescent="0.35">
      <c r="A12294" s="8" t="s">
        <v>12294</v>
      </c>
      <c r="B12294" s="8" t="s">
        <v>17886</v>
      </c>
    </row>
    <row r="12295" spans="1:2" x14ac:dyDescent="0.35">
      <c r="A12295" s="8" t="s">
        <v>12295</v>
      </c>
      <c r="B12295" s="8" t="s">
        <v>17886</v>
      </c>
    </row>
    <row r="12296" spans="1:2" x14ac:dyDescent="0.35">
      <c r="A12296" s="8" t="s">
        <v>12296</v>
      </c>
      <c r="B12296" s="8" t="s">
        <v>17886</v>
      </c>
    </row>
    <row r="12297" spans="1:2" x14ac:dyDescent="0.35">
      <c r="A12297" s="8" t="s">
        <v>12297</v>
      </c>
      <c r="B12297" s="8" t="s">
        <v>17886</v>
      </c>
    </row>
    <row r="12298" spans="1:2" x14ac:dyDescent="0.35">
      <c r="A12298" s="8" t="s">
        <v>12298</v>
      </c>
      <c r="B12298" s="8" t="s">
        <v>17886</v>
      </c>
    </row>
    <row r="12299" spans="1:2" x14ac:dyDescent="0.35">
      <c r="A12299" s="8" t="s">
        <v>12299</v>
      </c>
      <c r="B12299" s="8" t="s">
        <v>17886</v>
      </c>
    </row>
    <row r="12300" spans="1:2" x14ac:dyDescent="0.35">
      <c r="A12300" s="8" t="s">
        <v>12300</v>
      </c>
      <c r="B12300" s="8" t="s">
        <v>17886</v>
      </c>
    </row>
    <row r="12301" spans="1:2" x14ac:dyDescent="0.35">
      <c r="A12301" s="8" t="s">
        <v>12301</v>
      </c>
      <c r="B12301" s="8" t="s">
        <v>17887</v>
      </c>
    </row>
    <row r="12302" spans="1:2" x14ac:dyDescent="0.35">
      <c r="A12302" s="8" t="s">
        <v>12302</v>
      </c>
      <c r="B12302" s="8" t="s">
        <v>17887</v>
      </c>
    </row>
    <row r="12303" spans="1:2" x14ac:dyDescent="0.35">
      <c r="A12303" s="8" t="s">
        <v>12303</v>
      </c>
      <c r="B12303" s="8" t="s">
        <v>17887</v>
      </c>
    </row>
    <row r="12304" spans="1:2" x14ac:dyDescent="0.35">
      <c r="A12304" s="8" t="s">
        <v>12304</v>
      </c>
      <c r="B12304" s="8" t="s">
        <v>17887</v>
      </c>
    </row>
    <row r="12305" spans="1:2" x14ac:dyDescent="0.35">
      <c r="A12305" s="8" t="s">
        <v>12305</v>
      </c>
      <c r="B12305" s="8" t="s">
        <v>17887</v>
      </c>
    </row>
    <row r="12306" spans="1:2" x14ac:dyDescent="0.35">
      <c r="A12306" s="8" t="s">
        <v>12306</v>
      </c>
      <c r="B12306" s="8" t="s">
        <v>17887</v>
      </c>
    </row>
    <row r="12307" spans="1:2" x14ac:dyDescent="0.35">
      <c r="A12307" s="8" t="s">
        <v>12307</v>
      </c>
      <c r="B12307" s="8" t="s">
        <v>17887</v>
      </c>
    </row>
    <row r="12308" spans="1:2" x14ac:dyDescent="0.35">
      <c r="A12308" s="8" t="s">
        <v>12308</v>
      </c>
      <c r="B12308" s="8" t="s">
        <v>17887</v>
      </c>
    </row>
    <row r="12309" spans="1:2" x14ac:dyDescent="0.35">
      <c r="A12309" s="8" t="s">
        <v>12309</v>
      </c>
      <c r="B12309" s="8" t="s">
        <v>17887</v>
      </c>
    </row>
    <row r="12310" spans="1:2" x14ac:dyDescent="0.35">
      <c r="A12310" s="8" t="s">
        <v>12310</v>
      </c>
      <c r="B12310" s="8" t="s">
        <v>17887</v>
      </c>
    </row>
    <row r="12311" spans="1:2" x14ac:dyDescent="0.35">
      <c r="A12311" s="8" t="s">
        <v>12311</v>
      </c>
      <c r="B12311" s="8" t="s">
        <v>17887</v>
      </c>
    </row>
    <row r="12312" spans="1:2" x14ac:dyDescent="0.35">
      <c r="A12312" s="8" t="s">
        <v>12312</v>
      </c>
      <c r="B12312" s="8" t="s">
        <v>17887</v>
      </c>
    </row>
    <row r="12313" spans="1:2" x14ac:dyDescent="0.35">
      <c r="A12313" s="8" t="s">
        <v>12313</v>
      </c>
      <c r="B12313" s="8" t="s">
        <v>17887</v>
      </c>
    </row>
    <row r="12314" spans="1:2" x14ac:dyDescent="0.35">
      <c r="A12314" s="8" t="s">
        <v>12314</v>
      </c>
      <c r="B12314" s="8" t="s">
        <v>17887</v>
      </c>
    </row>
    <row r="12315" spans="1:2" x14ac:dyDescent="0.35">
      <c r="A12315" s="8" t="s">
        <v>12315</v>
      </c>
      <c r="B12315" s="8" t="s">
        <v>17887</v>
      </c>
    </row>
    <row r="12316" spans="1:2" x14ac:dyDescent="0.35">
      <c r="A12316" s="8" t="s">
        <v>12316</v>
      </c>
      <c r="B12316" s="8" t="s">
        <v>17887</v>
      </c>
    </row>
    <row r="12317" spans="1:2" x14ac:dyDescent="0.35">
      <c r="A12317" s="8" t="s">
        <v>12317</v>
      </c>
      <c r="B12317" s="8" t="s">
        <v>17887</v>
      </c>
    </row>
    <row r="12318" spans="1:2" x14ac:dyDescent="0.35">
      <c r="A12318" s="8" t="s">
        <v>12318</v>
      </c>
      <c r="B12318" s="8" t="s">
        <v>17887</v>
      </c>
    </row>
    <row r="12319" spans="1:2" x14ac:dyDescent="0.35">
      <c r="A12319" s="8" t="s">
        <v>12319</v>
      </c>
      <c r="B12319" s="8" t="s">
        <v>17887</v>
      </c>
    </row>
    <row r="12320" spans="1:2" x14ac:dyDescent="0.35">
      <c r="A12320" s="8" t="s">
        <v>12320</v>
      </c>
      <c r="B12320" s="8" t="s">
        <v>17887</v>
      </c>
    </row>
    <row r="12321" spans="1:2" x14ac:dyDescent="0.35">
      <c r="A12321" s="8" t="s">
        <v>12321</v>
      </c>
      <c r="B12321" s="8" t="s">
        <v>17887</v>
      </c>
    </row>
    <row r="12322" spans="1:2" x14ac:dyDescent="0.35">
      <c r="A12322" s="8" t="s">
        <v>12322</v>
      </c>
      <c r="B12322" s="8" t="s">
        <v>17887</v>
      </c>
    </row>
    <row r="12323" spans="1:2" x14ac:dyDescent="0.35">
      <c r="A12323" s="8" t="s">
        <v>12323</v>
      </c>
      <c r="B12323" s="8" t="s">
        <v>17887</v>
      </c>
    </row>
    <row r="12324" spans="1:2" x14ac:dyDescent="0.35">
      <c r="A12324" s="8" t="s">
        <v>12324</v>
      </c>
      <c r="B12324" s="8" t="s">
        <v>17887</v>
      </c>
    </row>
    <row r="12325" spans="1:2" x14ac:dyDescent="0.35">
      <c r="A12325" s="8" t="s">
        <v>12325</v>
      </c>
      <c r="B12325" s="8" t="s">
        <v>17887</v>
      </c>
    </row>
    <row r="12326" spans="1:2" x14ac:dyDescent="0.35">
      <c r="A12326" s="8" t="s">
        <v>12326</v>
      </c>
      <c r="B12326" s="8" t="s">
        <v>17887</v>
      </c>
    </row>
    <row r="12327" spans="1:2" x14ac:dyDescent="0.35">
      <c r="A12327" s="8" t="s">
        <v>12327</v>
      </c>
      <c r="B12327" s="8" t="s">
        <v>17887</v>
      </c>
    </row>
    <row r="12328" spans="1:2" x14ac:dyDescent="0.35">
      <c r="A12328" s="8" t="s">
        <v>12328</v>
      </c>
      <c r="B12328" s="8" t="s">
        <v>17887</v>
      </c>
    </row>
    <row r="12329" spans="1:2" x14ac:dyDescent="0.35">
      <c r="A12329" s="8" t="s">
        <v>12329</v>
      </c>
      <c r="B12329" s="8" t="s">
        <v>17887</v>
      </c>
    </row>
    <row r="12330" spans="1:2" x14ac:dyDescent="0.35">
      <c r="A12330" s="8" t="s">
        <v>12330</v>
      </c>
      <c r="B12330" s="8" t="s">
        <v>17887</v>
      </c>
    </row>
    <row r="12331" spans="1:2" x14ac:dyDescent="0.35">
      <c r="A12331" s="8" t="s">
        <v>12331</v>
      </c>
      <c r="B12331" s="8" t="s">
        <v>17887</v>
      </c>
    </row>
    <row r="12332" spans="1:2" x14ac:dyDescent="0.35">
      <c r="A12332" s="8" t="s">
        <v>12332</v>
      </c>
      <c r="B12332" s="8" t="s">
        <v>17888</v>
      </c>
    </row>
    <row r="12333" spans="1:2" x14ac:dyDescent="0.35">
      <c r="A12333" s="8" t="s">
        <v>12333</v>
      </c>
      <c r="B12333" s="8" t="s">
        <v>17888</v>
      </c>
    </row>
    <row r="12334" spans="1:2" x14ac:dyDescent="0.35">
      <c r="A12334" s="8" t="s">
        <v>12334</v>
      </c>
      <c r="B12334" s="8" t="s">
        <v>17888</v>
      </c>
    </row>
    <row r="12335" spans="1:2" x14ac:dyDescent="0.35">
      <c r="A12335" s="8" t="s">
        <v>12335</v>
      </c>
      <c r="B12335" s="8" t="s">
        <v>17888</v>
      </c>
    </row>
    <row r="12336" spans="1:2" x14ac:dyDescent="0.35">
      <c r="A12336" s="8" t="s">
        <v>12336</v>
      </c>
      <c r="B12336" s="8" t="s">
        <v>17888</v>
      </c>
    </row>
    <row r="12337" spans="1:2" x14ac:dyDescent="0.35">
      <c r="A12337" s="8" t="s">
        <v>12337</v>
      </c>
      <c r="B12337" s="8" t="s">
        <v>17888</v>
      </c>
    </row>
    <row r="12338" spans="1:2" x14ac:dyDescent="0.35">
      <c r="A12338" s="8" t="s">
        <v>12338</v>
      </c>
      <c r="B12338" s="8" t="s">
        <v>17888</v>
      </c>
    </row>
    <row r="12339" spans="1:2" x14ac:dyDescent="0.35">
      <c r="A12339" s="8" t="s">
        <v>12339</v>
      </c>
      <c r="B12339" s="8" t="s">
        <v>17888</v>
      </c>
    </row>
    <row r="12340" spans="1:2" x14ac:dyDescent="0.35">
      <c r="A12340" s="8" t="s">
        <v>12340</v>
      </c>
      <c r="B12340" s="8" t="s">
        <v>17888</v>
      </c>
    </row>
    <row r="12341" spans="1:2" x14ac:dyDescent="0.35">
      <c r="A12341" s="8" t="s">
        <v>12341</v>
      </c>
      <c r="B12341" s="8" t="s">
        <v>17888</v>
      </c>
    </row>
    <row r="12342" spans="1:2" x14ac:dyDescent="0.35">
      <c r="A12342" s="8" t="s">
        <v>12342</v>
      </c>
      <c r="B12342" s="8" t="s">
        <v>17888</v>
      </c>
    </row>
    <row r="12343" spans="1:2" x14ac:dyDescent="0.35">
      <c r="A12343" s="8" t="s">
        <v>12343</v>
      </c>
      <c r="B12343" s="8" t="s">
        <v>17888</v>
      </c>
    </row>
    <row r="12344" spans="1:2" x14ac:dyDescent="0.35">
      <c r="A12344" s="8" t="s">
        <v>12344</v>
      </c>
      <c r="B12344" s="8" t="s">
        <v>17888</v>
      </c>
    </row>
    <row r="12345" spans="1:2" x14ac:dyDescent="0.35">
      <c r="A12345" s="8" t="s">
        <v>12345</v>
      </c>
      <c r="B12345" s="8" t="s">
        <v>17888</v>
      </c>
    </row>
    <row r="12346" spans="1:2" x14ac:dyDescent="0.35">
      <c r="A12346" s="8" t="s">
        <v>12346</v>
      </c>
      <c r="B12346" s="8" t="s">
        <v>17888</v>
      </c>
    </row>
    <row r="12347" spans="1:2" x14ac:dyDescent="0.35">
      <c r="A12347" s="8" t="s">
        <v>12347</v>
      </c>
      <c r="B12347" s="8" t="s">
        <v>17888</v>
      </c>
    </row>
    <row r="12348" spans="1:2" x14ac:dyDescent="0.35">
      <c r="A12348" s="8" t="s">
        <v>12348</v>
      </c>
      <c r="B12348" s="8" t="s">
        <v>17888</v>
      </c>
    </row>
    <row r="12349" spans="1:2" x14ac:dyDescent="0.35">
      <c r="A12349" s="8" t="s">
        <v>12349</v>
      </c>
      <c r="B12349" s="8" t="s">
        <v>17888</v>
      </c>
    </row>
    <row r="12350" spans="1:2" x14ac:dyDescent="0.35">
      <c r="A12350" s="8" t="s">
        <v>12350</v>
      </c>
      <c r="B12350" s="8" t="s">
        <v>17888</v>
      </c>
    </row>
    <row r="12351" spans="1:2" x14ac:dyDescent="0.35">
      <c r="A12351" s="8" t="s">
        <v>12351</v>
      </c>
      <c r="B12351" s="8" t="s">
        <v>17888</v>
      </c>
    </row>
    <row r="12352" spans="1:2" x14ac:dyDescent="0.35">
      <c r="A12352" s="8" t="s">
        <v>12352</v>
      </c>
      <c r="B12352" s="8" t="s">
        <v>17888</v>
      </c>
    </row>
    <row r="12353" spans="1:2" x14ac:dyDescent="0.35">
      <c r="A12353" s="8" t="s">
        <v>12353</v>
      </c>
      <c r="B12353" s="8" t="s">
        <v>17888</v>
      </c>
    </row>
    <row r="12354" spans="1:2" x14ac:dyDescent="0.35">
      <c r="A12354" s="8" t="s">
        <v>12354</v>
      </c>
      <c r="B12354" s="8" t="s">
        <v>17888</v>
      </c>
    </row>
    <row r="12355" spans="1:2" x14ac:dyDescent="0.35">
      <c r="A12355" s="8" t="s">
        <v>12355</v>
      </c>
      <c r="B12355" s="8" t="s">
        <v>17888</v>
      </c>
    </row>
    <row r="12356" spans="1:2" x14ac:dyDescent="0.35">
      <c r="A12356" s="8" t="s">
        <v>12356</v>
      </c>
      <c r="B12356" s="8" t="s">
        <v>17888</v>
      </c>
    </row>
    <row r="12357" spans="1:2" x14ac:dyDescent="0.35">
      <c r="A12357" s="8" t="s">
        <v>12357</v>
      </c>
      <c r="B12357" s="8" t="s">
        <v>17888</v>
      </c>
    </row>
    <row r="12358" spans="1:2" x14ac:dyDescent="0.35">
      <c r="A12358" s="8" t="s">
        <v>12358</v>
      </c>
      <c r="B12358" s="8" t="s">
        <v>17888</v>
      </c>
    </row>
    <row r="12359" spans="1:2" x14ac:dyDescent="0.35">
      <c r="A12359" s="8" t="s">
        <v>12359</v>
      </c>
      <c r="B12359" s="8" t="s">
        <v>17888</v>
      </c>
    </row>
    <row r="12360" spans="1:2" x14ac:dyDescent="0.35">
      <c r="A12360" s="8" t="s">
        <v>12360</v>
      </c>
      <c r="B12360" s="8" t="s">
        <v>17888</v>
      </c>
    </row>
    <row r="12361" spans="1:2" x14ac:dyDescent="0.35">
      <c r="A12361" s="8" t="s">
        <v>12361</v>
      </c>
      <c r="B12361" s="8" t="s">
        <v>17888</v>
      </c>
    </row>
    <row r="12362" spans="1:2" x14ac:dyDescent="0.35">
      <c r="A12362" s="8" t="s">
        <v>12362</v>
      </c>
      <c r="B12362" s="8" t="s">
        <v>17889</v>
      </c>
    </row>
    <row r="12363" spans="1:2" x14ac:dyDescent="0.35">
      <c r="A12363" s="8" t="s">
        <v>12363</v>
      </c>
      <c r="B12363" s="8" t="s">
        <v>17889</v>
      </c>
    </row>
    <row r="12364" spans="1:2" x14ac:dyDescent="0.35">
      <c r="A12364" s="8" t="s">
        <v>12364</v>
      </c>
      <c r="B12364" s="8" t="s">
        <v>17889</v>
      </c>
    </row>
    <row r="12365" spans="1:2" x14ac:dyDescent="0.35">
      <c r="A12365" s="8" t="s">
        <v>12365</v>
      </c>
      <c r="B12365" s="8" t="s">
        <v>17889</v>
      </c>
    </row>
    <row r="12366" spans="1:2" x14ac:dyDescent="0.35">
      <c r="A12366" s="8" t="s">
        <v>12366</v>
      </c>
      <c r="B12366" s="8" t="s">
        <v>17889</v>
      </c>
    </row>
    <row r="12367" spans="1:2" x14ac:dyDescent="0.35">
      <c r="A12367" s="8" t="s">
        <v>12367</v>
      </c>
      <c r="B12367" s="8" t="s">
        <v>17889</v>
      </c>
    </row>
    <row r="12368" spans="1:2" x14ac:dyDescent="0.35">
      <c r="A12368" s="8" t="s">
        <v>12368</v>
      </c>
      <c r="B12368" s="8" t="s">
        <v>17889</v>
      </c>
    </row>
    <row r="12369" spans="1:2" x14ac:dyDescent="0.35">
      <c r="A12369" s="8" t="s">
        <v>12369</v>
      </c>
      <c r="B12369" s="8" t="s">
        <v>17889</v>
      </c>
    </row>
    <row r="12370" spans="1:2" x14ac:dyDescent="0.35">
      <c r="A12370" s="8" t="s">
        <v>12370</v>
      </c>
      <c r="B12370" s="8" t="s">
        <v>17889</v>
      </c>
    </row>
    <row r="12371" spans="1:2" x14ac:dyDescent="0.35">
      <c r="A12371" s="8" t="s">
        <v>12371</v>
      </c>
      <c r="B12371" s="8" t="s">
        <v>17889</v>
      </c>
    </row>
    <row r="12372" spans="1:2" x14ac:dyDescent="0.35">
      <c r="A12372" s="8" t="s">
        <v>12372</v>
      </c>
      <c r="B12372" s="8" t="s">
        <v>17889</v>
      </c>
    </row>
    <row r="12373" spans="1:2" x14ac:dyDescent="0.35">
      <c r="A12373" s="8" t="s">
        <v>12373</v>
      </c>
      <c r="B12373" s="8" t="s">
        <v>17889</v>
      </c>
    </row>
    <row r="12374" spans="1:2" x14ac:dyDescent="0.35">
      <c r="A12374" s="8" t="s">
        <v>12374</v>
      </c>
      <c r="B12374" s="8" t="s">
        <v>17889</v>
      </c>
    </row>
    <row r="12375" spans="1:2" x14ac:dyDescent="0.35">
      <c r="A12375" s="8" t="s">
        <v>12375</v>
      </c>
      <c r="B12375" s="8" t="s">
        <v>17889</v>
      </c>
    </row>
    <row r="12376" spans="1:2" x14ac:dyDescent="0.35">
      <c r="A12376" s="8" t="s">
        <v>12376</v>
      </c>
      <c r="B12376" s="8" t="s">
        <v>17889</v>
      </c>
    </row>
    <row r="12377" spans="1:2" x14ac:dyDescent="0.35">
      <c r="A12377" s="8" t="s">
        <v>12377</v>
      </c>
      <c r="B12377" s="8" t="s">
        <v>17889</v>
      </c>
    </row>
    <row r="12378" spans="1:2" x14ac:dyDescent="0.35">
      <c r="A12378" s="8" t="s">
        <v>12378</v>
      </c>
      <c r="B12378" s="8" t="s">
        <v>17889</v>
      </c>
    </row>
    <row r="12379" spans="1:2" x14ac:dyDescent="0.35">
      <c r="A12379" s="8" t="s">
        <v>12379</v>
      </c>
      <c r="B12379" s="8" t="s">
        <v>17889</v>
      </c>
    </row>
    <row r="12380" spans="1:2" x14ac:dyDescent="0.35">
      <c r="A12380" s="8" t="s">
        <v>12380</v>
      </c>
      <c r="B12380" s="8" t="s">
        <v>17889</v>
      </c>
    </row>
    <row r="12381" spans="1:2" x14ac:dyDescent="0.35">
      <c r="A12381" s="8" t="s">
        <v>12381</v>
      </c>
      <c r="B12381" s="8" t="s">
        <v>17889</v>
      </c>
    </row>
    <row r="12382" spans="1:2" x14ac:dyDescent="0.35">
      <c r="A12382" s="8" t="s">
        <v>12382</v>
      </c>
      <c r="B12382" s="8" t="s">
        <v>17889</v>
      </c>
    </row>
    <row r="12383" spans="1:2" x14ac:dyDescent="0.35">
      <c r="A12383" s="8" t="s">
        <v>12383</v>
      </c>
      <c r="B12383" s="8" t="s">
        <v>17889</v>
      </c>
    </row>
    <row r="12384" spans="1:2" x14ac:dyDescent="0.35">
      <c r="A12384" s="8" t="s">
        <v>12384</v>
      </c>
      <c r="B12384" s="8" t="s">
        <v>17889</v>
      </c>
    </row>
    <row r="12385" spans="1:2" x14ac:dyDescent="0.35">
      <c r="A12385" s="8" t="s">
        <v>12385</v>
      </c>
      <c r="B12385" s="8" t="s">
        <v>17889</v>
      </c>
    </row>
    <row r="12386" spans="1:2" x14ac:dyDescent="0.35">
      <c r="A12386" s="8" t="s">
        <v>12386</v>
      </c>
      <c r="B12386" s="8" t="s">
        <v>17889</v>
      </c>
    </row>
    <row r="12387" spans="1:2" x14ac:dyDescent="0.35">
      <c r="A12387" s="8" t="s">
        <v>12387</v>
      </c>
      <c r="B12387" s="8" t="s">
        <v>17889</v>
      </c>
    </row>
    <row r="12388" spans="1:2" x14ac:dyDescent="0.35">
      <c r="A12388" s="8" t="s">
        <v>12388</v>
      </c>
      <c r="B12388" s="8" t="s">
        <v>17889</v>
      </c>
    </row>
    <row r="12389" spans="1:2" x14ac:dyDescent="0.35">
      <c r="A12389" s="8" t="s">
        <v>12389</v>
      </c>
      <c r="B12389" s="8" t="s">
        <v>17889</v>
      </c>
    </row>
    <row r="12390" spans="1:2" x14ac:dyDescent="0.35">
      <c r="A12390" s="8" t="s">
        <v>12390</v>
      </c>
      <c r="B12390" s="8" t="s">
        <v>17889</v>
      </c>
    </row>
    <row r="12391" spans="1:2" x14ac:dyDescent="0.35">
      <c r="A12391" s="8" t="s">
        <v>12391</v>
      </c>
      <c r="B12391" s="8" t="s">
        <v>17889</v>
      </c>
    </row>
    <row r="12392" spans="1:2" x14ac:dyDescent="0.35">
      <c r="A12392" s="8" t="s">
        <v>12392</v>
      </c>
      <c r="B12392" s="8" t="s">
        <v>17889</v>
      </c>
    </row>
    <row r="12393" spans="1:2" x14ac:dyDescent="0.35">
      <c r="A12393" s="8" t="s">
        <v>12393</v>
      </c>
      <c r="B12393" s="8" t="s">
        <v>17890</v>
      </c>
    </row>
    <row r="12394" spans="1:2" x14ac:dyDescent="0.35">
      <c r="A12394" s="8" t="s">
        <v>12394</v>
      </c>
      <c r="B12394" s="8" t="s">
        <v>17890</v>
      </c>
    </row>
    <row r="12395" spans="1:2" x14ac:dyDescent="0.35">
      <c r="A12395" s="8" t="s">
        <v>12395</v>
      </c>
      <c r="B12395" s="8" t="s">
        <v>17890</v>
      </c>
    </row>
    <row r="12396" spans="1:2" x14ac:dyDescent="0.35">
      <c r="A12396" s="8" t="s">
        <v>12396</v>
      </c>
      <c r="B12396" s="8" t="s">
        <v>17890</v>
      </c>
    </row>
    <row r="12397" spans="1:2" x14ac:dyDescent="0.35">
      <c r="A12397" s="8" t="s">
        <v>12397</v>
      </c>
      <c r="B12397" s="8" t="s">
        <v>17890</v>
      </c>
    </row>
    <row r="12398" spans="1:2" x14ac:dyDescent="0.35">
      <c r="A12398" s="8" t="s">
        <v>12398</v>
      </c>
      <c r="B12398" s="8" t="s">
        <v>17890</v>
      </c>
    </row>
    <row r="12399" spans="1:2" x14ac:dyDescent="0.35">
      <c r="A12399" s="8" t="s">
        <v>12399</v>
      </c>
      <c r="B12399" s="8" t="s">
        <v>17890</v>
      </c>
    </row>
    <row r="12400" spans="1:2" x14ac:dyDescent="0.35">
      <c r="A12400" s="8" t="s">
        <v>12400</v>
      </c>
      <c r="B12400" s="8" t="s">
        <v>17890</v>
      </c>
    </row>
    <row r="12401" spans="1:2" x14ac:dyDescent="0.35">
      <c r="A12401" s="8" t="s">
        <v>12401</v>
      </c>
      <c r="B12401" s="8" t="s">
        <v>17890</v>
      </c>
    </row>
    <row r="12402" spans="1:2" x14ac:dyDescent="0.35">
      <c r="A12402" s="8" t="s">
        <v>12402</v>
      </c>
      <c r="B12402" s="8" t="s">
        <v>17890</v>
      </c>
    </row>
    <row r="12403" spans="1:2" x14ac:dyDescent="0.35">
      <c r="A12403" s="8" t="s">
        <v>12403</v>
      </c>
      <c r="B12403" s="8" t="s">
        <v>17890</v>
      </c>
    </row>
    <row r="12404" spans="1:2" x14ac:dyDescent="0.35">
      <c r="A12404" s="8" t="s">
        <v>12404</v>
      </c>
      <c r="B12404" s="8" t="s">
        <v>17890</v>
      </c>
    </row>
    <row r="12405" spans="1:2" x14ac:dyDescent="0.35">
      <c r="A12405" s="8" t="s">
        <v>12405</v>
      </c>
      <c r="B12405" s="8" t="s">
        <v>17890</v>
      </c>
    </row>
    <row r="12406" spans="1:2" x14ac:dyDescent="0.35">
      <c r="A12406" s="8" t="s">
        <v>12406</v>
      </c>
      <c r="B12406" s="8" t="s">
        <v>17890</v>
      </c>
    </row>
    <row r="12407" spans="1:2" x14ac:dyDescent="0.35">
      <c r="A12407" s="8" t="s">
        <v>12407</v>
      </c>
      <c r="B12407" s="8" t="s">
        <v>17890</v>
      </c>
    </row>
    <row r="12408" spans="1:2" x14ac:dyDescent="0.35">
      <c r="A12408" s="8" t="s">
        <v>12408</v>
      </c>
      <c r="B12408" s="8" t="s">
        <v>17890</v>
      </c>
    </row>
    <row r="12409" spans="1:2" x14ac:dyDescent="0.35">
      <c r="A12409" s="8" t="s">
        <v>12409</v>
      </c>
      <c r="B12409" s="8" t="s">
        <v>17890</v>
      </c>
    </row>
    <row r="12410" spans="1:2" x14ac:dyDescent="0.35">
      <c r="A12410" s="8" t="s">
        <v>12410</v>
      </c>
      <c r="B12410" s="8" t="s">
        <v>17890</v>
      </c>
    </row>
    <row r="12411" spans="1:2" x14ac:dyDescent="0.35">
      <c r="A12411" s="8" t="s">
        <v>12411</v>
      </c>
      <c r="B12411" s="8" t="s">
        <v>17890</v>
      </c>
    </row>
    <row r="12412" spans="1:2" x14ac:dyDescent="0.35">
      <c r="A12412" s="8" t="s">
        <v>12412</v>
      </c>
      <c r="B12412" s="8" t="s">
        <v>17890</v>
      </c>
    </row>
    <row r="12413" spans="1:2" x14ac:dyDescent="0.35">
      <c r="A12413" s="8" t="s">
        <v>12413</v>
      </c>
      <c r="B12413" s="8" t="s">
        <v>17890</v>
      </c>
    </row>
    <row r="12414" spans="1:2" x14ac:dyDescent="0.35">
      <c r="A12414" s="8" t="s">
        <v>12414</v>
      </c>
      <c r="B12414" s="8" t="s">
        <v>17890</v>
      </c>
    </row>
    <row r="12415" spans="1:2" x14ac:dyDescent="0.35">
      <c r="A12415" s="8" t="s">
        <v>12415</v>
      </c>
      <c r="B12415" s="8" t="s">
        <v>17890</v>
      </c>
    </row>
    <row r="12416" spans="1:2" x14ac:dyDescent="0.35">
      <c r="A12416" s="8" t="s">
        <v>12416</v>
      </c>
      <c r="B12416" s="8" t="s">
        <v>17890</v>
      </c>
    </row>
    <row r="12417" spans="1:2" x14ac:dyDescent="0.35">
      <c r="A12417" s="8" t="s">
        <v>12417</v>
      </c>
      <c r="B12417" s="8" t="s">
        <v>17890</v>
      </c>
    </row>
    <row r="12418" spans="1:2" x14ac:dyDescent="0.35">
      <c r="A12418" s="8" t="s">
        <v>12418</v>
      </c>
      <c r="B12418" s="8" t="s">
        <v>17890</v>
      </c>
    </row>
    <row r="12419" spans="1:2" x14ac:dyDescent="0.35">
      <c r="A12419" s="8" t="s">
        <v>12419</v>
      </c>
      <c r="B12419" s="8" t="s">
        <v>17890</v>
      </c>
    </row>
    <row r="12420" spans="1:2" x14ac:dyDescent="0.35">
      <c r="A12420" s="8" t="s">
        <v>12420</v>
      </c>
      <c r="B12420" s="8" t="s">
        <v>17890</v>
      </c>
    </row>
    <row r="12421" spans="1:2" x14ac:dyDescent="0.35">
      <c r="A12421" s="8" t="s">
        <v>12421</v>
      </c>
      <c r="B12421" s="8" t="s">
        <v>17890</v>
      </c>
    </row>
    <row r="12422" spans="1:2" x14ac:dyDescent="0.35">
      <c r="A12422" s="8" t="s">
        <v>12422</v>
      </c>
      <c r="B12422" s="8" t="s">
        <v>17890</v>
      </c>
    </row>
    <row r="12423" spans="1:2" x14ac:dyDescent="0.35">
      <c r="A12423" s="8" t="s">
        <v>12423</v>
      </c>
      <c r="B12423" s="8" t="s">
        <v>17891</v>
      </c>
    </row>
    <row r="12424" spans="1:2" x14ac:dyDescent="0.35">
      <c r="A12424" s="8" t="s">
        <v>12424</v>
      </c>
      <c r="B12424" s="8" t="s">
        <v>17891</v>
      </c>
    </row>
    <row r="12425" spans="1:2" x14ac:dyDescent="0.35">
      <c r="A12425" s="8" t="s">
        <v>12425</v>
      </c>
      <c r="B12425" s="8" t="s">
        <v>17891</v>
      </c>
    </row>
    <row r="12426" spans="1:2" x14ac:dyDescent="0.35">
      <c r="A12426" s="8" t="s">
        <v>12426</v>
      </c>
      <c r="B12426" s="8" t="s">
        <v>17891</v>
      </c>
    </row>
    <row r="12427" spans="1:2" x14ac:dyDescent="0.35">
      <c r="A12427" s="8" t="s">
        <v>12427</v>
      </c>
      <c r="B12427" s="8" t="s">
        <v>17891</v>
      </c>
    </row>
    <row r="12428" spans="1:2" x14ac:dyDescent="0.35">
      <c r="A12428" s="8" t="s">
        <v>12428</v>
      </c>
      <c r="B12428" s="8" t="s">
        <v>17891</v>
      </c>
    </row>
    <row r="12429" spans="1:2" x14ac:dyDescent="0.35">
      <c r="A12429" s="8" t="s">
        <v>12429</v>
      </c>
      <c r="B12429" s="8" t="s">
        <v>17891</v>
      </c>
    </row>
    <row r="12430" spans="1:2" x14ac:dyDescent="0.35">
      <c r="A12430" s="8" t="s">
        <v>12430</v>
      </c>
      <c r="B12430" s="8" t="s">
        <v>17891</v>
      </c>
    </row>
    <row r="12431" spans="1:2" x14ac:dyDescent="0.35">
      <c r="A12431" s="8" t="s">
        <v>12431</v>
      </c>
      <c r="B12431" s="8" t="s">
        <v>17891</v>
      </c>
    </row>
    <row r="12432" spans="1:2" x14ac:dyDescent="0.35">
      <c r="A12432" s="8" t="s">
        <v>12432</v>
      </c>
      <c r="B12432" s="8" t="s">
        <v>17891</v>
      </c>
    </row>
    <row r="12433" spans="1:2" x14ac:dyDescent="0.35">
      <c r="A12433" s="8" t="s">
        <v>12433</v>
      </c>
      <c r="B12433" s="8" t="s">
        <v>17891</v>
      </c>
    </row>
    <row r="12434" spans="1:2" x14ac:dyDescent="0.35">
      <c r="A12434" s="8" t="s">
        <v>12434</v>
      </c>
      <c r="B12434" s="8" t="s">
        <v>17891</v>
      </c>
    </row>
    <row r="12435" spans="1:2" x14ac:dyDescent="0.35">
      <c r="A12435" s="8" t="s">
        <v>12435</v>
      </c>
      <c r="B12435" s="8" t="s">
        <v>17891</v>
      </c>
    </row>
    <row r="12436" spans="1:2" x14ac:dyDescent="0.35">
      <c r="A12436" s="8" t="s">
        <v>12436</v>
      </c>
      <c r="B12436" s="8" t="s">
        <v>17891</v>
      </c>
    </row>
    <row r="12437" spans="1:2" x14ac:dyDescent="0.35">
      <c r="A12437" s="8" t="s">
        <v>12437</v>
      </c>
      <c r="B12437" s="8" t="s">
        <v>17891</v>
      </c>
    </row>
    <row r="12438" spans="1:2" x14ac:dyDescent="0.35">
      <c r="A12438" s="8" t="s">
        <v>12438</v>
      </c>
      <c r="B12438" s="8" t="s">
        <v>17891</v>
      </c>
    </row>
    <row r="12439" spans="1:2" x14ac:dyDescent="0.35">
      <c r="A12439" s="8" t="s">
        <v>12439</v>
      </c>
      <c r="B12439" s="8" t="s">
        <v>17891</v>
      </c>
    </row>
    <row r="12440" spans="1:2" x14ac:dyDescent="0.35">
      <c r="A12440" s="8" t="s">
        <v>12440</v>
      </c>
      <c r="B12440" s="8" t="s">
        <v>17891</v>
      </c>
    </row>
    <row r="12441" spans="1:2" x14ac:dyDescent="0.35">
      <c r="A12441" s="8" t="s">
        <v>12441</v>
      </c>
      <c r="B12441" s="8" t="s">
        <v>17891</v>
      </c>
    </row>
    <row r="12442" spans="1:2" x14ac:dyDescent="0.35">
      <c r="A12442" s="8" t="s">
        <v>12442</v>
      </c>
      <c r="B12442" s="8" t="s">
        <v>17891</v>
      </c>
    </row>
    <row r="12443" spans="1:2" x14ac:dyDescent="0.35">
      <c r="A12443" s="8" t="s">
        <v>12443</v>
      </c>
      <c r="B12443" s="8" t="s">
        <v>17891</v>
      </c>
    </row>
    <row r="12444" spans="1:2" x14ac:dyDescent="0.35">
      <c r="A12444" s="8" t="s">
        <v>12444</v>
      </c>
      <c r="B12444" s="8" t="s">
        <v>17891</v>
      </c>
    </row>
    <row r="12445" spans="1:2" x14ac:dyDescent="0.35">
      <c r="A12445" s="8" t="s">
        <v>12445</v>
      </c>
      <c r="B12445" s="8" t="s">
        <v>17891</v>
      </c>
    </row>
    <row r="12446" spans="1:2" x14ac:dyDescent="0.35">
      <c r="A12446" s="8" t="s">
        <v>12446</v>
      </c>
      <c r="B12446" s="8" t="s">
        <v>17891</v>
      </c>
    </row>
    <row r="12447" spans="1:2" x14ac:dyDescent="0.35">
      <c r="A12447" s="8" t="s">
        <v>12447</v>
      </c>
      <c r="B12447" s="8" t="s">
        <v>17891</v>
      </c>
    </row>
    <row r="12448" spans="1:2" x14ac:dyDescent="0.35">
      <c r="A12448" s="8" t="s">
        <v>12448</v>
      </c>
      <c r="B12448" s="8" t="s">
        <v>17891</v>
      </c>
    </row>
    <row r="12449" spans="1:2" x14ac:dyDescent="0.35">
      <c r="A12449" s="8" t="s">
        <v>12449</v>
      </c>
      <c r="B12449" s="8" t="s">
        <v>17891</v>
      </c>
    </row>
    <row r="12450" spans="1:2" x14ac:dyDescent="0.35">
      <c r="A12450" s="8" t="s">
        <v>12450</v>
      </c>
      <c r="B12450" s="8" t="s">
        <v>17891</v>
      </c>
    </row>
    <row r="12451" spans="1:2" x14ac:dyDescent="0.35">
      <c r="A12451" s="8" t="s">
        <v>12451</v>
      </c>
      <c r="B12451" s="8" t="s">
        <v>17891</v>
      </c>
    </row>
    <row r="12452" spans="1:2" x14ac:dyDescent="0.35">
      <c r="A12452" s="8" t="s">
        <v>12452</v>
      </c>
      <c r="B12452" s="8" t="s">
        <v>17891</v>
      </c>
    </row>
    <row r="12453" spans="1:2" x14ac:dyDescent="0.35">
      <c r="A12453" s="8" t="s">
        <v>12453</v>
      </c>
      <c r="B12453" s="8" t="s">
        <v>17891</v>
      </c>
    </row>
    <row r="12454" spans="1:2" x14ac:dyDescent="0.35">
      <c r="A12454" s="8" t="s">
        <v>12454</v>
      </c>
      <c r="B12454" s="8" t="s">
        <v>17892</v>
      </c>
    </row>
    <row r="12455" spans="1:2" x14ac:dyDescent="0.35">
      <c r="A12455" s="8" t="s">
        <v>12455</v>
      </c>
      <c r="B12455" s="8" t="s">
        <v>17892</v>
      </c>
    </row>
    <row r="12456" spans="1:2" x14ac:dyDescent="0.35">
      <c r="A12456" s="8" t="s">
        <v>12456</v>
      </c>
      <c r="B12456" s="8" t="s">
        <v>17892</v>
      </c>
    </row>
    <row r="12457" spans="1:2" x14ac:dyDescent="0.35">
      <c r="A12457" s="8" t="s">
        <v>12457</v>
      </c>
      <c r="B12457" s="8" t="s">
        <v>17892</v>
      </c>
    </row>
    <row r="12458" spans="1:2" x14ac:dyDescent="0.35">
      <c r="A12458" s="8" t="s">
        <v>12458</v>
      </c>
      <c r="B12458" s="8" t="s">
        <v>17892</v>
      </c>
    </row>
    <row r="12459" spans="1:2" x14ac:dyDescent="0.35">
      <c r="A12459" s="8" t="s">
        <v>12459</v>
      </c>
      <c r="B12459" s="8" t="s">
        <v>17892</v>
      </c>
    </row>
    <row r="12460" spans="1:2" x14ac:dyDescent="0.35">
      <c r="A12460" s="8" t="s">
        <v>12460</v>
      </c>
      <c r="B12460" s="8" t="s">
        <v>17892</v>
      </c>
    </row>
    <row r="12461" spans="1:2" x14ac:dyDescent="0.35">
      <c r="A12461" s="8" t="s">
        <v>12461</v>
      </c>
      <c r="B12461" s="8" t="s">
        <v>17892</v>
      </c>
    </row>
    <row r="12462" spans="1:2" x14ac:dyDescent="0.35">
      <c r="A12462" s="8" t="s">
        <v>12462</v>
      </c>
      <c r="B12462" s="8" t="s">
        <v>17892</v>
      </c>
    </row>
    <row r="12463" spans="1:2" x14ac:dyDescent="0.35">
      <c r="A12463" s="8" t="s">
        <v>12463</v>
      </c>
      <c r="B12463" s="8" t="s">
        <v>17892</v>
      </c>
    </row>
    <row r="12464" spans="1:2" x14ac:dyDescent="0.35">
      <c r="A12464" s="8" t="s">
        <v>12464</v>
      </c>
      <c r="B12464" s="8" t="s">
        <v>17892</v>
      </c>
    </row>
    <row r="12465" spans="1:2" x14ac:dyDescent="0.35">
      <c r="A12465" s="8" t="s">
        <v>12465</v>
      </c>
      <c r="B12465" s="8" t="s">
        <v>17892</v>
      </c>
    </row>
    <row r="12466" spans="1:2" x14ac:dyDescent="0.35">
      <c r="A12466" s="8" t="s">
        <v>12466</v>
      </c>
      <c r="B12466" s="8" t="s">
        <v>17892</v>
      </c>
    </row>
    <row r="12467" spans="1:2" x14ac:dyDescent="0.35">
      <c r="A12467" s="8" t="s">
        <v>12467</v>
      </c>
      <c r="B12467" s="8" t="s">
        <v>17892</v>
      </c>
    </row>
    <row r="12468" spans="1:2" x14ac:dyDescent="0.35">
      <c r="A12468" s="8" t="s">
        <v>12468</v>
      </c>
      <c r="B12468" s="8" t="s">
        <v>17892</v>
      </c>
    </row>
    <row r="12469" spans="1:2" x14ac:dyDescent="0.35">
      <c r="A12469" s="8" t="s">
        <v>12469</v>
      </c>
      <c r="B12469" s="8" t="s">
        <v>17892</v>
      </c>
    </row>
    <row r="12470" spans="1:2" x14ac:dyDescent="0.35">
      <c r="A12470" s="8" t="s">
        <v>12470</v>
      </c>
      <c r="B12470" s="8" t="s">
        <v>17892</v>
      </c>
    </row>
    <row r="12471" spans="1:2" x14ac:dyDescent="0.35">
      <c r="A12471" s="8" t="s">
        <v>12471</v>
      </c>
      <c r="B12471" s="8" t="s">
        <v>17892</v>
      </c>
    </row>
    <row r="12472" spans="1:2" x14ac:dyDescent="0.35">
      <c r="A12472" s="8" t="s">
        <v>12472</v>
      </c>
      <c r="B12472" s="8" t="s">
        <v>17892</v>
      </c>
    </row>
    <row r="12473" spans="1:2" x14ac:dyDescent="0.35">
      <c r="A12473" s="8" t="s">
        <v>12473</v>
      </c>
      <c r="B12473" s="8" t="s">
        <v>17892</v>
      </c>
    </row>
    <row r="12474" spans="1:2" x14ac:dyDescent="0.35">
      <c r="A12474" s="8" t="s">
        <v>12474</v>
      </c>
      <c r="B12474" s="8" t="s">
        <v>17892</v>
      </c>
    </row>
    <row r="12475" spans="1:2" x14ac:dyDescent="0.35">
      <c r="A12475" s="8" t="s">
        <v>12475</v>
      </c>
      <c r="B12475" s="8" t="s">
        <v>17892</v>
      </c>
    </row>
    <row r="12476" spans="1:2" x14ac:dyDescent="0.35">
      <c r="A12476" s="8" t="s">
        <v>12476</v>
      </c>
      <c r="B12476" s="8" t="s">
        <v>17892</v>
      </c>
    </row>
    <row r="12477" spans="1:2" x14ac:dyDescent="0.35">
      <c r="A12477" s="8" t="s">
        <v>12477</v>
      </c>
      <c r="B12477" s="8" t="s">
        <v>17892</v>
      </c>
    </row>
    <row r="12478" spans="1:2" x14ac:dyDescent="0.35">
      <c r="A12478" s="8" t="s">
        <v>12478</v>
      </c>
      <c r="B12478" s="8" t="s">
        <v>17892</v>
      </c>
    </row>
    <row r="12479" spans="1:2" x14ac:dyDescent="0.35">
      <c r="A12479" s="8" t="s">
        <v>12479</v>
      </c>
      <c r="B12479" s="8" t="s">
        <v>17892</v>
      </c>
    </row>
    <row r="12480" spans="1:2" x14ac:dyDescent="0.35">
      <c r="A12480" s="8" t="s">
        <v>12480</v>
      </c>
      <c r="B12480" s="8" t="s">
        <v>17892</v>
      </c>
    </row>
    <row r="12481" spans="1:2" x14ac:dyDescent="0.35">
      <c r="A12481" s="8" t="s">
        <v>12481</v>
      </c>
      <c r="B12481" s="8" t="s">
        <v>17892</v>
      </c>
    </row>
    <row r="12482" spans="1:2" x14ac:dyDescent="0.35">
      <c r="A12482" s="8" t="s">
        <v>12482</v>
      </c>
      <c r="B12482" s="8" t="s">
        <v>17892</v>
      </c>
    </row>
    <row r="12483" spans="1:2" x14ac:dyDescent="0.35">
      <c r="A12483" s="8" t="s">
        <v>12483</v>
      </c>
      <c r="B12483" s="8" t="s">
        <v>17892</v>
      </c>
    </row>
    <row r="12484" spans="1:2" x14ac:dyDescent="0.35">
      <c r="A12484" s="8" t="s">
        <v>12484</v>
      </c>
      <c r="B12484" s="8" t="s">
        <v>17892</v>
      </c>
    </row>
    <row r="12485" spans="1:2" x14ac:dyDescent="0.35">
      <c r="A12485" s="8" t="s">
        <v>12485</v>
      </c>
      <c r="B12485" s="8" t="s">
        <v>17893</v>
      </c>
    </row>
    <row r="12486" spans="1:2" x14ac:dyDescent="0.35">
      <c r="A12486" s="8" t="s">
        <v>12486</v>
      </c>
      <c r="B12486" s="8" t="s">
        <v>17893</v>
      </c>
    </row>
    <row r="12487" spans="1:2" x14ac:dyDescent="0.35">
      <c r="A12487" s="8" t="s">
        <v>12487</v>
      </c>
      <c r="B12487" s="8" t="s">
        <v>17893</v>
      </c>
    </row>
    <row r="12488" spans="1:2" x14ac:dyDescent="0.35">
      <c r="A12488" s="8" t="s">
        <v>12488</v>
      </c>
      <c r="B12488" s="8" t="s">
        <v>17893</v>
      </c>
    </row>
    <row r="12489" spans="1:2" x14ac:dyDescent="0.35">
      <c r="A12489" s="8" t="s">
        <v>12489</v>
      </c>
      <c r="B12489" s="8" t="s">
        <v>17893</v>
      </c>
    </row>
    <row r="12490" spans="1:2" x14ac:dyDescent="0.35">
      <c r="A12490" s="8" t="s">
        <v>12490</v>
      </c>
      <c r="B12490" s="8" t="s">
        <v>17893</v>
      </c>
    </row>
    <row r="12491" spans="1:2" x14ac:dyDescent="0.35">
      <c r="A12491" s="8" t="s">
        <v>12491</v>
      </c>
      <c r="B12491" s="8" t="s">
        <v>17893</v>
      </c>
    </row>
    <row r="12492" spans="1:2" x14ac:dyDescent="0.35">
      <c r="A12492" s="8" t="s">
        <v>12492</v>
      </c>
      <c r="B12492" s="8" t="s">
        <v>17893</v>
      </c>
    </row>
    <row r="12493" spans="1:2" x14ac:dyDescent="0.35">
      <c r="A12493" s="8" t="s">
        <v>12493</v>
      </c>
      <c r="B12493" s="8" t="s">
        <v>17893</v>
      </c>
    </row>
    <row r="12494" spans="1:2" x14ac:dyDescent="0.35">
      <c r="A12494" s="8" t="s">
        <v>12494</v>
      </c>
      <c r="B12494" s="8" t="s">
        <v>17893</v>
      </c>
    </row>
    <row r="12495" spans="1:2" x14ac:dyDescent="0.35">
      <c r="A12495" s="8" t="s">
        <v>12495</v>
      </c>
      <c r="B12495" s="8" t="s">
        <v>17893</v>
      </c>
    </row>
    <row r="12496" spans="1:2" x14ac:dyDescent="0.35">
      <c r="A12496" s="8" t="s">
        <v>12496</v>
      </c>
      <c r="B12496" s="8" t="s">
        <v>17893</v>
      </c>
    </row>
    <row r="12497" spans="1:2" x14ac:dyDescent="0.35">
      <c r="A12497" s="8" t="s">
        <v>12497</v>
      </c>
      <c r="B12497" s="8" t="s">
        <v>17893</v>
      </c>
    </row>
    <row r="12498" spans="1:2" x14ac:dyDescent="0.35">
      <c r="A12498" s="8" t="s">
        <v>12498</v>
      </c>
      <c r="B12498" s="8" t="s">
        <v>17893</v>
      </c>
    </row>
    <row r="12499" spans="1:2" x14ac:dyDescent="0.35">
      <c r="A12499" s="8" t="s">
        <v>12499</v>
      </c>
      <c r="B12499" s="8" t="s">
        <v>17893</v>
      </c>
    </row>
    <row r="12500" spans="1:2" x14ac:dyDescent="0.35">
      <c r="A12500" s="8" t="s">
        <v>12500</v>
      </c>
      <c r="B12500" s="8" t="s">
        <v>17893</v>
      </c>
    </row>
    <row r="12501" spans="1:2" x14ac:dyDescent="0.35">
      <c r="A12501" s="8" t="s">
        <v>12501</v>
      </c>
      <c r="B12501" s="8" t="s">
        <v>17893</v>
      </c>
    </row>
    <row r="12502" spans="1:2" x14ac:dyDescent="0.35">
      <c r="A12502" s="8" t="s">
        <v>12502</v>
      </c>
      <c r="B12502" s="8" t="s">
        <v>17893</v>
      </c>
    </row>
    <row r="12503" spans="1:2" x14ac:dyDescent="0.35">
      <c r="A12503" s="8" t="s">
        <v>12503</v>
      </c>
      <c r="B12503" s="8" t="s">
        <v>17893</v>
      </c>
    </row>
    <row r="12504" spans="1:2" x14ac:dyDescent="0.35">
      <c r="A12504" s="8" t="s">
        <v>12504</v>
      </c>
      <c r="B12504" s="8" t="s">
        <v>17893</v>
      </c>
    </row>
    <row r="12505" spans="1:2" x14ac:dyDescent="0.35">
      <c r="A12505" s="8" t="s">
        <v>12505</v>
      </c>
      <c r="B12505" s="8" t="s">
        <v>17893</v>
      </c>
    </row>
    <row r="12506" spans="1:2" x14ac:dyDescent="0.35">
      <c r="A12506" s="8" t="s">
        <v>12506</v>
      </c>
      <c r="B12506" s="8" t="s">
        <v>17893</v>
      </c>
    </row>
    <row r="12507" spans="1:2" x14ac:dyDescent="0.35">
      <c r="A12507" s="8" t="s">
        <v>12507</v>
      </c>
      <c r="B12507" s="8" t="s">
        <v>17893</v>
      </c>
    </row>
    <row r="12508" spans="1:2" x14ac:dyDescent="0.35">
      <c r="A12508" s="8" t="s">
        <v>12508</v>
      </c>
      <c r="B12508" s="8" t="s">
        <v>17893</v>
      </c>
    </row>
    <row r="12509" spans="1:2" x14ac:dyDescent="0.35">
      <c r="A12509" s="8" t="s">
        <v>12509</v>
      </c>
      <c r="B12509" s="8" t="s">
        <v>17893</v>
      </c>
    </row>
    <row r="12510" spans="1:2" x14ac:dyDescent="0.35">
      <c r="A12510" s="8" t="s">
        <v>12510</v>
      </c>
      <c r="B12510" s="8" t="s">
        <v>17893</v>
      </c>
    </row>
    <row r="12511" spans="1:2" x14ac:dyDescent="0.35">
      <c r="A12511" s="8" t="s">
        <v>12511</v>
      </c>
      <c r="B12511" s="8" t="s">
        <v>17893</v>
      </c>
    </row>
    <row r="12512" spans="1:2" x14ac:dyDescent="0.35">
      <c r="A12512" s="8" t="s">
        <v>12512</v>
      </c>
      <c r="B12512" s="8" t="s">
        <v>17893</v>
      </c>
    </row>
    <row r="12513" spans="1:2" x14ac:dyDescent="0.35">
      <c r="A12513" s="8" t="s">
        <v>12513</v>
      </c>
      <c r="B12513" s="8" t="s">
        <v>17894</v>
      </c>
    </row>
    <row r="12514" spans="1:2" x14ac:dyDescent="0.35">
      <c r="A12514" s="8" t="s">
        <v>12514</v>
      </c>
      <c r="B12514" s="8" t="s">
        <v>17894</v>
      </c>
    </row>
    <row r="12515" spans="1:2" x14ac:dyDescent="0.35">
      <c r="A12515" s="8" t="s">
        <v>12515</v>
      </c>
      <c r="B12515" s="8" t="s">
        <v>17894</v>
      </c>
    </row>
    <row r="12516" spans="1:2" x14ac:dyDescent="0.35">
      <c r="A12516" s="8" t="s">
        <v>12516</v>
      </c>
      <c r="B12516" s="8" t="s">
        <v>17894</v>
      </c>
    </row>
    <row r="12517" spans="1:2" x14ac:dyDescent="0.35">
      <c r="A12517" s="8" t="s">
        <v>12517</v>
      </c>
      <c r="B12517" s="8" t="s">
        <v>17894</v>
      </c>
    </row>
    <row r="12518" spans="1:2" x14ac:dyDescent="0.35">
      <c r="A12518" s="8" t="s">
        <v>12518</v>
      </c>
      <c r="B12518" s="8" t="s">
        <v>17894</v>
      </c>
    </row>
    <row r="12519" spans="1:2" x14ac:dyDescent="0.35">
      <c r="A12519" s="8" t="s">
        <v>12519</v>
      </c>
      <c r="B12519" s="8" t="s">
        <v>17894</v>
      </c>
    </row>
    <row r="12520" spans="1:2" x14ac:dyDescent="0.35">
      <c r="A12520" s="8" t="s">
        <v>12520</v>
      </c>
      <c r="B12520" s="8" t="s">
        <v>17894</v>
      </c>
    </row>
    <row r="12521" spans="1:2" x14ac:dyDescent="0.35">
      <c r="A12521" s="8" t="s">
        <v>12521</v>
      </c>
      <c r="B12521" s="8" t="s">
        <v>17894</v>
      </c>
    </row>
    <row r="12522" spans="1:2" x14ac:dyDescent="0.35">
      <c r="A12522" s="8" t="s">
        <v>12522</v>
      </c>
      <c r="B12522" s="8" t="s">
        <v>17894</v>
      </c>
    </row>
    <row r="12523" spans="1:2" x14ac:dyDescent="0.35">
      <c r="A12523" s="8" t="s">
        <v>12523</v>
      </c>
      <c r="B12523" s="8" t="s">
        <v>17894</v>
      </c>
    </row>
    <row r="12524" spans="1:2" x14ac:dyDescent="0.35">
      <c r="A12524" s="8" t="s">
        <v>12524</v>
      </c>
      <c r="B12524" s="8" t="s">
        <v>17894</v>
      </c>
    </row>
    <row r="12525" spans="1:2" x14ac:dyDescent="0.35">
      <c r="A12525" s="8" t="s">
        <v>12525</v>
      </c>
      <c r="B12525" s="8" t="s">
        <v>17894</v>
      </c>
    </row>
    <row r="12526" spans="1:2" x14ac:dyDescent="0.35">
      <c r="A12526" s="8" t="s">
        <v>12526</v>
      </c>
      <c r="B12526" s="8" t="s">
        <v>17894</v>
      </c>
    </row>
    <row r="12527" spans="1:2" x14ac:dyDescent="0.35">
      <c r="A12527" s="8" t="s">
        <v>12527</v>
      </c>
      <c r="B12527" s="8" t="s">
        <v>17894</v>
      </c>
    </row>
    <row r="12528" spans="1:2" x14ac:dyDescent="0.35">
      <c r="A12528" s="8" t="s">
        <v>12528</v>
      </c>
      <c r="B12528" s="8" t="s">
        <v>17894</v>
      </c>
    </row>
    <row r="12529" spans="1:2" x14ac:dyDescent="0.35">
      <c r="A12529" s="8" t="s">
        <v>12529</v>
      </c>
      <c r="B12529" s="8" t="s">
        <v>17894</v>
      </c>
    </row>
    <row r="12530" spans="1:2" x14ac:dyDescent="0.35">
      <c r="A12530" s="8" t="s">
        <v>12530</v>
      </c>
      <c r="B12530" s="8" t="s">
        <v>17894</v>
      </c>
    </row>
    <row r="12531" spans="1:2" x14ac:dyDescent="0.35">
      <c r="A12531" s="8" t="s">
        <v>12531</v>
      </c>
      <c r="B12531" s="8" t="s">
        <v>17894</v>
      </c>
    </row>
    <row r="12532" spans="1:2" x14ac:dyDescent="0.35">
      <c r="A12532" s="8" t="s">
        <v>12532</v>
      </c>
      <c r="B12532" s="8" t="s">
        <v>17894</v>
      </c>
    </row>
    <row r="12533" spans="1:2" x14ac:dyDescent="0.35">
      <c r="A12533" s="8" t="s">
        <v>12533</v>
      </c>
      <c r="B12533" s="8" t="s">
        <v>17894</v>
      </c>
    </row>
    <row r="12534" spans="1:2" x14ac:dyDescent="0.35">
      <c r="A12534" s="8" t="s">
        <v>12534</v>
      </c>
      <c r="B12534" s="8" t="s">
        <v>17894</v>
      </c>
    </row>
    <row r="12535" spans="1:2" x14ac:dyDescent="0.35">
      <c r="A12535" s="8" t="s">
        <v>12535</v>
      </c>
      <c r="B12535" s="8" t="s">
        <v>17894</v>
      </c>
    </row>
    <row r="12536" spans="1:2" x14ac:dyDescent="0.35">
      <c r="A12536" s="8" t="s">
        <v>12536</v>
      </c>
      <c r="B12536" s="8" t="s">
        <v>17894</v>
      </c>
    </row>
    <row r="12537" spans="1:2" x14ac:dyDescent="0.35">
      <c r="A12537" s="8" t="s">
        <v>12537</v>
      </c>
      <c r="B12537" s="8" t="s">
        <v>17894</v>
      </c>
    </row>
    <row r="12538" spans="1:2" x14ac:dyDescent="0.35">
      <c r="A12538" s="8" t="s">
        <v>12538</v>
      </c>
      <c r="B12538" s="8" t="s">
        <v>17894</v>
      </c>
    </row>
    <row r="12539" spans="1:2" x14ac:dyDescent="0.35">
      <c r="A12539" s="8" t="s">
        <v>12539</v>
      </c>
      <c r="B12539" s="8" t="s">
        <v>17894</v>
      </c>
    </row>
    <row r="12540" spans="1:2" x14ac:dyDescent="0.35">
      <c r="A12540" s="8" t="s">
        <v>12540</v>
      </c>
      <c r="B12540" s="8" t="s">
        <v>17894</v>
      </c>
    </row>
    <row r="12541" spans="1:2" x14ac:dyDescent="0.35">
      <c r="A12541" s="8" t="s">
        <v>12541</v>
      </c>
      <c r="B12541" s="8" t="s">
        <v>17894</v>
      </c>
    </row>
    <row r="12542" spans="1:2" x14ac:dyDescent="0.35">
      <c r="A12542" s="8" t="s">
        <v>12542</v>
      </c>
      <c r="B12542" s="8" t="s">
        <v>17894</v>
      </c>
    </row>
    <row r="12543" spans="1:2" x14ac:dyDescent="0.35">
      <c r="A12543" s="8" t="s">
        <v>12543</v>
      </c>
      <c r="B12543" s="8" t="s">
        <v>17894</v>
      </c>
    </row>
    <row r="12544" spans="1:2" x14ac:dyDescent="0.35">
      <c r="A12544" s="8" t="s">
        <v>12543</v>
      </c>
      <c r="B12544" s="8" t="s">
        <v>19566</v>
      </c>
    </row>
    <row r="12545" spans="1:2" x14ac:dyDescent="0.35">
      <c r="A12545" s="8" t="s">
        <v>12544</v>
      </c>
      <c r="B12545" s="8" t="s">
        <v>17895</v>
      </c>
    </row>
    <row r="12546" spans="1:2" x14ac:dyDescent="0.35">
      <c r="A12546" s="8" t="s">
        <v>12545</v>
      </c>
      <c r="B12546" s="8" t="s">
        <v>17895</v>
      </c>
    </row>
    <row r="12547" spans="1:2" x14ac:dyDescent="0.35">
      <c r="A12547" s="8" t="s">
        <v>12546</v>
      </c>
      <c r="B12547" s="8" t="s">
        <v>17895</v>
      </c>
    </row>
    <row r="12548" spans="1:2" x14ac:dyDescent="0.35">
      <c r="A12548" s="8" t="s">
        <v>12547</v>
      </c>
      <c r="B12548" s="8" t="s">
        <v>17895</v>
      </c>
    </row>
    <row r="12549" spans="1:2" x14ac:dyDescent="0.35">
      <c r="A12549" s="8" t="s">
        <v>12548</v>
      </c>
      <c r="B12549" s="8" t="s">
        <v>17895</v>
      </c>
    </row>
    <row r="12550" spans="1:2" x14ac:dyDescent="0.35">
      <c r="A12550" s="8" t="s">
        <v>12549</v>
      </c>
      <c r="B12550" s="8" t="s">
        <v>17895</v>
      </c>
    </row>
    <row r="12551" spans="1:2" x14ac:dyDescent="0.35">
      <c r="A12551" s="8" t="s">
        <v>12550</v>
      </c>
      <c r="B12551" s="8" t="s">
        <v>17895</v>
      </c>
    </row>
    <row r="12552" spans="1:2" x14ac:dyDescent="0.35">
      <c r="A12552" s="8" t="s">
        <v>12551</v>
      </c>
      <c r="B12552" s="8" t="s">
        <v>17895</v>
      </c>
    </row>
    <row r="12553" spans="1:2" x14ac:dyDescent="0.35">
      <c r="A12553" s="8" t="s">
        <v>12552</v>
      </c>
      <c r="B12553" s="8" t="s">
        <v>17895</v>
      </c>
    </row>
    <row r="12554" spans="1:2" x14ac:dyDescent="0.35">
      <c r="A12554" s="8" t="s">
        <v>12553</v>
      </c>
      <c r="B12554" s="8" t="s">
        <v>17895</v>
      </c>
    </row>
    <row r="12555" spans="1:2" x14ac:dyDescent="0.35">
      <c r="A12555" s="8" t="s">
        <v>12554</v>
      </c>
      <c r="B12555" s="8" t="s">
        <v>17895</v>
      </c>
    </row>
    <row r="12556" spans="1:2" x14ac:dyDescent="0.35">
      <c r="A12556" s="8" t="s">
        <v>12555</v>
      </c>
      <c r="B12556" s="8" t="s">
        <v>17895</v>
      </c>
    </row>
    <row r="12557" spans="1:2" x14ac:dyDescent="0.35">
      <c r="A12557" s="8" t="s">
        <v>12556</v>
      </c>
      <c r="B12557" s="8" t="s">
        <v>17895</v>
      </c>
    </row>
    <row r="12558" spans="1:2" x14ac:dyDescent="0.35">
      <c r="A12558" s="8" t="s">
        <v>12557</v>
      </c>
      <c r="B12558" s="8" t="s">
        <v>17895</v>
      </c>
    </row>
    <row r="12559" spans="1:2" x14ac:dyDescent="0.35">
      <c r="A12559" s="8" t="s">
        <v>12558</v>
      </c>
      <c r="B12559" s="8" t="s">
        <v>17895</v>
      </c>
    </row>
    <row r="12560" spans="1:2" x14ac:dyDescent="0.35">
      <c r="A12560" s="8" t="s">
        <v>12559</v>
      </c>
      <c r="B12560" s="8" t="s">
        <v>17895</v>
      </c>
    </row>
    <row r="12561" spans="1:2" x14ac:dyDescent="0.35">
      <c r="A12561" s="8" t="s">
        <v>12560</v>
      </c>
      <c r="B12561" s="8" t="s">
        <v>17895</v>
      </c>
    </row>
    <row r="12562" spans="1:2" x14ac:dyDescent="0.35">
      <c r="A12562" s="8" t="s">
        <v>12561</v>
      </c>
      <c r="B12562" s="8" t="s">
        <v>17895</v>
      </c>
    </row>
    <row r="12563" spans="1:2" x14ac:dyDescent="0.35">
      <c r="A12563" s="8" t="s">
        <v>12562</v>
      </c>
      <c r="B12563" s="8" t="s">
        <v>17895</v>
      </c>
    </row>
    <row r="12564" spans="1:2" x14ac:dyDescent="0.35">
      <c r="A12564" s="8" t="s">
        <v>12563</v>
      </c>
      <c r="B12564" s="8" t="s">
        <v>17895</v>
      </c>
    </row>
    <row r="12565" spans="1:2" x14ac:dyDescent="0.35">
      <c r="A12565" s="8" t="s">
        <v>12564</v>
      </c>
      <c r="B12565" s="8" t="s">
        <v>17895</v>
      </c>
    </row>
    <row r="12566" spans="1:2" x14ac:dyDescent="0.35">
      <c r="A12566" s="8" t="s">
        <v>12565</v>
      </c>
      <c r="B12566" s="8" t="s">
        <v>17895</v>
      </c>
    </row>
    <row r="12567" spans="1:2" x14ac:dyDescent="0.35">
      <c r="A12567" s="8" t="s">
        <v>12566</v>
      </c>
      <c r="B12567" s="8" t="s">
        <v>17895</v>
      </c>
    </row>
    <row r="12568" spans="1:2" x14ac:dyDescent="0.35">
      <c r="A12568" s="8" t="s">
        <v>12567</v>
      </c>
      <c r="B12568" s="8" t="s">
        <v>17895</v>
      </c>
    </row>
    <row r="12569" spans="1:2" x14ac:dyDescent="0.35">
      <c r="A12569" s="8" t="s">
        <v>12568</v>
      </c>
      <c r="B12569" s="8" t="s">
        <v>17895</v>
      </c>
    </row>
    <row r="12570" spans="1:2" x14ac:dyDescent="0.35">
      <c r="A12570" s="8" t="s">
        <v>12569</v>
      </c>
      <c r="B12570" s="8" t="s">
        <v>17895</v>
      </c>
    </row>
    <row r="12571" spans="1:2" x14ac:dyDescent="0.35">
      <c r="A12571" s="8" t="s">
        <v>12570</v>
      </c>
      <c r="B12571" s="8" t="s">
        <v>17895</v>
      </c>
    </row>
    <row r="12572" spans="1:2" x14ac:dyDescent="0.35">
      <c r="A12572" s="8" t="s">
        <v>12571</v>
      </c>
      <c r="B12572" s="8" t="s">
        <v>17895</v>
      </c>
    </row>
    <row r="12573" spans="1:2" x14ac:dyDescent="0.35">
      <c r="A12573" s="8" t="s">
        <v>12572</v>
      </c>
      <c r="B12573" s="8" t="s">
        <v>17895</v>
      </c>
    </row>
    <row r="12574" spans="1:2" x14ac:dyDescent="0.35">
      <c r="A12574" s="8" t="s">
        <v>12573</v>
      </c>
      <c r="B12574" s="8" t="s">
        <v>17895</v>
      </c>
    </row>
    <row r="12575" spans="1:2" x14ac:dyDescent="0.35">
      <c r="A12575" s="8" t="s">
        <v>12574</v>
      </c>
      <c r="B12575" s="8" t="s">
        <v>17896</v>
      </c>
    </row>
    <row r="12576" spans="1:2" x14ac:dyDescent="0.35">
      <c r="A12576" s="8" t="s">
        <v>12575</v>
      </c>
      <c r="B12576" s="8" t="s">
        <v>17896</v>
      </c>
    </row>
    <row r="12577" spans="1:2" x14ac:dyDescent="0.35">
      <c r="A12577" s="8" t="s">
        <v>12576</v>
      </c>
      <c r="B12577" s="8" t="s">
        <v>17896</v>
      </c>
    </row>
    <row r="12578" spans="1:2" x14ac:dyDescent="0.35">
      <c r="A12578" s="8" t="s">
        <v>12577</v>
      </c>
      <c r="B12578" s="8" t="s">
        <v>17896</v>
      </c>
    </row>
    <row r="12579" spans="1:2" x14ac:dyDescent="0.35">
      <c r="A12579" s="8" t="s">
        <v>12578</v>
      </c>
      <c r="B12579" s="8" t="s">
        <v>17896</v>
      </c>
    </row>
    <row r="12580" spans="1:2" x14ac:dyDescent="0.35">
      <c r="A12580" s="8" t="s">
        <v>12579</v>
      </c>
      <c r="B12580" s="8" t="s">
        <v>17896</v>
      </c>
    </row>
    <row r="12581" spans="1:2" x14ac:dyDescent="0.35">
      <c r="A12581" s="8" t="s">
        <v>12580</v>
      </c>
      <c r="B12581" s="8" t="s">
        <v>17896</v>
      </c>
    </row>
    <row r="12582" spans="1:2" x14ac:dyDescent="0.35">
      <c r="A12582" s="8" t="s">
        <v>12581</v>
      </c>
      <c r="B12582" s="8" t="s">
        <v>17896</v>
      </c>
    </row>
    <row r="12583" spans="1:2" x14ac:dyDescent="0.35">
      <c r="A12583" s="8" t="s">
        <v>12582</v>
      </c>
      <c r="B12583" s="8" t="s">
        <v>17896</v>
      </c>
    </row>
    <row r="12584" spans="1:2" x14ac:dyDescent="0.35">
      <c r="A12584" s="8" t="s">
        <v>12583</v>
      </c>
      <c r="B12584" s="8" t="s">
        <v>17896</v>
      </c>
    </row>
    <row r="12585" spans="1:2" x14ac:dyDescent="0.35">
      <c r="A12585" s="8" t="s">
        <v>12584</v>
      </c>
      <c r="B12585" s="8" t="s">
        <v>17896</v>
      </c>
    </row>
    <row r="12586" spans="1:2" x14ac:dyDescent="0.35">
      <c r="A12586" s="8" t="s">
        <v>12585</v>
      </c>
      <c r="B12586" s="8" t="s">
        <v>17896</v>
      </c>
    </row>
    <row r="12587" spans="1:2" x14ac:dyDescent="0.35">
      <c r="A12587" s="8" t="s">
        <v>12586</v>
      </c>
      <c r="B12587" s="8" t="s">
        <v>17896</v>
      </c>
    </row>
    <row r="12588" spans="1:2" x14ac:dyDescent="0.35">
      <c r="A12588" s="8" t="s">
        <v>12587</v>
      </c>
      <c r="B12588" s="8" t="s">
        <v>17896</v>
      </c>
    </row>
    <row r="12589" spans="1:2" x14ac:dyDescent="0.35">
      <c r="A12589" s="8" t="s">
        <v>12588</v>
      </c>
      <c r="B12589" s="8" t="s">
        <v>17896</v>
      </c>
    </row>
    <row r="12590" spans="1:2" x14ac:dyDescent="0.35">
      <c r="A12590" s="8" t="s">
        <v>12589</v>
      </c>
      <c r="B12590" s="8" t="s">
        <v>17896</v>
      </c>
    </row>
    <row r="12591" spans="1:2" x14ac:dyDescent="0.35">
      <c r="A12591" s="8" t="s">
        <v>12590</v>
      </c>
      <c r="B12591" s="8" t="s">
        <v>17896</v>
      </c>
    </row>
    <row r="12592" spans="1:2" x14ac:dyDescent="0.35">
      <c r="A12592" s="8" t="s">
        <v>12591</v>
      </c>
      <c r="B12592" s="8" t="s">
        <v>17896</v>
      </c>
    </row>
    <row r="12593" spans="1:2" x14ac:dyDescent="0.35">
      <c r="A12593" s="8" t="s">
        <v>12592</v>
      </c>
      <c r="B12593" s="8" t="s">
        <v>17896</v>
      </c>
    </row>
    <row r="12594" spans="1:2" x14ac:dyDescent="0.35">
      <c r="A12594" s="8" t="s">
        <v>12593</v>
      </c>
      <c r="B12594" s="8" t="s">
        <v>17896</v>
      </c>
    </row>
    <row r="12595" spans="1:2" x14ac:dyDescent="0.35">
      <c r="A12595" s="8" t="s">
        <v>12594</v>
      </c>
      <c r="B12595" s="8" t="s">
        <v>17896</v>
      </c>
    </row>
    <row r="12596" spans="1:2" x14ac:dyDescent="0.35">
      <c r="A12596" s="8" t="s">
        <v>12595</v>
      </c>
      <c r="B12596" s="8" t="s">
        <v>17896</v>
      </c>
    </row>
    <row r="12597" spans="1:2" x14ac:dyDescent="0.35">
      <c r="A12597" s="8" t="s">
        <v>12596</v>
      </c>
      <c r="B12597" s="8" t="s">
        <v>17896</v>
      </c>
    </row>
    <row r="12598" spans="1:2" x14ac:dyDescent="0.35">
      <c r="A12598" s="8" t="s">
        <v>12597</v>
      </c>
      <c r="B12598" s="8" t="s">
        <v>17896</v>
      </c>
    </row>
    <row r="12599" spans="1:2" x14ac:dyDescent="0.35">
      <c r="A12599" s="8" t="s">
        <v>12598</v>
      </c>
      <c r="B12599" s="8" t="s">
        <v>17896</v>
      </c>
    </row>
    <row r="12600" spans="1:2" x14ac:dyDescent="0.35">
      <c r="A12600" s="8" t="s">
        <v>12599</v>
      </c>
      <c r="B12600" s="8" t="s">
        <v>17896</v>
      </c>
    </row>
    <row r="12601" spans="1:2" x14ac:dyDescent="0.35">
      <c r="A12601" s="8" t="s">
        <v>12600</v>
      </c>
      <c r="B12601" s="8" t="s">
        <v>17896</v>
      </c>
    </row>
    <row r="12602" spans="1:2" x14ac:dyDescent="0.35">
      <c r="A12602" s="8" t="s">
        <v>12601</v>
      </c>
      <c r="B12602" s="8" t="s">
        <v>17896</v>
      </c>
    </row>
    <row r="12603" spans="1:2" x14ac:dyDescent="0.35">
      <c r="A12603" s="8" t="s">
        <v>12602</v>
      </c>
      <c r="B12603" s="8" t="s">
        <v>17896</v>
      </c>
    </row>
    <row r="12604" spans="1:2" x14ac:dyDescent="0.35">
      <c r="A12604" s="8" t="s">
        <v>12603</v>
      </c>
      <c r="B12604" s="8" t="s">
        <v>17896</v>
      </c>
    </row>
    <row r="12605" spans="1:2" x14ac:dyDescent="0.35">
      <c r="A12605" s="8" t="s">
        <v>12604</v>
      </c>
      <c r="B12605" s="8" t="s">
        <v>17896</v>
      </c>
    </row>
    <row r="12606" spans="1:2" x14ac:dyDescent="0.35">
      <c r="A12606" s="8" t="s">
        <v>12605</v>
      </c>
      <c r="B12606" s="8" t="s">
        <v>17897</v>
      </c>
    </row>
    <row r="12607" spans="1:2" x14ac:dyDescent="0.35">
      <c r="A12607" s="8" t="s">
        <v>12606</v>
      </c>
      <c r="B12607" s="8" t="s">
        <v>17897</v>
      </c>
    </row>
    <row r="12608" spans="1:2" x14ac:dyDescent="0.35">
      <c r="A12608" s="8" t="s">
        <v>12607</v>
      </c>
      <c r="B12608" s="8" t="s">
        <v>17897</v>
      </c>
    </row>
    <row r="12609" spans="1:2" x14ac:dyDescent="0.35">
      <c r="A12609" s="8" t="s">
        <v>12608</v>
      </c>
      <c r="B12609" s="8" t="s">
        <v>17897</v>
      </c>
    </row>
    <row r="12610" spans="1:2" x14ac:dyDescent="0.35">
      <c r="A12610" s="8" t="s">
        <v>12609</v>
      </c>
      <c r="B12610" s="8" t="s">
        <v>17897</v>
      </c>
    </row>
    <row r="12611" spans="1:2" x14ac:dyDescent="0.35">
      <c r="A12611" s="8" t="s">
        <v>12610</v>
      </c>
      <c r="B12611" s="8" t="s">
        <v>17897</v>
      </c>
    </row>
    <row r="12612" spans="1:2" x14ac:dyDescent="0.35">
      <c r="A12612" s="8" t="s">
        <v>12611</v>
      </c>
      <c r="B12612" s="8" t="s">
        <v>17897</v>
      </c>
    </row>
    <row r="12613" spans="1:2" x14ac:dyDescent="0.35">
      <c r="A12613" s="8" t="s">
        <v>12612</v>
      </c>
      <c r="B12613" s="8" t="s">
        <v>17897</v>
      </c>
    </row>
    <row r="12614" spans="1:2" x14ac:dyDescent="0.35">
      <c r="A12614" s="8" t="s">
        <v>12613</v>
      </c>
      <c r="B12614" s="8" t="s">
        <v>17897</v>
      </c>
    </row>
    <row r="12615" spans="1:2" x14ac:dyDescent="0.35">
      <c r="A12615" s="8" t="s">
        <v>12614</v>
      </c>
      <c r="B12615" s="8" t="s">
        <v>17897</v>
      </c>
    </row>
    <row r="12616" spans="1:2" x14ac:dyDescent="0.35">
      <c r="A12616" s="8" t="s">
        <v>12615</v>
      </c>
      <c r="B12616" s="8" t="s">
        <v>17897</v>
      </c>
    </row>
    <row r="12617" spans="1:2" x14ac:dyDescent="0.35">
      <c r="A12617" s="8" t="s">
        <v>12616</v>
      </c>
      <c r="B12617" s="8" t="s">
        <v>17897</v>
      </c>
    </row>
    <row r="12618" spans="1:2" x14ac:dyDescent="0.35">
      <c r="A12618" s="8" t="s">
        <v>12617</v>
      </c>
      <c r="B12618" s="8" t="s">
        <v>17897</v>
      </c>
    </row>
    <row r="12619" spans="1:2" x14ac:dyDescent="0.35">
      <c r="A12619" s="8" t="s">
        <v>12618</v>
      </c>
      <c r="B12619" s="8" t="s">
        <v>17897</v>
      </c>
    </row>
    <row r="12620" spans="1:2" x14ac:dyDescent="0.35">
      <c r="A12620" s="8" t="s">
        <v>12619</v>
      </c>
      <c r="B12620" s="8" t="s">
        <v>17897</v>
      </c>
    </row>
    <row r="12621" spans="1:2" x14ac:dyDescent="0.35">
      <c r="A12621" s="8" t="s">
        <v>12620</v>
      </c>
      <c r="B12621" s="8" t="s">
        <v>17897</v>
      </c>
    </row>
    <row r="12622" spans="1:2" x14ac:dyDescent="0.35">
      <c r="A12622" s="8" t="s">
        <v>12621</v>
      </c>
      <c r="B12622" s="8" t="s">
        <v>17897</v>
      </c>
    </row>
    <row r="12623" spans="1:2" x14ac:dyDescent="0.35">
      <c r="A12623" s="8" t="s">
        <v>12622</v>
      </c>
      <c r="B12623" s="8" t="s">
        <v>17897</v>
      </c>
    </row>
    <row r="12624" spans="1:2" x14ac:dyDescent="0.35">
      <c r="A12624" s="8" t="s">
        <v>12623</v>
      </c>
      <c r="B12624" s="8" t="s">
        <v>17897</v>
      </c>
    </row>
    <row r="12625" spans="1:2" x14ac:dyDescent="0.35">
      <c r="A12625" s="8" t="s">
        <v>12624</v>
      </c>
      <c r="B12625" s="8" t="s">
        <v>17897</v>
      </c>
    </row>
    <row r="12626" spans="1:2" x14ac:dyDescent="0.35">
      <c r="A12626" s="8" t="s">
        <v>12625</v>
      </c>
      <c r="B12626" s="8" t="s">
        <v>17897</v>
      </c>
    </row>
    <row r="12627" spans="1:2" x14ac:dyDescent="0.35">
      <c r="A12627" s="8" t="s">
        <v>12626</v>
      </c>
      <c r="B12627" s="8" t="s">
        <v>17897</v>
      </c>
    </row>
    <row r="12628" spans="1:2" x14ac:dyDescent="0.35">
      <c r="A12628" s="8" t="s">
        <v>12627</v>
      </c>
      <c r="B12628" s="8" t="s">
        <v>17897</v>
      </c>
    </row>
    <row r="12629" spans="1:2" x14ac:dyDescent="0.35">
      <c r="A12629" s="8" t="s">
        <v>12628</v>
      </c>
      <c r="B12629" s="8" t="s">
        <v>17897</v>
      </c>
    </row>
    <row r="12630" spans="1:2" x14ac:dyDescent="0.35">
      <c r="A12630" s="8" t="s">
        <v>12629</v>
      </c>
      <c r="B12630" s="8" t="s">
        <v>17897</v>
      </c>
    </row>
    <row r="12631" spans="1:2" x14ac:dyDescent="0.35">
      <c r="A12631" s="8" t="s">
        <v>12630</v>
      </c>
      <c r="B12631" s="8" t="s">
        <v>17897</v>
      </c>
    </row>
    <row r="12632" spans="1:2" x14ac:dyDescent="0.35">
      <c r="A12632" s="8" t="s">
        <v>12631</v>
      </c>
      <c r="B12632" s="8" t="s">
        <v>17897</v>
      </c>
    </row>
    <row r="12633" spans="1:2" x14ac:dyDescent="0.35">
      <c r="A12633" s="8" t="s">
        <v>12632</v>
      </c>
      <c r="B12633" s="8" t="s">
        <v>17897</v>
      </c>
    </row>
    <row r="12634" spans="1:2" x14ac:dyDescent="0.35">
      <c r="A12634" s="8" t="s">
        <v>12633</v>
      </c>
      <c r="B12634" s="8" t="s">
        <v>17897</v>
      </c>
    </row>
    <row r="12635" spans="1:2" x14ac:dyDescent="0.35">
      <c r="A12635" s="8" t="s">
        <v>12634</v>
      </c>
      <c r="B12635" s="8" t="s">
        <v>17897</v>
      </c>
    </row>
    <row r="12636" spans="1:2" x14ac:dyDescent="0.35">
      <c r="A12636" s="8" t="s">
        <v>12635</v>
      </c>
      <c r="B12636" s="8" t="s">
        <v>17898</v>
      </c>
    </row>
    <row r="12637" spans="1:2" x14ac:dyDescent="0.35">
      <c r="A12637" s="8" t="s">
        <v>12636</v>
      </c>
      <c r="B12637" s="8" t="s">
        <v>17898</v>
      </c>
    </row>
    <row r="12638" spans="1:2" x14ac:dyDescent="0.35">
      <c r="A12638" s="8" t="s">
        <v>12637</v>
      </c>
      <c r="B12638" s="8" t="s">
        <v>17898</v>
      </c>
    </row>
    <row r="12639" spans="1:2" x14ac:dyDescent="0.35">
      <c r="A12639" s="8" t="s">
        <v>12638</v>
      </c>
      <c r="B12639" s="8" t="s">
        <v>17898</v>
      </c>
    </row>
    <row r="12640" spans="1:2" x14ac:dyDescent="0.35">
      <c r="A12640" s="8" t="s">
        <v>12639</v>
      </c>
      <c r="B12640" s="8" t="s">
        <v>17898</v>
      </c>
    </row>
    <row r="12641" spans="1:2" x14ac:dyDescent="0.35">
      <c r="A12641" s="8" t="s">
        <v>12640</v>
      </c>
      <c r="B12641" s="8" t="s">
        <v>17898</v>
      </c>
    </row>
    <row r="12642" spans="1:2" x14ac:dyDescent="0.35">
      <c r="A12642" s="8" t="s">
        <v>12641</v>
      </c>
      <c r="B12642" s="8" t="s">
        <v>17898</v>
      </c>
    </row>
    <row r="12643" spans="1:2" x14ac:dyDescent="0.35">
      <c r="A12643" s="8" t="s">
        <v>12642</v>
      </c>
      <c r="B12643" s="8" t="s">
        <v>17898</v>
      </c>
    </row>
    <row r="12644" spans="1:2" x14ac:dyDescent="0.35">
      <c r="A12644" s="8" t="s">
        <v>12643</v>
      </c>
      <c r="B12644" s="8" t="s">
        <v>17898</v>
      </c>
    </row>
    <row r="12645" spans="1:2" x14ac:dyDescent="0.35">
      <c r="A12645" s="8" t="s">
        <v>12644</v>
      </c>
      <c r="B12645" s="8" t="s">
        <v>17898</v>
      </c>
    </row>
    <row r="12646" spans="1:2" x14ac:dyDescent="0.35">
      <c r="A12646" s="8" t="s">
        <v>12645</v>
      </c>
      <c r="B12646" s="8" t="s">
        <v>17898</v>
      </c>
    </row>
    <row r="12647" spans="1:2" x14ac:dyDescent="0.35">
      <c r="A12647" s="8" t="s">
        <v>12646</v>
      </c>
      <c r="B12647" s="8" t="s">
        <v>17898</v>
      </c>
    </row>
    <row r="12648" spans="1:2" x14ac:dyDescent="0.35">
      <c r="A12648" s="8" t="s">
        <v>12647</v>
      </c>
      <c r="B12648" s="8" t="s">
        <v>17898</v>
      </c>
    </row>
    <row r="12649" spans="1:2" x14ac:dyDescent="0.35">
      <c r="A12649" s="8" t="s">
        <v>12648</v>
      </c>
      <c r="B12649" s="8" t="s">
        <v>17898</v>
      </c>
    </row>
    <row r="12650" spans="1:2" x14ac:dyDescent="0.35">
      <c r="A12650" s="8" t="s">
        <v>12649</v>
      </c>
      <c r="B12650" s="8" t="s">
        <v>17898</v>
      </c>
    </row>
    <row r="12651" spans="1:2" x14ac:dyDescent="0.35">
      <c r="A12651" s="8" t="s">
        <v>12650</v>
      </c>
      <c r="B12651" s="8" t="s">
        <v>17898</v>
      </c>
    </row>
    <row r="12652" spans="1:2" x14ac:dyDescent="0.35">
      <c r="A12652" s="8" t="s">
        <v>12651</v>
      </c>
      <c r="B12652" s="8" t="s">
        <v>17898</v>
      </c>
    </row>
    <row r="12653" spans="1:2" x14ac:dyDescent="0.35">
      <c r="A12653" s="8" t="s">
        <v>12652</v>
      </c>
      <c r="B12653" s="8" t="s">
        <v>17898</v>
      </c>
    </row>
    <row r="12654" spans="1:2" x14ac:dyDescent="0.35">
      <c r="A12654" s="8" t="s">
        <v>12653</v>
      </c>
      <c r="B12654" s="8" t="s">
        <v>17898</v>
      </c>
    </row>
    <row r="12655" spans="1:2" x14ac:dyDescent="0.35">
      <c r="A12655" s="8" t="s">
        <v>12654</v>
      </c>
      <c r="B12655" s="8" t="s">
        <v>17898</v>
      </c>
    </row>
    <row r="12656" spans="1:2" x14ac:dyDescent="0.35">
      <c r="A12656" s="8" t="s">
        <v>12655</v>
      </c>
      <c r="B12656" s="8" t="s">
        <v>17898</v>
      </c>
    </row>
    <row r="12657" spans="1:2" x14ac:dyDescent="0.35">
      <c r="A12657" s="8" t="s">
        <v>12656</v>
      </c>
      <c r="B12657" s="8" t="s">
        <v>17898</v>
      </c>
    </row>
    <row r="12658" spans="1:2" x14ac:dyDescent="0.35">
      <c r="A12658" s="8" t="s">
        <v>12657</v>
      </c>
      <c r="B12658" s="8" t="s">
        <v>17898</v>
      </c>
    </row>
    <row r="12659" spans="1:2" x14ac:dyDescent="0.35">
      <c r="A12659" s="8" t="s">
        <v>12658</v>
      </c>
      <c r="B12659" s="8" t="s">
        <v>17898</v>
      </c>
    </row>
    <row r="12660" spans="1:2" x14ac:dyDescent="0.35">
      <c r="A12660" s="8" t="s">
        <v>12659</v>
      </c>
      <c r="B12660" s="8" t="s">
        <v>17898</v>
      </c>
    </row>
    <row r="12661" spans="1:2" x14ac:dyDescent="0.35">
      <c r="A12661" s="8" t="s">
        <v>12660</v>
      </c>
      <c r="B12661" s="8" t="s">
        <v>17898</v>
      </c>
    </row>
    <row r="12662" spans="1:2" x14ac:dyDescent="0.35">
      <c r="A12662" s="8" t="s">
        <v>12661</v>
      </c>
      <c r="B12662" s="8" t="s">
        <v>17898</v>
      </c>
    </row>
    <row r="12663" spans="1:2" x14ac:dyDescent="0.35">
      <c r="A12663" s="8" t="s">
        <v>12662</v>
      </c>
      <c r="B12663" s="8" t="s">
        <v>17898</v>
      </c>
    </row>
    <row r="12664" spans="1:2" x14ac:dyDescent="0.35">
      <c r="A12664" s="8" t="s">
        <v>12663</v>
      </c>
      <c r="B12664" s="8" t="s">
        <v>17898</v>
      </c>
    </row>
    <row r="12665" spans="1:2" x14ac:dyDescent="0.35">
      <c r="A12665" s="8" t="s">
        <v>12664</v>
      </c>
      <c r="B12665" s="8" t="s">
        <v>17898</v>
      </c>
    </row>
    <row r="12666" spans="1:2" x14ac:dyDescent="0.35">
      <c r="A12666" s="8" t="s">
        <v>12665</v>
      </c>
      <c r="B12666" s="8" t="s">
        <v>17898</v>
      </c>
    </row>
    <row r="12667" spans="1:2" x14ac:dyDescent="0.35">
      <c r="A12667" s="8" t="s">
        <v>12666</v>
      </c>
      <c r="B12667" s="8" t="s">
        <v>17899</v>
      </c>
    </row>
    <row r="12668" spans="1:2" x14ac:dyDescent="0.35">
      <c r="A12668" s="8" t="s">
        <v>12667</v>
      </c>
      <c r="B12668" s="8" t="s">
        <v>17899</v>
      </c>
    </row>
    <row r="12669" spans="1:2" x14ac:dyDescent="0.35">
      <c r="A12669" s="8" t="s">
        <v>12668</v>
      </c>
      <c r="B12669" s="8" t="s">
        <v>17899</v>
      </c>
    </row>
    <row r="12670" spans="1:2" x14ac:dyDescent="0.35">
      <c r="A12670" s="8" t="s">
        <v>12669</v>
      </c>
      <c r="B12670" s="8" t="s">
        <v>17899</v>
      </c>
    </row>
    <row r="12671" spans="1:2" x14ac:dyDescent="0.35">
      <c r="A12671" s="8" t="s">
        <v>12670</v>
      </c>
      <c r="B12671" s="8" t="s">
        <v>17899</v>
      </c>
    </row>
    <row r="12672" spans="1:2" x14ac:dyDescent="0.35">
      <c r="A12672" s="8" t="s">
        <v>12671</v>
      </c>
      <c r="B12672" s="8" t="s">
        <v>17899</v>
      </c>
    </row>
    <row r="12673" spans="1:2" x14ac:dyDescent="0.35">
      <c r="A12673" s="8" t="s">
        <v>12672</v>
      </c>
      <c r="B12673" s="8" t="s">
        <v>17899</v>
      </c>
    </row>
    <row r="12674" spans="1:2" x14ac:dyDescent="0.35">
      <c r="A12674" s="8" t="s">
        <v>12673</v>
      </c>
      <c r="B12674" s="8" t="s">
        <v>17899</v>
      </c>
    </row>
    <row r="12675" spans="1:2" x14ac:dyDescent="0.35">
      <c r="A12675" s="8" t="s">
        <v>12674</v>
      </c>
      <c r="B12675" s="8" t="s">
        <v>17899</v>
      </c>
    </row>
    <row r="12676" spans="1:2" x14ac:dyDescent="0.35">
      <c r="A12676" s="8" t="s">
        <v>12675</v>
      </c>
      <c r="B12676" s="8" t="s">
        <v>17899</v>
      </c>
    </row>
    <row r="12677" spans="1:2" x14ac:dyDescent="0.35">
      <c r="A12677" s="8" t="s">
        <v>12676</v>
      </c>
      <c r="B12677" s="8" t="s">
        <v>17899</v>
      </c>
    </row>
    <row r="12678" spans="1:2" x14ac:dyDescent="0.35">
      <c r="A12678" s="8" t="s">
        <v>12677</v>
      </c>
      <c r="B12678" s="8" t="s">
        <v>17899</v>
      </c>
    </row>
    <row r="12679" spans="1:2" x14ac:dyDescent="0.35">
      <c r="A12679" s="8" t="s">
        <v>12678</v>
      </c>
      <c r="B12679" s="8" t="s">
        <v>17899</v>
      </c>
    </row>
    <row r="12680" spans="1:2" x14ac:dyDescent="0.35">
      <c r="A12680" s="8" t="s">
        <v>12679</v>
      </c>
      <c r="B12680" s="8" t="s">
        <v>17899</v>
      </c>
    </row>
    <row r="12681" spans="1:2" x14ac:dyDescent="0.35">
      <c r="A12681" s="8" t="s">
        <v>12680</v>
      </c>
      <c r="B12681" s="8" t="s">
        <v>17899</v>
      </c>
    </row>
    <row r="12682" spans="1:2" x14ac:dyDescent="0.35">
      <c r="A12682" s="8" t="s">
        <v>12681</v>
      </c>
      <c r="B12682" s="8" t="s">
        <v>17899</v>
      </c>
    </row>
    <row r="12683" spans="1:2" x14ac:dyDescent="0.35">
      <c r="A12683" s="8" t="s">
        <v>12682</v>
      </c>
      <c r="B12683" s="8" t="s">
        <v>17899</v>
      </c>
    </row>
    <row r="12684" spans="1:2" x14ac:dyDescent="0.35">
      <c r="A12684" s="8" t="s">
        <v>12683</v>
      </c>
      <c r="B12684" s="8" t="s">
        <v>17899</v>
      </c>
    </row>
    <row r="12685" spans="1:2" x14ac:dyDescent="0.35">
      <c r="A12685" s="8" t="s">
        <v>12684</v>
      </c>
      <c r="B12685" s="8" t="s">
        <v>17899</v>
      </c>
    </row>
    <row r="12686" spans="1:2" x14ac:dyDescent="0.35">
      <c r="A12686" s="8" t="s">
        <v>12685</v>
      </c>
      <c r="B12686" s="8" t="s">
        <v>17899</v>
      </c>
    </row>
    <row r="12687" spans="1:2" x14ac:dyDescent="0.35">
      <c r="A12687" s="8" t="s">
        <v>12686</v>
      </c>
      <c r="B12687" s="8" t="s">
        <v>17899</v>
      </c>
    </row>
    <row r="12688" spans="1:2" x14ac:dyDescent="0.35">
      <c r="A12688" s="8" t="s">
        <v>12687</v>
      </c>
      <c r="B12688" s="8" t="s">
        <v>17899</v>
      </c>
    </row>
    <row r="12689" spans="1:2" x14ac:dyDescent="0.35">
      <c r="A12689" s="8" t="s">
        <v>12688</v>
      </c>
      <c r="B12689" s="8" t="s">
        <v>17899</v>
      </c>
    </row>
    <row r="12690" spans="1:2" x14ac:dyDescent="0.35">
      <c r="A12690" s="8" t="s">
        <v>12689</v>
      </c>
      <c r="B12690" s="8" t="s">
        <v>17899</v>
      </c>
    </row>
    <row r="12691" spans="1:2" x14ac:dyDescent="0.35">
      <c r="A12691" s="8" t="s">
        <v>12690</v>
      </c>
      <c r="B12691" s="8" t="s">
        <v>17899</v>
      </c>
    </row>
    <row r="12692" spans="1:2" x14ac:dyDescent="0.35">
      <c r="A12692" s="8" t="s">
        <v>12691</v>
      </c>
      <c r="B12692" s="8" t="s">
        <v>17899</v>
      </c>
    </row>
    <row r="12693" spans="1:2" x14ac:dyDescent="0.35">
      <c r="A12693" s="8" t="s">
        <v>12692</v>
      </c>
      <c r="B12693" s="8" t="s">
        <v>17899</v>
      </c>
    </row>
    <row r="12694" spans="1:2" x14ac:dyDescent="0.35">
      <c r="A12694" s="8" t="s">
        <v>12693</v>
      </c>
      <c r="B12694" s="8" t="s">
        <v>17899</v>
      </c>
    </row>
    <row r="12695" spans="1:2" x14ac:dyDescent="0.35">
      <c r="A12695" s="8" t="s">
        <v>12694</v>
      </c>
      <c r="B12695" s="8" t="s">
        <v>17899</v>
      </c>
    </row>
    <row r="12696" spans="1:2" x14ac:dyDescent="0.35">
      <c r="A12696" s="8" t="s">
        <v>12695</v>
      </c>
      <c r="B12696" s="8" t="s">
        <v>17899</v>
      </c>
    </row>
    <row r="12697" spans="1:2" x14ac:dyDescent="0.35">
      <c r="A12697" s="8" t="s">
        <v>12696</v>
      </c>
      <c r="B12697" s="8" t="s">
        <v>17899</v>
      </c>
    </row>
    <row r="12698" spans="1:2" x14ac:dyDescent="0.35">
      <c r="A12698" s="8" t="s">
        <v>12697</v>
      </c>
      <c r="B12698" s="8" t="s">
        <v>17900</v>
      </c>
    </row>
    <row r="12699" spans="1:2" x14ac:dyDescent="0.35">
      <c r="A12699" s="8" t="s">
        <v>12698</v>
      </c>
      <c r="B12699" s="8" t="s">
        <v>17900</v>
      </c>
    </row>
    <row r="12700" spans="1:2" x14ac:dyDescent="0.35">
      <c r="A12700" s="8" t="s">
        <v>12699</v>
      </c>
      <c r="B12700" s="8" t="s">
        <v>17900</v>
      </c>
    </row>
    <row r="12701" spans="1:2" x14ac:dyDescent="0.35">
      <c r="A12701" s="8" t="s">
        <v>12700</v>
      </c>
      <c r="B12701" s="8" t="s">
        <v>17900</v>
      </c>
    </row>
    <row r="12702" spans="1:2" x14ac:dyDescent="0.35">
      <c r="A12702" s="8" t="s">
        <v>12701</v>
      </c>
      <c r="B12702" s="8" t="s">
        <v>17900</v>
      </c>
    </row>
    <row r="12703" spans="1:2" x14ac:dyDescent="0.35">
      <c r="A12703" s="8" t="s">
        <v>12702</v>
      </c>
      <c r="B12703" s="8" t="s">
        <v>17900</v>
      </c>
    </row>
    <row r="12704" spans="1:2" x14ac:dyDescent="0.35">
      <c r="A12704" s="8" t="s">
        <v>12703</v>
      </c>
      <c r="B12704" s="8" t="s">
        <v>17900</v>
      </c>
    </row>
    <row r="12705" spans="1:2" x14ac:dyDescent="0.35">
      <c r="A12705" s="8" t="s">
        <v>12704</v>
      </c>
      <c r="B12705" s="8" t="s">
        <v>17900</v>
      </c>
    </row>
    <row r="12706" spans="1:2" x14ac:dyDescent="0.35">
      <c r="A12706" s="8" t="s">
        <v>12705</v>
      </c>
      <c r="B12706" s="8" t="s">
        <v>17900</v>
      </c>
    </row>
    <row r="12707" spans="1:2" x14ac:dyDescent="0.35">
      <c r="A12707" s="8" t="s">
        <v>12706</v>
      </c>
      <c r="B12707" s="8" t="s">
        <v>17900</v>
      </c>
    </row>
    <row r="12708" spans="1:2" x14ac:dyDescent="0.35">
      <c r="A12708" s="8" t="s">
        <v>12707</v>
      </c>
      <c r="B12708" s="8" t="s">
        <v>17900</v>
      </c>
    </row>
    <row r="12709" spans="1:2" x14ac:dyDescent="0.35">
      <c r="A12709" s="8" t="s">
        <v>12708</v>
      </c>
      <c r="B12709" s="8" t="s">
        <v>17900</v>
      </c>
    </row>
    <row r="12710" spans="1:2" x14ac:dyDescent="0.35">
      <c r="A12710" s="8" t="s">
        <v>12709</v>
      </c>
      <c r="B12710" s="8" t="s">
        <v>17900</v>
      </c>
    </row>
    <row r="12711" spans="1:2" x14ac:dyDescent="0.35">
      <c r="A12711" s="8" t="s">
        <v>12710</v>
      </c>
      <c r="B12711" s="8" t="s">
        <v>17900</v>
      </c>
    </row>
    <row r="12712" spans="1:2" x14ac:dyDescent="0.35">
      <c r="A12712" s="8" t="s">
        <v>12711</v>
      </c>
      <c r="B12712" s="8" t="s">
        <v>17900</v>
      </c>
    </row>
    <row r="12713" spans="1:2" x14ac:dyDescent="0.35">
      <c r="A12713" s="8" t="s">
        <v>12712</v>
      </c>
      <c r="B12713" s="8" t="s">
        <v>17900</v>
      </c>
    </row>
    <row r="12714" spans="1:2" x14ac:dyDescent="0.35">
      <c r="A12714" s="8" t="s">
        <v>12713</v>
      </c>
      <c r="B12714" s="8" t="s">
        <v>17900</v>
      </c>
    </row>
    <row r="12715" spans="1:2" x14ac:dyDescent="0.35">
      <c r="A12715" s="8" t="s">
        <v>12714</v>
      </c>
      <c r="B12715" s="8" t="s">
        <v>17900</v>
      </c>
    </row>
    <row r="12716" spans="1:2" x14ac:dyDescent="0.35">
      <c r="A12716" s="8" t="s">
        <v>12715</v>
      </c>
      <c r="B12716" s="8" t="s">
        <v>17900</v>
      </c>
    </row>
    <row r="12717" spans="1:2" x14ac:dyDescent="0.35">
      <c r="A12717" s="8" t="s">
        <v>12716</v>
      </c>
      <c r="B12717" s="8" t="s">
        <v>17900</v>
      </c>
    </row>
    <row r="12718" spans="1:2" x14ac:dyDescent="0.35">
      <c r="A12718" s="8" t="s">
        <v>12717</v>
      </c>
      <c r="B12718" s="8" t="s">
        <v>17900</v>
      </c>
    </row>
    <row r="12719" spans="1:2" x14ac:dyDescent="0.35">
      <c r="A12719" s="8" t="s">
        <v>12718</v>
      </c>
      <c r="B12719" s="8" t="s">
        <v>17900</v>
      </c>
    </row>
    <row r="12720" spans="1:2" x14ac:dyDescent="0.35">
      <c r="A12720" s="8" t="s">
        <v>12719</v>
      </c>
      <c r="B12720" s="8" t="s">
        <v>17900</v>
      </c>
    </row>
    <row r="12721" spans="1:2" x14ac:dyDescent="0.35">
      <c r="A12721" s="8" t="s">
        <v>12720</v>
      </c>
      <c r="B12721" s="8" t="s">
        <v>17900</v>
      </c>
    </row>
    <row r="12722" spans="1:2" x14ac:dyDescent="0.35">
      <c r="A12722" s="8" t="s">
        <v>12721</v>
      </c>
      <c r="B12722" s="8" t="s">
        <v>17900</v>
      </c>
    </row>
    <row r="12723" spans="1:2" x14ac:dyDescent="0.35">
      <c r="A12723" s="8" t="s">
        <v>12722</v>
      </c>
      <c r="B12723" s="8" t="s">
        <v>17900</v>
      </c>
    </row>
    <row r="12724" spans="1:2" x14ac:dyDescent="0.35">
      <c r="A12724" s="8" t="s">
        <v>12723</v>
      </c>
      <c r="B12724" s="8" t="s">
        <v>17900</v>
      </c>
    </row>
    <row r="12725" spans="1:2" x14ac:dyDescent="0.35">
      <c r="A12725" s="8" t="s">
        <v>12724</v>
      </c>
      <c r="B12725" s="8" t="s">
        <v>17900</v>
      </c>
    </row>
    <row r="12726" spans="1:2" x14ac:dyDescent="0.35">
      <c r="A12726" s="8" t="s">
        <v>12725</v>
      </c>
      <c r="B12726" s="8" t="s">
        <v>17900</v>
      </c>
    </row>
    <row r="12727" spans="1:2" x14ac:dyDescent="0.35">
      <c r="A12727" s="8" t="s">
        <v>12726</v>
      </c>
      <c r="B12727" s="8" t="s">
        <v>17900</v>
      </c>
    </row>
    <row r="12728" spans="1:2" x14ac:dyDescent="0.35">
      <c r="A12728" s="8" t="s">
        <v>12727</v>
      </c>
      <c r="B12728" s="8" t="s">
        <v>17901</v>
      </c>
    </row>
    <row r="12729" spans="1:2" x14ac:dyDescent="0.35">
      <c r="A12729" s="8" t="s">
        <v>12728</v>
      </c>
      <c r="B12729" s="8" t="s">
        <v>17901</v>
      </c>
    </row>
    <row r="12730" spans="1:2" x14ac:dyDescent="0.35">
      <c r="A12730" s="8" t="s">
        <v>12729</v>
      </c>
      <c r="B12730" s="8" t="s">
        <v>17901</v>
      </c>
    </row>
    <row r="12731" spans="1:2" x14ac:dyDescent="0.35">
      <c r="A12731" s="8" t="s">
        <v>12730</v>
      </c>
      <c r="B12731" s="8" t="s">
        <v>17901</v>
      </c>
    </row>
    <row r="12732" spans="1:2" x14ac:dyDescent="0.35">
      <c r="A12732" s="8" t="s">
        <v>12731</v>
      </c>
      <c r="B12732" s="8" t="s">
        <v>17901</v>
      </c>
    </row>
    <row r="12733" spans="1:2" x14ac:dyDescent="0.35">
      <c r="A12733" s="8" t="s">
        <v>12732</v>
      </c>
      <c r="B12733" s="8" t="s">
        <v>17901</v>
      </c>
    </row>
    <row r="12734" spans="1:2" x14ac:dyDescent="0.35">
      <c r="A12734" s="8" t="s">
        <v>12733</v>
      </c>
      <c r="B12734" s="8" t="s">
        <v>17901</v>
      </c>
    </row>
    <row r="12735" spans="1:2" x14ac:dyDescent="0.35">
      <c r="A12735" s="8" t="s">
        <v>12734</v>
      </c>
      <c r="B12735" s="8" t="s">
        <v>17901</v>
      </c>
    </row>
    <row r="12736" spans="1:2" x14ac:dyDescent="0.35">
      <c r="A12736" s="8" t="s">
        <v>12735</v>
      </c>
      <c r="B12736" s="8" t="s">
        <v>17901</v>
      </c>
    </row>
    <row r="12737" spans="1:2" x14ac:dyDescent="0.35">
      <c r="A12737" s="8" t="s">
        <v>12736</v>
      </c>
      <c r="B12737" s="8" t="s">
        <v>17901</v>
      </c>
    </row>
    <row r="12738" spans="1:2" x14ac:dyDescent="0.35">
      <c r="A12738" s="8" t="s">
        <v>12737</v>
      </c>
      <c r="B12738" s="8" t="s">
        <v>17901</v>
      </c>
    </row>
    <row r="12739" spans="1:2" x14ac:dyDescent="0.35">
      <c r="A12739" s="8" t="s">
        <v>12738</v>
      </c>
      <c r="B12739" s="8" t="s">
        <v>17901</v>
      </c>
    </row>
    <row r="12740" spans="1:2" x14ac:dyDescent="0.35">
      <c r="A12740" s="8" t="s">
        <v>12739</v>
      </c>
      <c r="B12740" s="8" t="s">
        <v>17901</v>
      </c>
    </row>
    <row r="12741" spans="1:2" x14ac:dyDescent="0.35">
      <c r="A12741" s="8" t="s">
        <v>12740</v>
      </c>
      <c r="B12741" s="8" t="s">
        <v>17901</v>
      </c>
    </row>
    <row r="12742" spans="1:2" x14ac:dyDescent="0.35">
      <c r="A12742" s="8" t="s">
        <v>12741</v>
      </c>
      <c r="B12742" s="8" t="s">
        <v>17901</v>
      </c>
    </row>
    <row r="12743" spans="1:2" x14ac:dyDescent="0.35">
      <c r="A12743" s="8" t="s">
        <v>12742</v>
      </c>
      <c r="B12743" s="8" t="s">
        <v>17901</v>
      </c>
    </row>
    <row r="12744" spans="1:2" x14ac:dyDescent="0.35">
      <c r="A12744" s="8" t="s">
        <v>12743</v>
      </c>
      <c r="B12744" s="8" t="s">
        <v>17901</v>
      </c>
    </row>
    <row r="12745" spans="1:2" x14ac:dyDescent="0.35">
      <c r="A12745" s="8" t="s">
        <v>12744</v>
      </c>
      <c r="B12745" s="8" t="s">
        <v>17901</v>
      </c>
    </row>
    <row r="12746" spans="1:2" x14ac:dyDescent="0.35">
      <c r="A12746" s="8" t="s">
        <v>12745</v>
      </c>
      <c r="B12746" s="8" t="s">
        <v>17901</v>
      </c>
    </row>
    <row r="12747" spans="1:2" x14ac:dyDescent="0.35">
      <c r="A12747" s="8" t="s">
        <v>12746</v>
      </c>
      <c r="B12747" s="8" t="s">
        <v>17901</v>
      </c>
    </row>
    <row r="12748" spans="1:2" x14ac:dyDescent="0.35">
      <c r="A12748" s="8" t="s">
        <v>12747</v>
      </c>
      <c r="B12748" s="8" t="s">
        <v>17901</v>
      </c>
    </row>
    <row r="12749" spans="1:2" x14ac:dyDescent="0.35">
      <c r="A12749" s="8" t="s">
        <v>12748</v>
      </c>
      <c r="B12749" s="8" t="s">
        <v>17901</v>
      </c>
    </row>
    <row r="12750" spans="1:2" x14ac:dyDescent="0.35">
      <c r="A12750" s="8" t="s">
        <v>12749</v>
      </c>
      <c r="B12750" s="8" t="s">
        <v>17901</v>
      </c>
    </row>
    <row r="12751" spans="1:2" x14ac:dyDescent="0.35">
      <c r="A12751" s="8" t="s">
        <v>12750</v>
      </c>
      <c r="B12751" s="8" t="s">
        <v>17901</v>
      </c>
    </row>
    <row r="12752" spans="1:2" x14ac:dyDescent="0.35">
      <c r="A12752" s="8" t="s">
        <v>12751</v>
      </c>
      <c r="B12752" s="8" t="s">
        <v>17901</v>
      </c>
    </row>
    <row r="12753" spans="1:2" x14ac:dyDescent="0.35">
      <c r="A12753" s="8" t="s">
        <v>12752</v>
      </c>
      <c r="B12753" s="8" t="s">
        <v>17901</v>
      </c>
    </row>
    <row r="12754" spans="1:2" x14ac:dyDescent="0.35">
      <c r="A12754" s="8" t="s">
        <v>12753</v>
      </c>
      <c r="B12754" s="8" t="s">
        <v>17901</v>
      </c>
    </row>
    <row r="12755" spans="1:2" x14ac:dyDescent="0.35">
      <c r="A12755" s="8" t="s">
        <v>12754</v>
      </c>
      <c r="B12755" s="8" t="s">
        <v>17901</v>
      </c>
    </row>
    <row r="12756" spans="1:2" x14ac:dyDescent="0.35">
      <c r="A12756" s="8" t="s">
        <v>12755</v>
      </c>
      <c r="B12756" s="8" t="s">
        <v>17901</v>
      </c>
    </row>
    <row r="12757" spans="1:2" x14ac:dyDescent="0.35">
      <c r="A12757" s="8" t="s">
        <v>12756</v>
      </c>
      <c r="B12757" s="8" t="s">
        <v>17901</v>
      </c>
    </row>
    <row r="12758" spans="1:2" x14ac:dyDescent="0.35">
      <c r="A12758" s="8" t="s">
        <v>12757</v>
      </c>
      <c r="B12758" s="8" t="s">
        <v>17901</v>
      </c>
    </row>
    <row r="12759" spans="1:2" x14ac:dyDescent="0.35">
      <c r="A12759" s="8" t="s">
        <v>12758</v>
      </c>
      <c r="B12759" s="8" t="s">
        <v>17902</v>
      </c>
    </row>
    <row r="12760" spans="1:2" x14ac:dyDescent="0.35">
      <c r="A12760" s="8" t="s">
        <v>12759</v>
      </c>
      <c r="B12760" s="8" t="s">
        <v>17902</v>
      </c>
    </row>
    <row r="12761" spans="1:2" x14ac:dyDescent="0.35">
      <c r="A12761" s="8" t="s">
        <v>12760</v>
      </c>
      <c r="B12761" s="8" t="s">
        <v>17902</v>
      </c>
    </row>
    <row r="12762" spans="1:2" x14ac:dyDescent="0.35">
      <c r="A12762" s="8" t="s">
        <v>12761</v>
      </c>
      <c r="B12762" s="8" t="s">
        <v>17902</v>
      </c>
    </row>
    <row r="12763" spans="1:2" x14ac:dyDescent="0.35">
      <c r="A12763" s="8" t="s">
        <v>12762</v>
      </c>
      <c r="B12763" s="8" t="s">
        <v>17902</v>
      </c>
    </row>
    <row r="12764" spans="1:2" x14ac:dyDescent="0.35">
      <c r="A12764" s="8" t="s">
        <v>12763</v>
      </c>
      <c r="B12764" s="8" t="s">
        <v>17902</v>
      </c>
    </row>
    <row r="12765" spans="1:2" x14ac:dyDescent="0.35">
      <c r="A12765" s="8" t="s">
        <v>12764</v>
      </c>
      <c r="B12765" s="8" t="s">
        <v>17902</v>
      </c>
    </row>
    <row r="12766" spans="1:2" x14ac:dyDescent="0.35">
      <c r="A12766" s="8" t="s">
        <v>12765</v>
      </c>
      <c r="B12766" s="8" t="s">
        <v>17902</v>
      </c>
    </row>
    <row r="12767" spans="1:2" x14ac:dyDescent="0.35">
      <c r="A12767" s="8" t="s">
        <v>12766</v>
      </c>
      <c r="B12767" s="8" t="s">
        <v>17902</v>
      </c>
    </row>
    <row r="12768" spans="1:2" x14ac:dyDescent="0.35">
      <c r="A12768" s="8" t="s">
        <v>12767</v>
      </c>
      <c r="B12768" s="8" t="s">
        <v>17902</v>
      </c>
    </row>
    <row r="12769" spans="1:2" x14ac:dyDescent="0.35">
      <c r="A12769" s="8" t="s">
        <v>12768</v>
      </c>
      <c r="B12769" s="8" t="s">
        <v>17902</v>
      </c>
    </row>
    <row r="12770" spans="1:2" x14ac:dyDescent="0.35">
      <c r="A12770" s="8" t="s">
        <v>12769</v>
      </c>
      <c r="B12770" s="8" t="s">
        <v>17902</v>
      </c>
    </row>
    <row r="12771" spans="1:2" x14ac:dyDescent="0.35">
      <c r="A12771" s="8" t="s">
        <v>12770</v>
      </c>
      <c r="B12771" s="8" t="s">
        <v>17902</v>
      </c>
    </row>
    <row r="12772" spans="1:2" x14ac:dyDescent="0.35">
      <c r="A12772" s="8" t="s">
        <v>12771</v>
      </c>
      <c r="B12772" s="8" t="s">
        <v>17902</v>
      </c>
    </row>
    <row r="12773" spans="1:2" x14ac:dyDescent="0.35">
      <c r="A12773" s="8" t="s">
        <v>12772</v>
      </c>
      <c r="B12773" s="8" t="s">
        <v>17902</v>
      </c>
    </row>
    <row r="12774" spans="1:2" x14ac:dyDescent="0.35">
      <c r="A12774" s="8" t="s">
        <v>12773</v>
      </c>
      <c r="B12774" s="8" t="s">
        <v>17902</v>
      </c>
    </row>
    <row r="12775" spans="1:2" x14ac:dyDescent="0.35">
      <c r="A12775" s="8" t="s">
        <v>12774</v>
      </c>
      <c r="B12775" s="8" t="s">
        <v>17902</v>
      </c>
    </row>
    <row r="12776" spans="1:2" x14ac:dyDescent="0.35">
      <c r="A12776" s="8" t="s">
        <v>12775</v>
      </c>
      <c r="B12776" s="8" t="s">
        <v>17902</v>
      </c>
    </row>
    <row r="12777" spans="1:2" x14ac:dyDescent="0.35">
      <c r="A12777" s="8" t="s">
        <v>12776</v>
      </c>
      <c r="B12777" s="8" t="s">
        <v>17902</v>
      </c>
    </row>
    <row r="12778" spans="1:2" x14ac:dyDescent="0.35">
      <c r="A12778" s="8" t="s">
        <v>12777</v>
      </c>
      <c r="B12778" s="8" t="s">
        <v>17902</v>
      </c>
    </row>
    <row r="12779" spans="1:2" x14ac:dyDescent="0.35">
      <c r="A12779" s="8" t="s">
        <v>12778</v>
      </c>
      <c r="B12779" s="8" t="s">
        <v>17902</v>
      </c>
    </row>
    <row r="12780" spans="1:2" x14ac:dyDescent="0.35">
      <c r="A12780" s="8" t="s">
        <v>12779</v>
      </c>
      <c r="B12780" s="8" t="s">
        <v>17902</v>
      </c>
    </row>
    <row r="12781" spans="1:2" x14ac:dyDescent="0.35">
      <c r="A12781" s="8" t="s">
        <v>12780</v>
      </c>
      <c r="B12781" s="8" t="s">
        <v>17902</v>
      </c>
    </row>
    <row r="12782" spans="1:2" x14ac:dyDescent="0.35">
      <c r="A12782" s="8" t="s">
        <v>12781</v>
      </c>
      <c r="B12782" s="8" t="s">
        <v>17902</v>
      </c>
    </row>
    <row r="12783" spans="1:2" x14ac:dyDescent="0.35">
      <c r="A12783" s="8" t="s">
        <v>12782</v>
      </c>
      <c r="B12783" s="8" t="s">
        <v>17902</v>
      </c>
    </row>
    <row r="12784" spans="1:2" x14ac:dyDescent="0.35">
      <c r="A12784" s="8" t="s">
        <v>12783</v>
      </c>
      <c r="B12784" s="8" t="s">
        <v>17902</v>
      </c>
    </row>
    <row r="12785" spans="1:2" x14ac:dyDescent="0.35">
      <c r="A12785" s="8" t="s">
        <v>12784</v>
      </c>
      <c r="B12785" s="8" t="s">
        <v>17902</v>
      </c>
    </row>
    <row r="12786" spans="1:2" x14ac:dyDescent="0.35">
      <c r="A12786" s="8" t="s">
        <v>12785</v>
      </c>
      <c r="B12786" s="8" t="s">
        <v>17902</v>
      </c>
    </row>
    <row r="12787" spans="1:2" x14ac:dyDescent="0.35">
      <c r="A12787" s="8" t="s">
        <v>12786</v>
      </c>
      <c r="B12787" s="8" t="s">
        <v>17902</v>
      </c>
    </row>
    <row r="12788" spans="1:2" x14ac:dyDescent="0.35">
      <c r="A12788" s="8" t="s">
        <v>12787</v>
      </c>
      <c r="B12788" s="8" t="s">
        <v>17902</v>
      </c>
    </row>
    <row r="12789" spans="1:2" x14ac:dyDescent="0.35">
      <c r="A12789" s="8" t="s">
        <v>12788</v>
      </c>
      <c r="B12789" s="8" t="s">
        <v>17903</v>
      </c>
    </row>
    <row r="12790" spans="1:2" x14ac:dyDescent="0.35">
      <c r="A12790" s="8" t="s">
        <v>12789</v>
      </c>
      <c r="B12790" s="8" t="s">
        <v>17903</v>
      </c>
    </row>
    <row r="12791" spans="1:2" x14ac:dyDescent="0.35">
      <c r="A12791" s="8" t="s">
        <v>12790</v>
      </c>
      <c r="B12791" s="8" t="s">
        <v>17903</v>
      </c>
    </row>
    <row r="12792" spans="1:2" x14ac:dyDescent="0.35">
      <c r="A12792" s="8" t="s">
        <v>12791</v>
      </c>
      <c r="B12792" s="8" t="s">
        <v>17903</v>
      </c>
    </row>
    <row r="12793" spans="1:2" x14ac:dyDescent="0.35">
      <c r="A12793" s="8" t="s">
        <v>12792</v>
      </c>
      <c r="B12793" s="8" t="s">
        <v>17903</v>
      </c>
    </row>
    <row r="12794" spans="1:2" x14ac:dyDescent="0.35">
      <c r="A12794" s="8" t="s">
        <v>12793</v>
      </c>
      <c r="B12794" s="8" t="s">
        <v>17903</v>
      </c>
    </row>
    <row r="12795" spans="1:2" x14ac:dyDescent="0.35">
      <c r="A12795" s="8" t="s">
        <v>12794</v>
      </c>
      <c r="B12795" s="8" t="s">
        <v>17903</v>
      </c>
    </row>
    <row r="12796" spans="1:2" x14ac:dyDescent="0.35">
      <c r="A12796" s="8" t="s">
        <v>12795</v>
      </c>
      <c r="B12796" s="8" t="s">
        <v>17903</v>
      </c>
    </row>
    <row r="12797" spans="1:2" x14ac:dyDescent="0.35">
      <c r="A12797" s="8" t="s">
        <v>12796</v>
      </c>
      <c r="B12797" s="8" t="s">
        <v>17903</v>
      </c>
    </row>
    <row r="12798" spans="1:2" x14ac:dyDescent="0.35">
      <c r="A12798" s="8" t="s">
        <v>12797</v>
      </c>
      <c r="B12798" s="8" t="s">
        <v>17903</v>
      </c>
    </row>
    <row r="12799" spans="1:2" x14ac:dyDescent="0.35">
      <c r="A12799" s="8" t="s">
        <v>12798</v>
      </c>
      <c r="B12799" s="8" t="s">
        <v>17903</v>
      </c>
    </row>
    <row r="12800" spans="1:2" x14ac:dyDescent="0.35">
      <c r="A12800" s="8" t="s">
        <v>12799</v>
      </c>
      <c r="B12800" s="8" t="s">
        <v>17903</v>
      </c>
    </row>
    <row r="12801" spans="1:2" x14ac:dyDescent="0.35">
      <c r="A12801" s="8" t="s">
        <v>12800</v>
      </c>
      <c r="B12801" s="8" t="s">
        <v>17903</v>
      </c>
    </row>
    <row r="12802" spans="1:2" x14ac:dyDescent="0.35">
      <c r="A12802" s="8" t="s">
        <v>12801</v>
      </c>
      <c r="B12802" s="8" t="s">
        <v>17903</v>
      </c>
    </row>
    <row r="12803" spans="1:2" x14ac:dyDescent="0.35">
      <c r="A12803" s="8" t="s">
        <v>12802</v>
      </c>
      <c r="B12803" s="8" t="s">
        <v>17903</v>
      </c>
    </row>
    <row r="12804" spans="1:2" x14ac:dyDescent="0.35">
      <c r="A12804" s="8" t="s">
        <v>12803</v>
      </c>
      <c r="B12804" s="8" t="s">
        <v>17903</v>
      </c>
    </row>
    <row r="12805" spans="1:2" x14ac:dyDescent="0.35">
      <c r="A12805" s="8" t="s">
        <v>12804</v>
      </c>
      <c r="B12805" s="8" t="s">
        <v>17903</v>
      </c>
    </row>
    <row r="12806" spans="1:2" x14ac:dyDescent="0.35">
      <c r="A12806" s="8" t="s">
        <v>12805</v>
      </c>
      <c r="B12806" s="8" t="s">
        <v>17903</v>
      </c>
    </row>
    <row r="12807" spans="1:2" x14ac:dyDescent="0.35">
      <c r="A12807" s="8" t="s">
        <v>12806</v>
      </c>
      <c r="B12807" s="8" t="s">
        <v>17903</v>
      </c>
    </row>
    <row r="12808" spans="1:2" x14ac:dyDescent="0.35">
      <c r="A12808" s="8" t="s">
        <v>12807</v>
      </c>
      <c r="B12808" s="8" t="s">
        <v>17903</v>
      </c>
    </row>
    <row r="12809" spans="1:2" x14ac:dyDescent="0.35">
      <c r="A12809" s="8" t="s">
        <v>12808</v>
      </c>
      <c r="B12809" s="8" t="s">
        <v>17903</v>
      </c>
    </row>
    <row r="12810" spans="1:2" x14ac:dyDescent="0.35">
      <c r="A12810" s="8" t="s">
        <v>12809</v>
      </c>
      <c r="B12810" s="8" t="s">
        <v>17903</v>
      </c>
    </row>
    <row r="12811" spans="1:2" x14ac:dyDescent="0.35">
      <c r="A12811" s="8" t="s">
        <v>12810</v>
      </c>
      <c r="B12811" s="8" t="s">
        <v>17903</v>
      </c>
    </row>
    <row r="12812" spans="1:2" x14ac:dyDescent="0.35">
      <c r="A12812" s="8" t="s">
        <v>12811</v>
      </c>
      <c r="B12812" s="8" t="s">
        <v>17903</v>
      </c>
    </row>
    <row r="12813" spans="1:2" x14ac:dyDescent="0.35">
      <c r="A12813" s="8" t="s">
        <v>12812</v>
      </c>
      <c r="B12813" s="8" t="s">
        <v>17903</v>
      </c>
    </row>
    <row r="12814" spans="1:2" x14ac:dyDescent="0.35">
      <c r="A12814" s="8" t="s">
        <v>12813</v>
      </c>
      <c r="B12814" s="8" t="s">
        <v>17903</v>
      </c>
    </row>
    <row r="12815" spans="1:2" x14ac:dyDescent="0.35">
      <c r="A12815" s="8" t="s">
        <v>12814</v>
      </c>
      <c r="B12815" s="8" t="s">
        <v>17903</v>
      </c>
    </row>
    <row r="12816" spans="1:2" x14ac:dyDescent="0.35">
      <c r="A12816" s="8" t="s">
        <v>12815</v>
      </c>
      <c r="B12816" s="8" t="s">
        <v>17903</v>
      </c>
    </row>
    <row r="12817" spans="1:2" x14ac:dyDescent="0.35">
      <c r="A12817" s="8" t="s">
        <v>12816</v>
      </c>
      <c r="B12817" s="8" t="s">
        <v>17903</v>
      </c>
    </row>
    <row r="12818" spans="1:2" x14ac:dyDescent="0.35">
      <c r="A12818" s="8" t="s">
        <v>12817</v>
      </c>
      <c r="B12818" s="8" t="s">
        <v>17903</v>
      </c>
    </row>
    <row r="12819" spans="1:2" x14ac:dyDescent="0.35">
      <c r="A12819" s="8" t="s">
        <v>12818</v>
      </c>
      <c r="B12819" s="8" t="s">
        <v>17903</v>
      </c>
    </row>
    <row r="12820" spans="1:2" x14ac:dyDescent="0.35">
      <c r="A12820" s="8" t="s">
        <v>12819</v>
      </c>
      <c r="B12820" s="8" t="s">
        <v>17904</v>
      </c>
    </row>
    <row r="12821" spans="1:2" x14ac:dyDescent="0.35">
      <c r="A12821" s="8" t="s">
        <v>12820</v>
      </c>
      <c r="B12821" s="8" t="s">
        <v>17904</v>
      </c>
    </row>
    <row r="12822" spans="1:2" x14ac:dyDescent="0.35">
      <c r="A12822" s="8" t="s">
        <v>12821</v>
      </c>
      <c r="B12822" s="8" t="s">
        <v>17904</v>
      </c>
    </row>
    <row r="12823" spans="1:2" x14ac:dyDescent="0.35">
      <c r="A12823" s="8" t="s">
        <v>12822</v>
      </c>
      <c r="B12823" s="8" t="s">
        <v>17904</v>
      </c>
    </row>
    <row r="12824" spans="1:2" x14ac:dyDescent="0.35">
      <c r="A12824" s="8" t="s">
        <v>12823</v>
      </c>
      <c r="B12824" s="8" t="s">
        <v>17904</v>
      </c>
    </row>
    <row r="12825" spans="1:2" x14ac:dyDescent="0.35">
      <c r="A12825" s="8" t="s">
        <v>12824</v>
      </c>
      <c r="B12825" s="8" t="s">
        <v>17904</v>
      </c>
    </row>
    <row r="12826" spans="1:2" x14ac:dyDescent="0.35">
      <c r="A12826" s="8" t="s">
        <v>12825</v>
      </c>
      <c r="B12826" s="8" t="s">
        <v>17904</v>
      </c>
    </row>
    <row r="12827" spans="1:2" x14ac:dyDescent="0.35">
      <c r="A12827" s="8" t="s">
        <v>12826</v>
      </c>
      <c r="B12827" s="8" t="s">
        <v>17904</v>
      </c>
    </row>
    <row r="12828" spans="1:2" x14ac:dyDescent="0.35">
      <c r="A12828" s="8" t="s">
        <v>12827</v>
      </c>
      <c r="B12828" s="8" t="s">
        <v>17904</v>
      </c>
    </row>
    <row r="12829" spans="1:2" x14ac:dyDescent="0.35">
      <c r="A12829" s="8" t="s">
        <v>12828</v>
      </c>
      <c r="B12829" s="8" t="s">
        <v>17904</v>
      </c>
    </row>
    <row r="12830" spans="1:2" x14ac:dyDescent="0.35">
      <c r="A12830" s="8" t="s">
        <v>12829</v>
      </c>
      <c r="B12830" s="8" t="s">
        <v>17904</v>
      </c>
    </row>
    <row r="12831" spans="1:2" x14ac:dyDescent="0.35">
      <c r="A12831" s="8" t="s">
        <v>12830</v>
      </c>
      <c r="B12831" s="8" t="s">
        <v>17904</v>
      </c>
    </row>
    <row r="12832" spans="1:2" x14ac:dyDescent="0.35">
      <c r="A12832" s="8" t="s">
        <v>12831</v>
      </c>
      <c r="B12832" s="8" t="s">
        <v>17904</v>
      </c>
    </row>
    <row r="12833" spans="1:2" x14ac:dyDescent="0.35">
      <c r="A12833" s="8" t="s">
        <v>12832</v>
      </c>
      <c r="B12833" s="8" t="s">
        <v>17904</v>
      </c>
    </row>
    <row r="12834" spans="1:2" x14ac:dyDescent="0.35">
      <c r="A12834" s="8" t="s">
        <v>12833</v>
      </c>
      <c r="B12834" s="8" t="s">
        <v>17904</v>
      </c>
    </row>
    <row r="12835" spans="1:2" x14ac:dyDescent="0.35">
      <c r="A12835" s="8" t="s">
        <v>12834</v>
      </c>
      <c r="B12835" s="8" t="s">
        <v>17904</v>
      </c>
    </row>
    <row r="12836" spans="1:2" x14ac:dyDescent="0.35">
      <c r="A12836" s="8" t="s">
        <v>12835</v>
      </c>
      <c r="B12836" s="8" t="s">
        <v>17904</v>
      </c>
    </row>
    <row r="12837" spans="1:2" x14ac:dyDescent="0.35">
      <c r="A12837" s="8" t="s">
        <v>12836</v>
      </c>
      <c r="B12837" s="8" t="s">
        <v>17904</v>
      </c>
    </row>
    <row r="12838" spans="1:2" x14ac:dyDescent="0.35">
      <c r="A12838" s="8" t="s">
        <v>12837</v>
      </c>
      <c r="B12838" s="8" t="s">
        <v>17904</v>
      </c>
    </row>
    <row r="12839" spans="1:2" x14ac:dyDescent="0.35">
      <c r="A12839" s="8" t="s">
        <v>12838</v>
      </c>
      <c r="B12839" s="8" t="s">
        <v>17904</v>
      </c>
    </row>
    <row r="12840" spans="1:2" x14ac:dyDescent="0.35">
      <c r="A12840" s="8" t="s">
        <v>12839</v>
      </c>
      <c r="B12840" s="8" t="s">
        <v>17904</v>
      </c>
    </row>
    <row r="12841" spans="1:2" x14ac:dyDescent="0.35">
      <c r="A12841" s="8" t="s">
        <v>12840</v>
      </c>
      <c r="B12841" s="8" t="s">
        <v>17904</v>
      </c>
    </row>
    <row r="12842" spans="1:2" x14ac:dyDescent="0.35">
      <c r="A12842" s="8" t="s">
        <v>12841</v>
      </c>
      <c r="B12842" s="8" t="s">
        <v>17904</v>
      </c>
    </row>
    <row r="12843" spans="1:2" x14ac:dyDescent="0.35">
      <c r="A12843" s="8" t="s">
        <v>12842</v>
      </c>
      <c r="B12843" s="8" t="s">
        <v>17904</v>
      </c>
    </row>
    <row r="12844" spans="1:2" x14ac:dyDescent="0.35">
      <c r="A12844" s="8" t="s">
        <v>12843</v>
      </c>
      <c r="B12844" s="8" t="s">
        <v>17904</v>
      </c>
    </row>
    <row r="12845" spans="1:2" x14ac:dyDescent="0.35">
      <c r="A12845" s="8" t="s">
        <v>12844</v>
      </c>
      <c r="B12845" s="8" t="s">
        <v>17904</v>
      </c>
    </row>
    <row r="12846" spans="1:2" x14ac:dyDescent="0.35">
      <c r="A12846" s="8" t="s">
        <v>12845</v>
      </c>
      <c r="B12846" s="8" t="s">
        <v>17904</v>
      </c>
    </row>
    <row r="12847" spans="1:2" x14ac:dyDescent="0.35">
      <c r="A12847" s="8" t="s">
        <v>12846</v>
      </c>
      <c r="B12847" s="8" t="s">
        <v>17904</v>
      </c>
    </row>
    <row r="12848" spans="1:2" x14ac:dyDescent="0.35">
      <c r="A12848" s="8" t="s">
        <v>12847</v>
      </c>
      <c r="B12848" s="8" t="s">
        <v>17904</v>
      </c>
    </row>
    <row r="12849" spans="1:2" x14ac:dyDescent="0.35">
      <c r="A12849" s="8" t="s">
        <v>12848</v>
      </c>
      <c r="B12849" s="8" t="s">
        <v>17904</v>
      </c>
    </row>
    <row r="12850" spans="1:2" x14ac:dyDescent="0.35">
      <c r="A12850" s="8" t="s">
        <v>12849</v>
      </c>
      <c r="B12850" s="8" t="s">
        <v>17904</v>
      </c>
    </row>
    <row r="12851" spans="1:2" x14ac:dyDescent="0.35">
      <c r="A12851" s="8" t="s">
        <v>12850</v>
      </c>
      <c r="B12851" s="8" t="s">
        <v>17905</v>
      </c>
    </row>
    <row r="12852" spans="1:2" x14ac:dyDescent="0.35">
      <c r="A12852" s="8" t="s">
        <v>12851</v>
      </c>
      <c r="B12852" s="8" t="s">
        <v>17905</v>
      </c>
    </row>
    <row r="12853" spans="1:2" x14ac:dyDescent="0.35">
      <c r="A12853" s="8" t="s">
        <v>12852</v>
      </c>
      <c r="B12853" s="8" t="s">
        <v>17905</v>
      </c>
    </row>
    <row r="12854" spans="1:2" x14ac:dyDescent="0.35">
      <c r="A12854" s="8" t="s">
        <v>12853</v>
      </c>
      <c r="B12854" s="8" t="s">
        <v>17905</v>
      </c>
    </row>
    <row r="12855" spans="1:2" x14ac:dyDescent="0.35">
      <c r="A12855" s="8" t="s">
        <v>12854</v>
      </c>
      <c r="B12855" s="8" t="s">
        <v>17905</v>
      </c>
    </row>
    <row r="12856" spans="1:2" x14ac:dyDescent="0.35">
      <c r="A12856" s="8" t="s">
        <v>12855</v>
      </c>
      <c r="B12856" s="8" t="s">
        <v>17905</v>
      </c>
    </row>
    <row r="12857" spans="1:2" x14ac:dyDescent="0.35">
      <c r="A12857" s="8" t="s">
        <v>12856</v>
      </c>
      <c r="B12857" s="8" t="s">
        <v>17905</v>
      </c>
    </row>
    <row r="12858" spans="1:2" x14ac:dyDescent="0.35">
      <c r="A12858" s="8" t="s">
        <v>12857</v>
      </c>
      <c r="B12858" s="8" t="s">
        <v>17905</v>
      </c>
    </row>
    <row r="12859" spans="1:2" x14ac:dyDescent="0.35">
      <c r="A12859" s="8" t="s">
        <v>12858</v>
      </c>
      <c r="B12859" s="8" t="s">
        <v>17905</v>
      </c>
    </row>
    <row r="12860" spans="1:2" x14ac:dyDescent="0.35">
      <c r="A12860" s="8" t="s">
        <v>12859</v>
      </c>
      <c r="B12860" s="8" t="s">
        <v>17905</v>
      </c>
    </row>
    <row r="12861" spans="1:2" x14ac:dyDescent="0.35">
      <c r="A12861" s="8" t="s">
        <v>12860</v>
      </c>
      <c r="B12861" s="8" t="s">
        <v>17905</v>
      </c>
    </row>
    <row r="12862" spans="1:2" x14ac:dyDescent="0.35">
      <c r="A12862" s="8" t="s">
        <v>12861</v>
      </c>
      <c r="B12862" s="8" t="s">
        <v>17905</v>
      </c>
    </row>
    <row r="12863" spans="1:2" x14ac:dyDescent="0.35">
      <c r="A12863" s="8" t="s">
        <v>12862</v>
      </c>
      <c r="B12863" s="8" t="s">
        <v>17905</v>
      </c>
    </row>
    <row r="12864" spans="1:2" x14ac:dyDescent="0.35">
      <c r="A12864" s="8" t="s">
        <v>12863</v>
      </c>
      <c r="B12864" s="8" t="s">
        <v>17905</v>
      </c>
    </row>
    <row r="12865" spans="1:2" x14ac:dyDescent="0.35">
      <c r="A12865" s="8" t="s">
        <v>12864</v>
      </c>
      <c r="B12865" s="8" t="s">
        <v>17905</v>
      </c>
    </row>
    <row r="12866" spans="1:2" x14ac:dyDescent="0.35">
      <c r="A12866" s="8" t="s">
        <v>12865</v>
      </c>
      <c r="B12866" s="8" t="s">
        <v>17905</v>
      </c>
    </row>
    <row r="12867" spans="1:2" x14ac:dyDescent="0.35">
      <c r="A12867" s="8" t="s">
        <v>12866</v>
      </c>
      <c r="B12867" s="8" t="s">
        <v>17905</v>
      </c>
    </row>
    <row r="12868" spans="1:2" x14ac:dyDescent="0.35">
      <c r="A12868" s="8" t="s">
        <v>12867</v>
      </c>
      <c r="B12868" s="8" t="s">
        <v>17905</v>
      </c>
    </row>
    <row r="12869" spans="1:2" x14ac:dyDescent="0.35">
      <c r="A12869" s="8" t="s">
        <v>12868</v>
      </c>
      <c r="B12869" s="8" t="s">
        <v>17905</v>
      </c>
    </row>
    <row r="12870" spans="1:2" x14ac:dyDescent="0.35">
      <c r="A12870" s="8" t="s">
        <v>12869</v>
      </c>
      <c r="B12870" s="8" t="s">
        <v>17905</v>
      </c>
    </row>
    <row r="12871" spans="1:2" x14ac:dyDescent="0.35">
      <c r="A12871" s="8" t="s">
        <v>12870</v>
      </c>
      <c r="B12871" s="8" t="s">
        <v>17905</v>
      </c>
    </row>
    <row r="12872" spans="1:2" x14ac:dyDescent="0.35">
      <c r="A12872" s="8" t="s">
        <v>12871</v>
      </c>
      <c r="B12872" s="8" t="s">
        <v>17905</v>
      </c>
    </row>
    <row r="12873" spans="1:2" x14ac:dyDescent="0.35">
      <c r="A12873" s="8" t="s">
        <v>12872</v>
      </c>
      <c r="B12873" s="8" t="s">
        <v>17905</v>
      </c>
    </row>
    <row r="12874" spans="1:2" x14ac:dyDescent="0.35">
      <c r="A12874" s="8" t="s">
        <v>12873</v>
      </c>
      <c r="B12874" s="8" t="s">
        <v>17905</v>
      </c>
    </row>
    <row r="12875" spans="1:2" x14ac:dyDescent="0.35">
      <c r="A12875" s="8" t="s">
        <v>12874</v>
      </c>
      <c r="B12875" s="8" t="s">
        <v>17905</v>
      </c>
    </row>
    <row r="12876" spans="1:2" x14ac:dyDescent="0.35">
      <c r="A12876" s="8" t="s">
        <v>12875</v>
      </c>
      <c r="B12876" s="8" t="s">
        <v>17905</v>
      </c>
    </row>
    <row r="12877" spans="1:2" x14ac:dyDescent="0.35">
      <c r="A12877" s="8" t="s">
        <v>12876</v>
      </c>
      <c r="B12877" s="8" t="s">
        <v>17905</v>
      </c>
    </row>
    <row r="12878" spans="1:2" x14ac:dyDescent="0.35">
      <c r="A12878" s="8" t="s">
        <v>12877</v>
      </c>
      <c r="B12878" s="8" t="s">
        <v>17905</v>
      </c>
    </row>
    <row r="12879" spans="1:2" x14ac:dyDescent="0.35">
      <c r="A12879" s="8" t="s">
        <v>12878</v>
      </c>
      <c r="B12879" s="8" t="s">
        <v>17905</v>
      </c>
    </row>
    <row r="12880" spans="1:2" x14ac:dyDescent="0.35">
      <c r="A12880" s="8" t="s">
        <v>12879</v>
      </c>
      <c r="B12880" s="8" t="s">
        <v>17906</v>
      </c>
    </row>
    <row r="12881" spans="1:2" x14ac:dyDescent="0.35">
      <c r="A12881" s="8" t="s">
        <v>12880</v>
      </c>
      <c r="B12881" s="8" t="s">
        <v>17906</v>
      </c>
    </row>
    <row r="12882" spans="1:2" x14ac:dyDescent="0.35">
      <c r="A12882" s="8" t="s">
        <v>12881</v>
      </c>
      <c r="B12882" s="8" t="s">
        <v>17906</v>
      </c>
    </row>
    <row r="12883" spans="1:2" x14ac:dyDescent="0.35">
      <c r="A12883" s="8" t="s">
        <v>12882</v>
      </c>
      <c r="B12883" s="8" t="s">
        <v>17906</v>
      </c>
    </row>
    <row r="12884" spans="1:2" x14ac:dyDescent="0.35">
      <c r="A12884" s="8" t="s">
        <v>12883</v>
      </c>
      <c r="B12884" s="8" t="s">
        <v>17906</v>
      </c>
    </row>
    <row r="12885" spans="1:2" x14ac:dyDescent="0.35">
      <c r="A12885" s="8" t="s">
        <v>12884</v>
      </c>
      <c r="B12885" s="8" t="s">
        <v>17906</v>
      </c>
    </row>
    <row r="12886" spans="1:2" x14ac:dyDescent="0.35">
      <c r="A12886" s="8" t="s">
        <v>12885</v>
      </c>
      <c r="B12886" s="8" t="s">
        <v>17906</v>
      </c>
    </row>
    <row r="12887" spans="1:2" x14ac:dyDescent="0.35">
      <c r="A12887" s="8" t="s">
        <v>12886</v>
      </c>
      <c r="B12887" s="8" t="s">
        <v>17906</v>
      </c>
    </row>
    <row r="12888" spans="1:2" x14ac:dyDescent="0.35">
      <c r="A12888" s="8" t="s">
        <v>12887</v>
      </c>
      <c r="B12888" s="8" t="s">
        <v>17906</v>
      </c>
    </row>
    <row r="12889" spans="1:2" x14ac:dyDescent="0.35">
      <c r="A12889" s="8" t="s">
        <v>12888</v>
      </c>
      <c r="B12889" s="8" t="s">
        <v>17906</v>
      </c>
    </row>
    <row r="12890" spans="1:2" x14ac:dyDescent="0.35">
      <c r="A12890" s="8" t="s">
        <v>12889</v>
      </c>
      <c r="B12890" s="8" t="s">
        <v>17906</v>
      </c>
    </row>
    <row r="12891" spans="1:2" x14ac:dyDescent="0.35">
      <c r="A12891" s="8" t="s">
        <v>12890</v>
      </c>
      <c r="B12891" s="8" t="s">
        <v>17906</v>
      </c>
    </row>
    <row r="12892" spans="1:2" x14ac:dyDescent="0.35">
      <c r="A12892" s="8" t="s">
        <v>12891</v>
      </c>
      <c r="B12892" s="8" t="s">
        <v>17906</v>
      </c>
    </row>
    <row r="12893" spans="1:2" x14ac:dyDescent="0.35">
      <c r="A12893" s="8" t="s">
        <v>12892</v>
      </c>
      <c r="B12893" s="8" t="s">
        <v>17906</v>
      </c>
    </row>
    <row r="12894" spans="1:2" x14ac:dyDescent="0.35">
      <c r="A12894" s="8" t="s">
        <v>12893</v>
      </c>
      <c r="B12894" s="8" t="s">
        <v>17906</v>
      </c>
    </row>
    <row r="12895" spans="1:2" x14ac:dyDescent="0.35">
      <c r="A12895" s="8" t="s">
        <v>12894</v>
      </c>
      <c r="B12895" s="8" t="s">
        <v>17906</v>
      </c>
    </row>
    <row r="12896" spans="1:2" x14ac:dyDescent="0.35">
      <c r="A12896" s="8" t="s">
        <v>12895</v>
      </c>
      <c r="B12896" s="8" t="s">
        <v>17906</v>
      </c>
    </row>
    <row r="12897" spans="1:2" x14ac:dyDescent="0.35">
      <c r="A12897" s="8" t="s">
        <v>12896</v>
      </c>
      <c r="B12897" s="8" t="s">
        <v>17906</v>
      </c>
    </row>
    <row r="12898" spans="1:2" x14ac:dyDescent="0.35">
      <c r="A12898" s="8" t="s">
        <v>12897</v>
      </c>
      <c r="B12898" s="8" t="s">
        <v>17906</v>
      </c>
    </row>
    <row r="12899" spans="1:2" x14ac:dyDescent="0.35">
      <c r="A12899" s="8" t="s">
        <v>12898</v>
      </c>
      <c r="B12899" s="8" t="s">
        <v>17906</v>
      </c>
    </row>
    <row r="12900" spans="1:2" x14ac:dyDescent="0.35">
      <c r="A12900" s="8" t="s">
        <v>12899</v>
      </c>
      <c r="B12900" s="8" t="s">
        <v>17906</v>
      </c>
    </row>
    <row r="12901" spans="1:2" x14ac:dyDescent="0.35">
      <c r="A12901" s="8" t="s">
        <v>12900</v>
      </c>
      <c r="B12901" s="8" t="s">
        <v>17906</v>
      </c>
    </row>
    <row r="12902" spans="1:2" x14ac:dyDescent="0.35">
      <c r="A12902" s="8" t="s">
        <v>12901</v>
      </c>
      <c r="B12902" s="8" t="s">
        <v>17906</v>
      </c>
    </row>
    <row r="12903" spans="1:2" x14ac:dyDescent="0.35">
      <c r="A12903" s="8" t="s">
        <v>12902</v>
      </c>
      <c r="B12903" s="8" t="s">
        <v>17906</v>
      </c>
    </row>
    <row r="12904" spans="1:2" x14ac:dyDescent="0.35">
      <c r="A12904" s="8" t="s">
        <v>12903</v>
      </c>
      <c r="B12904" s="8" t="s">
        <v>17906</v>
      </c>
    </row>
    <row r="12905" spans="1:2" x14ac:dyDescent="0.35">
      <c r="A12905" s="8" t="s">
        <v>12904</v>
      </c>
      <c r="B12905" s="8" t="s">
        <v>17906</v>
      </c>
    </row>
    <row r="12906" spans="1:2" x14ac:dyDescent="0.35">
      <c r="A12906" s="8" t="s">
        <v>12905</v>
      </c>
      <c r="B12906" s="8" t="s">
        <v>17906</v>
      </c>
    </row>
    <row r="12907" spans="1:2" x14ac:dyDescent="0.35">
      <c r="A12907" s="8" t="s">
        <v>12906</v>
      </c>
      <c r="B12907" s="8" t="s">
        <v>17906</v>
      </c>
    </row>
    <row r="12908" spans="1:2" x14ac:dyDescent="0.35">
      <c r="A12908" s="8" t="s">
        <v>12907</v>
      </c>
      <c r="B12908" s="8" t="s">
        <v>17906</v>
      </c>
    </row>
    <row r="12909" spans="1:2" x14ac:dyDescent="0.35">
      <c r="A12909" s="8" t="s">
        <v>12908</v>
      </c>
      <c r="B12909" s="8" t="s">
        <v>17906</v>
      </c>
    </row>
    <row r="12910" spans="1:2" x14ac:dyDescent="0.35">
      <c r="A12910" s="8" t="s">
        <v>12909</v>
      </c>
      <c r="B12910" s="8" t="s">
        <v>17906</v>
      </c>
    </row>
    <row r="12911" spans="1:2" x14ac:dyDescent="0.35">
      <c r="A12911" s="8" t="s">
        <v>12909</v>
      </c>
      <c r="B12911" s="8" t="s">
        <v>19567</v>
      </c>
    </row>
    <row r="12912" spans="1:2" x14ac:dyDescent="0.35">
      <c r="A12912" s="8" t="s">
        <v>12910</v>
      </c>
      <c r="B12912" s="8" t="s">
        <v>17907</v>
      </c>
    </row>
    <row r="12913" spans="1:2" x14ac:dyDescent="0.35">
      <c r="A12913" s="8" t="s">
        <v>12911</v>
      </c>
      <c r="B12913" s="8" t="s">
        <v>17907</v>
      </c>
    </row>
    <row r="12914" spans="1:2" x14ac:dyDescent="0.35">
      <c r="A12914" s="8" t="s">
        <v>12912</v>
      </c>
      <c r="B12914" s="8" t="s">
        <v>17907</v>
      </c>
    </row>
    <row r="12915" spans="1:2" x14ac:dyDescent="0.35">
      <c r="A12915" s="8" t="s">
        <v>12913</v>
      </c>
      <c r="B12915" s="8" t="s">
        <v>17907</v>
      </c>
    </row>
    <row r="12916" spans="1:2" x14ac:dyDescent="0.35">
      <c r="A12916" s="8" t="s">
        <v>12914</v>
      </c>
      <c r="B12916" s="8" t="s">
        <v>17907</v>
      </c>
    </row>
    <row r="12917" spans="1:2" x14ac:dyDescent="0.35">
      <c r="A12917" s="8" t="s">
        <v>12915</v>
      </c>
      <c r="B12917" s="8" t="s">
        <v>17907</v>
      </c>
    </row>
    <row r="12918" spans="1:2" x14ac:dyDescent="0.35">
      <c r="A12918" s="8" t="s">
        <v>12916</v>
      </c>
      <c r="B12918" s="8" t="s">
        <v>17907</v>
      </c>
    </row>
    <row r="12919" spans="1:2" x14ac:dyDescent="0.35">
      <c r="A12919" s="8" t="s">
        <v>12917</v>
      </c>
      <c r="B12919" s="8" t="s">
        <v>17907</v>
      </c>
    </row>
    <row r="12920" spans="1:2" x14ac:dyDescent="0.35">
      <c r="A12920" s="8" t="s">
        <v>12918</v>
      </c>
      <c r="B12920" s="8" t="s">
        <v>17907</v>
      </c>
    </row>
    <row r="12921" spans="1:2" x14ac:dyDescent="0.35">
      <c r="A12921" s="8" t="s">
        <v>12919</v>
      </c>
      <c r="B12921" s="8" t="s">
        <v>17907</v>
      </c>
    </row>
    <row r="12922" spans="1:2" x14ac:dyDescent="0.35">
      <c r="A12922" s="8" t="s">
        <v>12920</v>
      </c>
      <c r="B12922" s="8" t="s">
        <v>17907</v>
      </c>
    </row>
    <row r="12923" spans="1:2" x14ac:dyDescent="0.35">
      <c r="A12923" s="8" t="s">
        <v>12921</v>
      </c>
      <c r="B12923" s="8" t="s">
        <v>17907</v>
      </c>
    </row>
    <row r="12924" spans="1:2" x14ac:dyDescent="0.35">
      <c r="A12924" s="8" t="s">
        <v>12922</v>
      </c>
      <c r="B12924" s="8" t="s">
        <v>17907</v>
      </c>
    </row>
    <row r="12925" spans="1:2" x14ac:dyDescent="0.35">
      <c r="A12925" s="8" t="s">
        <v>12923</v>
      </c>
      <c r="B12925" s="8" t="s">
        <v>17907</v>
      </c>
    </row>
    <row r="12926" spans="1:2" x14ac:dyDescent="0.35">
      <c r="A12926" s="8" t="s">
        <v>12924</v>
      </c>
      <c r="B12926" s="8" t="s">
        <v>17907</v>
      </c>
    </row>
    <row r="12927" spans="1:2" x14ac:dyDescent="0.35">
      <c r="A12927" s="8" t="s">
        <v>12925</v>
      </c>
      <c r="B12927" s="8" t="s">
        <v>17907</v>
      </c>
    </row>
    <row r="12928" spans="1:2" x14ac:dyDescent="0.35">
      <c r="A12928" s="8" t="s">
        <v>12926</v>
      </c>
      <c r="B12928" s="8" t="s">
        <v>17907</v>
      </c>
    </row>
    <row r="12929" spans="1:2" x14ac:dyDescent="0.35">
      <c r="A12929" s="8" t="s">
        <v>12927</v>
      </c>
      <c r="B12929" s="8" t="s">
        <v>17907</v>
      </c>
    </row>
    <row r="12930" spans="1:2" x14ac:dyDescent="0.35">
      <c r="A12930" s="8" t="s">
        <v>12928</v>
      </c>
      <c r="B12930" s="8" t="s">
        <v>17907</v>
      </c>
    </row>
    <row r="12931" spans="1:2" x14ac:dyDescent="0.35">
      <c r="A12931" s="8" t="s">
        <v>12929</v>
      </c>
      <c r="B12931" s="8" t="s">
        <v>17907</v>
      </c>
    </row>
    <row r="12932" spans="1:2" x14ac:dyDescent="0.35">
      <c r="A12932" s="8" t="s">
        <v>12930</v>
      </c>
      <c r="B12932" s="8" t="s">
        <v>17907</v>
      </c>
    </row>
    <row r="12933" spans="1:2" x14ac:dyDescent="0.35">
      <c r="A12933" s="8" t="s">
        <v>12931</v>
      </c>
      <c r="B12933" s="8" t="s">
        <v>17907</v>
      </c>
    </row>
    <row r="12934" spans="1:2" x14ac:dyDescent="0.35">
      <c r="A12934" s="8" t="s">
        <v>12932</v>
      </c>
      <c r="B12934" s="8" t="s">
        <v>17907</v>
      </c>
    </row>
    <row r="12935" spans="1:2" x14ac:dyDescent="0.35">
      <c r="A12935" s="8" t="s">
        <v>12933</v>
      </c>
      <c r="B12935" s="8" t="s">
        <v>17907</v>
      </c>
    </row>
    <row r="12936" spans="1:2" x14ac:dyDescent="0.35">
      <c r="A12936" s="8" t="s">
        <v>12934</v>
      </c>
      <c r="B12936" s="8" t="s">
        <v>17907</v>
      </c>
    </row>
    <row r="12937" spans="1:2" x14ac:dyDescent="0.35">
      <c r="A12937" s="8" t="s">
        <v>12935</v>
      </c>
      <c r="B12937" s="8" t="s">
        <v>17907</v>
      </c>
    </row>
    <row r="12938" spans="1:2" x14ac:dyDescent="0.35">
      <c r="A12938" s="8" t="s">
        <v>12936</v>
      </c>
      <c r="B12938" s="8" t="s">
        <v>17907</v>
      </c>
    </row>
    <row r="12939" spans="1:2" x14ac:dyDescent="0.35">
      <c r="A12939" s="8" t="s">
        <v>12937</v>
      </c>
      <c r="B12939" s="8" t="s">
        <v>17907</v>
      </c>
    </row>
    <row r="12940" spans="1:2" x14ac:dyDescent="0.35">
      <c r="A12940" s="8" t="s">
        <v>12938</v>
      </c>
      <c r="B12940" s="8" t="s">
        <v>17907</v>
      </c>
    </row>
    <row r="12941" spans="1:2" x14ac:dyDescent="0.35">
      <c r="A12941" s="8" t="s">
        <v>12939</v>
      </c>
      <c r="B12941" s="8" t="s">
        <v>17907</v>
      </c>
    </row>
    <row r="12942" spans="1:2" x14ac:dyDescent="0.35">
      <c r="A12942" s="8" t="s">
        <v>12940</v>
      </c>
      <c r="B12942" s="8" t="s">
        <v>17908</v>
      </c>
    </row>
    <row r="12943" spans="1:2" x14ac:dyDescent="0.35">
      <c r="A12943" s="8" t="s">
        <v>12941</v>
      </c>
      <c r="B12943" s="8" t="s">
        <v>17908</v>
      </c>
    </row>
    <row r="12944" spans="1:2" x14ac:dyDescent="0.35">
      <c r="A12944" s="8" t="s">
        <v>12942</v>
      </c>
      <c r="B12944" s="8" t="s">
        <v>17908</v>
      </c>
    </row>
    <row r="12945" spans="1:2" x14ac:dyDescent="0.35">
      <c r="A12945" s="8" t="s">
        <v>12943</v>
      </c>
      <c r="B12945" s="8" t="s">
        <v>17908</v>
      </c>
    </row>
    <row r="12946" spans="1:2" x14ac:dyDescent="0.35">
      <c r="A12946" s="8" t="s">
        <v>12944</v>
      </c>
      <c r="B12946" s="8" t="s">
        <v>17908</v>
      </c>
    </row>
    <row r="12947" spans="1:2" x14ac:dyDescent="0.35">
      <c r="A12947" s="8" t="s">
        <v>12945</v>
      </c>
      <c r="B12947" s="8" t="s">
        <v>17908</v>
      </c>
    </row>
    <row r="12948" spans="1:2" x14ac:dyDescent="0.35">
      <c r="A12948" s="8" t="s">
        <v>12946</v>
      </c>
      <c r="B12948" s="8" t="s">
        <v>17908</v>
      </c>
    </row>
    <row r="12949" spans="1:2" x14ac:dyDescent="0.35">
      <c r="A12949" s="8" t="s">
        <v>12947</v>
      </c>
      <c r="B12949" s="8" t="s">
        <v>17908</v>
      </c>
    </row>
    <row r="12950" spans="1:2" x14ac:dyDescent="0.35">
      <c r="A12950" s="8" t="s">
        <v>12948</v>
      </c>
      <c r="B12950" s="8" t="s">
        <v>17908</v>
      </c>
    </row>
    <row r="12951" spans="1:2" x14ac:dyDescent="0.35">
      <c r="A12951" s="8" t="s">
        <v>12949</v>
      </c>
      <c r="B12951" s="8" t="s">
        <v>17908</v>
      </c>
    </row>
    <row r="12952" spans="1:2" x14ac:dyDescent="0.35">
      <c r="A12952" s="8" t="s">
        <v>12950</v>
      </c>
      <c r="B12952" s="8" t="s">
        <v>17908</v>
      </c>
    </row>
    <row r="12953" spans="1:2" x14ac:dyDescent="0.35">
      <c r="A12953" s="8" t="s">
        <v>12951</v>
      </c>
      <c r="B12953" s="8" t="s">
        <v>17908</v>
      </c>
    </row>
    <row r="12954" spans="1:2" x14ac:dyDescent="0.35">
      <c r="A12954" s="8" t="s">
        <v>12952</v>
      </c>
      <c r="B12954" s="8" t="s">
        <v>17908</v>
      </c>
    </row>
    <row r="12955" spans="1:2" x14ac:dyDescent="0.35">
      <c r="A12955" s="8" t="s">
        <v>12953</v>
      </c>
      <c r="B12955" s="8" t="s">
        <v>17908</v>
      </c>
    </row>
    <row r="12956" spans="1:2" x14ac:dyDescent="0.35">
      <c r="A12956" s="8" t="s">
        <v>12954</v>
      </c>
      <c r="B12956" s="8" t="s">
        <v>17908</v>
      </c>
    </row>
    <row r="12957" spans="1:2" x14ac:dyDescent="0.35">
      <c r="A12957" s="8" t="s">
        <v>12955</v>
      </c>
      <c r="B12957" s="8" t="s">
        <v>17908</v>
      </c>
    </row>
    <row r="12958" spans="1:2" x14ac:dyDescent="0.35">
      <c r="A12958" s="8" t="s">
        <v>12956</v>
      </c>
      <c r="B12958" s="8" t="s">
        <v>17908</v>
      </c>
    </row>
    <row r="12959" spans="1:2" x14ac:dyDescent="0.35">
      <c r="A12959" s="8" t="s">
        <v>12957</v>
      </c>
      <c r="B12959" s="8" t="s">
        <v>17908</v>
      </c>
    </row>
    <row r="12960" spans="1:2" x14ac:dyDescent="0.35">
      <c r="A12960" s="8" t="s">
        <v>12958</v>
      </c>
      <c r="B12960" s="8" t="s">
        <v>17908</v>
      </c>
    </row>
    <row r="12961" spans="1:2" x14ac:dyDescent="0.35">
      <c r="A12961" s="8" t="s">
        <v>12959</v>
      </c>
      <c r="B12961" s="8" t="s">
        <v>17908</v>
      </c>
    </row>
    <row r="12962" spans="1:2" x14ac:dyDescent="0.35">
      <c r="A12962" s="8" t="s">
        <v>12960</v>
      </c>
      <c r="B12962" s="8" t="s">
        <v>17908</v>
      </c>
    </row>
    <row r="12963" spans="1:2" x14ac:dyDescent="0.35">
      <c r="A12963" s="8" t="s">
        <v>12961</v>
      </c>
      <c r="B12963" s="8" t="s">
        <v>17908</v>
      </c>
    </row>
    <row r="12964" spans="1:2" x14ac:dyDescent="0.35">
      <c r="A12964" s="8" t="s">
        <v>12962</v>
      </c>
      <c r="B12964" s="8" t="s">
        <v>17908</v>
      </c>
    </row>
    <row r="12965" spans="1:2" x14ac:dyDescent="0.35">
      <c r="A12965" s="8" t="s">
        <v>12963</v>
      </c>
      <c r="B12965" s="8" t="s">
        <v>17908</v>
      </c>
    </row>
    <row r="12966" spans="1:2" x14ac:dyDescent="0.35">
      <c r="A12966" s="8" t="s">
        <v>12964</v>
      </c>
      <c r="B12966" s="8" t="s">
        <v>17908</v>
      </c>
    </row>
    <row r="12967" spans="1:2" x14ac:dyDescent="0.35">
      <c r="A12967" s="8" t="s">
        <v>12965</v>
      </c>
      <c r="B12967" s="8" t="s">
        <v>17908</v>
      </c>
    </row>
    <row r="12968" spans="1:2" x14ac:dyDescent="0.35">
      <c r="A12968" s="8" t="s">
        <v>12966</v>
      </c>
      <c r="B12968" s="8" t="s">
        <v>17908</v>
      </c>
    </row>
    <row r="12969" spans="1:2" x14ac:dyDescent="0.35">
      <c r="A12969" s="8" t="s">
        <v>12967</v>
      </c>
      <c r="B12969" s="8" t="s">
        <v>17908</v>
      </c>
    </row>
    <row r="12970" spans="1:2" x14ac:dyDescent="0.35">
      <c r="A12970" s="8" t="s">
        <v>12968</v>
      </c>
      <c r="B12970" s="8" t="s">
        <v>17908</v>
      </c>
    </row>
    <row r="12971" spans="1:2" x14ac:dyDescent="0.35">
      <c r="A12971" s="8" t="s">
        <v>12969</v>
      </c>
      <c r="B12971" s="8" t="s">
        <v>17908</v>
      </c>
    </row>
    <row r="12972" spans="1:2" x14ac:dyDescent="0.35">
      <c r="A12972" s="8" t="s">
        <v>12970</v>
      </c>
      <c r="B12972" s="8" t="s">
        <v>17908</v>
      </c>
    </row>
    <row r="12973" spans="1:2" x14ac:dyDescent="0.35">
      <c r="A12973" s="8" t="s">
        <v>12971</v>
      </c>
      <c r="B12973" s="8" t="s">
        <v>17909</v>
      </c>
    </row>
    <row r="12974" spans="1:2" x14ac:dyDescent="0.35">
      <c r="A12974" s="8" t="s">
        <v>12972</v>
      </c>
      <c r="B12974" s="8" t="s">
        <v>17909</v>
      </c>
    </row>
    <row r="12975" spans="1:2" x14ac:dyDescent="0.35">
      <c r="A12975" s="8" t="s">
        <v>12973</v>
      </c>
      <c r="B12975" s="8" t="s">
        <v>17909</v>
      </c>
    </row>
    <row r="12976" spans="1:2" x14ac:dyDescent="0.35">
      <c r="A12976" s="8" t="s">
        <v>12974</v>
      </c>
      <c r="B12976" s="8" t="s">
        <v>17909</v>
      </c>
    </row>
    <row r="12977" spans="1:2" x14ac:dyDescent="0.35">
      <c r="A12977" s="8" t="s">
        <v>12975</v>
      </c>
      <c r="B12977" s="8" t="s">
        <v>17909</v>
      </c>
    </row>
    <row r="12978" spans="1:2" x14ac:dyDescent="0.35">
      <c r="A12978" s="8" t="s">
        <v>12976</v>
      </c>
      <c r="B12978" s="8" t="s">
        <v>17909</v>
      </c>
    </row>
    <row r="12979" spans="1:2" x14ac:dyDescent="0.35">
      <c r="A12979" s="8" t="s">
        <v>12977</v>
      </c>
      <c r="B12979" s="8" t="s">
        <v>17909</v>
      </c>
    </row>
    <row r="12980" spans="1:2" x14ac:dyDescent="0.35">
      <c r="A12980" s="8" t="s">
        <v>12978</v>
      </c>
      <c r="B12980" s="8" t="s">
        <v>17909</v>
      </c>
    </row>
    <row r="12981" spans="1:2" x14ac:dyDescent="0.35">
      <c r="A12981" s="8" t="s">
        <v>12979</v>
      </c>
      <c r="B12981" s="8" t="s">
        <v>17909</v>
      </c>
    </row>
    <row r="12982" spans="1:2" x14ac:dyDescent="0.35">
      <c r="A12982" s="8" t="s">
        <v>12980</v>
      </c>
      <c r="B12982" s="8" t="s">
        <v>17909</v>
      </c>
    </row>
    <row r="12983" spans="1:2" x14ac:dyDescent="0.35">
      <c r="A12983" s="8" t="s">
        <v>12981</v>
      </c>
      <c r="B12983" s="8" t="s">
        <v>17909</v>
      </c>
    </row>
    <row r="12984" spans="1:2" x14ac:dyDescent="0.35">
      <c r="A12984" s="8" t="s">
        <v>12982</v>
      </c>
      <c r="B12984" s="8" t="s">
        <v>17909</v>
      </c>
    </row>
    <row r="12985" spans="1:2" x14ac:dyDescent="0.35">
      <c r="A12985" s="8" t="s">
        <v>12983</v>
      </c>
      <c r="B12985" s="8" t="s">
        <v>17909</v>
      </c>
    </row>
    <row r="12986" spans="1:2" x14ac:dyDescent="0.35">
      <c r="A12986" s="8" t="s">
        <v>12984</v>
      </c>
      <c r="B12986" s="8" t="s">
        <v>17909</v>
      </c>
    </row>
    <row r="12987" spans="1:2" x14ac:dyDescent="0.35">
      <c r="A12987" s="8" t="s">
        <v>12985</v>
      </c>
      <c r="B12987" s="8" t="s">
        <v>17909</v>
      </c>
    </row>
    <row r="12988" spans="1:2" x14ac:dyDescent="0.35">
      <c r="A12988" s="8" t="s">
        <v>12986</v>
      </c>
      <c r="B12988" s="8" t="s">
        <v>17909</v>
      </c>
    </row>
    <row r="12989" spans="1:2" x14ac:dyDescent="0.35">
      <c r="A12989" s="8" t="s">
        <v>12987</v>
      </c>
      <c r="B12989" s="8" t="s">
        <v>17909</v>
      </c>
    </row>
    <row r="12990" spans="1:2" x14ac:dyDescent="0.35">
      <c r="A12990" s="8" t="s">
        <v>12988</v>
      </c>
      <c r="B12990" s="8" t="s">
        <v>17909</v>
      </c>
    </row>
    <row r="12991" spans="1:2" x14ac:dyDescent="0.35">
      <c r="A12991" s="8" t="s">
        <v>12989</v>
      </c>
      <c r="B12991" s="8" t="s">
        <v>17909</v>
      </c>
    </row>
    <row r="12992" spans="1:2" x14ac:dyDescent="0.35">
      <c r="A12992" s="8" t="s">
        <v>12990</v>
      </c>
      <c r="B12992" s="8" t="s">
        <v>17909</v>
      </c>
    </row>
    <row r="12993" spans="1:2" x14ac:dyDescent="0.35">
      <c r="A12993" s="8" t="s">
        <v>12991</v>
      </c>
      <c r="B12993" s="8" t="s">
        <v>17909</v>
      </c>
    </row>
    <row r="12994" spans="1:2" x14ac:dyDescent="0.35">
      <c r="A12994" s="8" t="s">
        <v>12992</v>
      </c>
      <c r="B12994" s="8" t="s">
        <v>17909</v>
      </c>
    </row>
    <row r="12995" spans="1:2" x14ac:dyDescent="0.35">
      <c r="A12995" s="8" t="s">
        <v>12993</v>
      </c>
      <c r="B12995" s="8" t="s">
        <v>17909</v>
      </c>
    </row>
    <row r="12996" spans="1:2" x14ac:dyDescent="0.35">
      <c r="A12996" s="8" t="s">
        <v>12994</v>
      </c>
      <c r="B12996" s="8" t="s">
        <v>17909</v>
      </c>
    </row>
    <row r="12997" spans="1:2" x14ac:dyDescent="0.35">
      <c r="A12997" s="8" t="s">
        <v>12995</v>
      </c>
      <c r="B12997" s="8" t="s">
        <v>17909</v>
      </c>
    </row>
    <row r="12998" spans="1:2" x14ac:dyDescent="0.35">
      <c r="A12998" s="8" t="s">
        <v>12996</v>
      </c>
      <c r="B12998" s="8" t="s">
        <v>17909</v>
      </c>
    </row>
    <row r="12999" spans="1:2" x14ac:dyDescent="0.35">
      <c r="A12999" s="8" t="s">
        <v>12997</v>
      </c>
      <c r="B12999" s="8" t="s">
        <v>17909</v>
      </c>
    </row>
    <row r="13000" spans="1:2" x14ac:dyDescent="0.35">
      <c r="A13000" s="8" t="s">
        <v>12998</v>
      </c>
      <c r="B13000" s="8" t="s">
        <v>17909</v>
      </c>
    </row>
    <row r="13001" spans="1:2" x14ac:dyDescent="0.35">
      <c r="A13001" s="8" t="s">
        <v>12999</v>
      </c>
      <c r="B13001" s="8" t="s">
        <v>17909</v>
      </c>
    </row>
    <row r="13002" spans="1:2" x14ac:dyDescent="0.35">
      <c r="A13002" s="8" t="s">
        <v>13000</v>
      </c>
      <c r="B13002" s="8" t="s">
        <v>17909</v>
      </c>
    </row>
    <row r="13003" spans="1:2" x14ac:dyDescent="0.35">
      <c r="A13003" s="8" t="s">
        <v>13001</v>
      </c>
      <c r="B13003" s="8" t="s">
        <v>17910</v>
      </c>
    </row>
    <row r="13004" spans="1:2" x14ac:dyDescent="0.35">
      <c r="A13004" s="8" t="s">
        <v>13002</v>
      </c>
      <c r="B13004" s="8" t="s">
        <v>17910</v>
      </c>
    </row>
    <row r="13005" spans="1:2" x14ac:dyDescent="0.35">
      <c r="A13005" s="8" t="s">
        <v>13003</v>
      </c>
      <c r="B13005" s="8" t="s">
        <v>17910</v>
      </c>
    </row>
    <row r="13006" spans="1:2" x14ac:dyDescent="0.35">
      <c r="A13006" s="8" t="s">
        <v>13004</v>
      </c>
      <c r="B13006" s="8" t="s">
        <v>17910</v>
      </c>
    </row>
    <row r="13007" spans="1:2" x14ac:dyDescent="0.35">
      <c r="A13007" s="8" t="s">
        <v>13005</v>
      </c>
      <c r="B13007" s="8" t="s">
        <v>17910</v>
      </c>
    </row>
    <row r="13008" spans="1:2" x14ac:dyDescent="0.35">
      <c r="A13008" s="8" t="s">
        <v>13006</v>
      </c>
      <c r="B13008" s="8" t="s">
        <v>17910</v>
      </c>
    </row>
    <row r="13009" spans="1:2" x14ac:dyDescent="0.35">
      <c r="A13009" s="8" t="s">
        <v>13007</v>
      </c>
      <c r="B13009" s="8" t="s">
        <v>17910</v>
      </c>
    </row>
    <row r="13010" spans="1:2" x14ac:dyDescent="0.35">
      <c r="A13010" s="8" t="s">
        <v>13008</v>
      </c>
      <c r="B13010" s="8" t="s">
        <v>17910</v>
      </c>
    </row>
    <row r="13011" spans="1:2" x14ac:dyDescent="0.35">
      <c r="A13011" s="8" t="s">
        <v>13009</v>
      </c>
      <c r="B13011" s="8" t="s">
        <v>17910</v>
      </c>
    </row>
    <row r="13012" spans="1:2" x14ac:dyDescent="0.35">
      <c r="A13012" s="8" t="s">
        <v>13010</v>
      </c>
      <c r="B13012" s="8" t="s">
        <v>17910</v>
      </c>
    </row>
    <row r="13013" spans="1:2" x14ac:dyDescent="0.35">
      <c r="A13013" s="8" t="s">
        <v>13011</v>
      </c>
      <c r="B13013" s="8" t="s">
        <v>17910</v>
      </c>
    </row>
    <row r="13014" spans="1:2" x14ac:dyDescent="0.35">
      <c r="A13014" s="8" t="s">
        <v>13012</v>
      </c>
      <c r="B13014" s="8" t="s">
        <v>17910</v>
      </c>
    </row>
    <row r="13015" spans="1:2" x14ac:dyDescent="0.35">
      <c r="A13015" s="8" t="s">
        <v>13013</v>
      </c>
      <c r="B13015" s="8" t="s">
        <v>17910</v>
      </c>
    </row>
    <row r="13016" spans="1:2" x14ac:dyDescent="0.35">
      <c r="A13016" s="8" t="s">
        <v>13014</v>
      </c>
      <c r="B13016" s="8" t="s">
        <v>17910</v>
      </c>
    </row>
    <row r="13017" spans="1:2" x14ac:dyDescent="0.35">
      <c r="A13017" s="8" t="s">
        <v>13015</v>
      </c>
      <c r="B13017" s="8" t="s">
        <v>17910</v>
      </c>
    </row>
    <row r="13018" spans="1:2" x14ac:dyDescent="0.35">
      <c r="A13018" s="8" t="s">
        <v>13016</v>
      </c>
      <c r="B13018" s="8" t="s">
        <v>17910</v>
      </c>
    </row>
    <row r="13019" spans="1:2" x14ac:dyDescent="0.35">
      <c r="A13019" s="8" t="s">
        <v>13017</v>
      </c>
      <c r="B13019" s="8" t="s">
        <v>17910</v>
      </c>
    </row>
    <row r="13020" spans="1:2" x14ac:dyDescent="0.35">
      <c r="A13020" s="8" t="s">
        <v>13018</v>
      </c>
      <c r="B13020" s="8" t="s">
        <v>17910</v>
      </c>
    </row>
    <row r="13021" spans="1:2" x14ac:dyDescent="0.35">
      <c r="A13021" s="8" t="s">
        <v>13019</v>
      </c>
      <c r="B13021" s="8" t="s">
        <v>17910</v>
      </c>
    </row>
    <row r="13022" spans="1:2" x14ac:dyDescent="0.35">
      <c r="A13022" s="8" t="s">
        <v>13020</v>
      </c>
      <c r="B13022" s="8" t="s">
        <v>17910</v>
      </c>
    </row>
    <row r="13023" spans="1:2" x14ac:dyDescent="0.35">
      <c r="A13023" s="8" t="s">
        <v>13021</v>
      </c>
      <c r="B13023" s="8" t="s">
        <v>17910</v>
      </c>
    </row>
    <row r="13024" spans="1:2" x14ac:dyDescent="0.35">
      <c r="A13024" s="8" t="s">
        <v>13022</v>
      </c>
      <c r="B13024" s="8" t="s">
        <v>17910</v>
      </c>
    </row>
    <row r="13025" spans="1:2" x14ac:dyDescent="0.35">
      <c r="A13025" s="8" t="s">
        <v>13023</v>
      </c>
      <c r="B13025" s="8" t="s">
        <v>17910</v>
      </c>
    </row>
    <row r="13026" spans="1:2" x14ac:dyDescent="0.35">
      <c r="A13026" s="8" t="s">
        <v>13024</v>
      </c>
      <c r="B13026" s="8" t="s">
        <v>17910</v>
      </c>
    </row>
    <row r="13027" spans="1:2" x14ac:dyDescent="0.35">
      <c r="A13027" s="8" t="s">
        <v>13025</v>
      </c>
      <c r="B13027" s="8" t="s">
        <v>17910</v>
      </c>
    </row>
    <row r="13028" spans="1:2" x14ac:dyDescent="0.35">
      <c r="A13028" s="8" t="s">
        <v>13026</v>
      </c>
      <c r="B13028" s="8" t="s">
        <v>17910</v>
      </c>
    </row>
    <row r="13029" spans="1:2" x14ac:dyDescent="0.35">
      <c r="A13029" s="8" t="s">
        <v>13027</v>
      </c>
      <c r="B13029" s="8" t="s">
        <v>17910</v>
      </c>
    </row>
    <row r="13030" spans="1:2" x14ac:dyDescent="0.35">
      <c r="A13030" s="8" t="s">
        <v>13028</v>
      </c>
      <c r="B13030" s="8" t="s">
        <v>17910</v>
      </c>
    </row>
    <row r="13031" spans="1:2" x14ac:dyDescent="0.35">
      <c r="A13031" s="8" t="s">
        <v>13029</v>
      </c>
      <c r="B13031" s="8" t="s">
        <v>17910</v>
      </c>
    </row>
    <row r="13032" spans="1:2" x14ac:dyDescent="0.35">
      <c r="A13032" s="8" t="s">
        <v>13030</v>
      </c>
      <c r="B13032" s="8" t="s">
        <v>17910</v>
      </c>
    </row>
    <row r="13033" spans="1:2" x14ac:dyDescent="0.35">
      <c r="A13033" s="8" t="s">
        <v>13031</v>
      </c>
      <c r="B13033" s="8" t="s">
        <v>17910</v>
      </c>
    </row>
    <row r="13034" spans="1:2" x14ac:dyDescent="0.35">
      <c r="A13034" s="8" t="s">
        <v>13032</v>
      </c>
      <c r="B13034" s="8" t="s">
        <v>17911</v>
      </c>
    </row>
    <row r="13035" spans="1:2" x14ac:dyDescent="0.35">
      <c r="A13035" s="8" t="s">
        <v>13033</v>
      </c>
      <c r="B13035" s="8" t="s">
        <v>17911</v>
      </c>
    </row>
    <row r="13036" spans="1:2" x14ac:dyDescent="0.35">
      <c r="A13036" s="8" t="s">
        <v>13034</v>
      </c>
      <c r="B13036" s="8" t="s">
        <v>17911</v>
      </c>
    </row>
    <row r="13037" spans="1:2" x14ac:dyDescent="0.35">
      <c r="A13037" s="8" t="s">
        <v>13035</v>
      </c>
      <c r="B13037" s="8" t="s">
        <v>17911</v>
      </c>
    </row>
    <row r="13038" spans="1:2" x14ac:dyDescent="0.35">
      <c r="A13038" s="8" t="s">
        <v>13036</v>
      </c>
      <c r="B13038" s="8" t="s">
        <v>17911</v>
      </c>
    </row>
    <row r="13039" spans="1:2" x14ac:dyDescent="0.35">
      <c r="A13039" s="8" t="s">
        <v>13037</v>
      </c>
      <c r="B13039" s="8" t="s">
        <v>17911</v>
      </c>
    </row>
    <row r="13040" spans="1:2" x14ac:dyDescent="0.35">
      <c r="A13040" s="8" t="s">
        <v>13038</v>
      </c>
      <c r="B13040" s="8" t="s">
        <v>17911</v>
      </c>
    </row>
    <row r="13041" spans="1:2" x14ac:dyDescent="0.35">
      <c r="A13041" s="8" t="s">
        <v>13039</v>
      </c>
      <c r="B13041" s="8" t="s">
        <v>17911</v>
      </c>
    </row>
    <row r="13042" spans="1:2" x14ac:dyDescent="0.35">
      <c r="A13042" s="8" t="s">
        <v>13040</v>
      </c>
      <c r="B13042" s="8" t="s">
        <v>17911</v>
      </c>
    </row>
    <row r="13043" spans="1:2" x14ac:dyDescent="0.35">
      <c r="A13043" s="8" t="s">
        <v>13041</v>
      </c>
      <c r="B13043" s="8" t="s">
        <v>17911</v>
      </c>
    </row>
    <row r="13044" spans="1:2" x14ac:dyDescent="0.35">
      <c r="A13044" s="8" t="s">
        <v>13042</v>
      </c>
      <c r="B13044" s="8" t="s">
        <v>17911</v>
      </c>
    </row>
    <row r="13045" spans="1:2" x14ac:dyDescent="0.35">
      <c r="A13045" s="8" t="s">
        <v>13043</v>
      </c>
      <c r="B13045" s="8" t="s">
        <v>17911</v>
      </c>
    </row>
    <row r="13046" spans="1:2" x14ac:dyDescent="0.35">
      <c r="A13046" s="8" t="s">
        <v>13044</v>
      </c>
      <c r="B13046" s="8" t="s">
        <v>17911</v>
      </c>
    </row>
    <row r="13047" spans="1:2" x14ac:dyDescent="0.35">
      <c r="A13047" s="8" t="s">
        <v>13045</v>
      </c>
      <c r="B13047" s="8" t="s">
        <v>17911</v>
      </c>
    </row>
    <row r="13048" spans="1:2" x14ac:dyDescent="0.35">
      <c r="A13048" s="8" t="s">
        <v>13046</v>
      </c>
      <c r="B13048" s="8" t="s">
        <v>17911</v>
      </c>
    </row>
    <row r="13049" spans="1:2" x14ac:dyDescent="0.35">
      <c r="A13049" s="8" t="s">
        <v>13047</v>
      </c>
      <c r="B13049" s="8" t="s">
        <v>17911</v>
      </c>
    </row>
    <row r="13050" spans="1:2" x14ac:dyDescent="0.35">
      <c r="A13050" s="8" t="s">
        <v>13048</v>
      </c>
      <c r="B13050" s="8" t="s">
        <v>17911</v>
      </c>
    </row>
    <row r="13051" spans="1:2" x14ac:dyDescent="0.35">
      <c r="A13051" s="8" t="s">
        <v>13049</v>
      </c>
      <c r="B13051" s="8" t="s">
        <v>17911</v>
      </c>
    </row>
    <row r="13052" spans="1:2" x14ac:dyDescent="0.35">
      <c r="A13052" s="8" t="s">
        <v>13050</v>
      </c>
      <c r="B13052" s="8" t="s">
        <v>17911</v>
      </c>
    </row>
    <row r="13053" spans="1:2" x14ac:dyDescent="0.35">
      <c r="A13053" s="8" t="s">
        <v>13051</v>
      </c>
      <c r="B13053" s="8" t="s">
        <v>17911</v>
      </c>
    </row>
    <row r="13054" spans="1:2" x14ac:dyDescent="0.35">
      <c r="A13054" s="8" t="s">
        <v>13052</v>
      </c>
      <c r="B13054" s="8" t="s">
        <v>17911</v>
      </c>
    </row>
    <row r="13055" spans="1:2" x14ac:dyDescent="0.35">
      <c r="A13055" s="8" t="s">
        <v>13053</v>
      </c>
      <c r="B13055" s="8" t="s">
        <v>17911</v>
      </c>
    </row>
    <row r="13056" spans="1:2" x14ac:dyDescent="0.35">
      <c r="A13056" s="8" t="s">
        <v>13054</v>
      </c>
      <c r="B13056" s="8" t="s">
        <v>17911</v>
      </c>
    </row>
    <row r="13057" spans="1:2" x14ac:dyDescent="0.35">
      <c r="A13057" s="8" t="s">
        <v>13055</v>
      </c>
      <c r="B13057" s="8" t="s">
        <v>17911</v>
      </c>
    </row>
    <row r="13058" spans="1:2" x14ac:dyDescent="0.35">
      <c r="A13058" s="8" t="s">
        <v>13056</v>
      </c>
      <c r="B13058" s="8" t="s">
        <v>17911</v>
      </c>
    </row>
    <row r="13059" spans="1:2" x14ac:dyDescent="0.35">
      <c r="A13059" s="8" t="s">
        <v>13057</v>
      </c>
      <c r="B13059" s="8" t="s">
        <v>17911</v>
      </c>
    </row>
    <row r="13060" spans="1:2" x14ac:dyDescent="0.35">
      <c r="A13060" s="8" t="s">
        <v>13058</v>
      </c>
      <c r="B13060" s="8" t="s">
        <v>17911</v>
      </c>
    </row>
    <row r="13061" spans="1:2" x14ac:dyDescent="0.35">
      <c r="A13061" s="8" t="s">
        <v>13059</v>
      </c>
      <c r="B13061" s="8" t="s">
        <v>17911</v>
      </c>
    </row>
    <row r="13062" spans="1:2" x14ac:dyDescent="0.35">
      <c r="A13062" s="8" t="s">
        <v>13060</v>
      </c>
      <c r="B13062" s="8" t="s">
        <v>17911</v>
      </c>
    </row>
    <row r="13063" spans="1:2" x14ac:dyDescent="0.35">
      <c r="A13063" s="8" t="s">
        <v>13061</v>
      </c>
      <c r="B13063" s="8" t="s">
        <v>17911</v>
      </c>
    </row>
    <row r="13064" spans="1:2" x14ac:dyDescent="0.35">
      <c r="A13064" s="8" t="s">
        <v>13062</v>
      </c>
      <c r="B13064" s="8" t="s">
        <v>17911</v>
      </c>
    </row>
    <row r="13065" spans="1:2" x14ac:dyDescent="0.35">
      <c r="A13065" s="8" t="s">
        <v>13063</v>
      </c>
      <c r="B13065" s="8" t="s">
        <v>17912</v>
      </c>
    </row>
    <row r="13066" spans="1:2" x14ac:dyDescent="0.35">
      <c r="A13066" s="8" t="s">
        <v>13064</v>
      </c>
      <c r="B13066" s="8" t="s">
        <v>17912</v>
      </c>
    </row>
    <row r="13067" spans="1:2" x14ac:dyDescent="0.35">
      <c r="A13067" s="8" t="s">
        <v>13065</v>
      </c>
      <c r="B13067" s="8" t="s">
        <v>17912</v>
      </c>
    </row>
    <row r="13068" spans="1:2" x14ac:dyDescent="0.35">
      <c r="A13068" s="8" t="s">
        <v>13066</v>
      </c>
      <c r="B13068" s="8" t="s">
        <v>17912</v>
      </c>
    </row>
    <row r="13069" spans="1:2" x14ac:dyDescent="0.35">
      <c r="A13069" s="8" t="s">
        <v>13067</v>
      </c>
      <c r="B13069" s="8" t="s">
        <v>17912</v>
      </c>
    </row>
    <row r="13070" spans="1:2" x14ac:dyDescent="0.35">
      <c r="A13070" s="8" t="s">
        <v>13068</v>
      </c>
      <c r="B13070" s="8" t="s">
        <v>17912</v>
      </c>
    </row>
    <row r="13071" spans="1:2" x14ac:dyDescent="0.35">
      <c r="A13071" s="8" t="s">
        <v>13069</v>
      </c>
      <c r="B13071" s="8" t="s">
        <v>17912</v>
      </c>
    </row>
    <row r="13072" spans="1:2" x14ac:dyDescent="0.35">
      <c r="A13072" s="8" t="s">
        <v>13070</v>
      </c>
      <c r="B13072" s="8" t="s">
        <v>17912</v>
      </c>
    </row>
    <row r="13073" spans="1:2" x14ac:dyDescent="0.35">
      <c r="A13073" s="8" t="s">
        <v>13071</v>
      </c>
      <c r="B13073" s="8" t="s">
        <v>17912</v>
      </c>
    </row>
    <row r="13074" spans="1:2" x14ac:dyDescent="0.35">
      <c r="A13074" s="8" t="s">
        <v>13072</v>
      </c>
      <c r="B13074" s="8" t="s">
        <v>17912</v>
      </c>
    </row>
    <row r="13075" spans="1:2" x14ac:dyDescent="0.35">
      <c r="A13075" s="8" t="s">
        <v>13073</v>
      </c>
      <c r="B13075" s="8" t="s">
        <v>17912</v>
      </c>
    </row>
    <row r="13076" spans="1:2" x14ac:dyDescent="0.35">
      <c r="A13076" s="8" t="s">
        <v>13074</v>
      </c>
      <c r="B13076" s="8" t="s">
        <v>17912</v>
      </c>
    </row>
    <row r="13077" spans="1:2" x14ac:dyDescent="0.35">
      <c r="A13077" s="8" t="s">
        <v>13075</v>
      </c>
      <c r="B13077" s="8" t="s">
        <v>17912</v>
      </c>
    </row>
    <row r="13078" spans="1:2" x14ac:dyDescent="0.35">
      <c r="A13078" s="8" t="s">
        <v>13076</v>
      </c>
      <c r="B13078" s="8" t="s">
        <v>17912</v>
      </c>
    </row>
    <row r="13079" spans="1:2" x14ac:dyDescent="0.35">
      <c r="A13079" s="8" t="s">
        <v>13077</v>
      </c>
      <c r="B13079" s="8" t="s">
        <v>17912</v>
      </c>
    </row>
    <row r="13080" spans="1:2" x14ac:dyDescent="0.35">
      <c r="A13080" s="8" t="s">
        <v>13078</v>
      </c>
      <c r="B13080" s="8" t="s">
        <v>17912</v>
      </c>
    </row>
    <row r="13081" spans="1:2" x14ac:dyDescent="0.35">
      <c r="A13081" s="8" t="s">
        <v>13079</v>
      </c>
      <c r="B13081" s="8" t="s">
        <v>17912</v>
      </c>
    </row>
    <row r="13082" spans="1:2" x14ac:dyDescent="0.35">
      <c r="A13082" s="8" t="s">
        <v>13080</v>
      </c>
      <c r="B13082" s="8" t="s">
        <v>17912</v>
      </c>
    </row>
    <row r="13083" spans="1:2" x14ac:dyDescent="0.35">
      <c r="A13083" s="8" t="s">
        <v>13081</v>
      </c>
      <c r="B13083" s="8" t="s">
        <v>17912</v>
      </c>
    </row>
    <row r="13084" spans="1:2" x14ac:dyDescent="0.35">
      <c r="A13084" s="8" t="s">
        <v>13082</v>
      </c>
      <c r="B13084" s="8" t="s">
        <v>17912</v>
      </c>
    </row>
    <row r="13085" spans="1:2" x14ac:dyDescent="0.35">
      <c r="A13085" s="8" t="s">
        <v>13083</v>
      </c>
      <c r="B13085" s="8" t="s">
        <v>17912</v>
      </c>
    </row>
    <row r="13086" spans="1:2" x14ac:dyDescent="0.35">
      <c r="A13086" s="8" t="s">
        <v>13084</v>
      </c>
      <c r="B13086" s="8" t="s">
        <v>17912</v>
      </c>
    </row>
    <row r="13087" spans="1:2" x14ac:dyDescent="0.35">
      <c r="A13087" s="8" t="s">
        <v>13085</v>
      </c>
      <c r="B13087" s="8" t="s">
        <v>17912</v>
      </c>
    </row>
    <row r="13088" spans="1:2" x14ac:dyDescent="0.35">
      <c r="A13088" s="8" t="s">
        <v>13086</v>
      </c>
      <c r="B13088" s="8" t="s">
        <v>17912</v>
      </c>
    </row>
    <row r="13089" spans="1:2" x14ac:dyDescent="0.35">
      <c r="A13089" s="8" t="s">
        <v>13087</v>
      </c>
      <c r="B13089" s="8" t="s">
        <v>17912</v>
      </c>
    </row>
    <row r="13090" spans="1:2" x14ac:dyDescent="0.35">
      <c r="A13090" s="8" t="s">
        <v>13088</v>
      </c>
      <c r="B13090" s="8" t="s">
        <v>17912</v>
      </c>
    </row>
    <row r="13091" spans="1:2" x14ac:dyDescent="0.35">
      <c r="A13091" s="8" t="s">
        <v>13089</v>
      </c>
      <c r="B13091" s="8" t="s">
        <v>17912</v>
      </c>
    </row>
    <row r="13092" spans="1:2" x14ac:dyDescent="0.35">
      <c r="A13092" s="8" t="s">
        <v>13090</v>
      </c>
      <c r="B13092" s="8" t="s">
        <v>17912</v>
      </c>
    </row>
    <row r="13093" spans="1:2" x14ac:dyDescent="0.35">
      <c r="A13093" s="8" t="s">
        <v>13091</v>
      </c>
      <c r="B13093" s="8" t="s">
        <v>17912</v>
      </c>
    </row>
    <row r="13094" spans="1:2" x14ac:dyDescent="0.35">
      <c r="A13094" s="8" t="s">
        <v>13092</v>
      </c>
      <c r="B13094" s="8" t="s">
        <v>17912</v>
      </c>
    </row>
    <row r="13095" spans="1:2" x14ac:dyDescent="0.35">
      <c r="A13095" s="8" t="s">
        <v>13093</v>
      </c>
      <c r="B13095" s="8" t="s">
        <v>17913</v>
      </c>
    </row>
    <row r="13096" spans="1:2" x14ac:dyDescent="0.35">
      <c r="A13096" s="8" t="s">
        <v>13094</v>
      </c>
      <c r="B13096" s="8" t="s">
        <v>17913</v>
      </c>
    </row>
    <row r="13097" spans="1:2" x14ac:dyDescent="0.35">
      <c r="A13097" s="8" t="s">
        <v>13095</v>
      </c>
      <c r="B13097" s="8" t="s">
        <v>17913</v>
      </c>
    </row>
    <row r="13098" spans="1:2" x14ac:dyDescent="0.35">
      <c r="A13098" s="8" t="s">
        <v>13096</v>
      </c>
      <c r="B13098" s="8" t="s">
        <v>17913</v>
      </c>
    </row>
    <row r="13099" spans="1:2" x14ac:dyDescent="0.35">
      <c r="A13099" s="8" t="s">
        <v>13097</v>
      </c>
      <c r="B13099" s="8" t="s">
        <v>17913</v>
      </c>
    </row>
    <row r="13100" spans="1:2" x14ac:dyDescent="0.35">
      <c r="A13100" s="8" t="s">
        <v>13098</v>
      </c>
      <c r="B13100" s="8" t="s">
        <v>17913</v>
      </c>
    </row>
    <row r="13101" spans="1:2" x14ac:dyDescent="0.35">
      <c r="A13101" s="8" t="s">
        <v>13099</v>
      </c>
      <c r="B13101" s="8" t="s">
        <v>17913</v>
      </c>
    </row>
    <row r="13102" spans="1:2" x14ac:dyDescent="0.35">
      <c r="A13102" s="8" t="s">
        <v>13100</v>
      </c>
      <c r="B13102" s="8" t="s">
        <v>17913</v>
      </c>
    </row>
    <row r="13103" spans="1:2" x14ac:dyDescent="0.35">
      <c r="A13103" s="8" t="s">
        <v>13101</v>
      </c>
      <c r="B13103" s="8" t="s">
        <v>17913</v>
      </c>
    </row>
    <row r="13104" spans="1:2" x14ac:dyDescent="0.35">
      <c r="A13104" s="8" t="s">
        <v>13102</v>
      </c>
      <c r="B13104" s="8" t="s">
        <v>17913</v>
      </c>
    </row>
    <row r="13105" spans="1:2" x14ac:dyDescent="0.35">
      <c r="A13105" s="8" t="s">
        <v>13103</v>
      </c>
      <c r="B13105" s="8" t="s">
        <v>17913</v>
      </c>
    </row>
    <row r="13106" spans="1:2" x14ac:dyDescent="0.35">
      <c r="A13106" s="8" t="s">
        <v>13104</v>
      </c>
      <c r="B13106" s="8" t="s">
        <v>17913</v>
      </c>
    </row>
    <row r="13107" spans="1:2" x14ac:dyDescent="0.35">
      <c r="A13107" s="8" t="s">
        <v>13105</v>
      </c>
      <c r="B13107" s="8" t="s">
        <v>17913</v>
      </c>
    </row>
    <row r="13108" spans="1:2" x14ac:dyDescent="0.35">
      <c r="A13108" s="8" t="s">
        <v>13106</v>
      </c>
      <c r="B13108" s="8" t="s">
        <v>17913</v>
      </c>
    </row>
    <row r="13109" spans="1:2" x14ac:dyDescent="0.35">
      <c r="A13109" s="8" t="s">
        <v>13107</v>
      </c>
      <c r="B13109" s="8" t="s">
        <v>17913</v>
      </c>
    </row>
    <row r="13110" spans="1:2" x14ac:dyDescent="0.35">
      <c r="A13110" s="8" t="s">
        <v>13108</v>
      </c>
      <c r="B13110" s="8" t="s">
        <v>17913</v>
      </c>
    </row>
    <row r="13111" spans="1:2" x14ac:dyDescent="0.35">
      <c r="A13111" s="8" t="s">
        <v>13109</v>
      </c>
      <c r="B13111" s="8" t="s">
        <v>17913</v>
      </c>
    </row>
    <row r="13112" spans="1:2" x14ac:dyDescent="0.35">
      <c r="A13112" s="8" t="s">
        <v>13110</v>
      </c>
      <c r="B13112" s="8" t="s">
        <v>17913</v>
      </c>
    </row>
    <row r="13113" spans="1:2" x14ac:dyDescent="0.35">
      <c r="A13113" s="8" t="s">
        <v>13111</v>
      </c>
      <c r="B13113" s="8" t="s">
        <v>17913</v>
      </c>
    </row>
    <row r="13114" spans="1:2" x14ac:dyDescent="0.35">
      <c r="A13114" s="8" t="s">
        <v>13112</v>
      </c>
      <c r="B13114" s="8" t="s">
        <v>17913</v>
      </c>
    </row>
    <row r="13115" spans="1:2" x14ac:dyDescent="0.35">
      <c r="A13115" s="8" t="s">
        <v>13113</v>
      </c>
      <c r="B13115" s="8" t="s">
        <v>17913</v>
      </c>
    </row>
    <row r="13116" spans="1:2" x14ac:dyDescent="0.35">
      <c r="A13116" s="8" t="s">
        <v>13114</v>
      </c>
      <c r="B13116" s="8" t="s">
        <v>17913</v>
      </c>
    </row>
    <row r="13117" spans="1:2" x14ac:dyDescent="0.35">
      <c r="A13117" s="8" t="s">
        <v>13115</v>
      </c>
      <c r="B13117" s="8" t="s">
        <v>17913</v>
      </c>
    </row>
    <row r="13118" spans="1:2" x14ac:dyDescent="0.35">
      <c r="A13118" s="8" t="s">
        <v>13116</v>
      </c>
      <c r="B13118" s="8" t="s">
        <v>17913</v>
      </c>
    </row>
    <row r="13119" spans="1:2" x14ac:dyDescent="0.35">
      <c r="A13119" s="8" t="s">
        <v>13117</v>
      </c>
      <c r="B13119" s="8" t="s">
        <v>17913</v>
      </c>
    </row>
    <row r="13120" spans="1:2" x14ac:dyDescent="0.35">
      <c r="A13120" s="8" t="s">
        <v>13118</v>
      </c>
      <c r="B13120" s="8" t="s">
        <v>17913</v>
      </c>
    </row>
    <row r="13121" spans="1:2" x14ac:dyDescent="0.35">
      <c r="A13121" s="8" t="s">
        <v>13119</v>
      </c>
      <c r="B13121" s="8" t="s">
        <v>17913</v>
      </c>
    </row>
    <row r="13122" spans="1:2" x14ac:dyDescent="0.35">
      <c r="A13122" s="8" t="s">
        <v>13120</v>
      </c>
      <c r="B13122" s="8" t="s">
        <v>17913</v>
      </c>
    </row>
    <row r="13123" spans="1:2" x14ac:dyDescent="0.35">
      <c r="A13123" s="8" t="s">
        <v>13121</v>
      </c>
      <c r="B13123" s="8" t="s">
        <v>17913</v>
      </c>
    </row>
    <row r="13124" spans="1:2" x14ac:dyDescent="0.35">
      <c r="A13124" s="8" t="s">
        <v>13122</v>
      </c>
      <c r="B13124" s="8" t="s">
        <v>17913</v>
      </c>
    </row>
    <row r="13125" spans="1:2" x14ac:dyDescent="0.35">
      <c r="A13125" s="8" t="s">
        <v>13123</v>
      </c>
      <c r="B13125" s="8" t="s">
        <v>17913</v>
      </c>
    </row>
    <row r="13126" spans="1:2" x14ac:dyDescent="0.35">
      <c r="A13126" s="8" t="s">
        <v>13124</v>
      </c>
      <c r="B13126" s="8" t="s">
        <v>17914</v>
      </c>
    </row>
    <row r="13127" spans="1:2" x14ac:dyDescent="0.35">
      <c r="A13127" s="8" t="s">
        <v>13125</v>
      </c>
      <c r="B13127" s="8" t="s">
        <v>17914</v>
      </c>
    </row>
    <row r="13128" spans="1:2" x14ac:dyDescent="0.35">
      <c r="A13128" s="8" t="s">
        <v>13126</v>
      </c>
      <c r="B13128" s="8" t="s">
        <v>17914</v>
      </c>
    </row>
    <row r="13129" spans="1:2" x14ac:dyDescent="0.35">
      <c r="A13129" s="8" t="s">
        <v>13127</v>
      </c>
      <c r="B13129" s="8" t="s">
        <v>17914</v>
      </c>
    </row>
    <row r="13130" spans="1:2" x14ac:dyDescent="0.35">
      <c r="A13130" s="8" t="s">
        <v>13128</v>
      </c>
      <c r="B13130" s="8" t="s">
        <v>17914</v>
      </c>
    </row>
    <row r="13131" spans="1:2" x14ac:dyDescent="0.35">
      <c r="A13131" s="8" t="s">
        <v>13129</v>
      </c>
      <c r="B13131" s="8" t="s">
        <v>17914</v>
      </c>
    </row>
    <row r="13132" spans="1:2" x14ac:dyDescent="0.35">
      <c r="A13132" s="8" t="s">
        <v>13130</v>
      </c>
      <c r="B13132" s="8" t="s">
        <v>17914</v>
      </c>
    </row>
    <row r="13133" spans="1:2" x14ac:dyDescent="0.35">
      <c r="A13133" s="8" t="s">
        <v>13131</v>
      </c>
      <c r="B13133" s="8" t="s">
        <v>17914</v>
      </c>
    </row>
    <row r="13134" spans="1:2" x14ac:dyDescent="0.35">
      <c r="A13134" s="8" t="s">
        <v>13132</v>
      </c>
      <c r="B13134" s="8" t="s">
        <v>17914</v>
      </c>
    </row>
    <row r="13135" spans="1:2" x14ac:dyDescent="0.35">
      <c r="A13135" s="8" t="s">
        <v>13133</v>
      </c>
      <c r="B13135" s="8" t="s">
        <v>17914</v>
      </c>
    </row>
    <row r="13136" spans="1:2" x14ac:dyDescent="0.35">
      <c r="A13136" s="8" t="s">
        <v>13134</v>
      </c>
      <c r="B13136" s="8" t="s">
        <v>17914</v>
      </c>
    </row>
    <row r="13137" spans="1:2" x14ac:dyDescent="0.35">
      <c r="A13137" s="8" t="s">
        <v>13135</v>
      </c>
      <c r="B13137" s="8" t="s">
        <v>17914</v>
      </c>
    </row>
    <row r="13138" spans="1:2" x14ac:dyDescent="0.35">
      <c r="A13138" s="8" t="s">
        <v>13136</v>
      </c>
      <c r="B13138" s="8" t="s">
        <v>17914</v>
      </c>
    </row>
    <row r="13139" spans="1:2" x14ac:dyDescent="0.35">
      <c r="A13139" s="8" t="s">
        <v>13137</v>
      </c>
      <c r="B13139" s="8" t="s">
        <v>17914</v>
      </c>
    </row>
    <row r="13140" spans="1:2" x14ac:dyDescent="0.35">
      <c r="A13140" s="8" t="s">
        <v>13138</v>
      </c>
      <c r="B13140" s="8" t="s">
        <v>17914</v>
      </c>
    </row>
    <row r="13141" spans="1:2" x14ac:dyDescent="0.35">
      <c r="A13141" s="8" t="s">
        <v>13139</v>
      </c>
      <c r="B13141" s="8" t="s">
        <v>17914</v>
      </c>
    </row>
    <row r="13142" spans="1:2" x14ac:dyDescent="0.35">
      <c r="A13142" s="8" t="s">
        <v>13140</v>
      </c>
      <c r="B13142" s="8" t="s">
        <v>17914</v>
      </c>
    </row>
    <row r="13143" spans="1:2" x14ac:dyDescent="0.35">
      <c r="A13143" s="8" t="s">
        <v>13141</v>
      </c>
      <c r="B13143" s="8" t="s">
        <v>17914</v>
      </c>
    </row>
    <row r="13144" spans="1:2" x14ac:dyDescent="0.35">
      <c r="A13144" s="8" t="s">
        <v>13142</v>
      </c>
      <c r="B13144" s="8" t="s">
        <v>17914</v>
      </c>
    </row>
    <row r="13145" spans="1:2" x14ac:dyDescent="0.35">
      <c r="A13145" s="8" t="s">
        <v>13143</v>
      </c>
      <c r="B13145" s="8" t="s">
        <v>17914</v>
      </c>
    </row>
    <row r="13146" spans="1:2" x14ac:dyDescent="0.35">
      <c r="A13146" s="8" t="s">
        <v>13144</v>
      </c>
      <c r="B13146" s="8" t="s">
        <v>17914</v>
      </c>
    </row>
    <row r="13147" spans="1:2" x14ac:dyDescent="0.35">
      <c r="A13147" s="8" t="s">
        <v>13145</v>
      </c>
      <c r="B13147" s="8" t="s">
        <v>17914</v>
      </c>
    </row>
    <row r="13148" spans="1:2" x14ac:dyDescent="0.35">
      <c r="A13148" s="8" t="s">
        <v>13146</v>
      </c>
      <c r="B13148" s="8" t="s">
        <v>17914</v>
      </c>
    </row>
    <row r="13149" spans="1:2" x14ac:dyDescent="0.35">
      <c r="A13149" s="8" t="s">
        <v>13147</v>
      </c>
      <c r="B13149" s="8" t="s">
        <v>17914</v>
      </c>
    </row>
    <row r="13150" spans="1:2" x14ac:dyDescent="0.35">
      <c r="A13150" s="8" t="s">
        <v>13148</v>
      </c>
      <c r="B13150" s="8" t="s">
        <v>17914</v>
      </c>
    </row>
    <row r="13151" spans="1:2" x14ac:dyDescent="0.35">
      <c r="A13151" s="8" t="s">
        <v>13149</v>
      </c>
      <c r="B13151" s="8" t="s">
        <v>17914</v>
      </c>
    </row>
    <row r="13152" spans="1:2" x14ac:dyDescent="0.35">
      <c r="A13152" s="8" t="s">
        <v>13150</v>
      </c>
      <c r="B13152" s="8" t="s">
        <v>17914</v>
      </c>
    </row>
    <row r="13153" spans="1:2" x14ac:dyDescent="0.35">
      <c r="A13153" s="8" t="s">
        <v>13151</v>
      </c>
      <c r="B13153" s="8" t="s">
        <v>17914</v>
      </c>
    </row>
    <row r="13154" spans="1:2" x14ac:dyDescent="0.35">
      <c r="A13154" s="8" t="s">
        <v>13152</v>
      </c>
      <c r="B13154" s="8" t="s">
        <v>17914</v>
      </c>
    </row>
    <row r="13155" spans="1:2" x14ac:dyDescent="0.35">
      <c r="A13155" s="8" t="s">
        <v>13153</v>
      </c>
      <c r="B13155" s="8" t="s">
        <v>17914</v>
      </c>
    </row>
    <row r="13156" spans="1:2" x14ac:dyDescent="0.35">
      <c r="A13156" s="8" t="s">
        <v>13154</v>
      </c>
      <c r="B13156" s="8" t="s">
        <v>17915</v>
      </c>
    </row>
    <row r="13157" spans="1:2" x14ac:dyDescent="0.35">
      <c r="A13157" s="8" t="s">
        <v>13155</v>
      </c>
      <c r="B13157" s="8" t="s">
        <v>17915</v>
      </c>
    </row>
    <row r="13158" spans="1:2" x14ac:dyDescent="0.35">
      <c r="A13158" s="8" t="s">
        <v>13156</v>
      </c>
      <c r="B13158" s="8" t="s">
        <v>17915</v>
      </c>
    </row>
    <row r="13159" spans="1:2" x14ac:dyDescent="0.35">
      <c r="A13159" s="8" t="s">
        <v>13157</v>
      </c>
      <c r="B13159" s="8" t="s">
        <v>17915</v>
      </c>
    </row>
    <row r="13160" spans="1:2" x14ac:dyDescent="0.35">
      <c r="A13160" s="8" t="s">
        <v>13158</v>
      </c>
      <c r="B13160" s="8" t="s">
        <v>17915</v>
      </c>
    </row>
    <row r="13161" spans="1:2" x14ac:dyDescent="0.35">
      <c r="A13161" s="8" t="s">
        <v>13159</v>
      </c>
      <c r="B13161" s="8" t="s">
        <v>17915</v>
      </c>
    </row>
    <row r="13162" spans="1:2" x14ac:dyDescent="0.35">
      <c r="A13162" s="8" t="s">
        <v>13160</v>
      </c>
      <c r="B13162" s="8" t="s">
        <v>17915</v>
      </c>
    </row>
    <row r="13163" spans="1:2" x14ac:dyDescent="0.35">
      <c r="A13163" s="8" t="s">
        <v>13161</v>
      </c>
      <c r="B13163" s="8" t="s">
        <v>17915</v>
      </c>
    </row>
    <row r="13164" spans="1:2" x14ac:dyDescent="0.35">
      <c r="A13164" s="8" t="s">
        <v>13162</v>
      </c>
      <c r="B13164" s="8" t="s">
        <v>17915</v>
      </c>
    </row>
    <row r="13165" spans="1:2" x14ac:dyDescent="0.35">
      <c r="A13165" s="8" t="s">
        <v>13163</v>
      </c>
      <c r="B13165" s="8" t="s">
        <v>17915</v>
      </c>
    </row>
    <row r="13166" spans="1:2" x14ac:dyDescent="0.35">
      <c r="A13166" s="8" t="s">
        <v>13164</v>
      </c>
      <c r="B13166" s="8" t="s">
        <v>17915</v>
      </c>
    </row>
    <row r="13167" spans="1:2" x14ac:dyDescent="0.35">
      <c r="A13167" s="8" t="s">
        <v>13165</v>
      </c>
      <c r="B13167" s="8" t="s">
        <v>17915</v>
      </c>
    </row>
    <row r="13168" spans="1:2" x14ac:dyDescent="0.35">
      <c r="A13168" s="8" t="s">
        <v>13166</v>
      </c>
      <c r="B13168" s="8" t="s">
        <v>17915</v>
      </c>
    </row>
    <row r="13169" spans="1:2" x14ac:dyDescent="0.35">
      <c r="A13169" s="8" t="s">
        <v>13167</v>
      </c>
      <c r="B13169" s="8" t="s">
        <v>17915</v>
      </c>
    </row>
    <row r="13170" spans="1:2" x14ac:dyDescent="0.35">
      <c r="A13170" s="8" t="s">
        <v>13168</v>
      </c>
      <c r="B13170" s="8" t="s">
        <v>17915</v>
      </c>
    </row>
    <row r="13171" spans="1:2" x14ac:dyDescent="0.35">
      <c r="A13171" s="8" t="s">
        <v>13169</v>
      </c>
      <c r="B13171" s="8" t="s">
        <v>17915</v>
      </c>
    </row>
    <row r="13172" spans="1:2" x14ac:dyDescent="0.35">
      <c r="A13172" s="8" t="s">
        <v>13170</v>
      </c>
      <c r="B13172" s="8" t="s">
        <v>17915</v>
      </c>
    </row>
    <row r="13173" spans="1:2" x14ac:dyDescent="0.35">
      <c r="A13173" s="8" t="s">
        <v>13171</v>
      </c>
      <c r="B13173" s="8" t="s">
        <v>17915</v>
      </c>
    </row>
    <row r="13174" spans="1:2" x14ac:dyDescent="0.35">
      <c r="A13174" s="8" t="s">
        <v>13172</v>
      </c>
      <c r="B13174" s="8" t="s">
        <v>17915</v>
      </c>
    </row>
    <row r="13175" spans="1:2" x14ac:dyDescent="0.35">
      <c r="A13175" s="8" t="s">
        <v>13173</v>
      </c>
      <c r="B13175" s="8" t="s">
        <v>17915</v>
      </c>
    </row>
    <row r="13176" spans="1:2" x14ac:dyDescent="0.35">
      <c r="A13176" s="8" t="s">
        <v>13174</v>
      </c>
      <c r="B13176" s="8" t="s">
        <v>17915</v>
      </c>
    </row>
    <row r="13177" spans="1:2" x14ac:dyDescent="0.35">
      <c r="A13177" s="8" t="s">
        <v>13175</v>
      </c>
      <c r="B13177" s="8" t="s">
        <v>17915</v>
      </c>
    </row>
    <row r="13178" spans="1:2" x14ac:dyDescent="0.35">
      <c r="A13178" s="8" t="s">
        <v>13176</v>
      </c>
      <c r="B13178" s="8" t="s">
        <v>17915</v>
      </c>
    </row>
    <row r="13179" spans="1:2" x14ac:dyDescent="0.35">
      <c r="A13179" s="8" t="s">
        <v>13177</v>
      </c>
      <c r="B13179" s="8" t="s">
        <v>17915</v>
      </c>
    </row>
    <row r="13180" spans="1:2" x14ac:dyDescent="0.35">
      <c r="A13180" s="8" t="s">
        <v>13178</v>
      </c>
      <c r="B13180" s="8" t="s">
        <v>17915</v>
      </c>
    </row>
    <row r="13181" spans="1:2" x14ac:dyDescent="0.35">
      <c r="A13181" s="8" t="s">
        <v>13179</v>
      </c>
      <c r="B13181" s="8" t="s">
        <v>17915</v>
      </c>
    </row>
    <row r="13182" spans="1:2" x14ac:dyDescent="0.35">
      <c r="A13182" s="8" t="s">
        <v>13180</v>
      </c>
      <c r="B13182" s="8" t="s">
        <v>17915</v>
      </c>
    </row>
    <row r="13183" spans="1:2" x14ac:dyDescent="0.35">
      <c r="A13183" s="8" t="s">
        <v>13181</v>
      </c>
      <c r="B13183" s="8" t="s">
        <v>17915</v>
      </c>
    </row>
    <row r="13184" spans="1:2" x14ac:dyDescent="0.35">
      <c r="A13184" s="8" t="s">
        <v>13182</v>
      </c>
      <c r="B13184" s="8" t="s">
        <v>17915</v>
      </c>
    </row>
    <row r="13185" spans="1:2" x14ac:dyDescent="0.35">
      <c r="A13185" s="8" t="s">
        <v>13183</v>
      </c>
      <c r="B13185" s="8" t="s">
        <v>17915</v>
      </c>
    </row>
    <row r="13186" spans="1:2" x14ac:dyDescent="0.35">
      <c r="A13186" s="8" t="s">
        <v>13184</v>
      </c>
      <c r="B13186" s="8" t="s">
        <v>17915</v>
      </c>
    </row>
    <row r="13187" spans="1:2" x14ac:dyDescent="0.35">
      <c r="A13187" s="8" t="s">
        <v>13185</v>
      </c>
      <c r="B13187" s="8" t="s">
        <v>17916</v>
      </c>
    </row>
    <row r="13188" spans="1:2" x14ac:dyDescent="0.35">
      <c r="A13188" s="8" t="s">
        <v>13186</v>
      </c>
      <c r="B13188" s="8" t="s">
        <v>17916</v>
      </c>
    </row>
    <row r="13189" spans="1:2" x14ac:dyDescent="0.35">
      <c r="A13189" s="8" t="s">
        <v>13187</v>
      </c>
      <c r="B13189" s="8" t="s">
        <v>17916</v>
      </c>
    </row>
    <row r="13190" spans="1:2" x14ac:dyDescent="0.35">
      <c r="A13190" s="8" t="s">
        <v>13188</v>
      </c>
      <c r="B13190" s="8" t="s">
        <v>17916</v>
      </c>
    </row>
    <row r="13191" spans="1:2" x14ac:dyDescent="0.35">
      <c r="A13191" s="8" t="s">
        <v>13189</v>
      </c>
      <c r="B13191" s="8" t="s">
        <v>17916</v>
      </c>
    </row>
    <row r="13192" spans="1:2" x14ac:dyDescent="0.35">
      <c r="A13192" s="8" t="s">
        <v>13190</v>
      </c>
      <c r="B13192" s="8" t="s">
        <v>17916</v>
      </c>
    </row>
    <row r="13193" spans="1:2" x14ac:dyDescent="0.35">
      <c r="A13193" s="8" t="s">
        <v>13191</v>
      </c>
      <c r="B13193" s="8" t="s">
        <v>17916</v>
      </c>
    </row>
    <row r="13194" spans="1:2" x14ac:dyDescent="0.35">
      <c r="A13194" s="8" t="s">
        <v>13192</v>
      </c>
      <c r="B13194" s="8" t="s">
        <v>17916</v>
      </c>
    </row>
    <row r="13195" spans="1:2" x14ac:dyDescent="0.35">
      <c r="A13195" s="8" t="s">
        <v>13193</v>
      </c>
      <c r="B13195" s="8" t="s">
        <v>17916</v>
      </c>
    </row>
    <row r="13196" spans="1:2" x14ac:dyDescent="0.35">
      <c r="A13196" s="8" t="s">
        <v>13194</v>
      </c>
      <c r="B13196" s="8" t="s">
        <v>17916</v>
      </c>
    </row>
    <row r="13197" spans="1:2" x14ac:dyDescent="0.35">
      <c r="A13197" s="8" t="s">
        <v>13195</v>
      </c>
      <c r="B13197" s="8" t="s">
        <v>17916</v>
      </c>
    </row>
    <row r="13198" spans="1:2" x14ac:dyDescent="0.35">
      <c r="A13198" s="8" t="s">
        <v>13196</v>
      </c>
      <c r="B13198" s="8" t="s">
        <v>17916</v>
      </c>
    </row>
    <row r="13199" spans="1:2" x14ac:dyDescent="0.35">
      <c r="A13199" s="8" t="s">
        <v>13197</v>
      </c>
      <c r="B13199" s="8" t="s">
        <v>17916</v>
      </c>
    </row>
    <row r="13200" spans="1:2" x14ac:dyDescent="0.35">
      <c r="A13200" s="8" t="s">
        <v>13198</v>
      </c>
      <c r="B13200" s="8" t="s">
        <v>17916</v>
      </c>
    </row>
    <row r="13201" spans="1:2" x14ac:dyDescent="0.35">
      <c r="A13201" s="8" t="s">
        <v>13199</v>
      </c>
      <c r="B13201" s="8" t="s">
        <v>17916</v>
      </c>
    </row>
    <row r="13202" spans="1:2" x14ac:dyDescent="0.35">
      <c r="A13202" s="8" t="s">
        <v>13200</v>
      </c>
      <c r="B13202" s="8" t="s">
        <v>17916</v>
      </c>
    </row>
    <row r="13203" spans="1:2" x14ac:dyDescent="0.35">
      <c r="A13203" s="8" t="s">
        <v>13201</v>
      </c>
      <c r="B13203" s="8" t="s">
        <v>17916</v>
      </c>
    </row>
    <row r="13204" spans="1:2" x14ac:dyDescent="0.35">
      <c r="A13204" s="8" t="s">
        <v>13202</v>
      </c>
      <c r="B13204" s="8" t="s">
        <v>17916</v>
      </c>
    </row>
    <row r="13205" spans="1:2" x14ac:dyDescent="0.35">
      <c r="A13205" s="8" t="s">
        <v>13203</v>
      </c>
      <c r="B13205" s="8" t="s">
        <v>17916</v>
      </c>
    </row>
    <row r="13206" spans="1:2" x14ac:dyDescent="0.35">
      <c r="A13206" s="8" t="s">
        <v>13204</v>
      </c>
      <c r="B13206" s="8" t="s">
        <v>17916</v>
      </c>
    </row>
    <row r="13207" spans="1:2" x14ac:dyDescent="0.35">
      <c r="A13207" s="8" t="s">
        <v>13205</v>
      </c>
      <c r="B13207" s="8" t="s">
        <v>17916</v>
      </c>
    </row>
    <row r="13208" spans="1:2" x14ac:dyDescent="0.35">
      <c r="A13208" s="8" t="s">
        <v>13206</v>
      </c>
      <c r="B13208" s="8" t="s">
        <v>17916</v>
      </c>
    </row>
    <row r="13209" spans="1:2" x14ac:dyDescent="0.35">
      <c r="A13209" s="8" t="s">
        <v>13207</v>
      </c>
      <c r="B13209" s="8" t="s">
        <v>17916</v>
      </c>
    </row>
    <row r="13210" spans="1:2" x14ac:dyDescent="0.35">
      <c r="A13210" s="8" t="s">
        <v>13208</v>
      </c>
      <c r="B13210" s="8" t="s">
        <v>17916</v>
      </c>
    </row>
    <row r="13211" spans="1:2" x14ac:dyDescent="0.35">
      <c r="A13211" s="8" t="s">
        <v>13209</v>
      </c>
      <c r="B13211" s="8" t="s">
        <v>17916</v>
      </c>
    </row>
    <row r="13212" spans="1:2" x14ac:dyDescent="0.35">
      <c r="A13212" s="8" t="s">
        <v>13210</v>
      </c>
      <c r="B13212" s="8" t="s">
        <v>17916</v>
      </c>
    </row>
    <row r="13213" spans="1:2" x14ac:dyDescent="0.35">
      <c r="A13213" s="8" t="s">
        <v>13211</v>
      </c>
      <c r="B13213" s="8" t="s">
        <v>17916</v>
      </c>
    </row>
    <row r="13214" spans="1:2" x14ac:dyDescent="0.35">
      <c r="A13214" s="8" t="s">
        <v>13212</v>
      </c>
      <c r="B13214" s="8" t="s">
        <v>17916</v>
      </c>
    </row>
    <row r="13215" spans="1:2" x14ac:dyDescent="0.35">
      <c r="A13215" s="8" t="s">
        <v>13213</v>
      </c>
      <c r="B13215" s="8" t="s">
        <v>17916</v>
      </c>
    </row>
    <row r="13216" spans="1:2" x14ac:dyDescent="0.35">
      <c r="A13216" s="8" t="s">
        <v>13214</v>
      </c>
      <c r="B13216" s="8" t="s">
        <v>17916</v>
      </c>
    </row>
    <row r="13217" spans="1:2" x14ac:dyDescent="0.35">
      <c r="A13217" s="8" t="s">
        <v>13215</v>
      </c>
      <c r="B13217" s="8" t="s">
        <v>17916</v>
      </c>
    </row>
    <row r="13218" spans="1:2" x14ac:dyDescent="0.35">
      <c r="A13218" s="8" t="s">
        <v>13216</v>
      </c>
      <c r="B13218" s="8" t="s">
        <v>17917</v>
      </c>
    </row>
    <row r="13219" spans="1:2" x14ac:dyDescent="0.35">
      <c r="A13219" s="8" t="s">
        <v>13217</v>
      </c>
      <c r="B13219" s="8" t="s">
        <v>17917</v>
      </c>
    </row>
    <row r="13220" spans="1:2" x14ac:dyDescent="0.35">
      <c r="A13220" s="8" t="s">
        <v>13218</v>
      </c>
      <c r="B13220" s="8" t="s">
        <v>17917</v>
      </c>
    </row>
    <row r="13221" spans="1:2" x14ac:dyDescent="0.35">
      <c r="A13221" s="8" t="s">
        <v>13219</v>
      </c>
      <c r="B13221" s="8" t="s">
        <v>17917</v>
      </c>
    </row>
    <row r="13222" spans="1:2" x14ac:dyDescent="0.35">
      <c r="A13222" s="8" t="s">
        <v>13220</v>
      </c>
      <c r="B13222" s="8" t="s">
        <v>17917</v>
      </c>
    </row>
    <row r="13223" spans="1:2" x14ac:dyDescent="0.35">
      <c r="A13223" s="8" t="s">
        <v>13221</v>
      </c>
      <c r="B13223" s="8" t="s">
        <v>17917</v>
      </c>
    </row>
    <row r="13224" spans="1:2" x14ac:dyDescent="0.35">
      <c r="A13224" s="8" t="s">
        <v>13222</v>
      </c>
      <c r="B13224" s="8" t="s">
        <v>17917</v>
      </c>
    </row>
    <row r="13225" spans="1:2" x14ac:dyDescent="0.35">
      <c r="A13225" s="8" t="s">
        <v>13223</v>
      </c>
      <c r="B13225" s="8" t="s">
        <v>17917</v>
      </c>
    </row>
    <row r="13226" spans="1:2" x14ac:dyDescent="0.35">
      <c r="A13226" s="8" t="s">
        <v>13224</v>
      </c>
      <c r="B13226" s="8" t="s">
        <v>17917</v>
      </c>
    </row>
    <row r="13227" spans="1:2" x14ac:dyDescent="0.35">
      <c r="A13227" s="8" t="s">
        <v>13225</v>
      </c>
      <c r="B13227" s="8" t="s">
        <v>17917</v>
      </c>
    </row>
    <row r="13228" spans="1:2" x14ac:dyDescent="0.35">
      <c r="A13228" s="8" t="s">
        <v>13226</v>
      </c>
      <c r="B13228" s="8" t="s">
        <v>17917</v>
      </c>
    </row>
    <row r="13229" spans="1:2" x14ac:dyDescent="0.35">
      <c r="A13229" s="8" t="s">
        <v>13227</v>
      </c>
      <c r="B13229" s="8" t="s">
        <v>17917</v>
      </c>
    </row>
    <row r="13230" spans="1:2" x14ac:dyDescent="0.35">
      <c r="A13230" s="8" t="s">
        <v>13228</v>
      </c>
      <c r="B13230" s="8" t="s">
        <v>17917</v>
      </c>
    </row>
    <row r="13231" spans="1:2" x14ac:dyDescent="0.35">
      <c r="A13231" s="8" t="s">
        <v>13229</v>
      </c>
      <c r="B13231" s="8" t="s">
        <v>17917</v>
      </c>
    </row>
    <row r="13232" spans="1:2" x14ac:dyDescent="0.35">
      <c r="A13232" s="8" t="s">
        <v>13230</v>
      </c>
      <c r="B13232" s="8" t="s">
        <v>17917</v>
      </c>
    </row>
    <row r="13233" spans="1:2" x14ac:dyDescent="0.35">
      <c r="A13233" s="8" t="s">
        <v>13231</v>
      </c>
      <c r="B13233" s="8" t="s">
        <v>17917</v>
      </c>
    </row>
    <row r="13234" spans="1:2" x14ac:dyDescent="0.35">
      <c r="A13234" s="8" t="s">
        <v>13232</v>
      </c>
      <c r="B13234" s="8" t="s">
        <v>17917</v>
      </c>
    </row>
    <row r="13235" spans="1:2" x14ac:dyDescent="0.35">
      <c r="A13235" s="8" t="s">
        <v>13233</v>
      </c>
      <c r="B13235" s="8" t="s">
        <v>17917</v>
      </c>
    </row>
    <row r="13236" spans="1:2" x14ac:dyDescent="0.35">
      <c r="A13236" s="8" t="s">
        <v>13234</v>
      </c>
      <c r="B13236" s="8" t="s">
        <v>17917</v>
      </c>
    </row>
    <row r="13237" spans="1:2" x14ac:dyDescent="0.35">
      <c r="A13237" s="8" t="s">
        <v>13235</v>
      </c>
      <c r="B13237" s="8" t="s">
        <v>17917</v>
      </c>
    </row>
    <row r="13238" spans="1:2" x14ac:dyDescent="0.35">
      <c r="A13238" s="8" t="s">
        <v>13236</v>
      </c>
      <c r="B13238" s="8" t="s">
        <v>17917</v>
      </c>
    </row>
    <row r="13239" spans="1:2" x14ac:dyDescent="0.35">
      <c r="A13239" s="8" t="s">
        <v>13237</v>
      </c>
      <c r="B13239" s="8" t="s">
        <v>17917</v>
      </c>
    </row>
    <row r="13240" spans="1:2" x14ac:dyDescent="0.35">
      <c r="A13240" s="8" t="s">
        <v>13238</v>
      </c>
      <c r="B13240" s="8" t="s">
        <v>17917</v>
      </c>
    </row>
    <row r="13241" spans="1:2" x14ac:dyDescent="0.35">
      <c r="A13241" s="8" t="s">
        <v>13239</v>
      </c>
      <c r="B13241" s="8" t="s">
        <v>17917</v>
      </c>
    </row>
    <row r="13242" spans="1:2" x14ac:dyDescent="0.35">
      <c r="A13242" s="8" t="s">
        <v>13240</v>
      </c>
      <c r="B13242" s="8" t="s">
        <v>17917</v>
      </c>
    </row>
    <row r="13243" spans="1:2" x14ac:dyDescent="0.35">
      <c r="A13243" s="8" t="s">
        <v>13241</v>
      </c>
      <c r="B13243" s="8" t="s">
        <v>17917</v>
      </c>
    </row>
    <row r="13244" spans="1:2" x14ac:dyDescent="0.35">
      <c r="A13244" s="8" t="s">
        <v>13242</v>
      </c>
      <c r="B13244" s="8" t="s">
        <v>17917</v>
      </c>
    </row>
    <row r="13245" spans="1:2" x14ac:dyDescent="0.35">
      <c r="A13245" s="8" t="s">
        <v>13243</v>
      </c>
      <c r="B13245" s="8" t="s">
        <v>17917</v>
      </c>
    </row>
    <row r="13246" spans="1:2" x14ac:dyDescent="0.35">
      <c r="A13246" s="8" t="s">
        <v>13244</v>
      </c>
      <c r="B13246" s="8" t="s">
        <v>17918</v>
      </c>
    </row>
    <row r="13247" spans="1:2" x14ac:dyDescent="0.35">
      <c r="A13247" s="8" t="s">
        <v>13245</v>
      </c>
      <c r="B13247" s="8" t="s">
        <v>17918</v>
      </c>
    </row>
    <row r="13248" spans="1:2" x14ac:dyDescent="0.35">
      <c r="A13248" s="8" t="s">
        <v>13246</v>
      </c>
      <c r="B13248" s="8" t="s">
        <v>17918</v>
      </c>
    </row>
    <row r="13249" spans="1:2" x14ac:dyDescent="0.35">
      <c r="A13249" s="8" t="s">
        <v>13247</v>
      </c>
      <c r="B13249" s="8" t="s">
        <v>17918</v>
      </c>
    </row>
    <row r="13250" spans="1:2" x14ac:dyDescent="0.35">
      <c r="A13250" s="8" t="s">
        <v>13248</v>
      </c>
      <c r="B13250" s="8" t="s">
        <v>17918</v>
      </c>
    </row>
    <row r="13251" spans="1:2" x14ac:dyDescent="0.35">
      <c r="A13251" s="8" t="s">
        <v>13249</v>
      </c>
      <c r="B13251" s="8" t="s">
        <v>17918</v>
      </c>
    </row>
    <row r="13252" spans="1:2" x14ac:dyDescent="0.35">
      <c r="A13252" s="8" t="s">
        <v>13250</v>
      </c>
      <c r="B13252" s="8" t="s">
        <v>17918</v>
      </c>
    </row>
    <row r="13253" spans="1:2" x14ac:dyDescent="0.35">
      <c r="A13253" s="8" t="s">
        <v>13251</v>
      </c>
      <c r="B13253" s="8" t="s">
        <v>17918</v>
      </c>
    </row>
    <row r="13254" spans="1:2" x14ac:dyDescent="0.35">
      <c r="A13254" s="8" t="s">
        <v>13252</v>
      </c>
      <c r="B13254" s="8" t="s">
        <v>17918</v>
      </c>
    </row>
    <row r="13255" spans="1:2" x14ac:dyDescent="0.35">
      <c r="A13255" s="8" t="s">
        <v>13253</v>
      </c>
      <c r="B13255" s="8" t="s">
        <v>17918</v>
      </c>
    </row>
    <row r="13256" spans="1:2" x14ac:dyDescent="0.35">
      <c r="A13256" s="8" t="s">
        <v>13254</v>
      </c>
      <c r="B13256" s="8" t="s">
        <v>17918</v>
      </c>
    </row>
    <row r="13257" spans="1:2" x14ac:dyDescent="0.35">
      <c r="A13257" s="8" t="s">
        <v>13255</v>
      </c>
      <c r="B13257" s="8" t="s">
        <v>17918</v>
      </c>
    </row>
    <row r="13258" spans="1:2" x14ac:dyDescent="0.35">
      <c r="A13258" s="8" t="s">
        <v>13256</v>
      </c>
      <c r="B13258" s="8" t="s">
        <v>17918</v>
      </c>
    </row>
    <row r="13259" spans="1:2" x14ac:dyDescent="0.35">
      <c r="A13259" s="8" t="s">
        <v>13257</v>
      </c>
      <c r="B13259" s="8" t="s">
        <v>17918</v>
      </c>
    </row>
    <row r="13260" spans="1:2" x14ac:dyDescent="0.35">
      <c r="A13260" s="8" t="s">
        <v>13258</v>
      </c>
      <c r="B13260" s="8" t="s">
        <v>17918</v>
      </c>
    </row>
    <row r="13261" spans="1:2" x14ac:dyDescent="0.35">
      <c r="A13261" s="8" t="s">
        <v>13259</v>
      </c>
      <c r="B13261" s="8" t="s">
        <v>17918</v>
      </c>
    </row>
    <row r="13262" spans="1:2" x14ac:dyDescent="0.35">
      <c r="A13262" s="8" t="s">
        <v>13260</v>
      </c>
      <c r="B13262" s="8" t="s">
        <v>17918</v>
      </c>
    </row>
    <row r="13263" spans="1:2" x14ac:dyDescent="0.35">
      <c r="A13263" s="8" t="s">
        <v>13261</v>
      </c>
      <c r="B13263" s="8" t="s">
        <v>17918</v>
      </c>
    </row>
    <row r="13264" spans="1:2" x14ac:dyDescent="0.35">
      <c r="A13264" s="8" t="s">
        <v>13262</v>
      </c>
      <c r="B13264" s="8" t="s">
        <v>17918</v>
      </c>
    </row>
    <row r="13265" spans="1:2" x14ac:dyDescent="0.35">
      <c r="A13265" s="8" t="s">
        <v>13263</v>
      </c>
      <c r="B13265" s="8" t="s">
        <v>17918</v>
      </c>
    </row>
    <row r="13266" spans="1:2" x14ac:dyDescent="0.35">
      <c r="A13266" s="8" t="s">
        <v>13264</v>
      </c>
      <c r="B13266" s="8" t="s">
        <v>17918</v>
      </c>
    </row>
    <row r="13267" spans="1:2" x14ac:dyDescent="0.35">
      <c r="A13267" s="8" t="s">
        <v>13265</v>
      </c>
      <c r="B13267" s="8" t="s">
        <v>17918</v>
      </c>
    </row>
    <row r="13268" spans="1:2" x14ac:dyDescent="0.35">
      <c r="A13268" s="8" t="s">
        <v>13266</v>
      </c>
      <c r="B13268" s="8" t="s">
        <v>17918</v>
      </c>
    </row>
    <row r="13269" spans="1:2" x14ac:dyDescent="0.35">
      <c r="A13269" s="8" t="s">
        <v>13267</v>
      </c>
      <c r="B13269" s="8" t="s">
        <v>17918</v>
      </c>
    </row>
    <row r="13270" spans="1:2" x14ac:dyDescent="0.35">
      <c r="A13270" s="8" t="s">
        <v>13268</v>
      </c>
      <c r="B13270" s="8" t="s">
        <v>17918</v>
      </c>
    </row>
    <row r="13271" spans="1:2" x14ac:dyDescent="0.35">
      <c r="A13271" s="8" t="s">
        <v>13269</v>
      </c>
      <c r="B13271" s="8" t="s">
        <v>17918</v>
      </c>
    </row>
    <row r="13272" spans="1:2" x14ac:dyDescent="0.35">
      <c r="A13272" s="8" t="s">
        <v>13270</v>
      </c>
      <c r="B13272" s="8" t="s">
        <v>17918</v>
      </c>
    </row>
    <row r="13273" spans="1:2" x14ac:dyDescent="0.35">
      <c r="A13273" s="8" t="s">
        <v>13271</v>
      </c>
      <c r="B13273" s="8" t="s">
        <v>17918</v>
      </c>
    </row>
    <row r="13274" spans="1:2" x14ac:dyDescent="0.35">
      <c r="A13274" s="8" t="s">
        <v>13272</v>
      </c>
      <c r="B13274" s="8" t="s">
        <v>17918</v>
      </c>
    </row>
    <row r="13275" spans="1:2" x14ac:dyDescent="0.35">
      <c r="A13275" s="8" t="s">
        <v>13273</v>
      </c>
      <c r="B13275" s="8" t="s">
        <v>17918</v>
      </c>
    </row>
    <row r="13276" spans="1:2" x14ac:dyDescent="0.35">
      <c r="A13276" s="8" t="s">
        <v>13274</v>
      </c>
      <c r="B13276" s="8" t="s">
        <v>17918</v>
      </c>
    </row>
    <row r="13277" spans="1:2" x14ac:dyDescent="0.35">
      <c r="A13277" s="8" t="s">
        <v>13274</v>
      </c>
      <c r="B13277" s="8" t="s">
        <v>19568</v>
      </c>
    </row>
    <row r="13278" spans="1:2" x14ac:dyDescent="0.35">
      <c r="A13278" s="8" t="s">
        <v>13275</v>
      </c>
      <c r="B13278" s="8" t="s">
        <v>17919</v>
      </c>
    </row>
    <row r="13279" spans="1:2" x14ac:dyDescent="0.35">
      <c r="A13279" s="8" t="s">
        <v>13276</v>
      </c>
      <c r="B13279" s="8" t="s">
        <v>17919</v>
      </c>
    </row>
    <row r="13280" spans="1:2" x14ac:dyDescent="0.35">
      <c r="A13280" s="8" t="s">
        <v>13277</v>
      </c>
      <c r="B13280" s="8" t="s">
        <v>17919</v>
      </c>
    </row>
    <row r="13281" spans="1:2" x14ac:dyDescent="0.35">
      <c r="A13281" s="8" t="s">
        <v>13278</v>
      </c>
      <c r="B13281" s="8" t="s">
        <v>17919</v>
      </c>
    </row>
    <row r="13282" spans="1:2" x14ac:dyDescent="0.35">
      <c r="A13282" s="8" t="s">
        <v>13279</v>
      </c>
      <c r="B13282" s="8" t="s">
        <v>17919</v>
      </c>
    </row>
    <row r="13283" spans="1:2" x14ac:dyDescent="0.35">
      <c r="A13283" s="8" t="s">
        <v>13280</v>
      </c>
      <c r="B13283" s="8" t="s">
        <v>17919</v>
      </c>
    </row>
    <row r="13284" spans="1:2" x14ac:dyDescent="0.35">
      <c r="A13284" s="8" t="s">
        <v>13281</v>
      </c>
      <c r="B13284" s="8" t="s">
        <v>17919</v>
      </c>
    </row>
    <row r="13285" spans="1:2" x14ac:dyDescent="0.35">
      <c r="A13285" s="8" t="s">
        <v>13282</v>
      </c>
      <c r="B13285" s="8" t="s">
        <v>17919</v>
      </c>
    </row>
    <row r="13286" spans="1:2" x14ac:dyDescent="0.35">
      <c r="A13286" s="8" t="s">
        <v>13283</v>
      </c>
      <c r="B13286" s="8" t="s">
        <v>17919</v>
      </c>
    </row>
    <row r="13287" spans="1:2" x14ac:dyDescent="0.35">
      <c r="A13287" s="8" t="s">
        <v>13284</v>
      </c>
      <c r="B13287" s="8" t="s">
        <v>17919</v>
      </c>
    </row>
    <row r="13288" spans="1:2" x14ac:dyDescent="0.35">
      <c r="A13288" s="8" t="s">
        <v>13285</v>
      </c>
      <c r="B13288" s="8" t="s">
        <v>17919</v>
      </c>
    </row>
    <row r="13289" spans="1:2" x14ac:dyDescent="0.35">
      <c r="A13289" s="8" t="s">
        <v>13286</v>
      </c>
      <c r="B13289" s="8" t="s">
        <v>17919</v>
      </c>
    </row>
    <row r="13290" spans="1:2" x14ac:dyDescent="0.35">
      <c r="A13290" s="8" t="s">
        <v>13287</v>
      </c>
      <c r="B13290" s="8" t="s">
        <v>17919</v>
      </c>
    </row>
    <row r="13291" spans="1:2" x14ac:dyDescent="0.35">
      <c r="A13291" s="8" t="s">
        <v>13288</v>
      </c>
      <c r="B13291" s="8" t="s">
        <v>17919</v>
      </c>
    </row>
    <row r="13292" spans="1:2" x14ac:dyDescent="0.35">
      <c r="A13292" s="8" t="s">
        <v>13289</v>
      </c>
      <c r="B13292" s="8" t="s">
        <v>17919</v>
      </c>
    </row>
    <row r="13293" spans="1:2" x14ac:dyDescent="0.35">
      <c r="A13293" s="8" t="s">
        <v>13290</v>
      </c>
      <c r="B13293" s="8" t="s">
        <v>17919</v>
      </c>
    </row>
    <row r="13294" spans="1:2" x14ac:dyDescent="0.35">
      <c r="A13294" s="8" t="s">
        <v>13291</v>
      </c>
      <c r="B13294" s="8" t="s">
        <v>17919</v>
      </c>
    </row>
    <row r="13295" spans="1:2" x14ac:dyDescent="0.35">
      <c r="A13295" s="8" t="s">
        <v>13292</v>
      </c>
      <c r="B13295" s="8" t="s">
        <v>17919</v>
      </c>
    </row>
    <row r="13296" spans="1:2" x14ac:dyDescent="0.35">
      <c r="A13296" s="8" t="s">
        <v>13293</v>
      </c>
      <c r="B13296" s="8" t="s">
        <v>17919</v>
      </c>
    </row>
    <row r="13297" spans="1:2" x14ac:dyDescent="0.35">
      <c r="A13297" s="8" t="s">
        <v>13294</v>
      </c>
      <c r="B13297" s="8" t="s">
        <v>17919</v>
      </c>
    </row>
    <row r="13298" spans="1:2" x14ac:dyDescent="0.35">
      <c r="A13298" s="8" t="s">
        <v>13295</v>
      </c>
      <c r="B13298" s="8" t="s">
        <v>17919</v>
      </c>
    </row>
    <row r="13299" spans="1:2" x14ac:dyDescent="0.35">
      <c r="A13299" s="8" t="s">
        <v>13296</v>
      </c>
      <c r="B13299" s="8" t="s">
        <v>17919</v>
      </c>
    </row>
    <row r="13300" spans="1:2" x14ac:dyDescent="0.35">
      <c r="A13300" s="8" t="s">
        <v>13297</v>
      </c>
      <c r="B13300" s="8" t="s">
        <v>17919</v>
      </c>
    </row>
    <row r="13301" spans="1:2" x14ac:dyDescent="0.35">
      <c r="A13301" s="8" t="s">
        <v>13298</v>
      </c>
      <c r="B13301" s="8" t="s">
        <v>17919</v>
      </c>
    </row>
    <row r="13302" spans="1:2" x14ac:dyDescent="0.35">
      <c r="A13302" s="8" t="s">
        <v>13299</v>
      </c>
      <c r="B13302" s="8" t="s">
        <v>17919</v>
      </c>
    </row>
    <row r="13303" spans="1:2" x14ac:dyDescent="0.35">
      <c r="A13303" s="8" t="s">
        <v>13300</v>
      </c>
      <c r="B13303" s="8" t="s">
        <v>17919</v>
      </c>
    </row>
    <row r="13304" spans="1:2" x14ac:dyDescent="0.35">
      <c r="A13304" s="8" t="s">
        <v>13301</v>
      </c>
      <c r="B13304" s="8" t="s">
        <v>17919</v>
      </c>
    </row>
    <row r="13305" spans="1:2" x14ac:dyDescent="0.35">
      <c r="A13305" s="8" t="s">
        <v>13302</v>
      </c>
      <c r="B13305" s="8" t="s">
        <v>17919</v>
      </c>
    </row>
    <row r="13306" spans="1:2" x14ac:dyDescent="0.35">
      <c r="A13306" s="8" t="s">
        <v>13303</v>
      </c>
      <c r="B13306" s="8" t="s">
        <v>17919</v>
      </c>
    </row>
    <row r="13307" spans="1:2" x14ac:dyDescent="0.35">
      <c r="A13307" s="8" t="s">
        <v>13304</v>
      </c>
      <c r="B13307" s="8" t="s">
        <v>17919</v>
      </c>
    </row>
    <row r="13308" spans="1:2" x14ac:dyDescent="0.35">
      <c r="A13308" s="8" t="s">
        <v>13305</v>
      </c>
      <c r="B13308" s="8" t="s">
        <v>17920</v>
      </c>
    </row>
    <row r="13309" spans="1:2" x14ac:dyDescent="0.35">
      <c r="A13309" s="8" t="s">
        <v>13306</v>
      </c>
      <c r="B13309" s="8" t="s">
        <v>17920</v>
      </c>
    </row>
    <row r="13310" spans="1:2" x14ac:dyDescent="0.35">
      <c r="A13310" s="8" t="s">
        <v>13307</v>
      </c>
      <c r="B13310" s="8" t="s">
        <v>17920</v>
      </c>
    </row>
    <row r="13311" spans="1:2" x14ac:dyDescent="0.35">
      <c r="A13311" s="8" t="s">
        <v>13308</v>
      </c>
      <c r="B13311" s="8" t="s">
        <v>17920</v>
      </c>
    </row>
    <row r="13312" spans="1:2" x14ac:dyDescent="0.35">
      <c r="A13312" s="8" t="s">
        <v>13309</v>
      </c>
      <c r="B13312" s="8" t="s">
        <v>17920</v>
      </c>
    </row>
    <row r="13313" spans="1:2" x14ac:dyDescent="0.35">
      <c r="A13313" s="8" t="s">
        <v>13310</v>
      </c>
      <c r="B13313" s="8" t="s">
        <v>17920</v>
      </c>
    </row>
    <row r="13314" spans="1:2" x14ac:dyDescent="0.35">
      <c r="A13314" s="8" t="s">
        <v>13311</v>
      </c>
      <c r="B13314" s="8" t="s">
        <v>17920</v>
      </c>
    </row>
    <row r="13315" spans="1:2" x14ac:dyDescent="0.35">
      <c r="A13315" s="8" t="s">
        <v>13312</v>
      </c>
      <c r="B13315" s="8" t="s">
        <v>17920</v>
      </c>
    </row>
    <row r="13316" spans="1:2" x14ac:dyDescent="0.35">
      <c r="A13316" s="8" t="s">
        <v>13313</v>
      </c>
      <c r="B13316" s="8" t="s">
        <v>17920</v>
      </c>
    </row>
    <row r="13317" spans="1:2" x14ac:dyDescent="0.35">
      <c r="A13317" s="8" t="s">
        <v>13314</v>
      </c>
      <c r="B13317" s="8" t="s">
        <v>17920</v>
      </c>
    </row>
    <row r="13318" spans="1:2" x14ac:dyDescent="0.35">
      <c r="A13318" s="8" t="s">
        <v>13315</v>
      </c>
      <c r="B13318" s="8" t="s">
        <v>17920</v>
      </c>
    </row>
    <row r="13319" spans="1:2" x14ac:dyDescent="0.35">
      <c r="A13319" s="8" t="s">
        <v>13316</v>
      </c>
      <c r="B13319" s="8" t="s">
        <v>17920</v>
      </c>
    </row>
    <row r="13320" spans="1:2" x14ac:dyDescent="0.35">
      <c r="A13320" s="8" t="s">
        <v>13317</v>
      </c>
      <c r="B13320" s="8" t="s">
        <v>17920</v>
      </c>
    </row>
    <row r="13321" spans="1:2" x14ac:dyDescent="0.35">
      <c r="A13321" s="8" t="s">
        <v>13318</v>
      </c>
      <c r="B13321" s="8" t="s">
        <v>17920</v>
      </c>
    </row>
    <row r="13322" spans="1:2" x14ac:dyDescent="0.35">
      <c r="A13322" s="8" t="s">
        <v>13319</v>
      </c>
      <c r="B13322" s="8" t="s">
        <v>17920</v>
      </c>
    </row>
    <row r="13323" spans="1:2" x14ac:dyDescent="0.35">
      <c r="A13323" s="8" t="s">
        <v>13320</v>
      </c>
      <c r="B13323" s="8" t="s">
        <v>17920</v>
      </c>
    </row>
    <row r="13324" spans="1:2" x14ac:dyDescent="0.35">
      <c r="A13324" s="8" t="s">
        <v>13321</v>
      </c>
      <c r="B13324" s="8" t="s">
        <v>17920</v>
      </c>
    </row>
    <row r="13325" spans="1:2" x14ac:dyDescent="0.35">
      <c r="A13325" s="8" t="s">
        <v>13322</v>
      </c>
      <c r="B13325" s="8" t="s">
        <v>17920</v>
      </c>
    </row>
    <row r="13326" spans="1:2" x14ac:dyDescent="0.35">
      <c r="A13326" s="8" t="s">
        <v>13323</v>
      </c>
      <c r="B13326" s="8" t="s">
        <v>17920</v>
      </c>
    </row>
    <row r="13327" spans="1:2" x14ac:dyDescent="0.35">
      <c r="A13327" s="8" t="s">
        <v>13324</v>
      </c>
      <c r="B13327" s="8" t="s">
        <v>17920</v>
      </c>
    </row>
    <row r="13328" spans="1:2" x14ac:dyDescent="0.35">
      <c r="A13328" s="8" t="s">
        <v>13325</v>
      </c>
      <c r="B13328" s="8" t="s">
        <v>17920</v>
      </c>
    </row>
    <row r="13329" spans="1:2" x14ac:dyDescent="0.35">
      <c r="A13329" s="8" t="s">
        <v>13326</v>
      </c>
      <c r="B13329" s="8" t="s">
        <v>17920</v>
      </c>
    </row>
    <row r="13330" spans="1:2" x14ac:dyDescent="0.35">
      <c r="A13330" s="8" t="s">
        <v>13327</v>
      </c>
      <c r="B13330" s="8" t="s">
        <v>17920</v>
      </c>
    </row>
    <row r="13331" spans="1:2" x14ac:dyDescent="0.35">
      <c r="A13331" s="8" t="s">
        <v>13328</v>
      </c>
      <c r="B13331" s="8" t="s">
        <v>17920</v>
      </c>
    </row>
    <row r="13332" spans="1:2" x14ac:dyDescent="0.35">
      <c r="A13332" s="8" t="s">
        <v>13329</v>
      </c>
      <c r="B13332" s="8" t="s">
        <v>17920</v>
      </c>
    </row>
    <row r="13333" spans="1:2" x14ac:dyDescent="0.35">
      <c r="A13333" s="8" t="s">
        <v>13330</v>
      </c>
      <c r="B13333" s="8" t="s">
        <v>17920</v>
      </c>
    </row>
    <row r="13334" spans="1:2" x14ac:dyDescent="0.35">
      <c r="A13334" s="8" t="s">
        <v>13331</v>
      </c>
      <c r="B13334" s="8" t="s">
        <v>17920</v>
      </c>
    </row>
    <row r="13335" spans="1:2" x14ac:dyDescent="0.35">
      <c r="A13335" s="8" t="s">
        <v>13332</v>
      </c>
      <c r="B13335" s="8" t="s">
        <v>17920</v>
      </c>
    </row>
    <row r="13336" spans="1:2" x14ac:dyDescent="0.35">
      <c r="A13336" s="8" t="s">
        <v>13333</v>
      </c>
      <c r="B13336" s="8" t="s">
        <v>17920</v>
      </c>
    </row>
    <row r="13337" spans="1:2" x14ac:dyDescent="0.35">
      <c r="A13337" s="8" t="s">
        <v>13334</v>
      </c>
      <c r="B13337" s="8" t="s">
        <v>17920</v>
      </c>
    </row>
    <row r="13338" spans="1:2" x14ac:dyDescent="0.35">
      <c r="A13338" s="8" t="s">
        <v>13335</v>
      </c>
      <c r="B13338" s="8" t="s">
        <v>17920</v>
      </c>
    </row>
    <row r="13339" spans="1:2" x14ac:dyDescent="0.35">
      <c r="A13339" s="8" t="s">
        <v>13336</v>
      </c>
      <c r="B13339" s="8" t="s">
        <v>17921</v>
      </c>
    </row>
    <row r="13340" spans="1:2" x14ac:dyDescent="0.35">
      <c r="A13340" s="8" t="s">
        <v>13337</v>
      </c>
      <c r="B13340" s="8" t="s">
        <v>17921</v>
      </c>
    </row>
    <row r="13341" spans="1:2" x14ac:dyDescent="0.35">
      <c r="A13341" s="8" t="s">
        <v>13338</v>
      </c>
      <c r="B13341" s="8" t="s">
        <v>17921</v>
      </c>
    </row>
    <row r="13342" spans="1:2" x14ac:dyDescent="0.35">
      <c r="A13342" s="8" t="s">
        <v>13339</v>
      </c>
      <c r="B13342" s="8" t="s">
        <v>17921</v>
      </c>
    </row>
    <row r="13343" spans="1:2" x14ac:dyDescent="0.35">
      <c r="A13343" s="8" t="s">
        <v>13340</v>
      </c>
      <c r="B13343" s="8" t="s">
        <v>17921</v>
      </c>
    </row>
    <row r="13344" spans="1:2" x14ac:dyDescent="0.35">
      <c r="A13344" s="8" t="s">
        <v>13341</v>
      </c>
      <c r="B13344" s="8" t="s">
        <v>17921</v>
      </c>
    </row>
    <row r="13345" spans="1:2" x14ac:dyDescent="0.35">
      <c r="A13345" s="8" t="s">
        <v>13342</v>
      </c>
      <c r="B13345" s="8" t="s">
        <v>17921</v>
      </c>
    </row>
    <row r="13346" spans="1:2" x14ac:dyDescent="0.35">
      <c r="A13346" s="8" t="s">
        <v>13343</v>
      </c>
      <c r="B13346" s="8" t="s">
        <v>17921</v>
      </c>
    </row>
    <row r="13347" spans="1:2" x14ac:dyDescent="0.35">
      <c r="A13347" s="8" t="s">
        <v>13344</v>
      </c>
      <c r="B13347" s="8" t="s">
        <v>17921</v>
      </c>
    </row>
    <row r="13348" spans="1:2" x14ac:dyDescent="0.35">
      <c r="A13348" s="8" t="s">
        <v>13345</v>
      </c>
      <c r="B13348" s="8" t="s">
        <v>17921</v>
      </c>
    </row>
    <row r="13349" spans="1:2" x14ac:dyDescent="0.35">
      <c r="A13349" s="8" t="s">
        <v>13346</v>
      </c>
      <c r="B13349" s="8" t="s">
        <v>17921</v>
      </c>
    </row>
    <row r="13350" spans="1:2" x14ac:dyDescent="0.35">
      <c r="A13350" s="8" t="s">
        <v>13347</v>
      </c>
      <c r="B13350" s="8" t="s">
        <v>17921</v>
      </c>
    </row>
    <row r="13351" spans="1:2" x14ac:dyDescent="0.35">
      <c r="A13351" s="8" t="s">
        <v>13348</v>
      </c>
      <c r="B13351" s="8" t="s">
        <v>17921</v>
      </c>
    </row>
    <row r="13352" spans="1:2" x14ac:dyDescent="0.35">
      <c r="A13352" s="8" t="s">
        <v>13349</v>
      </c>
      <c r="B13352" s="8" t="s">
        <v>17921</v>
      </c>
    </row>
    <row r="13353" spans="1:2" x14ac:dyDescent="0.35">
      <c r="A13353" s="8" t="s">
        <v>13350</v>
      </c>
      <c r="B13353" s="8" t="s">
        <v>17921</v>
      </c>
    </row>
    <row r="13354" spans="1:2" x14ac:dyDescent="0.35">
      <c r="A13354" s="8" t="s">
        <v>13351</v>
      </c>
      <c r="B13354" s="8" t="s">
        <v>17921</v>
      </c>
    </row>
    <row r="13355" spans="1:2" x14ac:dyDescent="0.35">
      <c r="A13355" s="8" t="s">
        <v>13352</v>
      </c>
      <c r="B13355" s="8" t="s">
        <v>17921</v>
      </c>
    </row>
    <row r="13356" spans="1:2" x14ac:dyDescent="0.35">
      <c r="A13356" s="8" t="s">
        <v>13353</v>
      </c>
      <c r="B13356" s="8" t="s">
        <v>17921</v>
      </c>
    </row>
    <row r="13357" spans="1:2" x14ac:dyDescent="0.35">
      <c r="A13357" s="8" t="s">
        <v>13354</v>
      </c>
      <c r="B13357" s="8" t="s">
        <v>17921</v>
      </c>
    </row>
    <row r="13358" spans="1:2" x14ac:dyDescent="0.35">
      <c r="A13358" s="8" t="s">
        <v>13355</v>
      </c>
      <c r="B13358" s="8" t="s">
        <v>17921</v>
      </c>
    </row>
    <row r="13359" spans="1:2" x14ac:dyDescent="0.35">
      <c r="A13359" s="8" t="s">
        <v>13356</v>
      </c>
      <c r="B13359" s="8" t="s">
        <v>17921</v>
      </c>
    </row>
    <row r="13360" spans="1:2" x14ac:dyDescent="0.35">
      <c r="A13360" s="8" t="s">
        <v>13357</v>
      </c>
      <c r="B13360" s="8" t="s">
        <v>17921</v>
      </c>
    </row>
    <row r="13361" spans="1:2" x14ac:dyDescent="0.35">
      <c r="A13361" s="8" t="s">
        <v>13358</v>
      </c>
      <c r="B13361" s="8" t="s">
        <v>17921</v>
      </c>
    </row>
    <row r="13362" spans="1:2" x14ac:dyDescent="0.35">
      <c r="A13362" s="8" t="s">
        <v>13359</v>
      </c>
      <c r="B13362" s="8" t="s">
        <v>17921</v>
      </c>
    </row>
    <row r="13363" spans="1:2" x14ac:dyDescent="0.35">
      <c r="A13363" s="8" t="s">
        <v>13360</v>
      </c>
      <c r="B13363" s="8" t="s">
        <v>17921</v>
      </c>
    </row>
    <row r="13364" spans="1:2" x14ac:dyDescent="0.35">
      <c r="A13364" s="8" t="s">
        <v>13361</v>
      </c>
      <c r="B13364" s="8" t="s">
        <v>17921</v>
      </c>
    </row>
    <row r="13365" spans="1:2" x14ac:dyDescent="0.35">
      <c r="A13365" s="8" t="s">
        <v>13362</v>
      </c>
      <c r="B13365" s="8" t="s">
        <v>17921</v>
      </c>
    </row>
    <row r="13366" spans="1:2" x14ac:dyDescent="0.35">
      <c r="A13366" s="8" t="s">
        <v>13363</v>
      </c>
      <c r="B13366" s="8" t="s">
        <v>17921</v>
      </c>
    </row>
    <row r="13367" spans="1:2" x14ac:dyDescent="0.35">
      <c r="A13367" s="8" t="s">
        <v>13364</v>
      </c>
      <c r="B13367" s="8" t="s">
        <v>17921</v>
      </c>
    </row>
    <row r="13368" spans="1:2" x14ac:dyDescent="0.35">
      <c r="A13368" s="8" t="s">
        <v>13365</v>
      </c>
      <c r="B13368" s="8" t="s">
        <v>17921</v>
      </c>
    </row>
    <row r="13369" spans="1:2" x14ac:dyDescent="0.35">
      <c r="A13369" s="8" t="s">
        <v>13366</v>
      </c>
      <c r="B13369" s="8" t="s">
        <v>17922</v>
      </c>
    </row>
    <row r="13370" spans="1:2" x14ac:dyDescent="0.35">
      <c r="A13370" s="8" t="s">
        <v>13367</v>
      </c>
      <c r="B13370" s="8" t="s">
        <v>17922</v>
      </c>
    </row>
    <row r="13371" spans="1:2" x14ac:dyDescent="0.35">
      <c r="A13371" s="8" t="s">
        <v>13368</v>
      </c>
      <c r="B13371" s="8" t="s">
        <v>17922</v>
      </c>
    </row>
    <row r="13372" spans="1:2" x14ac:dyDescent="0.35">
      <c r="A13372" s="8" t="s">
        <v>13369</v>
      </c>
      <c r="B13372" s="8" t="s">
        <v>17922</v>
      </c>
    </row>
    <row r="13373" spans="1:2" x14ac:dyDescent="0.35">
      <c r="A13373" s="8" t="s">
        <v>13370</v>
      </c>
      <c r="B13373" s="8" t="s">
        <v>17922</v>
      </c>
    </row>
    <row r="13374" spans="1:2" x14ac:dyDescent="0.35">
      <c r="A13374" s="8" t="s">
        <v>13371</v>
      </c>
      <c r="B13374" s="8" t="s">
        <v>17922</v>
      </c>
    </row>
    <row r="13375" spans="1:2" x14ac:dyDescent="0.35">
      <c r="A13375" s="8" t="s">
        <v>13372</v>
      </c>
      <c r="B13375" s="8" t="s">
        <v>17922</v>
      </c>
    </row>
    <row r="13376" spans="1:2" x14ac:dyDescent="0.35">
      <c r="A13376" s="8" t="s">
        <v>13373</v>
      </c>
      <c r="B13376" s="8" t="s">
        <v>17922</v>
      </c>
    </row>
    <row r="13377" spans="1:2" x14ac:dyDescent="0.35">
      <c r="A13377" s="8" t="s">
        <v>13374</v>
      </c>
      <c r="B13377" s="8" t="s">
        <v>17922</v>
      </c>
    </row>
    <row r="13378" spans="1:2" x14ac:dyDescent="0.35">
      <c r="A13378" s="8" t="s">
        <v>13375</v>
      </c>
      <c r="B13378" s="8" t="s">
        <v>17922</v>
      </c>
    </row>
    <row r="13379" spans="1:2" x14ac:dyDescent="0.35">
      <c r="A13379" s="8" t="s">
        <v>13376</v>
      </c>
      <c r="B13379" s="8" t="s">
        <v>17922</v>
      </c>
    </row>
    <row r="13380" spans="1:2" x14ac:dyDescent="0.35">
      <c r="A13380" s="8" t="s">
        <v>13377</v>
      </c>
      <c r="B13380" s="8" t="s">
        <v>17922</v>
      </c>
    </row>
    <row r="13381" spans="1:2" x14ac:dyDescent="0.35">
      <c r="A13381" s="8" t="s">
        <v>13378</v>
      </c>
      <c r="B13381" s="8" t="s">
        <v>17922</v>
      </c>
    </row>
    <row r="13382" spans="1:2" x14ac:dyDescent="0.35">
      <c r="A13382" s="8" t="s">
        <v>13379</v>
      </c>
      <c r="B13382" s="8" t="s">
        <v>17922</v>
      </c>
    </row>
    <row r="13383" spans="1:2" x14ac:dyDescent="0.35">
      <c r="A13383" s="8" t="s">
        <v>13380</v>
      </c>
      <c r="B13383" s="8" t="s">
        <v>17922</v>
      </c>
    </row>
    <row r="13384" spans="1:2" x14ac:dyDescent="0.35">
      <c r="A13384" s="8" t="s">
        <v>13381</v>
      </c>
      <c r="B13384" s="8" t="s">
        <v>17922</v>
      </c>
    </row>
    <row r="13385" spans="1:2" x14ac:dyDescent="0.35">
      <c r="A13385" s="8" t="s">
        <v>13382</v>
      </c>
      <c r="B13385" s="8" t="s">
        <v>17922</v>
      </c>
    </row>
    <row r="13386" spans="1:2" x14ac:dyDescent="0.35">
      <c r="A13386" s="8" t="s">
        <v>13383</v>
      </c>
      <c r="B13386" s="8" t="s">
        <v>17922</v>
      </c>
    </row>
    <row r="13387" spans="1:2" x14ac:dyDescent="0.35">
      <c r="A13387" s="8" t="s">
        <v>13384</v>
      </c>
      <c r="B13387" s="8" t="s">
        <v>17922</v>
      </c>
    </row>
    <row r="13388" spans="1:2" x14ac:dyDescent="0.35">
      <c r="A13388" s="8" t="s">
        <v>13385</v>
      </c>
      <c r="B13388" s="8" t="s">
        <v>17922</v>
      </c>
    </row>
    <row r="13389" spans="1:2" x14ac:dyDescent="0.35">
      <c r="A13389" s="8" t="s">
        <v>13386</v>
      </c>
      <c r="B13389" s="8" t="s">
        <v>17922</v>
      </c>
    </row>
    <row r="13390" spans="1:2" x14ac:dyDescent="0.35">
      <c r="A13390" s="8" t="s">
        <v>13387</v>
      </c>
      <c r="B13390" s="8" t="s">
        <v>17922</v>
      </c>
    </row>
    <row r="13391" spans="1:2" x14ac:dyDescent="0.35">
      <c r="A13391" s="8" t="s">
        <v>13388</v>
      </c>
      <c r="B13391" s="8" t="s">
        <v>17922</v>
      </c>
    </row>
    <row r="13392" spans="1:2" x14ac:dyDescent="0.35">
      <c r="A13392" s="8" t="s">
        <v>13389</v>
      </c>
      <c r="B13392" s="8" t="s">
        <v>17922</v>
      </c>
    </row>
    <row r="13393" spans="1:2" x14ac:dyDescent="0.35">
      <c r="A13393" s="8" t="s">
        <v>13390</v>
      </c>
      <c r="B13393" s="8" t="s">
        <v>17922</v>
      </c>
    </row>
    <row r="13394" spans="1:2" x14ac:dyDescent="0.35">
      <c r="A13394" s="8" t="s">
        <v>13391</v>
      </c>
      <c r="B13394" s="8" t="s">
        <v>17922</v>
      </c>
    </row>
    <row r="13395" spans="1:2" x14ac:dyDescent="0.35">
      <c r="A13395" s="8" t="s">
        <v>13392</v>
      </c>
      <c r="B13395" s="8" t="s">
        <v>17922</v>
      </c>
    </row>
    <row r="13396" spans="1:2" x14ac:dyDescent="0.35">
      <c r="A13396" s="8" t="s">
        <v>13393</v>
      </c>
      <c r="B13396" s="8" t="s">
        <v>17922</v>
      </c>
    </row>
    <row r="13397" spans="1:2" x14ac:dyDescent="0.35">
      <c r="A13397" s="8" t="s">
        <v>13394</v>
      </c>
      <c r="B13397" s="8" t="s">
        <v>17922</v>
      </c>
    </row>
    <row r="13398" spans="1:2" x14ac:dyDescent="0.35">
      <c r="A13398" s="8" t="s">
        <v>13395</v>
      </c>
      <c r="B13398" s="8" t="s">
        <v>17922</v>
      </c>
    </row>
    <row r="13399" spans="1:2" x14ac:dyDescent="0.35">
      <c r="A13399" s="8" t="s">
        <v>13396</v>
      </c>
      <c r="B13399" s="8" t="s">
        <v>17922</v>
      </c>
    </row>
    <row r="13400" spans="1:2" x14ac:dyDescent="0.35">
      <c r="A13400" s="8" t="s">
        <v>13397</v>
      </c>
      <c r="B13400" s="8" t="s">
        <v>17923</v>
      </c>
    </row>
    <row r="13401" spans="1:2" x14ac:dyDescent="0.35">
      <c r="A13401" s="8" t="s">
        <v>13398</v>
      </c>
      <c r="B13401" s="8" t="s">
        <v>17923</v>
      </c>
    </row>
    <row r="13402" spans="1:2" x14ac:dyDescent="0.35">
      <c r="A13402" s="8" t="s">
        <v>13399</v>
      </c>
      <c r="B13402" s="8" t="s">
        <v>17923</v>
      </c>
    </row>
    <row r="13403" spans="1:2" x14ac:dyDescent="0.35">
      <c r="A13403" s="8" t="s">
        <v>13400</v>
      </c>
      <c r="B13403" s="8" t="s">
        <v>17923</v>
      </c>
    </row>
    <row r="13404" spans="1:2" x14ac:dyDescent="0.35">
      <c r="A13404" s="8" t="s">
        <v>13401</v>
      </c>
      <c r="B13404" s="8" t="s">
        <v>17923</v>
      </c>
    </row>
    <row r="13405" spans="1:2" x14ac:dyDescent="0.35">
      <c r="A13405" s="8" t="s">
        <v>13402</v>
      </c>
      <c r="B13405" s="8" t="s">
        <v>17923</v>
      </c>
    </row>
    <row r="13406" spans="1:2" x14ac:dyDescent="0.35">
      <c r="A13406" s="8" t="s">
        <v>13403</v>
      </c>
      <c r="B13406" s="8" t="s">
        <v>17923</v>
      </c>
    </row>
    <row r="13407" spans="1:2" x14ac:dyDescent="0.35">
      <c r="A13407" s="8" t="s">
        <v>13404</v>
      </c>
      <c r="B13407" s="8" t="s">
        <v>17923</v>
      </c>
    </row>
    <row r="13408" spans="1:2" x14ac:dyDescent="0.35">
      <c r="A13408" s="8" t="s">
        <v>13405</v>
      </c>
      <c r="B13408" s="8" t="s">
        <v>17923</v>
      </c>
    </row>
    <row r="13409" spans="1:2" x14ac:dyDescent="0.35">
      <c r="A13409" s="8" t="s">
        <v>13406</v>
      </c>
      <c r="B13409" s="8" t="s">
        <v>17923</v>
      </c>
    </row>
    <row r="13410" spans="1:2" x14ac:dyDescent="0.35">
      <c r="A13410" s="8" t="s">
        <v>13407</v>
      </c>
      <c r="B13410" s="8" t="s">
        <v>17923</v>
      </c>
    </row>
    <row r="13411" spans="1:2" x14ac:dyDescent="0.35">
      <c r="A13411" s="8" t="s">
        <v>13408</v>
      </c>
      <c r="B13411" s="8" t="s">
        <v>17923</v>
      </c>
    </row>
    <row r="13412" spans="1:2" x14ac:dyDescent="0.35">
      <c r="A13412" s="8" t="s">
        <v>13409</v>
      </c>
      <c r="B13412" s="8" t="s">
        <v>17923</v>
      </c>
    </row>
    <row r="13413" spans="1:2" x14ac:dyDescent="0.35">
      <c r="A13413" s="8" t="s">
        <v>13410</v>
      </c>
      <c r="B13413" s="8" t="s">
        <v>17923</v>
      </c>
    </row>
    <row r="13414" spans="1:2" x14ac:dyDescent="0.35">
      <c r="A13414" s="8" t="s">
        <v>13411</v>
      </c>
      <c r="B13414" s="8" t="s">
        <v>17923</v>
      </c>
    </row>
    <row r="13415" spans="1:2" x14ac:dyDescent="0.35">
      <c r="A13415" s="8" t="s">
        <v>13412</v>
      </c>
      <c r="B13415" s="8" t="s">
        <v>17923</v>
      </c>
    </row>
    <row r="13416" spans="1:2" x14ac:dyDescent="0.35">
      <c r="A13416" s="8" t="s">
        <v>13413</v>
      </c>
      <c r="B13416" s="8" t="s">
        <v>17923</v>
      </c>
    </row>
    <row r="13417" spans="1:2" x14ac:dyDescent="0.35">
      <c r="A13417" s="8" t="s">
        <v>13414</v>
      </c>
      <c r="B13417" s="8" t="s">
        <v>17923</v>
      </c>
    </row>
    <row r="13418" spans="1:2" x14ac:dyDescent="0.35">
      <c r="A13418" s="8" t="s">
        <v>13415</v>
      </c>
      <c r="B13418" s="8" t="s">
        <v>17923</v>
      </c>
    </row>
    <row r="13419" spans="1:2" x14ac:dyDescent="0.35">
      <c r="A13419" s="8" t="s">
        <v>13416</v>
      </c>
      <c r="B13419" s="8" t="s">
        <v>17923</v>
      </c>
    </row>
    <row r="13420" spans="1:2" x14ac:dyDescent="0.35">
      <c r="A13420" s="8" t="s">
        <v>13417</v>
      </c>
      <c r="B13420" s="8" t="s">
        <v>17923</v>
      </c>
    </row>
    <row r="13421" spans="1:2" x14ac:dyDescent="0.35">
      <c r="A13421" s="8" t="s">
        <v>13418</v>
      </c>
      <c r="B13421" s="8" t="s">
        <v>17923</v>
      </c>
    </row>
    <row r="13422" spans="1:2" x14ac:dyDescent="0.35">
      <c r="A13422" s="8" t="s">
        <v>13419</v>
      </c>
      <c r="B13422" s="8" t="s">
        <v>17923</v>
      </c>
    </row>
    <row r="13423" spans="1:2" x14ac:dyDescent="0.35">
      <c r="A13423" s="8" t="s">
        <v>13420</v>
      </c>
      <c r="B13423" s="8" t="s">
        <v>17923</v>
      </c>
    </row>
    <row r="13424" spans="1:2" x14ac:dyDescent="0.35">
      <c r="A13424" s="8" t="s">
        <v>13421</v>
      </c>
      <c r="B13424" s="8" t="s">
        <v>17923</v>
      </c>
    </row>
    <row r="13425" spans="1:2" x14ac:dyDescent="0.35">
      <c r="A13425" s="8" t="s">
        <v>13422</v>
      </c>
      <c r="B13425" s="8" t="s">
        <v>17923</v>
      </c>
    </row>
    <row r="13426" spans="1:2" x14ac:dyDescent="0.35">
      <c r="A13426" s="8" t="s">
        <v>13423</v>
      </c>
      <c r="B13426" s="8" t="s">
        <v>17923</v>
      </c>
    </row>
    <row r="13427" spans="1:2" x14ac:dyDescent="0.35">
      <c r="A13427" s="8" t="s">
        <v>13424</v>
      </c>
      <c r="B13427" s="8" t="s">
        <v>17923</v>
      </c>
    </row>
    <row r="13428" spans="1:2" x14ac:dyDescent="0.35">
      <c r="A13428" s="8" t="s">
        <v>13425</v>
      </c>
      <c r="B13428" s="8" t="s">
        <v>17923</v>
      </c>
    </row>
    <row r="13429" spans="1:2" x14ac:dyDescent="0.35">
      <c r="A13429" s="8" t="s">
        <v>13426</v>
      </c>
      <c r="B13429" s="8" t="s">
        <v>17923</v>
      </c>
    </row>
    <row r="13430" spans="1:2" x14ac:dyDescent="0.35">
      <c r="A13430" s="8" t="s">
        <v>13427</v>
      </c>
      <c r="B13430" s="8" t="s">
        <v>17923</v>
      </c>
    </row>
    <row r="13431" spans="1:2" x14ac:dyDescent="0.35">
      <c r="A13431" s="8" t="s">
        <v>13428</v>
      </c>
      <c r="B13431" s="8" t="s">
        <v>17924</v>
      </c>
    </row>
    <row r="13432" spans="1:2" x14ac:dyDescent="0.35">
      <c r="A13432" s="8" t="s">
        <v>13429</v>
      </c>
      <c r="B13432" s="8" t="s">
        <v>17924</v>
      </c>
    </row>
    <row r="13433" spans="1:2" x14ac:dyDescent="0.35">
      <c r="A13433" s="8" t="s">
        <v>13430</v>
      </c>
      <c r="B13433" s="8" t="s">
        <v>17924</v>
      </c>
    </row>
    <row r="13434" spans="1:2" x14ac:dyDescent="0.35">
      <c r="A13434" s="8" t="s">
        <v>13431</v>
      </c>
      <c r="B13434" s="8" t="s">
        <v>17924</v>
      </c>
    </row>
    <row r="13435" spans="1:2" x14ac:dyDescent="0.35">
      <c r="A13435" s="8" t="s">
        <v>13432</v>
      </c>
      <c r="B13435" s="8" t="s">
        <v>17924</v>
      </c>
    </row>
    <row r="13436" spans="1:2" x14ac:dyDescent="0.35">
      <c r="A13436" s="8" t="s">
        <v>13433</v>
      </c>
      <c r="B13436" s="8" t="s">
        <v>17924</v>
      </c>
    </row>
    <row r="13437" spans="1:2" x14ac:dyDescent="0.35">
      <c r="A13437" s="8" t="s">
        <v>13434</v>
      </c>
      <c r="B13437" s="8" t="s">
        <v>17924</v>
      </c>
    </row>
    <row r="13438" spans="1:2" x14ac:dyDescent="0.35">
      <c r="A13438" s="8" t="s">
        <v>13435</v>
      </c>
      <c r="B13438" s="8" t="s">
        <v>17924</v>
      </c>
    </row>
    <row r="13439" spans="1:2" x14ac:dyDescent="0.35">
      <c r="A13439" s="8" t="s">
        <v>13436</v>
      </c>
      <c r="B13439" s="8" t="s">
        <v>17924</v>
      </c>
    </row>
    <row r="13440" spans="1:2" x14ac:dyDescent="0.35">
      <c r="A13440" s="8" t="s">
        <v>13437</v>
      </c>
      <c r="B13440" s="8" t="s">
        <v>17924</v>
      </c>
    </row>
    <row r="13441" spans="1:2" x14ac:dyDescent="0.35">
      <c r="A13441" s="8" t="s">
        <v>13438</v>
      </c>
      <c r="B13441" s="8" t="s">
        <v>17924</v>
      </c>
    </row>
    <row r="13442" spans="1:2" x14ac:dyDescent="0.35">
      <c r="A13442" s="8" t="s">
        <v>13439</v>
      </c>
      <c r="B13442" s="8" t="s">
        <v>17924</v>
      </c>
    </row>
    <row r="13443" spans="1:2" x14ac:dyDescent="0.35">
      <c r="A13443" s="8" t="s">
        <v>13440</v>
      </c>
      <c r="B13443" s="8" t="s">
        <v>17924</v>
      </c>
    </row>
    <row r="13444" spans="1:2" x14ac:dyDescent="0.35">
      <c r="A13444" s="8" t="s">
        <v>13441</v>
      </c>
      <c r="B13444" s="8" t="s">
        <v>17924</v>
      </c>
    </row>
    <row r="13445" spans="1:2" x14ac:dyDescent="0.35">
      <c r="A13445" s="8" t="s">
        <v>13442</v>
      </c>
      <c r="B13445" s="8" t="s">
        <v>17924</v>
      </c>
    </row>
    <row r="13446" spans="1:2" x14ac:dyDescent="0.35">
      <c r="A13446" s="8" t="s">
        <v>13443</v>
      </c>
      <c r="B13446" s="8" t="s">
        <v>17924</v>
      </c>
    </row>
    <row r="13447" spans="1:2" x14ac:dyDescent="0.35">
      <c r="A13447" s="8" t="s">
        <v>13444</v>
      </c>
      <c r="B13447" s="8" t="s">
        <v>17924</v>
      </c>
    </row>
    <row r="13448" spans="1:2" x14ac:dyDescent="0.35">
      <c r="A13448" s="8" t="s">
        <v>13445</v>
      </c>
      <c r="B13448" s="8" t="s">
        <v>17924</v>
      </c>
    </row>
    <row r="13449" spans="1:2" x14ac:dyDescent="0.35">
      <c r="A13449" s="8" t="s">
        <v>13446</v>
      </c>
      <c r="B13449" s="8" t="s">
        <v>17924</v>
      </c>
    </row>
    <row r="13450" spans="1:2" x14ac:dyDescent="0.35">
      <c r="A13450" s="8" t="s">
        <v>13447</v>
      </c>
      <c r="B13450" s="8" t="s">
        <v>17924</v>
      </c>
    </row>
    <row r="13451" spans="1:2" x14ac:dyDescent="0.35">
      <c r="A13451" s="8" t="s">
        <v>13448</v>
      </c>
      <c r="B13451" s="8" t="s">
        <v>17924</v>
      </c>
    </row>
    <row r="13452" spans="1:2" x14ac:dyDescent="0.35">
      <c r="A13452" s="8" t="s">
        <v>13449</v>
      </c>
      <c r="B13452" s="8" t="s">
        <v>17924</v>
      </c>
    </row>
    <row r="13453" spans="1:2" x14ac:dyDescent="0.35">
      <c r="A13453" s="8" t="s">
        <v>13450</v>
      </c>
      <c r="B13453" s="8" t="s">
        <v>17924</v>
      </c>
    </row>
    <row r="13454" spans="1:2" x14ac:dyDescent="0.35">
      <c r="A13454" s="8" t="s">
        <v>13451</v>
      </c>
      <c r="B13454" s="8" t="s">
        <v>17924</v>
      </c>
    </row>
    <row r="13455" spans="1:2" x14ac:dyDescent="0.35">
      <c r="A13455" s="8" t="s">
        <v>13452</v>
      </c>
      <c r="B13455" s="8" t="s">
        <v>17924</v>
      </c>
    </row>
    <row r="13456" spans="1:2" x14ac:dyDescent="0.35">
      <c r="A13456" s="8" t="s">
        <v>13453</v>
      </c>
      <c r="B13456" s="8" t="s">
        <v>17924</v>
      </c>
    </row>
    <row r="13457" spans="1:2" x14ac:dyDescent="0.35">
      <c r="A13457" s="8" t="s">
        <v>13454</v>
      </c>
      <c r="B13457" s="8" t="s">
        <v>17924</v>
      </c>
    </row>
    <row r="13458" spans="1:2" x14ac:dyDescent="0.35">
      <c r="A13458" s="8" t="s">
        <v>13455</v>
      </c>
      <c r="B13458" s="8" t="s">
        <v>17924</v>
      </c>
    </row>
    <row r="13459" spans="1:2" x14ac:dyDescent="0.35">
      <c r="A13459" s="8" t="s">
        <v>13456</v>
      </c>
      <c r="B13459" s="8" t="s">
        <v>17924</v>
      </c>
    </row>
    <row r="13460" spans="1:2" x14ac:dyDescent="0.35">
      <c r="A13460" s="8" t="s">
        <v>13457</v>
      </c>
      <c r="B13460" s="8" t="s">
        <v>17924</v>
      </c>
    </row>
    <row r="13461" spans="1:2" x14ac:dyDescent="0.35">
      <c r="A13461" s="8" t="s">
        <v>13458</v>
      </c>
      <c r="B13461" s="8" t="s">
        <v>17925</v>
      </c>
    </row>
    <row r="13462" spans="1:2" x14ac:dyDescent="0.35">
      <c r="A13462" s="8" t="s">
        <v>13459</v>
      </c>
      <c r="B13462" s="8" t="s">
        <v>17925</v>
      </c>
    </row>
    <row r="13463" spans="1:2" x14ac:dyDescent="0.35">
      <c r="A13463" s="8" t="s">
        <v>13460</v>
      </c>
      <c r="B13463" s="8" t="s">
        <v>17925</v>
      </c>
    </row>
    <row r="13464" spans="1:2" x14ac:dyDescent="0.35">
      <c r="A13464" s="8" t="s">
        <v>13461</v>
      </c>
      <c r="B13464" s="8" t="s">
        <v>17925</v>
      </c>
    </row>
    <row r="13465" spans="1:2" x14ac:dyDescent="0.35">
      <c r="A13465" s="8" t="s">
        <v>13462</v>
      </c>
      <c r="B13465" s="8" t="s">
        <v>17925</v>
      </c>
    </row>
    <row r="13466" spans="1:2" x14ac:dyDescent="0.35">
      <c r="A13466" s="8" t="s">
        <v>13463</v>
      </c>
      <c r="B13466" s="8" t="s">
        <v>17925</v>
      </c>
    </row>
    <row r="13467" spans="1:2" x14ac:dyDescent="0.35">
      <c r="A13467" s="8" t="s">
        <v>13464</v>
      </c>
      <c r="B13467" s="8" t="s">
        <v>17925</v>
      </c>
    </row>
    <row r="13468" spans="1:2" x14ac:dyDescent="0.35">
      <c r="A13468" s="8" t="s">
        <v>13465</v>
      </c>
      <c r="B13468" s="8" t="s">
        <v>17925</v>
      </c>
    </row>
    <row r="13469" spans="1:2" x14ac:dyDescent="0.35">
      <c r="A13469" s="8" t="s">
        <v>13466</v>
      </c>
      <c r="B13469" s="8" t="s">
        <v>17925</v>
      </c>
    </row>
    <row r="13470" spans="1:2" x14ac:dyDescent="0.35">
      <c r="A13470" s="8" t="s">
        <v>13467</v>
      </c>
      <c r="B13470" s="8" t="s">
        <v>17925</v>
      </c>
    </row>
    <row r="13471" spans="1:2" x14ac:dyDescent="0.35">
      <c r="A13471" s="8" t="s">
        <v>13468</v>
      </c>
      <c r="B13471" s="8" t="s">
        <v>17925</v>
      </c>
    </row>
    <row r="13472" spans="1:2" x14ac:dyDescent="0.35">
      <c r="A13472" s="8" t="s">
        <v>13469</v>
      </c>
      <c r="B13472" s="8" t="s">
        <v>17925</v>
      </c>
    </row>
    <row r="13473" spans="1:2" x14ac:dyDescent="0.35">
      <c r="A13473" s="8" t="s">
        <v>13470</v>
      </c>
      <c r="B13473" s="8" t="s">
        <v>17925</v>
      </c>
    </row>
    <row r="13474" spans="1:2" x14ac:dyDescent="0.35">
      <c r="A13474" s="8" t="s">
        <v>13471</v>
      </c>
      <c r="B13474" s="8" t="s">
        <v>17925</v>
      </c>
    </row>
    <row r="13475" spans="1:2" x14ac:dyDescent="0.35">
      <c r="A13475" s="8" t="s">
        <v>13472</v>
      </c>
      <c r="B13475" s="8" t="s">
        <v>17925</v>
      </c>
    </row>
    <row r="13476" spans="1:2" x14ac:dyDescent="0.35">
      <c r="A13476" s="8" t="s">
        <v>13473</v>
      </c>
      <c r="B13476" s="8" t="s">
        <v>17925</v>
      </c>
    </row>
    <row r="13477" spans="1:2" x14ac:dyDescent="0.35">
      <c r="A13477" s="8" t="s">
        <v>13474</v>
      </c>
      <c r="B13477" s="8" t="s">
        <v>17925</v>
      </c>
    </row>
    <row r="13478" spans="1:2" x14ac:dyDescent="0.35">
      <c r="A13478" s="8" t="s">
        <v>13475</v>
      </c>
      <c r="B13478" s="8" t="s">
        <v>17925</v>
      </c>
    </row>
    <row r="13479" spans="1:2" x14ac:dyDescent="0.35">
      <c r="A13479" s="8" t="s">
        <v>13476</v>
      </c>
      <c r="B13479" s="8" t="s">
        <v>17925</v>
      </c>
    </row>
    <row r="13480" spans="1:2" x14ac:dyDescent="0.35">
      <c r="A13480" s="8" t="s">
        <v>13477</v>
      </c>
      <c r="B13480" s="8" t="s">
        <v>17925</v>
      </c>
    </row>
    <row r="13481" spans="1:2" x14ac:dyDescent="0.35">
      <c r="A13481" s="8" t="s">
        <v>13478</v>
      </c>
      <c r="B13481" s="8" t="s">
        <v>17925</v>
      </c>
    </row>
    <row r="13482" spans="1:2" x14ac:dyDescent="0.35">
      <c r="A13482" s="8" t="s">
        <v>13479</v>
      </c>
      <c r="B13482" s="8" t="s">
        <v>17925</v>
      </c>
    </row>
    <row r="13483" spans="1:2" x14ac:dyDescent="0.35">
      <c r="A13483" s="8" t="s">
        <v>13480</v>
      </c>
      <c r="B13483" s="8" t="s">
        <v>17925</v>
      </c>
    </row>
    <row r="13484" spans="1:2" x14ac:dyDescent="0.35">
      <c r="A13484" s="8" t="s">
        <v>13481</v>
      </c>
      <c r="B13484" s="8" t="s">
        <v>17925</v>
      </c>
    </row>
    <row r="13485" spans="1:2" x14ac:dyDescent="0.35">
      <c r="A13485" s="8" t="s">
        <v>13482</v>
      </c>
      <c r="B13485" s="8" t="s">
        <v>17925</v>
      </c>
    </row>
    <row r="13486" spans="1:2" x14ac:dyDescent="0.35">
      <c r="A13486" s="8" t="s">
        <v>13483</v>
      </c>
      <c r="B13486" s="8" t="s">
        <v>17925</v>
      </c>
    </row>
    <row r="13487" spans="1:2" x14ac:dyDescent="0.35">
      <c r="A13487" s="8" t="s">
        <v>13484</v>
      </c>
      <c r="B13487" s="8" t="s">
        <v>17925</v>
      </c>
    </row>
    <row r="13488" spans="1:2" x14ac:dyDescent="0.35">
      <c r="A13488" s="8" t="s">
        <v>13485</v>
      </c>
      <c r="B13488" s="8" t="s">
        <v>17925</v>
      </c>
    </row>
    <row r="13489" spans="1:2" x14ac:dyDescent="0.35">
      <c r="A13489" s="8" t="s">
        <v>13486</v>
      </c>
      <c r="B13489" s="8" t="s">
        <v>17925</v>
      </c>
    </row>
    <row r="13490" spans="1:2" x14ac:dyDescent="0.35">
      <c r="A13490" s="8" t="s">
        <v>13487</v>
      </c>
      <c r="B13490" s="8" t="s">
        <v>17925</v>
      </c>
    </row>
    <row r="13491" spans="1:2" x14ac:dyDescent="0.35">
      <c r="A13491" s="8" t="s">
        <v>13488</v>
      </c>
      <c r="B13491" s="8" t="s">
        <v>17925</v>
      </c>
    </row>
    <row r="13492" spans="1:2" x14ac:dyDescent="0.35">
      <c r="A13492" s="8" t="s">
        <v>13489</v>
      </c>
      <c r="B13492" s="8" t="s">
        <v>17926</v>
      </c>
    </row>
    <row r="13493" spans="1:2" x14ac:dyDescent="0.35">
      <c r="A13493" s="8" t="s">
        <v>13490</v>
      </c>
      <c r="B13493" s="8" t="s">
        <v>17926</v>
      </c>
    </row>
    <row r="13494" spans="1:2" x14ac:dyDescent="0.35">
      <c r="A13494" s="8" t="s">
        <v>13491</v>
      </c>
      <c r="B13494" s="8" t="s">
        <v>17926</v>
      </c>
    </row>
    <row r="13495" spans="1:2" x14ac:dyDescent="0.35">
      <c r="A13495" s="8" t="s">
        <v>13492</v>
      </c>
      <c r="B13495" s="8" t="s">
        <v>17926</v>
      </c>
    </row>
    <row r="13496" spans="1:2" x14ac:dyDescent="0.35">
      <c r="A13496" s="8" t="s">
        <v>13493</v>
      </c>
      <c r="B13496" s="8" t="s">
        <v>17926</v>
      </c>
    </row>
    <row r="13497" spans="1:2" x14ac:dyDescent="0.35">
      <c r="A13497" s="8" t="s">
        <v>13494</v>
      </c>
      <c r="B13497" s="8" t="s">
        <v>17926</v>
      </c>
    </row>
    <row r="13498" spans="1:2" x14ac:dyDescent="0.35">
      <c r="A13498" s="8" t="s">
        <v>13495</v>
      </c>
      <c r="B13498" s="8" t="s">
        <v>17926</v>
      </c>
    </row>
    <row r="13499" spans="1:2" x14ac:dyDescent="0.35">
      <c r="A13499" s="8" t="s">
        <v>13496</v>
      </c>
      <c r="B13499" s="8" t="s">
        <v>17926</v>
      </c>
    </row>
    <row r="13500" spans="1:2" x14ac:dyDescent="0.35">
      <c r="A13500" s="8" t="s">
        <v>13497</v>
      </c>
      <c r="B13500" s="8" t="s">
        <v>17926</v>
      </c>
    </row>
    <row r="13501" spans="1:2" x14ac:dyDescent="0.35">
      <c r="A13501" s="8" t="s">
        <v>13498</v>
      </c>
      <c r="B13501" s="8" t="s">
        <v>17926</v>
      </c>
    </row>
    <row r="13502" spans="1:2" x14ac:dyDescent="0.35">
      <c r="A13502" s="8" t="s">
        <v>13499</v>
      </c>
      <c r="B13502" s="8" t="s">
        <v>17926</v>
      </c>
    </row>
    <row r="13503" spans="1:2" x14ac:dyDescent="0.35">
      <c r="A13503" s="8" t="s">
        <v>13500</v>
      </c>
      <c r="B13503" s="8" t="s">
        <v>17926</v>
      </c>
    </row>
    <row r="13504" spans="1:2" x14ac:dyDescent="0.35">
      <c r="A13504" s="8" t="s">
        <v>13501</v>
      </c>
      <c r="B13504" s="8" t="s">
        <v>17926</v>
      </c>
    </row>
    <row r="13505" spans="1:2" x14ac:dyDescent="0.35">
      <c r="A13505" s="8" t="s">
        <v>13502</v>
      </c>
      <c r="B13505" s="8" t="s">
        <v>17926</v>
      </c>
    </row>
    <row r="13506" spans="1:2" x14ac:dyDescent="0.35">
      <c r="A13506" s="8" t="s">
        <v>13503</v>
      </c>
      <c r="B13506" s="8" t="s">
        <v>17926</v>
      </c>
    </row>
    <row r="13507" spans="1:2" x14ac:dyDescent="0.35">
      <c r="A13507" s="8" t="s">
        <v>13504</v>
      </c>
      <c r="B13507" s="8" t="s">
        <v>17926</v>
      </c>
    </row>
    <row r="13508" spans="1:2" x14ac:dyDescent="0.35">
      <c r="A13508" s="8" t="s">
        <v>13505</v>
      </c>
      <c r="B13508" s="8" t="s">
        <v>17926</v>
      </c>
    </row>
    <row r="13509" spans="1:2" x14ac:dyDescent="0.35">
      <c r="A13509" s="8" t="s">
        <v>13506</v>
      </c>
      <c r="B13509" s="8" t="s">
        <v>17926</v>
      </c>
    </row>
    <row r="13510" spans="1:2" x14ac:dyDescent="0.35">
      <c r="A13510" s="8" t="s">
        <v>13507</v>
      </c>
      <c r="B13510" s="8" t="s">
        <v>17926</v>
      </c>
    </row>
    <row r="13511" spans="1:2" x14ac:dyDescent="0.35">
      <c r="A13511" s="8" t="s">
        <v>13508</v>
      </c>
      <c r="B13511" s="8" t="s">
        <v>17926</v>
      </c>
    </row>
    <row r="13512" spans="1:2" x14ac:dyDescent="0.35">
      <c r="A13512" s="8" t="s">
        <v>13509</v>
      </c>
      <c r="B13512" s="8" t="s">
        <v>17926</v>
      </c>
    </row>
    <row r="13513" spans="1:2" x14ac:dyDescent="0.35">
      <c r="A13513" s="8" t="s">
        <v>13510</v>
      </c>
      <c r="B13513" s="8" t="s">
        <v>17926</v>
      </c>
    </row>
    <row r="13514" spans="1:2" x14ac:dyDescent="0.35">
      <c r="A13514" s="8" t="s">
        <v>13511</v>
      </c>
      <c r="B13514" s="8" t="s">
        <v>17926</v>
      </c>
    </row>
    <row r="13515" spans="1:2" x14ac:dyDescent="0.35">
      <c r="A13515" s="8" t="s">
        <v>13512</v>
      </c>
      <c r="B13515" s="8" t="s">
        <v>17926</v>
      </c>
    </row>
    <row r="13516" spans="1:2" x14ac:dyDescent="0.35">
      <c r="A13516" s="8" t="s">
        <v>13513</v>
      </c>
      <c r="B13516" s="8" t="s">
        <v>17926</v>
      </c>
    </row>
    <row r="13517" spans="1:2" x14ac:dyDescent="0.35">
      <c r="A13517" s="8" t="s">
        <v>13514</v>
      </c>
      <c r="B13517" s="8" t="s">
        <v>17926</v>
      </c>
    </row>
    <row r="13518" spans="1:2" x14ac:dyDescent="0.35">
      <c r="A13518" s="8" t="s">
        <v>13515</v>
      </c>
      <c r="B13518" s="8" t="s">
        <v>17926</v>
      </c>
    </row>
    <row r="13519" spans="1:2" x14ac:dyDescent="0.35">
      <c r="A13519" s="8" t="s">
        <v>13516</v>
      </c>
      <c r="B13519" s="8" t="s">
        <v>17926</v>
      </c>
    </row>
    <row r="13520" spans="1:2" x14ac:dyDescent="0.35">
      <c r="A13520" s="8" t="s">
        <v>13517</v>
      </c>
      <c r="B13520" s="8" t="s">
        <v>17926</v>
      </c>
    </row>
    <row r="13521" spans="1:2" x14ac:dyDescent="0.35">
      <c r="A13521" s="8" t="s">
        <v>13518</v>
      </c>
      <c r="B13521" s="8" t="s">
        <v>17926</v>
      </c>
    </row>
    <row r="13522" spans="1:2" x14ac:dyDescent="0.35">
      <c r="A13522" s="8" t="s">
        <v>13519</v>
      </c>
      <c r="B13522" s="8" t="s">
        <v>17927</v>
      </c>
    </row>
    <row r="13523" spans="1:2" x14ac:dyDescent="0.35">
      <c r="A13523" s="8" t="s">
        <v>13520</v>
      </c>
      <c r="B13523" s="8" t="s">
        <v>17927</v>
      </c>
    </row>
    <row r="13524" spans="1:2" x14ac:dyDescent="0.35">
      <c r="A13524" s="8" t="s">
        <v>13521</v>
      </c>
      <c r="B13524" s="8" t="s">
        <v>17927</v>
      </c>
    </row>
    <row r="13525" spans="1:2" x14ac:dyDescent="0.35">
      <c r="A13525" s="8" t="s">
        <v>13522</v>
      </c>
      <c r="B13525" s="8" t="s">
        <v>17927</v>
      </c>
    </row>
    <row r="13526" spans="1:2" x14ac:dyDescent="0.35">
      <c r="A13526" s="8" t="s">
        <v>13523</v>
      </c>
      <c r="B13526" s="8" t="s">
        <v>17927</v>
      </c>
    </row>
    <row r="13527" spans="1:2" x14ac:dyDescent="0.35">
      <c r="A13527" s="8" t="s">
        <v>13524</v>
      </c>
      <c r="B13527" s="8" t="s">
        <v>17927</v>
      </c>
    </row>
    <row r="13528" spans="1:2" x14ac:dyDescent="0.35">
      <c r="A13528" s="8" t="s">
        <v>13525</v>
      </c>
      <c r="B13528" s="8" t="s">
        <v>17927</v>
      </c>
    </row>
    <row r="13529" spans="1:2" x14ac:dyDescent="0.35">
      <c r="A13529" s="8" t="s">
        <v>13526</v>
      </c>
      <c r="B13529" s="8" t="s">
        <v>17927</v>
      </c>
    </row>
    <row r="13530" spans="1:2" x14ac:dyDescent="0.35">
      <c r="A13530" s="8" t="s">
        <v>13527</v>
      </c>
      <c r="B13530" s="8" t="s">
        <v>17927</v>
      </c>
    </row>
    <row r="13531" spans="1:2" x14ac:dyDescent="0.35">
      <c r="A13531" s="8" t="s">
        <v>13528</v>
      </c>
      <c r="B13531" s="8" t="s">
        <v>17927</v>
      </c>
    </row>
    <row r="13532" spans="1:2" x14ac:dyDescent="0.35">
      <c r="A13532" s="8" t="s">
        <v>13529</v>
      </c>
      <c r="B13532" s="8" t="s">
        <v>17927</v>
      </c>
    </row>
    <row r="13533" spans="1:2" x14ac:dyDescent="0.35">
      <c r="A13533" s="8" t="s">
        <v>13530</v>
      </c>
      <c r="B13533" s="8" t="s">
        <v>17927</v>
      </c>
    </row>
    <row r="13534" spans="1:2" x14ac:dyDescent="0.35">
      <c r="A13534" s="8" t="s">
        <v>13531</v>
      </c>
      <c r="B13534" s="8" t="s">
        <v>17927</v>
      </c>
    </row>
    <row r="13535" spans="1:2" x14ac:dyDescent="0.35">
      <c r="A13535" s="8" t="s">
        <v>13532</v>
      </c>
      <c r="B13535" s="8" t="s">
        <v>17927</v>
      </c>
    </row>
    <row r="13536" spans="1:2" x14ac:dyDescent="0.35">
      <c r="A13536" s="8" t="s">
        <v>13533</v>
      </c>
      <c r="B13536" s="8" t="s">
        <v>17927</v>
      </c>
    </row>
    <row r="13537" spans="1:2" x14ac:dyDescent="0.35">
      <c r="A13537" s="8" t="s">
        <v>13534</v>
      </c>
      <c r="B13537" s="8" t="s">
        <v>17927</v>
      </c>
    </row>
    <row r="13538" spans="1:2" x14ac:dyDescent="0.35">
      <c r="A13538" s="8" t="s">
        <v>13535</v>
      </c>
      <c r="B13538" s="8" t="s">
        <v>17927</v>
      </c>
    </row>
    <row r="13539" spans="1:2" x14ac:dyDescent="0.35">
      <c r="A13539" s="8" t="s">
        <v>13536</v>
      </c>
      <c r="B13539" s="8" t="s">
        <v>17927</v>
      </c>
    </row>
    <row r="13540" spans="1:2" x14ac:dyDescent="0.35">
      <c r="A13540" s="8" t="s">
        <v>13537</v>
      </c>
      <c r="B13540" s="8" t="s">
        <v>17927</v>
      </c>
    </row>
    <row r="13541" spans="1:2" x14ac:dyDescent="0.35">
      <c r="A13541" s="8" t="s">
        <v>13538</v>
      </c>
      <c r="B13541" s="8" t="s">
        <v>17927</v>
      </c>
    </row>
    <row r="13542" spans="1:2" x14ac:dyDescent="0.35">
      <c r="A13542" s="8" t="s">
        <v>13539</v>
      </c>
      <c r="B13542" s="8" t="s">
        <v>17927</v>
      </c>
    </row>
    <row r="13543" spans="1:2" x14ac:dyDescent="0.35">
      <c r="A13543" s="8" t="s">
        <v>13540</v>
      </c>
      <c r="B13543" s="8" t="s">
        <v>17927</v>
      </c>
    </row>
    <row r="13544" spans="1:2" x14ac:dyDescent="0.35">
      <c r="A13544" s="8" t="s">
        <v>13541</v>
      </c>
      <c r="B13544" s="8" t="s">
        <v>17927</v>
      </c>
    </row>
    <row r="13545" spans="1:2" x14ac:dyDescent="0.35">
      <c r="A13545" s="8" t="s">
        <v>13542</v>
      </c>
      <c r="B13545" s="8" t="s">
        <v>17927</v>
      </c>
    </row>
    <row r="13546" spans="1:2" x14ac:dyDescent="0.35">
      <c r="A13546" s="8" t="s">
        <v>13543</v>
      </c>
      <c r="B13546" s="8" t="s">
        <v>17927</v>
      </c>
    </row>
    <row r="13547" spans="1:2" x14ac:dyDescent="0.35">
      <c r="A13547" s="8" t="s">
        <v>13544</v>
      </c>
      <c r="B13547" s="8" t="s">
        <v>17927</v>
      </c>
    </row>
    <row r="13548" spans="1:2" x14ac:dyDescent="0.35">
      <c r="A13548" s="8" t="s">
        <v>13545</v>
      </c>
      <c r="B13548" s="8" t="s">
        <v>17927</v>
      </c>
    </row>
    <row r="13549" spans="1:2" x14ac:dyDescent="0.35">
      <c r="A13549" s="8" t="s">
        <v>13546</v>
      </c>
      <c r="B13549" s="8" t="s">
        <v>17927</v>
      </c>
    </row>
    <row r="13550" spans="1:2" x14ac:dyDescent="0.35">
      <c r="A13550" s="8" t="s">
        <v>13547</v>
      </c>
      <c r="B13550" s="8" t="s">
        <v>17927</v>
      </c>
    </row>
    <row r="13551" spans="1:2" x14ac:dyDescent="0.35">
      <c r="A13551" s="8" t="s">
        <v>13548</v>
      </c>
      <c r="B13551" s="8" t="s">
        <v>17927</v>
      </c>
    </row>
    <row r="13552" spans="1:2" x14ac:dyDescent="0.35">
      <c r="A13552" s="8" t="s">
        <v>13549</v>
      </c>
      <c r="B13552" s="8" t="s">
        <v>17927</v>
      </c>
    </row>
    <row r="13553" spans="1:2" x14ac:dyDescent="0.35">
      <c r="A13553" s="8" t="s">
        <v>13550</v>
      </c>
      <c r="B13553" s="8" t="s">
        <v>17928</v>
      </c>
    </row>
    <row r="13554" spans="1:2" x14ac:dyDescent="0.35">
      <c r="A13554" s="8" t="s">
        <v>13551</v>
      </c>
      <c r="B13554" s="8" t="s">
        <v>17928</v>
      </c>
    </row>
    <row r="13555" spans="1:2" x14ac:dyDescent="0.35">
      <c r="A13555" s="8" t="s">
        <v>13552</v>
      </c>
      <c r="B13555" s="8" t="s">
        <v>17928</v>
      </c>
    </row>
    <row r="13556" spans="1:2" x14ac:dyDescent="0.35">
      <c r="A13556" s="8" t="s">
        <v>13553</v>
      </c>
      <c r="B13556" s="8" t="s">
        <v>17928</v>
      </c>
    </row>
    <row r="13557" spans="1:2" x14ac:dyDescent="0.35">
      <c r="A13557" s="8" t="s">
        <v>13554</v>
      </c>
      <c r="B13557" s="8" t="s">
        <v>17928</v>
      </c>
    </row>
    <row r="13558" spans="1:2" x14ac:dyDescent="0.35">
      <c r="A13558" s="8" t="s">
        <v>13555</v>
      </c>
      <c r="B13558" s="8" t="s">
        <v>17928</v>
      </c>
    </row>
    <row r="13559" spans="1:2" x14ac:dyDescent="0.35">
      <c r="A13559" s="8" t="s">
        <v>13556</v>
      </c>
      <c r="B13559" s="8" t="s">
        <v>17928</v>
      </c>
    </row>
    <row r="13560" spans="1:2" x14ac:dyDescent="0.35">
      <c r="A13560" s="8" t="s">
        <v>13557</v>
      </c>
      <c r="B13560" s="8" t="s">
        <v>17928</v>
      </c>
    </row>
    <row r="13561" spans="1:2" x14ac:dyDescent="0.35">
      <c r="A13561" s="8" t="s">
        <v>13558</v>
      </c>
      <c r="B13561" s="8" t="s">
        <v>17928</v>
      </c>
    </row>
    <row r="13562" spans="1:2" x14ac:dyDescent="0.35">
      <c r="A13562" s="8" t="s">
        <v>13559</v>
      </c>
      <c r="B13562" s="8" t="s">
        <v>17928</v>
      </c>
    </row>
    <row r="13563" spans="1:2" x14ac:dyDescent="0.35">
      <c r="A13563" s="8" t="s">
        <v>13560</v>
      </c>
      <c r="B13563" s="8" t="s">
        <v>17928</v>
      </c>
    </row>
    <row r="13564" spans="1:2" x14ac:dyDescent="0.35">
      <c r="A13564" s="8" t="s">
        <v>13561</v>
      </c>
      <c r="B13564" s="8" t="s">
        <v>17928</v>
      </c>
    </row>
    <row r="13565" spans="1:2" x14ac:dyDescent="0.35">
      <c r="A13565" s="8" t="s">
        <v>13562</v>
      </c>
      <c r="B13565" s="8" t="s">
        <v>17928</v>
      </c>
    </row>
    <row r="13566" spans="1:2" x14ac:dyDescent="0.35">
      <c r="A13566" s="8" t="s">
        <v>13563</v>
      </c>
      <c r="B13566" s="8" t="s">
        <v>17928</v>
      </c>
    </row>
    <row r="13567" spans="1:2" x14ac:dyDescent="0.35">
      <c r="A13567" s="8" t="s">
        <v>13564</v>
      </c>
      <c r="B13567" s="8" t="s">
        <v>17928</v>
      </c>
    </row>
    <row r="13568" spans="1:2" x14ac:dyDescent="0.35">
      <c r="A13568" s="8" t="s">
        <v>13565</v>
      </c>
      <c r="B13568" s="8" t="s">
        <v>17928</v>
      </c>
    </row>
    <row r="13569" spans="1:2" x14ac:dyDescent="0.35">
      <c r="A13569" s="8" t="s">
        <v>13566</v>
      </c>
      <c r="B13569" s="8" t="s">
        <v>17928</v>
      </c>
    </row>
    <row r="13570" spans="1:2" x14ac:dyDescent="0.35">
      <c r="A13570" s="8" t="s">
        <v>13567</v>
      </c>
      <c r="B13570" s="8" t="s">
        <v>17928</v>
      </c>
    </row>
    <row r="13571" spans="1:2" x14ac:dyDescent="0.35">
      <c r="A13571" s="8" t="s">
        <v>13568</v>
      </c>
      <c r="B13571" s="8" t="s">
        <v>17928</v>
      </c>
    </row>
    <row r="13572" spans="1:2" x14ac:dyDescent="0.35">
      <c r="A13572" s="8" t="s">
        <v>13569</v>
      </c>
      <c r="B13572" s="8" t="s">
        <v>17928</v>
      </c>
    </row>
    <row r="13573" spans="1:2" x14ac:dyDescent="0.35">
      <c r="A13573" s="8" t="s">
        <v>13570</v>
      </c>
      <c r="B13573" s="8" t="s">
        <v>17928</v>
      </c>
    </row>
    <row r="13574" spans="1:2" x14ac:dyDescent="0.35">
      <c r="A13574" s="8" t="s">
        <v>13571</v>
      </c>
      <c r="B13574" s="8" t="s">
        <v>17928</v>
      </c>
    </row>
    <row r="13575" spans="1:2" x14ac:dyDescent="0.35">
      <c r="A13575" s="8" t="s">
        <v>13572</v>
      </c>
      <c r="B13575" s="8" t="s">
        <v>17928</v>
      </c>
    </row>
    <row r="13576" spans="1:2" x14ac:dyDescent="0.35">
      <c r="A13576" s="8" t="s">
        <v>13573</v>
      </c>
      <c r="B13576" s="8" t="s">
        <v>17928</v>
      </c>
    </row>
    <row r="13577" spans="1:2" x14ac:dyDescent="0.35">
      <c r="A13577" s="8" t="s">
        <v>13574</v>
      </c>
      <c r="B13577" s="8" t="s">
        <v>17928</v>
      </c>
    </row>
    <row r="13578" spans="1:2" x14ac:dyDescent="0.35">
      <c r="A13578" s="8" t="s">
        <v>13575</v>
      </c>
      <c r="B13578" s="8" t="s">
        <v>17928</v>
      </c>
    </row>
    <row r="13579" spans="1:2" x14ac:dyDescent="0.35">
      <c r="A13579" s="8" t="s">
        <v>13576</v>
      </c>
      <c r="B13579" s="8" t="s">
        <v>17928</v>
      </c>
    </row>
    <row r="13580" spans="1:2" x14ac:dyDescent="0.35">
      <c r="A13580" s="8" t="s">
        <v>13577</v>
      </c>
      <c r="B13580" s="8" t="s">
        <v>17928</v>
      </c>
    </row>
    <row r="13581" spans="1:2" x14ac:dyDescent="0.35">
      <c r="A13581" s="8" t="s">
        <v>13578</v>
      </c>
      <c r="B13581" s="8" t="s">
        <v>17928</v>
      </c>
    </row>
    <row r="13582" spans="1:2" x14ac:dyDescent="0.35">
      <c r="A13582" s="8" t="s">
        <v>13579</v>
      </c>
      <c r="B13582" s="8" t="s">
        <v>17928</v>
      </c>
    </row>
    <row r="13583" spans="1:2" x14ac:dyDescent="0.35">
      <c r="A13583" s="8" t="s">
        <v>13580</v>
      </c>
      <c r="B13583" s="8" t="s">
        <v>17928</v>
      </c>
    </row>
    <row r="13584" spans="1:2" x14ac:dyDescent="0.35">
      <c r="A13584" s="8" t="s">
        <v>13581</v>
      </c>
      <c r="B13584" s="8" t="s">
        <v>17929</v>
      </c>
    </row>
    <row r="13585" spans="1:2" x14ac:dyDescent="0.35">
      <c r="A13585" s="8" t="s">
        <v>13582</v>
      </c>
      <c r="B13585" s="8" t="s">
        <v>17929</v>
      </c>
    </row>
    <row r="13586" spans="1:2" x14ac:dyDescent="0.35">
      <c r="A13586" s="8" t="s">
        <v>13583</v>
      </c>
      <c r="B13586" s="8" t="s">
        <v>17929</v>
      </c>
    </row>
    <row r="13587" spans="1:2" x14ac:dyDescent="0.35">
      <c r="A13587" s="8" t="s">
        <v>13584</v>
      </c>
      <c r="B13587" s="8" t="s">
        <v>17929</v>
      </c>
    </row>
    <row r="13588" spans="1:2" x14ac:dyDescent="0.35">
      <c r="A13588" s="8" t="s">
        <v>13585</v>
      </c>
      <c r="B13588" s="8" t="s">
        <v>17929</v>
      </c>
    </row>
    <row r="13589" spans="1:2" x14ac:dyDescent="0.35">
      <c r="A13589" s="8" t="s">
        <v>13586</v>
      </c>
      <c r="B13589" s="8" t="s">
        <v>17929</v>
      </c>
    </row>
    <row r="13590" spans="1:2" x14ac:dyDescent="0.35">
      <c r="A13590" s="8" t="s">
        <v>13587</v>
      </c>
      <c r="B13590" s="8" t="s">
        <v>17929</v>
      </c>
    </row>
    <row r="13591" spans="1:2" x14ac:dyDescent="0.35">
      <c r="A13591" s="8" t="s">
        <v>13588</v>
      </c>
      <c r="B13591" s="8" t="s">
        <v>17929</v>
      </c>
    </row>
    <row r="13592" spans="1:2" x14ac:dyDescent="0.35">
      <c r="A13592" s="8" t="s">
        <v>13589</v>
      </c>
      <c r="B13592" s="8" t="s">
        <v>17929</v>
      </c>
    </row>
    <row r="13593" spans="1:2" x14ac:dyDescent="0.35">
      <c r="A13593" s="8" t="s">
        <v>13590</v>
      </c>
      <c r="B13593" s="8" t="s">
        <v>17929</v>
      </c>
    </row>
    <row r="13594" spans="1:2" x14ac:dyDescent="0.35">
      <c r="A13594" s="8" t="s">
        <v>13591</v>
      </c>
      <c r="B13594" s="8" t="s">
        <v>17929</v>
      </c>
    </row>
    <row r="13595" spans="1:2" x14ac:dyDescent="0.35">
      <c r="A13595" s="8" t="s">
        <v>13592</v>
      </c>
      <c r="B13595" s="8" t="s">
        <v>17929</v>
      </c>
    </row>
    <row r="13596" spans="1:2" x14ac:dyDescent="0.35">
      <c r="A13596" s="8" t="s">
        <v>13593</v>
      </c>
      <c r="B13596" s="8" t="s">
        <v>17929</v>
      </c>
    </row>
    <row r="13597" spans="1:2" x14ac:dyDescent="0.35">
      <c r="A13597" s="8" t="s">
        <v>13594</v>
      </c>
      <c r="B13597" s="8" t="s">
        <v>17929</v>
      </c>
    </row>
    <row r="13598" spans="1:2" x14ac:dyDescent="0.35">
      <c r="A13598" s="8" t="s">
        <v>13595</v>
      </c>
      <c r="B13598" s="8" t="s">
        <v>17929</v>
      </c>
    </row>
    <row r="13599" spans="1:2" x14ac:dyDescent="0.35">
      <c r="A13599" s="8" t="s">
        <v>13596</v>
      </c>
      <c r="B13599" s="8" t="s">
        <v>17929</v>
      </c>
    </row>
    <row r="13600" spans="1:2" x14ac:dyDescent="0.35">
      <c r="A13600" s="8" t="s">
        <v>13597</v>
      </c>
      <c r="B13600" s="8" t="s">
        <v>17929</v>
      </c>
    </row>
    <row r="13601" spans="1:2" x14ac:dyDescent="0.35">
      <c r="A13601" s="8" t="s">
        <v>13598</v>
      </c>
      <c r="B13601" s="8" t="s">
        <v>17929</v>
      </c>
    </row>
    <row r="13602" spans="1:2" x14ac:dyDescent="0.35">
      <c r="A13602" s="8" t="s">
        <v>13599</v>
      </c>
      <c r="B13602" s="8" t="s">
        <v>17929</v>
      </c>
    </row>
    <row r="13603" spans="1:2" x14ac:dyDescent="0.35">
      <c r="A13603" s="8" t="s">
        <v>13600</v>
      </c>
      <c r="B13603" s="8" t="s">
        <v>17929</v>
      </c>
    </row>
    <row r="13604" spans="1:2" x14ac:dyDescent="0.35">
      <c r="A13604" s="8" t="s">
        <v>13601</v>
      </c>
      <c r="B13604" s="8" t="s">
        <v>17929</v>
      </c>
    </row>
    <row r="13605" spans="1:2" x14ac:dyDescent="0.35">
      <c r="A13605" s="8" t="s">
        <v>13602</v>
      </c>
      <c r="B13605" s="8" t="s">
        <v>17929</v>
      </c>
    </row>
    <row r="13606" spans="1:2" x14ac:dyDescent="0.35">
      <c r="A13606" s="8" t="s">
        <v>13603</v>
      </c>
      <c r="B13606" s="8" t="s">
        <v>17929</v>
      </c>
    </row>
    <row r="13607" spans="1:2" x14ac:dyDescent="0.35">
      <c r="A13607" s="8" t="s">
        <v>13604</v>
      </c>
      <c r="B13607" s="8" t="s">
        <v>17929</v>
      </c>
    </row>
    <row r="13608" spans="1:2" x14ac:dyDescent="0.35">
      <c r="A13608" s="8" t="s">
        <v>13605</v>
      </c>
      <c r="B13608" s="8" t="s">
        <v>17929</v>
      </c>
    </row>
    <row r="13609" spans="1:2" x14ac:dyDescent="0.35">
      <c r="A13609" s="8" t="s">
        <v>13606</v>
      </c>
      <c r="B13609" s="8" t="s">
        <v>17929</v>
      </c>
    </row>
    <row r="13610" spans="1:2" x14ac:dyDescent="0.35">
      <c r="A13610" s="8" t="s">
        <v>13607</v>
      </c>
      <c r="B13610" s="8" t="s">
        <v>17929</v>
      </c>
    </row>
    <row r="13611" spans="1:2" x14ac:dyDescent="0.35">
      <c r="A13611" s="8" t="s">
        <v>13608</v>
      </c>
      <c r="B13611" s="8" t="s">
        <v>17929</v>
      </c>
    </row>
    <row r="13612" spans="1:2" x14ac:dyDescent="0.35">
      <c r="A13612" s="8" t="s">
        <v>13609</v>
      </c>
      <c r="B13612" s="8" t="s">
        <v>17930</v>
      </c>
    </row>
    <row r="13613" spans="1:2" x14ac:dyDescent="0.35">
      <c r="A13613" s="8" t="s">
        <v>13610</v>
      </c>
      <c r="B13613" s="8" t="s">
        <v>17930</v>
      </c>
    </row>
    <row r="13614" spans="1:2" x14ac:dyDescent="0.35">
      <c r="A13614" s="8" t="s">
        <v>13611</v>
      </c>
      <c r="B13614" s="8" t="s">
        <v>17930</v>
      </c>
    </row>
    <row r="13615" spans="1:2" x14ac:dyDescent="0.35">
      <c r="A13615" s="8" t="s">
        <v>13612</v>
      </c>
      <c r="B13615" s="8" t="s">
        <v>17930</v>
      </c>
    </row>
    <row r="13616" spans="1:2" x14ac:dyDescent="0.35">
      <c r="A13616" s="8" t="s">
        <v>13613</v>
      </c>
      <c r="B13616" s="8" t="s">
        <v>17930</v>
      </c>
    </row>
    <row r="13617" spans="1:2" x14ac:dyDescent="0.35">
      <c r="A13617" s="8" t="s">
        <v>13614</v>
      </c>
      <c r="B13617" s="8" t="s">
        <v>17930</v>
      </c>
    </row>
    <row r="13618" spans="1:2" x14ac:dyDescent="0.35">
      <c r="A13618" s="8" t="s">
        <v>13615</v>
      </c>
      <c r="B13618" s="8" t="s">
        <v>17930</v>
      </c>
    </row>
    <row r="13619" spans="1:2" x14ac:dyDescent="0.35">
      <c r="A13619" s="8" t="s">
        <v>13616</v>
      </c>
      <c r="B13619" s="8" t="s">
        <v>17930</v>
      </c>
    </row>
    <row r="13620" spans="1:2" x14ac:dyDescent="0.35">
      <c r="A13620" s="8" t="s">
        <v>13617</v>
      </c>
      <c r="B13620" s="8" t="s">
        <v>17930</v>
      </c>
    </row>
    <row r="13621" spans="1:2" x14ac:dyDescent="0.35">
      <c r="A13621" s="8" t="s">
        <v>13618</v>
      </c>
      <c r="B13621" s="8" t="s">
        <v>17930</v>
      </c>
    </row>
    <row r="13622" spans="1:2" x14ac:dyDescent="0.35">
      <c r="A13622" s="8" t="s">
        <v>13619</v>
      </c>
      <c r="B13622" s="8" t="s">
        <v>17930</v>
      </c>
    </row>
    <row r="13623" spans="1:2" x14ac:dyDescent="0.35">
      <c r="A13623" s="8" t="s">
        <v>13620</v>
      </c>
      <c r="B13623" s="8" t="s">
        <v>17930</v>
      </c>
    </row>
    <row r="13624" spans="1:2" x14ac:dyDescent="0.35">
      <c r="A13624" s="8" t="s">
        <v>13621</v>
      </c>
      <c r="B13624" s="8" t="s">
        <v>17930</v>
      </c>
    </row>
    <row r="13625" spans="1:2" x14ac:dyDescent="0.35">
      <c r="A13625" s="8" t="s">
        <v>13622</v>
      </c>
      <c r="B13625" s="8" t="s">
        <v>17930</v>
      </c>
    </row>
    <row r="13626" spans="1:2" x14ac:dyDescent="0.35">
      <c r="A13626" s="8" t="s">
        <v>13623</v>
      </c>
      <c r="B13626" s="8" t="s">
        <v>17930</v>
      </c>
    </row>
    <row r="13627" spans="1:2" x14ac:dyDescent="0.35">
      <c r="A13627" s="8" t="s">
        <v>13624</v>
      </c>
      <c r="B13627" s="8" t="s">
        <v>17930</v>
      </c>
    </row>
    <row r="13628" spans="1:2" x14ac:dyDescent="0.35">
      <c r="A13628" s="8" t="s">
        <v>13625</v>
      </c>
      <c r="B13628" s="8" t="s">
        <v>17930</v>
      </c>
    </row>
    <row r="13629" spans="1:2" x14ac:dyDescent="0.35">
      <c r="A13629" s="8" t="s">
        <v>13626</v>
      </c>
      <c r="B13629" s="8" t="s">
        <v>17930</v>
      </c>
    </row>
    <row r="13630" spans="1:2" x14ac:dyDescent="0.35">
      <c r="A13630" s="8" t="s">
        <v>13627</v>
      </c>
      <c r="B13630" s="8" t="s">
        <v>17930</v>
      </c>
    </row>
    <row r="13631" spans="1:2" x14ac:dyDescent="0.35">
      <c r="A13631" s="8" t="s">
        <v>13628</v>
      </c>
      <c r="B13631" s="8" t="s">
        <v>17930</v>
      </c>
    </row>
    <row r="13632" spans="1:2" x14ac:dyDescent="0.35">
      <c r="A13632" s="8" t="s">
        <v>13629</v>
      </c>
      <c r="B13632" s="8" t="s">
        <v>17930</v>
      </c>
    </row>
    <row r="13633" spans="1:2" x14ac:dyDescent="0.35">
      <c r="A13633" s="8" t="s">
        <v>13630</v>
      </c>
      <c r="B13633" s="8" t="s">
        <v>17930</v>
      </c>
    </row>
    <row r="13634" spans="1:2" x14ac:dyDescent="0.35">
      <c r="A13634" s="8" t="s">
        <v>13631</v>
      </c>
      <c r="B13634" s="8" t="s">
        <v>17930</v>
      </c>
    </row>
    <row r="13635" spans="1:2" x14ac:dyDescent="0.35">
      <c r="A13635" s="8" t="s">
        <v>13632</v>
      </c>
      <c r="B13635" s="8" t="s">
        <v>17930</v>
      </c>
    </row>
    <row r="13636" spans="1:2" x14ac:dyDescent="0.35">
      <c r="A13636" s="8" t="s">
        <v>13633</v>
      </c>
      <c r="B13636" s="8" t="s">
        <v>17930</v>
      </c>
    </row>
    <row r="13637" spans="1:2" x14ac:dyDescent="0.35">
      <c r="A13637" s="8" t="s">
        <v>13634</v>
      </c>
      <c r="B13637" s="8" t="s">
        <v>17930</v>
      </c>
    </row>
    <row r="13638" spans="1:2" x14ac:dyDescent="0.35">
      <c r="A13638" s="8" t="s">
        <v>13635</v>
      </c>
      <c r="B13638" s="8" t="s">
        <v>17930</v>
      </c>
    </row>
    <row r="13639" spans="1:2" x14ac:dyDescent="0.35">
      <c r="A13639" s="8" t="s">
        <v>13636</v>
      </c>
      <c r="B13639" s="8" t="s">
        <v>17930</v>
      </c>
    </row>
    <row r="13640" spans="1:2" x14ac:dyDescent="0.35">
      <c r="A13640" s="8" t="s">
        <v>13637</v>
      </c>
      <c r="B13640" s="8" t="s">
        <v>17930</v>
      </c>
    </row>
    <row r="13641" spans="1:2" x14ac:dyDescent="0.35">
      <c r="A13641" s="8" t="s">
        <v>13638</v>
      </c>
      <c r="B13641" s="8" t="s">
        <v>17930</v>
      </c>
    </row>
    <row r="13642" spans="1:2" x14ac:dyDescent="0.35">
      <c r="A13642" s="8" t="s">
        <v>13639</v>
      </c>
      <c r="B13642" s="8" t="s">
        <v>17930</v>
      </c>
    </row>
    <row r="13643" spans="1:2" x14ac:dyDescent="0.35">
      <c r="A13643" s="8" t="s">
        <v>13639</v>
      </c>
      <c r="B13643" s="8" t="s">
        <v>19569</v>
      </c>
    </row>
    <row r="13644" spans="1:2" x14ac:dyDescent="0.35">
      <c r="A13644" s="8" t="s">
        <v>13640</v>
      </c>
      <c r="B13644" s="8" t="s">
        <v>17931</v>
      </c>
    </row>
    <row r="13645" spans="1:2" x14ac:dyDescent="0.35">
      <c r="A13645" s="8" t="s">
        <v>13641</v>
      </c>
      <c r="B13645" s="8" t="s">
        <v>17931</v>
      </c>
    </row>
    <row r="13646" spans="1:2" x14ac:dyDescent="0.35">
      <c r="A13646" s="8" t="s">
        <v>13642</v>
      </c>
      <c r="B13646" s="8" t="s">
        <v>17931</v>
      </c>
    </row>
    <row r="13647" spans="1:2" x14ac:dyDescent="0.35">
      <c r="A13647" s="8" t="s">
        <v>13643</v>
      </c>
      <c r="B13647" s="8" t="s">
        <v>17931</v>
      </c>
    </row>
    <row r="13648" spans="1:2" x14ac:dyDescent="0.35">
      <c r="A13648" s="8" t="s">
        <v>13644</v>
      </c>
      <c r="B13648" s="8" t="s">
        <v>17931</v>
      </c>
    </row>
    <row r="13649" spans="1:2" x14ac:dyDescent="0.35">
      <c r="A13649" s="8" t="s">
        <v>13645</v>
      </c>
      <c r="B13649" s="8" t="s">
        <v>17931</v>
      </c>
    </row>
    <row r="13650" spans="1:2" x14ac:dyDescent="0.35">
      <c r="A13650" s="8" t="s">
        <v>13646</v>
      </c>
      <c r="B13650" s="8" t="s">
        <v>17931</v>
      </c>
    </row>
    <row r="13651" spans="1:2" x14ac:dyDescent="0.35">
      <c r="A13651" s="8" t="s">
        <v>13647</v>
      </c>
      <c r="B13651" s="8" t="s">
        <v>17931</v>
      </c>
    </row>
    <row r="13652" spans="1:2" x14ac:dyDescent="0.35">
      <c r="A13652" s="8" t="s">
        <v>13648</v>
      </c>
      <c r="B13652" s="8" t="s">
        <v>17931</v>
      </c>
    </row>
    <row r="13653" spans="1:2" x14ac:dyDescent="0.35">
      <c r="A13653" s="8" t="s">
        <v>13649</v>
      </c>
      <c r="B13653" s="8" t="s">
        <v>17931</v>
      </c>
    </row>
    <row r="13654" spans="1:2" x14ac:dyDescent="0.35">
      <c r="A13654" s="8" t="s">
        <v>13650</v>
      </c>
      <c r="B13654" s="8" t="s">
        <v>17931</v>
      </c>
    </row>
    <row r="13655" spans="1:2" x14ac:dyDescent="0.35">
      <c r="A13655" s="8" t="s">
        <v>13651</v>
      </c>
      <c r="B13655" s="8" t="s">
        <v>17931</v>
      </c>
    </row>
    <row r="13656" spans="1:2" x14ac:dyDescent="0.35">
      <c r="A13656" s="8" t="s">
        <v>13652</v>
      </c>
      <c r="B13656" s="8" t="s">
        <v>17931</v>
      </c>
    </row>
    <row r="13657" spans="1:2" x14ac:dyDescent="0.35">
      <c r="A13657" s="8" t="s">
        <v>13653</v>
      </c>
      <c r="B13657" s="8" t="s">
        <v>17931</v>
      </c>
    </row>
    <row r="13658" spans="1:2" x14ac:dyDescent="0.35">
      <c r="A13658" s="8" t="s">
        <v>13654</v>
      </c>
      <c r="B13658" s="8" t="s">
        <v>17931</v>
      </c>
    </row>
    <row r="13659" spans="1:2" x14ac:dyDescent="0.35">
      <c r="A13659" s="8" t="s">
        <v>13655</v>
      </c>
      <c r="B13659" s="8" t="s">
        <v>17931</v>
      </c>
    </row>
    <row r="13660" spans="1:2" x14ac:dyDescent="0.35">
      <c r="A13660" s="8" t="s">
        <v>13656</v>
      </c>
      <c r="B13660" s="8" t="s">
        <v>17931</v>
      </c>
    </row>
    <row r="13661" spans="1:2" x14ac:dyDescent="0.35">
      <c r="A13661" s="8" t="s">
        <v>13657</v>
      </c>
      <c r="B13661" s="8" t="s">
        <v>17931</v>
      </c>
    </row>
    <row r="13662" spans="1:2" x14ac:dyDescent="0.35">
      <c r="A13662" s="8" t="s">
        <v>13658</v>
      </c>
      <c r="B13662" s="8" t="s">
        <v>17931</v>
      </c>
    </row>
    <row r="13663" spans="1:2" x14ac:dyDescent="0.35">
      <c r="A13663" s="8" t="s">
        <v>13659</v>
      </c>
      <c r="B13663" s="8" t="s">
        <v>17931</v>
      </c>
    </row>
    <row r="13664" spans="1:2" x14ac:dyDescent="0.35">
      <c r="A13664" s="8" t="s">
        <v>13660</v>
      </c>
      <c r="B13664" s="8" t="s">
        <v>17931</v>
      </c>
    </row>
    <row r="13665" spans="1:2" x14ac:dyDescent="0.35">
      <c r="A13665" s="8" t="s">
        <v>13661</v>
      </c>
      <c r="B13665" s="8" t="s">
        <v>17931</v>
      </c>
    </row>
    <row r="13666" spans="1:2" x14ac:dyDescent="0.35">
      <c r="A13666" s="8" t="s">
        <v>13662</v>
      </c>
      <c r="B13666" s="8" t="s">
        <v>17931</v>
      </c>
    </row>
    <row r="13667" spans="1:2" x14ac:dyDescent="0.35">
      <c r="A13667" s="8" t="s">
        <v>13663</v>
      </c>
      <c r="B13667" s="8" t="s">
        <v>17931</v>
      </c>
    </row>
    <row r="13668" spans="1:2" x14ac:dyDescent="0.35">
      <c r="A13668" s="8" t="s">
        <v>13664</v>
      </c>
      <c r="B13668" s="8" t="s">
        <v>17931</v>
      </c>
    </row>
    <row r="13669" spans="1:2" x14ac:dyDescent="0.35">
      <c r="A13669" s="8" t="s">
        <v>13665</v>
      </c>
      <c r="B13669" s="8" t="s">
        <v>17931</v>
      </c>
    </row>
    <row r="13670" spans="1:2" x14ac:dyDescent="0.35">
      <c r="A13670" s="8" t="s">
        <v>13666</v>
      </c>
      <c r="B13670" s="8" t="s">
        <v>17931</v>
      </c>
    </row>
    <row r="13671" spans="1:2" x14ac:dyDescent="0.35">
      <c r="A13671" s="8" t="s">
        <v>13667</v>
      </c>
      <c r="B13671" s="8" t="s">
        <v>17931</v>
      </c>
    </row>
    <row r="13672" spans="1:2" x14ac:dyDescent="0.35">
      <c r="A13672" s="8" t="s">
        <v>13668</v>
      </c>
      <c r="B13672" s="8" t="s">
        <v>17931</v>
      </c>
    </row>
    <row r="13673" spans="1:2" x14ac:dyDescent="0.35">
      <c r="A13673" s="8" t="s">
        <v>13669</v>
      </c>
      <c r="B13673" s="8" t="s">
        <v>17931</v>
      </c>
    </row>
    <row r="13674" spans="1:2" x14ac:dyDescent="0.35">
      <c r="A13674" s="8" t="s">
        <v>13670</v>
      </c>
      <c r="B13674" s="8" t="s">
        <v>17932</v>
      </c>
    </row>
    <row r="13675" spans="1:2" x14ac:dyDescent="0.35">
      <c r="A13675" s="8" t="s">
        <v>13671</v>
      </c>
      <c r="B13675" s="8" t="s">
        <v>17932</v>
      </c>
    </row>
    <row r="13676" spans="1:2" x14ac:dyDescent="0.35">
      <c r="A13676" s="8" t="s">
        <v>13672</v>
      </c>
      <c r="B13676" s="8" t="s">
        <v>17932</v>
      </c>
    </row>
    <row r="13677" spans="1:2" x14ac:dyDescent="0.35">
      <c r="A13677" s="8" t="s">
        <v>13673</v>
      </c>
      <c r="B13677" s="8" t="s">
        <v>17932</v>
      </c>
    </row>
    <row r="13678" spans="1:2" x14ac:dyDescent="0.35">
      <c r="A13678" s="8" t="s">
        <v>13674</v>
      </c>
      <c r="B13678" s="8" t="s">
        <v>17932</v>
      </c>
    </row>
    <row r="13679" spans="1:2" x14ac:dyDescent="0.35">
      <c r="A13679" s="8" t="s">
        <v>13675</v>
      </c>
      <c r="B13679" s="8" t="s">
        <v>17932</v>
      </c>
    </row>
    <row r="13680" spans="1:2" x14ac:dyDescent="0.35">
      <c r="A13680" s="8" t="s">
        <v>13676</v>
      </c>
      <c r="B13680" s="8" t="s">
        <v>17932</v>
      </c>
    </row>
    <row r="13681" spans="1:2" x14ac:dyDescent="0.35">
      <c r="A13681" s="8" t="s">
        <v>13677</v>
      </c>
      <c r="B13681" s="8" t="s">
        <v>17932</v>
      </c>
    </row>
    <row r="13682" spans="1:2" x14ac:dyDescent="0.35">
      <c r="A13682" s="8" t="s">
        <v>13678</v>
      </c>
      <c r="B13682" s="8" t="s">
        <v>17932</v>
      </c>
    </row>
    <row r="13683" spans="1:2" x14ac:dyDescent="0.35">
      <c r="A13683" s="8" t="s">
        <v>13679</v>
      </c>
      <c r="B13683" s="8" t="s">
        <v>17932</v>
      </c>
    </row>
    <row r="13684" spans="1:2" x14ac:dyDescent="0.35">
      <c r="A13684" s="8" t="s">
        <v>13680</v>
      </c>
      <c r="B13684" s="8" t="s">
        <v>17932</v>
      </c>
    </row>
    <row r="13685" spans="1:2" x14ac:dyDescent="0.35">
      <c r="A13685" s="8" t="s">
        <v>13681</v>
      </c>
      <c r="B13685" s="8" t="s">
        <v>17932</v>
      </c>
    </row>
    <row r="13686" spans="1:2" x14ac:dyDescent="0.35">
      <c r="A13686" s="8" t="s">
        <v>13682</v>
      </c>
      <c r="B13686" s="8" t="s">
        <v>17932</v>
      </c>
    </row>
    <row r="13687" spans="1:2" x14ac:dyDescent="0.35">
      <c r="A13687" s="8" t="s">
        <v>13683</v>
      </c>
      <c r="B13687" s="8" t="s">
        <v>17932</v>
      </c>
    </row>
    <row r="13688" spans="1:2" x14ac:dyDescent="0.35">
      <c r="A13688" s="8" t="s">
        <v>13684</v>
      </c>
      <c r="B13688" s="8" t="s">
        <v>17932</v>
      </c>
    </row>
    <row r="13689" spans="1:2" x14ac:dyDescent="0.35">
      <c r="A13689" s="8" t="s">
        <v>13685</v>
      </c>
      <c r="B13689" s="8" t="s">
        <v>17932</v>
      </c>
    </row>
    <row r="13690" spans="1:2" x14ac:dyDescent="0.35">
      <c r="A13690" s="8" t="s">
        <v>13686</v>
      </c>
      <c r="B13690" s="8" t="s">
        <v>17932</v>
      </c>
    </row>
    <row r="13691" spans="1:2" x14ac:dyDescent="0.35">
      <c r="A13691" s="8" t="s">
        <v>13687</v>
      </c>
      <c r="B13691" s="8" t="s">
        <v>17932</v>
      </c>
    </row>
    <row r="13692" spans="1:2" x14ac:dyDescent="0.35">
      <c r="A13692" s="8" t="s">
        <v>13688</v>
      </c>
      <c r="B13692" s="8" t="s">
        <v>17932</v>
      </c>
    </row>
    <row r="13693" spans="1:2" x14ac:dyDescent="0.35">
      <c r="A13693" s="8" t="s">
        <v>13689</v>
      </c>
      <c r="B13693" s="8" t="s">
        <v>17932</v>
      </c>
    </row>
    <row r="13694" spans="1:2" x14ac:dyDescent="0.35">
      <c r="A13694" s="8" t="s">
        <v>13690</v>
      </c>
      <c r="B13694" s="8" t="s">
        <v>17932</v>
      </c>
    </row>
    <row r="13695" spans="1:2" x14ac:dyDescent="0.35">
      <c r="A13695" s="8" t="s">
        <v>13691</v>
      </c>
      <c r="B13695" s="8" t="s">
        <v>17932</v>
      </c>
    </row>
    <row r="13696" spans="1:2" x14ac:dyDescent="0.35">
      <c r="A13696" s="8" t="s">
        <v>13692</v>
      </c>
      <c r="B13696" s="8" t="s">
        <v>17932</v>
      </c>
    </row>
    <row r="13697" spans="1:2" x14ac:dyDescent="0.35">
      <c r="A13697" s="8" t="s">
        <v>13693</v>
      </c>
      <c r="B13697" s="8" t="s">
        <v>17932</v>
      </c>
    </row>
    <row r="13698" spans="1:2" x14ac:dyDescent="0.35">
      <c r="A13698" s="8" t="s">
        <v>13694</v>
      </c>
      <c r="B13698" s="8" t="s">
        <v>17932</v>
      </c>
    </row>
    <row r="13699" spans="1:2" x14ac:dyDescent="0.35">
      <c r="A13699" s="8" t="s">
        <v>13695</v>
      </c>
      <c r="B13699" s="8" t="s">
        <v>17932</v>
      </c>
    </row>
    <row r="13700" spans="1:2" x14ac:dyDescent="0.35">
      <c r="A13700" s="8" t="s">
        <v>13696</v>
      </c>
      <c r="B13700" s="8" t="s">
        <v>17932</v>
      </c>
    </row>
    <row r="13701" spans="1:2" x14ac:dyDescent="0.35">
      <c r="A13701" s="8" t="s">
        <v>13697</v>
      </c>
      <c r="B13701" s="8" t="s">
        <v>17932</v>
      </c>
    </row>
    <row r="13702" spans="1:2" x14ac:dyDescent="0.35">
      <c r="A13702" s="8" t="s">
        <v>13698</v>
      </c>
      <c r="B13702" s="8" t="s">
        <v>17932</v>
      </c>
    </row>
    <row r="13703" spans="1:2" x14ac:dyDescent="0.35">
      <c r="A13703" s="8" t="s">
        <v>13699</v>
      </c>
      <c r="B13703" s="8" t="s">
        <v>17932</v>
      </c>
    </row>
    <row r="13704" spans="1:2" x14ac:dyDescent="0.35">
      <c r="A13704" s="8" t="s">
        <v>13700</v>
      </c>
      <c r="B13704" s="8" t="s">
        <v>17932</v>
      </c>
    </row>
    <row r="13705" spans="1:2" x14ac:dyDescent="0.35">
      <c r="A13705" s="8" t="s">
        <v>13701</v>
      </c>
      <c r="B13705" s="8" t="s">
        <v>17933</v>
      </c>
    </row>
    <row r="13706" spans="1:2" x14ac:dyDescent="0.35">
      <c r="A13706" s="8" t="s">
        <v>13702</v>
      </c>
      <c r="B13706" s="8" t="s">
        <v>17933</v>
      </c>
    </row>
    <row r="13707" spans="1:2" x14ac:dyDescent="0.35">
      <c r="A13707" s="8" t="s">
        <v>13703</v>
      </c>
      <c r="B13707" s="8" t="s">
        <v>17933</v>
      </c>
    </row>
    <row r="13708" spans="1:2" x14ac:dyDescent="0.35">
      <c r="A13708" s="8" t="s">
        <v>13704</v>
      </c>
      <c r="B13708" s="8" t="s">
        <v>17933</v>
      </c>
    </row>
    <row r="13709" spans="1:2" x14ac:dyDescent="0.35">
      <c r="A13709" s="8" t="s">
        <v>13705</v>
      </c>
      <c r="B13709" s="8" t="s">
        <v>17933</v>
      </c>
    </row>
    <row r="13710" spans="1:2" x14ac:dyDescent="0.35">
      <c r="A13710" s="8" t="s">
        <v>13706</v>
      </c>
      <c r="B13710" s="8" t="s">
        <v>17933</v>
      </c>
    </row>
    <row r="13711" spans="1:2" x14ac:dyDescent="0.35">
      <c r="A13711" s="8" t="s">
        <v>13707</v>
      </c>
      <c r="B13711" s="8" t="s">
        <v>17933</v>
      </c>
    </row>
    <row r="13712" spans="1:2" x14ac:dyDescent="0.35">
      <c r="A13712" s="8" t="s">
        <v>13708</v>
      </c>
      <c r="B13712" s="8" t="s">
        <v>17933</v>
      </c>
    </row>
    <row r="13713" spans="1:2" x14ac:dyDescent="0.35">
      <c r="A13713" s="8" t="s">
        <v>13709</v>
      </c>
      <c r="B13713" s="8" t="s">
        <v>17933</v>
      </c>
    </row>
    <row r="13714" spans="1:2" x14ac:dyDescent="0.35">
      <c r="A13714" s="8" t="s">
        <v>13710</v>
      </c>
      <c r="B13714" s="8" t="s">
        <v>17933</v>
      </c>
    </row>
    <row r="13715" spans="1:2" x14ac:dyDescent="0.35">
      <c r="A13715" s="8" t="s">
        <v>13711</v>
      </c>
      <c r="B13715" s="8" t="s">
        <v>17933</v>
      </c>
    </row>
    <row r="13716" spans="1:2" x14ac:dyDescent="0.35">
      <c r="A13716" s="8" t="s">
        <v>13712</v>
      </c>
      <c r="B13716" s="8" t="s">
        <v>17933</v>
      </c>
    </row>
    <row r="13717" spans="1:2" x14ac:dyDescent="0.35">
      <c r="A13717" s="8" t="s">
        <v>13713</v>
      </c>
      <c r="B13717" s="8" t="s">
        <v>17933</v>
      </c>
    </row>
    <row r="13718" spans="1:2" x14ac:dyDescent="0.35">
      <c r="A13718" s="8" t="s">
        <v>13714</v>
      </c>
      <c r="B13718" s="8" t="s">
        <v>17933</v>
      </c>
    </row>
    <row r="13719" spans="1:2" x14ac:dyDescent="0.35">
      <c r="A13719" s="8" t="s">
        <v>13715</v>
      </c>
      <c r="B13719" s="8" t="s">
        <v>17933</v>
      </c>
    </row>
    <row r="13720" spans="1:2" x14ac:dyDescent="0.35">
      <c r="A13720" s="8" t="s">
        <v>13716</v>
      </c>
      <c r="B13720" s="8" t="s">
        <v>17933</v>
      </c>
    </row>
    <row r="13721" spans="1:2" x14ac:dyDescent="0.35">
      <c r="A13721" s="8" t="s">
        <v>13717</v>
      </c>
      <c r="B13721" s="8" t="s">
        <v>17933</v>
      </c>
    </row>
    <row r="13722" spans="1:2" x14ac:dyDescent="0.35">
      <c r="A13722" s="8" t="s">
        <v>13718</v>
      </c>
      <c r="B13722" s="8" t="s">
        <v>17933</v>
      </c>
    </row>
    <row r="13723" spans="1:2" x14ac:dyDescent="0.35">
      <c r="A13723" s="8" t="s">
        <v>13719</v>
      </c>
      <c r="B13723" s="8" t="s">
        <v>17933</v>
      </c>
    </row>
    <row r="13724" spans="1:2" x14ac:dyDescent="0.35">
      <c r="A13724" s="8" t="s">
        <v>13720</v>
      </c>
      <c r="B13724" s="8" t="s">
        <v>17933</v>
      </c>
    </row>
    <row r="13725" spans="1:2" x14ac:dyDescent="0.35">
      <c r="A13725" s="8" t="s">
        <v>13721</v>
      </c>
      <c r="B13725" s="8" t="s">
        <v>17933</v>
      </c>
    </row>
    <row r="13726" spans="1:2" x14ac:dyDescent="0.35">
      <c r="A13726" s="8" t="s">
        <v>13722</v>
      </c>
      <c r="B13726" s="8" t="s">
        <v>17933</v>
      </c>
    </row>
    <row r="13727" spans="1:2" x14ac:dyDescent="0.35">
      <c r="A13727" s="8" t="s">
        <v>13723</v>
      </c>
      <c r="B13727" s="8" t="s">
        <v>17933</v>
      </c>
    </row>
    <row r="13728" spans="1:2" x14ac:dyDescent="0.35">
      <c r="A13728" s="8" t="s">
        <v>13724</v>
      </c>
      <c r="B13728" s="8" t="s">
        <v>17933</v>
      </c>
    </row>
    <row r="13729" spans="1:2" x14ac:dyDescent="0.35">
      <c r="A13729" s="8" t="s">
        <v>13725</v>
      </c>
      <c r="B13729" s="8" t="s">
        <v>17933</v>
      </c>
    </row>
    <row r="13730" spans="1:2" x14ac:dyDescent="0.35">
      <c r="A13730" s="8" t="s">
        <v>13726</v>
      </c>
      <c r="B13730" s="8" t="s">
        <v>17933</v>
      </c>
    </row>
    <row r="13731" spans="1:2" x14ac:dyDescent="0.35">
      <c r="A13731" s="8" t="s">
        <v>13727</v>
      </c>
      <c r="B13731" s="8" t="s">
        <v>17933</v>
      </c>
    </row>
    <row r="13732" spans="1:2" x14ac:dyDescent="0.35">
      <c r="A13732" s="8" t="s">
        <v>13728</v>
      </c>
      <c r="B13732" s="8" t="s">
        <v>17933</v>
      </c>
    </row>
    <row r="13733" spans="1:2" x14ac:dyDescent="0.35">
      <c r="A13733" s="8" t="s">
        <v>13729</v>
      </c>
      <c r="B13733" s="8" t="s">
        <v>17933</v>
      </c>
    </row>
    <row r="13734" spans="1:2" x14ac:dyDescent="0.35">
      <c r="A13734" s="8" t="s">
        <v>13730</v>
      </c>
      <c r="B13734" s="8" t="s">
        <v>17933</v>
      </c>
    </row>
    <row r="13735" spans="1:2" x14ac:dyDescent="0.35">
      <c r="A13735" s="8" t="s">
        <v>13731</v>
      </c>
      <c r="B13735" s="8" t="s">
        <v>17934</v>
      </c>
    </row>
    <row r="13736" spans="1:2" x14ac:dyDescent="0.35">
      <c r="A13736" s="8" t="s">
        <v>13732</v>
      </c>
      <c r="B13736" s="8" t="s">
        <v>17934</v>
      </c>
    </row>
    <row r="13737" spans="1:2" x14ac:dyDescent="0.35">
      <c r="A13737" s="8" t="s">
        <v>13733</v>
      </c>
      <c r="B13737" s="8" t="s">
        <v>17934</v>
      </c>
    </row>
    <row r="13738" spans="1:2" x14ac:dyDescent="0.35">
      <c r="A13738" s="8" t="s">
        <v>13734</v>
      </c>
      <c r="B13738" s="8" t="s">
        <v>17934</v>
      </c>
    </row>
    <row r="13739" spans="1:2" x14ac:dyDescent="0.35">
      <c r="A13739" s="8" t="s">
        <v>13735</v>
      </c>
      <c r="B13739" s="8" t="s">
        <v>17934</v>
      </c>
    </row>
    <row r="13740" spans="1:2" x14ac:dyDescent="0.35">
      <c r="A13740" s="8" t="s">
        <v>13736</v>
      </c>
      <c r="B13740" s="8" t="s">
        <v>17934</v>
      </c>
    </row>
    <row r="13741" spans="1:2" x14ac:dyDescent="0.35">
      <c r="A13741" s="8" t="s">
        <v>13737</v>
      </c>
      <c r="B13741" s="8" t="s">
        <v>17934</v>
      </c>
    </row>
    <row r="13742" spans="1:2" x14ac:dyDescent="0.35">
      <c r="A13742" s="8" t="s">
        <v>13738</v>
      </c>
      <c r="B13742" s="8" t="s">
        <v>17934</v>
      </c>
    </row>
    <row r="13743" spans="1:2" x14ac:dyDescent="0.35">
      <c r="A13743" s="8" t="s">
        <v>13739</v>
      </c>
      <c r="B13743" s="8" t="s">
        <v>17934</v>
      </c>
    </row>
    <row r="13744" spans="1:2" x14ac:dyDescent="0.35">
      <c r="A13744" s="8" t="s">
        <v>13740</v>
      </c>
      <c r="B13744" s="8" t="s">
        <v>17934</v>
      </c>
    </row>
    <row r="13745" spans="1:2" x14ac:dyDescent="0.35">
      <c r="A13745" s="8" t="s">
        <v>13741</v>
      </c>
      <c r="B13745" s="8" t="s">
        <v>17934</v>
      </c>
    </row>
    <row r="13746" spans="1:2" x14ac:dyDescent="0.35">
      <c r="A13746" s="8" t="s">
        <v>13742</v>
      </c>
      <c r="B13746" s="8" t="s">
        <v>17934</v>
      </c>
    </row>
    <row r="13747" spans="1:2" x14ac:dyDescent="0.35">
      <c r="A13747" s="8" t="s">
        <v>13743</v>
      </c>
      <c r="B13747" s="8" t="s">
        <v>17934</v>
      </c>
    </row>
    <row r="13748" spans="1:2" x14ac:dyDescent="0.35">
      <c r="A13748" s="8" t="s">
        <v>13744</v>
      </c>
      <c r="B13748" s="8" t="s">
        <v>17934</v>
      </c>
    </row>
    <row r="13749" spans="1:2" x14ac:dyDescent="0.35">
      <c r="A13749" s="8" t="s">
        <v>13745</v>
      </c>
      <c r="B13749" s="8" t="s">
        <v>17934</v>
      </c>
    </row>
    <row r="13750" spans="1:2" x14ac:dyDescent="0.35">
      <c r="A13750" s="8" t="s">
        <v>13746</v>
      </c>
      <c r="B13750" s="8" t="s">
        <v>17934</v>
      </c>
    </row>
    <row r="13751" spans="1:2" x14ac:dyDescent="0.35">
      <c r="A13751" s="8" t="s">
        <v>13747</v>
      </c>
      <c r="B13751" s="8" t="s">
        <v>17934</v>
      </c>
    </row>
    <row r="13752" spans="1:2" x14ac:dyDescent="0.35">
      <c r="A13752" s="8" t="s">
        <v>13748</v>
      </c>
      <c r="B13752" s="8" t="s">
        <v>17934</v>
      </c>
    </row>
    <row r="13753" spans="1:2" x14ac:dyDescent="0.35">
      <c r="A13753" s="8" t="s">
        <v>13749</v>
      </c>
      <c r="B13753" s="8" t="s">
        <v>17934</v>
      </c>
    </row>
    <row r="13754" spans="1:2" x14ac:dyDescent="0.35">
      <c r="A13754" s="8" t="s">
        <v>13750</v>
      </c>
      <c r="B13754" s="8" t="s">
        <v>17934</v>
      </c>
    </row>
    <row r="13755" spans="1:2" x14ac:dyDescent="0.35">
      <c r="A13755" s="8" t="s">
        <v>13751</v>
      </c>
      <c r="B13755" s="8" t="s">
        <v>17934</v>
      </c>
    </row>
    <row r="13756" spans="1:2" x14ac:dyDescent="0.35">
      <c r="A13756" s="8" t="s">
        <v>13752</v>
      </c>
      <c r="B13756" s="8" t="s">
        <v>17934</v>
      </c>
    </row>
    <row r="13757" spans="1:2" x14ac:dyDescent="0.35">
      <c r="A13757" s="8" t="s">
        <v>13753</v>
      </c>
      <c r="B13757" s="8" t="s">
        <v>17934</v>
      </c>
    </row>
    <row r="13758" spans="1:2" x14ac:dyDescent="0.35">
      <c r="A13758" s="8" t="s">
        <v>13754</v>
      </c>
      <c r="B13758" s="8" t="s">
        <v>17934</v>
      </c>
    </row>
    <row r="13759" spans="1:2" x14ac:dyDescent="0.35">
      <c r="A13759" s="8" t="s">
        <v>13755</v>
      </c>
      <c r="B13759" s="8" t="s">
        <v>17934</v>
      </c>
    </row>
    <row r="13760" spans="1:2" x14ac:dyDescent="0.35">
      <c r="A13760" s="8" t="s">
        <v>13756</v>
      </c>
      <c r="B13760" s="8" t="s">
        <v>17934</v>
      </c>
    </row>
    <row r="13761" spans="1:2" x14ac:dyDescent="0.35">
      <c r="A13761" s="8" t="s">
        <v>13757</v>
      </c>
      <c r="B13761" s="8" t="s">
        <v>17934</v>
      </c>
    </row>
    <row r="13762" spans="1:2" x14ac:dyDescent="0.35">
      <c r="A13762" s="8" t="s">
        <v>13758</v>
      </c>
      <c r="B13762" s="8" t="s">
        <v>17934</v>
      </c>
    </row>
    <row r="13763" spans="1:2" x14ac:dyDescent="0.35">
      <c r="A13763" s="8" t="s">
        <v>13759</v>
      </c>
      <c r="B13763" s="8" t="s">
        <v>17934</v>
      </c>
    </row>
    <row r="13764" spans="1:2" x14ac:dyDescent="0.35">
      <c r="A13764" s="8" t="s">
        <v>13760</v>
      </c>
      <c r="B13764" s="8" t="s">
        <v>17934</v>
      </c>
    </row>
    <row r="13765" spans="1:2" x14ac:dyDescent="0.35">
      <c r="A13765" s="8" t="s">
        <v>13761</v>
      </c>
      <c r="B13765" s="8" t="s">
        <v>17934</v>
      </c>
    </row>
    <row r="13766" spans="1:2" x14ac:dyDescent="0.35">
      <c r="A13766" s="8" t="s">
        <v>13762</v>
      </c>
      <c r="B13766" s="8" t="s">
        <v>17935</v>
      </c>
    </row>
    <row r="13767" spans="1:2" x14ac:dyDescent="0.35">
      <c r="A13767" s="8" t="s">
        <v>13763</v>
      </c>
      <c r="B13767" s="8" t="s">
        <v>17935</v>
      </c>
    </row>
    <row r="13768" spans="1:2" x14ac:dyDescent="0.35">
      <c r="A13768" s="8" t="s">
        <v>13764</v>
      </c>
      <c r="B13768" s="8" t="s">
        <v>17935</v>
      </c>
    </row>
    <row r="13769" spans="1:2" x14ac:dyDescent="0.35">
      <c r="A13769" s="8" t="s">
        <v>13765</v>
      </c>
      <c r="B13769" s="8" t="s">
        <v>17935</v>
      </c>
    </row>
    <row r="13770" spans="1:2" x14ac:dyDescent="0.35">
      <c r="A13770" s="8" t="s">
        <v>13766</v>
      </c>
      <c r="B13770" s="8" t="s">
        <v>17935</v>
      </c>
    </row>
    <row r="13771" spans="1:2" x14ac:dyDescent="0.35">
      <c r="A13771" s="8" t="s">
        <v>13767</v>
      </c>
      <c r="B13771" s="8" t="s">
        <v>17935</v>
      </c>
    </row>
    <row r="13772" spans="1:2" x14ac:dyDescent="0.35">
      <c r="A13772" s="8" t="s">
        <v>13768</v>
      </c>
      <c r="B13772" s="8" t="s">
        <v>17935</v>
      </c>
    </row>
    <row r="13773" spans="1:2" x14ac:dyDescent="0.35">
      <c r="A13773" s="8" t="s">
        <v>13769</v>
      </c>
      <c r="B13773" s="8" t="s">
        <v>17935</v>
      </c>
    </row>
    <row r="13774" spans="1:2" x14ac:dyDescent="0.35">
      <c r="A13774" s="8" t="s">
        <v>13770</v>
      </c>
      <c r="B13774" s="8" t="s">
        <v>17935</v>
      </c>
    </row>
    <row r="13775" spans="1:2" x14ac:dyDescent="0.35">
      <c r="A13775" s="8" t="s">
        <v>13771</v>
      </c>
      <c r="B13775" s="8" t="s">
        <v>17935</v>
      </c>
    </row>
    <row r="13776" spans="1:2" x14ac:dyDescent="0.35">
      <c r="A13776" s="8" t="s">
        <v>13772</v>
      </c>
      <c r="B13776" s="8" t="s">
        <v>17935</v>
      </c>
    </row>
    <row r="13777" spans="1:2" x14ac:dyDescent="0.35">
      <c r="A13777" s="8" t="s">
        <v>13773</v>
      </c>
      <c r="B13777" s="8" t="s">
        <v>17935</v>
      </c>
    </row>
    <row r="13778" spans="1:2" x14ac:dyDescent="0.35">
      <c r="A13778" s="8" t="s">
        <v>13774</v>
      </c>
      <c r="B13778" s="8" t="s">
        <v>17935</v>
      </c>
    </row>
    <row r="13779" spans="1:2" x14ac:dyDescent="0.35">
      <c r="A13779" s="8" t="s">
        <v>13775</v>
      </c>
      <c r="B13779" s="8" t="s">
        <v>17935</v>
      </c>
    </row>
    <row r="13780" spans="1:2" x14ac:dyDescent="0.35">
      <c r="A13780" s="8" t="s">
        <v>13776</v>
      </c>
      <c r="B13780" s="8" t="s">
        <v>17935</v>
      </c>
    </row>
    <row r="13781" spans="1:2" x14ac:dyDescent="0.35">
      <c r="A13781" s="8" t="s">
        <v>13777</v>
      </c>
      <c r="B13781" s="8" t="s">
        <v>17935</v>
      </c>
    </row>
    <row r="13782" spans="1:2" x14ac:dyDescent="0.35">
      <c r="A13782" s="8" t="s">
        <v>13778</v>
      </c>
      <c r="B13782" s="8" t="s">
        <v>17935</v>
      </c>
    </row>
    <row r="13783" spans="1:2" x14ac:dyDescent="0.35">
      <c r="A13783" s="8" t="s">
        <v>13779</v>
      </c>
      <c r="B13783" s="8" t="s">
        <v>17935</v>
      </c>
    </row>
    <row r="13784" spans="1:2" x14ac:dyDescent="0.35">
      <c r="A13784" s="8" t="s">
        <v>13780</v>
      </c>
      <c r="B13784" s="8" t="s">
        <v>17935</v>
      </c>
    </row>
    <row r="13785" spans="1:2" x14ac:dyDescent="0.35">
      <c r="A13785" s="8" t="s">
        <v>13781</v>
      </c>
      <c r="B13785" s="8" t="s">
        <v>17935</v>
      </c>
    </row>
    <row r="13786" spans="1:2" x14ac:dyDescent="0.35">
      <c r="A13786" s="8" t="s">
        <v>13782</v>
      </c>
      <c r="B13786" s="8" t="s">
        <v>17935</v>
      </c>
    </row>
    <row r="13787" spans="1:2" x14ac:dyDescent="0.35">
      <c r="A13787" s="8" t="s">
        <v>13783</v>
      </c>
      <c r="B13787" s="8" t="s">
        <v>17935</v>
      </c>
    </row>
    <row r="13788" spans="1:2" x14ac:dyDescent="0.35">
      <c r="A13788" s="8" t="s">
        <v>13784</v>
      </c>
      <c r="B13788" s="8" t="s">
        <v>17935</v>
      </c>
    </row>
    <row r="13789" spans="1:2" x14ac:dyDescent="0.35">
      <c r="A13789" s="8" t="s">
        <v>13785</v>
      </c>
      <c r="B13789" s="8" t="s">
        <v>17935</v>
      </c>
    </row>
    <row r="13790" spans="1:2" x14ac:dyDescent="0.35">
      <c r="A13790" s="8" t="s">
        <v>13786</v>
      </c>
      <c r="B13790" s="8" t="s">
        <v>17935</v>
      </c>
    </row>
    <row r="13791" spans="1:2" x14ac:dyDescent="0.35">
      <c r="A13791" s="8" t="s">
        <v>13787</v>
      </c>
      <c r="B13791" s="8" t="s">
        <v>17935</v>
      </c>
    </row>
    <row r="13792" spans="1:2" x14ac:dyDescent="0.35">
      <c r="A13792" s="8" t="s">
        <v>13788</v>
      </c>
      <c r="B13792" s="8" t="s">
        <v>17935</v>
      </c>
    </row>
    <row r="13793" spans="1:2" x14ac:dyDescent="0.35">
      <c r="A13793" s="8" t="s">
        <v>13789</v>
      </c>
      <c r="B13793" s="8" t="s">
        <v>17935</v>
      </c>
    </row>
    <row r="13794" spans="1:2" x14ac:dyDescent="0.35">
      <c r="A13794" s="8" t="s">
        <v>13790</v>
      </c>
      <c r="B13794" s="8" t="s">
        <v>17935</v>
      </c>
    </row>
    <row r="13795" spans="1:2" x14ac:dyDescent="0.35">
      <c r="A13795" s="8" t="s">
        <v>13791</v>
      </c>
      <c r="B13795" s="8" t="s">
        <v>17935</v>
      </c>
    </row>
    <row r="13796" spans="1:2" x14ac:dyDescent="0.35">
      <c r="A13796" s="8" t="s">
        <v>13792</v>
      </c>
      <c r="B13796" s="8" t="s">
        <v>17935</v>
      </c>
    </row>
    <row r="13797" spans="1:2" x14ac:dyDescent="0.35">
      <c r="A13797" s="8" t="s">
        <v>13793</v>
      </c>
      <c r="B13797" s="8" t="s">
        <v>17936</v>
      </c>
    </row>
    <row r="13798" spans="1:2" x14ac:dyDescent="0.35">
      <c r="A13798" s="8" t="s">
        <v>13794</v>
      </c>
      <c r="B13798" s="8" t="s">
        <v>17936</v>
      </c>
    </row>
    <row r="13799" spans="1:2" x14ac:dyDescent="0.35">
      <c r="A13799" s="8" t="s">
        <v>13795</v>
      </c>
      <c r="B13799" s="8" t="s">
        <v>17936</v>
      </c>
    </row>
    <row r="13800" spans="1:2" x14ac:dyDescent="0.35">
      <c r="A13800" s="8" t="s">
        <v>13796</v>
      </c>
      <c r="B13800" s="8" t="s">
        <v>17936</v>
      </c>
    </row>
    <row r="13801" spans="1:2" x14ac:dyDescent="0.35">
      <c r="A13801" s="8" t="s">
        <v>13797</v>
      </c>
      <c r="B13801" s="8" t="s">
        <v>17936</v>
      </c>
    </row>
    <row r="13802" spans="1:2" x14ac:dyDescent="0.35">
      <c r="A13802" s="8" t="s">
        <v>13798</v>
      </c>
      <c r="B13802" s="8" t="s">
        <v>17936</v>
      </c>
    </row>
    <row r="13803" spans="1:2" x14ac:dyDescent="0.35">
      <c r="A13803" s="8" t="s">
        <v>13799</v>
      </c>
      <c r="B13803" s="8" t="s">
        <v>17936</v>
      </c>
    </row>
    <row r="13804" spans="1:2" x14ac:dyDescent="0.35">
      <c r="A13804" s="8" t="s">
        <v>13800</v>
      </c>
      <c r="B13804" s="8" t="s">
        <v>17936</v>
      </c>
    </row>
    <row r="13805" spans="1:2" x14ac:dyDescent="0.35">
      <c r="A13805" s="8" t="s">
        <v>13801</v>
      </c>
      <c r="B13805" s="8" t="s">
        <v>17936</v>
      </c>
    </row>
    <row r="13806" spans="1:2" x14ac:dyDescent="0.35">
      <c r="A13806" s="8" t="s">
        <v>13802</v>
      </c>
      <c r="B13806" s="8" t="s">
        <v>17936</v>
      </c>
    </row>
    <row r="13807" spans="1:2" x14ac:dyDescent="0.35">
      <c r="A13807" s="8" t="s">
        <v>13803</v>
      </c>
      <c r="B13807" s="8" t="s">
        <v>17936</v>
      </c>
    </row>
    <row r="13808" spans="1:2" x14ac:dyDescent="0.35">
      <c r="A13808" s="8" t="s">
        <v>13804</v>
      </c>
      <c r="B13808" s="8" t="s">
        <v>17936</v>
      </c>
    </row>
    <row r="13809" spans="1:2" x14ac:dyDescent="0.35">
      <c r="A13809" s="8" t="s">
        <v>13805</v>
      </c>
      <c r="B13809" s="8" t="s">
        <v>17936</v>
      </c>
    </row>
    <row r="13810" spans="1:2" x14ac:dyDescent="0.35">
      <c r="A13810" s="8" t="s">
        <v>13806</v>
      </c>
      <c r="B13810" s="8" t="s">
        <v>17936</v>
      </c>
    </row>
    <row r="13811" spans="1:2" x14ac:dyDescent="0.35">
      <c r="A13811" s="8" t="s">
        <v>13807</v>
      </c>
      <c r="B13811" s="8" t="s">
        <v>17936</v>
      </c>
    </row>
    <row r="13812" spans="1:2" x14ac:dyDescent="0.35">
      <c r="A13812" s="8" t="s">
        <v>13808</v>
      </c>
      <c r="B13812" s="8" t="s">
        <v>17936</v>
      </c>
    </row>
    <row r="13813" spans="1:2" x14ac:dyDescent="0.35">
      <c r="A13813" s="8" t="s">
        <v>13809</v>
      </c>
      <c r="B13813" s="8" t="s">
        <v>17936</v>
      </c>
    </row>
    <row r="13814" spans="1:2" x14ac:dyDescent="0.35">
      <c r="A13814" s="8" t="s">
        <v>13810</v>
      </c>
      <c r="B13814" s="8" t="s">
        <v>17936</v>
      </c>
    </row>
    <row r="13815" spans="1:2" x14ac:dyDescent="0.35">
      <c r="A13815" s="8" t="s">
        <v>13811</v>
      </c>
      <c r="B13815" s="8" t="s">
        <v>17936</v>
      </c>
    </row>
    <row r="13816" spans="1:2" x14ac:dyDescent="0.35">
      <c r="A13816" s="8" t="s">
        <v>13812</v>
      </c>
      <c r="B13816" s="8" t="s">
        <v>17936</v>
      </c>
    </row>
    <row r="13817" spans="1:2" x14ac:dyDescent="0.35">
      <c r="A13817" s="8" t="s">
        <v>13813</v>
      </c>
      <c r="B13817" s="8" t="s">
        <v>17936</v>
      </c>
    </row>
    <row r="13818" spans="1:2" x14ac:dyDescent="0.35">
      <c r="A13818" s="8" t="s">
        <v>13814</v>
      </c>
      <c r="B13818" s="8" t="s">
        <v>17936</v>
      </c>
    </row>
    <row r="13819" spans="1:2" x14ac:dyDescent="0.35">
      <c r="A13819" s="8" t="s">
        <v>13815</v>
      </c>
      <c r="B13819" s="8" t="s">
        <v>17936</v>
      </c>
    </row>
    <row r="13820" spans="1:2" x14ac:dyDescent="0.35">
      <c r="A13820" s="8" t="s">
        <v>13816</v>
      </c>
      <c r="B13820" s="8" t="s">
        <v>17936</v>
      </c>
    </row>
    <row r="13821" spans="1:2" x14ac:dyDescent="0.35">
      <c r="A13821" s="8" t="s">
        <v>13817</v>
      </c>
      <c r="B13821" s="8" t="s">
        <v>17936</v>
      </c>
    </row>
    <row r="13822" spans="1:2" x14ac:dyDescent="0.35">
      <c r="A13822" s="8" t="s">
        <v>13818</v>
      </c>
      <c r="B13822" s="8" t="s">
        <v>17936</v>
      </c>
    </row>
    <row r="13823" spans="1:2" x14ac:dyDescent="0.35">
      <c r="A13823" s="8" t="s">
        <v>13819</v>
      </c>
      <c r="B13823" s="8" t="s">
        <v>17936</v>
      </c>
    </row>
    <row r="13824" spans="1:2" x14ac:dyDescent="0.35">
      <c r="A13824" s="8" t="s">
        <v>13820</v>
      </c>
      <c r="B13824" s="8" t="s">
        <v>17936</v>
      </c>
    </row>
    <row r="13825" spans="1:2" x14ac:dyDescent="0.35">
      <c r="A13825" s="8" t="s">
        <v>13821</v>
      </c>
      <c r="B13825" s="8" t="s">
        <v>17936</v>
      </c>
    </row>
    <row r="13826" spans="1:2" x14ac:dyDescent="0.35">
      <c r="A13826" s="8" t="s">
        <v>13822</v>
      </c>
      <c r="B13826" s="8" t="s">
        <v>17936</v>
      </c>
    </row>
    <row r="13827" spans="1:2" x14ac:dyDescent="0.35">
      <c r="A13827" s="8" t="s">
        <v>13823</v>
      </c>
      <c r="B13827" s="8" t="s">
        <v>17937</v>
      </c>
    </row>
    <row r="13828" spans="1:2" x14ac:dyDescent="0.35">
      <c r="A13828" s="8" t="s">
        <v>13824</v>
      </c>
      <c r="B13828" s="8" t="s">
        <v>17937</v>
      </c>
    </row>
    <row r="13829" spans="1:2" x14ac:dyDescent="0.35">
      <c r="A13829" s="8" t="s">
        <v>13825</v>
      </c>
      <c r="B13829" s="8" t="s">
        <v>17937</v>
      </c>
    </row>
    <row r="13830" spans="1:2" x14ac:dyDescent="0.35">
      <c r="A13830" s="8" t="s">
        <v>13826</v>
      </c>
      <c r="B13830" s="8" t="s">
        <v>17937</v>
      </c>
    </row>
    <row r="13831" spans="1:2" x14ac:dyDescent="0.35">
      <c r="A13831" s="8" t="s">
        <v>13827</v>
      </c>
      <c r="B13831" s="8" t="s">
        <v>17937</v>
      </c>
    </row>
    <row r="13832" spans="1:2" x14ac:dyDescent="0.35">
      <c r="A13832" s="8" t="s">
        <v>13828</v>
      </c>
      <c r="B13832" s="8" t="s">
        <v>17937</v>
      </c>
    </row>
    <row r="13833" spans="1:2" x14ac:dyDescent="0.35">
      <c r="A13833" s="8" t="s">
        <v>13829</v>
      </c>
      <c r="B13833" s="8" t="s">
        <v>17937</v>
      </c>
    </row>
    <row r="13834" spans="1:2" x14ac:dyDescent="0.35">
      <c r="A13834" s="8" t="s">
        <v>13830</v>
      </c>
      <c r="B13834" s="8" t="s">
        <v>17937</v>
      </c>
    </row>
    <row r="13835" spans="1:2" x14ac:dyDescent="0.35">
      <c r="A13835" s="8" t="s">
        <v>13831</v>
      </c>
      <c r="B13835" s="8" t="s">
        <v>17937</v>
      </c>
    </row>
    <row r="13836" spans="1:2" x14ac:dyDescent="0.35">
      <c r="A13836" s="8" t="s">
        <v>13832</v>
      </c>
      <c r="B13836" s="8" t="s">
        <v>17937</v>
      </c>
    </row>
    <row r="13837" spans="1:2" x14ac:dyDescent="0.35">
      <c r="A13837" s="8" t="s">
        <v>13833</v>
      </c>
      <c r="B13837" s="8" t="s">
        <v>17937</v>
      </c>
    </row>
    <row r="13838" spans="1:2" x14ac:dyDescent="0.35">
      <c r="A13838" s="8" t="s">
        <v>13834</v>
      </c>
      <c r="B13838" s="8" t="s">
        <v>17937</v>
      </c>
    </row>
    <row r="13839" spans="1:2" x14ac:dyDescent="0.35">
      <c r="A13839" s="8" t="s">
        <v>13835</v>
      </c>
      <c r="B13839" s="8" t="s">
        <v>17937</v>
      </c>
    </row>
    <row r="13840" spans="1:2" x14ac:dyDescent="0.35">
      <c r="A13840" s="8" t="s">
        <v>13836</v>
      </c>
      <c r="B13840" s="8" t="s">
        <v>17937</v>
      </c>
    </row>
    <row r="13841" spans="1:2" x14ac:dyDescent="0.35">
      <c r="A13841" s="8" t="s">
        <v>13837</v>
      </c>
      <c r="B13841" s="8" t="s">
        <v>17937</v>
      </c>
    </row>
    <row r="13842" spans="1:2" x14ac:dyDescent="0.35">
      <c r="A13842" s="8" t="s">
        <v>13838</v>
      </c>
      <c r="B13842" s="8" t="s">
        <v>17937</v>
      </c>
    </row>
    <row r="13843" spans="1:2" x14ac:dyDescent="0.35">
      <c r="A13843" s="8" t="s">
        <v>13839</v>
      </c>
      <c r="B13843" s="8" t="s">
        <v>17937</v>
      </c>
    </row>
    <row r="13844" spans="1:2" x14ac:dyDescent="0.35">
      <c r="A13844" s="8" t="s">
        <v>13840</v>
      </c>
      <c r="B13844" s="8" t="s">
        <v>17937</v>
      </c>
    </row>
    <row r="13845" spans="1:2" x14ac:dyDescent="0.35">
      <c r="A13845" s="8" t="s">
        <v>13841</v>
      </c>
      <c r="B13845" s="8" t="s">
        <v>17937</v>
      </c>
    </row>
    <row r="13846" spans="1:2" x14ac:dyDescent="0.35">
      <c r="A13846" s="8" t="s">
        <v>13842</v>
      </c>
      <c r="B13846" s="8" t="s">
        <v>17937</v>
      </c>
    </row>
    <row r="13847" spans="1:2" x14ac:dyDescent="0.35">
      <c r="A13847" s="8" t="s">
        <v>13843</v>
      </c>
      <c r="B13847" s="8" t="s">
        <v>17937</v>
      </c>
    </row>
    <row r="13848" spans="1:2" x14ac:dyDescent="0.35">
      <c r="A13848" s="8" t="s">
        <v>13844</v>
      </c>
      <c r="B13848" s="8" t="s">
        <v>17937</v>
      </c>
    </row>
    <row r="13849" spans="1:2" x14ac:dyDescent="0.35">
      <c r="A13849" s="8" t="s">
        <v>13845</v>
      </c>
      <c r="B13849" s="8" t="s">
        <v>17937</v>
      </c>
    </row>
    <row r="13850" spans="1:2" x14ac:dyDescent="0.35">
      <c r="A13850" s="8" t="s">
        <v>13846</v>
      </c>
      <c r="B13850" s="8" t="s">
        <v>17937</v>
      </c>
    </row>
    <row r="13851" spans="1:2" x14ac:dyDescent="0.35">
      <c r="A13851" s="8" t="s">
        <v>13847</v>
      </c>
      <c r="B13851" s="8" t="s">
        <v>17937</v>
      </c>
    </row>
    <row r="13852" spans="1:2" x14ac:dyDescent="0.35">
      <c r="A13852" s="8" t="s">
        <v>13848</v>
      </c>
      <c r="B13852" s="8" t="s">
        <v>17937</v>
      </c>
    </row>
    <row r="13853" spans="1:2" x14ac:dyDescent="0.35">
      <c r="A13853" s="8" t="s">
        <v>13849</v>
      </c>
      <c r="B13853" s="8" t="s">
        <v>17937</v>
      </c>
    </row>
    <row r="13854" spans="1:2" x14ac:dyDescent="0.35">
      <c r="A13854" s="8" t="s">
        <v>13850</v>
      </c>
      <c r="B13854" s="8" t="s">
        <v>17937</v>
      </c>
    </row>
    <row r="13855" spans="1:2" x14ac:dyDescent="0.35">
      <c r="A13855" s="8" t="s">
        <v>13851</v>
      </c>
      <c r="B13855" s="8" t="s">
        <v>17937</v>
      </c>
    </row>
    <row r="13856" spans="1:2" x14ac:dyDescent="0.35">
      <c r="A13856" s="8" t="s">
        <v>13852</v>
      </c>
      <c r="B13856" s="8" t="s">
        <v>17937</v>
      </c>
    </row>
    <row r="13857" spans="1:2" x14ac:dyDescent="0.35">
      <c r="A13857" s="8" t="s">
        <v>13853</v>
      </c>
      <c r="B13857" s="8" t="s">
        <v>17937</v>
      </c>
    </row>
    <row r="13858" spans="1:2" x14ac:dyDescent="0.35">
      <c r="A13858" s="8" t="s">
        <v>13854</v>
      </c>
      <c r="B13858" s="8" t="s">
        <v>17938</v>
      </c>
    </row>
    <row r="13859" spans="1:2" x14ac:dyDescent="0.35">
      <c r="A13859" s="8" t="s">
        <v>13855</v>
      </c>
      <c r="B13859" s="8" t="s">
        <v>17938</v>
      </c>
    </row>
    <row r="13860" spans="1:2" x14ac:dyDescent="0.35">
      <c r="A13860" s="8" t="s">
        <v>13856</v>
      </c>
      <c r="B13860" s="8" t="s">
        <v>17938</v>
      </c>
    </row>
    <row r="13861" spans="1:2" x14ac:dyDescent="0.35">
      <c r="A13861" s="8" t="s">
        <v>13857</v>
      </c>
      <c r="B13861" s="8" t="s">
        <v>17938</v>
      </c>
    </row>
    <row r="13862" spans="1:2" x14ac:dyDescent="0.35">
      <c r="A13862" s="8" t="s">
        <v>13858</v>
      </c>
      <c r="B13862" s="8" t="s">
        <v>17938</v>
      </c>
    </row>
    <row r="13863" spans="1:2" x14ac:dyDescent="0.35">
      <c r="A13863" s="8" t="s">
        <v>13859</v>
      </c>
      <c r="B13863" s="8" t="s">
        <v>17938</v>
      </c>
    </row>
    <row r="13864" spans="1:2" x14ac:dyDescent="0.35">
      <c r="A13864" s="8" t="s">
        <v>13860</v>
      </c>
      <c r="B13864" s="8" t="s">
        <v>17938</v>
      </c>
    </row>
    <row r="13865" spans="1:2" x14ac:dyDescent="0.35">
      <c r="A13865" s="8" t="s">
        <v>13861</v>
      </c>
      <c r="B13865" s="8" t="s">
        <v>17938</v>
      </c>
    </row>
    <row r="13866" spans="1:2" x14ac:dyDescent="0.35">
      <c r="A13866" s="8" t="s">
        <v>13862</v>
      </c>
      <c r="B13866" s="8" t="s">
        <v>17938</v>
      </c>
    </row>
    <row r="13867" spans="1:2" x14ac:dyDescent="0.35">
      <c r="A13867" s="8" t="s">
        <v>13863</v>
      </c>
      <c r="B13867" s="8" t="s">
        <v>17938</v>
      </c>
    </row>
    <row r="13868" spans="1:2" x14ac:dyDescent="0.35">
      <c r="A13868" s="8" t="s">
        <v>13864</v>
      </c>
      <c r="B13868" s="8" t="s">
        <v>17938</v>
      </c>
    </row>
    <row r="13869" spans="1:2" x14ac:dyDescent="0.35">
      <c r="A13869" s="8" t="s">
        <v>13865</v>
      </c>
      <c r="B13869" s="8" t="s">
        <v>17938</v>
      </c>
    </row>
    <row r="13870" spans="1:2" x14ac:dyDescent="0.35">
      <c r="A13870" s="8" t="s">
        <v>13866</v>
      </c>
      <c r="B13870" s="8" t="s">
        <v>17938</v>
      </c>
    </row>
    <row r="13871" spans="1:2" x14ac:dyDescent="0.35">
      <c r="A13871" s="8" t="s">
        <v>13867</v>
      </c>
      <c r="B13871" s="8" t="s">
        <v>17938</v>
      </c>
    </row>
    <row r="13872" spans="1:2" x14ac:dyDescent="0.35">
      <c r="A13872" s="8" t="s">
        <v>13868</v>
      </c>
      <c r="B13872" s="8" t="s">
        <v>17938</v>
      </c>
    </row>
    <row r="13873" spans="1:2" x14ac:dyDescent="0.35">
      <c r="A13873" s="8" t="s">
        <v>13869</v>
      </c>
      <c r="B13873" s="8" t="s">
        <v>17938</v>
      </c>
    </row>
    <row r="13874" spans="1:2" x14ac:dyDescent="0.35">
      <c r="A13874" s="8" t="s">
        <v>13870</v>
      </c>
      <c r="B13874" s="8" t="s">
        <v>17938</v>
      </c>
    </row>
    <row r="13875" spans="1:2" x14ac:dyDescent="0.35">
      <c r="A13875" s="8" t="s">
        <v>13871</v>
      </c>
      <c r="B13875" s="8" t="s">
        <v>17938</v>
      </c>
    </row>
    <row r="13876" spans="1:2" x14ac:dyDescent="0.35">
      <c r="A13876" s="8" t="s">
        <v>13872</v>
      </c>
      <c r="B13876" s="8" t="s">
        <v>17938</v>
      </c>
    </row>
    <row r="13877" spans="1:2" x14ac:dyDescent="0.35">
      <c r="A13877" s="8" t="s">
        <v>13873</v>
      </c>
      <c r="B13877" s="8" t="s">
        <v>17938</v>
      </c>
    </row>
    <row r="13878" spans="1:2" x14ac:dyDescent="0.35">
      <c r="A13878" s="8" t="s">
        <v>13874</v>
      </c>
      <c r="B13878" s="8" t="s">
        <v>17938</v>
      </c>
    </row>
    <row r="13879" spans="1:2" x14ac:dyDescent="0.35">
      <c r="A13879" s="8" t="s">
        <v>13875</v>
      </c>
      <c r="B13879" s="8" t="s">
        <v>17938</v>
      </c>
    </row>
    <row r="13880" spans="1:2" x14ac:dyDescent="0.35">
      <c r="A13880" s="8" t="s">
        <v>13876</v>
      </c>
      <c r="B13880" s="8" t="s">
        <v>17938</v>
      </c>
    </row>
    <row r="13881" spans="1:2" x14ac:dyDescent="0.35">
      <c r="A13881" s="8" t="s">
        <v>13877</v>
      </c>
      <c r="B13881" s="8" t="s">
        <v>17938</v>
      </c>
    </row>
    <row r="13882" spans="1:2" x14ac:dyDescent="0.35">
      <c r="A13882" s="8" t="s">
        <v>13878</v>
      </c>
      <c r="B13882" s="8" t="s">
        <v>17938</v>
      </c>
    </row>
    <row r="13883" spans="1:2" x14ac:dyDescent="0.35">
      <c r="A13883" s="8" t="s">
        <v>13879</v>
      </c>
      <c r="B13883" s="8" t="s">
        <v>17938</v>
      </c>
    </row>
    <row r="13884" spans="1:2" x14ac:dyDescent="0.35">
      <c r="A13884" s="8" t="s">
        <v>13880</v>
      </c>
      <c r="B13884" s="8" t="s">
        <v>17938</v>
      </c>
    </row>
    <row r="13885" spans="1:2" x14ac:dyDescent="0.35">
      <c r="A13885" s="8" t="s">
        <v>13881</v>
      </c>
      <c r="B13885" s="8" t="s">
        <v>17938</v>
      </c>
    </row>
    <row r="13886" spans="1:2" x14ac:dyDescent="0.35">
      <c r="A13886" s="8" t="s">
        <v>13882</v>
      </c>
      <c r="B13886" s="8" t="s">
        <v>17938</v>
      </c>
    </row>
    <row r="13887" spans="1:2" x14ac:dyDescent="0.35">
      <c r="A13887" s="8" t="s">
        <v>13883</v>
      </c>
      <c r="B13887" s="8" t="s">
        <v>17938</v>
      </c>
    </row>
    <row r="13888" spans="1:2" x14ac:dyDescent="0.35">
      <c r="A13888" s="8" t="s">
        <v>13884</v>
      </c>
      <c r="B13888" s="8" t="s">
        <v>17939</v>
      </c>
    </row>
    <row r="13889" spans="1:2" x14ac:dyDescent="0.35">
      <c r="A13889" s="8" t="s">
        <v>13885</v>
      </c>
      <c r="B13889" s="8" t="s">
        <v>17939</v>
      </c>
    </row>
    <row r="13890" spans="1:2" x14ac:dyDescent="0.35">
      <c r="A13890" s="8" t="s">
        <v>13886</v>
      </c>
      <c r="B13890" s="8" t="s">
        <v>17939</v>
      </c>
    </row>
    <row r="13891" spans="1:2" x14ac:dyDescent="0.35">
      <c r="A13891" s="8" t="s">
        <v>13887</v>
      </c>
      <c r="B13891" s="8" t="s">
        <v>17939</v>
      </c>
    </row>
    <row r="13892" spans="1:2" x14ac:dyDescent="0.35">
      <c r="A13892" s="8" t="s">
        <v>13888</v>
      </c>
      <c r="B13892" s="8" t="s">
        <v>17939</v>
      </c>
    </row>
    <row r="13893" spans="1:2" x14ac:dyDescent="0.35">
      <c r="A13893" s="8" t="s">
        <v>13889</v>
      </c>
      <c r="B13893" s="8" t="s">
        <v>17939</v>
      </c>
    </row>
    <row r="13894" spans="1:2" x14ac:dyDescent="0.35">
      <c r="A13894" s="8" t="s">
        <v>13890</v>
      </c>
      <c r="B13894" s="8" t="s">
        <v>17939</v>
      </c>
    </row>
    <row r="13895" spans="1:2" x14ac:dyDescent="0.35">
      <c r="A13895" s="8" t="s">
        <v>13891</v>
      </c>
      <c r="B13895" s="8" t="s">
        <v>17939</v>
      </c>
    </row>
    <row r="13896" spans="1:2" x14ac:dyDescent="0.35">
      <c r="A13896" s="8" t="s">
        <v>13892</v>
      </c>
      <c r="B13896" s="8" t="s">
        <v>17939</v>
      </c>
    </row>
    <row r="13897" spans="1:2" x14ac:dyDescent="0.35">
      <c r="A13897" s="8" t="s">
        <v>13893</v>
      </c>
      <c r="B13897" s="8" t="s">
        <v>17939</v>
      </c>
    </row>
    <row r="13898" spans="1:2" x14ac:dyDescent="0.35">
      <c r="A13898" s="8" t="s">
        <v>13894</v>
      </c>
      <c r="B13898" s="8" t="s">
        <v>17939</v>
      </c>
    </row>
    <row r="13899" spans="1:2" x14ac:dyDescent="0.35">
      <c r="A13899" s="8" t="s">
        <v>13895</v>
      </c>
      <c r="B13899" s="8" t="s">
        <v>17939</v>
      </c>
    </row>
    <row r="13900" spans="1:2" x14ac:dyDescent="0.35">
      <c r="A13900" s="8" t="s">
        <v>13896</v>
      </c>
      <c r="B13900" s="8" t="s">
        <v>17939</v>
      </c>
    </row>
    <row r="13901" spans="1:2" x14ac:dyDescent="0.35">
      <c r="A13901" s="8" t="s">
        <v>13897</v>
      </c>
      <c r="B13901" s="8" t="s">
        <v>17939</v>
      </c>
    </row>
    <row r="13902" spans="1:2" x14ac:dyDescent="0.35">
      <c r="A13902" s="8" t="s">
        <v>13898</v>
      </c>
      <c r="B13902" s="8" t="s">
        <v>17939</v>
      </c>
    </row>
    <row r="13903" spans="1:2" x14ac:dyDescent="0.35">
      <c r="A13903" s="8" t="s">
        <v>13899</v>
      </c>
      <c r="B13903" s="8" t="s">
        <v>17939</v>
      </c>
    </row>
    <row r="13904" spans="1:2" x14ac:dyDescent="0.35">
      <c r="A13904" s="8" t="s">
        <v>13900</v>
      </c>
      <c r="B13904" s="8" t="s">
        <v>17939</v>
      </c>
    </row>
    <row r="13905" spans="1:2" x14ac:dyDescent="0.35">
      <c r="A13905" s="8" t="s">
        <v>13901</v>
      </c>
      <c r="B13905" s="8" t="s">
        <v>17939</v>
      </c>
    </row>
    <row r="13906" spans="1:2" x14ac:dyDescent="0.35">
      <c r="A13906" s="8" t="s">
        <v>13902</v>
      </c>
      <c r="B13906" s="8" t="s">
        <v>17939</v>
      </c>
    </row>
    <row r="13907" spans="1:2" x14ac:dyDescent="0.35">
      <c r="A13907" s="8" t="s">
        <v>13903</v>
      </c>
      <c r="B13907" s="8" t="s">
        <v>17939</v>
      </c>
    </row>
    <row r="13908" spans="1:2" x14ac:dyDescent="0.35">
      <c r="A13908" s="8" t="s">
        <v>13904</v>
      </c>
      <c r="B13908" s="8" t="s">
        <v>17939</v>
      </c>
    </row>
    <row r="13909" spans="1:2" x14ac:dyDescent="0.35">
      <c r="A13909" s="8" t="s">
        <v>13905</v>
      </c>
      <c r="B13909" s="8" t="s">
        <v>17939</v>
      </c>
    </row>
    <row r="13910" spans="1:2" x14ac:dyDescent="0.35">
      <c r="A13910" s="8" t="s">
        <v>13906</v>
      </c>
      <c r="B13910" s="8" t="s">
        <v>17939</v>
      </c>
    </row>
    <row r="13911" spans="1:2" x14ac:dyDescent="0.35">
      <c r="A13911" s="8" t="s">
        <v>13907</v>
      </c>
      <c r="B13911" s="8" t="s">
        <v>17939</v>
      </c>
    </row>
    <row r="13912" spans="1:2" x14ac:dyDescent="0.35">
      <c r="A13912" s="8" t="s">
        <v>13908</v>
      </c>
      <c r="B13912" s="8" t="s">
        <v>17939</v>
      </c>
    </row>
    <row r="13913" spans="1:2" x14ac:dyDescent="0.35">
      <c r="A13913" s="8" t="s">
        <v>13909</v>
      </c>
      <c r="B13913" s="8" t="s">
        <v>17939</v>
      </c>
    </row>
    <row r="13914" spans="1:2" x14ac:dyDescent="0.35">
      <c r="A13914" s="8" t="s">
        <v>13910</v>
      </c>
      <c r="B13914" s="8" t="s">
        <v>17939</v>
      </c>
    </row>
    <row r="13915" spans="1:2" x14ac:dyDescent="0.35">
      <c r="A13915" s="8" t="s">
        <v>13911</v>
      </c>
      <c r="B13915" s="8" t="s">
        <v>17939</v>
      </c>
    </row>
    <row r="13916" spans="1:2" x14ac:dyDescent="0.35">
      <c r="A13916" s="8" t="s">
        <v>13912</v>
      </c>
      <c r="B13916" s="8" t="s">
        <v>17939</v>
      </c>
    </row>
    <row r="13917" spans="1:2" x14ac:dyDescent="0.35">
      <c r="A13917" s="8" t="s">
        <v>13913</v>
      </c>
      <c r="B13917" s="8" t="s">
        <v>17939</v>
      </c>
    </row>
    <row r="13918" spans="1:2" x14ac:dyDescent="0.35">
      <c r="A13918" s="8" t="s">
        <v>13914</v>
      </c>
      <c r="B13918" s="8" t="s">
        <v>17939</v>
      </c>
    </row>
    <row r="13919" spans="1:2" x14ac:dyDescent="0.35">
      <c r="A13919" s="8" t="s">
        <v>13915</v>
      </c>
      <c r="B13919" s="8" t="s">
        <v>17940</v>
      </c>
    </row>
    <row r="13920" spans="1:2" x14ac:dyDescent="0.35">
      <c r="A13920" s="8" t="s">
        <v>13916</v>
      </c>
      <c r="B13920" s="8" t="s">
        <v>17940</v>
      </c>
    </row>
    <row r="13921" spans="1:2" x14ac:dyDescent="0.35">
      <c r="A13921" s="8" t="s">
        <v>13917</v>
      </c>
      <c r="B13921" s="8" t="s">
        <v>17940</v>
      </c>
    </row>
    <row r="13922" spans="1:2" x14ac:dyDescent="0.35">
      <c r="A13922" s="8" t="s">
        <v>13918</v>
      </c>
      <c r="B13922" s="8" t="s">
        <v>17940</v>
      </c>
    </row>
    <row r="13923" spans="1:2" x14ac:dyDescent="0.35">
      <c r="A13923" s="8" t="s">
        <v>13919</v>
      </c>
      <c r="B13923" s="8" t="s">
        <v>17940</v>
      </c>
    </row>
    <row r="13924" spans="1:2" x14ac:dyDescent="0.35">
      <c r="A13924" s="8" t="s">
        <v>13920</v>
      </c>
      <c r="B13924" s="8" t="s">
        <v>17940</v>
      </c>
    </row>
    <row r="13925" spans="1:2" x14ac:dyDescent="0.35">
      <c r="A13925" s="8" t="s">
        <v>13921</v>
      </c>
      <c r="B13925" s="8" t="s">
        <v>17940</v>
      </c>
    </row>
    <row r="13926" spans="1:2" x14ac:dyDescent="0.35">
      <c r="A13926" s="8" t="s">
        <v>13922</v>
      </c>
      <c r="B13926" s="8" t="s">
        <v>17940</v>
      </c>
    </row>
    <row r="13927" spans="1:2" x14ac:dyDescent="0.35">
      <c r="A13927" s="8" t="s">
        <v>13923</v>
      </c>
      <c r="B13927" s="8" t="s">
        <v>17940</v>
      </c>
    </row>
    <row r="13928" spans="1:2" x14ac:dyDescent="0.35">
      <c r="A13928" s="8" t="s">
        <v>13924</v>
      </c>
      <c r="B13928" s="8" t="s">
        <v>17940</v>
      </c>
    </row>
    <row r="13929" spans="1:2" x14ac:dyDescent="0.35">
      <c r="A13929" s="8" t="s">
        <v>13925</v>
      </c>
      <c r="B13929" s="8" t="s">
        <v>17940</v>
      </c>
    </row>
    <row r="13930" spans="1:2" x14ac:dyDescent="0.35">
      <c r="A13930" s="8" t="s">
        <v>13926</v>
      </c>
      <c r="B13930" s="8" t="s">
        <v>17940</v>
      </c>
    </row>
    <row r="13931" spans="1:2" x14ac:dyDescent="0.35">
      <c r="A13931" s="8" t="s">
        <v>13927</v>
      </c>
      <c r="B13931" s="8" t="s">
        <v>17940</v>
      </c>
    </row>
    <row r="13932" spans="1:2" x14ac:dyDescent="0.35">
      <c r="A13932" s="8" t="s">
        <v>13928</v>
      </c>
      <c r="B13932" s="8" t="s">
        <v>17940</v>
      </c>
    </row>
    <row r="13933" spans="1:2" x14ac:dyDescent="0.35">
      <c r="A13933" s="8" t="s">
        <v>13929</v>
      </c>
      <c r="B13933" s="8" t="s">
        <v>17940</v>
      </c>
    </row>
    <row r="13934" spans="1:2" x14ac:dyDescent="0.35">
      <c r="A13934" s="8" t="s">
        <v>13930</v>
      </c>
      <c r="B13934" s="8" t="s">
        <v>17940</v>
      </c>
    </row>
    <row r="13935" spans="1:2" x14ac:dyDescent="0.35">
      <c r="A13935" s="8" t="s">
        <v>13931</v>
      </c>
      <c r="B13935" s="8" t="s">
        <v>17940</v>
      </c>
    </row>
    <row r="13936" spans="1:2" x14ac:dyDescent="0.35">
      <c r="A13936" s="8" t="s">
        <v>13932</v>
      </c>
      <c r="B13936" s="8" t="s">
        <v>17940</v>
      </c>
    </row>
    <row r="13937" spans="1:2" x14ac:dyDescent="0.35">
      <c r="A13937" s="8" t="s">
        <v>13933</v>
      </c>
      <c r="B13937" s="8" t="s">
        <v>17940</v>
      </c>
    </row>
    <row r="13938" spans="1:2" x14ac:dyDescent="0.35">
      <c r="A13938" s="8" t="s">
        <v>13934</v>
      </c>
      <c r="B13938" s="8" t="s">
        <v>17940</v>
      </c>
    </row>
    <row r="13939" spans="1:2" x14ac:dyDescent="0.35">
      <c r="A13939" s="8" t="s">
        <v>13935</v>
      </c>
      <c r="B13939" s="8" t="s">
        <v>17940</v>
      </c>
    </row>
    <row r="13940" spans="1:2" x14ac:dyDescent="0.35">
      <c r="A13940" s="8" t="s">
        <v>13936</v>
      </c>
      <c r="B13940" s="8" t="s">
        <v>17940</v>
      </c>
    </row>
    <row r="13941" spans="1:2" x14ac:dyDescent="0.35">
      <c r="A13941" s="8" t="s">
        <v>13937</v>
      </c>
      <c r="B13941" s="8" t="s">
        <v>17940</v>
      </c>
    </row>
    <row r="13942" spans="1:2" x14ac:dyDescent="0.35">
      <c r="A13942" s="8" t="s">
        <v>13938</v>
      </c>
      <c r="B13942" s="8" t="s">
        <v>17940</v>
      </c>
    </row>
    <row r="13943" spans="1:2" x14ac:dyDescent="0.35">
      <c r="A13943" s="8" t="s">
        <v>13939</v>
      </c>
      <c r="B13943" s="8" t="s">
        <v>17940</v>
      </c>
    </row>
    <row r="13944" spans="1:2" x14ac:dyDescent="0.35">
      <c r="A13944" s="8" t="s">
        <v>13940</v>
      </c>
      <c r="B13944" s="8" t="s">
        <v>17940</v>
      </c>
    </row>
    <row r="13945" spans="1:2" x14ac:dyDescent="0.35">
      <c r="A13945" s="8" t="s">
        <v>13941</v>
      </c>
      <c r="B13945" s="8" t="s">
        <v>17940</v>
      </c>
    </row>
    <row r="13946" spans="1:2" x14ac:dyDescent="0.35">
      <c r="A13946" s="8" t="s">
        <v>13942</v>
      </c>
      <c r="B13946" s="8" t="s">
        <v>17940</v>
      </c>
    </row>
    <row r="13947" spans="1:2" x14ac:dyDescent="0.35">
      <c r="A13947" s="8" t="s">
        <v>13943</v>
      </c>
      <c r="B13947" s="8" t="s">
        <v>17940</v>
      </c>
    </row>
    <row r="13948" spans="1:2" x14ac:dyDescent="0.35">
      <c r="A13948" s="8" t="s">
        <v>13944</v>
      </c>
      <c r="B13948" s="8" t="s">
        <v>17940</v>
      </c>
    </row>
    <row r="13949" spans="1:2" x14ac:dyDescent="0.35">
      <c r="A13949" s="8" t="s">
        <v>13945</v>
      </c>
      <c r="B13949" s="8" t="s">
        <v>17940</v>
      </c>
    </row>
    <row r="13950" spans="1:2" x14ac:dyDescent="0.35">
      <c r="A13950" s="8" t="s">
        <v>13946</v>
      </c>
      <c r="B13950" s="8" t="s">
        <v>17941</v>
      </c>
    </row>
    <row r="13951" spans="1:2" x14ac:dyDescent="0.35">
      <c r="A13951" s="8" t="s">
        <v>13947</v>
      </c>
      <c r="B13951" s="8" t="s">
        <v>17941</v>
      </c>
    </row>
    <row r="13952" spans="1:2" x14ac:dyDescent="0.35">
      <c r="A13952" s="8" t="s">
        <v>13948</v>
      </c>
      <c r="B13952" s="8" t="s">
        <v>17941</v>
      </c>
    </row>
    <row r="13953" spans="1:2" x14ac:dyDescent="0.35">
      <c r="A13953" s="8" t="s">
        <v>13949</v>
      </c>
      <c r="B13953" s="8" t="s">
        <v>17941</v>
      </c>
    </row>
    <row r="13954" spans="1:2" x14ac:dyDescent="0.35">
      <c r="A13954" s="8" t="s">
        <v>13950</v>
      </c>
      <c r="B13954" s="8" t="s">
        <v>17941</v>
      </c>
    </row>
    <row r="13955" spans="1:2" x14ac:dyDescent="0.35">
      <c r="A13955" s="8" t="s">
        <v>13951</v>
      </c>
      <c r="B13955" s="8" t="s">
        <v>17941</v>
      </c>
    </row>
    <row r="13956" spans="1:2" x14ac:dyDescent="0.35">
      <c r="A13956" s="8" t="s">
        <v>13952</v>
      </c>
      <c r="B13956" s="8" t="s">
        <v>17941</v>
      </c>
    </row>
    <row r="13957" spans="1:2" x14ac:dyDescent="0.35">
      <c r="A13957" s="8" t="s">
        <v>13953</v>
      </c>
      <c r="B13957" s="8" t="s">
        <v>17941</v>
      </c>
    </row>
    <row r="13958" spans="1:2" x14ac:dyDescent="0.35">
      <c r="A13958" s="8" t="s">
        <v>13954</v>
      </c>
      <c r="B13958" s="8" t="s">
        <v>17941</v>
      </c>
    </row>
    <row r="13959" spans="1:2" x14ac:dyDescent="0.35">
      <c r="A13959" s="8" t="s">
        <v>13955</v>
      </c>
      <c r="B13959" s="8" t="s">
        <v>17941</v>
      </c>
    </row>
    <row r="13960" spans="1:2" x14ac:dyDescent="0.35">
      <c r="A13960" s="8" t="s">
        <v>13956</v>
      </c>
      <c r="B13960" s="8" t="s">
        <v>17941</v>
      </c>
    </row>
    <row r="13961" spans="1:2" x14ac:dyDescent="0.35">
      <c r="A13961" s="8" t="s">
        <v>13957</v>
      </c>
      <c r="B13961" s="8" t="s">
        <v>17941</v>
      </c>
    </row>
    <row r="13962" spans="1:2" x14ac:dyDescent="0.35">
      <c r="A13962" s="8" t="s">
        <v>13958</v>
      </c>
      <c r="B13962" s="8" t="s">
        <v>17941</v>
      </c>
    </row>
    <row r="13963" spans="1:2" x14ac:dyDescent="0.35">
      <c r="A13963" s="8" t="s">
        <v>13959</v>
      </c>
      <c r="B13963" s="8" t="s">
        <v>17941</v>
      </c>
    </row>
    <row r="13964" spans="1:2" x14ac:dyDescent="0.35">
      <c r="A13964" s="8" t="s">
        <v>13960</v>
      </c>
      <c r="B13964" s="8" t="s">
        <v>17941</v>
      </c>
    </row>
    <row r="13965" spans="1:2" x14ac:dyDescent="0.35">
      <c r="A13965" s="8" t="s">
        <v>13961</v>
      </c>
      <c r="B13965" s="8" t="s">
        <v>17941</v>
      </c>
    </row>
    <row r="13966" spans="1:2" x14ac:dyDescent="0.35">
      <c r="A13966" s="8" t="s">
        <v>13962</v>
      </c>
      <c r="B13966" s="8" t="s">
        <v>17941</v>
      </c>
    </row>
    <row r="13967" spans="1:2" x14ac:dyDescent="0.35">
      <c r="A13967" s="8" t="s">
        <v>13963</v>
      </c>
      <c r="B13967" s="8" t="s">
        <v>17941</v>
      </c>
    </row>
    <row r="13968" spans="1:2" x14ac:dyDescent="0.35">
      <c r="A13968" s="8" t="s">
        <v>13964</v>
      </c>
      <c r="B13968" s="8" t="s">
        <v>17941</v>
      </c>
    </row>
    <row r="13969" spans="1:2" x14ac:dyDescent="0.35">
      <c r="A13969" s="8" t="s">
        <v>13965</v>
      </c>
      <c r="B13969" s="8" t="s">
        <v>17941</v>
      </c>
    </row>
    <row r="13970" spans="1:2" x14ac:dyDescent="0.35">
      <c r="A13970" s="8" t="s">
        <v>13966</v>
      </c>
      <c r="B13970" s="8" t="s">
        <v>17941</v>
      </c>
    </row>
    <row r="13971" spans="1:2" x14ac:dyDescent="0.35">
      <c r="A13971" s="8" t="s">
        <v>13967</v>
      </c>
      <c r="B13971" s="8" t="s">
        <v>17941</v>
      </c>
    </row>
    <row r="13972" spans="1:2" x14ac:dyDescent="0.35">
      <c r="A13972" s="8" t="s">
        <v>13968</v>
      </c>
      <c r="B13972" s="8" t="s">
        <v>17941</v>
      </c>
    </row>
    <row r="13973" spans="1:2" x14ac:dyDescent="0.35">
      <c r="A13973" s="8" t="s">
        <v>13969</v>
      </c>
      <c r="B13973" s="8" t="s">
        <v>17941</v>
      </c>
    </row>
    <row r="13974" spans="1:2" x14ac:dyDescent="0.35">
      <c r="A13974" s="8" t="s">
        <v>13970</v>
      </c>
      <c r="B13974" s="8" t="s">
        <v>17941</v>
      </c>
    </row>
    <row r="13975" spans="1:2" x14ac:dyDescent="0.35">
      <c r="A13975" s="8" t="s">
        <v>13971</v>
      </c>
      <c r="B13975" s="8" t="s">
        <v>17941</v>
      </c>
    </row>
    <row r="13976" spans="1:2" x14ac:dyDescent="0.35">
      <c r="A13976" s="8" t="s">
        <v>13972</v>
      </c>
      <c r="B13976" s="8" t="s">
        <v>17941</v>
      </c>
    </row>
    <row r="13977" spans="1:2" x14ac:dyDescent="0.35">
      <c r="A13977" s="8" t="s">
        <v>13973</v>
      </c>
      <c r="B13977" s="8" t="s">
        <v>17941</v>
      </c>
    </row>
    <row r="13978" spans="1:2" x14ac:dyDescent="0.35">
      <c r="A13978" s="8" t="s">
        <v>13974</v>
      </c>
      <c r="B13978" s="8" t="s">
        <v>17942</v>
      </c>
    </row>
    <row r="13979" spans="1:2" x14ac:dyDescent="0.35">
      <c r="A13979" s="8" t="s">
        <v>13975</v>
      </c>
      <c r="B13979" s="8" t="s">
        <v>17942</v>
      </c>
    </row>
    <row r="13980" spans="1:2" x14ac:dyDescent="0.35">
      <c r="A13980" s="8" t="s">
        <v>13976</v>
      </c>
      <c r="B13980" s="8" t="s">
        <v>17942</v>
      </c>
    </row>
    <row r="13981" spans="1:2" x14ac:dyDescent="0.35">
      <c r="A13981" s="8" t="s">
        <v>13977</v>
      </c>
      <c r="B13981" s="8" t="s">
        <v>17942</v>
      </c>
    </row>
    <row r="13982" spans="1:2" x14ac:dyDescent="0.35">
      <c r="A13982" s="8" t="s">
        <v>13978</v>
      </c>
      <c r="B13982" s="8" t="s">
        <v>17942</v>
      </c>
    </row>
    <row r="13983" spans="1:2" x14ac:dyDescent="0.35">
      <c r="A13983" s="8" t="s">
        <v>13979</v>
      </c>
      <c r="B13983" s="8" t="s">
        <v>17942</v>
      </c>
    </row>
    <row r="13984" spans="1:2" x14ac:dyDescent="0.35">
      <c r="A13984" s="8" t="s">
        <v>13980</v>
      </c>
      <c r="B13984" s="8" t="s">
        <v>17942</v>
      </c>
    </row>
    <row r="13985" spans="1:2" x14ac:dyDescent="0.35">
      <c r="A13985" s="8" t="s">
        <v>13981</v>
      </c>
      <c r="B13985" s="8" t="s">
        <v>17942</v>
      </c>
    </row>
    <row r="13986" spans="1:2" x14ac:dyDescent="0.35">
      <c r="A13986" s="8" t="s">
        <v>13982</v>
      </c>
      <c r="B13986" s="8" t="s">
        <v>17942</v>
      </c>
    </row>
    <row r="13987" spans="1:2" x14ac:dyDescent="0.35">
      <c r="A13987" s="8" t="s">
        <v>13983</v>
      </c>
      <c r="B13987" s="8" t="s">
        <v>17942</v>
      </c>
    </row>
    <row r="13988" spans="1:2" x14ac:dyDescent="0.35">
      <c r="A13988" s="8" t="s">
        <v>13984</v>
      </c>
      <c r="B13988" s="8" t="s">
        <v>17942</v>
      </c>
    </row>
    <row r="13989" spans="1:2" x14ac:dyDescent="0.35">
      <c r="A13989" s="8" t="s">
        <v>13985</v>
      </c>
      <c r="B13989" s="8" t="s">
        <v>17942</v>
      </c>
    </row>
    <row r="13990" spans="1:2" x14ac:dyDescent="0.35">
      <c r="A13990" s="8" t="s">
        <v>13986</v>
      </c>
      <c r="B13990" s="8" t="s">
        <v>17942</v>
      </c>
    </row>
    <row r="13991" spans="1:2" x14ac:dyDescent="0.35">
      <c r="A13991" s="8" t="s">
        <v>13987</v>
      </c>
      <c r="B13991" s="8" t="s">
        <v>17942</v>
      </c>
    </row>
    <row r="13992" spans="1:2" x14ac:dyDescent="0.35">
      <c r="A13992" s="8" t="s">
        <v>13988</v>
      </c>
      <c r="B13992" s="8" t="s">
        <v>17942</v>
      </c>
    </row>
    <row r="13993" spans="1:2" x14ac:dyDescent="0.35">
      <c r="A13993" s="8" t="s">
        <v>13989</v>
      </c>
      <c r="B13993" s="8" t="s">
        <v>17942</v>
      </c>
    </row>
    <row r="13994" spans="1:2" x14ac:dyDescent="0.35">
      <c r="A13994" s="8" t="s">
        <v>13990</v>
      </c>
      <c r="B13994" s="8" t="s">
        <v>17942</v>
      </c>
    </row>
    <row r="13995" spans="1:2" x14ac:dyDescent="0.35">
      <c r="A13995" s="8" t="s">
        <v>13991</v>
      </c>
      <c r="B13995" s="8" t="s">
        <v>17942</v>
      </c>
    </row>
    <row r="13996" spans="1:2" x14ac:dyDescent="0.35">
      <c r="A13996" s="8" t="s">
        <v>13992</v>
      </c>
      <c r="B13996" s="8" t="s">
        <v>17942</v>
      </c>
    </row>
    <row r="13997" spans="1:2" x14ac:dyDescent="0.35">
      <c r="A13997" s="8" t="s">
        <v>13993</v>
      </c>
      <c r="B13997" s="8" t="s">
        <v>17942</v>
      </c>
    </row>
    <row r="13998" spans="1:2" x14ac:dyDescent="0.35">
      <c r="A13998" s="8" t="s">
        <v>13994</v>
      </c>
      <c r="B13998" s="8" t="s">
        <v>17942</v>
      </c>
    </row>
    <row r="13999" spans="1:2" x14ac:dyDescent="0.35">
      <c r="A13999" s="8" t="s">
        <v>13995</v>
      </c>
      <c r="B13999" s="8" t="s">
        <v>17942</v>
      </c>
    </row>
    <row r="14000" spans="1:2" x14ac:dyDescent="0.35">
      <c r="A14000" s="8" t="s">
        <v>13996</v>
      </c>
      <c r="B14000" s="8" t="s">
        <v>17942</v>
      </c>
    </row>
    <row r="14001" spans="1:2" x14ac:dyDescent="0.35">
      <c r="A14001" s="8" t="s">
        <v>13997</v>
      </c>
      <c r="B14001" s="8" t="s">
        <v>17942</v>
      </c>
    </row>
    <row r="14002" spans="1:2" x14ac:dyDescent="0.35">
      <c r="A14002" s="8" t="s">
        <v>13998</v>
      </c>
      <c r="B14002" s="8" t="s">
        <v>17942</v>
      </c>
    </row>
    <row r="14003" spans="1:2" x14ac:dyDescent="0.35">
      <c r="A14003" s="8" t="s">
        <v>13999</v>
      </c>
      <c r="B14003" s="8" t="s">
        <v>17942</v>
      </c>
    </row>
    <row r="14004" spans="1:2" x14ac:dyDescent="0.35">
      <c r="A14004" s="8" t="s">
        <v>14000</v>
      </c>
      <c r="B14004" s="8" t="s">
        <v>17942</v>
      </c>
    </row>
    <row r="14005" spans="1:2" x14ac:dyDescent="0.35">
      <c r="A14005" s="8" t="s">
        <v>14001</v>
      </c>
      <c r="B14005" s="8" t="s">
        <v>17942</v>
      </c>
    </row>
    <row r="14006" spans="1:2" x14ac:dyDescent="0.35">
      <c r="A14006" s="8" t="s">
        <v>14002</v>
      </c>
      <c r="B14006" s="8" t="s">
        <v>17942</v>
      </c>
    </row>
    <row r="14007" spans="1:2" x14ac:dyDescent="0.35">
      <c r="A14007" s="8" t="s">
        <v>14003</v>
      </c>
      <c r="B14007" s="8" t="s">
        <v>17942</v>
      </c>
    </row>
    <row r="14008" spans="1:2" x14ac:dyDescent="0.35">
      <c r="A14008" s="8" t="s">
        <v>14004</v>
      </c>
      <c r="B14008" s="8" t="s">
        <v>17942</v>
      </c>
    </row>
    <row r="14009" spans="1:2" x14ac:dyDescent="0.35">
      <c r="A14009" s="8" t="s">
        <v>14004</v>
      </c>
      <c r="B14009" s="8" t="s">
        <v>19570</v>
      </c>
    </row>
    <row r="14010" spans="1:2" x14ac:dyDescent="0.35">
      <c r="A14010" s="8" t="s">
        <v>14005</v>
      </c>
      <c r="B14010" s="8" t="s">
        <v>17943</v>
      </c>
    </row>
    <row r="14011" spans="1:2" x14ac:dyDescent="0.35">
      <c r="A14011" s="8" t="s">
        <v>14006</v>
      </c>
      <c r="B14011" s="8" t="s">
        <v>17943</v>
      </c>
    </row>
    <row r="14012" spans="1:2" x14ac:dyDescent="0.35">
      <c r="A14012" s="8" t="s">
        <v>14007</v>
      </c>
      <c r="B14012" s="8" t="s">
        <v>17943</v>
      </c>
    </row>
    <row r="14013" spans="1:2" x14ac:dyDescent="0.35">
      <c r="A14013" s="8" t="s">
        <v>14008</v>
      </c>
      <c r="B14013" s="8" t="s">
        <v>17943</v>
      </c>
    </row>
    <row r="14014" spans="1:2" x14ac:dyDescent="0.35">
      <c r="A14014" s="8" t="s">
        <v>14009</v>
      </c>
      <c r="B14014" s="8" t="s">
        <v>17943</v>
      </c>
    </row>
    <row r="14015" spans="1:2" x14ac:dyDescent="0.35">
      <c r="A14015" s="8" t="s">
        <v>14010</v>
      </c>
      <c r="B14015" s="8" t="s">
        <v>17943</v>
      </c>
    </row>
    <row r="14016" spans="1:2" x14ac:dyDescent="0.35">
      <c r="A14016" s="8" t="s">
        <v>14011</v>
      </c>
      <c r="B14016" s="8" t="s">
        <v>17943</v>
      </c>
    </row>
    <row r="14017" spans="1:2" x14ac:dyDescent="0.35">
      <c r="A14017" s="8" t="s">
        <v>14012</v>
      </c>
      <c r="B14017" s="8" t="s">
        <v>17943</v>
      </c>
    </row>
    <row r="14018" spans="1:2" x14ac:dyDescent="0.35">
      <c r="A14018" s="8" t="s">
        <v>14013</v>
      </c>
      <c r="B14018" s="8" t="s">
        <v>17943</v>
      </c>
    </row>
    <row r="14019" spans="1:2" x14ac:dyDescent="0.35">
      <c r="A14019" s="8" t="s">
        <v>14014</v>
      </c>
      <c r="B14019" s="8" t="s">
        <v>17943</v>
      </c>
    </row>
    <row r="14020" spans="1:2" x14ac:dyDescent="0.35">
      <c r="A14020" s="8" t="s">
        <v>14015</v>
      </c>
      <c r="B14020" s="8" t="s">
        <v>17943</v>
      </c>
    </row>
    <row r="14021" spans="1:2" x14ac:dyDescent="0.35">
      <c r="A14021" s="8" t="s">
        <v>14016</v>
      </c>
      <c r="B14021" s="8" t="s">
        <v>17943</v>
      </c>
    </row>
    <row r="14022" spans="1:2" x14ac:dyDescent="0.35">
      <c r="A14022" s="8" t="s">
        <v>14017</v>
      </c>
      <c r="B14022" s="8" t="s">
        <v>17943</v>
      </c>
    </row>
    <row r="14023" spans="1:2" x14ac:dyDescent="0.35">
      <c r="A14023" s="8" t="s">
        <v>14018</v>
      </c>
      <c r="B14023" s="8" t="s">
        <v>17943</v>
      </c>
    </row>
    <row r="14024" spans="1:2" x14ac:dyDescent="0.35">
      <c r="A14024" s="8" t="s">
        <v>14019</v>
      </c>
      <c r="B14024" s="8" t="s">
        <v>17943</v>
      </c>
    </row>
    <row r="14025" spans="1:2" x14ac:dyDescent="0.35">
      <c r="A14025" s="8" t="s">
        <v>14020</v>
      </c>
      <c r="B14025" s="8" t="s">
        <v>17943</v>
      </c>
    </row>
    <row r="14026" spans="1:2" x14ac:dyDescent="0.35">
      <c r="A14026" s="8" t="s">
        <v>14021</v>
      </c>
      <c r="B14026" s="8" t="s">
        <v>17943</v>
      </c>
    </row>
    <row r="14027" spans="1:2" x14ac:dyDescent="0.35">
      <c r="A14027" s="8" t="s">
        <v>14022</v>
      </c>
      <c r="B14027" s="8" t="s">
        <v>17943</v>
      </c>
    </row>
    <row r="14028" spans="1:2" x14ac:dyDescent="0.35">
      <c r="A14028" s="8" t="s">
        <v>14023</v>
      </c>
      <c r="B14028" s="8" t="s">
        <v>17943</v>
      </c>
    </row>
    <row r="14029" spans="1:2" x14ac:dyDescent="0.35">
      <c r="A14029" s="8" t="s">
        <v>14024</v>
      </c>
      <c r="B14029" s="8" t="s">
        <v>17943</v>
      </c>
    </row>
    <row r="14030" spans="1:2" x14ac:dyDescent="0.35">
      <c r="A14030" s="8" t="s">
        <v>14025</v>
      </c>
      <c r="B14030" s="8" t="s">
        <v>17943</v>
      </c>
    </row>
    <row r="14031" spans="1:2" x14ac:dyDescent="0.35">
      <c r="A14031" s="8" t="s">
        <v>14026</v>
      </c>
      <c r="B14031" s="8" t="s">
        <v>17943</v>
      </c>
    </row>
    <row r="14032" spans="1:2" x14ac:dyDescent="0.35">
      <c r="A14032" s="8" t="s">
        <v>14027</v>
      </c>
      <c r="B14032" s="8" t="s">
        <v>17943</v>
      </c>
    </row>
    <row r="14033" spans="1:2" x14ac:dyDescent="0.35">
      <c r="A14033" s="8" t="s">
        <v>14028</v>
      </c>
      <c r="B14033" s="8" t="s">
        <v>17943</v>
      </c>
    </row>
    <row r="14034" spans="1:2" x14ac:dyDescent="0.35">
      <c r="A14034" s="8" t="s">
        <v>14029</v>
      </c>
      <c r="B14034" s="8" t="s">
        <v>17943</v>
      </c>
    </row>
    <row r="14035" spans="1:2" x14ac:dyDescent="0.35">
      <c r="A14035" s="8" t="s">
        <v>14030</v>
      </c>
      <c r="B14035" s="8" t="s">
        <v>17943</v>
      </c>
    </row>
    <row r="14036" spans="1:2" x14ac:dyDescent="0.35">
      <c r="A14036" s="8" t="s">
        <v>14031</v>
      </c>
      <c r="B14036" s="8" t="s">
        <v>17943</v>
      </c>
    </row>
    <row r="14037" spans="1:2" x14ac:dyDescent="0.35">
      <c r="A14037" s="8" t="s">
        <v>14032</v>
      </c>
      <c r="B14037" s="8" t="s">
        <v>17943</v>
      </c>
    </row>
    <row r="14038" spans="1:2" x14ac:dyDescent="0.35">
      <c r="A14038" s="8" t="s">
        <v>14033</v>
      </c>
      <c r="B14038" s="8" t="s">
        <v>17943</v>
      </c>
    </row>
    <row r="14039" spans="1:2" x14ac:dyDescent="0.35">
      <c r="A14039" s="8" t="s">
        <v>14034</v>
      </c>
      <c r="B14039" s="8" t="s">
        <v>17943</v>
      </c>
    </row>
    <row r="14040" spans="1:2" x14ac:dyDescent="0.35">
      <c r="A14040" s="8" t="s">
        <v>14035</v>
      </c>
      <c r="B14040" s="8" t="s">
        <v>17944</v>
      </c>
    </row>
    <row r="14041" spans="1:2" x14ac:dyDescent="0.35">
      <c r="A14041" s="8" t="s">
        <v>14036</v>
      </c>
      <c r="B14041" s="8" t="s">
        <v>17944</v>
      </c>
    </row>
    <row r="14042" spans="1:2" x14ac:dyDescent="0.35">
      <c r="A14042" s="8" t="s">
        <v>14037</v>
      </c>
      <c r="B14042" s="8" t="s">
        <v>17944</v>
      </c>
    </row>
    <row r="14043" spans="1:2" x14ac:dyDescent="0.35">
      <c r="A14043" s="8" t="s">
        <v>14038</v>
      </c>
      <c r="B14043" s="8" t="s">
        <v>17944</v>
      </c>
    </row>
    <row r="14044" spans="1:2" x14ac:dyDescent="0.35">
      <c r="A14044" s="8" t="s">
        <v>14039</v>
      </c>
      <c r="B14044" s="8" t="s">
        <v>17944</v>
      </c>
    </row>
    <row r="14045" spans="1:2" x14ac:dyDescent="0.35">
      <c r="A14045" s="8" t="s">
        <v>14040</v>
      </c>
      <c r="B14045" s="8" t="s">
        <v>17944</v>
      </c>
    </row>
    <row r="14046" spans="1:2" x14ac:dyDescent="0.35">
      <c r="A14046" s="8" t="s">
        <v>14041</v>
      </c>
      <c r="B14046" s="8" t="s">
        <v>17944</v>
      </c>
    </row>
    <row r="14047" spans="1:2" x14ac:dyDescent="0.35">
      <c r="A14047" s="8" t="s">
        <v>14042</v>
      </c>
      <c r="B14047" s="8" t="s">
        <v>17944</v>
      </c>
    </row>
    <row r="14048" spans="1:2" x14ac:dyDescent="0.35">
      <c r="A14048" s="8" t="s">
        <v>14043</v>
      </c>
      <c r="B14048" s="8" t="s">
        <v>17944</v>
      </c>
    </row>
    <row r="14049" spans="1:2" x14ac:dyDescent="0.35">
      <c r="A14049" s="8" t="s">
        <v>14044</v>
      </c>
      <c r="B14049" s="8" t="s">
        <v>17944</v>
      </c>
    </row>
    <row r="14050" spans="1:2" x14ac:dyDescent="0.35">
      <c r="A14050" s="8" t="s">
        <v>14045</v>
      </c>
      <c r="B14050" s="8" t="s">
        <v>17944</v>
      </c>
    </row>
    <row r="14051" spans="1:2" x14ac:dyDescent="0.35">
      <c r="A14051" s="8" t="s">
        <v>14046</v>
      </c>
      <c r="B14051" s="8" t="s">
        <v>17944</v>
      </c>
    </row>
    <row r="14052" spans="1:2" x14ac:dyDescent="0.35">
      <c r="A14052" s="8" t="s">
        <v>14047</v>
      </c>
      <c r="B14052" s="8" t="s">
        <v>17944</v>
      </c>
    </row>
    <row r="14053" spans="1:2" x14ac:dyDescent="0.35">
      <c r="A14053" s="8" t="s">
        <v>14048</v>
      </c>
      <c r="B14053" s="8" t="s">
        <v>17944</v>
      </c>
    </row>
    <row r="14054" spans="1:2" x14ac:dyDescent="0.35">
      <c r="A14054" s="8" t="s">
        <v>14049</v>
      </c>
      <c r="B14054" s="8" t="s">
        <v>17944</v>
      </c>
    </row>
    <row r="14055" spans="1:2" x14ac:dyDescent="0.35">
      <c r="A14055" s="8" t="s">
        <v>14050</v>
      </c>
      <c r="B14055" s="8" t="s">
        <v>17944</v>
      </c>
    </row>
    <row r="14056" spans="1:2" x14ac:dyDescent="0.35">
      <c r="A14056" s="8" t="s">
        <v>14051</v>
      </c>
      <c r="B14056" s="8" t="s">
        <v>17944</v>
      </c>
    </row>
    <row r="14057" spans="1:2" x14ac:dyDescent="0.35">
      <c r="A14057" s="8" t="s">
        <v>14052</v>
      </c>
      <c r="B14057" s="8" t="s">
        <v>17944</v>
      </c>
    </row>
    <row r="14058" spans="1:2" x14ac:dyDescent="0.35">
      <c r="A14058" s="8" t="s">
        <v>14053</v>
      </c>
      <c r="B14058" s="8" t="s">
        <v>17944</v>
      </c>
    </row>
    <row r="14059" spans="1:2" x14ac:dyDescent="0.35">
      <c r="A14059" s="8" t="s">
        <v>14054</v>
      </c>
      <c r="B14059" s="8" t="s">
        <v>17944</v>
      </c>
    </row>
    <row r="14060" spans="1:2" x14ac:dyDescent="0.35">
      <c r="A14060" s="8" t="s">
        <v>14055</v>
      </c>
      <c r="B14060" s="8" t="s">
        <v>17944</v>
      </c>
    </row>
    <row r="14061" spans="1:2" x14ac:dyDescent="0.35">
      <c r="A14061" s="8" t="s">
        <v>14056</v>
      </c>
      <c r="B14061" s="8" t="s">
        <v>17944</v>
      </c>
    </row>
    <row r="14062" spans="1:2" x14ac:dyDescent="0.35">
      <c r="A14062" s="8" t="s">
        <v>14057</v>
      </c>
      <c r="B14062" s="8" t="s">
        <v>17944</v>
      </c>
    </row>
    <row r="14063" spans="1:2" x14ac:dyDescent="0.35">
      <c r="A14063" s="8" t="s">
        <v>14058</v>
      </c>
      <c r="B14063" s="8" t="s">
        <v>17944</v>
      </c>
    </row>
    <row r="14064" spans="1:2" x14ac:dyDescent="0.35">
      <c r="A14064" s="8" t="s">
        <v>14059</v>
      </c>
      <c r="B14064" s="8" t="s">
        <v>17944</v>
      </c>
    </row>
    <row r="14065" spans="1:2" x14ac:dyDescent="0.35">
      <c r="A14065" s="8" t="s">
        <v>14060</v>
      </c>
      <c r="B14065" s="8" t="s">
        <v>17944</v>
      </c>
    </row>
    <row r="14066" spans="1:2" x14ac:dyDescent="0.35">
      <c r="A14066" s="8" t="s">
        <v>14061</v>
      </c>
      <c r="B14066" s="8" t="s">
        <v>17944</v>
      </c>
    </row>
    <row r="14067" spans="1:2" x14ac:dyDescent="0.35">
      <c r="A14067" s="8" t="s">
        <v>14062</v>
      </c>
      <c r="B14067" s="8" t="s">
        <v>17944</v>
      </c>
    </row>
    <row r="14068" spans="1:2" x14ac:dyDescent="0.35">
      <c r="A14068" s="8" t="s">
        <v>14063</v>
      </c>
      <c r="B14068" s="8" t="s">
        <v>17944</v>
      </c>
    </row>
    <row r="14069" spans="1:2" x14ac:dyDescent="0.35">
      <c r="A14069" s="8" t="s">
        <v>14064</v>
      </c>
      <c r="B14069" s="8" t="s">
        <v>17944</v>
      </c>
    </row>
    <row r="14070" spans="1:2" x14ac:dyDescent="0.35">
      <c r="A14070" s="8" t="s">
        <v>14065</v>
      </c>
      <c r="B14070" s="8" t="s">
        <v>17944</v>
      </c>
    </row>
    <row r="14071" spans="1:2" x14ac:dyDescent="0.35">
      <c r="A14071" s="8" t="s">
        <v>14066</v>
      </c>
      <c r="B14071" s="8" t="s">
        <v>17945</v>
      </c>
    </row>
    <row r="14072" spans="1:2" x14ac:dyDescent="0.35">
      <c r="A14072" s="8" t="s">
        <v>14067</v>
      </c>
      <c r="B14072" s="8" t="s">
        <v>17945</v>
      </c>
    </row>
    <row r="14073" spans="1:2" x14ac:dyDescent="0.35">
      <c r="A14073" s="8" t="s">
        <v>14068</v>
      </c>
      <c r="B14073" s="8" t="s">
        <v>17945</v>
      </c>
    </row>
    <row r="14074" spans="1:2" x14ac:dyDescent="0.35">
      <c r="A14074" s="8" t="s">
        <v>14069</v>
      </c>
      <c r="B14074" s="8" t="s">
        <v>17945</v>
      </c>
    </row>
    <row r="14075" spans="1:2" x14ac:dyDescent="0.35">
      <c r="A14075" s="8" t="s">
        <v>14070</v>
      </c>
      <c r="B14075" s="8" t="s">
        <v>17945</v>
      </c>
    </row>
    <row r="14076" spans="1:2" x14ac:dyDescent="0.35">
      <c r="A14076" s="8" t="s">
        <v>14071</v>
      </c>
      <c r="B14076" s="8" t="s">
        <v>17945</v>
      </c>
    </row>
    <row r="14077" spans="1:2" x14ac:dyDescent="0.35">
      <c r="A14077" s="8" t="s">
        <v>14072</v>
      </c>
      <c r="B14077" s="8" t="s">
        <v>17945</v>
      </c>
    </row>
    <row r="14078" spans="1:2" x14ac:dyDescent="0.35">
      <c r="A14078" s="8" t="s">
        <v>14073</v>
      </c>
      <c r="B14078" s="8" t="s">
        <v>17945</v>
      </c>
    </row>
    <row r="14079" spans="1:2" x14ac:dyDescent="0.35">
      <c r="A14079" s="8" t="s">
        <v>14074</v>
      </c>
      <c r="B14079" s="8" t="s">
        <v>17945</v>
      </c>
    </row>
    <row r="14080" spans="1:2" x14ac:dyDescent="0.35">
      <c r="A14080" s="8" t="s">
        <v>14075</v>
      </c>
      <c r="B14080" s="8" t="s">
        <v>17945</v>
      </c>
    </row>
    <row r="14081" spans="1:2" x14ac:dyDescent="0.35">
      <c r="A14081" s="8" t="s">
        <v>14076</v>
      </c>
      <c r="B14081" s="8" t="s">
        <v>17945</v>
      </c>
    </row>
    <row r="14082" spans="1:2" x14ac:dyDescent="0.35">
      <c r="A14082" s="8" t="s">
        <v>14077</v>
      </c>
      <c r="B14082" s="8" t="s">
        <v>17945</v>
      </c>
    </row>
    <row r="14083" spans="1:2" x14ac:dyDescent="0.35">
      <c r="A14083" s="8" t="s">
        <v>14078</v>
      </c>
      <c r="B14083" s="8" t="s">
        <v>17945</v>
      </c>
    </row>
    <row r="14084" spans="1:2" x14ac:dyDescent="0.35">
      <c r="A14084" s="8" t="s">
        <v>14079</v>
      </c>
      <c r="B14084" s="8" t="s">
        <v>17945</v>
      </c>
    </row>
    <row r="14085" spans="1:2" x14ac:dyDescent="0.35">
      <c r="A14085" s="8" t="s">
        <v>14080</v>
      </c>
      <c r="B14085" s="8" t="s">
        <v>17945</v>
      </c>
    </row>
    <row r="14086" spans="1:2" x14ac:dyDescent="0.35">
      <c r="A14086" s="8" t="s">
        <v>14081</v>
      </c>
      <c r="B14086" s="8" t="s">
        <v>17945</v>
      </c>
    </row>
    <row r="14087" spans="1:2" x14ac:dyDescent="0.35">
      <c r="A14087" s="8" t="s">
        <v>14082</v>
      </c>
      <c r="B14087" s="8" t="s">
        <v>17945</v>
      </c>
    </row>
    <row r="14088" spans="1:2" x14ac:dyDescent="0.35">
      <c r="A14088" s="8" t="s">
        <v>14083</v>
      </c>
      <c r="B14088" s="8" t="s">
        <v>17945</v>
      </c>
    </row>
    <row r="14089" spans="1:2" x14ac:dyDescent="0.35">
      <c r="A14089" s="8" t="s">
        <v>14084</v>
      </c>
      <c r="B14089" s="8" t="s">
        <v>17945</v>
      </c>
    </row>
    <row r="14090" spans="1:2" x14ac:dyDescent="0.35">
      <c r="A14090" s="8" t="s">
        <v>14085</v>
      </c>
      <c r="B14090" s="8" t="s">
        <v>17945</v>
      </c>
    </row>
    <row r="14091" spans="1:2" x14ac:dyDescent="0.35">
      <c r="A14091" s="8" t="s">
        <v>14086</v>
      </c>
      <c r="B14091" s="8" t="s">
        <v>17945</v>
      </c>
    </row>
    <row r="14092" spans="1:2" x14ac:dyDescent="0.35">
      <c r="A14092" s="8" t="s">
        <v>14087</v>
      </c>
      <c r="B14092" s="8" t="s">
        <v>17945</v>
      </c>
    </row>
    <row r="14093" spans="1:2" x14ac:dyDescent="0.35">
      <c r="A14093" s="8" t="s">
        <v>14088</v>
      </c>
      <c r="B14093" s="8" t="s">
        <v>17945</v>
      </c>
    </row>
    <row r="14094" spans="1:2" x14ac:dyDescent="0.35">
      <c r="A14094" s="8" t="s">
        <v>14089</v>
      </c>
      <c r="B14094" s="8" t="s">
        <v>17945</v>
      </c>
    </row>
    <row r="14095" spans="1:2" x14ac:dyDescent="0.35">
      <c r="A14095" s="8" t="s">
        <v>14090</v>
      </c>
      <c r="B14095" s="8" t="s">
        <v>17945</v>
      </c>
    </row>
    <row r="14096" spans="1:2" x14ac:dyDescent="0.35">
      <c r="A14096" s="8" t="s">
        <v>14091</v>
      </c>
      <c r="B14096" s="8" t="s">
        <v>17945</v>
      </c>
    </row>
    <row r="14097" spans="1:2" x14ac:dyDescent="0.35">
      <c r="A14097" s="8" t="s">
        <v>14092</v>
      </c>
      <c r="B14097" s="8" t="s">
        <v>17945</v>
      </c>
    </row>
    <row r="14098" spans="1:2" x14ac:dyDescent="0.35">
      <c r="A14098" s="8" t="s">
        <v>14093</v>
      </c>
      <c r="B14098" s="8" t="s">
        <v>17945</v>
      </c>
    </row>
    <row r="14099" spans="1:2" x14ac:dyDescent="0.35">
      <c r="A14099" s="8" t="s">
        <v>14094</v>
      </c>
      <c r="B14099" s="8" t="s">
        <v>17945</v>
      </c>
    </row>
    <row r="14100" spans="1:2" x14ac:dyDescent="0.35">
      <c r="A14100" s="8" t="s">
        <v>14095</v>
      </c>
      <c r="B14100" s="8" t="s">
        <v>17945</v>
      </c>
    </row>
    <row r="14101" spans="1:2" x14ac:dyDescent="0.35">
      <c r="A14101" s="8" t="s">
        <v>14096</v>
      </c>
      <c r="B14101" s="8" t="s">
        <v>17946</v>
      </c>
    </row>
    <row r="14102" spans="1:2" x14ac:dyDescent="0.35">
      <c r="A14102" s="8" t="s">
        <v>14097</v>
      </c>
      <c r="B14102" s="8" t="s">
        <v>17946</v>
      </c>
    </row>
    <row r="14103" spans="1:2" x14ac:dyDescent="0.35">
      <c r="A14103" s="8" t="s">
        <v>14098</v>
      </c>
      <c r="B14103" s="8" t="s">
        <v>17946</v>
      </c>
    </row>
    <row r="14104" spans="1:2" x14ac:dyDescent="0.35">
      <c r="A14104" s="8" t="s">
        <v>14099</v>
      </c>
      <c r="B14104" s="8" t="s">
        <v>17946</v>
      </c>
    </row>
    <row r="14105" spans="1:2" x14ac:dyDescent="0.35">
      <c r="A14105" s="8" t="s">
        <v>14100</v>
      </c>
      <c r="B14105" s="8" t="s">
        <v>17946</v>
      </c>
    </row>
    <row r="14106" spans="1:2" x14ac:dyDescent="0.35">
      <c r="A14106" s="8" t="s">
        <v>14101</v>
      </c>
      <c r="B14106" s="8" t="s">
        <v>17946</v>
      </c>
    </row>
    <row r="14107" spans="1:2" x14ac:dyDescent="0.35">
      <c r="A14107" s="8" t="s">
        <v>14102</v>
      </c>
      <c r="B14107" s="8" t="s">
        <v>17946</v>
      </c>
    </row>
    <row r="14108" spans="1:2" x14ac:dyDescent="0.35">
      <c r="A14108" s="8" t="s">
        <v>14103</v>
      </c>
      <c r="B14108" s="8" t="s">
        <v>17946</v>
      </c>
    </row>
    <row r="14109" spans="1:2" x14ac:dyDescent="0.35">
      <c r="A14109" s="8" t="s">
        <v>14104</v>
      </c>
      <c r="B14109" s="8" t="s">
        <v>17946</v>
      </c>
    </row>
    <row r="14110" spans="1:2" x14ac:dyDescent="0.35">
      <c r="A14110" s="8" t="s">
        <v>14105</v>
      </c>
      <c r="B14110" s="8" t="s">
        <v>17946</v>
      </c>
    </row>
    <row r="14111" spans="1:2" x14ac:dyDescent="0.35">
      <c r="A14111" s="8" t="s">
        <v>14106</v>
      </c>
      <c r="B14111" s="8" t="s">
        <v>17946</v>
      </c>
    </row>
    <row r="14112" spans="1:2" x14ac:dyDescent="0.35">
      <c r="A14112" s="8" t="s">
        <v>14107</v>
      </c>
      <c r="B14112" s="8" t="s">
        <v>17946</v>
      </c>
    </row>
    <row r="14113" spans="1:2" x14ac:dyDescent="0.35">
      <c r="A14113" s="8" t="s">
        <v>14108</v>
      </c>
      <c r="B14113" s="8" t="s">
        <v>17946</v>
      </c>
    </row>
    <row r="14114" spans="1:2" x14ac:dyDescent="0.35">
      <c r="A14114" s="8" t="s">
        <v>14109</v>
      </c>
      <c r="B14114" s="8" t="s">
        <v>17946</v>
      </c>
    </row>
    <row r="14115" spans="1:2" x14ac:dyDescent="0.35">
      <c r="A14115" s="8" t="s">
        <v>14110</v>
      </c>
      <c r="B14115" s="8" t="s">
        <v>17946</v>
      </c>
    </row>
    <row r="14116" spans="1:2" x14ac:dyDescent="0.35">
      <c r="A14116" s="8" t="s">
        <v>14111</v>
      </c>
      <c r="B14116" s="8" t="s">
        <v>17946</v>
      </c>
    </row>
    <row r="14117" spans="1:2" x14ac:dyDescent="0.35">
      <c r="A14117" s="8" t="s">
        <v>14112</v>
      </c>
      <c r="B14117" s="8" t="s">
        <v>17946</v>
      </c>
    </row>
    <row r="14118" spans="1:2" x14ac:dyDescent="0.35">
      <c r="A14118" s="8" t="s">
        <v>14113</v>
      </c>
      <c r="B14118" s="8" t="s">
        <v>17946</v>
      </c>
    </row>
    <row r="14119" spans="1:2" x14ac:dyDescent="0.35">
      <c r="A14119" s="8" t="s">
        <v>14114</v>
      </c>
      <c r="B14119" s="8" t="s">
        <v>17946</v>
      </c>
    </row>
    <row r="14120" spans="1:2" x14ac:dyDescent="0.35">
      <c r="A14120" s="8" t="s">
        <v>14115</v>
      </c>
      <c r="B14120" s="8" t="s">
        <v>17946</v>
      </c>
    </row>
    <row r="14121" spans="1:2" x14ac:dyDescent="0.35">
      <c r="A14121" s="8" t="s">
        <v>14116</v>
      </c>
      <c r="B14121" s="8" t="s">
        <v>17946</v>
      </c>
    </row>
    <row r="14122" spans="1:2" x14ac:dyDescent="0.35">
      <c r="A14122" s="8" t="s">
        <v>14117</v>
      </c>
      <c r="B14122" s="8" t="s">
        <v>17946</v>
      </c>
    </row>
    <row r="14123" spans="1:2" x14ac:dyDescent="0.35">
      <c r="A14123" s="8" t="s">
        <v>14118</v>
      </c>
      <c r="B14123" s="8" t="s">
        <v>17946</v>
      </c>
    </row>
    <row r="14124" spans="1:2" x14ac:dyDescent="0.35">
      <c r="A14124" s="8" t="s">
        <v>14119</v>
      </c>
      <c r="B14124" s="8" t="s">
        <v>17946</v>
      </c>
    </row>
    <row r="14125" spans="1:2" x14ac:dyDescent="0.35">
      <c r="A14125" s="8" t="s">
        <v>14120</v>
      </c>
      <c r="B14125" s="8" t="s">
        <v>17946</v>
      </c>
    </row>
    <row r="14126" spans="1:2" x14ac:dyDescent="0.35">
      <c r="A14126" s="8" t="s">
        <v>14121</v>
      </c>
      <c r="B14126" s="8" t="s">
        <v>17946</v>
      </c>
    </row>
    <row r="14127" spans="1:2" x14ac:dyDescent="0.35">
      <c r="A14127" s="8" t="s">
        <v>14122</v>
      </c>
      <c r="B14127" s="8" t="s">
        <v>17946</v>
      </c>
    </row>
    <row r="14128" spans="1:2" x14ac:dyDescent="0.35">
      <c r="A14128" s="8" t="s">
        <v>14123</v>
      </c>
      <c r="B14128" s="8" t="s">
        <v>17946</v>
      </c>
    </row>
    <row r="14129" spans="1:2" x14ac:dyDescent="0.35">
      <c r="A14129" s="8" t="s">
        <v>14124</v>
      </c>
      <c r="B14129" s="8" t="s">
        <v>17946</v>
      </c>
    </row>
    <row r="14130" spans="1:2" x14ac:dyDescent="0.35">
      <c r="A14130" s="8" t="s">
        <v>14125</v>
      </c>
      <c r="B14130" s="8" t="s">
        <v>17946</v>
      </c>
    </row>
    <row r="14131" spans="1:2" x14ac:dyDescent="0.35">
      <c r="A14131" s="8" t="s">
        <v>14126</v>
      </c>
      <c r="B14131" s="8" t="s">
        <v>17946</v>
      </c>
    </row>
    <row r="14132" spans="1:2" x14ac:dyDescent="0.35">
      <c r="A14132" s="8" t="s">
        <v>14127</v>
      </c>
      <c r="B14132" s="8" t="s">
        <v>17947</v>
      </c>
    </row>
    <row r="14133" spans="1:2" x14ac:dyDescent="0.35">
      <c r="A14133" s="8" t="s">
        <v>14128</v>
      </c>
      <c r="B14133" s="8" t="s">
        <v>17947</v>
      </c>
    </row>
    <row r="14134" spans="1:2" x14ac:dyDescent="0.35">
      <c r="A14134" s="8" t="s">
        <v>14129</v>
      </c>
      <c r="B14134" s="8" t="s">
        <v>17947</v>
      </c>
    </row>
    <row r="14135" spans="1:2" x14ac:dyDescent="0.35">
      <c r="A14135" s="8" t="s">
        <v>14130</v>
      </c>
      <c r="B14135" s="8" t="s">
        <v>17947</v>
      </c>
    </row>
    <row r="14136" spans="1:2" x14ac:dyDescent="0.35">
      <c r="A14136" s="8" t="s">
        <v>14131</v>
      </c>
      <c r="B14136" s="8" t="s">
        <v>17947</v>
      </c>
    </row>
    <row r="14137" spans="1:2" x14ac:dyDescent="0.35">
      <c r="A14137" s="8" t="s">
        <v>14132</v>
      </c>
      <c r="B14137" s="8" t="s">
        <v>17947</v>
      </c>
    </row>
    <row r="14138" spans="1:2" x14ac:dyDescent="0.35">
      <c r="A14138" s="8" t="s">
        <v>14133</v>
      </c>
      <c r="B14138" s="8" t="s">
        <v>17947</v>
      </c>
    </row>
    <row r="14139" spans="1:2" x14ac:dyDescent="0.35">
      <c r="A14139" s="8" t="s">
        <v>14134</v>
      </c>
      <c r="B14139" s="8" t="s">
        <v>17947</v>
      </c>
    </row>
    <row r="14140" spans="1:2" x14ac:dyDescent="0.35">
      <c r="A14140" s="8" t="s">
        <v>14135</v>
      </c>
      <c r="B14140" s="8" t="s">
        <v>17947</v>
      </c>
    </row>
    <row r="14141" spans="1:2" x14ac:dyDescent="0.35">
      <c r="A14141" s="8" t="s">
        <v>14136</v>
      </c>
      <c r="B14141" s="8" t="s">
        <v>17947</v>
      </c>
    </row>
    <row r="14142" spans="1:2" x14ac:dyDescent="0.35">
      <c r="A14142" s="8" t="s">
        <v>14137</v>
      </c>
      <c r="B14142" s="8" t="s">
        <v>17947</v>
      </c>
    </row>
    <row r="14143" spans="1:2" x14ac:dyDescent="0.35">
      <c r="A14143" s="8" t="s">
        <v>14138</v>
      </c>
      <c r="B14143" s="8" t="s">
        <v>17947</v>
      </c>
    </row>
    <row r="14144" spans="1:2" x14ac:dyDescent="0.35">
      <c r="A14144" s="8" t="s">
        <v>14139</v>
      </c>
      <c r="B14144" s="8" t="s">
        <v>17947</v>
      </c>
    </row>
    <row r="14145" spans="1:2" x14ac:dyDescent="0.35">
      <c r="A14145" s="8" t="s">
        <v>14140</v>
      </c>
      <c r="B14145" s="8" t="s">
        <v>17947</v>
      </c>
    </row>
    <row r="14146" spans="1:2" x14ac:dyDescent="0.35">
      <c r="A14146" s="8" t="s">
        <v>14141</v>
      </c>
      <c r="B14146" s="8" t="s">
        <v>17947</v>
      </c>
    </row>
    <row r="14147" spans="1:2" x14ac:dyDescent="0.35">
      <c r="A14147" s="8" t="s">
        <v>14142</v>
      </c>
      <c r="B14147" s="8" t="s">
        <v>17947</v>
      </c>
    </row>
    <row r="14148" spans="1:2" x14ac:dyDescent="0.35">
      <c r="A14148" s="8" t="s">
        <v>14143</v>
      </c>
      <c r="B14148" s="8" t="s">
        <v>17947</v>
      </c>
    </row>
    <row r="14149" spans="1:2" x14ac:dyDescent="0.35">
      <c r="A14149" s="8" t="s">
        <v>14144</v>
      </c>
      <c r="B14149" s="8" t="s">
        <v>17947</v>
      </c>
    </row>
    <row r="14150" spans="1:2" x14ac:dyDescent="0.35">
      <c r="A14150" s="8" t="s">
        <v>14145</v>
      </c>
      <c r="B14150" s="8" t="s">
        <v>17947</v>
      </c>
    </row>
    <row r="14151" spans="1:2" x14ac:dyDescent="0.35">
      <c r="A14151" s="8" t="s">
        <v>14146</v>
      </c>
      <c r="B14151" s="8" t="s">
        <v>17947</v>
      </c>
    </row>
    <row r="14152" spans="1:2" x14ac:dyDescent="0.35">
      <c r="A14152" s="8" t="s">
        <v>14147</v>
      </c>
      <c r="B14152" s="8" t="s">
        <v>17947</v>
      </c>
    </row>
    <row r="14153" spans="1:2" x14ac:dyDescent="0.35">
      <c r="A14153" s="8" t="s">
        <v>14148</v>
      </c>
      <c r="B14153" s="8" t="s">
        <v>17947</v>
      </c>
    </row>
    <row r="14154" spans="1:2" x14ac:dyDescent="0.35">
      <c r="A14154" s="8" t="s">
        <v>14149</v>
      </c>
      <c r="B14154" s="8" t="s">
        <v>17947</v>
      </c>
    </row>
    <row r="14155" spans="1:2" x14ac:dyDescent="0.35">
      <c r="A14155" s="8" t="s">
        <v>14150</v>
      </c>
      <c r="B14155" s="8" t="s">
        <v>17947</v>
      </c>
    </row>
    <row r="14156" spans="1:2" x14ac:dyDescent="0.35">
      <c r="A14156" s="8" t="s">
        <v>14151</v>
      </c>
      <c r="B14156" s="8" t="s">
        <v>17947</v>
      </c>
    </row>
    <row r="14157" spans="1:2" x14ac:dyDescent="0.35">
      <c r="A14157" s="8" t="s">
        <v>14152</v>
      </c>
      <c r="B14157" s="8" t="s">
        <v>17947</v>
      </c>
    </row>
    <row r="14158" spans="1:2" x14ac:dyDescent="0.35">
      <c r="A14158" s="8" t="s">
        <v>14153</v>
      </c>
      <c r="B14158" s="8" t="s">
        <v>17947</v>
      </c>
    </row>
    <row r="14159" spans="1:2" x14ac:dyDescent="0.35">
      <c r="A14159" s="8" t="s">
        <v>14154</v>
      </c>
      <c r="B14159" s="8" t="s">
        <v>17947</v>
      </c>
    </row>
    <row r="14160" spans="1:2" x14ac:dyDescent="0.35">
      <c r="A14160" s="8" t="s">
        <v>14155</v>
      </c>
      <c r="B14160" s="8" t="s">
        <v>17947</v>
      </c>
    </row>
    <row r="14161" spans="1:2" x14ac:dyDescent="0.35">
      <c r="A14161" s="8" t="s">
        <v>14156</v>
      </c>
      <c r="B14161" s="8" t="s">
        <v>17947</v>
      </c>
    </row>
    <row r="14162" spans="1:2" x14ac:dyDescent="0.35">
      <c r="A14162" s="8" t="s">
        <v>14157</v>
      </c>
      <c r="B14162" s="8" t="s">
        <v>17947</v>
      </c>
    </row>
    <row r="14163" spans="1:2" x14ac:dyDescent="0.35">
      <c r="A14163" s="8" t="s">
        <v>14158</v>
      </c>
      <c r="B14163" s="8" t="s">
        <v>17948</v>
      </c>
    </row>
    <row r="14164" spans="1:2" x14ac:dyDescent="0.35">
      <c r="A14164" s="8" t="s">
        <v>14159</v>
      </c>
      <c r="B14164" s="8" t="s">
        <v>17948</v>
      </c>
    </row>
    <row r="14165" spans="1:2" x14ac:dyDescent="0.35">
      <c r="A14165" s="8" t="s">
        <v>14160</v>
      </c>
      <c r="B14165" s="8" t="s">
        <v>17948</v>
      </c>
    </row>
    <row r="14166" spans="1:2" x14ac:dyDescent="0.35">
      <c r="A14166" s="8" t="s">
        <v>14161</v>
      </c>
      <c r="B14166" s="8" t="s">
        <v>17948</v>
      </c>
    </row>
    <row r="14167" spans="1:2" x14ac:dyDescent="0.35">
      <c r="A14167" s="8" t="s">
        <v>14162</v>
      </c>
      <c r="B14167" s="8" t="s">
        <v>17948</v>
      </c>
    </row>
    <row r="14168" spans="1:2" x14ac:dyDescent="0.35">
      <c r="A14168" s="8" t="s">
        <v>14163</v>
      </c>
      <c r="B14168" s="8" t="s">
        <v>17948</v>
      </c>
    </row>
    <row r="14169" spans="1:2" x14ac:dyDescent="0.35">
      <c r="A14169" s="8" t="s">
        <v>14164</v>
      </c>
      <c r="B14169" s="8" t="s">
        <v>17948</v>
      </c>
    </row>
    <row r="14170" spans="1:2" x14ac:dyDescent="0.35">
      <c r="A14170" s="8" t="s">
        <v>14165</v>
      </c>
      <c r="B14170" s="8" t="s">
        <v>17948</v>
      </c>
    </row>
    <row r="14171" spans="1:2" x14ac:dyDescent="0.35">
      <c r="A14171" s="8" t="s">
        <v>14166</v>
      </c>
      <c r="B14171" s="8" t="s">
        <v>17948</v>
      </c>
    </row>
    <row r="14172" spans="1:2" x14ac:dyDescent="0.35">
      <c r="A14172" s="8" t="s">
        <v>14167</v>
      </c>
      <c r="B14172" s="8" t="s">
        <v>17948</v>
      </c>
    </row>
    <row r="14173" spans="1:2" x14ac:dyDescent="0.35">
      <c r="A14173" s="8" t="s">
        <v>14168</v>
      </c>
      <c r="B14173" s="8" t="s">
        <v>17948</v>
      </c>
    </row>
    <row r="14174" spans="1:2" x14ac:dyDescent="0.35">
      <c r="A14174" s="8" t="s">
        <v>14169</v>
      </c>
      <c r="B14174" s="8" t="s">
        <v>17948</v>
      </c>
    </row>
    <row r="14175" spans="1:2" x14ac:dyDescent="0.35">
      <c r="A14175" s="8" t="s">
        <v>14170</v>
      </c>
      <c r="B14175" s="8" t="s">
        <v>17948</v>
      </c>
    </row>
    <row r="14176" spans="1:2" x14ac:dyDescent="0.35">
      <c r="A14176" s="8" t="s">
        <v>14171</v>
      </c>
      <c r="B14176" s="8" t="s">
        <v>17948</v>
      </c>
    </row>
    <row r="14177" spans="1:2" x14ac:dyDescent="0.35">
      <c r="A14177" s="8" t="s">
        <v>14172</v>
      </c>
      <c r="B14177" s="8" t="s">
        <v>17948</v>
      </c>
    </row>
    <row r="14178" spans="1:2" x14ac:dyDescent="0.35">
      <c r="A14178" s="8" t="s">
        <v>14173</v>
      </c>
      <c r="B14178" s="8" t="s">
        <v>17948</v>
      </c>
    </row>
    <row r="14179" spans="1:2" x14ac:dyDescent="0.35">
      <c r="A14179" s="8" t="s">
        <v>14174</v>
      </c>
      <c r="B14179" s="8" t="s">
        <v>17948</v>
      </c>
    </row>
    <row r="14180" spans="1:2" x14ac:dyDescent="0.35">
      <c r="A14180" s="8" t="s">
        <v>14175</v>
      </c>
      <c r="B14180" s="8" t="s">
        <v>17948</v>
      </c>
    </row>
    <row r="14181" spans="1:2" x14ac:dyDescent="0.35">
      <c r="A14181" s="8" t="s">
        <v>14176</v>
      </c>
      <c r="B14181" s="8" t="s">
        <v>17948</v>
      </c>
    </row>
    <row r="14182" spans="1:2" x14ac:dyDescent="0.35">
      <c r="A14182" s="8" t="s">
        <v>14177</v>
      </c>
      <c r="B14182" s="8" t="s">
        <v>17948</v>
      </c>
    </row>
    <row r="14183" spans="1:2" x14ac:dyDescent="0.35">
      <c r="A14183" s="8" t="s">
        <v>14178</v>
      </c>
      <c r="B14183" s="8" t="s">
        <v>17948</v>
      </c>
    </row>
    <row r="14184" spans="1:2" x14ac:dyDescent="0.35">
      <c r="A14184" s="8" t="s">
        <v>14179</v>
      </c>
      <c r="B14184" s="8" t="s">
        <v>17948</v>
      </c>
    </row>
    <row r="14185" spans="1:2" x14ac:dyDescent="0.35">
      <c r="A14185" s="8" t="s">
        <v>14180</v>
      </c>
      <c r="B14185" s="8" t="s">
        <v>17948</v>
      </c>
    </row>
    <row r="14186" spans="1:2" x14ac:dyDescent="0.35">
      <c r="A14186" s="8" t="s">
        <v>14181</v>
      </c>
      <c r="B14186" s="8" t="s">
        <v>17948</v>
      </c>
    </row>
    <row r="14187" spans="1:2" x14ac:dyDescent="0.35">
      <c r="A14187" s="8" t="s">
        <v>14182</v>
      </c>
      <c r="B14187" s="8" t="s">
        <v>17948</v>
      </c>
    </row>
    <row r="14188" spans="1:2" x14ac:dyDescent="0.35">
      <c r="A14188" s="8" t="s">
        <v>14183</v>
      </c>
      <c r="B14188" s="8" t="s">
        <v>17948</v>
      </c>
    </row>
    <row r="14189" spans="1:2" x14ac:dyDescent="0.35">
      <c r="A14189" s="8" t="s">
        <v>14184</v>
      </c>
      <c r="B14189" s="8" t="s">
        <v>17948</v>
      </c>
    </row>
    <row r="14190" spans="1:2" x14ac:dyDescent="0.35">
      <c r="A14190" s="8" t="s">
        <v>14185</v>
      </c>
      <c r="B14190" s="8" t="s">
        <v>17948</v>
      </c>
    </row>
    <row r="14191" spans="1:2" x14ac:dyDescent="0.35">
      <c r="A14191" s="8" t="s">
        <v>14186</v>
      </c>
      <c r="B14191" s="8" t="s">
        <v>17948</v>
      </c>
    </row>
    <row r="14192" spans="1:2" x14ac:dyDescent="0.35">
      <c r="A14192" s="8" t="s">
        <v>14187</v>
      </c>
      <c r="B14192" s="8" t="s">
        <v>17948</v>
      </c>
    </row>
    <row r="14193" spans="1:2" x14ac:dyDescent="0.35">
      <c r="A14193" s="8" t="s">
        <v>14188</v>
      </c>
      <c r="B14193" s="8" t="s">
        <v>17949</v>
      </c>
    </row>
    <row r="14194" spans="1:2" x14ac:dyDescent="0.35">
      <c r="A14194" s="8" t="s">
        <v>14189</v>
      </c>
      <c r="B14194" s="8" t="s">
        <v>17949</v>
      </c>
    </row>
    <row r="14195" spans="1:2" x14ac:dyDescent="0.35">
      <c r="A14195" s="8" t="s">
        <v>14190</v>
      </c>
      <c r="B14195" s="8" t="s">
        <v>17949</v>
      </c>
    </row>
    <row r="14196" spans="1:2" x14ac:dyDescent="0.35">
      <c r="A14196" s="8" t="s">
        <v>14191</v>
      </c>
      <c r="B14196" s="8" t="s">
        <v>17949</v>
      </c>
    </row>
    <row r="14197" spans="1:2" x14ac:dyDescent="0.35">
      <c r="A14197" s="8" t="s">
        <v>14192</v>
      </c>
      <c r="B14197" s="8" t="s">
        <v>17949</v>
      </c>
    </row>
    <row r="14198" spans="1:2" x14ac:dyDescent="0.35">
      <c r="A14198" s="8" t="s">
        <v>14193</v>
      </c>
      <c r="B14198" s="8" t="s">
        <v>17949</v>
      </c>
    </row>
    <row r="14199" spans="1:2" x14ac:dyDescent="0.35">
      <c r="A14199" s="8" t="s">
        <v>14194</v>
      </c>
      <c r="B14199" s="8" t="s">
        <v>17949</v>
      </c>
    </row>
    <row r="14200" spans="1:2" x14ac:dyDescent="0.35">
      <c r="A14200" s="8" t="s">
        <v>14195</v>
      </c>
      <c r="B14200" s="8" t="s">
        <v>17949</v>
      </c>
    </row>
    <row r="14201" spans="1:2" x14ac:dyDescent="0.35">
      <c r="A14201" s="8" t="s">
        <v>14196</v>
      </c>
      <c r="B14201" s="8" t="s">
        <v>17949</v>
      </c>
    </row>
    <row r="14202" spans="1:2" x14ac:dyDescent="0.35">
      <c r="A14202" s="8" t="s">
        <v>14197</v>
      </c>
      <c r="B14202" s="8" t="s">
        <v>17949</v>
      </c>
    </row>
    <row r="14203" spans="1:2" x14ac:dyDescent="0.35">
      <c r="A14203" s="8" t="s">
        <v>14198</v>
      </c>
      <c r="B14203" s="8" t="s">
        <v>17949</v>
      </c>
    </row>
    <row r="14204" spans="1:2" x14ac:dyDescent="0.35">
      <c r="A14204" s="8" t="s">
        <v>14199</v>
      </c>
      <c r="B14204" s="8" t="s">
        <v>17949</v>
      </c>
    </row>
    <row r="14205" spans="1:2" x14ac:dyDescent="0.35">
      <c r="A14205" s="8" t="s">
        <v>14200</v>
      </c>
      <c r="B14205" s="8" t="s">
        <v>17949</v>
      </c>
    </row>
    <row r="14206" spans="1:2" x14ac:dyDescent="0.35">
      <c r="A14206" s="8" t="s">
        <v>14201</v>
      </c>
      <c r="B14206" s="8" t="s">
        <v>17949</v>
      </c>
    </row>
    <row r="14207" spans="1:2" x14ac:dyDescent="0.35">
      <c r="A14207" s="8" t="s">
        <v>14202</v>
      </c>
      <c r="B14207" s="8" t="s">
        <v>17949</v>
      </c>
    </row>
    <row r="14208" spans="1:2" x14ac:dyDescent="0.35">
      <c r="A14208" s="8" t="s">
        <v>14203</v>
      </c>
      <c r="B14208" s="8" t="s">
        <v>17949</v>
      </c>
    </row>
    <row r="14209" spans="1:2" x14ac:dyDescent="0.35">
      <c r="A14209" s="8" t="s">
        <v>14204</v>
      </c>
      <c r="B14209" s="8" t="s">
        <v>17949</v>
      </c>
    </row>
    <row r="14210" spans="1:2" x14ac:dyDescent="0.35">
      <c r="A14210" s="8" t="s">
        <v>14205</v>
      </c>
      <c r="B14210" s="8" t="s">
        <v>17949</v>
      </c>
    </row>
    <row r="14211" spans="1:2" x14ac:dyDescent="0.35">
      <c r="A14211" s="8" t="s">
        <v>14206</v>
      </c>
      <c r="B14211" s="8" t="s">
        <v>17949</v>
      </c>
    </row>
    <row r="14212" spans="1:2" x14ac:dyDescent="0.35">
      <c r="A14212" s="8" t="s">
        <v>14207</v>
      </c>
      <c r="B14212" s="8" t="s">
        <v>17949</v>
      </c>
    </row>
    <row r="14213" spans="1:2" x14ac:dyDescent="0.35">
      <c r="A14213" s="8" t="s">
        <v>14208</v>
      </c>
      <c r="B14213" s="8" t="s">
        <v>17949</v>
      </c>
    </row>
    <row r="14214" spans="1:2" x14ac:dyDescent="0.35">
      <c r="A14214" s="8" t="s">
        <v>14209</v>
      </c>
      <c r="B14214" s="8" t="s">
        <v>17949</v>
      </c>
    </row>
    <row r="14215" spans="1:2" x14ac:dyDescent="0.35">
      <c r="A14215" s="8" t="s">
        <v>14210</v>
      </c>
      <c r="B14215" s="8" t="s">
        <v>17949</v>
      </c>
    </row>
    <row r="14216" spans="1:2" x14ac:dyDescent="0.35">
      <c r="A14216" s="8" t="s">
        <v>14211</v>
      </c>
      <c r="B14216" s="8" t="s">
        <v>17949</v>
      </c>
    </row>
    <row r="14217" spans="1:2" x14ac:dyDescent="0.35">
      <c r="A14217" s="8" t="s">
        <v>14212</v>
      </c>
      <c r="B14217" s="8" t="s">
        <v>17949</v>
      </c>
    </row>
    <row r="14218" spans="1:2" x14ac:dyDescent="0.35">
      <c r="A14218" s="8" t="s">
        <v>14213</v>
      </c>
      <c r="B14218" s="8" t="s">
        <v>17949</v>
      </c>
    </row>
    <row r="14219" spans="1:2" x14ac:dyDescent="0.35">
      <c r="A14219" s="8" t="s">
        <v>14214</v>
      </c>
      <c r="B14219" s="8" t="s">
        <v>17949</v>
      </c>
    </row>
    <row r="14220" spans="1:2" x14ac:dyDescent="0.35">
      <c r="A14220" s="8" t="s">
        <v>14215</v>
      </c>
      <c r="B14220" s="8" t="s">
        <v>17949</v>
      </c>
    </row>
    <row r="14221" spans="1:2" x14ac:dyDescent="0.35">
      <c r="A14221" s="8" t="s">
        <v>14216</v>
      </c>
      <c r="B14221" s="8" t="s">
        <v>17949</v>
      </c>
    </row>
    <row r="14222" spans="1:2" x14ac:dyDescent="0.35">
      <c r="A14222" s="8" t="s">
        <v>14217</v>
      </c>
      <c r="B14222" s="8" t="s">
        <v>17949</v>
      </c>
    </row>
    <row r="14223" spans="1:2" x14ac:dyDescent="0.35">
      <c r="A14223" s="8" t="s">
        <v>14218</v>
      </c>
      <c r="B14223" s="8" t="s">
        <v>17949</v>
      </c>
    </row>
    <row r="14224" spans="1:2" x14ac:dyDescent="0.35">
      <c r="A14224" s="8" t="s">
        <v>14219</v>
      </c>
      <c r="B14224" s="8" t="s">
        <v>17950</v>
      </c>
    </row>
    <row r="14225" spans="1:2" x14ac:dyDescent="0.35">
      <c r="A14225" s="8" t="s">
        <v>14220</v>
      </c>
      <c r="B14225" s="8" t="s">
        <v>17950</v>
      </c>
    </row>
    <row r="14226" spans="1:2" x14ac:dyDescent="0.35">
      <c r="A14226" s="8" t="s">
        <v>14221</v>
      </c>
      <c r="B14226" s="8" t="s">
        <v>17950</v>
      </c>
    </row>
    <row r="14227" spans="1:2" x14ac:dyDescent="0.35">
      <c r="A14227" s="8" t="s">
        <v>14222</v>
      </c>
      <c r="B14227" s="8" t="s">
        <v>17950</v>
      </c>
    </row>
    <row r="14228" spans="1:2" x14ac:dyDescent="0.35">
      <c r="A14228" s="8" t="s">
        <v>14223</v>
      </c>
      <c r="B14228" s="8" t="s">
        <v>17950</v>
      </c>
    </row>
    <row r="14229" spans="1:2" x14ac:dyDescent="0.35">
      <c r="A14229" s="8" t="s">
        <v>14224</v>
      </c>
      <c r="B14229" s="8" t="s">
        <v>17950</v>
      </c>
    </row>
    <row r="14230" spans="1:2" x14ac:dyDescent="0.35">
      <c r="A14230" s="8" t="s">
        <v>14225</v>
      </c>
      <c r="B14230" s="8" t="s">
        <v>17950</v>
      </c>
    </row>
    <row r="14231" spans="1:2" x14ac:dyDescent="0.35">
      <c r="A14231" s="8" t="s">
        <v>14226</v>
      </c>
      <c r="B14231" s="8" t="s">
        <v>17950</v>
      </c>
    </row>
    <row r="14232" spans="1:2" x14ac:dyDescent="0.35">
      <c r="A14232" s="8" t="s">
        <v>14227</v>
      </c>
      <c r="B14232" s="8" t="s">
        <v>17950</v>
      </c>
    </row>
    <row r="14233" spans="1:2" x14ac:dyDescent="0.35">
      <c r="A14233" s="8" t="s">
        <v>14228</v>
      </c>
      <c r="B14233" s="8" t="s">
        <v>17950</v>
      </c>
    </row>
    <row r="14234" spans="1:2" x14ac:dyDescent="0.35">
      <c r="A14234" s="8" t="s">
        <v>14229</v>
      </c>
      <c r="B14234" s="8" t="s">
        <v>17950</v>
      </c>
    </row>
    <row r="14235" spans="1:2" x14ac:dyDescent="0.35">
      <c r="A14235" s="8" t="s">
        <v>14230</v>
      </c>
      <c r="B14235" s="8" t="s">
        <v>17950</v>
      </c>
    </row>
    <row r="14236" spans="1:2" x14ac:dyDescent="0.35">
      <c r="A14236" s="8" t="s">
        <v>14231</v>
      </c>
      <c r="B14236" s="8" t="s">
        <v>17950</v>
      </c>
    </row>
    <row r="14237" spans="1:2" x14ac:dyDescent="0.35">
      <c r="A14237" s="8" t="s">
        <v>14232</v>
      </c>
      <c r="B14237" s="8" t="s">
        <v>17950</v>
      </c>
    </row>
    <row r="14238" spans="1:2" x14ac:dyDescent="0.35">
      <c r="A14238" s="8" t="s">
        <v>14233</v>
      </c>
      <c r="B14238" s="8" t="s">
        <v>17950</v>
      </c>
    </row>
    <row r="14239" spans="1:2" x14ac:dyDescent="0.35">
      <c r="A14239" s="8" t="s">
        <v>14234</v>
      </c>
      <c r="B14239" s="8" t="s">
        <v>17950</v>
      </c>
    </row>
    <row r="14240" spans="1:2" x14ac:dyDescent="0.35">
      <c r="A14240" s="8" t="s">
        <v>14235</v>
      </c>
      <c r="B14240" s="8" t="s">
        <v>17950</v>
      </c>
    </row>
    <row r="14241" spans="1:2" x14ac:dyDescent="0.35">
      <c r="A14241" s="8" t="s">
        <v>14236</v>
      </c>
      <c r="B14241" s="8" t="s">
        <v>17950</v>
      </c>
    </row>
    <row r="14242" spans="1:2" x14ac:dyDescent="0.35">
      <c r="A14242" s="8" t="s">
        <v>14237</v>
      </c>
      <c r="B14242" s="8" t="s">
        <v>17950</v>
      </c>
    </row>
    <row r="14243" spans="1:2" x14ac:dyDescent="0.35">
      <c r="A14243" s="8" t="s">
        <v>14238</v>
      </c>
      <c r="B14243" s="8" t="s">
        <v>17950</v>
      </c>
    </row>
    <row r="14244" spans="1:2" x14ac:dyDescent="0.35">
      <c r="A14244" s="8" t="s">
        <v>14239</v>
      </c>
      <c r="B14244" s="8" t="s">
        <v>17950</v>
      </c>
    </row>
    <row r="14245" spans="1:2" x14ac:dyDescent="0.35">
      <c r="A14245" s="8" t="s">
        <v>14240</v>
      </c>
      <c r="B14245" s="8" t="s">
        <v>17950</v>
      </c>
    </row>
    <row r="14246" spans="1:2" x14ac:dyDescent="0.35">
      <c r="A14246" s="8" t="s">
        <v>14241</v>
      </c>
      <c r="B14246" s="8" t="s">
        <v>17950</v>
      </c>
    </row>
    <row r="14247" spans="1:2" x14ac:dyDescent="0.35">
      <c r="A14247" s="8" t="s">
        <v>14242</v>
      </c>
      <c r="B14247" s="8" t="s">
        <v>17950</v>
      </c>
    </row>
    <row r="14248" spans="1:2" x14ac:dyDescent="0.35">
      <c r="A14248" s="8" t="s">
        <v>14243</v>
      </c>
      <c r="B14248" s="8" t="s">
        <v>17950</v>
      </c>
    </row>
    <row r="14249" spans="1:2" x14ac:dyDescent="0.35">
      <c r="A14249" s="8" t="s">
        <v>14244</v>
      </c>
      <c r="B14249" s="8" t="s">
        <v>17950</v>
      </c>
    </row>
    <row r="14250" spans="1:2" x14ac:dyDescent="0.35">
      <c r="A14250" s="8" t="s">
        <v>14245</v>
      </c>
      <c r="B14250" s="8" t="s">
        <v>17950</v>
      </c>
    </row>
    <row r="14251" spans="1:2" x14ac:dyDescent="0.35">
      <c r="A14251" s="8" t="s">
        <v>14246</v>
      </c>
      <c r="B14251" s="8" t="s">
        <v>17950</v>
      </c>
    </row>
    <row r="14252" spans="1:2" x14ac:dyDescent="0.35">
      <c r="A14252" s="8" t="s">
        <v>14247</v>
      </c>
      <c r="B14252" s="8" t="s">
        <v>17950</v>
      </c>
    </row>
    <row r="14253" spans="1:2" x14ac:dyDescent="0.35">
      <c r="A14253" s="8" t="s">
        <v>14248</v>
      </c>
      <c r="B14253" s="8" t="s">
        <v>17950</v>
      </c>
    </row>
    <row r="14254" spans="1:2" x14ac:dyDescent="0.35">
      <c r="A14254" s="8" t="s">
        <v>14249</v>
      </c>
      <c r="B14254" s="8" t="s">
        <v>17951</v>
      </c>
    </row>
    <row r="14255" spans="1:2" x14ac:dyDescent="0.35">
      <c r="A14255" s="8" t="s">
        <v>14250</v>
      </c>
      <c r="B14255" s="8" t="s">
        <v>17951</v>
      </c>
    </row>
    <row r="14256" spans="1:2" x14ac:dyDescent="0.35">
      <c r="A14256" s="8" t="s">
        <v>14251</v>
      </c>
      <c r="B14256" s="8" t="s">
        <v>17951</v>
      </c>
    </row>
    <row r="14257" spans="1:2" x14ac:dyDescent="0.35">
      <c r="A14257" s="8" t="s">
        <v>14252</v>
      </c>
      <c r="B14257" s="8" t="s">
        <v>17951</v>
      </c>
    </row>
    <row r="14258" spans="1:2" x14ac:dyDescent="0.35">
      <c r="A14258" s="8" t="s">
        <v>14253</v>
      </c>
      <c r="B14258" s="8" t="s">
        <v>17951</v>
      </c>
    </row>
    <row r="14259" spans="1:2" x14ac:dyDescent="0.35">
      <c r="A14259" s="8" t="s">
        <v>14254</v>
      </c>
      <c r="B14259" s="8" t="s">
        <v>17951</v>
      </c>
    </row>
    <row r="14260" spans="1:2" x14ac:dyDescent="0.35">
      <c r="A14260" s="8" t="s">
        <v>14255</v>
      </c>
      <c r="B14260" s="8" t="s">
        <v>17951</v>
      </c>
    </row>
    <row r="14261" spans="1:2" x14ac:dyDescent="0.35">
      <c r="A14261" s="8" t="s">
        <v>14256</v>
      </c>
      <c r="B14261" s="8" t="s">
        <v>17951</v>
      </c>
    </row>
    <row r="14262" spans="1:2" x14ac:dyDescent="0.35">
      <c r="A14262" s="8" t="s">
        <v>14257</v>
      </c>
      <c r="B14262" s="8" t="s">
        <v>17951</v>
      </c>
    </row>
    <row r="14263" spans="1:2" x14ac:dyDescent="0.35">
      <c r="A14263" s="8" t="s">
        <v>14258</v>
      </c>
      <c r="B14263" s="8" t="s">
        <v>17951</v>
      </c>
    </row>
    <row r="14264" spans="1:2" x14ac:dyDescent="0.35">
      <c r="A14264" s="8" t="s">
        <v>14259</v>
      </c>
      <c r="B14264" s="8" t="s">
        <v>17951</v>
      </c>
    </row>
    <row r="14265" spans="1:2" x14ac:dyDescent="0.35">
      <c r="A14265" s="8" t="s">
        <v>14260</v>
      </c>
      <c r="B14265" s="8" t="s">
        <v>17951</v>
      </c>
    </row>
    <row r="14266" spans="1:2" x14ac:dyDescent="0.35">
      <c r="A14266" s="8" t="s">
        <v>14261</v>
      </c>
      <c r="B14266" s="8" t="s">
        <v>17951</v>
      </c>
    </row>
    <row r="14267" spans="1:2" x14ac:dyDescent="0.35">
      <c r="A14267" s="8" t="s">
        <v>14262</v>
      </c>
      <c r="B14267" s="8" t="s">
        <v>17951</v>
      </c>
    </row>
    <row r="14268" spans="1:2" x14ac:dyDescent="0.35">
      <c r="A14268" s="8" t="s">
        <v>14263</v>
      </c>
      <c r="B14268" s="8" t="s">
        <v>17951</v>
      </c>
    </row>
    <row r="14269" spans="1:2" x14ac:dyDescent="0.35">
      <c r="A14269" s="8" t="s">
        <v>14264</v>
      </c>
      <c r="B14269" s="8" t="s">
        <v>17951</v>
      </c>
    </row>
    <row r="14270" spans="1:2" x14ac:dyDescent="0.35">
      <c r="A14270" s="8" t="s">
        <v>14265</v>
      </c>
      <c r="B14270" s="8" t="s">
        <v>17951</v>
      </c>
    </row>
    <row r="14271" spans="1:2" x14ac:dyDescent="0.35">
      <c r="A14271" s="8" t="s">
        <v>14266</v>
      </c>
      <c r="B14271" s="8" t="s">
        <v>17951</v>
      </c>
    </row>
    <row r="14272" spans="1:2" x14ac:dyDescent="0.35">
      <c r="A14272" s="8" t="s">
        <v>14267</v>
      </c>
      <c r="B14272" s="8" t="s">
        <v>17951</v>
      </c>
    </row>
    <row r="14273" spans="1:2" x14ac:dyDescent="0.35">
      <c r="A14273" s="8" t="s">
        <v>14268</v>
      </c>
      <c r="B14273" s="8" t="s">
        <v>17951</v>
      </c>
    </row>
    <row r="14274" spans="1:2" x14ac:dyDescent="0.35">
      <c r="A14274" s="8" t="s">
        <v>14269</v>
      </c>
      <c r="B14274" s="8" t="s">
        <v>17951</v>
      </c>
    </row>
    <row r="14275" spans="1:2" x14ac:dyDescent="0.35">
      <c r="A14275" s="8" t="s">
        <v>14270</v>
      </c>
      <c r="B14275" s="8" t="s">
        <v>17951</v>
      </c>
    </row>
    <row r="14276" spans="1:2" x14ac:dyDescent="0.35">
      <c r="A14276" s="8" t="s">
        <v>14271</v>
      </c>
      <c r="B14276" s="8" t="s">
        <v>17951</v>
      </c>
    </row>
    <row r="14277" spans="1:2" x14ac:dyDescent="0.35">
      <c r="A14277" s="8" t="s">
        <v>14272</v>
      </c>
      <c r="B14277" s="8" t="s">
        <v>17951</v>
      </c>
    </row>
    <row r="14278" spans="1:2" x14ac:dyDescent="0.35">
      <c r="A14278" s="8" t="s">
        <v>14273</v>
      </c>
      <c r="B14278" s="8" t="s">
        <v>17951</v>
      </c>
    </row>
    <row r="14279" spans="1:2" x14ac:dyDescent="0.35">
      <c r="A14279" s="8" t="s">
        <v>14274</v>
      </c>
      <c r="B14279" s="8" t="s">
        <v>17951</v>
      </c>
    </row>
    <row r="14280" spans="1:2" x14ac:dyDescent="0.35">
      <c r="A14280" s="8" t="s">
        <v>14275</v>
      </c>
      <c r="B14280" s="8" t="s">
        <v>17951</v>
      </c>
    </row>
    <row r="14281" spans="1:2" x14ac:dyDescent="0.35">
      <c r="A14281" s="8" t="s">
        <v>14276</v>
      </c>
      <c r="B14281" s="8" t="s">
        <v>17951</v>
      </c>
    </row>
    <row r="14282" spans="1:2" x14ac:dyDescent="0.35">
      <c r="A14282" s="8" t="s">
        <v>14277</v>
      </c>
      <c r="B14282" s="8" t="s">
        <v>17951</v>
      </c>
    </row>
    <row r="14283" spans="1:2" x14ac:dyDescent="0.35">
      <c r="A14283" s="8" t="s">
        <v>14278</v>
      </c>
      <c r="B14283" s="8" t="s">
        <v>17951</v>
      </c>
    </row>
    <row r="14284" spans="1:2" x14ac:dyDescent="0.35">
      <c r="A14284" s="8" t="s">
        <v>14279</v>
      </c>
      <c r="B14284" s="8" t="s">
        <v>17951</v>
      </c>
    </row>
    <row r="14285" spans="1:2" x14ac:dyDescent="0.35">
      <c r="A14285" s="8" t="s">
        <v>14280</v>
      </c>
      <c r="B14285" s="8" t="s">
        <v>17952</v>
      </c>
    </row>
    <row r="14286" spans="1:2" x14ac:dyDescent="0.35">
      <c r="A14286" s="8" t="s">
        <v>14281</v>
      </c>
      <c r="B14286" s="8" t="s">
        <v>17952</v>
      </c>
    </row>
    <row r="14287" spans="1:2" x14ac:dyDescent="0.35">
      <c r="A14287" s="8" t="s">
        <v>14282</v>
      </c>
      <c r="B14287" s="8" t="s">
        <v>17952</v>
      </c>
    </row>
    <row r="14288" spans="1:2" x14ac:dyDescent="0.35">
      <c r="A14288" s="8" t="s">
        <v>14283</v>
      </c>
      <c r="B14288" s="8" t="s">
        <v>17952</v>
      </c>
    </row>
    <row r="14289" spans="1:2" x14ac:dyDescent="0.35">
      <c r="A14289" s="8" t="s">
        <v>14284</v>
      </c>
      <c r="B14289" s="8" t="s">
        <v>17952</v>
      </c>
    </row>
    <row r="14290" spans="1:2" x14ac:dyDescent="0.35">
      <c r="A14290" s="8" t="s">
        <v>14285</v>
      </c>
      <c r="B14290" s="8" t="s">
        <v>17952</v>
      </c>
    </row>
    <row r="14291" spans="1:2" x14ac:dyDescent="0.35">
      <c r="A14291" s="8" t="s">
        <v>14286</v>
      </c>
      <c r="B14291" s="8" t="s">
        <v>17952</v>
      </c>
    </row>
    <row r="14292" spans="1:2" x14ac:dyDescent="0.35">
      <c r="A14292" s="8" t="s">
        <v>14287</v>
      </c>
      <c r="B14292" s="8" t="s">
        <v>17952</v>
      </c>
    </row>
    <row r="14293" spans="1:2" x14ac:dyDescent="0.35">
      <c r="A14293" s="8" t="s">
        <v>14288</v>
      </c>
      <c r="B14293" s="8" t="s">
        <v>17952</v>
      </c>
    </row>
    <row r="14294" spans="1:2" x14ac:dyDescent="0.35">
      <c r="A14294" s="8" t="s">
        <v>14289</v>
      </c>
      <c r="B14294" s="8" t="s">
        <v>17952</v>
      </c>
    </row>
    <row r="14295" spans="1:2" x14ac:dyDescent="0.35">
      <c r="A14295" s="8" t="s">
        <v>14290</v>
      </c>
      <c r="B14295" s="8" t="s">
        <v>17952</v>
      </c>
    </row>
    <row r="14296" spans="1:2" x14ac:dyDescent="0.35">
      <c r="A14296" s="8" t="s">
        <v>14291</v>
      </c>
      <c r="B14296" s="8" t="s">
        <v>17952</v>
      </c>
    </row>
    <row r="14297" spans="1:2" x14ac:dyDescent="0.35">
      <c r="A14297" s="8" t="s">
        <v>14292</v>
      </c>
      <c r="B14297" s="8" t="s">
        <v>17952</v>
      </c>
    </row>
    <row r="14298" spans="1:2" x14ac:dyDescent="0.35">
      <c r="A14298" s="8" t="s">
        <v>14293</v>
      </c>
      <c r="B14298" s="8" t="s">
        <v>17952</v>
      </c>
    </row>
    <row r="14299" spans="1:2" x14ac:dyDescent="0.35">
      <c r="A14299" s="8" t="s">
        <v>14294</v>
      </c>
      <c r="B14299" s="8" t="s">
        <v>17952</v>
      </c>
    </row>
    <row r="14300" spans="1:2" x14ac:dyDescent="0.35">
      <c r="A14300" s="8" t="s">
        <v>14295</v>
      </c>
      <c r="B14300" s="8" t="s">
        <v>17952</v>
      </c>
    </row>
    <row r="14301" spans="1:2" x14ac:dyDescent="0.35">
      <c r="A14301" s="8" t="s">
        <v>14296</v>
      </c>
      <c r="B14301" s="8" t="s">
        <v>17952</v>
      </c>
    </row>
    <row r="14302" spans="1:2" x14ac:dyDescent="0.35">
      <c r="A14302" s="8" t="s">
        <v>14297</v>
      </c>
      <c r="B14302" s="8" t="s">
        <v>17952</v>
      </c>
    </row>
    <row r="14303" spans="1:2" x14ac:dyDescent="0.35">
      <c r="A14303" s="8" t="s">
        <v>14298</v>
      </c>
      <c r="B14303" s="8" t="s">
        <v>17952</v>
      </c>
    </row>
    <row r="14304" spans="1:2" x14ac:dyDescent="0.35">
      <c r="A14304" s="8" t="s">
        <v>14299</v>
      </c>
      <c r="B14304" s="8" t="s">
        <v>17952</v>
      </c>
    </row>
    <row r="14305" spans="1:2" x14ac:dyDescent="0.35">
      <c r="A14305" s="8" t="s">
        <v>14300</v>
      </c>
      <c r="B14305" s="8" t="s">
        <v>17952</v>
      </c>
    </row>
    <row r="14306" spans="1:2" x14ac:dyDescent="0.35">
      <c r="A14306" s="8" t="s">
        <v>14301</v>
      </c>
      <c r="B14306" s="8" t="s">
        <v>17952</v>
      </c>
    </row>
    <row r="14307" spans="1:2" x14ac:dyDescent="0.35">
      <c r="A14307" s="8" t="s">
        <v>14302</v>
      </c>
      <c r="B14307" s="8" t="s">
        <v>17952</v>
      </c>
    </row>
    <row r="14308" spans="1:2" x14ac:dyDescent="0.35">
      <c r="A14308" s="8" t="s">
        <v>14303</v>
      </c>
      <c r="B14308" s="8" t="s">
        <v>17952</v>
      </c>
    </row>
    <row r="14309" spans="1:2" x14ac:dyDescent="0.35">
      <c r="A14309" s="8" t="s">
        <v>14304</v>
      </c>
      <c r="B14309" s="8" t="s">
        <v>17952</v>
      </c>
    </row>
    <row r="14310" spans="1:2" x14ac:dyDescent="0.35">
      <c r="A14310" s="8" t="s">
        <v>14305</v>
      </c>
      <c r="B14310" s="8" t="s">
        <v>17952</v>
      </c>
    </row>
    <row r="14311" spans="1:2" x14ac:dyDescent="0.35">
      <c r="A14311" s="8" t="s">
        <v>14306</v>
      </c>
      <c r="B14311" s="8" t="s">
        <v>17952</v>
      </c>
    </row>
    <row r="14312" spans="1:2" x14ac:dyDescent="0.35">
      <c r="A14312" s="8" t="s">
        <v>14307</v>
      </c>
      <c r="B14312" s="8" t="s">
        <v>17952</v>
      </c>
    </row>
    <row r="14313" spans="1:2" x14ac:dyDescent="0.35">
      <c r="A14313" s="8" t="s">
        <v>14308</v>
      </c>
      <c r="B14313" s="8" t="s">
        <v>17952</v>
      </c>
    </row>
    <row r="14314" spans="1:2" x14ac:dyDescent="0.35">
      <c r="A14314" s="8" t="s">
        <v>14309</v>
      </c>
      <c r="B14314" s="8" t="s">
        <v>17952</v>
      </c>
    </row>
    <row r="14315" spans="1:2" x14ac:dyDescent="0.35">
      <c r="A14315" s="8" t="s">
        <v>14310</v>
      </c>
      <c r="B14315" s="8" t="s">
        <v>17952</v>
      </c>
    </row>
    <row r="14316" spans="1:2" x14ac:dyDescent="0.35">
      <c r="A14316" s="8" t="s">
        <v>14311</v>
      </c>
      <c r="B14316" s="8" t="s">
        <v>17953</v>
      </c>
    </row>
    <row r="14317" spans="1:2" x14ac:dyDescent="0.35">
      <c r="A14317" s="8" t="s">
        <v>14312</v>
      </c>
      <c r="B14317" s="8" t="s">
        <v>17953</v>
      </c>
    </row>
    <row r="14318" spans="1:2" x14ac:dyDescent="0.35">
      <c r="A14318" s="8" t="s">
        <v>14313</v>
      </c>
      <c r="B14318" s="8" t="s">
        <v>17953</v>
      </c>
    </row>
    <row r="14319" spans="1:2" x14ac:dyDescent="0.35">
      <c r="A14319" s="8" t="s">
        <v>14314</v>
      </c>
      <c r="B14319" s="8" t="s">
        <v>17953</v>
      </c>
    </row>
    <row r="14320" spans="1:2" x14ac:dyDescent="0.35">
      <c r="A14320" s="8" t="s">
        <v>14315</v>
      </c>
      <c r="B14320" s="8" t="s">
        <v>17953</v>
      </c>
    </row>
    <row r="14321" spans="1:2" x14ac:dyDescent="0.35">
      <c r="A14321" s="8" t="s">
        <v>14316</v>
      </c>
      <c r="B14321" s="8" t="s">
        <v>17953</v>
      </c>
    </row>
    <row r="14322" spans="1:2" x14ac:dyDescent="0.35">
      <c r="A14322" s="8" t="s">
        <v>14317</v>
      </c>
      <c r="B14322" s="8" t="s">
        <v>17953</v>
      </c>
    </row>
    <row r="14323" spans="1:2" x14ac:dyDescent="0.35">
      <c r="A14323" s="8" t="s">
        <v>14318</v>
      </c>
      <c r="B14323" s="8" t="s">
        <v>17953</v>
      </c>
    </row>
    <row r="14324" spans="1:2" x14ac:dyDescent="0.35">
      <c r="A14324" s="8" t="s">
        <v>14319</v>
      </c>
      <c r="B14324" s="8" t="s">
        <v>17953</v>
      </c>
    </row>
    <row r="14325" spans="1:2" x14ac:dyDescent="0.35">
      <c r="A14325" s="8" t="s">
        <v>14320</v>
      </c>
      <c r="B14325" s="8" t="s">
        <v>17953</v>
      </c>
    </row>
    <row r="14326" spans="1:2" x14ac:dyDescent="0.35">
      <c r="A14326" s="8" t="s">
        <v>14321</v>
      </c>
      <c r="B14326" s="8" t="s">
        <v>17953</v>
      </c>
    </row>
    <row r="14327" spans="1:2" x14ac:dyDescent="0.35">
      <c r="A14327" s="8" t="s">
        <v>14322</v>
      </c>
      <c r="B14327" s="8" t="s">
        <v>17953</v>
      </c>
    </row>
    <row r="14328" spans="1:2" x14ac:dyDescent="0.35">
      <c r="A14328" s="8" t="s">
        <v>14323</v>
      </c>
      <c r="B14328" s="8" t="s">
        <v>17953</v>
      </c>
    </row>
    <row r="14329" spans="1:2" x14ac:dyDescent="0.35">
      <c r="A14329" s="8" t="s">
        <v>14324</v>
      </c>
      <c r="B14329" s="8" t="s">
        <v>17953</v>
      </c>
    </row>
    <row r="14330" spans="1:2" x14ac:dyDescent="0.35">
      <c r="A14330" s="8" t="s">
        <v>14325</v>
      </c>
      <c r="B14330" s="8" t="s">
        <v>17953</v>
      </c>
    </row>
    <row r="14331" spans="1:2" x14ac:dyDescent="0.35">
      <c r="A14331" s="8" t="s">
        <v>14326</v>
      </c>
      <c r="B14331" s="8" t="s">
        <v>17953</v>
      </c>
    </row>
    <row r="14332" spans="1:2" x14ac:dyDescent="0.35">
      <c r="A14332" s="8" t="s">
        <v>14327</v>
      </c>
      <c r="B14332" s="8" t="s">
        <v>17953</v>
      </c>
    </row>
    <row r="14333" spans="1:2" x14ac:dyDescent="0.35">
      <c r="A14333" s="8" t="s">
        <v>14328</v>
      </c>
      <c r="B14333" s="8" t="s">
        <v>17953</v>
      </c>
    </row>
    <row r="14334" spans="1:2" x14ac:dyDescent="0.35">
      <c r="A14334" s="8" t="s">
        <v>14329</v>
      </c>
      <c r="B14334" s="8" t="s">
        <v>17953</v>
      </c>
    </row>
    <row r="14335" spans="1:2" x14ac:dyDescent="0.35">
      <c r="A14335" s="8" t="s">
        <v>14330</v>
      </c>
      <c r="B14335" s="8" t="s">
        <v>17953</v>
      </c>
    </row>
    <row r="14336" spans="1:2" x14ac:dyDescent="0.35">
      <c r="A14336" s="8" t="s">
        <v>14331</v>
      </c>
      <c r="B14336" s="8" t="s">
        <v>17953</v>
      </c>
    </row>
    <row r="14337" spans="1:2" x14ac:dyDescent="0.35">
      <c r="A14337" s="8" t="s">
        <v>14332</v>
      </c>
      <c r="B14337" s="8" t="s">
        <v>17953</v>
      </c>
    </row>
    <row r="14338" spans="1:2" x14ac:dyDescent="0.35">
      <c r="A14338" s="8" t="s">
        <v>14333</v>
      </c>
      <c r="B14338" s="8" t="s">
        <v>17953</v>
      </c>
    </row>
    <row r="14339" spans="1:2" x14ac:dyDescent="0.35">
      <c r="A14339" s="8" t="s">
        <v>14334</v>
      </c>
      <c r="B14339" s="8" t="s">
        <v>17953</v>
      </c>
    </row>
    <row r="14340" spans="1:2" x14ac:dyDescent="0.35">
      <c r="A14340" s="8" t="s">
        <v>14335</v>
      </c>
      <c r="B14340" s="8" t="s">
        <v>17953</v>
      </c>
    </row>
    <row r="14341" spans="1:2" x14ac:dyDescent="0.35">
      <c r="A14341" s="8" t="s">
        <v>14336</v>
      </c>
      <c r="B14341" s="8" t="s">
        <v>17953</v>
      </c>
    </row>
    <row r="14342" spans="1:2" x14ac:dyDescent="0.35">
      <c r="A14342" s="8" t="s">
        <v>14337</v>
      </c>
      <c r="B14342" s="8" t="s">
        <v>17953</v>
      </c>
    </row>
    <row r="14343" spans="1:2" x14ac:dyDescent="0.35">
      <c r="A14343" s="8" t="s">
        <v>14338</v>
      </c>
      <c r="B14343" s="8" t="s">
        <v>17953</v>
      </c>
    </row>
    <row r="14344" spans="1:2" x14ac:dyDescent="0.35">
      <c r="A14344" s="8" t="s">
        <v>14339</v>
      </c>
      <c r="B14344" s="8" t="s">
        <v>17953</v>
      </c>
    </row>
    <row r="14345" spans="1:2" x14ac:dyDescent="0.35">
      <c r="A14345" s="8" t="s">
        <v>14340</v>
      </c>
      <c r="B14345" s="8" t="s">
        <v>17954</v>
      </c>
    </row>
    <row r="14346" spans="1:2" x14ac:dyDescent="0.35">
      <c r="A14346" s="8" t="s">
        <v>14341</v>
      </c>
      <c r="B14346" s="8" t="s">
        <v>17954</v>
      </c>
    </row>
    <row r="14347" spans="1:2" x14ac:dyDescent="0.35">
      <c r="A14347" s="8" t="s">
        <v>14342</v>
      </c>
      <c r="B14347" s="8" t="s">
        <v>17954</v>
      </c>
    </row>
    <row r="14348" spans="1:2" x14ac:dyDescent="0.35">
      <c r="A14348" s="8" t="s">
        <v>14343</v>
      </c>
      <c r="B14348" s="8" t="s">
        <v>17954</v>
      </c>
    </row>
    <row r="14349" spans="1:2" x14ac:dyDescent="0.35">
      <c r="A14349" s="8" t="s">
        <v>14344</v>
      </c>
      <c r="B14349" s="8" t="s">
        <v>17954</v>
      </c>
    </row>
    <row r="14350" spans="1:2" x14ac:dyDescent="0.35">
      <c r="A14350" s="8" t="s">
        <v>14345</v>
      </c>
      <c r="B14350" s="8" t="s">
        <v>17954</v>
      </c>
    </row>
    <row r="14351" spans="1:2" x14ac:dyDescent="0.35">
      <c r="A14351" s="8" t="s">
        <v>14346</v>
      </c>
      <c r="B14351" s="8" t="s">
        <v>17954</v>
      </c>
    </row>
    <row r="14352" spans="1:2" x14ac:dyDescent="0.35">
      <c r="A14352" s="8" t="s">
        <v>14347</v>
      </c>
      <c r="B14352" s="8" t="s">
        <v>17954</v>
      </c>
    </row>
    <row r="14353" spans="1:2" x14ac:dyDescent="0.35">
      <c r="A14353" s="8" t="s">
        <v>14348</v>
      </c>
      <c r="B14353" s="8" t="s">
        <v>17954</v>
      </c>
    </row>
    <row r="14354" spans="1:2" x14ac:dyDescent="0.35">
      <c r="A14354" s="8" t="s">
        <v>14349</v>
      </c>
      <c r="B14354" s="8" t="s">
        <v>17954</v>
      </c>
    </row>
    <row r="14355" spans="1:2" x14ac:dyDescent="0.35">
      <c r="A14355" s="8" t="s">
        <v>14350</v>
      </c>
      <c r="B14355" s="8" t="s">
        <v>17954</v>
      </c>
    </row>
    <row r="14356" spans="1:2" x14ac:dyDescent="0.35">
      <c r="A14356" s="8" t="s">
        <v>14351</v>
      </c>
      <c r="B14356" s="8" t="s">
        <v>17954</v>
      </c>
    </row>
    <row r="14357" spans="1:2" x14ac:dyDescent="0.35">
      <c r="A14357" s="8" t="s">
        <v>14352</v>
      </c>
      <c r="B14357" s="8" t="s">
        <v>17954</v>
      </c>
    </row>
    <row r="14358" spans="1:2" x14ac:dyDescent="0.35">
      <c r="A14358" s="8" t="s">
        <v>14353</v>
      </c>
      <c r="B14358" s="8" t="s">
        <v>17954</v>
      </c>
    </row>
    <row r="14359" spans="1:2" x14ac:dyDescent="0.35">
      <c r="A14359" s="8" t="s">
        <v>14354</v>
      </c>
      <c r="B14359" s="8" t="s">
        <v>17954</v>
      </c>
    </row>
    <row r="14360" spans="1:2" x14ac:dyDescent="0.35">
      <c r="A14360" s="8" t="s">
        <v>14355</v>
      </c>
      <c r="B14360" s="8" t="s">
        <v>17954</v>
      </c>
    </row>
    <row r="14361" spans="1:2" x14ac:dyDescent="0.35">
      <c r="A14361" s="8" t="s">
        <v>14356</v>
      </c>
      <c r="B14361" s="8" t="s">
        <v>17954</v>
      </c>
    </row>
    <row r="14362" spans="1:2" x14ac:dyDescent="0.35">
      <c r="A14362" s="8" t="s">
        <v>14357</v>
      </c>
      <c r="B14362" s="8" t="s">
        <v>17954</v>
      </c>
    </row>
    <row r="14363" spans="1:2" x14ac:dyDescent="0.35">
      <c r="A14363" s="8" t="s">
        <v>14358</v>
      </c>
      <c r="B14363" s="8" t="s">
        <v>17954</v>
      </c>
    </row>
    <row r="14364" spans="1:2" x14ac:dyDescent="0.35">
      <c r="A14364" s="8" t="s">
        <v>14359</v>
      </c>
      <c r="B14364" s="8" t="s">
        <v>17954</v>
      </c>
    </row>
    <row r="14365" spans="1:2" x14ac:dyDescent="0.35">
      <c r="A14365" s="8" t="s">
        <v>14360</v>
      </c>
      <c r="B14365" s="8" t="s">
        <v>17954</v>
      </c>
    </row>
    <row r="14366" spans="1:2" x14ac:dyDescent="0.35">
      <c r="A14366" s="8" t="s">
        <v>14361</v>
      </c>
      <c r="B14366" s="8" t="s">
        <v>17954</v>
      </c>
    </row>
    <row r="14367" spans="1:2" x14ac:dyDescent="0.35">
      <c r="A14367" s="8" t="s">
        <v>14362</v>
      </c>
      <c r="B14367" s="8" t="s">
        <v>17954</v>
      </c>
    </row>
    <row r="14368" spans="1:2" x14ac:dyDescent="0.35">
      <c r="A14368" s="8" t="s">
        <v>14363</v>
      </c>
      <c r="B14368" s="8" t="s">
        <v>17954</v>
      </c>
    </row>
    <row r="14369" spans="1:2" x14ac:dyDescent="0.35">
      <c r="A14369" s="8" t="s">
        <v>14364</v>
      </c>
      <c r="B14369" s="8" t="s">
        <v>17954</v>
      </c>
    </row>
    <row r="14370" spans="1:2" x14ac:dyDescent="0.35">
      <c r="A14370" s="8" t="s">
        <v>14365</v>
      </c>
      <c r="B14370" s="8" t="s">
        <v>17954</v>
      </c>
    </row>
    <row r="14371" spans="1:2" x14ac:dyDescent="0.35">
      <c r="A14371" s="8" t="s">
        <v>14366</v>
      </c>
      <c r="B14371" s="8" t="s">
        <v>17954</v>
      </c>
    </row>
    <row r="14372" spans="1:2" x14ac:dyDescent="0.35">
      <c r="A14372" s="8" t="s">
        <v>14367</v>
      </c>
      <c r="B14372" s="8" t="s">
        <v>17954</v>
      </c>
    </row>
    <row r="14373" spans="1:2" x14ac:dyDescent="0.35">
      <c r="A14373" s="8" t="s">
        <v>14368</v>
      </c>
      <c r="B14373" s="8" t="s">
        <v>17954</v>
      </c>
    </row>
    <row r="14374" spans="1:2" x14ac:dyDescent="0.35">
      <c r="A14374" s="8" t="s">
        <v>14369</v>
      </c>
      <c r="B14374" s="8" t="s">
        <v>17954</v>
      </c>
    </row>
    <row r="14375" spans="1:2" x14ac:dyDescent="0.35">
      <c r="A14375" s="8" t="s">
        <v>14370</v>
      </c>
      <c r="B14375" s="8" t="s">
        <v>17954</v>
      </c>
    </row>
    <row r="14376" spans="1:2" x14ac:dyDescent="0.35">
      <c r="A14376" s="8" t="s">
        <v>14370</v>
      </c>
      <c r="B14376" s="8" t="s">
        <v>19571</v>
      </c>
    </row>
    <row r="14377" spans="1:2" x14ac:dyDescent="0.35">
      <c r="A14377" s="8" t="s">
        <v>14371</v>
      </c>
      <c r="B14377" s="8" t="s">
        <v>17955</v>
      </c>
    </row>
    <row r="14378" spans="1:2" x14ac:dyDescent="0.35">
      <c r="A14378" s="8" t="s">
        <v>14372</v>
      </c>
      <c r="B14378" s="8" t="s">
        <v>17955</v>
      </c>
    </row>
    <row r="14379" spans="1:2" x14ac:dyDescent="0.35">
      <c r="A14379" s="8" t="s">
        <v>14373</v>
      </c>
      <c r="B14379" s="8" t="s">
        <v>17955</v>
      </c>
    </row>
    <row r="14380" spans="1:2" x14ac:dyDescent="0.35">
      <c r="A14380" s="8" t="s">
        <v>14374</v>
      </c>
      <c r="B14380" s="8" t="s">
        <v>17955</v>
      </c>
    </row>
    <row r="14381" spans="1:2" x14ac:dyDescent="0.35">
      <c r="A14381" s="8" t="s">
        <v>14375</v>
      </c>
      <c r="B14381" s="8" t="s">
        <v>17955</v>
      </c>
    </row>
    <row r="14382" spans="1:2" x14ac:dyDescent="0.35">
      <c r="A14382" s="8" t="s">
        <v>14376</v>
      </c>
      <c r="B14382" s="8" t="s">
        <v>17955</v>
      </c>
    </row>
    <row r="14383" spans="1:2" x14ac:dyDescent="0.35">
      <c r="A14383" s="8" t="s">
        <v>14377</v>
      </c>
      <c r="B14383" s="8" t="s">
        <v>17955</v>
      </c>
    </row>
    <row r="14384" spans="1:2" x14ac:dyDescent="0.35">
      <c r="A14384" s="8" t="s">
        <v>14378</v>
      </c>
      <c r="B14384" s="8" t="s">
        <v>17955</v>
      </c>
    </row>
    <row r="14385" spans="1:2" x14ac:dyDescent="0.35">
      <c r="A14385" s="8" t="s">
        <v>14379</v>
      </c>
      <c r="B14385" s="8" t="s">
        <v>17955</v>
      </c>
    </row>
    <row r="14386" spans="1:2" x14ac:dyDescent="0.35">
      <c r="A14386" s="8" t="s">
        <v>14380</v>
      </c>
      <c r="B14386" s="8" t="s">
        <v>17955</v>
      </c>
    </row>
    <row r="14387" spans="1:2" x14ac:dyDescent="0.35">
      <c r="A14387" s="8" t="s">
        <v>14381</v>
      </c>
      <c r="B14387" s="8" t="s">
        <v>17955</v>
      </c>
    </row>
    <row r="14388" spans="1:2" x14ac:dyDescent="0.35">
      <c r="A14388" s="8" t="s">
        <v>14382</v>
      </c>
      <c r="B14388" s="8" t="s">
        <v>17955</v>
      </c>
    </row>
    <row r="14389" spans="1:2" x14ac:dyDescent="0.35">
      <c r="A14389" s="8" t="s">
        <v>14383</v>
      </c>
      <c r="B14389" s="8" t="s">
        <v>17955</v>
      </c>
    </row>
    <row r="14390" spans="1:2" x14ac:dyDescent="0.35">
      <c r="A14390" s="8" t="s">
        <v>14384</v>
      </c>
      <c r="B14390" s="8" t="s">
        <v>17955</v>
      </c>
    </row>
    <row r="14391" spans="1:2" x14ac:dyDescent="0.35">
      <c r="A14391" s="8" t="s">
        <v>14385</v>
      </c>
      <c r="B14391" s="8" t="s">
        <v>17955</v>
      </c>
    </row>
    <row r="14392" spans="1:2" x14ac:dyDescent="0.35">
      <c r="A14392" s="8" t="s">
        <v>14386</v>
      </c>
      <c r="B14392" s="8" t="s">
        <v>17955</v>
      </c>
    </row>
    <row r="14393" spans="1:2" x14ac:dyDescent="0.35">
      <c r="A14393" s="8" t="s">
        <v>14387</v>
      </c>
      <c r="B14393" s="8" t="s">
        <v>17955</v>
      </c>
    </row>
    <row r="14394" spans="1:2" x14ac:dyDescent="0.35">
      <c r="A14394" s="8" t="s">
        <v>14388</v>
      </c>
      <c r="B14394" s="8" t="s">
        <v>17955</v>
      </c>
    </row>
    <row r="14395" spans="1:2" x14ac:dyDescent="0.35">
      <c r="A14395" s="8" t="s">
        <v>14389</v>
      </c>
      <c r="B14395" s="8" t="s">
        <v>17955</v>
      </c>
    </row>
    <row r="14396" spans="1:2" x14ac:dyDescent="0.35">
      <c r="A14396" s="8" t="s">
        <v>14390</v>
      </c>
      <c r="B14396" s="8" t="s">
        <v>17955</v>
      </c>
    </row>
    <row r="14397" spans="1:2" x14ac:dyDescent="0.35">
      <c r="A14397" s="8" t="s">
        <v>14391</v>
      </c>
      <c r="B14397" s="8" t="s">
        <v>17955</v>
      </c>
    </row>
    <row r="14398" spans="1:2" x14ac:dyDescent="0.35">
      <c r="A14398" s="8" t="s">
        <v>14392</v>
      </c>
      <c r="B14398" s="8" t="s">
        <v>17955</v>
      </c>
    </row>
    <row r="14399" spans="1:2" x14ac:dyDescent="0.35">
      <c r="A14399" s="8" t="s">
        <v>14393</v>
      </c>
      <c r="B14399" s="8" t="s">
        <v>17955</v>
      </c>
    </row>
    <row r="14400" spans="1:2" x14ac:dyDescent="0.35">
      <c r="A14400" s="8" t="s">
        <v>14394</v>
      </c>
      <c r="B14400" s="8" t="s">
        <v>17955</v>
      </c>
    </row>
    <row r="14401" spans="1:2" x14ac:dyDescent="0.35">
      <c r="A14401" s="8" t="s">
        <v>14395</v>
      </c>
      <c r="B14401" s="8" t="s">
        <v>17955</v>
      </c>
    </row>
    <row r="14402" spans="1:2" x14ac:dyDescent="0.35">
      <c r="A14402" s="8" t="s">
        <v>14396</v>
      </c>
      <c r="B14402" s="8" t="s">
        <v>17955</v>
      </c>
    </row>
    <row r="14403" spans="1:2" x14ac:dyDescent="0.35">
      <c r="A14403" s="8" t="s">
        <v>14397</v>
      </c>
      <c r="B14403" s="8" t="s">
        <v>17955</v>
      </c>
    </row>
    <row r="14404" spans="1:2" x14ac:dyDescent="0.35">
      <c r="A14404" s="8" t="s">
        <v>14398</v>
      </c>
      <c r="B14404" s="8" t="s">
        <v>17955</v>
      </c>
    </row>
    <row r="14405" spans="1:2" x14ac:dyDescent="0.35">
      <c r="A14405" s="8" t="s">
        <v>14399</v>
      </c>
      <c r="B14405" s="8" t="s">
        <v>17955</v>
      </c>
    </row>
    <row r="14406" spans="1:2" x14ac:dyDescent="0.35">
      <c r="A14406" s="8" t="s">
        <v>14400</v>
      </c>
      <c r="B14406" s="8" t="s">
        <v>17955</v>
      </c>
    </row>
    <row r="14407" spans="1:2" x14ac:dyDescent="0.35">
      <c r="A14407" s="8" t="s">
        <v>14401</v>
      </c>
      <c r="B14407" s="8" t="s">
        <v>17956</v>
      </c>
    </row>
    <row r="14408" spans="1:2" x14ac:dyDescent="0.35">
      <c r="A14408" s="8" t="s">
        <v>14402</v>
      </c>
      <c r="B14408" s="8" t="s">
        <v>17956</v>
      </c>
    </row>
    <row r="14409" spans="1:2" x14ac:dyDescent="0.35">
      <c r="A14409" s="8" t="s">
        <v>14403</v>
      </c>
      <c r="B14409" s="8" t="s">
        <v>17956</v>
      </c>
    </row>
    <row r="14410" spans="1:2" x14ac:dyDescent="0.35">
      <c r="A14410" s="8" t="s">
        <v>14404</v>
      </c>
      <c r="B14410" s="8" t="s">
        <v>17956</v>
      </c>
    </row>
    <row r="14411" spans="1:2" x14ac:dyDescent="0.35">
      <c r="A14411" s="8" t="s">
        <v>14405</v>
      </c>
      <c r="B14411" s="8" t="s">
        <v>17956</v>
      </c>
    </row>
    <row r="14412" spans="1:2" x14ac:dyDescent="0.35">
      <c r="A14412" s="8" t="s">
        <v>14406</v>
      </c>
      <c r="B14412" s="8" t="s">
        <v>17956</v>
      </c>
    </row>
    <row r="14413" spans="1:2" x14ac:dyDescent="0.35">
      <c r="A14413" s="8" t="s">
        <v>14407</v>
      </c>
      <c r="B14413" s="8" t="s">
        <v>17956</v>
      </c>
    </row>
    <row r="14414" spans="1:2" x14ac:dyDescent="0.35">
      <c r="A14414" s="8" t="s">
        <v>14408</v>
      </c>
      <c r="B14414" s="8" t="s">
        <v>17956</v>
      </c>
    </row>
    <row r="14415" spans="1:2" x14ac:dyDescent="0.35">
      <c r="A14415" s="8" t="s">
        <v>14409</v>
      </c>
      <c r="B14415" s="8" t="s">
        <v>17956</v>
      </c>
    </row>
    <row r="14416" spans="1:2" x14ac:dyDescent="0.35">
      <c r="A14416" s="8" t="s">
        <v>14410</v>
      </c>
      <c r="B14416" s="8" t="s">
        <v>17956</v>
      </c>
    </row>
    <row r="14417" spans="1:2" x14ac:dyDescent="0.35">
      <c r="A14417" s="8" t="s">
        <v>14411</v>
      </c>
      <c r="B14417" s="8" t="s">
        <v>17956</v>
      </c>
    </row>
    <row r="14418" spans="1:2" x14ac:dyDescent="0.35">
      <c r="A14418" s="8" t="s">
        <v>14412</v>
      </c>
      <c r="B14418" s="8" t="s">
        <v>17956</v>
      </c>
    </row>
    <row r="14419" spans="1:2" x14ac:dyDescent="0.35">
      <c r="A14419" s="8" t="s">
        <v>14413</v>
      </c>
      <c r="B14419" s="8" t="s">
        <v>17956</v>
      </c>
    </row>
    <row r="14420" spans="1:2" x14ac:dyDescent="0.35">
      <c r="A14420" s="8" t="s">
        <v>14414</v>
      </c>
      <c r="B14420" s="8" t="s">
        <v>17956</v>
      </c>
    </row>
    <row r="14421" spans="1:2" x14ac:dyDescent="0.35">
      <c r="A14421" s="8" t="s">
        <v>14415</v>
      </c>
      <c r="B14421" s="8" t="s">
        <v>17956</v>
      </c>
    </row>
    <row r="14422" spans="1:2" x14ac:dyDescent="0.35">
      <c r="A14422" s="8" t="s">
        <v>14416</v>
      </c>
      <c r="B14422" s="8" t="s">
        <v>17956</v>
      </c>
    </row>
    <row r="14423" spans="1:2" x14ac:dyDescent="0.35">
      <c r="A14423" s="8" t="s">
        <v>14417</v>
      </c>
      <c r="B14423" s="8" t="s">
        <v>17956</v>
      </c>
    </row>
    <row r="14424" spans="1:2" x14ac:dyDescent="0.35">
      <c r="A14424" s="8" t="s">
        <v>14418</v>
      </c>
      <c r="B14424" s="8" t="s">
        <v>17956</v>
      </c>
    </row>
    <row r="14425" spans="1:2" x14ac:dyDescent="0.35">
      <c r="A14425" s="8" t="s">
        <v>14419</v>
      </c>
      <c r="B14425" s="8" t="s">
        <v>17956</v>
      </c>
    </row>
    <row r="14426" spans="1:2" x14ac:dyDescent="0.35">
      <c r="A14426" s="8" t="s">
        <v>14420</v>
      </c>
      <c r="B14426" s="8" t="s">
        <v>17956</v>
      </c>
    </row>
    <row r="14427" spans="1:2" x14ac:dyDescent="0.35">
      <c r="A14427" s="8" t="s">
        <v>14421</v>
      </c>
      <c r="B14427" s="8" t="s">
        <v>17956</v>
      </c>
    </row>
    <row r="14428" spans="1:2" x14ac:dyDescent="0.35">
      <c r="A14428" s="8" t="s">
        <v>14422</v>
      </c>
      <c r="B14428" s="8" t="s">
        <v>17956</v>
      </c>
    </row>
    <row r="14429" spans="1:2" x14ac:dyDescent="0.35">
      <c r="A14429" s="8" t="s">
        <v>14423</v>
      </c>
      <c r="B14429" s="8" t="s">
        <v>17956</v>
      </c>
    </row>
    <row r="14430" spans="1:2" x14ac:dyDescent="0.35">
      <c r="A14430" s="8" t="s">
        <v>14424</v>
      </c>
      <c r="B14430" s="8" t="s">
        <v>17956</v>
      </c>
    </row>
    <row r="14431" spans="1:2" x14ac:dyDescent="0.35">
      <c r="A14431" s="8" t="s">
        <v>14425</v>
      </c>
      <c r="B14431" s="8" t="s">
        <v>17956</v>
      </c>
    </row>
    <row r="14432" spans="1:2" x14ac:dyDescent="0.35">
      <c r="A14432" s="8" t="s">
        <v>14426</v>
      </c>
      <c r="B14432" s="8" t="s">
        <v>17956</v>
      </c>
    </row>
    <row r="14433" spans="1:2" x14ac:dyDescent="0.35">
      <c r="A14433" s="8" t="s">
        <v>14427</v>
      </c>
      <c r="B14433" s="8" t="s">
        <v>17956</v>
      </c>
    </row>
    <row r="14434" spans="1:2" x14ac:dyDescent="0.35">
      <c r="A14434" s="8" t="s">
        <v>14428</v>
      </c>
      <c r="B14434" s="8" t="s">
        <v>17956</v>
      </c>
    </row>
    <row r="14435" spans="1:2" x14ac:dyDescent="0.35">
      <c r="A14435" s="8" t="s">
        <v>14429</v>
      </c>
      <c r="B14435" s="8" t="s">
        <v>17956</v>
      </c>
    </row>
    <row r="14436" spans="1:2" x14ac:dyDescent="0.35">
      <c r="A14436" s="8" t="s">
        <v>14430</v>
      </c>
      <c r="B14436" s="8" t="s">
        <v>17956</v>
      </c>
    </row>
    <row r="14437" spans="1:2" x14ac:dyDescent="0.35">
      <c r="A14437" s="8" t="s">
        <v>14431</v>
      </c>
      <c r="B14437" s="8" t="s">
        <v>17956</v>
      </c>
    </row>
    <row r="14438" spans="1:2" x14ac:dyDescent="0.35">
      <c r="A14438" s="8" t="s">
        <v>14432</v>
      </c>
      <c r="B14438" s="8" t="s">
        <v>17957</v>
      </c>
    </row>
    <row r="14439" spans="1:2" x14ac:dyDescent="0.35">
      <c r="A14439" s="8" t="s">
        <v>14433</v>
      </c>
      <c r="B14439" s="8" t="s">
        <v>17957</v>
      </c>
    </row>
    <row r="14440" spans="1:2" x14ac:dyDescent="0.35">
      <c r="A14440" s="8" t="s">
        <v>14434</v>
      </c>
      <c r="B14440" s="8" t="s">
        <v>17957</v>
      </c>
    </row>
    <row r="14441" spans="1:2" x14ac:dyDescent="0.35">
      <c r="A14441" s="8" t="s">
        <v>14435</v>
      </c>
      <c r="B14441" s="8" t="s">
        <v>17957</v>
      </c>
    </row>
    <row r="14442" spans="1:2" x14ac:dyDescent="0.35">
      <c r="A14442" s="8" t="s">
        <v>14436</v>
      </c>
      <c r="B14442" s="8" t="s">
        <v>17957</v>
      </c>
    </row>
    <row r="14443" spans="1:2" x14ac:dyDescent="0.35">
      <c r="A14443" s="8" t="s">
        <v>14437</v>
      </c>
      <c r="B14443" s="8" t="s">
        <v>17957</v>
      </c>
    </row>
    <row r="14444" spans="1:2" x14ac:dyDescent="0.35">
      <c r="A14444" s="8" t="s">
        <v>14438</v>
      </c>
      <c r="B14444" s="8" t="s">
        <v>17957</v>
      </c>
    </row>
    <row r="14445" spans="1:2" x14ac:dyDescent="0.35">
      <c r="A14445" s="8" t="s">
        <v>14439</v>
      </c>
      <c r="B14445" s="8" t="s">
        <v>17957</v>
      </c>
    </row>
    <row r="14446" spans="1:2" x14ac:dyDescent="0.35">
      <c r="A14446" s="8" t="s">
        <v>14440</v>
      </c>
      <c r="B14446" s="8" t="s">
        <v>17957</v>
      </c>
    </row>
    <row r="14447" spans="1:2" x14ac:dyDescent="0.35">
      <c r="A14447" s="8" t="s">
        <v>14441</v>
      </c>
      <c r="B14447" s="8" t="s">
        <v>17957</v>
      </c>
    </row>
    <row r="14448" spans="1:2" x14ac:dyDescent="0.35">
      <c r="A14448" s="8" t="s">
        <v>14442</v>
      </c>
      <c r="B14448" s="8" t="s">
        <v>17957</v>
      </c>
    </row>
    <row r="14449" spans="1:2" x14ac:dyDescent="0.35">
      <c r="A14449" s="8" t="s">
        <v>14443</v>
      </c>
      <c r="B14449" s="8" t="s">
        <v>17957</v>
      </c>
    </row>
    <row r="14450" spans="1:2" x14ac:dyDescent="0.35">
      <c r="A14450" s="8" t="s">
        <v>14444</v>
      </c>
      <c r="B14450" s="8" t="s">
        <v>17957</v>
      </c>
    </row>
    <row r="14451" spans="1:2" x14ac:dyDescent="0.35">
      <c r="A14451" s="8" t="s">
        <v>14445</v>
      </c>
      <c r="B14451" s="8" t="s">
        <v>17957</v>
      </c>
    </row>
    <row r="14452" spans="1:2" x14ac:dyDescent="0.35">
      <c r="A14452" s="8" t="s">
        <v>14446</v>
      </c>
      <c r="B14452" s="8" t="s">
        <v>17957</v>
      </c>
    </row>
    <row r="14453" spans="1:2" x14ac:dyDescent="0.35">
      <c r="A14453" s="8" t="s">
        <v>14447</v>
      </c>
      <c r="B14453" s="8" t="s">
        <v>17957</v>
      </c>
    </row>
    <row r="14454" spans="1:2" x14ac:dyDescent="0.35">
      <c r="A14454" s="8" t="s">
        <v>14448</v>
      </c>
      <c r="B14454" s="8" t="s">
        <v>17957</v>
      </c>
    </row>
    <row r="14455" spans="1:2" x14ac:dyDescent="0.35">
      <c r="A14455" s="8" t="s">
        <v>14449</v>
      </c>
      <c r="B14455" s="8" t="s">
        <v>17957</v>
      </c>
    </row>
    <row r="14456" spans="1:2" x14ac:dyDescent="0.35">
      <c r="A14456" s="8" t="s">
        <v>14450</v>
      </c>
      <c r="B14456" s="8" t="s">
        <v>17957</v>
      </c>
    </row>
    <row r="14457" spans="1:2" x14ac:dyDescent="0.35">
      <c r="A14457" s="8" t="s">
        <v>14451</v>
      </c>
      <c r="B14457" s="8" t="s">
        <v>17957</v>
      </c>
    </row>
    <row r="14458" spans="1:2" x14ac:dyDescent="0.35">
      <c r="A14458" s="8" t="s">
        <v>14452</v>
      </c>
      <c r="B14458" s="8" t="s">
        <v>17957</v>
      </c>
    </row>
    <row r="14459" spans="1:2" x14ac:dyDescent="0.35">
      <c r="A14459" s="8" t="s">
        <v>14453</v>
      </c>
      <c r="B14459" s="8" t="s">
        <v>17957</v>
      </c>
    </row>
    <row r="14460" spans="1:2" x14ac:dyDescent="0.35">
      <c r="A14460" s="8" t="s">
        <v>14454</v>
      </c>
      <c r="B14460" s="8" t="s">
        <v>17957</v>
      </c>
    </row>
    <row r="14461" spans="1:2" x14ac:dyDescent="0.35">
      <c r="A14461" s="8" t="s">
        <v>14455</v>
      </c>
      <c r="B14461" s="8" t="s">
        <v>17957</v>
      </c>
    </row>
    <row r="14462" spans="1:2" x14ac:dyDescent="0.35">
      <c r="A14462" s="8" t="s">
        <v>14456</v>
      </c>
      <c r="B14462" s="8" t="s">
        <v>17957</v>
      </c>
    </row>
    <row r="14463" spans="1:2" x14ac:dyDescent="0.35">
      <c r="A14463" s="8" t="s">
        <v>14457</v>
      </c>
      <c r="B14463" s="8" t="s">
        <v>17957</v>
      </c>
    </row>
    <row r="14464" spans="1:2" x14ac:dyDescent="0.35">
      <c r="A14464" s="8" t="s">
        <v>14458</v>
      </c>
      <c r="B14464" s="8" t="s">
        <v>17957</v>
      </c>
    </row>
    <row r="14465" spans="1:2" x14ac:dyDescent="0.35">
      <c r="A14465" s="8" t="s">
        <v>14459</v>
      </c>
      <c r="B14465" s="8" t="s">
        <v>17957</v>
      </c>
    </row>
    <row r="14466" spans="1:2" x14ac:dyDescent="0.35">
      <c r="A14466" s="8" t="s">
        <v>14460</v>
      </c>
      <c r="B14466" s="8" t="s">
        <v>17957</v>
      </c>
    </row>
    <row r="14467" spans="1:2" x14ac:dyDescent="0.35">
      <c r="A14467" s="8" t="s">
        <v>14461</v>
      </c>
      <c r="B14467" s="8" t="s">
        <v>17957</v>
      </c>
    </row>
    <row r="14468" spans="1:2" x14ac:dyDescent="0.35">
      <c r="A14468" s="8" t="s">
        <v>14462</v>
      </c>
      <c r="B14468" s="8" t="s">
        <v>17958</v>
      </c>
    </row>
    <row r="14469" spans="1:2" x14ac:dyDescent="0.35">
      <c r="A14469" s="8" t="s">
        <v>14463</v>
      </c>
      <c r="B14469" s="8" t="s">
        <v>17958</v>
      </c>
    </row>
    <row r="14470" spans="1:2" x14ac:dyDescent="0.35">
      <c r="A14470" s="8" t="s">
        <v>14464</v>
      </c>
      <c r="B14470" s="8" t="s">
        <v>17958</v>
      </c>
    </row>
    <row r="14471" spans="1:2" x14ac:dyDescent="0.35">
      <c r="A14471" s="8" t="s">
        <v>14465</v>
      </c>
      <c r="B14471" s="8" t="s">
        <v>17958</v>
      </c>
    </row>
    <row r="14472" spans="1:2" x14ac:dyDescent="0.35">
      <c r="A14472" s="8" t="s">
        <v>14466</v>
      </c>
      <c r="B14472" s="8" t="s">
        <v>17958</v>
      </c>
    </row>
    <row r="14473" spans="1:2" x14ac:dyDescent="0.35">
      <c r="A14473" s="8" t="s">
        <v>14467</v>
      </c>
      <c r="B14473" s="8" t="s">
        <v>17958</v>
      </c>
    </row>
    <row r="14474" spans="1:2" x14ac:dyDescent="0.35">
      <c r="A14474" s="8" t="s">
        <v>14468</v>
      </c>
      <c r="B14474" s="8" t="s">
        <v>17958</v>
      </c>
    </row>
    <row r="14475" spans="1:2" x14ac:dyDescent="0.35">
      <c r="A14475" s="8" t="s">
        <v>14469</v>
      </c>
      <c r="B14475" s="8" t="s">
        <v>17958</v>
      </c>
    </row>
    <row r="14476" spans="1:2" x14ac:dyDescent="0.35">
      <c r="A14476" s="8" t="s">
        <v>14470</v>
      </c>
      <c r="B14476" s="8" t="s">
        <v>17958</v>
      </c>
    </row>
    <row r="14477" spans="1:2" x14ac:dyDescent="0.35">
      <c r="A14477" s="8" t="s">
        <v>14471</v>
      </c>
      <c r="B14477" s="8" t="s">
        <v>17958</v>
      </c>
    </row>
    <row r="14478" spans="1:2" x14ac:dyDescent="0.35">
      <c r="A14478" s="8" t="s">
        <v>14472</v>
      </c>
      <c r="B14478" s="8" t="s">
        <v>17958</v>
      </c>
    </row>
    <row r="14479" spans="1:2" x14ac:dyDescent="0.35">
      <c r="A14479" s="8" t="s">
        <v>14473</v>
      </c>
      <c r="B14479" s="8" t="s">
        <v>17958</v>
      </c>
    </row>
    <row r="14480" spans="1:2" x14ac:dyDescent="0.35">
      <c r="A14480" s="8" t="s">
        <v>14474</v>
      </c>
      <c r="B14480" s="8" t="s">
        <v>17958</v>
      </c>
    </row>
    <row r="14481" spans="1:2" x14ac:dyDescent="0.35">
      <c r="A14481" s="8" t="s">
        <v>14475</v>
      </c>
      <c r="B14481" s="8" t="s">
        <v>17958</v>
      </c>
    </row>
    <row r="14482" spans="1:2" x14ac:dyDescent="0.35">
      <c r="A14482" s="8" t="s">
        <v>14476</v>
      </c>
      <c r="B14482" s="8" t="s">
        <v>17958</v>
      </c>
    </row>
    <row r="14483" spans="1:2" x14ac:dyDescent="0.35">
      <c r="A14483" s="8" t="s">
        <v>14477</v>
      </c>
      <c r="B14483" s="8" t="s">
        <v>17958</v>
      </c>
    </row>
    <row r="14484" spans="1:2" x14ac:dyDescent="0.35">
      <c r="A14484" s="8" t="s">
        <v>14478</v>
      </c>
      <c r="B14484" s="8" t="s">
        <v>17958</v>
      </c>
    </row>
    <row r="14485" spans="1:2" x14ac:dyDescent="0.35">
      <c r="A14485" s="8" t="s">
        <v>14479</v>
      </c>
      <c r="B14485" s="8" t="s">
        <v>17958</v>
      </c>
    </row>
    <row r="14486" spans="1:2" x14ac:dyDescent="0.35">
      <c r="A14486" s="8" t="s">
        <v>14480</v>
      </c>
      <c r="B14486" s="8" t="s">
        <v>17958</v>
      </c>
    </row>
    <row r="14487" spans="1:2" x14ac:dyDescent="0.35">
      <c r="A14487" s="8" t="s">
        <v>14481</v>
      </c>
      <c r="B14487" s="8" t="s">
        <v>17958</v>
      </c>
    </row>
    <row r="14488" spans="1:2" x14ac:dyDescent="0.35">
      <c r="A14488" s="8" t="s">
        <v>14482</v>
      </c>
      <c r="B14488" s="8" t="s">
        <v>17958</v>
      </c>
    </row>
    <row r="14489" spans="1:2" x14ac:dyDescent="0.35">
      <c r="A14489" s="8" t="s">
        <v>14483</v>
      </c>
      <c r="B14489" s="8" t="s">
        <v>17958</v>
      </c>
    </row>
    <row r="14490" spans="1:2" x14ac:dyDescent="0.35">
      <c r="A14490" s="8" t="s">
        <v>14484</v>
      </c>
      <c r="B14490" s="8" t="s">
        <v>17958</v>
      </c>
    </row>
    <row r="14491" spans="1:2" x14ac:dyDescent="0.35">
      <c r="A14491" s="8" t="s">
        <v>14485</v>
      </c>
      <c r="B14491" s="8" t="s">
        <v>17958</v>
      </c>
    </row>
    <row r="14492" spans="1:2" x14ac:dyDescent="0.35">
      <c r="A14492" s="8" t="s">
        <v>14486</v>
      </c>
      <c r="B14492" s="8" t="s">
        <v>17958</v>
      </c>
    </row>
    <row r="14493" spans="1:2" x14ac:dyDescent="0.35">
      <c r="A14493" s="8" t="s">
        <v>14487</v>
      </c>
      <c r="B14493" s="8" t="s">
        <v>17958</v>
      </c>
    </row>
    <row r="14494" spans="1:2" x14ac:dyDescent="0.35">
      <c r="A14494" s="8" t="s">
        <v>14488</v>
      </c>
      <c r="B14494" s="8" t="s">
        <v>17958</v>
      </c>
    </row>
    <row r="14495" spans="1:2" x14ac:dyDescent="0.35">
      <c r="A14495" s="8" t="s">
        <v>14489</v>
      </c>
      <c r="B14495" s="8" t="s">
        <v>17958</v>
      </c>
    </row>
    <row r="14496" spans="1:2" x14ac:dyDescent="0.35">
      <c r="A14496" s="8" t="s">
        <v>14490</v>
      </c>
      <c r="B14496" s="8" t="s">
        <v>17958</v>
      </c>
    </row>
    <row r="14497" spans="1:2" x14ac:dyDescent="0.35">
      <c r="A14497" s="8" t="s">
        <v>14491</v>
      </c>
      <c r="B14497" s="8" t="s">
        <v>17958</v>
      </c>
    </row>
    <row r="14498" spans="1:2" x14ac:dyDescent="0.35">
      <c r="A14498" s="8" t="s">
        <v>14492</v>
      </c>
      <c r="B14498" s="8" t="s">
        <v>17958</v>
      </c>
    </row>
    <row r="14499" spans="1:2" x14ac:dyDescent="0.35">
      <c r="A14499" s="8" t="s">
        <v>14493</v>
      </c>
      <c r="B14499" s="8" t="s">
        <v>17959</v>
      </c>
    </row>
    <row r="14500" spans="1:2" x14ac:dyDescent="0.35">
      <c r="A14500" s="8" t="s">
        <v>14494</v>
      </c>
      <c r="B14500" s="8" t="s">
        <v>17959</v>
      </c>
    </row>
    <row r="14501" spans="1:2" x14ac:dyDescent="0.35">
      <c r="A14501" s="8" t="s">
        <v>14495</v>
      </c>
      <c r="B14501" s="8" t="s">
        <v>17959</v>
      </c>
    </row>
    <row r="14502" spans="1:2" x14ac:dyDescent="0.35">
      <c r="A14502" s="8" t="s">
        <v>14496</v>
      </c>
      <c r="B14502" s="8" t="s">
        <v>17959</v>
      </c>
    </row>
    <row r="14503" spans="1:2" x14ac:dyDescent="0.35">
      <c r="A14503" s="8" t="s">
        <v>14497</v>
      </c>
      <c r="B14503" s="8" t="s">
        <v>17959</v>
      </c>
    </row>
    <row r="14504" spans="1:2" x14ac:dyDescent="0.35">
      <c r="A14504" s="8" t="s">
        <v>14498</v>
      </c>
      <c r="B14504" s="8" t="s">
        <v>17959</v>
      </c>
    </row>
    <row r="14505" spans="1:2" x14ac:dyDescent="0.35">
      <c r="A14505" s="8" t="s">
        <v>14499</v>
      </c>
      <c r="B14505" s="8" t="s">
        <v>17959</v>
      </c>
    </row>
    <row r="14506" spans="1:2" x14ac:dyDescent="0.35">
      <c r="A14506" s="8" t="s">
        <v>14500</v>
      </c>
      <c r="B14506" s="8" t="s">
        <v>17959</v>
      </c>
    </row>
    <row r="14507" spans="1:2" x14ac:dyDescent="0.35">
      <c r="A14507" s="8" t="s">
        <v>14501</v>
      </c>
      <c r="B14507" s="8" t="s">
        <v>17959</v>
      </c>
    </row>
    <row r="14508" spans="1:2" x14ac:dyDescent="0.35">
      <c r="A14508" s="8" t="s">
        <v>14502</v>
      </c>
      <c r="B14508" s="8" t="s">
        <v>17959</v>
      </c>
    </row>
    <row r="14509" spans="1:2" x14ac:dyDescent="0.35">
      <c r="A14509" s="8" t="s">
        <v>14503</v>
      </c>
      <c r="B14509" s="8" t="s">
        <v>17959</v>
      </c>
    </row>
    <row r="14510" spans="1:2" x14ac:dyDescent="0.35">
      <c r="A14510" s="8" t="s">
        <v>14504</v>
      </c>
      <c r="B14510" s="8" t="s">
        <v>17959</v>
      </c>
    </row>
    <row r="14511" spans="1:2" x14ac:dyDescent="0.35">
      <c r="A14511" s="8" t="s">
        <v>14505</v>
      </c>
      <c r="B14511" s="8" t="s">
        <v>17959</v>
      </c>
    </row>
    <row r="14512" spans="1:2" x14ac:dyDescent="0.35">
      <c r="A14512" s="8" t="s">
        <v>14506</v>
      </c>
      <c r="B14512" s="8" t="s">
        <v>17959</v>
      </c>
    </row>
    <row r="14513" spans="1:2" x14ac:dyDescent="0.35">
      <c r="A14513" s="8" t="s">
        <v>14507</v>
      </c>
      <c r="B14513" s="8" t="s">
        <v>17959</v>
      </c>
    </row>
    <row r="14514" spans="1:2" x14ac:dyDescent="0.35">
      <c r="A14514" s="8" t="s">
        <v>14508</v>
      </c>
      <c r="B14514" s="8" t="s">
        <v>17959</v>
      </c>
    </row>
    <row r="14515" spans="1:2" x14ac:dyDescent="0.35">
      <c r="A14515" s="8" t="s">
        <v>14509</v>
      </c>
      <c r="B14515" s="8" t="s">
        <v>17959</v>
      </c>
    </row>
    <row r="14516" spans="1:2" x14ac:dyDescent="0.35">
      <c r="A14516" s="8" t="s">
        <v>14510</v>
      </c>
      <c r="B14516" s="8" t="s">
        <v>17959</v>
      </c>
    </row>
    <row r="14517" spans="1:2" x14ac:dyDescent="0.35">
      <c r="A14517" s="8" t="s">
        <v>14511</v>
      </c>
      <c r="B14517" s="8" t="s">
        <v>17959</v>
      </c>
    </row>
    <row r="14518" spans="1:2" x14ac:dyDescent="0.35">
      <c r="A14518" s="8" t="s">
        <v>14512</v>
      </c>
      <c r="B14518" s="8" t="s">
        <v>17959</v>
      </c>
    </row>
    <row r="14519" spans="1:2" x14ac:dyDescent="0.35">
      <c r="A14519" s="8" t="s">
        <v>14513</v>
      </c>
      <c r="B14519" s="8" t="s">
        <v>17959</v>
      </c>
    </row>
    <row r="14520" spans="1:2" x14ac:dyDescent="0.35">
      <c r="A14520" s="8" t="s">
        <v>14514</v>
      </c>
      <c r="B14520" s="8" t="s">
        <v>17959</v>
      </c>
    </row>
    <row r="14521" spans="1:2" x14ac:dyDescent="0.35">
      <c r="A14521" s="8" t="s">
        <v>14515</v>
      </c>
      <c r="B14521" s="8" t="s">
        <v>17959</v>
      </c>
    </row>
    <row r="14522" spans="1:2" x14ac:dyDescent="0.35">
      <c r="A14522" s="8" t="s">
        <v>14516</v>
      </c>
      <c r="B14522" s="8" t="s">
        <v>17959</v>
      </c>
    </row>
    <row r="14523" spans="1:2" x14ac:dyDescent="0.35">
      <c r="A14523" s="8" t="s">
        <v>14517</v>
      </c>
      <c r="B14523" s="8" t="s">
        <v>17959</v>
      </c>
    </row>
    <row r="14524" spans="1:2" x14ac:dyDescent="0.35">
      <c r="A14524" s="8" t="s">
        <v>14518</v>
      </c>
      <c r="B14524" s="8" t="s">
        <v>17959</v>
      </c>
    </row>
    <row r="14525" spans="1:2" x14ac:dyDescent="0.35">
      <c r="A14525" s="8" t="s">
        <v>14519</v>
      </c>
      <c r="B14525" s="8" t="s">
        <v>17959</v>
      </c>
    </row>
    <row r="14526" spans="1:2" x14ac:dyDescent="0.35">
      <c r="A14526" s="8" t="s">
        <v>14520</v>
      </c>
      <c r="B14526" s="8" t="s">
        <v>17959</v>
      </c>
    </row>
    <row r="14527" spans="1:2" x14ac:dyDescent="0.35">
      <c r="A14527" s="8" t="s">
        <v>14521</v>
      </c>
      <c r="B14527" s="8" t="s">
        <v>17959</v>
      </c>
    </row>
    <row r="14528" spans="1:2" x14ac:dyDescent="0.35">
      <c r="A14528" s="8" t="s">
        <v>14522</v>
      </c>
      <c r="B14528" s="8" t="s">
        <v>17959</v>
      </c>
    </row>
    <row r="14529" spans="1:2" x14ac:dyDescent="0.35">
      <c r="A14529" s="8" t="s">
        <v>14523</v>
      </c>
      <c r="B14529" s="8" t="s">
        <v>17959</v>
      </c>
    </row>
    <row r="14530" spans="1:2" x14ac:dyDescent="0.35">
      <c r="A14530" s="8" t="s">
        <v>14524</v>
      </c>
      <c r="B14530" s="8" t="s">
        <v>17960</v>
      </c>
    </row>
    <row r="14531" spans="1:2" x14ac:dyDescent="0.35">
      <c r="A14531" s="8" t="s">
        <v>14525</v>
      </c>
      <c r="B14531" s="8" t="s">
        <v>17960</v>
      </c>
    </row>
    <row r="14532" spans="1:2" x14ac:dyDescent="0.35">
      <c r="A14532" s="8" t="s">
        <v>14526</v>
      </c>
      <c r="B14532" s="8" t="s">
        <v>17960</v>
      </c>
    </row>
    <row r="14533" spans="1:2" x14ac:dyDescent="0.35">
      <c r="A14533" s="8" t="s">
        <v>14527</v>
      </c>
      <c r="B14533" s="8" t="s">
        <v>17960</v>
      </c>
    </row>
    <row r="14534" spans="1:2" x14ac:dyDescent="0.35">
      <c r="A14534" s="8" t="s">
        <v>14528</v>
      </c>
      <c r="B14534" s="8" t="s">
        <v>17960</v>
      </c>
    </row>
    <row r="14535" spans="1:2" x14ac:dyDescent="0.35">
      <c r="A14535" s="8" t="s">
        <v>14529</v>
      </c>
      <c r="B14535" s="8" t="s">
        <v>17960</v>
      </c>
    </row>
    <row r="14536" spans="1:2" x14ac:dyDescent="0.35">
      <c r="A14536" s="8" t="s">
        <v>14530</v>
      </c>
      <c r="B14536" s="8" t="s">
        <v>17960</v>
      </c>
    </row>
    <row r="14537" spans="1:2" x14ac:dyDescent="0.35">
      <c r="A14537" s="8" t="s">
        <v>14531</v>
      </c>
      <c r="B14537" s="8" t="s">
        <v>17960</v>
      </c>
    </row>
    <row r="14538" spans="1:2" x14ac:dyDescent="0.35">
      <c r="A14538" s="8" t="s">
        <v>14532</v>
      </c>
      <c r="B14538" s="8" t="s">
        <v>17960</v>
      </c>
    </row>
    <row r="14539" spans="1:2" x14ac:dyDescent="0.35">
      <c r="A14539" s="8" t="s">
        <v>14533</v>
      </c>
      <c r="B14539" s="8" t="s">
        <v>17960</v>
      </c>
    </row>
    <row r="14540" spans="1:2" x14ac:dyDescent="0.35">
      <c r="A14540" s="8" t="s">
        <v>14534</v>
      </c>
      <c r="B14540" s="8" t="s">
        <v>17960</v>
      </c>
    </row>
    <row r="14541" spans="1:2" x14ac:dyDescent="0.35">
      <c r="A14541" s="8" t="s">
        <v>14535</v>
      </c>
      <c r="B14541" s="8" t="s">
        <v>17960</v>
      </c>
    </row>
    <row r="14542" spans="1:2" x14ac:dyDescent="0.35">
      <c r="A14542" s="8" t="s">
        <v>14536</v>
      </c>
      <c r="B14542" s="8" t="s">
        <v>17960</v>
      </c>
    </row>
    <row r="14543" spans="1:2" x14ac:dyDescent="0.35">
      <c r="A14543" s="8" t="s">
        <v>14537</v>
      </c>
      <c r="B14543" s="8" t="s">
        <v>17960</v>
      </c>
    </row>
    <row r="14544" spans="1:2" x14ac:dyDescent="0.35">
      <c r="A14544" s="8" t="s">
        <v>14538</v>
      </c>
      <c r="B14544" s="8" t="s">
        <v>17960</v>
      </c>
    </row>
    <row r="14545" spans="1:2" x14ac:dyDescent="0.35">
      <c r="A14545" s="8" t="s">
        <v>14539</v>
      </c>
      <c r="B14545" s="8" t="s">
        <v>17960</v>
      </c>
    </row>
    <row r="14546" spans="1:2" x14ac:dyDescent="0.35">
      <c r="A14546" s="8" t="s">
        <v>14540</v>
      </c>
      <c r="B14546" s="8" t="s">
        <v>17960</v>
      </c>
    </row>
    <row r="14547" spans="1:2" x14ac:dyDescent="0.35">
      <c r="A14547" s="8" t="s">
        <v>14541</v>
      </c>
      <c r="B14547" s="8" t="s">
        <v>17960</v>
      </c>
    </row>
    <row r="14548" spans="1:2" x14ac:dyDescent="0.35">
      <c r="A14548" s="8" t="s">
        <v>14542</v>
      </c>
      <c r="B14548" s="8" t="s">
        <v>17960</v>
      </c>
    </row>
    <row r="14549" spans="1:2" x14ac:dyDescent="0.35">
      <c r="A14549" s="8" t="s">
        <v>14543</v>
      </c>
      <c r="B14549" s="8" t="s">
        <v>17960</v>
      </c>
    </row>
    <row r="14550" spans="1:2" x14ac:dyDescent="0.35">
      <c r="A14550" s="8" t="s">
        <v>14544</v>
      </c>
      <c r="B14550" s="8" t="s">
        <v>17960</v>
      </c>
    </row>
    <row r="14551" spans="1:2" x14ac:dyDescent="0.35">
      <c r="A14551" s="8" t="s">
        <v>14545</v>
      </c>
      <c r="B14551" s="8" t="s">
        <v>17960</v>
      </c>
    </row>
    <row r="14552" spans="1:2" x14ac:dyDescent="0.35">
      <c r="A14552" s="8" t="s">
        <v>14546</v>
      </c>
      <c r="B14552" s="8" t="s">
        <v>17960</v>
      </c>
    </row>
    <row r="14553" spans="1:2" x14ac:dyDescent="0.35">
      <c r="A14553" s="8" t="s">
        <v>14547</v>
      </c>
      <c r="B14553" s="8" t="s">
        <v>17960</v>
      </c>
    </row>
    <row r="14554" spans="1:2" x14ac:dyDescent="0.35">
      <c r="A14554" s="8" t="s">
        <v>14548</v>
      </c>
      <c r="B14554" s="8" t="s">
        <v>17960</v>
      </c>
    </row>
    <row r="14555" spans="1:2" x14ac:dyDescent="0.35">
      <c r="A14555" s="8" t="s">
        <v>14549</v>
      </c>
      <c r="B14555" s="8" t="s">
        <v>17960</v>
      </c>
    </row>
    <row r="14556" spans="1:2" x14ac:dyDescent="0.35">
      <c r="A14556" s="8" t="s">
        <v>14550</v>
      </c>
      <c r="B14556" s="8" t="s">
        <v>17960</v>
      </c>
    </row>
    <row r="14557" spans="1:2" x14ac:dyDescent="0.35">
      <c r="A14557" s="8" t="s">
        <v>14551</v>
      </c>
      <c r="B14557" s="8" t="s">
        <v>17960</v>
      </c>
    </row>
    <row r="14558" spans="1:2" x14ac:dyDescent="0.35">
      <c r="A14558" s="8" t="s">
        <v>14552</v>
      </c>
      <c r="B14558" s="8" t="s">
        <v>17960</v>
      </c>
    </row>
    <row r="14559" spans="1:2" x14ac:dyDescent="0.35">
      <c r="A14559" s="8" t="s">
        <v>14553</v>
      </c>
      <c r="B14559" s="8" t="s">
        <v>17960</v>
      </c>
    </row>
    <row r="14560" spans="1:2" x14ac:dyDescent="0.35">
      <c r="A14560" s="8" t="s">
        <v>14554</v>
      </c>
      <c r="B14560" s="8" t="s">
        <v>17961</v>
      </c>
    </row>
    <row r="14561" spans="1:2" x14ac:dyDescent="0.35">
      <c r="A14561" s="8" t="s">
        <v>14555</v>
      </c>
      <c r="B14561" s="8" t="s">
        <v>17961</v>
      </c>
    </row>
    <row r="14562" spans="1:2" x14ac:dyDescent="0.35">
      <c r="A14562" s="8" t="s">
        <v>14556</v>
      </c>
      <c r="B14562" s="8" t="s">
        <v>17961</v>
      </c>
    </row>
    <row r="14563" spans="1:2" x14ac:dyDescent="0.35">
      <c r="A14563" s="8" t="s">
        <v>14557</v>
      </c>
      <c r="B14563" s="8" t="s">
        <v>17961</v>
      </c>
    </row>
    <row r="14564" spans="1:2" x14ac:dyDescent="0.35">
      <c r="A14564" s="8" t="s">
        <v>14558</v>
      </c>
      <c r="B14564" s="8" t="s">
        <v>17961</v>
      </c>
    </row>
    <row r="14565" spans="1:2" x14ac:dyDescent="0.35">
      <c r="A14565" s="8" t="s">
        <v>14559</v>
      </c>
      <c r="B14565" s="8" t="s">
        <v>17961</v>
      </c>
    </row>
    <row r="14566" spans="1:2" x14ac:dyDescent="0.35">
      <c r="A14566" s="8" t="s">
        <v>14560</v>
      </c>
      <c r="B14566" s="8" t="s">
        <v>17961</v>
      </c>
    </row>
    <row r="14567" spans="1:2" x14ac:dyDescent="0.35">
      <c r="A14567" s="8" t="s">
        <v>14561</v>
      </c>
      <c r="B14567" s="8" t="s">
        <v>17961</v>
      </c>
    </row>
    <row r="14568" spans="1:2" x14ac:dyDescent="0.35">
      <c r="A14568" s="8" t="s">
        <v>14562</v>
      </c>
      <c r="B14568" s="8" t="s">
        <v>17961</v>
      </c>
    </row>
    <row r="14569" spans="1:2" x14ac:dyDescent="0.35">
      <c r="A14569" s="8" t="s">
        <v>14563</v>
      </c>
      <c r="B14569" s="8" t="s">
        <v>17961</v>
      </c>
    </row>
    <row r="14570" spans="1:2" x14ac:dyDescent="0.35">
      <c r="A14570" s="8" t="s">
        <v>14564</v>
      </c>
      <c r="B14570" s="8" t="s">
        <v>17961</v>
      </c>
    </row>
    <row r="14571" spans="1:2" x14ac:dyDescent="0.35">
      <c r="A14571" s="8" t="s">
        <v>14565</v>
      </c>
      <c r="B14571" s="8" t="s">
        <v>17961</v>
      </c>
    </row>
    <row r="14572" spans="1:2" x14ac:dyDescent="0.35">
      <c r="A14572" s="8" t="s">
        <v>14566</v>
      </c>
      <c r="B14572" s="8" t="s">
        <v>17961</v>
      </c>
    </row>
    <row r="14573" spans="1:2" x14ac:dyDescent="0.35">
      <c r="A14573" s="8" t="s">
        <v>14567</v>
      </c>
      <c r="B14573" s="8" t="s">
        <v>17961</v>
      </c>
    </row>
    <row r="14574" spans="1:2" x14ac:dyDescent="0.35">
      <c r="A14574" s="8" t="s">
        <v>14568</v>
      </c>
      <c r="B14574" s="8" t="s">
        <v>17961</v>
      </c>
    </row>
    <row r="14575" spans="1:2" x14ac:dyDescent="0.35">
      <c r="A14575" s="8" t="s">
        <v>14569</v>
      </c>
      <c r="B14575" s="8" t="s">
        <v>17961</v>
      </c>
    </row>
    <row r="14576" spans="1:2" x14ac:dyDescent="0.35">
      <c r="A14576" s="8" t="s">
        <v>14570</v>
      </c>
      <c r="B14576" s="8" t="s">
        <v>17961</v>
      </c>
    </row>
    <row r="14577" spans="1:2" x14ac:dyDescent="0.35">
      <c r="A14577" s="8" t="s">
        <v>14571</v>
      </c>
      <c r="B14577" s="8" t="s">
        <v>17961</v>
      </c>
    </row>
    <row r="14578" spans="1:2" x14ac:dyDescent="0.35">
      <c r="A14578" s="8" t="s">
        <v>14572</v>
      </c>
      <c r="B14578" s="8" t="s">
        <v>17961</v>
      </c>
    </row>
    <row r="14579" spans="1:2" x14ac:dyDescent="0.35">
      <c r="A14579" s="8" t="s">
        <v>14573</v>
      </c>
      <c r="B14579" s="8" t="s">
        <v>17961</v>
      </c>
    </row>
    <row r="14580" spans="1:2" x14ac:dyDescent="0.35">
      <c r="A14580" s="8" t="s">
        <v>14574</v>
      </c>
      <c r="B14580" s="8" t="s">
        <v>17961</v>
      </c>
    </row>
    <row r="14581" spans="1:2" x14ac:dyDescent="0.35">
      <c r="A14581" s="8" t="s">
        <v>14575</v>
      </c>
      <c r="B14581" s="8" t="s">
        <v>17961</v>
      </c>
    </row>
    <row r="14582" spans="1:2" x14ac:dyDescent="0.35">
      <c r="A14582" s="8" t="s">
        <v>14576</v>
      </c>
      <c r="B14582" s="8" t="s">
        <v>17961</v>
      </c>
    </row>
    <row r="14583" spans="1:2" x14ac:dyDescent="0.35">
      <c r="A14583" s="8" t="s">
        <v>14577</v>
      </c>
      <c r="B14583" s="8" t="s">
        <v>17961</v>
      </c>
    </row>
    <row r="14584" spans="1:2" x14ac:dyDescent="0.35">
      <c r="A14584" s="8" t="s">
        <v>14578</v>
      </c>
      <c r="B14584" s="8" t="s">
        <v>17961</v>
      </c>
    </row>
    <row r="14585" spans="1:2" x14ac:dyDescent="0.35">
      <c r="A14585" s="8" t="s">
        <v>14579</v>
      </c>
      <c r="B14585" s="8" t="s">
        <v>17961</v>
      </c>
    </row>
    <row r="14586" spans="1:2" x14ac:dyDescent="0.35">
      <c r="A14586" s="8" t="s">
        <v>14580</v>
      </c>
      <c r="B14586" s="8" t="s">
        <v>17961</v>
      </c>
    </row>
    <row r="14587" spans="1:2" x14ac:dyDescent="0.35">
      <c r="A14587" s="8" t="s">
        <v>14581</v>
      </c>
      <c r="B14587" s="8" t="s">
        <v>17961</v>
      </c>
    </row>
    <row r="14588" spans="1:2" x14ac:dyDescent="0.35">
      <c r="A14588" s="8" t="s">
        <v>14582</v>
      </c>
      <c r="B14588" s="8" t="s">
        <v>17961</v>
      </c>
    </row>
    <row r="14589" spans="1:2" x14ac:dyDescent="0.35">
      <c r="A14589" s="8" t="s">
        <v>14583</v>
      </c>
      <c r="B14589" s="8" t="s">
        <v>17961</v>
      </c>
    </row>
    <row r="14590" spans="1:2" x14ac:dyDescent="0.35">
      <c r="A14590" s="8" t="s">
        <v>14584</v>
      </c>
      <c r="B14590" s="8" t="s">
        <v>17961</v>
      </c>
    </row>
    <row r="14591" spans="1:2" x14ac:dyDescent="0.35">
      <c r="A14591" s="8" t="s">
        <v>14585</v>
      </c>
      <c r="B14591" s="8" t="s">
        <v>17962</v>
      </c>
    </row>
    <row r="14592" spans="1:2" x14ac:dyDescent="0.35">
      <c r="A14592" s="8" t="s">
        <v>14586</v>
      </c>
      <c r="B14592" s="8" t="s">
        <v>17962</v>
      </c>
    </row>
    <row r="14593" spans="1:2" x14ac:dyDescent="0.35">
      <c r="A14593" s="8" t="s">
        <v>14587</v>
      </c>
      <c r="B14593" s="8" t="s">
        <v>17962</v>
      </c>
    </row>
    <row r="14594" spans="1:2" x14ac:dyDescent="0.35">
      <c r="A14594" s="8" t="s">
        <v>14588</v>
      </c>
      <c r="B14594" s="8" t="s">
        <v>17962</v>
      </c>
    </row>
    <row r="14595" spans="1:2" x14ac:dyDescent="0.35">
      <c r="A14595" s="8" t="s">
        <v>14589</v>
      </c>
      <c r="B14595" s="8" t="s">
        <v>17962</v>
      </c>
    </row>
    <row r="14596" spans="1:2" x14ac:dyDescent="0.35">
      <c r="A14596" s="8" t="s">
        <v>14590</v>
      </c>
      <c r="B14596" s="8" t="s">
        <v>17962</v>
      </c>
    </row>
    <row r="14597" spans="1:2" x14ac:dyDescent="0.35">
      <c r="A14597" s="8" t="s">
        <v>14591</v>
      </c>
      <c r="B14597" s="8" t="s">
        <v>17962</v>
      </c>
    </row>
    <row r="14598" spans="1:2" x14ac:dyDescent="0.35">
      <c r="A14598" s="8" t="s">
        <v>14592</v>
      </c>
      <c r="B14598" s="8" t="s">
        <v>17962</v>
      </c>
    </row>
    <row r="14599" spans="1:2" x14ac:dyDescent="0.35">
      <c r="A14599" s="8" t="s">
        <v>14593</v>
      </c>
      <c r="B14599" s="8" t="s">
        <v>17962</v>
      </c>
    </row>
    <row r="14600" spans="1:2" x14ac:dyDescent="0.35">
      <c r="A14600" s="8" t="s">
        <v>14594</v>
      </c>
      <c r="B14600" s="8" t="s">
        <v>17962</v>
      </c>
    </row>
    <row r="14601" spans="1:2" x14ac:dyDescent="0.35">
      <c r="A14601" s="8" t="s">
        <v>14595</v>
      </c>
      <c r="B14601" s="8" t="s">
        <v>17962</v>
      </c>
    </row>
    <row r="14602" spans="1:2" x14ac:dyDescent="0.35">
      <c r="A14602" s="8" t="s">
        <v>14596</v>
      </c>
      <c r="B14602" s="8" t="s">
        <v>17962</v>
      </c>
    </row>
    <row r="14603" spans="1:2" x14ac:dyDescent="0.35">
      <c r="A14603" s="8" t="s">
        <v>14597</v>
      </c>
      <c r="B14603" s="8" t="s">
        <v>17962</v>
      </c>
    </row>
    <row r="14604" spans="1:2" x14ac:dyDescent="0.35">
      <c r="A14604" s="8" t="s">
        <v>14598</v>
      </c>
      <c r="B14604" s="8" t="s">
        <v>17962</v>
      </c>
    </row>
    <row r="14605" spans="1:2" x14ac:dyDescent="0.35">
      <c r="A14605" s="8" t="s">
        <v>14599</v>
      </c>
      <c r="B14605" s="8" t="s">
        <v>17962</v>
      </c>
    </row>
    <row r="14606" spans="1:2" x14ac:dyDescent="0.35">
      <c r="A14606" s="8" t="s">
        <v>14600</v>
      </c>
      <c r="B14606" s="8" t="s">
        <v>17962</v>
      </c>
    </row>
    <row r="14607" spans="1:2" x14ac:dyDescent="0.35">
      <c r="A14607" s="8" t="s">
        <v>14601</v>
      </c>
      <c r="B14607" s="8" t="s">
        <v>17962</v>
      </c>
    </row>
    <row r="14608" spans="1:2" x14ac:dyDescent="0.35">
      <c r="A14608" s="8" t="s">
        <v>14602</v>
      </c>
      <c r="B14608" s="8" t="s">
        <v>17962</v>
      </c>
    </row>
    <row r="14609" spans="1:2" x14ac:dyDescent="0.35">
      <c r="A14609" s="8" t="s">
        <v>14603</v>
      </c>
      <c r="B14609" s="8" t="s">
        <v>17962</v>
      </c>
    </row>
    <row r="14610" spans="1:2" x14ac:dyDescent="0.35">
      <c r="A14610" s="8" t="s">
        <v>14604</v>
      </c>
      <c r="B14610" s="8" t="s">
        <v>17962</v>
      </c>
    </row>
    <row r="14611" spans="1:2" x14ac:dyDescent="0.35">
      <c r="A14611" s="8" t="s">
        <v>14605</v>
      </c>
      <c r="B14611" s="8" t="s">
        <v>17962</v>
      </c>
    </row>
    <row r="14612" spans="1:2" x14ac:dyDescent="0.35">
      <c r="A14612" s="8" t="s">
        <v>14606</v>
      </c>
      <c r="B14612" s="8" t="s">
        <v>17962</v>
      </c>
    </row>
    <row r="14613" spans="1:2" x14ac:dyDescent="0.35">
      <c r="A14613" s="8" t="s">
        <v>14607</v>
      </c>
      <c r="B14613" s="8" t="s">
        <v>17962</v>
      </c>
    </row>
    <row r="14614" spans="1:2" x14ac:dyDescent="0.35">
      <c r="A14614" s="8" t="s">
        <v>14608</v>
      </c>
      <c r="B14614" s="8" t="s">
        <v>17962</v>
      </c>
    </row>
    <row r="14615" spans="1:2" x14ac:dyDescent="0.35">
      <c r="A14615" s="8" t="s">
        <v>14609</v>
      </c>
      <c r="B14615" s="8" t="s">
        <v>17962</v>
      </c>
    </row>
    <row r="14616" spans="1:2" x14ac:dyDescent="0.35">
      <c r="A14616" s="8" t="s">
        <v>14610</v>
      </c>
      <c r="B14616" s="8" t="s">
        <v>17962</v>
      </c>
    </row>
    <row r="14617" spans="1:2" x14ac:dyDescent="0.35">
      <c r="A14617" s="8" t="s">
        <v>14611</v>
      </c>
      <c r="B14617" s="8" t="s">
        <v>17962</v>
      </c>
    </row>
    <row r="14618" spans="1:2" x14ac:dyDescent="0.35">
      <c r="A14618" s="8" t="s">
        <v>14612</v>
      </c>
      <c r="B14618" s="8" t="s">
        <v>17962</v>
      </c>
    </row>
    <row r="14619" spans="1:2" x14ac:dyDescent="0.35">
      <c r="A14619" s="8" t="s">
        <v>14613</v>
      </c>
      <c r="B14619" s="8" t="s">
        <v>17962</v>
      </c>
    </row>
    <row r="14620" spans="1:2" x14ac:dyDescent="0.35">
      <c r="A14620" s="8" t="s">
        <v>14614</v>
      </c>
      <c r="B14620" s="8" t="s">
        <v>17962</v>
      </c>
    </row>
    <row r="14621" spans="1:2" x14ac:dyDescent="0.35">
      <c r="A14621" s="8" t="s">
        <v>14615</v>
      </c>
      <c r="B14621" s="8" t="s">
        <v>17963</v>
      </c>
    </row>
    <row r="14622" spans="1:2" x14ac:dyDescent="0.35">
      <c r="A14622" s="8" t="s">
        <v>14616</v>
      </c>
      <c r="B14622" s="8" t="s">
        <v>17963</v>
      </c>
    </row>
    <row r="14623" spans="1:2" x14ac:dyDescent="0.35">
      <c r="A14623" s="8" t="s">
        <v>14617</v>
      </c>
      <c r="B14623" s="8" t="s">
        <v>17963</v>
      </c>
    </row>
    <row r="14624" spans="1:2" x14ac:dyDescent="0.35">
      <c r="A14624" s="8" t="s">
        <v>14618</v>
      </c>
      <c r="B14624" s="8" t="s">
        <v>17963</v>
      </c>
    </row>
    <row r="14625" spans="1:2" x14ac:dyDescent="0.35">
      <c r="A14625" s="8" t="s">
        <v>14619</v>
      </c>
      <c r="B14625" s="8" t="s">
        <v>17963</v>
      </c>
    </row>
    <row r="14626" spans="1:2" x14ac:dyDescent="0.35">
      <c r="A14626" s="8" t="s">
        <v>14620</v>
      </c>
      <c r="B14626" s="8" t="s">
        <v>17963</v>
      </c>
    </row>
    <row r="14627" spans="1:2" x14ac:dyDescent="0.35">
      <c r="A14627" s="8" t="s">
        <v>14621</v>
      </c>
      <c r="B14627" s="8" t="s">
        <v>17963</v>
      </c>
    </row>
    <row r="14628" spans="1:2" x14ac:dyDescent="0.35">
      <c r="A14628" s="8" t="s">
        <v>14622</v>
      </c>
      <c r="B14628" s="8" t="s">
        <v>17963</v>
      </c>
    </row>
    <row r="14629" spans="1:2" x14ac:dyDescent="0.35">
      <c r="A14629" s="8" t="s">
        <v>14623</v>
      </c>
      <c r="B14629" s="8" t="s">
        <v>17963</v>
      </c>
    </row>
    <row r="14630" spans="1:2" x14ac:dyDescent="0.35">
      <c r="A14630" s="8" t="s">
        <v>14624</v>
      </c>
      <c r="B14630" s="8" t="s">
        <v>17963</v>
      </c>
    </row>
    <row r="14631" spans="1:2" x14ac:dyDescent="0.35">
      <c r="A14631" s="8" t="s">
        <v>14625</v>
      </c>
      <c r="B14631" s="8" t="s">
        <v>17963</v>
      </c>
    </row>
    <row r="14632" spans="1:2" x14ac:dyDescent="0.35">
      <c r="A14632" s="8" t="s">
        <v>14626</v>
      </c>
      <c r="B14632" s="8" t="s">
        <v>17963</v>
      </c>
    </row>
    <row r="14633" spans="1:2" x14ac:dyDescent="0.35">
      <c r="A14633" s="8" t="s">
        <v>14627</v>
      </c>
      <c r="B14633" s="8" t="s">
        <v>17963</v>
      </c>
    </row>
    <row r="14634" spans="1:2" x14ac:dyDescent="0.35">
      <c r="A14634" s="8" t="s">
        <v>14628</v>
      </c>
      <c r="B14634" s="8" t="s">
        <v>17963</v>
      </c>
    </row>
    <row r="14635" spans="1:2" x14ac:dyDescent="0.35">
      <c r="A14635" s="8" t="s">
        <v>14629</v>
      </c>
      <c r="B14635" s="8" t="s">
        <v>17963</v>
      </c>
    </row>
    <row r="14636" spans="1:2" x14ac:dyDescent="0.35">
      <c r="A14636" s="8" t="s">
        <v>14630</v>
      </c>
      <c r="B14636" s="8" t="s">
        <v>17963</v>
      </c>
    </row>
    <row r="14637" spans="1:2" x14ac:dyDescent="0.35">
      <c r="A14637" s="8" t="s">
        <v>14631</v>
      </c>
      <c r="B14637" s="8" t="s">
        <v>17963</v>
      </c>
    </row>
    <row r="14638" spans="1:2" x14ac:dyDescent="0.35">
      <c r="A14638" s="8" t="s">
        <v>14632</v>
      </c>
      <c r="B14638" s="8" t="s">
        <v>17963</v>
      </c>
    </row>
    <row r="14639" spans="1:2" x14ac:dyDescent="0.35">
      <c r="A14639" s="8" t="s">
        <v>14633</v>
      </c>
      <c r="B14639" s="8" t="s">
        <v>17963</v>
      </c>
    </row>
    <row r="14640" spans="1:2" x14ac:dyDescent="0.35">
      <c r="A14640" s="8" t="s">
        <v>14634</v>
      </c>
      <c r="B14640" s="8" t="s">
        <v>17963</v>
      </c>
    </row>
    <row r="14641" spans="1:2" x14ac:dyDescent="0.35">
      <c r="A14641" s="8" t="s">
        <v>14635</v>
      </c>
      <c r="B14641" s="8" t="s">
        <v>17963</v>
      </c>
    </row>
    <row r="14642" spans="1:2" x14ac:dyDescent="0.35">
      <c r="A14642" s="8" t="s">
        <v>14636</v>
      </c>
      <c r="B14642" s="8" t="s">
        <v>17963</v>
      </c>
    </row>
    <row r="14643" spans="1:2" x14ac:dyDescent="0.35">
      <c r="A14643" s="8" t="s">
        <v>14637</v>
      </c>
      <c r="B14643" s="8" t="s">
        <v>17963</v>
      </c>
    </row>
    <row r="14644" spans="1:2" x14ac:dyDescent="0.35">
      <c r="A14644" s="8" t="s">
        <v>14638</v>
      </c>
      <c r="B14644" s="8" t="s">
        <v>17963</v>
      </c>
    </row>
    <row r="14645" spans="1:2" x14ac:dyDescent="0.35">
      <c r="A14645" s="8" t="s">
        <v>14639</v>
      </c>
      <c r="B14645" s="8" t="s">
        <v>17963</v>
      </c>
    </row>
    <row r="14646" spans="1:2" x14ac:dyDescent="0.35">
      <c r="A14646" s="8" t="s">
        <v>14640</v>
      </c>
      <c r="B14646" s="8" t="s">
        <v>17963</v>
      </c>
    </row>
    <row r="14647" spans="1:2" x14ac:dyDescent="0.35">
      <c r="A14647" s="8" t="s">
        <v>14641</v>
      </c>
      <c r="B14647" s="8" t="s">
        <v>17963</v>
      </c>
    </row>
    <row r="14648" spans="1:2" x14ac:dyDescent="0.35">
      <c r="A14648" s="8" t="s">
        <v>14642</v>
      </c>
      <c r="B14648" s="8" t="s">
        <v>17963</v>
      </c>
    </row>
    <row r="14649" spans="1:2" x14ac:dyDescent="0.35">
      <c r="A14649" s="8" t="s">
        <v>14643</v>
      </c>
      <c r="B14649" s="8" t="s">
        <v>17963</v>
      </c>
    </row>
    <row r="14650" spans="1:2" x14ac:dyDescent="0.35">
      <c r="A14650" s="8" t="s">
        <v>14644</v>
      </c>
      <c r="B14650" s="8" t="s">
        <v>17963</v>
      </c>
    </row>
    <row r="14651" spans="1:2" x14ac:dyDescent="0.35">
      <c r="A14651" s="8" t="s">
        <v>14645</v>
      </c>
      <c r="B14651" s="8" t="s">
        <v>17963</v>
      </c>
    </row>
    <row r="14652" spans="1:2" x14ac:dyDescent="0.35">
      <c r="A14652" s="8" t="s">
        <v>14646</v>
      </c>
      <c r="B14652" s="8" t="s">
        <v>17964</v>
      </c>
    </row>
    <row r="14653" spans="1:2" x14ac:dyDescent="0.35">
      <c r="A14653" s="8" t="s">
        <v>14647</v>
      </c>
      <c r="B14653" s="8" t="s">
        <v>17964</v>
      </c>
    </row>
    <row r="14654" spans="1:2" x14ac:dyDescent="0.35">
      <c r="A14654" s="8" t="s">
        <v>14648</v>
      </c>
      <c r="B14654" s="8" t="s">
        <v>17964</v>
      </c>
    </row>
    <row r="14655" spans="1:2" x14ac:dyDescent="0.35">
      <c r="A14655" s="8" t="s">
        <v>14649</v>
      </c>
      <c r="B14655" s="8" t="s">
        <v>17964</v>
      </c>
    </row>
    <row r="14656" spans="1:2" x14ac:dyDescent="0.35">
      <c r="A14656" s="8" t="s">
        <v>14650</v>
      </c>
      <c r="B14656" s="8" t="s">
        <v>17964</v>
      </c>
    </row>
    <row r="14657" spans="1:2" x14ac:dyDescent="0.35">
      <c r="A14657" s="8" t="s">
        <v>14651</v>
      </c>
      <c r="B14657" s="8" t="s">
        <v>17964</v>
      </c>
    </row>
    <row r="14658" spans="1:2" x14ac:dyDescent="0.35">
      <c r="A14658" s="8" t="s">
        <v>14652</v>
      </c>
      <c r="B14658" s="8" t="s">
        <v>17964</v>
      </c>
    </row>
    <row r="14659" spans="1:2" x14ac:dyDescent="0.35">
      <c r="A14659" s="8" t="s">
        <v>14653</v>
      </c>
      <c r="B14659" s="8" t="s">
        <v>17964</v>
      </c>
    </row>
    <row r="14660" spans="1:2" x14ac:dyDescent="0.35">
      <c r="A14660" s="8" t="s">
        <v>14654</v>
      </c>
      <c r="B14660" s="8" t="s">
        <v>17964</v>
      </c>
    </row>
    <row r="14661" spans="1:2" x14ac:dyDescent="0.35">
      <c r="A14661" s="8" t="s">
        <v>14655</v>
      </c>
      <c r="B14661" s="8" t="s">
        <v>17964</v>
      </c>
    </row>
    <row r="14662" spans="1:2" x14ac:dyDescent="0.35">
      <c r="A14662" s="8" t="s">
        <v>14656</v>
      </c>
      <c r="B14662" s="8" t="s">
        <v>17964</v>
      </c>
    </row>
    <row r="14663" spans="1:2" x14ac:dyDescent="0.35">
      <c r="A14663" s="8" t="s">
        <v>14657</v>
      </c>
      <c r="B14663" s="8" t="s">
        <v>17964</v>
      </c>
    </row>
    <row r="14664" spans="1:2" x14ac:dyDescent="0.35">
      <c r="A14664" s="8" t="s">
        <v>14658</v>
      </c>
      <c r="B14664" s="8" t="s">
        <v>17964</v>
      </c>
    </row>
    <row r="14665" spans="1:2" x14ac:dyDescent="0.35">
      <c r="A14665" s="8" t="s">
        <v>14659</v>
      </c>
      <c r="B14665" s="8" t="s">
        <v>17964</v>
      </c>
    </row>
    <row r="14666" spans="1:2" x14ac:dyDescent="0.35">
      <c r="A14666" s="8" t="s">
        <v>14660</v>
      </c>
      <c r="B14666" s="8" t="s">
        <v>17964</v>
      </c>
    </row>
    <row r="14667" spans="1:2" x14ac:dyDescent="0.35">
      <c r="A14667" s="8" t="s">
        <v>14661</v>
      </c>
      <c r="B14667" s="8" t="s">
        <v>17964</v>
      </c>
    </row>
    <row r="14668" spans="1:2" x14ac:dyDescent="0.35">
      <c r="A14668" s="8" t="s">
        <v>14662</v>
      </c>
      <c r="B14668" s="8" t="s">
        <v>17964</v>
      </c>
    </row>
    <row r="14669" spans="1:2" x14ac:dyDescent="0.35">
      <c r="A14669" s="8" t="s">
        <v>14663</v>
      </c>
      <c r="B14669" s="8" t="s">
        <v>17964</v>
      </c>
    </row>
    <row r="14670" spans="1:2" x14ac:dyDescent="0.35">
      <c r="A14670" s="8" t="s">
        <v>14664</v>
      </c>
      <c r="B14670" s="8" t="s">
        <v>17964</v>
      </c>
    </row>
    <row r="14671" spans="1:2" x14ac:dyDescent="0.35">
      <c r="A14671" s="8" t="s">
        <v>14665</v>
      </c>
      <c r="B14671" s="8" t="s">
        <v>17964</v>
      </c>
    </row>
    <row r="14672" spans="1:2" x14ac:dyDescent="0.35">
      <c r="A14672" s="8" t="s">
        <v>14666</v>
      </c>
      <c r="B14672" s="8" t="s">
        <v>17964</v>
      </c>
    </row>
    <row r="14673" spans="1:2" x14ac:dyDescent="0.35">
      <c r="A14673" s="8" t="s">
        <v>14667</v>
      </c>
      <c r="B14673" s="8" t="s">
        <v>17964</v>
      </c>
    </row>
    <row r="14674" spans="1:2" x14ac:dyDescent="0.35">
      <c r="A14674" s="8" t="s">
        <v>14668</v>
      </c>
      <c r="B14674" s="8" t="s">
        <v>17964</v>
      </c>
    </row>
    <row r="14675" spans="1:2" x14ac:dyDescent="0.35">
      <c r="A14675" s="8" t="s">
        <v>14669</v>
      </c>
      <c r="B14675" s="8" t="s">
        <v>17964</v>
      </c>
    </row>
    <row r="14676" spans="1:2" x14ac:dyDescent="0.35">
      <c r="A14676" s="8" t="s">
        <v>14670</v>
      </c>
      <c r="B14676" s="8" t="s">
        <v>17964</v>
      </c>
    </row>
    <row r="14677" spans="1:2" x14ac:dyDescent="0.35">
      <c r="A14677" s="8" t="s">
        <v>14671</v>
      </c>
      <c r="B14677" s="8" t="s">
        <v>17964</v>
      </c>
    </row>
    <row r="14678" spans="1:2" x14ac:dyDescent="0.35">
      <c r="A14678" s="8" t="s">
        <v>14672</v>
      </c>
      <c r="B14678" s="8" t="s">
        <v>17964</v>
      </c>
    </row>
    <row r="14679" spans="1:2" x14ac:dyDescent="0.35">
      <c r="A14679" s="8" t="s">
        <v>14673</v>
      </c>
      <c r="B14679" s="8" t="s">
        <v>17964</v>
      </c>
    </row>
    <row r="14680" spans="1:2" x14ac:dyDescent="0.35">
      <c r="A14680" s="8" t="s">
        <v>14674</v>
      </c>
      <c r="B14680" s="8" t="s">
        <v>17964</v>
      </c>
    </row>
    <row r="14681" spans="1:2" x14ac:dyDescent="0.35">
      <c r="A14681" s="8" t="s">
        <v>14675</v>
      </c>
      <c r="B14681" s="8" t="s">
        <v>17964</v>
      </c>
    </row>
    <row r="14682" spans="1:2" x14ac:dyDescent="0.35">
      <c r="A14682" s="8" t="s">
        <v>14676</v>
      </c>
      <c r="B14682" s="8" t="s">
        <v>17964</v>
      </c>
    </row>
    <row r="14683" spans="1:2" x14ac:dyDescent="0.35">
      <c r="A14683" s="8" t="s">
        <v>14677</v>
      </c>
      <c r="B14683" s="8" t="s">
        <v>17965</v>
      </c>
    </row>
    <row r="14684" spans="1:2" x14ac:dyDescent="0.35">
      <c r="A14684" s="8" t="s">
        <v>14678</v>
      </c>
      <c r="B14684" s="8" t="s">
        <v>17965</v>
      </c>
    </row>
    <row r="14685" spans="1:2" x14ac:dyDescent="0.35">
      <c r="A14685" s="8" t="s">
        <v>14679</v>
      </c>
      <c r="B14685" s="8" t="s">
        <v>17965</v>
      </c>
    </row>
    <row r="14686" spans="1:2" x14ac:dyDescent="0.35">
      <c r="A14686" s="8" t="s">
        <v>14680</v>
      </c>
      <c r="B14686" s="8" t="s">
        <v>17965</v>
      </c>
    </row>
    <row r="14687" spans="1:2" x14ac:dyDescent="0.35">
      <c r="A14687" s="8" t="s">
        <v>14681</v>
      </c>
      <c r="B14687" s="8" t="s">
        <v>17965</v>
      </c>
    </row>
    <row r="14688" spans="1:2" x14ac:dyDescent="0.35">
      <c r="A14688" s="8" t="s">
        <v>14682</v>
      </c>
      <c r="B14688" s="8" t="s">
        <v>17965</v>
      </c>
    </row>
    <row r="14689" spans="1:2" x14ac:dyDescent="0.35">
      <c r="A14689" s="8" t="s">
        <v>14683</v>
      </c>
      <c r="B14689" s="8" t="s">
        <v>17965</v>
      </c>
    </row>
    <row r="14690" spans="1:2" x14ac:dyDescent="0.35">
      <c r="A14690" s="8" t="s">
        <v>14684</v>
      </c>
      <c r="B14690" s="8" t="s">
        <v>17965</v>
      </c>
    </row>
    <row r="14691" spans="1:2" x14ac:dyDescent="0.35">
      <c r="A14691" s="8" t="s">
        <v>14685</v>
      </c>
      <c r="B14691" s="8" t="s">
        <v>17965</v>
      </c>
    </row>
    <row r="14692" spans="1:2" x14ac:dyDescent="0.35">
      <c r="A14692" s="8" t="s">
        <v>14686</v>
      </c>
      <c r="B14692" s="8" t="s">
        <v>17965</v>
      </c>
    </row>
    <row r="14693" spans="1:2" x14ac:dyDescent="0.35">
      <c r="A14693" s="8" t="s">
        <v>14687</v>
      </c>
      <c r="B14693" s="8" t="s">
        <v>17965</v>
      </c>
    </row>
    <row r="14694" spans="1:2" x14ac:dyDescent="0.35">
      <c r="A14694" s="8" t="s">
        <v>14688</v>
      </c>
      <c r="B14694" s="8" t="s">
        <v>17965</v>
      </c>
    </row>
    <row r="14695" spans="1:2" x14ac:dyDescent="0.35">
      <c r="A14695" s="8" t="s">
        <v>14689</v>
      </c>
      <c r="B14695" s="8" t="s">
        <v>17965</v>
      </c>
    </row>
    <row r="14696" spans="1:2" x14ac:dyDescent="0.35">
      <c r="A14696" s="8" t="s">
        <v>14690</v>
      </c>
      <c r="B14696" s="8" t="s">
        <v>17965</v>
      </c>
    </row>
    <row r="14697" spans="1:2" x14ac:dyDescent="0.35">
      <c r="A14697" s="8" t="s">
        <v>14691</v>
      </c>
      <c r="B14697" s="8" t="s">
        <v>17965</v>
      </c>
    </row>
    <row r="14698" spans="1:2" x14ac:dyDescent="0.35">
      <c r="A14698" s="8" t="s">
        <v>14692</v>
      </c>
      <c r="B14698" s="8" t="s">
        <v>17965</v>
      </c>
    </row>
    <row r="14699" spans="1:2" x14ac:dyDescent="0.35">
      <c r="A14699" s="8" t="s">
        <v>14693</v>
      </c>
      <c r="B14699" s="8" t="s">
        <v>17965</v>
      </c>
    </row>
    <row r="14700" spans="1:2" x14ac:dyDescent="0.35">
      <c r="A14700" s="8" t="s">
        <v>14694</v>
      </c>
      <c r="B14700" s="8" t="s">
        <v>17965</v>
      </c>
    </row>
    <row r="14701" spans="1:2" x14ac:dyDescent="0.35">
      <c r="A14701" s="8" t="s">
        <v>14695</v>
      </c>
      <c r="B14701" s="8" t="s">
        <v>17965</v>
      </c>
    </row>
    <row r="14702" spans="1:2" x14ac:dyDescent="0.35">
      <c r="A14702" s="8" t="s">
        <v>14696</v>
      </c>
      <c r="B14702" s="8" t="s">
        <v>17965</v>
      </c>
    </row>
    <row r="14703" spans="1:2" x14ac:dyDescent="0.35">
      <c r="A14703" s="8" t="s">
        <v>14697</v>
      </c>
      <c r="B14703" s="8" t="s">
        <v>17965</v>
      </c>
    </row>
    <row r="14704" spans="1:2" x14ac:dyDescent="0.35">
      <c r="A14704" s="8" t="s">
        <v>14698</v>
      </c>
      <c r="B14704" s="8" t="s">
        <v>17965</v>
      </c>
    </row>
    <row r="14705" spans="1:2" x14ac:dyDescent="0.35">
      <c r="A14705" s="8" t="s">
        <v>14699</v>
      </c>
      <c r="B14705" s="8" t="s">
        <v>17965</v>
      </c>
    </row>
    <row r="14706" spans="1:2" x14ac:dyDescent="0.35">
      <c r="A14706" s="8" t="s">
        <v>14700</v>
      </c>
      <c r="B14706" s="8" t="s">
        <v>17965</v>
      </c>
    </row>
    <row r="14707" spans="1:2" x14ac:dyDescent="0.35">
      <c r="A14707" s="8" t="s">
        <v>14701</v>
      </c>
      <c r="B14707" s="8" t="s">
        <v>17965</v>
      </c>
    </row>
    <row r="14708" spans="1:2" x14ac:dyDescent="0.35">
      <c r="A14708" s="8" t="s">
        <v>14702</v>
      </c>
      <c r="B14708" s="8" t="s">
        <v>17965</v>
      </c>
    </row>
    <row r="14709" spans="1:2" x14ac:dyDescent="0.35">
      <c r="A14709" s="8" t="s">
        <v>14703</v>
      </c>
      <c r="B14709" s="8" t="s">
        <v>17965</v>
      </c>
    </row>
    <row r="14710" spans="1:2" x14ac:dyDescent="0.35">
      <c r="A14710" s="8" t="s">
        <v>14704</v>
      </c>
      <c r="B14710" s="8" t="s">
        <v>17965</v>
      </c>
    </row>
    <row r="14711" spans="1:2" x14ac:dyDescent="0.35">
      <c r="A14711" s="8" t="s">
        <v>14705</v>
      </c>
      <c r="B14711" s="8" t="s">
        <v>17966</v>
      </c>
    </row>
    <row r="14712" spans="1:2" x14ac:dyDescent="0.35">
      <c r="A14712" s="8" t="s">
        <v>14706</v>
      </c>
      <c r="B14712" s="8" t="s">
        <v>17966</v>
      </c>
    </row>
    <row r="14713" spans="1:2" x14ac:dyDescent="0.35">
      <c r="A14713" s="8" t="s">
        <v>14707</v>
      </c>
      <c r="B14713" s="8" t="s">
        <v>17966</v>
      </c>
    </row>
    <row r="14714" spans="1:2" x14ac:dyDescent="0.35">
      <c r="A14714" s="8" t="s">
        <v>14708</v>
      </c>
      <c r="B14714" s="8" t="s">
        <v>17966</v>
      </c>
    </row>
    <row r="14715" spans="1:2" x14ac:dyDescent="0.35">
      <c r="A14715" s="8" t="s">
        <v>14709</v>
      </c>
      <c r="B14715" s="8" t="s">
        <v>17966</v>
      </c>
    </row>
    <row r="14716" spans="1:2" x14ac:dyDescent="0.35">
      <c r="A14716" s="8" t="s">
        <v>14710</v>
      </c>
      <c r="B14716" s="8" t="s">
        <v>17966</v>
      </c>
    </row>
    <row r="14717" spans="1:2" x14ac:dyDescent="0.35">
      <c r="A14717" s="8" t="s">
        <v>14711</v>
      </c>
      <c r="B14717" s="8" t="s">
        <v>17966</v>
      </c>
    </row>
    <row r="14718" spans="1:2" x14ac:dyDescent="0.35">
      <c r="A14718" s="8" t="s">
        <v>14712</v>
      </c>
      <c r="B14718" s="8" t="s">
        <v>17966</v>
      </c>
    </row>
    <row r="14719" spans="1:2" x14ac:dyDescent="0.35">
      <c r="A14719" s="8" t="s">
        <v>14713</v>
      </c>
      <c r="B14719" s="8" t="s">
        <v>17966</v>
      </c>
    </row>
    <row r="14720" spans="1:2" x14ac:dyDescent="0.35">
      <c r="A14720" s="8" t="s">
        <v>14714</v>
      </c>
      <c r="B14720" s="8" t="s">
        <v>17966</v>
      </c>
    </row>
    <row r="14721" spans="1:2" x14ac:dyDescent="0.35">
      <c r="A14721" s="8" t="s">
        <v>14715</v>
      </c>
      <c r="B14721" s="8" t="s">
        <v>17966</v>
      </c>
    </row>
    <row r="14722" spans="1:2" x14ac:dyDescent="0.35">
      <c r="A14722" s="8" t="s">
        <v>14716</v>
      </c>
      <c r="B14722" s="8" t="s">
        <v>17966</v>
      </c>
    </row>
    <row r="14723" spans="1:2" x14ac:dyDescent="0.35">
      <c r="A14723" s="8" t="s">
        <v>14717</v>
      </c>
      <c r="B14723" s="8" t="s">
        <v>17966</v>
      </c>
    </row>
    <row r="14724" spans="1:2" x14ac:dyDescent="0.35">
      <c r="A14724" s="8" t="s">
        <v>14718</v>
      </c>
      <c r="B14724" s="8" t="s">
        <v>17966</v>
      </c>
    </row>
    <row r="14725" spans="1:2" x14ac:dyDescent="0.35">
      <c r="A14725" s="8" t="s">
        <v>14719</v>
      </c>
      <c r="B14725" s="8" t="s">
        <v>17966</v>
      </c>
    </row>
    <row r="14726" spans="1:2" x14ac:dyDescent="0.35">
      <c r="A14726" s="8" t="s">
        <v>14720</v>
      </c>
      <c r="B14726" s="8" t="s">
        <v>17966</v>
      </c>
    </row>
    <row r="14727" spans="1:2" x14ac:dyDescent="0.35">
      <c r="A14727" s="8" t="s">
        <v>14721</v>
      </c>
      <c r="B14727" s="8" t="s">
        <v>17966</v>
      </c>
    </row>
    <row r="14728" spans="1:2" x14ac:dyDescent="0.35">
      <c r="A14728" s="8" t="s">
        <v>14722</v>
      </c>
      <c r="B14728" s="8" t="s">
        <v>17966</v>
      </c>
    </row>
    <row r="14729" spans="1:2" x14ac:dyDescent="0.35">
      <c r="A14729" s="8" t="s">
        <v>14723</v>
      </c>
      <c r="B14729" s="8" t="s">
        <v>17966</v>
      </c>
    </row>
    <row r="14730" spans="1:2" x14ac:dyDescent="0.35">
      <c r="A14730" s="8" t="s">
        <v>14724</v>
      </c>
      <c r="B14730" s="8" t="s">
        <v>17966</v>
      </c>
    </row>
    <row r="14731" spans="1:2" x14ac:dyDescent="0.35">
      <c r="A14731" s="8" t="s">
        <v>14725</v>
      </c>
      <c r="B14731" s="8" t="s">
        <v>17966</v>
      </c>
    </row>
    <row r="14732" spans="1:2" x14ac:dyDescent="0.35">
      <c r="A14732" s="8" t="s">
        <v>14726</v>
      </c>
      <c r="B14732" s="8" t="s">
        <v>17966</v>
      </c>
    </row>
    <row r="14733" spans="1:2" x14ac:dyDescent="0.35">
      <c r="A14733" s="8" t="s">
        <v>14727</v>
      </c>
      <c r="B14733" s="8" t="s">
        <v>17966</v>
      </c>
    </row>
    <row r="14734" spans="1:2" x14ac:dyDescent="0.35">
      <c r="A14734" s="8" t="s">
        <v>14728</v>
      </c>
      <c r="B14734" s="8" t="s">
        <v>17966</v>
      </c>
    </row>
    <row r="14735" spans="1:2" x14ac:dyDescent="0.35">
      <c r="A14735" s="8" t="s">
        <v>14729</v>
      </c>
      <c r="B14735" s="8" t="s">
        <v>17966</v>
      </c>
    </row>
    <row r="14736" spans="1:2" x14ac:dyDescent="0.35">
      <c r="A14736" s="8" t="s">
        <v>14730</v>
      </c>
      <c r="B14736" s="8" t="s">
        <v>17966</v>
      </c>
    </row>
    <row r="14737" spans="1:2" x14ac:dyDescent="0.35">
      <c r="A14737" s="8" t="s">
        <v>14731</v>
      </c>
      <c r="B14737" s="8" t="s">
        <v>17966</v>
      </c>
    </row>
    <row r="14738" spans="1:2" x14ac:dyDescent="0.35">
      <c r="A14738" s="8" t="s">
        <v>14732</v>
      </c>
      <c r="B14738" s="8" t="s">
        <v>17966</v>
      </c>
    </row>
    <row r="14739" spans="1:2" x14ac:dyDescent="0.35">
      <c r="A14739" s="8" t="s">
        <v>14733</v>
      </c>
      <c r="B14739" s="8" t="s">
        <v>17966</v>
      </c>
    </row>
    <row r="14740" spans="1:2" x14ac:dyDescent="0.35">
      <c r="A14740" s="8" t="s">
        <v>14734</v>
      </c>
      <c r="B14740" s="8" t="s">
        <v>17966</v>
      </c>
    </row>
    <row r="14741" spans="1:2" x14ac:dyDescent="0.35">
      <c r="A14741" s="8" t="s">
        <v>14735</v>
      </c>
      <c r="B14741" s="8" t="s">
        <v>17966</v>
      </c>
    </row>
    <row r="14742" spans="1:2" x14ac:dyDescent="0.35">
      <c r="A14742" s="8" t="s">
        <v>14735</v>
      </c>
      <c r="B14742" s="8" t="s">
        <v>19572</v>
      </c>
    </row>
    <row r="14743" spans="1:2" x14ac:dyDescent="0.35">
      <c r="A14743" s="8" t="s">
        <v>14736</v>
      </c>
      <c r="B14743" s="8" t="s">
        <v>17967</v>
      </c>
    </row>
    <row r="14744" spans="1:2" x14ac:dyDescent="0.35">
      <c r="A14744" s="8" t="s">
        <v>14737</v>
      </c>
      <c r="B14744" s="8" t="s">
        <v>17967</v>
      </c>
    </row>
    <row r="14745" spans="1:2" x14ac:dyDescent="0.35">
      <c r="A14745" s="8" t="s">
        <v>14738</v>
      </c>
      <c r="B14745" s="8" t="s">
        <v>17967</v>
      </c>
    </row>
    <row r="14746" spans="1:2" x14ac:dyDescent="0.35">
      <c r="A14746" s="8" t="s">
        <v>14739</v>
      </c>
      <c r="B14746" s="8" t="s">
        <v>17967</v>
      </c>
    </row>
    <row r="14747" spans="1:2" x14ac:dyDescent="0.35">
      <c r="A14747" s="8" t="s">
        <v>14740</v>
      </c>
      <c r="B14747" s="8" t="s">
        <v>17967</v>
      </c>
    </row>
    <row r="14748" spans="1:2" x14ac:dyDescent="0.35">
      <c r="A14748" s="8" t="s">
        <v>14741</v>
      </c>
      <c r="B14748" s="8" t="s">
        <v>17967</v>
      </c>
    </row>
    <row r="14749" spans="1:2" x14ac:dyDescent="0.35">
      <c r="A14749" s="8" t="s">
        <v>14742</v>
      </c>
      <c r="B14749" s="8" t="s">
        <v>17967</v>
      </c>
    </row>
    <row r="14750" spans="1:2" x14ac:dyDescent="0.35">
      <c r="A14750" s="8" t="s">
        <v>14743</v>
      </c>
      <c r="B14750" s="8" t="s">
        <v>17967</v>
      </c>
    </row>
    <row r="14751" spans="1:2" x14ac:dyDescent="0.35">
      <c r="A14751" s="8" t="s">
        <v>14744</v>
      </c>
      <c r="B14751" s="8" t="s">
        <v>17967</v>
      </c>
    </row>
    <row r="14752" spans="1:2" x14ac:dyDescent="0.35">
      <c r="A14752" s="8" t="s">
        <v>14745</v>
      </c>
      <c r="B14752" s="8" t="s">
        <v>17967</v>
      </c>
    </row>
    <row r="14753" spans="1:2" x14ac:dyDescent="0.35">
      <c r="A14753" s="8" t="s">
        <v>14746</v>
      </c>
      <c r="B14753" s="8" t="s">
        <v>17967</v>
      </c>
    </row>
    <row r="14754" spans="1:2" x14ac:dyDescent="0.35">
      <c r="A14754" s="8" t="s">
        <v>14747</v>
      </c>
      <c r="B14754" s="8" t="s">
        <v>17967</v>
      </c>
    </row>
    <row r="14755" spans="1:2" x14ac:dyDescent="0.35">
      <c r="A14755" s="8" t="s">
        <v>14748</v>
      </c>
      <c r="B14755" s="8" t="s">
        <v>17967</v>
      </c>
    </row>
    <row r="14756" spans="1:2" x14ac:dyDescent="0.35">
      <c r="A14756" s="8" t="s">
        <v>14749</v>
      </c>
      <c r="B14756" s="8" t="s">
        <v>17967</v>
      </c>
    </row>
    <row r="14757" spans="1:2" x14ac:dyDescent="0.35">
      <c r="A14757" s="8" t="s">
        <v>14750</v>
      </c>
      <c r="B14757" s="8" t="s">
        <v>17967</v>
      </c>
    </row>
    <row r="14758" spans="1:2" x14ac:dyDescent="0.35">
      <c r="A14758" s="8" t="s">
        <v>14751</v>
      </c>
      <c r="B14758" s="8" t="s">
        <v>17967</v>
      </c>
    </row>
    <row r="14759" spans="1:2" x14ac:dyDescent="0.35">
      <c r="A14759" s="8" t="s">
        <v>14752</v>
      </c>
      <c r="B14759" s="8" t="s">
        <v>17967</v>
      </c>
    </row>
    <row r="14760" spans="1:2" x14ac:dyDescent="0.35">
      <c r="A14760" s="8" t="s">
        <v>14753</v>
      </c>
      <c r="B14760" s="8" t="s">
        <v>17967</v>
      </c>
    </row>
    <row r="14761" spans="1:2" x14ac:dyDescent="0.35">
      <c r="A14761" s="8" t="s">
        <v>14754</v>
      </c>
      <c r="B14761" s="8" t="s">
        <v>17967</v>
      </c>
    </row>
    <row r="14762" spans="1:2" x14ac:dyDescent="0.35">
      <c r="A14762" s="8" t="s">
        <v>14755</v>
      </c>
      <c r="B14762" s="8" t="s">
        <v>17967</v>
      </c>
    </row>
    <row r="14763" spans="1:2" x14ac:dyDescent="0.35">
      <c r="A14763" s="8" t="s">
        <v>14756</v>
      </c>
      <c r="B14763" s="8" t="s">
        <v>17967</v>
      </c>
    </row>
    <row r="14764" spans="1:2" x14ac:dyDescent="0.35">
      <c r="A14764" s="8" t="s">
        <v>14757</v>
      </c>
      <c r="B14764" s="8" t="s">
        <v>17967</v>
      </c>
    </row>
    <row r="14765" spans="1:2" x14ac:dyDescent="0.35">
      <c r="A14765" s="8" t="s">
        <v>14758</v>
      </c>
      <c r="B14765" s="8" t="s">
        <v>17967</v>
      </c>
    </row>
    <row r="14766" spans="1:2" x14ac:dyDescent="0.35">
      <c r="A14766" s="8" t="s">
        <v>14759</v>
      </c>
      <c r="B14766" s="8" t="s">
        <v>17967</v>
      </c>
    </row>
    <row r="14767" spans="1:2" x14ac:dyDescent="0.35">
      <c r="A14767" s="8" t="s">
        <v>14760</v>
      </c>
      <c r="B14767" s="8" t="s">
        <v>17967</v>
      </c>
    </row>
    <row r="14768" spans="1:2" x14ac:dyDescent="0.35">
      <c r="A14768" s="8" t="s">
        <v>14761</v>
      </c>
      <c r="B14768" s="8" t="s">
        <v>17967</v>
      </c>
    </row>
    <row r="14769" spans="1:2" x14ac:dyDescent="0.35">
      <c r="A14769" s="8" t="s">
        <v>14762</v>
      </c>
      <c r="B14769" s="8" t="s">
        <v>17967</v>
      </c>
    </row>
    <row r="14770" spans="1:2" x14ac:dyDescent="0.35">
      <c r="A14770" s="8" t="s">
        <v>14763</v>
      </c>
      <c r="B14770" s="8" t="s">
        <v>17967</v>
      </c>
    </row>
    <row r="14771" spans="1:2" x14ac:dyDescent="0.35">
      <c r="A14771" s="8" t="s">
        <v>14764</v>
      </c>
      <c r="B14771" s="8" t="s">
        <v>17967</v>
      </c>
    </row>
    <row r="14772" spans="1:2" x14ac:dyDescent="0.35">
      <c r="A14772" s="8" t="s">
        <v>14765</v>
      </c>
      <c r="B14772" s="8" t="s">
        <v>17967</v>
      </c>
    </row>
    <row r="14773" spans="1:2" x14ac:dyDescent="0.35">
      <c r="A14773" s="8" t="s">
        <v>14766</v>
      </c>
      <c r="B14773" s="8" t="s">
        <v>17968</v>
      </c>
    </row>
    <row r="14774" spans="1:2" x14ac:dyDescent="0.35">
      <c r="A14774" s="8" t="s">
        <v>14767</v>
      </c>
      <c r="B14774" s="8" t="s">
        <v>17968</v>
      </c>
    </row>
    <row r="14775" spans="1:2" x14ac:dyDescent="0.35">
      <c r="A14775" s="8" t="s">
        <v>14768</v>
      </c>
      <c r="B14775" s="8" t="s">
        <v>17968</v>
      </c>
    </row>
    <row r="14776" spans="1:2" x14ac:dyDescent="0.35">
      <c r="A14776" s="8" t="s">
        <v>14769</v>
      </c>
      <c r="B14776" s="8" t="s">
        <v>17968</v>
      </c>
    </row>
    <row r="14777" spans="1:2" x14ac:dyDescent="0.35">
      <c r="A14777" s="8" t="s">
        <v>14770</v>
      </c>
      <c r="B14777" s="8" t="s">
        <v>17968</v>
      </c>
    </row>
    <row r="14778" spans="1:2" x14ac:dyDescent="0.35">
      <c r="A14778" s="8" t="s">
        <v>14771</v>
      </c>
      <c r="B14778" s="8" t="s">
        <v>17968</v>
      </c>
    </row>
    <row r="14779" spans="1:2" x14ac:dyDescent="0.35">
      <c r="A14779" s="8" t="s">
        <v>14772</v>
      </c>
      <c r="B14779" s="8" t="s">
        <v>17968</v>
      </c>
    </row>
    <row r="14780" spans="1:2" x14ac:dyDescent="0.35">
      <c r="A14780" s="8" t="s">
        <v>14773</v>
      </c>
      <c r="B14780" s="8" t="s">
        <v>17968</v>
      </c>
    </row>
    <row r="14781" spans="1:2" x14ac:dyDescent="0.35">
      <c r="A14781" s="8" t="s">
        <v>14774</v>
      </c>
      <c r="B14781" s="8" t="s">
        <v>17968</v>
      </c>
    </row>
    <row r="14782" spans="1:2" x14ac:dyDescent="0.35">
      <c r="A14782" s="8" t="s">
        <v>14775</v>
      </c>
      <c r="B14782" s="8" t="s">
        <v>17968</v>
      </c>
    </row>
    <row r="14783" spans="1:2" x14ac:dyDescent="0.35">
      <c r="A14783" s="8" t="s">
        <v>14776</v>
      </c>
      <c r="B14783" s="8" t="s">
        <v>17968</v>
      </c>
    </row>
    <row r="14784" spans="1:2" x14ac:dyDescent="0.35">
      <c r="A14784" s="8" t="s">
        <v>14777</v>
      </c>
      <c r="B14784" s="8" t="s">
        <v>17968</v>
      </c>
    </row>
    <row r="14785" spans="1:2" x14ac:dyDescent="0.35">
      <c r="A14785" s="8" t="s">
        <v>14778</v>
      </c>
      <c r="B14785" s="8" t="s">
        <v>17968</v>
      </c>
    </row>
    <row r="14786" spans="1:2" x14ac:dyDescent="0.35">
      <c r="A14786" s="8" t="s">
        <v>14779</v>
      </c>
      <c r="B14786" s="8" t="s">
        <v>17968</v>
      </c>
    </row>
    <row r="14787" spans="1:2" x14ac:dyDescent="0.35">
      <c r="A14787" s="8" t="s">
        <v>14780</v>
      </c>
      <c r="B14787" s="8" t="s">
        <v>17968</v>
      </c>
    </row>
    <row r="14788" spans="1:2" x14ac:dyDescent="0.35">
      <c r="A14788" s="8" t="s">
        <v>14781</v>
      </c>
      <c r="B14788" s="8" t="s">
        <v>17968</v>
      </c>
    </row>
    <row r="14789" spans="1:2" x14ac:dyDescent="0.35">
      <c r="A14789" s="8" t="s">
        <v>14782</v>
      </c>
      <c r="B14789" s="8" t="s">
        <v>17968</v>
      </c>
    </row>
    <row r="14790" spans="1:2" x14ac:dyDescent="0.35">
      <c r="A14790" s="8" t="s">
        <v>14783</v>
      </c>
      <c r="B14790" s="8" t="s">
        <v>17968</v>
      </c>
    </row>
    <row r="14791" spans="1:2" x14ac:dyDescent="0.35">
      <c r="A14791" s="8" t="s">
        <v>14784</v>
      </c>
      <c r="B14791" s="8" t="s">
        <v>17968</v>
      </c>
    </row>
    <row r="14792" spans="1:2" x14ac:dyDescent="0.35">
      <c r="A14792" s="8" t="s">
        <v>14785</v>
      </c>
      <c r="B14792" s="8" t="s">
        <v>17968</v>
      </c>
    </row>
    <row r="14793" spans="1:2" x14ac:dyDescent="0.35">
      <c r="A14793" s="8" t="s">
        <v>14786</v>
      </c>
      <c r="B14793" s="8" t="s">
        <v>17968</v>
      </c>
    </row>
    <row r="14794" spans="1:2" x14ac:dyDescent="0.35">
      <c r="A14794" s="8" t="s">
        <v>14787</v>
      </c>
      <c r="B14794" s="8" t="s">
        <v>17968</v>
      </c>
    </row>
    <row r="14795" spans="1:2" x14ac:dyDescent="0.35">
      <c r="A14795" s="8" t="s">
        <v>14788</v>
      </c>
      <c r="B14795" s="8" t="s">
        <v>17968</v>
      </c>
    </row>
    <row r="14796" spans="1:2" x14ac:dyDescent="0.35">
      <c r="A14796" s="8" t="s">
        <v>14789</v>
      </c>
      <c r="B14796" s="8" t="s">
        <v>17968</v>
      </c>
    </row>
    <row r="14797" spans="1:2" x14ac:dyDescent="0.35">
      <c r="A14797" s="8" t="s">
        <v>14790</v>
      </c>
      <c r="B14797" s="8" t="s">
        <v>17968</v>
      </c>
    </row>
    <row r="14798" spans="1:2" x14ac:dyDescent="0.35">
      <c r="A14798" s="8" t="s">
        <v>14791</v>
      </c>
      <c r="B14798" s="8" t="s">
        <v>17968</v>
      </c>
    </row>
    <row r="14799" spans="1:2" x14ac:dyDescent="0.35">
      <c r="A14799" s="8" t="s">
        <v>14792</v>
      </c>
      <c r="B14799" s="8" t="s">
        <v>17968</v>
      </c>
    </row>
    <row r="14800" spans="1:2" x14ac:dyDescent="0.35">
      <c r="A14800" s="8" t="s">
        <v>14793</v>
      </c>
      <c r="B14800" s="8" t="s">
        <v>17968</v>
      </c>
    </row>
    <row r="14801" spans="1:2" x14ac:dyDescent="0.35">
      <c r="A14801" s="8" t="s">
        <v>14794</v>
      </c>
      <c r="B14801" s="8" t="s">
        <v>17968</v>
      </c>
    </row>
    <row r="14802" spans="1:2" x14ac:dyDescent="0.35">
      <c r="A14802" s="8" t="s">
        <v>14795</v>
      </c>
      <c r="B14802" s="8" t="s">
        <v>17968</v>
      </c>
    </row>
    <row r="14803" spans="1:2" x14ac:dyDescent="0.35">
      <c r="A14803" s="8" t="s">
        <v>14796</v>
      </c>
      <c r="B14803" s="8" t="s">
        <v>17968</v>
      </c>
    </row>
    <row r="14804" spans="1:2" x14ac:dyDescent="0.35">
      <c r="A14804" s="8" t="s">
        <v>14797</v>
      </c>
      <c r="B14804" s="8" t="s">
        <v>17969</v>
      </c>
    </row>
    <row r="14805" spans="1:2" x14ac:dyDescent="0.35">
      <c r="A14805" s="8" t="s">
        <v>14798</v>
      </c>
      <c r="B14805" s="8" t="s">
        <v>17969</v>
      </c>
    </row>
    <row r="14806" spans="1:2" x14ac:dyDescent="0.35">
      <c r="A14806" s="8" t="s">
        <v>14799</v>
      </c>
      <c r="B14806" s="8" t="s">
        <v>17969</v>
      </c>
    </row>
    <row r="14807" spans="1:2" x14ac:dyDescent="0.35">
      <c r="A14807" s="8" t="s">
        <v>14800</v>
      </c>
      <c r="B14807" s="8" t="s">
        <v>17969</v>
      </c>
    </row>
    <row r="14808" spans="1:2" x14ac:dyDescent="0.35">
      <c r="A14808" s="8" t="s">
        <v>14801</v>
      </c>
      <c r="B14808" s="8" t="s">
        <v>17969</v>
      </c>
    </row>
    <row r="14809" spans="1:2" x14ac:dyDescent="0.35">
      <c r="A14809" s="8" t="s">
        <v>14802</v>
      </c>
      <c r="B14809" s="8" t="s">
        <v>17969</v>
      </c>
    </row>
    <row r="14810" spans="1:2" x14ac:dyDescent="0.35">
      <c r="A14810" s="8" t="s">
        <v>14803</v>
      </c>
      <c r="B14810" s="8" t="s">
        <v>17969</v>
      </c>
    </row>
    <row r="14811" spans="1:2" x14ac:dyDescent="0.35">
      <c r="A14811" s="8" t="s">
        <v>14804</v>
      </c>
      <c r="B14811" s="8" t="s">
        <v>17969</v>
      </c>
    </row>
    <row r="14812" spans="1:2" x14ac:dyDescent="0.35">
      <c r="A14812" s="8" t="s">
        <v>14805</v>
      </c>
      <c r="B14812" s="8" t="s">
        <v>17969</v>
      </c>
    </row>
    <row r="14813" spans="1:2" x14ac:dyDescent="0.35">
      <c r="A14813" s="8" t="s">
        <v>14806</v>
      </c>
      <c r="B14813" s="8" t="s">
        <v>17969</v>
      </c>
    </row>
    <row r="14814" spans="1:2" x14ac:dyDescent="0.35">
      <c r="A14814" s="8" t="s">
        <v>14807</v>
      </c>
      <c r="B14814" s="8" t="s">
        <v>17969</v>
      </c>
    </row>
    <row r="14815" spans="1:2" x14ac:dyDescent="0.35">
      <c r="A14815" s="8" t="s">
        <v>14808</v>
      </c>
      <c r="B14815" s="8" t="s">
        <v>17969</v>
      </c>
    </row>
    <row r="14816" spans="1:2" x14ac:dyDescent="0.35">
      <c r="A14816" s="8" t="s">
        <v>14809</v>
      </c>
      <c r="B14816" s="8" t="s">
        <v>17969</v>
      </c>
    </row>
    <row r="14817" spans="1:2" x14ac:dyDescent="0.35">
      <c r="A14817" s="8" t="s">
        <v>14810</v>
      </c>
      <c r="B14817" s="8" t="s">
        <v>17969</v>
      </c>
    </row>
    <row r="14818" spans="1:2" x14ac:dyDescent="0.35">
      <c r="A14818" s="8" t="s">
        <v>14811</v>
      </c>
      <c r="B14818" s="8" t="s">
        <v>17969</v>
      </c>
    </row>
    <row r="14819" spans="1:2" x14ac:dyDescent="0.35">
      <c r="A14819" s="8" t="s">
        <v>14812</v>
      </c>
      <c r="B14819" s="8" t="s">
        <v>17969</v>
      </c>
    </row>
    <row r="14820" spans="1:2" x14ac:dyDescent="0.35">
      <c r="A14820" s="8" t="s">
        <v>14813</v>
      </c>
      <c r="B14820" s="8" t="s">
        <v>17969</v>
      </c>
    </row>
    <row r="14821" spans="1:2" x14ac:dyDescent="0.35">
      <c r="A14821" s="8" t="s">
        <v>14814</v>
      </c>
      <c r="B14821" s="8" t="s">
        <v>17969</v>
      </c>
    </row>
    <row r="14822" spans="1:2" x14ac:dyDescent="0.35">
      <c r="A14822" s="8" t="s">
        <v>14815</v>
      </c>
      <c r="B14822" s="8" t="s">
        <v>17969</v>
      </c>
    </row>
    <row r="14823" spans="1:2" x14ac:dyDescent="0.35">
      <c r="A14823" s="8" t="s">
        <v>14816</v>
      </c>
      <c r="B14823" s="8" t="s">
        <v>17969</v>
      </c>
    </row>
    <row r="14824" spans="1:2" x14ac:dyDescent="0.35">
      <c r="A14824" s="8" t="s">
        <v>14817</v>
      </c>
      <c r="B14824" s="8" t="s">
        <v>17969</v>
      </c>
    </row>
    <row r="14825" spans="1:2" x14ac:dyDescent="0.35">
      <c r="A14825" s="8" t="s">
        <v>14818</v>
      </c>
      <c r="B14825" s="8" t="s">
        <v>17969</v>
      </c>
    </row>
    <row r="14826" spans="1:2" x14ac:dyDescent="0.35">
      <c r="A14826" s="8" t="s">
        <v>14819</v>
      </c>
      <c r="B14826" s="8" t="s">
        <v>17969</v>
      </c>
    </row>
    <row r="14827" spans="1:2" x14ac:dyDescent="0.35">
      <c r="A14827" s="8" t="s">
        <v>14820</v>
      </c>
      <c r="B14827" s="8" t="s">
        <v>17969</v>
      </c>
    </row>
    <row r="14828" spans="1:2" x14ac:dyDescent="0.35">
      <c r="A14828" s="8" t="s">
        <v>14821</v>
      </c>
      <c r="B14828" s="8" t="s">
        <v>17969</v>
      </c>
    </row>
    <row r="14829" spans="1:2" x14ac:dyDescent="0.35">
      <c r="A14829" s="8" t="s">
        <v>14822</v>
      </c>
      <c r="B14829" s="8" t="s">
        <v>17969</v>
      </c>
    </row>
    <row r="14830" spans="1:2" x14ac:dyDescent="0.35">
      <c r="A14830" s="8" t="s">
        <v>14823</v>
      </c>
      <c r="B14830" s="8" t="s">
        <v>17969</v>
      </c>
    </row>
    <row r="14831" spans="1:2" x14ac:dyDescent="0.35">
      <c r="A14831" s="8" t="s">
        <v>14824</v>
      </c>
      <c r="B14831" s="8" t="s">
        <v>17969</v>
      </c>
    </row>
    <row r="14832" spans="1:2" x14ac:dyDescent="0.35">
      <c r="A14832" s="8" t="s">
        <v>14825</v>
      </c>
      <c r="B14832" s="8" t="s">
        <v>17969</v>
      </c>
    </row>
    <row r="14833" spans="1:2" x14ac:dyDescent="0.35">
      <c r="A14833" s="8" t="s">
        <v>14826</v>
      </c>
      <c r="B14833" s="8" t="s">
        <v>17969</v>
      </c>
    </row>
    <row r="14834" spans="1:2" x14ac:dyDescent="0.35">
      <c r="A14834" s="8" t="s">
        <v>14827</v>
      </c>
      <c r="B14834" s="8" t="s">
        <v>17970</v>
      </c>
    </row>
    <row r="14835" spans="1:2" x14ac:dyDescent="0.35">
      <c r="A14835" s="8" t="s">
        <v>14828</v>
      </c>
      <c r="B14835" s="8" t="s">
        <v>17970</v>
      </c>
    </row>
    <row r="14836" spans="1:2" x14ac:dyDescent="0.35">
      <c r="A14836" s="8" t="s">
        <v>14829</v>
      </c>
      <c r="B14836" s="8" t="s">
        <v>17970</v>
      </c>
    </row>
    <row r="14837" spans="1:2" x14ac:dyDescent="0.35">
      <c r="A14837" s="8" t="s">
        <v>14830</v>
      </c>
      <c r="B14837" s="8" t="s">
        <v>17970</v>
      </c>
    </row>
    <row r="14838" spans="1:2" x14ac:dyDescent="0.35">
      <c r="A14838" s="8" t="s">
        <v>14831</v>
      </c>
      <c r="B14838" s="8" t="s">
        <v>17970</v>
      </c>
    </row>
    <row r="14839" spans="1:2" x14ac:dyDescent="0.35">
      <c r="A14839" s="8" t="s">
        <v>14832</v>
      </c>
      <c r="B14839" s="8" t="s">
        <v>17970</v>
      </c>
    </row>
    <row r="14840" spans="1:2" x14ac:dyDescent="0.35">
      <c r="A14840" s="8" t="s">
        <v>14833</v>
      </c>
      <c r="B14840" s="8" t="s">
        <v>17970</v>
      </c>
    </row>
    <row r="14841" spans="1:2" x14ac:dyDescent="0.35">
      <c r="A14841" s="8" t="s">
        <v>14834</v>
      </c>
      <c r="B14841" s="8" t="s">
        <v>17970</v>
      </c>
    </row>
    <row r="14842" spans="1:2" x14ac:dyDescent="0.35">
      <c r="A14842" s="8" t="s">
        <v>14835</v>
      </c>
      <c r="B14842" s="8" t="s">
        <v>17970</v>
      </c>
    </row>
    <row r="14843" spans="1:2" x14ac:dyDescent="0.35">
      <c r="A14843" s="8" t="s">
        <v>14836</v>
      </c>
      <c r="B14843" s="8" t="s">
        <v>17970</v>
      </c>
    </row>
    <row r="14844" spans="1:2" x14ac:dyDescent="0.35">
      <c r="A14844" s="8" t="s">
        <v>14837</v>
      </c>
      <c r="B14844" s="8" t="s">
        <v>17970</v>
      </c>
    </row>
    <row r="14845" spans="1:2" x14ac:dyDescent="0.35">
      <c r="A14845" s="8" t="s">
        <v>14838</v>
      </c>
      <c r="B14845" s="8" t="s">
        <v>17970</v>
      </c>
    </row>
    <row r="14846" spans="1:2" x14ac:dyDescent="0.35">
      <c r="A14846" s="8" t="s">
        <v>14839</v>
      </c>
      <c r="B14846" s="8" t="s">
        <v>17970</v>
      </c>
    </row>
    <row r="14847" spans="1:2" x14ac:dyDescent="0.35">
      <c r="A14847" s="8" t="s">
        <v>14840</v>
      </c>
      <c r="B14847" s="8" t="s">
        <v>17970</v>
      </c>
    </row>
    <row r="14848" spans="1:2" x14ac:dyDescent="0.35">
      <c r="A14848" s="8" t="s">
        <v>14841</v>
      </c>
      <c r="B14848" s="8" t="s">
        <v>17970</v>
      </c>
    </row>
    <row r="14849" spans="1:2" x14ac:dyDescent="0.35">
      <c r="A14849" s="8" t="s">
        <v>14842</v>
      </c>
      <c r="B14849" s="8" t="s">
        <v>17970</v>
      </c>
    </row>
    <row r="14850" spans="1:2" x14ac:dyDescent="0.35">
      <c r="A14850" s="8" t="s">
        <v>14843</v>
      </c>
      <c r="B14850" s="8" t="s">
        <v>17970</v>
      </c>
    </row>
    <row r="14851" spans="1:2" x14ac:dyDescent="0.35">
      <c r="A14851" s="8" t="s">
        <v>14844</v>
      </c>
      <c r="B14851" s="8" t="s">
        <v>17970</v>
      </c>
    </row>
    <row r="14852" spans="1:2" x14ac:dyDescent="0.35">
      <c r="A14852" s="8" t="s">
        <v>14845</v>
      </c>
      <c r="B14852" s="8" t="s">
        <v>17970</v>
      </c>
    </row>
    <row r="14853" spans="1:2" x14ac:dyDescent="0.35">
      <c r="A14853" s="8" t="s">
        <v>14846</v>
      </c>
      <c r="B14853" s="8" t="s">
        <v>17970</v>
      </c>
    </row>
    <row r="14854" spans="1:2" x14ac:dyDescent="0.35">
      <c r="A14854" s="8" t="s">
        <v>14847</v>
      </c>
      <c r="B14854" s="8" t="s">
        <v>17970</v>
      </c>
    </row>
    <row r="14855" spans="1:2" x14ac:dyDescent="0.35">
      <c r="A14855" s="8" t="s">
        <v>14848</v>
      </c>
      <c r="B14855" s="8" t="s">
        <v>17970</v>
      </c>
    </row>
    <row r="14856" spans="1:2" x14ac:dyDescent="0.35">
      <c r="A14856" s="8" t="s">
        <v>14849</v>
      </c>
      <c r="B14856" s="8" t="s">
        <v>17970</v>
      </c>
    </row>
    <row r="14857" spans="1:2" x14ac:dyDescent="0.35">
      <c r="A14857" s="8" t="s">
        <v>14850</v>
      </c>
      <c r="B14857" s="8" t="s">
        <v>17970</v>
      </c>
    </row>
    <row r="14858" spans="1:2" x14ac:dyDescent="0.35">
      <c r="A14858" s="8" t="s">
        <v>14851</v>
      </c>
      <c r="B14858" s="8" t="s">
        <v>17970</v>
      </c>
    </row>
    <row r="14859" spans="1:2" x14ac:dyDescent="0.35">
      <c r="A14859" s="8" t="s">
        <v>14852</v>
      </c>
      <c r="B14859" s="8" t="s">
        <v>17970</v>
      </c>
    </row>
    <row r="14860" spans="1:2" x14ac:dyDescent="0.35">
      <c r="A14860" s="8" t="s">
        <v>14853</v>
      </c>
      <c r="B14860" s="8" t="s">
        <v>17970</v>
      </c>
    </row>
    <row r="14861" spans="1:2" x14ac:dyDescent="0.35">
      <c r="A14861" s="8" t="s">
        <v>14854</v>
      </c>
      <c r="B14861" s="8" t="s">
        <v>17970</v>
      </c>
    </row>
    <row r="14862" spans="1:2" x14ac:dyDescent="0.35">
      <c r="A14862" s="8" t="s">
        <v>14855</v>
      </c>
      <c r="B14862" s="8" t="s">
        <v>17970</v>
      </c>
    </row>
    <row r="14863" spans="1:2" x14ac:dyDescent="0.35">
      <c r="A14863" s="8" t="s">
        <v>14856</v>
      </c>
      <c r="B14863" s="8" t="s">
        <v>17970</v>
      </c>
    </row>
    <row r="14864" spans="1:2" x14ac:dyDescent="0.35">
      <c r="A14864" s="8" t="s">
        <v>14857</v>
      </c>
      <c r="B14864" s="8" t="s">
        <v>17970</v>
      </c>
    </row>
    <row r="14865" spans="1:2" x14ac:dyDescent="0.35">
      <c r="A14865" s="8" t="s">
        <v>14858</v>
      </c>
      <c r="B14865" s="8" t="s">
        <v>17971</v>
      </c>
    </row>
    <row r="14866" spans="1:2" x14ac:dyDescent="0.35">
      <c r="A14866" s="8" t="s">
        <v>14859</v>
      </c>
      <c r="B14866" s="8" t="s">
        <v>17971</v>
      </c>
    </row>
    <row r="14867" spans="1:2" x14ac:dyDescent="0.35">
      <c r="A14867" s="8" t="s">
        <v>14860</v>
      </c>
      <c r="B14867" s="8" t="s">
        <v>17971</v>
      </c>
    </row>
    <row r="14868" spans="1:2" x14ac:dyDescent="0.35">
      <c r="A14868" s="8" t="s">
        <v>14861</v>
      </c>
      <c r="B14868" s="8" t="s">
        <v>17971</v>
      </c>
    </row>
    <row r="14869" spans="1:2" x14ac:dyDescent="0.35">
      <c r="A14869" s="8" t="s">
        <v>14862</v>
      </c>
      <c r="B14869" s="8" t="s">
        <v>17971</v>
      </c>
    </row>
    <row r="14870" spans="1:2" x14ac:dyDescent="0.35">
      <c r="A14870" s="8" t="s">
        <v>14863</v>
      </c>
      <c r="B14870" s="8" t="s">
        <v>17971</v>
      </c>
    </row>
    <row r="14871" spans="1:2" x14ac:dyDescent="0.35">
      <c r="A14871" s="8" t="s">
        <v>14864</v>
      </c>
      <c r="B14871" s="8" t="s">
        <v>17971</v>
      </c>
    </row>
    <row r="14872" spans="1:2" x14ac:dyDescent="0.35">
      <c r="A14872" s="8" t="s">
        <v>14865</v>
      </c>
      <c r="B14872" s="8" t="s">
        <v>17971</v>
      </c>
    </row>
    <row r="14873" spans="1:2" x14ac:dyDescent="0.35">
      <c r="A14873" s="8" t="s">
        <v>14866</v>
      </c>
      <c r="B14873" s="8" t="s">
        <v>17971</v>
      </c>
    </row>
    <row r="14874" spans="1:2" x14ac:dyDescent="0.35">
      <c r="A14874" s="8" t="s">
        <v>14867</v>
      </c>
      <c r="B14874" s="8" t="s">
        <v>17971</v>
      </c>
    </row>
    <row r="14875" spans="1:2" x14ac:dyDescent="0.35">
      <c r="A14875" s="8" t="s">
        <v>14868</v>
      </c>
      <c r="B14875" s="8" t="s">
        <v>17971</v>
      </c>
    </row>
    <row r="14876" spans="1:2" x14ac:dyDescent="0.35">
      <c r="A14876" s="8" t="s">
        <v>14869</v>
      </c>
      <c r="B14876" s="8" t="s">
        <v>17971</v>
      </c>
    </row>
    <row r="14877" spans="1:2" x14ac:dyDescent="0.35">
      <c r="A14877" s="8" t="s">
        <v>14870</v>
      </c>
      <c r="B14877" s="8" t="s">
        <v>17971</v>
      </c>
    </row>
    <row r="14878" spans="1:2" x14ac:dyDescent="0.35">
      <c r="A14878" s="8" t="s">
        <v>14871</v>
      </c>
      <c r="B14878" s="8" t="s">
        <v>17971</v>
      </c>
    </row>
    <row r="14879" spans="1:2" x14ac:dyDescent="0.35">
      <c r="A14879" s="8" t="s">
        <v>14872</v>
      </c>
      <c r="B14879" s="8" t="s">
        <v>17971</v>
      </c>
    </row>
    <row r="14880" spans="1:2" x14ac:dyDescent="0.35">
      <c r="A14880" s="8" t="s">
        <v>14873</v>
      </c>
      <c r="B14880" s="8" t="s">
        <v>17971</v>
      </c>
    </row>
    <row r="14881" spans="1:2" x14ac:dyDescent="0.35">
      <c r="A14881" s="8" t="s">
        <v>14874</v>
      </c>
      <c r="B14881" s="8" t="s">
        <v>17971</v>
      </c>
    </row>
    <row r="14882" spans="1:2" x14ac:dyDescent="0.35">
      <c r="A14882" s="8" t="s">
        <v>14875</v>
      </c>
      <c r="B14882" s="8" t="s">
        <v>17971</v>
      </c>
    </row>
    <row r="14883" spans="1:2" x14ac:dyDescent="0.35">
      <c r="A14883" s="8" t="s">
        <v>14876</v>
      </c>
      <c r="B14883" s="8" t="s">
        <v>17971</v>
      </c>
    </row>
    <row r="14884" spans="1:2" x14ac:dyDescent="0.35">
      <c r="A14884" s="8" t="s">
        <v>14877</v>
      </c>
      <c r="B14884" s="8" t="s">
        <v>17971</v>
      </c>
    </row>
    <row r="14885" spans="1:2" x14ac:dyDescent="0.35">
      <c r="A14885" s="8" t="s">
        <v>14878</v>
      </c>
      <c r="B14885" s="8" t="s">
        <v>17971</v>
      </c>
    </row>
    <row r="14886" spans="1:2" x14ac:dyDescent="0.35">
      <c r="A14886" s="8" t="s">
        <v>14879</v>
      </c>
      <c r="B14886" s="8" t="s">
        <v>17971</v>
      </c>
    </row>
    <row r="14887" spans="1:2" x14ac:dyDescent="0.35">
      <c r="A14887" s="8" t="s">
        <v>14880</v>
      </c>
      <c r="B14887" s="8" t="s">
        <v>17971</v>
      </c>
    </row>
    <row r="14888" spans="1:2" x14ac:dyDescent="0.35">
      <c r="A14888" s="8" t="s">
        <v>14881</v>
      </c>
      <c r="B14888" s="8" t="s">
        <v>17971</v>
      </c>
    </row>
    <row r="14889" spans="1:2" x14ac:dyDescent="0.35">
      <c r="A14889" s="8" t="s">
        <v>14882</v>
      </c>
      <c r="B14889" s="8" t="s">
        <v>17971</v>
      </c>
    </row>
    <row r="14890" spans="1:2" x14ac:dyDescent="0.35">
      <c r="A14890" s="8" t="s">
        <v>14883</v>
      </c>
      <c r="B14890" s="8" t="s">
        <v>17971</v>
      </c>
    </row>
    <row r="14891" spans="1:2" x14ac:dyDescent="0.35">
      <c r="A14891" s="8" t="s">
        <v>14884</v>
      </c>
      <c r="B14891" s="8" t="s">
        <v>17971</v>
      </c>
    </row>
    <row r="14892" spans="1:2" x14ac:dyDescent="0.35">
      <c r="A14892" s="8" t="s">
        <v>14885</v>
      </c>
      <c r="B14892" s="8" t="s">
        <v>17971</v>
      </c>
    </row>
    <row r="14893" spans="1:2" x14ac:dyDescent="0.35">
      <c r="A14893" s="8" t="s">
        <v>14886</v>
      </c>
      <c r="B14893" s="8" t="s">
        <v>17971</v>
      </c>
    </row>
    <row r="14894" spans="1:2" x14ac:dyDescent="0.35">
      <c r="A14894" s="8" t="s">
        <v>14887</v>
      </c>
      <c r="B14894" s="8" t="s">
        <v>17971</v>
      </c>
    </row>
    <row r="14895" spans="1:2" x14ac:dyDescent="0.35">
      <c r="A14895" s="8" t="s">
        <v>14888</v>
      </c>
      <c r="B14895" s="8" t="s">
        <v>17971</v>
      </c>
    </row>
    <row r="14896" spans="1:2" x14ac:dyDescent="0.35">
      <c r="A14896" s="8" t="s">
        <v>14889</v>
      </c>
      <c r="B14896" s="8" t="s">
        <v>17972</v>
      </c>
    </row>
    <row r="14897" spans="1:2" x14ac:dyDescent="0.35">
      <c r="A14897" s="8" t="s">
        <v>14890</v>
      </c>
      <c r="B14897" s="8" t="s">
        <v>17972</v>
      </c>
    </row>
    <row r="14898" spans="1:2" x14ac:dyDescent="0.35">
      <c r="A14898" s="8" t="s">
        <v>14891</v>
      </c>
      <c r="B14898" s="8" t="s">
        <v>17972</v>
      </c>
    </row>
    <row r="14899" spans="1:2" x14ac:dyDescent="0.35">
      <c r="A14899" s="8" t="s">
        <v>14892</v>
      </c>
      <c r="B14899" s="8" t="s">
        <v>17972</v>
      </c>
    </row>
    <row r="14900" spans="1:2" x14ac:dyDescent="0.35">
      <c r="A14900" s="8" t="s">
        <v>14893</v>
      </c>
      <c r="B14900" s="8" t="s">
        <v>17972</v>
      </c>
    </row>
    <row r="14901" spans="1:2" x14ac:dyDescent="0.35">
      <c r="A14901" s="8" t="s">
        <v>14894</v>
      </c>
      <c r="B14901" s="8" t="s">
        <v>17972</v>
      </c>
    </row>
    <row r="14902" spans="1:2" x14ac:dyDescent="0.35">
      <c r="A14902" s="8" t="s">
        <v>14895</v>
      </c>
      <c r="B14902" s="8" t="s">
        <v>17972</v>
      </c>
    </row>
    <row r="14903" spans="1:2" x14ac:dyDescent="0.35">
      <c r="A14903" s="8" t="s">
        <v>14896</v>
      </c>
      <c r="B14903" s="8" t="s">
        <v>17972</v>
      </c>
    </row>
    <row r="14904" spans="1:2" x14ac:dyDescent="0.35">
      <c r="A14904" s="8" t="s">
        <v>14897</v>
      </c>
      <c r="B14904" s="8" t="s">
        <v>17972</v>
      </c>
    </row>
    <row r="14905" spans="1:2" x14ac:dyDescent="0.35">
      <c r="A14905" s="8" t="s">
        <v>14898</v>
      </c>
      <c r="B14905" s="8" t="s">
        <v>17972</v>
      </c>
    </row>
    <row r="14906" spans="1:2" x14ac:dyDescent="0.35">
      <c r="A14906" s="8" t="s">
        <v>14899</v>
      </c>
      <c r="B14906" s="8" t="s">
        <v>17972</v>
      </c>
    </row>
    <row r="14907" spans="1:2" x14ac:dyDescent="0.35">
      <c r="A14907" s="8" t="s">
        <v>14900</v>
      </c>
      <c r="B14907" s="8" t="s">
        <v>17972</v>
      </c>
    </row>
    <row r="14908" spans="1:2" x14ac:dyDescent="0.35">
      <c r="A14908" s="8" t="s">
        <v>14901</v>
      </c>
      <c r="B14908" s="8" t="s">
        <v>17972</v>
      </c>
    </row>
    <row r="14909" spans="1:2" x14ac:dyDescent="0.35">
      <c r="A14909" s="8" t="s">
        <v>14902</v>
      </c>
      <c r="B14909" s="8" t="s">
        <v>17972</v>
      </c>
    </row>
    <row r="14910" spans="1:2" x14ac:dyDescent="0.35">
      <c r="A14910" s="8" t="s">
        <v>14903</v>
      </c>
      <c r="B14910" s="8" t="s">
        <v>17972</v>
      </c>
    </row>
    <row r="14911" spans="1:2" x14ac:dyDescent="0.35">
      <c r="A14911" s="8" t="s">
        <v>14904</v>
      </c>
      <c r="B14911" s="8" t="s">
        <v>17972</v>
      </c>
    </row>
    <row r="14912" spans="1:2" x14ac:dyDescent="0.35">
      <c r="A14912" s="8" t="s">
        <v>14905</v>
      </c>
      <c r="B14912" s="8" t="s">
        <v>17972</v>
      </c>
    </row>
    <row r="14913" spans="1:2" x14ac:dyDescent="0.35">
      <c r="A14913" s="8" t="s">
        <v>14906</v>
      </c>
      <c r="B14913" s="8" t="s">
        <v>17972</v>
      </c>
    </row>
    <row r="14914" spans="1:2" x14ac:dyDescent="0.35">
      <c r="A14914" s="8" t="s">
        <v>14907</v>
      </c>
      <c r="B14914" s="8" t="s">
        <v>17972</v>
      </c>
    </row>
    <row r="14915" spans="1:2" x14ac:dyDescent="0.35">
      <c r="A14915" s="8" t="s">
        <v>14908</v>
      </c>
      <c r="B14915" s="8" t="s">
        <v>17972</v>
      </c>
    </row>
    <row r="14916" spans="1:2" x14ac:dyDescent="0.35">
      <c r="A14916" s="8" t="s">
        <v>14909</v>
      </c>
      <c r="B14916" s="8" t="s">
        <v>17972</v>
      </c>
    </row>
    <row r="14917" spans="1:2" x14ac:dyDescent="0.35">
      <c r="A14917" s="8" t="s">
        <v>14910</v>
      </c>
      <c r="B14917" s="8" t="s">
        <v>17972</v>
      </c>
    </row>
    <row r="14918" spans="1:2" x14ac:dyDescent="0.35">
      <c r="A14918" s="8" t="s">
        <v>14911</v>
      </c>
      <c r="B14918" s="8" t="s">
        <v>17972</v>
      </c>
    </row>
    <row r="14919" spans="1:2" x14ac:dyDescent="0.35">
      <c r="A14919" s="8" t="s">
        <v>14912</v>
      </c>
      <c r="B14919" s="8" t="s">
        <v>17972</v>
      </c>
    </row>
    <row r="14920" spans="1:2" x14ac:dyDescent="0.35">
      <c r="A14920" s="8" t="s">
        <v>14913</v>
      </c>
      <c r="B14920" s="8" t="s">
        <v>17972</v>
      </c>
    </row>
    <row r="14921" spans="1:2" x14ac:dyDescent="0.35">
      <c r="A14921" s="8" t="s">
        <v>14914</v>
      </c>
      <c r="B14921" s="8" t="s">
        <v>17972</v>
      </c>
    </row>
    <row r="14922" spans="1:2" x14ac:dyDescent="0.35">
      <c r="A14922" s="8" t="s">
        <v>14915</v>
      </c>
      <c r="B14922" s="8" t="s">
        <v>17972</v>
      </c>
    </row>
    <row r="14923" spans="1:2" x14ac:dyDescent="0.35">
      <c r="A14923" s="8" t="s">
        <v>14916</v>
      </c>
      <c r="B14923" s="8" t="s">
        <v>17972</v>
      </c>
    </row>
    <row r="14924" spans="1:2" x14ac:dyDescent="0.35">
      <c r="A14924" s="8" t="s">
        <v>14917</v>
      </c>
      <c r="B14924" s="8" t="s">
        <v>17972</v>
      </c>
    </row>
    <row r="14925" spans="1:2" x14ac:dyDescent="0.35">
      <c r="A14925" s="8" t="s">
        <v>14918</v>
      </c>
      <c r="B14925" s="8" t="s">
        <v>17972</v>
      </c>
    </row>
    <row r="14926" spans="1:2" x14ac:dyDescent="0.35">
      <c r="A14926" s="8" t="s">
        <v>14919</v>
      </c>
      <c r="B14926" s="8" t="s">
        <v>17973</v>
      </c>
    </row>
    <row r="14927" spans="1:2" x14ac:dyDescent="0.35">
      <c r="A14927" s="8" t="s">
        <v>14920</v>
      </c>
      <c r="B14927" s="8" t="s">
        <v>17973</v>
      </c>
    </row>
    <row r="14928" spans="1:2" x14ac:dyDescent="0.35">
      <c r="A14928" s="8" t="s">
        <v>14921</v>
      </c>
      <c r="B14928" s="8" t="s">
        <v>17973</v>
      </c>
    </row>
    <row r="14929" spans="1:2" x14ac:dyDescent="0.35">
      <c r="A14929" s="8" t="s">
        <v>14922</v>
      </c>
      <c r="B14929" s="8" t="s">
        <v>17973</v>
      </c>
    </row>
    <row r="14930" spans="1:2" x14ac:dyDescent="0.35">
      <c r="A14930" s="8" t="s">
        <v>14923</v>
      </c>
      <c r="B14930" s="8" t="s">
        <v>17973</v>
      </c>
    </row>
    <row r="14931" spans="1:2" x14ac:dyDescent="0.35">
      <c r="A14931" s="8" t="s">
        <v>14924</v>
      </c>
      <c r="B14931" s="8" t="s">
        <v>17973</v>
      </c>
    </row>
    <row r="14932" spans="1:2" x14ac:dyDescent="0.35">
      <c r="A14932" s="8" t="s">
        <v>14925</v>
      </c>
      <c r="B14932" s="8" t="s">
        <v>17973</v>
      </c>
    </row>
    <row r="14933" spans="1:2" x14ac:dyDescent="0.35">
      <c r="A14933" s="8" t="s">
        <v>14926</v>
      </c>
      <c r="B14933" s="8" t="s">
        <v>17973</v>
      </c>
    </row>
    <row r="14934" spans="1:2" x14ac:dyDescent="0.35">
      <c r="A14934" s="8" t="s">
        <v>14927</v>
      </c>
      <c r="B14934" s="8" t="s">
        <v>17973</v>
      </c>
    </row>
    <row r="14935" spans="1:2" x14ac:dyDescent="0.35">
      <c r="A14935" s="8" t="s">
        <v>14928</v>
      </c>
      <c r="B14935" s="8" t="s">
        <v>17973</v>
      </c>
    </row>
    <row r="14936" spans="1:2" x14ac:dyDescent="0.35">
      <c r="A14936" s="8" t="s">
        <v>14929</v>
      </c>
      <c r="B14936" s="8" t="s">
        <v>17973</v>
      </c>
    </row>
    <row r="14937" spans="1:2" x14ac:dyDescent="0.35">
      <c r="A14937" s="8" t="s">
        <v>14930</v>
      </c>
      <c r="B14937" s="8" t="s">
        <v>17973</v>
      </c>
    </row>
    <row r="14938" spans="1:2" x14ac:dyDescent="0.35">
      <c r="A14938" s="8" t="s">
        <v>14931</v>
      </c>
      <c r="B14938" s="8" t="s">
        <v>17973</v>
      </c>
    </row>
    <row r="14939" spans="1:2" x14ac:dyDescent="0.35">
      <c r="A14939" s="8" t="s">
        <v>14932</v>
      </c>
      <c r="B14939" s="8" t="s">
        <v>17973</v>
      </c>
    </row>
    <row r="14940" spans="1:2" x14ac:dyDescent="0.35">
      <c r="A14940" s="8" t="s">
        <v>14933</v>
      </c>
      <c r="B14940" s="8" t="s">
        <v>17973</v>
      </c>
    </row>
    <row r="14941" spans="1:2" x14ac:dyDescent="0.35">
      <c r="A14941" s="8" t="s">
        <v>14934</v>
      </c>
      <c r="B14941" s="8" t="s">
        <v>17973</v>
      </c>
    </row>
    <row r="14942" spans="1:2" x14ac:dyDescent="0.35">
      <c r="A14942" s="8" t="s">
        <v>14935</v>
      </c>
      <c r="B14942" s="8" t="s">
        <v>17973</v>
      </c>
    </row>
    <row r="14943" spans="1:2" x14ac:dyDescent="0.35">
      <c r="A14943" s="8" t="s">
        <v>14936</v>
      </c>
      <c r="B14943" s="8" t="s">
        <v>17973</v>
      </c>
    </row>
    <row r="14944" spans="1:2" x14ac:dyDescent="0.35">
      <c r="A14944" s="8" t="s">
        <v>14937</v>
      </c>
      <c r="B14944" s="8" t="s">
        <v>17973</v>
      </c>
    </row>
    <row r="14945" spans="1:2" x14ac:dyDescent="0.35">
      <c r="A14945" s="8" t="s">
        <v>14938</v>
      </c>
      <c r="B14945" s="8" t="s">
        <v>17973</v>
      </c>
    </row>
    <row r="14946" spans="1:2" x14ac:dyDescent="0.35">
      <c r="A14946" s="8" t="s">
        <v>14939</v>
      </c>
      <c r="B14946" s="8" t="s">
        <v>17973</v>
      </c>
    </row>
    <row r="14947" spans="1:2" x14ac:dyDescent="0.35">
      <c r="A14947" s="8" t="s">
        <v>14940</v>
      </c>
      <c r="B14947" s="8" t="s">
        <v>17973</v>
      </c>
    </row>
    <row r="14948" spans="1:2" x14ac:dyDescent="0.35">
      <c r="A14948" s="8" t="s">
        <v>14941</v>
      </c>
      <c r="B14948" s="8" t="s">
        <v>17973</v>
      </c>
    </row>
    <row r="14949" spans="1:2" x14ac:dyDescent="0.35">
      <c r="A14949" s="8" t="s">
        <v>14942</v>
      </c>
      <c r="B14949" s="8" t="s">
        <v>17973</v>
      </c>
    </row>
    <row r="14950" spans="1:2" x14ac:dyDescent="0.35">
      <c r="A14950" s="8" t="s">
        <v>14943</v>
      </c>
      <c r="B14950" s="8" t="s">
        <v>17973</v>
      </c>
    </row>
    <row r="14951" spans="1:2" x14ac:dyDescent="0.35">
      <c r="A14951" s="8" t="s">
        <v>14944</v>
      </c>
      <c r="B14951" s="8" t="s">
        <v>17973</v>
      </c>
    </row>
    <row r="14952" spans="1:2" x14ac:dyDescent="0.35">
      <c r="A14952" s="8" t="s">
        <v>14945</v>
      </c>
      <c r="B14952" s="8" t="s">
        <v>17973</v>
      </c>
    </row>
    <row r="14953" spans="1:2" x14ac:dyDescent="0.35">
      <c r="A14953" s="8" t="s">
        <v>14946</v>
      </c>
      <c r="B14953" s="8" t="s">
        <v>17973</v>
      </c>
    </row>
    <row r="14954" spans="1:2" x14ac:dyDescent="0.35">
      <c r="A14954" s="8" t="s">
        <v>14947</v>
      </c>
      <c r="B14954" s="8" t="s">
        <v>17973</v>
      </c>
    </row>
    <row r="14955" spans="1:2" x14ac:dyDescent="0.35">
      <c r="A14955" s="8" t="s">
        <v>14948</v>
      </c>
      <c r="B14955" s="8" t="s">
        <v>17973</v>
      </c>
    </row>
    <row r="14956" spans="1:2" x14ac:dyDescent="0.35">
      <c r="A14956" s="8" t="s">
        <v>14949</v>
      </c>
      <c r="B14956" s="8" t="s">
        <v>17973</v>
      </c>
    </row>
    <row r="14957" spans="1:2" x14ac:dyDescent="0.35">
      <c r="A14957" s="8" t="s">
        <v>14950</v>
      </c>
      <c r="B14957" s="8" t="s">
        <v>17974</v>
      </c>
    </row>
    <row r="14958" spans="1:2" x14ac:dyDescent="0.35">
      <c r="A14958" s="8" t="s">
        <v>14951</v>
      </c>
      <c r="B14958" s="8" t="s">
        <v>17974</v>
      </c>
    </row>
    <row r="14959" spans="1:2" x14ac:dyDescent="0.35">
      <c r="A14959" s="8" t="s">
        <v>14952</v>
      </c>
      <c r="B14959" s="8" t="s">
        <v>17974</v>
      </c>
    </row>
    <row r="14960" spans="1:2" x14ac:dyDescent="0.35">
      <c r="A14960" s="8" t="s">
        <v>14953</v>
      </c>
      <c r="B14960" s="8" t="s">
        <v>17974</v>
      </c>
    </row>
    <row r="14961" spans="1:2" x14ac:dyDescent="0.35">
      <c r="A14961" s="8" t="s">
        <v>14954</v>
      </c>
      <c r="B14961" s="8" t="s">
        <v>17974</v>
      </c>
    </row>
    <row r="14962" spans="1:2" x14ac:dyDescent="0.35">
      <c r="A14962" s="8" t="s">
        <v>14955</v>
      </c>
      <c r="B14962" s="8" t="s">
        <v>17974</v>
      </c>
    </row>
    <row r="14963" spans="1:2" x14ac:dyDescent="0.35">
      <c r="A14963" s="8" t="s">
        <v>14956</v>
      </c>
      <c r="B14963" s="8" t="s">
        <v>17974</v>
      </c>
    </row>
    <row r="14964" spans="1:2" x14ac:dyDescent="0.35">
      <c r="A14964" s="8" t="s">
        <v>14957</v>
      </c>
      <c r="B14964" s="8" t="s">
        <v>17974</v>
      </c>
    </row>
    <row r="14965" spans="1:2" x14ac:dyDescent="0.35">
      <c r="A14965" s="8" t="s">
        <v>14958</v>
      </c>
      <c r="B14965" s="8" t="s">
        <v>17974</v>
      </c>
    </row>
    <row r="14966" spans="1:2" x14ac:dyDescent="0.35">
      <c r="A14966" s="8" t="s">
        <v>14959</v>
      </c>
      <c r="B14966" s="8" t="s">
        <v>17974</v>
      </c>
    </row>
    <row r="14967" spans="1:2" x14ac:dyDescent="0.35">
      <c r="A14967" s="8" t="s">
        <v>14960</v>
      </c>
      <c r="B14967" s="8" t="s">
        <v>17974</v>
      </c>
    </row>
    <row r="14968" spans="1:2" x14ac:dyDescent="0.35">
      <c r="A14968" s="8" t="s">
        <v>14961</v>
      </c>
      <c r="B14968" s="8" t="s">
        <v>17974</v>
      </c>
    </row>
    <row r="14969" spans="1:2" x14ac:dyDescent="0.35">
      <c r="A14969" s="8" t="s">
        <v>14962</v>
      </c>
      <c r="B14969" s="8" t="s">
        <v>17974</v>
      </c>
    </row>
    <row r="14970" spans="1:2" x14ac:dyDescent="0.35">
      <c r="A14970" s="8" t="s">
        <v>14963</v>
      </c>
      <c r="B14970" s="8" t="s">
        <v>17974</v>
      </c>
    </row>
    <row r="14971" spans="1:2" x14ac:dyDescent="0.35">
      <c r="A14971" s="8" t="s">
        <v>14964</v>
      </c>
      <c r="B14971" s="8" t="s">
        <v>17974</v>
      </c>
    </row>
    <row r="14972" spans="1:2" x14ac:dyDescent="0.35">
      <c r="A14972" s="8" t="s">
        <v>14965</v>
      </c>
      <c r="B14972" s="8" t="s">
        <v>17974</v>
      </c>
    </row>
    <row r="14973" spans="1:2" x14ac:dyDescent="0.35">
      <c r="A14973" s="8" t="s">
        <v>14966</v>
      </c>
      <c r="B14973" s="8" t="s">
        <v>17974</v>
      </c>
    </row>
    <row r="14974" spans="1:2" x14ac:dyDescent="0.35">
      <c r="A14974" s="8" t="s">
        <v>14967</v>
      </c>
      <c r="B14974" s="8" t="s">
        <v>17974</v>
      </c>
    </row>
    <row r="14975" spans="1:2" x14ac:dyDescent="0.35">
      <c r="A14975" s="8" t="s">
        <v>14968</v>
      </c>
      <c r="B14975" s="8" t="s">
        <v>17974</v>
      </c>
    </row>
    <row r="14976" spans="1:2" x14ac:dyDescent="0.35">
      <c r="A14976" s="8" t="s">
        <v>14969</v>
      </c>
      <c r="B14976" s="8" t="s">
        <v>17974</v>
      </c>
    </row>
    <row r="14977" spans="1:2" x14ac:dyDescent="0.35">
      <c r="A14977" s="8" t="s">
        <v>14970</v>
      </c>
      <c r="B14977" s="8" t="s">
        <v>17974</v>
      </c>
    </row>
    <row r="14978" spans="1:2" x14ac:dyDescent="0.35">
      <c r="A14978" s="8" t="s">
        <v>14971</v>
      </c>
      <c r="B14978" s="8" t="s">
        <v>17974</v>
      </c>
    </row>
    <row r="14979" spans="1:2" x14ac:dyDescent="0.35">
      <c r="A14979" s="8" t="s">
        <v>14972</v>
      </c>
      <c r="B14979" s="8" t="s">
        <v>17974</v>
      </c>
    </row>
    <row r="14980" spans="1:2" x14ac:dyDescent="0.35">
      <c r="A14980" s="8" t="s">
        <v>14973</v>
      </c>
      <c r="B14980" s="8" t="s">
        <v>17974</v>
      </c>
    </row>
    <row r="14981" spans="1:2" x14ac:dyDescent="0.35">
      <c r="A14981" s="8" t="s">
        <v>14974</v>
      </c>
      <c r="B14981" s="8" t="s">
        <v>17974</v>
      </c>
    </row>
    <row r="14982" spans="1:2" x14ac:dyDescent="0.35">
      <c r="A14982" s="8" t="s">
        <v>14975</v>
      </c>
      <c r="B14982" s="8" t="s">
        <v>17974</v>
      </c>
    </row>
    <row r="14983" spans="1:2" x14ac:dyDescent="0.35">
      <c r="A14983" s="8" t="s">
        <v>14976</v>
      </c>
      <c r="B14983" s="8" t="s">
        <v>17974</v>
      </c>
    </row>
    <row r="14984" spans="1:2" x14ac:dyDescent="0.35">
      <c r="A14984" s="8" t="s">
        <v>14977</v>
      </c>
      <c r="B14984" s="8" t="s">
        <v>17974</v>
      </c>
    </row>
    <row r="14985" spans="1:2" x14ac:dyDescent="0.35">
      <c r="A14985" s="8" t="s">
        <v>14978</v>
      </c>
      <c r="B14985" s="8" t="s">
        <v>17974</v>
      </c>
    </row>
    <row r="14986" spans="1:2" x14ac:dyDescent="0.35">
      <c r="A14986" s="8" t="s">
        <v>14979</v>
      </c>
      <c r="B14986" s="8" t="s">
        <v>17974</v>
      </c>
    </row>
    <row r="14987" spans="1:2" x14ac:dyDescent="0.35">
      <c r="A14987" s="8" t="s">
        <v>14980</v>
      </c>
      <c r="B14987" s="8" t="s">
        <v>17975</v>
      </c>
    </row>
    <row r="14988" spans="1:2" x14ac:dyDescent="0.35">
      <c r="A14988" s="8" t="s">
        <v>14981</v>
      </c>
      <c r="B14988" s="8" t="s">
        <v>17975</v>
      </c>
    </row>
    <row r="14989" spans="1:2" x14ac:dyDescent="0.35">
      <c r="A14989" s="8" t="s">
        <v>14982</v>
      </c>
      <c r="B14989" s="8" t="s">
        <v>17975</v>
      </c>
    </row>
    <row r="14990" spans="1:2" x14ac:dyDescent="0.35">
      <c r="A14990" s="8" t="s">
        <v>14983</v>
      </c>
      <c r="B14990" s="8" t="s">
        <v>17975</v>
      </c>
    </row>
    <row r="14991" spans="1:2" x14ac:dyDescent="0.35">
      <c r="A14991" s="8" t="s">
        <v>14984</v>
      </c>
      <c r="B14991" s="8" t="s">
        <v>17975</v>
      </c>
    </row>
    <row r="14992" spans="1:2" x14ac:dyDescent="0.35">
      <c r="A14992" s="8" t="s">
        <v>14985</v>
      </c>
      <c r="B14992" s="8" t="s">
        <v>17975</v>
      </c>
    </row>
    <row r="14993" spans="1:2" x14ac:dyDescent="0.35">
      <c r="A14993" s="8" t="s">
        <v>14986</v>
      </c>
      <c r="B14993" s="8" t="s">
        <v>17975</v>
      </c>
    </row>
    <row r="14994" spans="1:2" x14ac:dyDescent="0.35">
      <c r="A14994" s="8" t="s">
        <v>14987</v>
      </c>
      <c r="B14994" s="8" t="s">
        <v>17975</v>
      </c>
    </row>
    <row r="14995" spans="1:2" x14ac:dyDescent="0.35">
      <c r="A14995" s="8" t="s">
        <v>14988</v>
      </c>
      <c r="B14995" s="8" t="s">
        <v>17975</v>
      </c>
    </row>
    <row r="14996" spans="1:2" x14ac:dyDescent="0.35">
      <c r="A14996" s="8" t="s">
        <v>14989</v>
      </c>
      <c r="B14996" s="8" t="s">
        <v>17975</v>
      </c>
    </row>
    <row r="14997" spans="1:2" x14ac:dyDescent="0.35">
      <c r="A14997" s="8" t="s">
        <v>14990</v>
      </c>
      <c r="B14997" s="8" t="s">
        <v>17975</v>
      </c>
    </row>
    <row r="14998" spans="1:2" x14ac:dyDescent="0.35">
      <c r="A14998" s="8" t="s">
        <v>14991</v>
      </c>
      <c r="B14998" s="8" t="s">
        <v>17975</v>
      </c>
    </row>
    <row r="14999" spans="1:2" x14ac:dyDescent="0.35">
      <c r="A14999" s="8" t="s">
        <v>14992</v>
      </c>
      <c r="B14999" s="8" t="s">
        <v>17975</v>
      </c>
    </row>
    <row r="15000" spans="1:2" x14ac:dyDescent="0.35">
      <c r="A15000" s="8" t="s">
        <v>14993</v>
      </c>
      <c r="B15000" s="8" t="s">
        <v>17975</v>
      </c>
    </row>
    <row r="15001" spans="1:2" x14ac:dyDescent="0.35">
      <c r="A15001" s="8" t="s">
        <v>14994</v>
      </c>
      <c r="B15001" s="8" t="s">
        <v>17975</v>
      </c>
    </row>
    <row r="15002" spans="1:2" x14ac:dyDescent="0.35">
      <c r="A15002" s="8" t="s">
        <v>14995</v>
      </c>
      <c r="B15002" s="8" t="s">
        <v>17975</v>
      </c>
    </row>
    <row r="15003" spans="1:2" x14ac:dyDescent="0.35">
      <c r="A15003" s="8" t="s">
        <v>14996</v>
      </c>
      <c r="B15003" s="8" t="s">
        <v>17975</v>
      </c>
    </row>
    <row r="15004" spans="1:2" x14ac:dyDescent="0.35">
      <c r="A15004" s="8" t="s">
        <v>14997</v>
      </c>
      <c r="B15004" s="8" t="s">
        <v>17975</v>
      </c>
    </row>
    <row r="15005" spans="1:2" x14ac:dyDescent="0.35">
      <c r="A15005" s="8" t="s">
        <v>14998</v>
      </c>
      <c r="B15005" s="8" t="s">
        <v>17975</v>
      </c>
    </row>
    <row r="15006" spans="1:2" x14ac:dyDescent="0.35">
      <c r="A15006" s="8" t="s">
        <v>14999</v>
      </c>
      <c r="B15006" s="8" t="s">
        <v>17975</v>
      </c>
    </row>
    <row r="15007" spans="1:2" x14ac:dyDescent="0.35">
      <c r="A15007" s="8" t="s">
        <v>15000</v>
      </c>
      <c r="B15007" s="8" t="s">
        <v>17975</v>
      </c>
    </row>
    <row r="15008" spans="1:2" x14ac:dyDescent="0.35">
      <c r="A15008" s="8" t="s">
        <v>15001</v>
      </c>
      <c r="B15008" s="8" t="s">
        <v>17975</v>
      </c>
    </row>
    <row r="15009" spans="1:2" x14ac:dyDescent="0.35">
      <c r="A15009" s="8" t="s">
        <v>15002</v>
      </c>
      <c r="B15009" s="8" t="s">
        <v>17975</v>
      </c>
    </row>
    <row r="15010" spans="1:2" x14ac:dyDescent="0.35">
      <c r="A15010" s="8" t="s">
        <v>15003</v>
      </c>
      <c r="B15010" s="8" t="s">
        <v>17975</v>
      </c>
    </row>
    <row r="15011" spans="1:2" x14ac:dyDescent="0.35">
      <c r="A15011" s="8" t="s">
        <v>15004</v>
      </c>
      <c r="B15011" s="8" t="s">
        <v>17975</v>
      </c>
    </row>
    <row r="15012" spans="1:2" x14ac:dyDescent="0.35">
      <c r="A15012" s="8" t="s">
        <v>15005</v>
      </c>
      <c r="B15012" s="8" t="s">
        <v>17975</v>
      </c>
    </row>
    <row r="15013" spans="1:2" x14ac:dyDescent="0.35">
      <c r="A15013" s="8" t="s">
        <v>15006</v>
      </c>
      <c r="B15013" s="8" t="s">
        <v>17975</v>
      </c>
    </row>
    <row r="15014" spans="1:2" x14ac:dyDescent="0.35">
      <c r="A15014" s="8" t="s">
        <v>15007</v>
      </c>
      <c r="B15014" s="8" t="s">
        <v>17975</v>
      </c>
    </row>
    <row r="15015" spans="1:2" x14ac:dyDescent="0.35">
      <c r="A15015" s="8" t="s">
        <v>15008</v>
      </c>
      <c r="B15015" s="8" t="s">
        <v>17975</v>
      </c>
    </row>
    <row r="15016" spans="1:2" x14ac:dyDescent="0.35">
      <c r="A15016" s="8" t="s">
        <v>15009</v>
      </c>
      <c r="B15016" s="8" t="s">
        <v>17975</v>
      </c>
    </row>
    <row r="15017" spans="1:2" x14ac:dyDescent="0.35">
      <c r="A15017" s="8" t="s">
        <v>15010</v>
      </c>
      <c r="B15017" s="8" t="s">
        <v>17975</v>
      </c>
    </row>
    <row r="15018" spans="1:2" x14ac:dyDescent="0.35">
      <c r="A15018" s="8" t="s">
        <v>15011</v>
      </c>
      <c r="B15018" s="8" t="s">
        <v>17976</v>
      </c>
    </row>
    <row r="15019" spans="1:2" x14ac:dyDescent="0.35">
      <c r="A15019" s="8" t="s">
        <v>15012</v>
      </c>
      <c r="B15019" s="8" t="s">
        <v>17976</v>
      </c>
    </row>
    <row r="15020" spans="1:2" x14ac:dyDescent="0.35">
      <c r="A15020" s="8" t="s">
        <v>15013</v>
      </c>
      <c r="B15020" s="8" t="s">
        <v>17976</v>
      </c>
    </row>
    <row r="15021" spans="1:2" x14ac:dyDescent="0.35">
      <c r="A15021" s="8" t="s">
        <v>15014</v>
      </c>
      <c r="B15021" s="8" t="s">
        <v>17976</v>
      </c>
    </row>
    <row r="15022" spans="1:2" x14ac:dyDescent="0.35">
      <c r="A15022" s="8" t="s">
        <v>15015</v>
      </c>
      <c r="B15022" s="8" t="s">
        <v>17976</v>
      </c>
    </row>
    <row r="15023" spans="1:2" x14ac:dyDescent="0.35">
      <c r="A15023" s="8" t="s">
        <v>15016</v>
      </c>
      <c r="B15023" s="8" t="s">
        <v>17976</v>
      </c>
    </row>
    <row r="15024" spans="1:2" x14ac:dyDescent="0.35">
      <c r="A15024" s="8" t="s">
        <v>15017</v>
      </c>
      <c r="B15024" s="8" t="s">
        <v>17976</v>
      </c>
    </row>
    <row r="15025" spans="1:2" x14ac:dyDescent="0.35">
      <c r="A15025" s="8" t="s">
        <v>15018</v>
      </c>
      <c r="B15025" s="8" t="s">
        <v>17976</v>
      </c>
    </row>
    <row r="15026" spans="1:2" x14ac:dyDescent="0.35">
      <c r="A15026" s="8" t="s">
        <v>15019</v>
      </c>
      <c r="B15026" s="8" t="s">
        <v>17976</v>
      </c>
    </row>
    <row r="15027" spans="1:2" x14ac:dyDescent="0.35">
      <c r="A15027" s="8" t="s">
        <v>15020</v>
      </c>
      <c r="B15027" s="8" t="s">
        <v>17976</v>
      </c>
    </row>
    <row r="15028" spans="1:2" x14ac:dyDescent="0.35">
      <c r="A15028" s="8" t="s">
        <v>15021</v>
      </c>
      <c r="B15028" s="8" t="s">
        <v>17976</v>
      </c>
    </row>
    <row r="15029" spans="1:2" x14ac:dyDescent="0.35">
      <c r="A15029" s="8" t="s">
        <v>15022</v>
      </c>
      <c r="B15029" s="8" t="s">
        <v>17976</v>
      </c>
    </row>
    <row r="15030" spans="1:2" x14ac:dyDescent="0.35">
      <c r="A15030" s="8" t="s">
        <v>15023</v>
      </c>
      <c r="B15030" s="8" t="s">
        <v>17976</v>
      </c>
    </row>
    <row r="15031" spans="1:2" x14ac:dyDescent="0.35">
      <c r="A15031" s="8" t="s">
        <v>15024</v>
      </c>
      <c r="B15031" s="8" t="s">
        <v>17976</v>
      </c>
    </row>
    <row r="15032" spans="1:2" x14ac:dyDescent="0.35">
      <c r="A15032" s="8" t="s">
        <v>15025</v>
      </c>
      <c r="B15032" s="8" t="s">
        <v>17976</v>
      </c>
    </row>
    <row r="15033" spans="1:2" x14ac:dyDescent="0.35">
      <c r="A15033" s="8" t="s">
        <v>15026</v>
      </c>
      <c r="B15033" s="8" t="s">
        <v>17976</v>
      </c>
    </row>
    <row r="15034" spans="1:2" x14ac:dyDescent="0.35">
      <c r="A15034" s="8" t="s">
        <v>15027</v>
      </c>
      <c r="B15034" s="8" t="s">
        <v>17976</v>
      </c>
    </row>
    <row r="15035" spans="1:2" x14ac:dyDescent="0.35">
      <c r="A15035" s="8" t="s">
        <v>15028</v>
      </c>
      <c r="B15035" s="8" t="s">
        <v>17976</v>
      </c>
    </row>
    <row r="15036" spans="1:2" x14ac:dyDescent="0.35">
      <c r="A15036" s="8" t="s">
        <v>15029</v>
      </c>
      <c r="B15036" s="8" t="s">
        <v>17976</v>
      </c>
    </row>
    <row r="15037" spans="1:2" x14ac:dyDescent="0.35">
      <c r="A15037" s="8" t="s">
        <v>15030</v>
      </c>
      <c r="B15037" s="8" t="s">
        <v>17976</v>
      </c>
    </row>
    <row r="15038" spans="1:2" x14ac:dyDescent="0.35">
      <c r="A15038" s="8" t="s">
        <v>15031</v>
      </c>
      <c r="B15038" s="8" t="s">
        <v>17976</v>
      </c>
    </row>
    <row r="15039" spans="1:2" x14ac:dyDescent="0.35">
      <c r="A15039" s="8" t="s">
        <v>15032</v>
      </c>
      <c r="B15039" s="8" t="s">
        <v>17976</v>
      </c>
    </row>
    <row r="15040" spans="1:2" x14ac:dyDescent="0.35">
      <c r="A15040" s="8" t="s">
        <v>15033</v>
      </c>
      <c r="B15040" s="8" t="s">
        <v>17976</v>
      </c>
    </row>
    <row r="15041" spans="1:2" x14ac:dyDescent="0.35">
      <c r="A15041" s="8" t="s">
        <v>15034</v>
      </c>
      <c r="B15041" s="8" t="s">
        <v>17976</v>
      </c>
    </row>
    <row r="15042" spans="1:2" x14ac:dyDescent="0.35">
      <c r="A15042" s="8" t="s">
        <v>15035</v>
      </c>
      <c r="B15042" s="8" t="s">
        <v>17976</v>
      </c>
    </row>
    <row r="15043" spans="1:2" x14ac:dyDescent="0.35">
      <c r="A15043" s="8" t="s">
        <v>15036</v>
      </c>
      <c r="B15043" s="8" t="s">
        <v>17976</v>
      </c>
    </row>
    <row r="15044" spans="1:2" x14ac:dyDescent="0.35">
      <c r="A15044" s="8" t="s">
        <v>15037</v>
      </c>
      <c r="B15044" s="8" t="s">
        <v>17976</v>
      </c>
    </row>
    <row r="15045" spans="1:2" x14ac:dyDescent="0.35">
      <c r="A15045" s="8" t="s">
        <v>15038</v>
      </c>
      <c r="B15045" s="8" t="s">
        <v>17976</v>
      </c>
    </row>
    <row r="15046" spans="1:2" x14ac:dyDescent="0.35">
      <c r="A15046" s="8" t="s">
        <v>15039</v>
      </c>
      <c r="B15046" s="8" t="s">
        <v>17976</v>
      </c>
    </row>
    <row r="15047" spans="1:2" x14ac:dyDescent="0.35">
      <c r="A15047" s="8" t="s">
        <v>15040</v>
      </c>
      <c r="B15047" s="8" t="s">
        <v>17976</v>
      </c>
    </row>
    <row r="15048" spans="1:2" x14ac:dyDescent="0.35">
      <c r="A15048" s="8" t="s">
        <v>15041</v>
      </c>
      <c r="B15048" s="8" t="s">
        <v>17976</v>
      </c>
    </row>
    <row r="15049" spans="1:2" x14ac:dyDescent="0.35">
      <c r="A15049" s="8" t="s">
        <v>15042</v>
      </c>
      <c r="B15049" s="8" t="s">
        <v>17977</v>
      </c>
    </row>
    <row r="15050" spans="1:2" x14ac:dyDescent="0.35">
      <c r="A15050" s="8" t="s">
        <v>15043</v>
      </c>
      <c r="B15050" s="8" t="s">
        <v>17977</v>
      </c>
    </row>
    <row r="15051" spans="1:2" x14ac:dyDescent="0.35">
      <c r="A15051" s="8" t="s">
        <v>15044</v>
      </c>
      <c r="B15051" s="8" t="s">
        <v>17977</v>
      </c>
    </row>
    <row r="15052" spans="1:2" x14ac:dyDescent="0.35">
      <c r="A15052" s="8" t="s">
        <v>15045</v>
      </c>
      <c r="B15052" s="8" t="s">
        <v>17977</v>
      </c>
    </row>
    <row r="15053" spans="1:2" x14ac:dyDescent="0.35">
      <c r="A15053" s="8" t="s">
        <v>15046</v>
      </c>
      <c r="B15053" s="8" t="s">
        <v>17977</v>
      </c>
    </row>
    <row r="15054" spans="1:2" x14ac:dyDescent="0.35">
      <c r="A15054" s="8" t="s">
        <v>15047</v>
      </c>
      <c r="B15054" s="8" t="s">
        <v>17977</v>
      </c>
    </row>
    <row r="15055" spans="1:2" x14ac:dyDescent="0.35">
      <c r="A15055" s="8" t="s">
        <v>15048</v>
      </c>
      <c r="B15055" s="8" t="s">
        <v>17977</v>
      </c>
    </row>
    <row r="15056" spans="1:2" x14ac:dyDescent="0.35">
      <c r="A15056" s="8" t="s">
        <v>15049</v>
      </c>
      <c r="B15056" s="8" t="s">
        <v>17977</v>
      </c>
    </row>
    <row r="15057" spans="1:2" x14ac:dyDescent="0.35">
      <c r="A15057" s="8" t="s">
        <v>15050</v>
      </c>
      <c r="B15057" s="8" t="s">
        <v>17977</v>
      </c>
    </row>
    <row r="15058" spans="1:2" x14ac:dyDescent="0.35">
      <c r="A15058" s="8" t="s">
        <v>15051</v>
      </c>
      <c r="B15058" s="8" t="s">
        <v>17977</v>
      </c>
    </row>
    <row r="15059" spans="1:2" x14ac:dyDescent="0.35">
      <c r="A15059" s="8" t="s">
        <v>15052</v>
      </c>
      <c r="B15059" s="8" t="s">
        <v>17977</v>
      </c>
    </row>
    <row r="15060" spans="1:2" x14ac:dyDescent="0.35">
      <c r="A15060" s="8" t="s">
        <v>15053</v>
      </c>
      <c r="B15060" s="8" t="s">
        <v>17977</v>
      </c>
    </row>
    <row r="15061" spans="1:2" x14ac:dyDescent="0.35">
      <c r="A15061" s="8" t="s">
        <v>15054</v>
      </c>
      <c r="B15061" s="8" t="s">
        <v>17977</v>
      </c>
    </row>
    <row r="15062" spans="1:2" x14ac:dyDescent="0.35">
      <c r="A15062" s="8" t="s">
        <v>15055</v>
      </c>
      <c r="B15062" s="8" t="s">
        <v>17977</v>
      </c>
    </row>
    <row r="15063" spans="1:2" x14ac:dyDescent="0.35">
      <c r="A15063" s="8" t="s">
        <v>15056</v>
      </c>
      <c r="B15063" s="8" t="s">
        <v>17977</v>
      </c>
    </row>
    <row r="15064" spans="1:2" x14ac:dyDescent="0.35">
      <c r="A15064" s="8" t="s">
        <v>15057</v>
      </c>
      <c r="B15064" s="8" t="s">
        <v>17977</v>
      </c>
    </row>
    <row r="15065" spans="1:2" x14ac:dyDescent="0.35">
      <c r="A15065" s="8" t="s">
        <v>15058</v>
      </c>
      <c r="B15065" s="8" t="s">
        <v>17977</v>
      </c>
    </row>
    <row r="15066" spans="1:2" x14ac:dyDescent="0.35">
      <c r="A15066" s="8" t="s">
        <v>15059</v>
      </c>
      <c r="B15066" s="8" t="s">
        <v>17977</v>
      </c>
    </row>
    <row r="15067" spans="1:2" x14ac:dyDescent="0.35">
      <c r="A15067" s="8" t="s">
        <v>15060</v>
      </c>
      <c r="B15067" s="8" t="s">
        <v>17977</v>
      </c>
    </row>
    <row r="15068" spans="1:2" x14ac:dyDescent="0.35">
      <c r="A15068" s="8" t="s">
        <v>15061</v>
      </c>
      <c r="B15068" s="8" t="s">
        <v>17977</v>
      </c>
    </row>
    <row r="15069" spans="1:2" x14ac:dyDescent="0.35">
      <c r="A15069" s="8" t="s">
        <v>15062</v>
      </c>
      <c r="B15069" s="8" t="s">
        <v>17977</v>
      </c>
    </row>
    <row r="15070" spans="1:2" x14ac:dyDescent="0.35">
      <c r="A15070" s="8" t="s">
        <v>15063</v>
      </c>
      <c r="B15070" s="8" t="s">
        <v>17977</v>
      </c>
    </row>
    <row r="15071" spans="1:2" x14ac:dyDescent="0.35">
      <c r="A15071" s="8" t="s">
        <v>15064</v>
      </c>
      <c r="B15071" s="8" t="s">
        <v>17977</v>
      </c>
    </row>
    <row r="15072" spans="1:2" x14ac:dyDescent="0.35">
      <c r="A15072" s="8" t="s">
        <v>15065</v>
      </c>
      <c r="B15072" s="8" t="s">
        <v>17977</v>
      </c>
    </row>
    <row r="15073" spans="1:2" x14ac:dyDescent="0.35">
      <c r="A15073" s="8" t="s">
        <v>15066</v>
      </c>
      <c r="B15073" s="8" t="s">
        <v>17977</v>
      </c>
    </row>
    <row r="15074" spans="1:2" x14ac:dyDescent="0.35">
      <c r="A15074" s="8" t="s">
        <v>15067</v>
      </c>
      <c r="B15074" s="8" t="s">
        <v>17977</v>
      </c>
    </row>
    <row r="15075" spans="1:2" x14ac:dyDescent="0.35">
      <c r="A15075" s="8" t="s">
        <v>15068</v>
      </c>
      <c r="B15075" s="8" t="s">
        <v>17977</v>
      </c>
    </row>
    <row r="15076" spans="1:2" x14ac:dyDescent="0.35">
      <c r="A15076" s="8" t="s">
        <v>15069</v>
      </c>
      <c r="B15076" s="8" t="s">
        <v>17977</v>
      </c>
    </row>
    <row r="15077" spans="1:2" x14ac:dyDescent="0.35">
      <c r="A15077" s="8" t="s">
        <v>15070</v>
      </c>
      <c r="B15077" s="8" t="s">
        <v>17978</v>
      </c>
    </row>
    <row r="15078" spans="1:2" x14ac:dyDescent="0.35">
      <c r="A15078" s="8" t="s">
        <v>15071</v>
      </c>
      <c r="B15078" s="8" t="s">
        <v>17978</v>
      </c>
    </row>
    <row r="15079" spans="1:2" x14ac:dyDescent="0.35">
      <c r="A15079" s="8" t="s">
        <v>15072</v>
      </c>
      <c r="B15079" s="8" t="s">
        <v>17978</v>
      </c>
    </row>
    <row r="15080" spans="1:2" x14ac:dyDescent="0.35">
      <c r="A15080" s="8" t="s">
        <v>15073</v>
      </c>
      <c r="B15080" s="8" t="s">
        <v>17978</v>
      </c>
    </row>
    <row r="15081" spans="1:2" x14ac:dyDescent="0.35">
      <c r="A15081" s="8" t="s">
        <v>15074</v>
      </c>
      <c r="B15081" s="8" t="s">
        <v>17978</v>
      </c>
    </row>
    <row r="15082" spans="1:2" x14ac:dyDescent="0.35">
      <c r="A15082" s="8" t="s">
        <v>15075</v>
      </c>
      <c r="B15082" s="8" t="s">
        <v>17978</v>
      </c>
    </row>
    <row r="15083" spans="1:2" x14ac:dyDescent="0.35">
      <c r="A15083" s="8" t="s">
        <v>15076</v>
      </c>
      <c r="B15083" s="8" t="s">
        <v>17978</v>
      </c>
    </row>
    <row r="15084" spans="1:2" x14ac:dyDescent="0.35">
      <c r="A15084" s="8" t="s">
        <v>15077</v>
      </c>
      <c r="B15084" s="8" t="s">
        <v>17978</v>
      </c>
    </row>
    <row r="15085" spans="1:2" x14ac:dyDescent="0.35">
      <c r="A15085" s="8" t="s">
        <v>15078</v>
      </c>
      <c r="B15085" s="8" t="s">
        <v>17978</v>
      </c>
    </row>
    <row r="15086" spans="1:2" x14ac:dyDescent="0.35">
      <c r="A15086" s="8" t="s">
        <v>15079</v>
      </c>
      <c r="B15086" s="8" t="s">
        <v>17978</v>
      </c>
    </row>
    <row r="15087" spans="1:2" x14ac:dyDescent="0.35">
      <c r="A15087" s="8" t="s">
        <v>15080</v>
      </c>
      <c r="B15087" s="8" t="s">
        <v>17978</v>
      </c>
    </row>
    <row r="15088" spans="1:2" x14ac:dyDescent="0.35">
      <c r="A15088" s="8" t="s">
        <v>15081</v>
      </c>
      <c r="B15088" s="8" t="s">
        <v>17978</v>
      </c>
    </row>
    <row r="15089" spans="1:2" x14ac:dyDescent="0.35">
      <c r="A15089" s="8" t="s">
        <v>15082</v>
      </c>
      <c r="B15089" s="8" t="s">
        <v>17978</v>
      </c>
    </row>
    <row r="15090" spans="1:2" x14ac:dyDescent="0.35">
      <c r="A15090" s="8" t="s">
        <v>15083</v>
      </c>
      <c r="B15090" s="8" t="s">
        <v>17978</v>
      </c>
    </row>
    <row r="15091" spans="1:2" x14ac:dyDescent="0.35">
      <c r="A15091" s="8" t="s">
        <v>15084</v>
      </c>
      <c r="B15091" s="8" t="s">
        <v>17978</v>
      </c>
    </row>
    <row r="15092" spans="1:2" x14ac:dyDescent="0.35">
      <c r="A15092" s="8" t="s">
        <v>15085</v>
      </c>
      <c r="B15092" s="8" t="s">
        <v>17978</v>
      </c>
    </row>
    <row r="15093" spans="1:2" x14ac:dyDescent="0.35">
      <c r="A15093" s="8" t="s">
        <v>15086</v>
      </c>
      <c r="B15093" s="8" t="s">
        <v>17978</v>
      </c>
    </row>
    <row r="15094" spans="1:2" x14ac:dyDescent="0.35">
      <c r="A15094" s="8" t="s">
        <v>15087</v>
      </c>
      <c r="B15094" s="8" t="s">
        <v>17978</v>
      </c>
    </row>
    <row r="15095" spans="1:2" x14ac:dyDescent="0.35">
      <c r="A15095" s="8" t="s">
        <v>15088</v>
      </c>
      <c r="B15095" s="8" t="s">
        <v>17978</v>
      </c>
    </row>
    <row r="15096" spans="1:2" x14ac:dyDescent="0.35">
      <c r="A15096" s="8" t="s">
        <v>15089</v>
      </c>
      <c r="B15096" s="8" t="s">
        <v>17978</v>
      </c>
    </row>
    <row r="15097" spans="1:2" x14ac:dyDescent="0.35">
      <c r="A15097" s="8" t="s">
        <v>15090</v>
      </c>
      <c r="B15097" s="8" t="s">
        <v>17978</v>
      </c>
    </row>
    <row r="15098" spans="1:2" x14ac:dyDescent="0.35">
      <c r="A15098" s="8" t="s">
        <v>15091</v>
      </c>
      <c r="B15098" s="8" t="s">
        <v>17978</v>
      </c>
    </row>
    <row r="15099" spans="1:2" x14ac:dyDescent="0.35">
      <c r="A15099" s="8" t="s">
        <v>15092</v>
      </c>
      <c r="B15099" s="8" t="s">
        <v>17978</v>
      </c>
    </row>
    <row r="15100" spans="1:2" x14ac:dyDescent="0.35">
      <c r="A15100" s="8" t="s">
        <v>15093</v>
      </c>
      <c r="B15100" s="8" t="s">
        <v>17978</v>
      </c>
    </row>
    <row r="15101" spans="1:2" x14ac:dyDescent="0.35">
      <c r="A15101" s="8" t="s">
        <v>15094</v>
      </c>
      <c r="B15101" s="8" t="s">
        <v>17978</v>
      </c>
    </row>
    <row r="15102" spans="1:2" x14ac:dyDescent="0.35">
      <c r="A15102" s="8" t="s">
        <v>15095</v>
      </c>
      <c r="B15102" s="8" t="s">
        <v>17978</v>
      </c>
    </row>
    <row r="15103" spans="1:2" x14ac:dyDescent="0.35">
      <c r="A15103" s="8" t="s">
        <v>15096</v>
      </c>
      <c r="B15103" s="8" t="s">
        <v>17978</v>
      </c>
    </row>
    <row r="15104" spans="1:2" x14ac:dyDescent="0.35">
      <c r="A15104" s="8" t="s">
        <v>15097</v>
      </c>
      <c r="B15104" s="8" t="s">
        <v>17978</v>
      </c>
    </row>
    <row r="15105" spans="1:2" x14ac:dyDescent="0.35">
      <c r="A15105" s="8" t="s">
        <v>15098</v>
      </c>
      <c r="B15105" s="8" t="s">
        <v>17978</v>
      </c>
    </row>
    <row r="15106" spans="1:2" x14ac:dyDescent="0.35">
      <c r="A15106" s="8" t="s">
        <v>15099</v>
      </c>
      <c r="B15106" s="8" t="s">
        <v>17978</v>
      </c>
    </row>
    <row r="15107" spans="1:2" x14ac:dyDescent="0.35">
      <c r="A15107" s="8" t="s">
        <v>15100</v>
      </c>
      <c r="B15107" s="8" t="s">
        <v>17978</v>
      </c>
    </row>
    <row r="15108" spans="1:2" x14ac:dyDescent="0.35">
      <c r="A15108" s="8" t="s">
        <v>15100</v>
      </c>
      <c r="B15108" s="8" t="s">
        <v>19573</v>
      </c>
    </row>
    <row r="15109" spans="1:2" x14ac:dyDescent="0.35">
      <c r="A15109" s="8" t="s">
        <v>15101</v>
      </c>
      <c r="B15109" s="8" t="s">
        <v>17979</v>
      </c>
    </row>
    <row r="15110" spans="1:2" x14ac:dyDescent="0.35">
      <c r="A15110" s="8" t="s">
        <v>15102</v>
      </c>
      <c r="B15110" s="8" t="s">
        <v>17979</v>
      </c>
    </row>
    <row r="15111" spans="1:2" x14ac:dyDescent="0.35">
      <c r="A15111" s="8" t="s">
        <v>15103</v>
      </c>
      <c r="B15111" s="8" t="s">
        <v>17979</v>
      </c>
    </row>
    <row r="15112" spans="1:2" x14ac:dyDescent="0.35">
      <c r="A15112" s="8" t="s">
        <v>15104</v>
      </c>
      <c r="B15112" s="8" t="s">
        <v>17979</v>
      </c>
    </row>
    <row r="15113" spans="1:2" x14ac:dyDescent="0.35">
      <c r="A15113" s="8" t="s">
        <v>15105</v>
      </c>
      <c r="B15113" s="8" t="s">
        <v>17979</v>
      </c>
    </row>
    <row r="15114" spans="1:2" x14ac:dyDescent="0.35">
      <c r="A15114" s="8" t="s">
        <v>15106</v>
      </c>
      <c r="B15114" s="8" t="s">
        <v>17979</v>
      </c>
    </row>
    <row r="15115" spans="1:2" x14ac:dyDescent="0.35">
      <c r="A15115" s="8" t="s">
        <v>15107</v>
      </c>
      <c r="B15115" s="8" t="s">
        <v>17979</v>
      </c>
    </row>
    <row r="15116" spans="1:2" x14ac:dyDescent="0.35">
      <c r="A15116" s="8" t="s">
        <v>15108</v>
      </c>
      <c r="B15116" s="8" t="s">
        <v>17979</v>
      </c>
    </row>
    <row r="15117" spans="1:2" x14ac:dyDescent="0.35">
      <c r="A15117" s="8" t="s">
        <v>15109</v>
      </c>
      <c r="B15117" s="8" t="s">
        <v>17979</v>
      </c>
    </row>
    <row r="15118" spans="1:2" x14ac:dyDescent="0.35">
      <c r="A15118" s="8" t="s">
        <v>15110</v>
      </c>
      <c r="B15118" s="8" t="s">
        <v>17979</v>
      </c>
    </row>
    <row r="15119" spans="1:2" x14ac:dyDescent="0.35">
      <c r="A15119" s="8" t="s">
        <v>15111</v>
      </c>
      <c r="B15119" s="8" t="s">
        <v>17979</v>
      </c>
    </row>
    <row r="15120" spans="1:2" x14ac:dyDescent="0.35">
      <c r="A15120" s="8" t="s">
        <v>15112</v>
      </c>
      <c r="B15120" s="8" t="s">
        <v>17979</v>
      </c>
    </row>
    <row r="15121" spans="1:2" x14ac:dyDescent="0.35">
      <c r="A15121" s="8" t="s">
        <v>15113</v>
      </c>
      <c r="B15121" s="8" t="s">
        <v>17979</v>
      </c>
    </row>
    <row r="15122" spans="1:2" x14ac:dyDescent="0.35">
      <c r="A15122" s="8" t="s">
        <v>15114</v>
      </c>
      <c r="B15122" s="8" t="s">
        <v>17979</v>
      </c>
    </row>
    <row r="15123" spans="1:2" x14ac:dyDescent="0.35">
      <c r="A15123" s="8" t="s">
        <v>15115</v>
      </c>
      <c r="B15123" s="8" t="s">
        <v>17979</v>
      </c>
    </row>
    <row r="15124" spans="1:2" x14ac:dyDescent="0.35">
      <c r="A15124" s="8" t="s">
        <v>15116</v>
      </c>
      <c r="B15124" s="8" t="s">
        <v>17979</v>
      </c>
    </row>
    <row r="15125" spans="1:2" x14ac:dyDescent="0.35">
      <c r="A15125" s="8" t="s">
        <v>15117</v>
      </c>
      <c r="B15125" s="8" t="s">
        <v>17979</v>
      </c>
    </row>
    <row r="15126" spans="1:2" x14ac:dyDescent="0.35">
      <c r="A15126" s="8" t="s">
        <v>15118</v>
      </c>
      <c r="B15126" s="8" t="s">
        <v>17979</v>
      </c>
    </row>
    <row r="15127" spans="1:2" x14ac:dyDescent="0.35">
      <c r="A15127" s="8" t="s">
        <v>15119</v>
      </c>
      <c r="B15127" s="8" t="s">
        <v>17979</v>
      </c>
    </row>
    <row r="15128" spans="1:2" x14ac:dyDescent="0.35">
      <c r="A15128" s="8" t="s">
        <v>15120</v>
      </c>
      <c r="B15128" s="8" t="s">
        <v>17979</v>
      </c>
    </row>
    <row r="15129" spans="1:2" x14ac:dyDescent="0.35">
      <c r="A15129" s="8" t="s">
        <v>15121</v>
      </c>
      <c r="B15129" s="8" t="s">
        <v>17979</v>
      </c>
    </row>
    <row r="15130" spans="1:2" x14ac:dyDescent="0.35">
      <c r="A15130" s="8" t="s">
        <v>15122</v>
      </c>
      <c r="B15130" s="8" t="s">
        <v>17979</v>
      </c>
    </row>
    <row r="15131" spans="1:2" x14ac:dyDescent="0.35">
      <c r="A15131" s="8" t="s">
        <v>15123</v>
      </c>
      <c r="B15131" s="8" t="s">
        <v>17979</v>
      </c>
    </row>
    <row r="15132" spans="1:2" x14ac:dyDescent="0.35">
      <c r="A15132" s="8" t="s">
        <v>15124</v>
      </c>
      <c r="B15132" s="8" t="s">
        <v>17979</v>
      </c>
    </row>
    <row r="15133" spans="1:2" x14ac:dyDescent="0.35">
      <c r="A15133" s="8" t="s">
        <v>15125</v>
      </c>
      <c r="B15133" s="8" t="s">
        <v>17979</v>
      </c>
    </row>
    <row r="15134" spans="1:2" x14ac:dyDescent="0.35">
      <c r="A15134" s="8" t="s">
        <v>15126</v>
      </c>
      <c r="B15134" s="8" t="s">
        <v>17979</v>
      </c>
    </row>
    <row r="15135" spans="1:2" x14ac:dyDescent="0.35">
      <c r="A15135" s="8" t="s">
        <v>15127</v>
      </c>
      <c r="B15135" s="8" t="s">
        <v>17979</v>
      </c>
    </row>
    <row r="15136" spans="1:2" x14ac:dyDescent="0.35">
      <c r="A15136" s="8" t="s">
        <v>15128</v>
      </c>
      <c r="B15136" s="8" t="s">
        <v>17979</v>
      </c>
    </row>
    <row r="15137" spans="1:2" x14ac:dyDescent="0.35">
      <c r="A15137" s="8" t="s">
        <v>15129</v>
      </c>
      <c r="B15137" s="8" t="s">
        <v>17979</v>
      </c>
    </row>
    <row r="15138" spans="1:2" x14ac:dyDescent="0.35">
      <c r="A15138" s="8" t="s">
        <v>15130</v>
      </c>
      <c r="B15138" s="8" t="s">
        <v>17979</v>
      </c>
    </row>
    <row r="15139" spans="1:2" x14ac:dyDescent="0.35">
      <c r="A15139" s="8" t="s">
        <v>15131</v>
      </c>
      <c r="B15139" s="8" t="s">
        <v>17980</v>
      </c>
    </row>
    <row r="15140" spans="1:2" x14ac:dyDescent="0.35">
      <c r="A15140" s="8" t="s">
        <v>15132</v>
      </c>
      <c r="B15140" s="8" t="s">
        <v>17980</v>
      </c>
    </row>
    <row r="15141" spans="1:2" x14ac:dyDescent="0.35">
      <c r="A15141" s="8" t="s">
        <v>15133</v>
      </c>
      <c r="B15141" s="8" t="s">
        <v>17980</v>
      </c>
    </row>
    <row r="15142" spans="1:2" x14ac:dyDescent="0.35">
      <c r="A15142" s="8" t="s">
        <v>15134</v>
      </c>
      <c r="B15142" s="8" t="s">
        <v>17980</v>
      </c>
    </row>
    <row r="15143" spans="1:2" x14ac:dyDescent="0.35">
      <c r="A15143" s="8" t="s">
        <v>15135</v>
      </c>
      <c r="B15143" s="8" t="s">
        <v>17980</v>
      </c>
    </row>
    <row r="15144" spans="1:2" x14ac:dyDescent="0.35">
      <c r="A15144" s="8" t="s">
        <v>15136</v>
      </c>
      <c r="B15144" s="8" t="s">
        <v>17980</v>
      </c>
    </row>
    <row r="15145" spans="1:2" x14ac:dyDescent="0.35">
      <c r="A15145" s="8" t="s">
        <v>15137</v>
      </c>
      <c r="B15145" s="8" t="s">
        <v>17980</v>
      </c>
    </row>
    <row r="15146" spans="1:2" x14ac:dyDescent="0.35">
      <c r="A15146" s="8" t="s">
        <v>15138</v>
      </c>
      <c r="B15146" s="8" t="s">
        <v>17980</v>
      </c>
    </row>
    <row r="15147" spans="1:2" x14ac:dyDescent="0.35">
      <c r="A15147" s="8" t="s">
        <v>15139</v>
      </c>
      <c r="B15147" s="8" t="s">
        <v>17980</v>
      </c>
    </row>
    <row r="15148" spans="1:2" x14ac:dyDescent="0.35">
      <c r="A15148" s="8" t="s">
        <v>15140</v>
      </c>
      <c r="B15148" s="8" t="s">
        <v>17980</v>
      </c>
    </row>
    <row r="15149" spans="1:2" x14ac:dyDescent="0.35">
      <c r="A15149" s="8" t="s">
        <v>15141</v>
      </c>
      <c r="B15149" s="8" t="s">
        <v>17980</v>
      </c>
    </row>
    <row r="15150" spans="1:2" x14ac:dyDescent="0.35">
      <c r="A15150" s="8" t="s">
        <v>15142</v>
      </c>
      <c r="B15150" s="8" t="s">
        <v>17980</v>
      </c>
    </row>
    <row r="15151" spans="1:2" x14ac:dyDescent="0.35">
      <c r="A15151" s="8" t="s">
        <v>15143</v>
      </c>
      <c r="B15151" s="8" t="s">
        <v>17980</v>
      </c>
    </row>
    <row r="15152" spans="1:2" x14ac:dyDescent="0.35">
      <c r="A15152" s="8" t="s">
        <v>15144</v>
      </c>
      <c r="B15152" s="8" t="s">
        <v>17980</v>
      </c>
    </row>
    <row r="15153" spans="1:2" x14ac:dyDescent="0.35">
      <c r="A15153" s="8" t="s">
        <v>15145</v>
      </c>
      <c r="B15153" s="8" t="s">
        <v>17980</v>
      </c>
    </row>
    <row r="15154" spans="1:2" x14ac:dyDescent="0.35">
      <c r="A15154" s="8" t="s">
        <v>15146</v>
      </c>
      <c r="B15154" s="8" t="s">
        <v>17980</v>
      </c>
    </row>
    <row r="15155" spans="1:2" x14ac:dyDescent="0.35">
      <c r="A15155" s="8" t="s">
        <v>15147</v>
      </c>
      <c r="B15155" s="8" t="s">
        <v>17980</v>
      </c>
    </row>
    <row r="15156" spans="1:2" x14ac:dyDescent="0.35">
      <c r="A15156" s="8" t="s">
        <v>15148</v>
      </c>
      <c r="B15156" s="8" t="s">
        <v>17980</v>
      </c>
    </row>
    <row r="15157" spans="1:2" x14ac:dyDescent="0.35">
      <c r="A15157" s="8" t="s">
        <v>15149</v>
      </c>
      <c r="B15157" s="8" t="s">
        <v>17980</v>
      </c>
    </row>
    <row r="15158" spans="1:2" x14ac:dyDescent="0.35">
      <c r="A15158" s="8" t="s">
        <v>15150</v>
      </c>
      <c r="B15158" s="8" t="s">
        <v>17980</v>
      </c>
    </row>
    <row r="15159" spans="1:2" x14ac:dyDescent="0.35">
      <c r="A15159" s="8" t="s">
        <v>15151</v>
      </c>
      <c r="B15159" s="8" t="s">
        <v>17980</v>
      </c>
    </row>
    <row r="15160" spans="1:2" x14ac:dyDescent="0.35">
      <c r="A15160" s="8" t="s">
        <v>15152</v>
      </c>
      <c r="B15160" s="8" t="s">
        <v>17980</v>
      </c>
    </row>
    <row r="15161" spans="1:2" x14ac:dyDescent="0.35">
      <c r="A15161" s="8" t="s">
        <v>15153</v>
      </c>
      <c r="B15161" s="8" t="s">
        <v>17980</v>
      </c>
    </row>
    <row r="15162" spans="1:2" x14ac:dyDescent="0.35">
      <c r="A15162" s="8" t="s">
        <v>15154</v>
      </c>
      <c r="B15162" s="8" t="s">
        <v>17980</v>
      </c>
    </row>
    <row r="15163" spans="1:2" x14ac:dyDescent="0.35">
      <c r="A15163" s="8" t="s">
        <v>15155</v>
      </c>
      <c r="B15163" s="8" t="s">
        <v>17980</v>
      </c>
    </row>
    <row r="15164" spans="1:2" x14ac:dyDescent="0.35">
      <c r="A15164" s="8" t="s">
        <v>15156</v>
      </c>
      <c r="B15164" s="8" t="s">
        <v>17980</v>
      </c>
    </row>
    <row r="15165" spans="1:2" x14ac:dyDescent="0.35">
      <c r="A15165" s="8" t="s">
        <v>15157</v>
      </c>
      <c r="B15165" s="8" t="s">
        <v>17980</v>
      </c>
    </row>
    <row r="15166" spans="1:2" x14ac:dyDescent="0.35">
      <c r="A15166" s="8" t="s">
        <v>15158</v>
      </c>
      <c r="B15166" s="8" t="s">
        <v>17980</v>
      </c>
    </row>
    <row r="15167" spans="1:2" x14ac:dyDescent="0.35">
      <c r="A15167" s="8" t="s">
        <v>15159</v>
      </c>
      <c r="B15167" s="8" t="s">
        <v>17980</v>
      </c>
    </row>
    <row r="15168" spans="1:2" x14ac:dyDescent="0.35">
      <c r="A15168" s="8" t="s">
        <v>15160</v>
      </c>
      <c r="B15168" s="8" t="s">
        <v>17980</v>
      </c>
    </row>
    <row r="15169" spans="1:2" x14ac:dyDescent="0.35">
      <c r="A15169" s="8" t="s">
        <v>15161</v>
      </c>
      <c r="B15169" s="8" t="s">
        <v>17980</v>
      </c>
    </row>
    <row r="15170" spans="1:2" x14ac:dyDescent="0.35">
      <c r="A15170" s="8" t="s">
        <v>15162</v>
      </c>
      <c r="B15170" s="8" t="s">
        <v>17981</v>
      </c>
    </row>
    <row r="15171" spans="1:2" x14ac:dyDescent="0.35">
      <c r="A15171" s="8" t="s">
        <v>15163</v>
      </c>
      <c r="B15171" s="8" t="s">
        <v>17981</v>
      </c>
    </row>
    <row r="15172" spans="1:2" x14ac:dyDescent="0.35">
      <c r="A15172" s="8" t="s">
        <v>15164</v>
      </c>
      <c r="B15172" s="8" t="s">
        <v>17981</v>
      </c>
    </row>
    <row r="15173" spans="1:2" x14ac:dyDescent="0.35">
      <c r="A15173" s="8" t="s">
        <v>15165</v>
      </c>
      <c r="B15173" s="8" t="s">
        <v>17981</v>
      </c>
    </row>
    <row r="15174" spans="1:2" x14ac:dyDescent="0.35">
      <c r="A15174" s="8" t="s">
        <v>15166</v>
      </c>
      <c r="B15174" s="8" t="s">
        <v>17981</v>
      </c>
    </row>
    <row r="15175" spans="1:2" x14ac:dyDescent="0.35">
      <c r="A15175" s="8" t="s">
        <v>15167</v>
      </c>
      <c r="B15175" s="8" t="s">
        <v>17981</v>
      </c>
    </row>
    <row r="15176" spans="1:2" x14ac:dyDescent="0.35">
      <c r="A15176" s="8" t="s">
        <v>15168</v>
      </c>
      <c r="B15176" s="8" t="s">
        <v>17981</v>
      </c>
    </row>
    <row r="15177" spans="1:2" x14ac:dyDescent="0.35">
      <c r="A15177" s="8" t="s">
        <v>15169</v>
      </c>
      <c r="B15177" s="8" t="s">
        <v>17981</v>
      </c>
    </row>
    <row r="15178" spans="1:2" x14ac:dyDescent="0.35">
      <c r="A15178" s="8" t="s">
        <v>15170</v>
      </c>
      <c r="B15178" s="8" t="s">
        <v>17981</v>
      </c>
    </row>
    <row r="15179" spans="1:2" x14ac:dyDescent="0.35">
      <c r="A15179" s="8" t="s">
        <v>15171</v>
      </c>
      <c r="B15179" s="8" t="s">
        <v>17981</v>
      </c>
    </row>
    <row r="15180" spans="1:2" x14ac:dyDescent="0.35">
      <c r="A15180" s="8" t="s">
        <v>15172</v>
      </c>
      <c r="B15180" s="8" t="s">
        <v>17981</v>
      </c>
    </row>
    <row r="15181" spans="1:2" x14ac:dyDescent="0.35">
      <c r="A15181" s="8" t="s">
        <v>15173</v>
      </c>
      <c r="B15181" s="8" t="s">
        <v>17981</v>
      </c>
    </row>
    <row r="15182" spans="1:2" x14ac:dyDescent="0.35">
      <c r="A15182" s="8" t="s">
        <v>15174</v>
      </c>
      <c r="B15182" s="8" t="s">
        <v>17981</v>
      </c>
    </row>
    <row r="15183" spans="1:2" x14ac:dyDescent="0.35">
      <c r="A15183" s="8" t="s">
        <v>15175</v>
      </c>
      <c r="B15183" s="8" t="s">
        <v>17981</v>
      </c>
    </row>
    <row r="15184" spans="1:2" x14ac:dyDescent="0.35">
      <c r="A15184" s="8" t="s">
        <v>15176</v>
      </c>
      <c r="B15184" s="8" t="s">
        <v>17981</v>
      </c>
    </row>
    <row r="15185" spans="1:2" x14ac:dyDescent="0.35">
      <c r="A15185" s="8" t="s">
        <v>15177</v>
      </c>
      <c r="B15185" s="8" t="s">
        <v>17981</v>
      </c>
    </row>
    <row r="15186" spans="1:2" x14ac:dyDescent="0.35">
      <c r="A15186" s="8" t="s">
        <v>15178</v>
      </c>
      <c r="B15186" s="8" t="s">
        <v>17981</v>
      </c>
    </row>
    <row r="15187" spans="1:2" x14ac:dyDescent="0.35">
      <c r="A15187" s="8" t="s">
        <v>15179</v>
      </c>
      <c r="B15187" s="8" t="s">
        <v>17981</v>
      </c>
    </row>
    <row r="15188" spans="1:2" x14ac:dyDescent="0.35">
      <c r="A15188" s="8" t="s">
        <v>15180</v>
      </c>
      <c r="B15188" s="8" t="s">
        <v>17981</v>
      </c>
    </row>
    <row r="15189" spans="1:2" x14ac:dyDescent="0.35">
      <c r="A15189" s="8" t="s">
        <v>15181</v>
      </c>
      <c r="B15189" s="8" t="s">
        <v>17981</v>
      </c>
    </row>
    <row r="15190" spans="1:2" x14ac:dyDescent="0.35">
      <c r="A15190" s="8" t="s">
        <v>15182</v>
      </c>
      <c r="B15190" s="8" t="s">
        <v>17981</v>
      </c>
    </row>
    <row r="15191" spans="1:2" x14ac:dyDescent="0.35">
      <c r="A15191" s="8" t="s">
        <v>15183</v>
      </c>
      <c r="B15191" s="8" t="s">
        <v>17981</v>
      </c>
    </row>
    <row r="15192" spans="1:2" x14ac:dyDescent="0.35">
      <c r="A15192" s="8" t="s">
        <v>15184</v>
      </c>
      <c r="B15192" s="8" t="s">
        <v>17981</v>
      </c>
    </row>
    <row r="15193" spans="1:2" x14ac:dyDescent="0.35">
      <c r="A15193" s="8" t="s">
        <v>15185</v>
      </c>
      <c r="B15193" s="8" t="s">
        <v>17981</v>
      </c>
    </row>
    <row r="15194" spans="1:2" x14ac:dyDescent="0.35">
      <c r="A15194" s="8" t="s">
        <v>15186</v>
      </c>
      <c r="B15194" s="8" t="s">
        <v>17981</v>
      </c>
    </row>
    <row r="15195" spans="1:2" x14ac:dyDescent="0.35">
      <c r="A15195" s="8" t="s">
        <v>15187</v>
      </c>
      <c r="B15195" s="8" t="s">
        <v>17981</v>
      </c>
    </row>
    <row r="15196" spans="1:2" x14ac:dyDescent="0.35">
      <c r="A15196" s="8" t="s">
        <v>15188</v>
      </c>
      <c r="B15196" s="8" t="s">
        <v>17981</v>
      </c>
    </row>
    <row r="15197" spans="1:2" x14ac:dyDescent="0.35">
      <c r="A15197" s="8" t="s">
        <v>15189</v>
      </c>
      <c r="B15197" s="8" t="s">
        <v>17981</v>
      </c>
    </row>
    <row r="15198" spans="1:2" x14ac:dyDescent="0.35">
      <c r="A15198" s="8" t="s">
        <v>15190</v>
      </c>
      <c r="B15198" s="8" t="s">
        <v>17981</v>
      </c>
    </row>
    <row r="15199" spans="1:2" x14ac:dyDescent="0.35">
      <c r="A15199" s="8" t="s">
        <v>15191</v>
      </c>
      <c r="B15199" s="8" t="s">
        <v>17981</v>
      </c>
    </row>
    <row r="15200" spans="1:2" x14ac:dyDescent="0.35">
      <c r="A15200" s="8" t="s">
        <v>15192</v>
      </c>
      <c r="B15200" s="8" t="s">
        <v>17982</v>
      </c>
    </row>
    <row r="15201" spans="1:2" x14ac:dyDescent="0.35">
      <c r="A15201" s="8" t="s">
        <v>15193</v>
      </c>
      <c r="B15201" s="8" t="s">
        <v>17982</v>
      </c>
    </row>
    <row r="15202" spans="1:2" x14ac:dyDescent="0.35">
      <c r="A15202" s="8" t="s">
        <v>15194</v>
      </c>
      <c r="B15202" s="8" t="s">
        <v>17982</v>
      </c>
    </row>
    <row r="15203" spans="1:2" x14ac:dyDescent="0.35">
      <c r="A15203" s="8" t="s">
        <v>15195</v>
      </c>
      <c r="B15203" s="8" t="s">
        <v>17982</v>
      </c>
    </row>
    <row r="15204" spans="1:2" x14ac:dyDescent="0.35">
      <c r="A15204" s="8" t="s">
        <v>15196</v>
      </c>
      <c r="B15204" s="8" t="s">
        <v>17982</v>
      </c>
    </row>
    <row r="15205" spans="1:2" x14ac:dyDescent="0.35">
      <c r="A15205" s="8" t="s">
        <v>15197</v>
      </c>
      <c r="B15205" s="8" t="s">
        <v>17982</v>
      </c>
    </row>
    <row r="15206" spans="1:2" x14ac:dyDescent="0.35">
      <c r="A15206" s="8" t="s">
        <v>15198</v>
      </c>
      <c r="B15206" s="8" t="s">
        <v>17982</v>
      </c>
    </row>
    <row r="15207" spans="1:2" x14ac:dyDescent="0.35">
      <c r="A15207" s="8" t="s">
        <v>15199</v>
      </c>
      <c r="B15207" s="8" t="s">
        <v>17982</v>
      </c>
    </row>
    <row r="15208" spans="1:2" x14ac:dyDescent="0.35">
      <c r="A15208" s="8" t="s">
        <v>15200</v>
      </c>
      <c r="B15208" s="8" t="s">
        <v>17982</v>
      </c>
    </row>
    <row r="15209" spans="1:2" x14ac:dyDescent="0.35">
      <c r="A15209" s="8" t="s">
        <v>15201</v>
      </c>
      <c r="B15209" s="8" t="s">
        <v>17982</v>
      </c>
    </row>
    <row r="15210" spans="1:2" x14ac:dyDescent="0.35">
      <c r="A15210" s="8" t="s">
        <v>15202</v>
      </c>
      <c r="B15210" s="8" t="s">
        <v>17982</v>
      </c>
    </row>
    <row r="15211" spans="1:2" x14ac:dyDescent="0.35">
      <c r="A15211" s="8" t="s">
        <v>15203</v>
      </c>
      <c r="B15211" s="8" t="s">
        <v>17982</v>
      </c>
    </row>
    <row r="15212" spans="1:2" x14ac:dyDescent="0.35">
      <c r="A15212" s="8" t="s">
        <v>15204</v>
      </c>
      <c r="B15212" s="8" t="s">
        <v>17982</v>
      </c>
    </row>
    <row r="15213" spans="1:2" x14ac:dyDescent="0.35">
      <c r="A15213" s="8" t="s">
        <v>15205</v>
      </c>
      <c r="B15213" s="8" t="s">
        <v>17982</v>
      </c>
    </row>
    <row r="15214" spans="1:2" x14ac:dyDescent="0.35">
      <c r="A15214" s="8" t="s">
        <v>15206</v>
      </c>
      <c r="B15214" s="8" t="s">
        <v>17982</v>
      </c>
    </row>
    <row r="15215" spans="1:2" x14ac:dyDescent="0.35">
      <c r="A15215" s="8" t="s">
        <v>15207</v>
      </c>
      <c r="B15215" s="8" t="s">
        <v>17982</v>
      </c>
    </row>
    <row r="15216" spans="1:2" x14ac:dyDescent="0.35">
      <c r="A15216" s="8" t="s">
        <v>15208</v>
      </c>
      <c r="B15216" s="8" t="s">
        <v>17982</v>
      </c>
    </row>
    <row r="15217" spans="1:2" x14ac:dyDescent="0.35">
      <c r="A15217" s="8" t="s">
        <v>15209</v>
      </c>
      <c r="B15217" s="8" t="s">
        <v>17982</v>
      </c>
    </row>
    <row r="15218" spans="1:2" x14ac:dyDescent="0.35">
      <c r="A15218" s="8" t="s">
        <v>15210</v>
      </c>
      <c r="B15218" s="8" t="s">
        <v>17982</v>
      </c>
    </row>
    <row r="15219" spans="1:2" x14ac:dyDescent="0.35">
      <c r="A15219" s="8" t="s">
        <v>15211</v>
      </c>
      <c r="B15219" s="8" t="s">
        <v>17982</v>
      </c>
    </row>
    <row r="15220" spans="1:2" x14ac:dyDescent="0.35">
      <c r="A15220" s="8" t="s">
        <v>15212</v>
      </c>
      <c r="B15220" s="8" t="s">
        <v>17982</v>
      </c>
    </row>
    <row r="15221" spans="1:2" x14ac:dyDescent="0.35">
      <c r="A15221" s="8" t="s">
        <v>15213</v>
      </c>
      <c r="B15221" s="8" t="s">
        <v>17982</v>
      </c>
    </row>
    <row r="15222" spans="1:2" x14ac:dyDescent="0.35">
      <c r="A15222" s="8" t="s">
        <v>15214</v>
      </c>
      <c r="B15222" s="8" t="s">
        <v>17982</v>
      </c>
    </row>
    <row r="15223" spans="1:2" x14ac:dyDescent="0.35">
      <c r="A15223" s="8" t="s">
        <v>15215</v>
      </c>
      <c r="B15223" s="8" t="s">
        <v>17982</v>
      </c>
    </row>
    <row r="15224" spans="1:2" x14ac:dyDescent="0.35">
      <c r="A15224" s="8" t="s">
        <v>15216</v>
      </c>
      <c r="B15224" s="8" t="s">
        <v>17982</v>
      </c>
    </row>
    <row r="15225" spans="1:2" x14ac:dyDescent="0.35">
      <c r="A15225" s="8" t="s">
        <v>15217</v>
      </c>
      <c r="B15225" s="8" t="s">
        <v>17982</v>
      </c>
    </row>
    <row r="15226" spans="1:2" x14ac:dyDescent="0.35">
      <c r="A15226" s="8" t="s">
        <v>15218</v>
      </c>
      <c r="B15226" s="8" t="s">
        <v>17982</v>
      </c>
    </row>
    <row r="15227" spans="1:2" x14ac:dyDescent="0.35">
      <c r="A15227" s="8" t="s">
        <v>15219</v>
      </c>
      <c r="B15227" s="8" t="s">
        <v>17982</v>
      </c>
    </row>
    <row r="15228" spans="1:2" x14ac:dyDescent="0.35">
      <c r="A15228" s="8" t="s">
        <v>15220</v>
      </c>
      <c r="B15228" s="8" t="s">
        <v>17982</v>
      </c>
    </row>
    <row r="15229" spans="1:2" x14ac:dyDescent="0.35">
      <c r="A15229" s="8" t="s">
        <v>15221</v>
      </c>
      <c r="B15229" s="8" t="s">
        <v>17982</v>
      </c>
    </row>
    <row r="15230" spans="1:2" x14ac:dyDescent="0.35">
      <c r="A15230" s="8" t="s">
        <v>15222</v>
      </c>
      <c r="B15230" s="8" t="s">
        <v>17982</v>
      </c>
    </row>
    <row r="15231" spans="1:2" x14ac:dyDescent="0.35">
      <c r="A15231" s="8" t="s">
        <v>15223</v>
      </c>
      <c r="B15231" s="8" t="s">
        <v>17983</v>
      </c>
    </row>
    <row r="15232" spans="1:2" x14ac:dyDescent="0.35">
      <c r="A15232" s="8" t="s">
        <v>15224</v>
      </c>
      <c r="B15232" s="8" t="s">
        <v>17983</v>
      </c>
    </row>
    <row r="15233" spans="1:2" x14ac:dyDescent="0.35">
      <c r="A15233" s="8" t="s">
        <v>15225</v>
      </c>
      <c r="B15233" s="8" t="s">
        <v>17983</v>
      </c>
    </row>
    <row r="15234" spans="1:2" x14ac:dyDescent="0.35">
      <c r="A15234" s="8" t="s">
        <v>15226</v>
      </c>
      <c r="B15234" s="8" t="s">
        <v>17983</v>
      </c>
    </row>
    <row r="15235" spans="1:2" x14ac:dyDescent="0.35">
      <c r="A15235" s="8" t="s">
        <v>15227</v>
      </c>
      <c r="B15235" s="8" t="s">
        <v>17983</v>
      </c>
    </row>
    <row r="15236" spans="1:2" x14ac:dyDescent="0.35">
      <c r="A15236" s="8" t="s">
        <v>15228</v>
      </c>
      <c r="B15236" s="8" t="s">
        <v>17983</v>
      </c>
    </row>
    <row r="15237" spans="1:2" x14ac:dyDescent="0.35">
      <c r="A15237" s="8" t="s">
        <v>15229</v>
      </c>
      <c r="B15237" s="8" t="s">
        <v>17983</v>
      </c>
    </row>
    <row r="15238" spans="1:2" x14ac:dyDescent="0.35">
      <c r="A15238" s="8" t="s">
        <v>15230</v>
      </c>
      <c r="B15238" s="8" t="s">
        <v>17983</v>
      </c>
    </row>
    <row r="15239" spans="1:2" x14ac:dyDescent="0.35">
      <c r="A15239" s="8" t="s">
        <v>15231</v>
      </c>
      <c r="B15239" s="8" t="s">
        <v>17983</v>
      </c>
    </row>
    <row r="15240" spans="1:2" x14ac:dyDescent="0.35">
      <c r="A15240" s="8" t="s">
        <v>15232</v>
      </c>
      <c r="B15240" s="8" t="s">
        <v>17983</v>
      </c>
    </row>
    <row r="15241" spans="1:2" x14ac:dyDescent="0.35">
      <c r="A15241" s="8" t="s">
        <v>15233</v>
      </c>
      <c r="B15241" s="8" t="s">
        <v>17983</v>
      </c>
    </row>
    <row r="15242" spans="1:2" x14ac:dyDescent="0.35">
      <c r="A15242" s="8" t="s">
        <v>15234</v>
      </c>
      <c r="B15242" s="8" t="s">
        <v>17983</v>
      </c>
    </row>
    <row r="15243" spans="1:2" x14ac:dyDescent="0.35">
      <c r="A15243" s="8" t="s">
        <v>15235</v>
      </c>
      <c r="B15243" s="8" t="s">
        <v>17983</v>
      </c>
    </row>
    <row r="15244" spans="1:2" x14ac:dyDescent="0.35">
      <c r="A15244" s="8" t="s">
        <v>15236</v>
      </c>
      <c r="B15244" s="8" t="s">
        <v>17983</v>
      </c>
    </row>
    <row r="15245" spans="1:2" x14ac:dyDescent="0.35">
      <c r="A15245" s="8" t="s">
        <v>15237</v>
      </c>
      <c r="B15245" s="8" t="s">
        <v>17983</v>
      </c>
    </row>
    <row r="15246" spans="1:2" x14ac:dyDescent="0.35">
      <c r="A15246" s="8" t="s">
        <v>15238</v>
      </c>
      <c r="B15246" s="8" t="s">
        <v>17983</v>
      </c>
    </row>
    <row r="15247" spans="1:2" x14ac:dyDescent="0.35">
      <c r="A15247" s="8" t="s">
        <v>15239</v>
      </c>
      <c r="B15247" s="8" t="s">
        <v>17983</v>
      </c>
    </row>
    <row r="15248" spans="1:2" x14ac:dyDescent="0.35">
      <c r="A15248" s="8" t="s">
        <v>15240</v>
      </c>
      <c r="B15248" s="8" t="s">
        <v>17983</v>
      </c>
    </row>
    <row r="15249" spans="1:2" x14ac:dyDescent="0.35">
      <c r="A15249" s="8" t="s">
        <v>15241</v>
      </c>
      <c r="B15249" s="8" t="s">
        <v>17983</v>
      </c>
    </row>
    <row r="15250" spans="1:2" x14ac:dyDescent="0.35">
      <c r="A15250" s="8" t="s">
        <v>15242</v>
      </c>
      <c r="B15250" s="8" t="s">
        <v>17983</v>
      </c>
    </row>
    <row r="15251" spans="1:2" x14ac:dyDescent="0.35">
      <c r="A15251" s="8" t="s">
        <v>15243</v>
      </c>
      <c r="B15251" s="8" t="s">
        <v>17983</v>
      </c>
    </row>
    <row r="15252" spans="1:2" x14ac:dyDescent="0.35">
      <c r="A15252" s="8" t="s">
        <v>15244</v>
      </c>
      <c r="B15252" s="8" t="s">
        <v>17983</v>
      </c>
    </row>
    <row r="15253" spans="1:2" x14ac:dyDescent="0.35">
      <c r="A15253" s="8" t="s">
        <v>15245</v>
      </c>
      <c r="B15253" s="8" t="s">
        <v>17983</v>
      </c>
    </row>
    <row r="15254" spans="1:2" x14ac:dyDescent="0.35">
      <c r="A15254" s="8" t="s">
        <v>15246</v>
      </c>
      <c r="B15254" s="8" t="s">
        <v>17983</v>
      </c>
    </row>
    <row r="15255" spans="1:2" x14ac:dyDescent="0.35">
      <c r="A15255" s="8" t="s">
        <v>15247</v>
      </c>
      <c r="B15255" s="8" t="s">
        <v>17983</v>
      </c>
    </row>
    <row r="15256" spans="1:2" x14ac:dyDescent="0.35">
      <c r="A15256" s="8" t="s">
        <v>15248</v>
      </c>
      <c r="B15256" s="8" t="s">
        <v>17983</v>
      </c>
    </row>
    <row r="15257" spans="1:2" x14ac:dyDescent="0.35">
      <c r="A15257" s="8" t="s">
        <v>15249</v>
      </c>
      <c r="B15257" s="8" t="s">
        <v>17983</v>
      </c>
    </row>
    <row r="15258" spans="1:2" x14ac:dyDescent="0.35">
      <c r="A15258" s="8" t="s">
        <v>15250</v>
      </c>
      <c r="B15258" s="8" t="s">
        <v>17983</v>
      </c>
    </row>
    <row r="15259" spans="1:2" x14ac:dyDescent="0.35">
      <c r="A15259" s="8" t="s">
        <v>15251</v>
      </c>
      <c r="B15259" s="8" t="s">
        <v>17983</v>
      </c>
    </row>
    <row r="15260" spans="1:2" x14ac:dyDescent="0.35">
      <c r="A15260" s="8" t="s">
        <v>15252</v>
      </c>
      <c r="B15260" s="8" t="s">
        <v>17983</v>
      </c>
    </row>
    <row r="15261" spans="1:2" x14ac:dyDescent="0.35">
      <c r="A15261" s="8" t="s">
        <v>15253</v>
      </c>
      <c r="B15261" s="8" t="s">
        <v>17983</v>
      </c>
    </row>
    <row r="15262" spans="1:2" x14ac:dyDescent="0.35">
      <c r="A15262" s="8" t="s">
        <v>15254</v>
      </c>
      <c r="B15262" s="8" t="s">
        <v>17984</v>
      </c>
    </row>
    <row r="15263" spans="1:2" x14ac:dyDescent="0.35">
      <c r="A15263" s="8" t="s">
        <v>15255</v>
      </c>
      <c r="B15263" s="8" t="s">
        <v>17984</v>
      </c>
    </row>
    <row r="15264" spans="1:2" x14ac:dyDescent="0.35">
      <c r="A15264" s="8" t="s">
        <v>15256</v>
      </c>
      <c r="B15264" s="8" t="s">
        <v>17984</v>
      </c>
    </row>
    <row r="15265" spans="1:2" x14ac:dyDescent="0.35">
      <c r="A15265" s="8" t="s">
        <v>15257</v>
      </c>
      <c r="B15265" s="8" t="s">
        <v>17984</v>
      </c>
    </row>
    <row r="15266" spans="1:2" x14ac:dyDescent="0.35">
      <c r="A15266" s="8" t="s">
        <v>15258</v>
      </c>
      <c r="B15266" s="8" t="s">
        <v>17984</v>
      </c>
    </row>
    <row r="15267" spans="1:2" x14ac:dyDescent="0.35">
      <c r="A15267" s="8" t="s">
        <v>15259</v>
      </c>
      <c r="B15267" s="8" t="s">
        <v>17984</v>
      </c>
    </row>
    <row r="15268" spans="1:2" x14ac:dyDescent="0.35">
      <c r="A15268" s="8" t="s">
        <v>15260</v>
      </c>
      <c r="B15268" s="8" t="s">
        <v>17984</v>
      </c>
    </row>
    <row r="15269" spans="1:2" x14ac:dyDescent="0.35">
      <c r="A15269" s="8" t="s">
        <v>15261</v>
      </c>
      <c r="B15269" s="8" t="s">
        <v>17984</v>
      </c>
    </row>
    <row r="15270" spans="1:2" x14ac:dyDescent="0.35">
      <c r="A15270" s="8" t="s">
        <v>15262</v>
      </c>
      <c r="B15270" s="8" t="s">
        <v>17984</v>
      </c>
    </row>
    <row r="15271" spans="1:2" x14ac:dyDescent="0.35">
      <c r="A15271" s="8" t="s">
        <v>15263</v>
      </c>
      <c r="B15271" s="8" t="s">
        <v>17984</v>
      </c>
    </row>
    <row r="15272" spans="1:2" x14ac:dyDescent="0.35">
      <c r="A15272" s="8" t="s">
        <v>15264</v>
      </c>
      <c r="B15272" s="8" t="s">
        <v>17984</v>
      </c>
    </row>
    <row r="15273" spans="1:2" x14ac:dyDescent="0.35">
      <c r="A15273" s="8" t="s">
        <v>15265</v>
      </c>
      <c r="B15273" s="8" t="s">
        <v>17984</v>
      </c>
    </row>
    <row r="15274" spans="1:2" x14ac:dyDescent="0.35">
      <c r="A15274" s="8" t="s">
        <v>15266</v>
      </c>
      <c r="B15274" s="8" t="s">
        <v>17984</v>
      </c>
    </row>
    <row r="15275" spans="1:2" x14ac:dyDescent="0.35">
      <c r="A15275" s="8" t="s">
        <v>15267</v>
      </c>
      <c r="B15275" s="8" t="s">
        <v>17984</v>
      </c>
    </row>
    <row r="15276" spans="1:2" x14ac:dyDescent="0.35">
      <c r="A15276" s="8" t="s">
        <v>15268</v>
      </c>
      <c r="B15276" s="8" t="s">
        <v>17984</v>
      </c>
    </row>
    <row r="15277" spans="1:2" x14ac:dyDescent="0.35">
      <c r="A15277" s="8" t="s">
        <v>15269</v>
      </c>
      <c r="B15277" s="8" t="s">
        <v>17984</v>
      </c>
    </row>
    <row r="15278" spans="1:2" x14ac:dyDescent="0.35">
      <c r="A15278" s="8" t="s">
        <v>15270</v>
      </c>
      <c r="B15278" s="8" t="s">
        <v>17984</v>
      </c>
    </row>
    <row r="15279" spans="1:2" x14ac:dyDescent="0.35">
      <c r="A15279" s="8" t="s">
        <v>15271</v>
      </c>
      <c r="B15279" s="8" t="s">
        <v>17984</v>
      </c>
    </row>
    <row r="15280" spans="1:2" x14ac:dyDescent="0.35">
      <c r="A15280" s="8" t="s">
        <v>15272</v>
      </c>
      <c r="B15280" s="8" t="s">
        <v>17984</v>
      </c>
    </row>
    <row r="15281" spans="1:2" x14ac:dyDescent="0.35">
      <c r="A15281" s="8" t="s">
        <v>15273</v>
      </c>
      <c r="B15281" s="8" t="s">
        <v>17984</v>
      </c>
    </row>
    <row r="15282" spans="1:2" x14ac:dyDescent="0.35">
      <c r="A15282" s="8" t="s">
        <v>15274</v>
      </c>
      <c r="B15282" s="8" t="s">
        <v>17984</v>
      </c>
    </row>
    <row r="15283" spans="1:2" x14ac:dyDescent="0.35">
      <c r="A15283" s="8" t="s">
        <v>15275</v>
      </c>
      <c r="B15283" s="8" t="s">
        <v>17984</v>
      </c>
    </row>
    <row r="15284" spans="1:2" x14ac:dyDescent="0.35">
      <c r="A15284" s="8" t="s">
        <v>15276</v>
      </c>
      <c r="B15284" s="8" t="s">
        <v>17984</v>
      </c>
    </row>
    <row r="15285" spans="1:2" x14ac:dyDescent="0.35">
      <c r="A15285" s="8" t="s">
        <v>15277</v>
      </c>
      <c r="B15285" s="8" t="s">
        <v>17984</v>
      </c>
    </row>
    <row r="15286" spans="1:2" x14ac:dyDescent="0.35">
      <c r="A15286" s="8" t="s">
        <v>15278</v>
      </c>
      <c r="B15286" s="8" t="s">
        <v>17984</v>
      </c>
    </row>
    <row r="15287" spans="1:2" x14ac:dyDescent="0.35">
      <c r="A15287" s="8" t="s">
        <v>15279</v>
      </c>
      <c r="B15287" s="8" t="s">
        <v>17984</v>
      </c>
    </row>
    <row r="15288" spans="1:2" x14ac:dyDescent="0.35">
      <c r="A15288" s="8" t="s">
        <v>15280</v>
      </c>
      <c r="B15288" s="8" t="s">
        <v>17984</v>
      </c>
    </row>
    <row r="15289" spans="1:2" x14ac:dyDescent="0.35">
      <c r="A15289" s="8" t="s">
        <v>15281</v>
      </c>
      <c r="B15289" s="8" t="s">
        <v>17984</v>
      </c>
    </row>
    <row r="15290" spans="1:2" x14ac:dyDescent="0.35">
      <c r="A15290" s="8" t="s">
        <v>15282</v>
      </c>
      <c r="B15290" s="8" t="s">
        <v>17984</v>
      </c>
    </row>
    <row r="15291" spans="1:2" x14ac:dyDescent="0.35">
      <c r="A15291" s="8" t="s">
        <v>15283</v>
      </c>
      <c r="B15291" s="8" t="s">
        <v>17984</v>
      </c>
    </row>
    <row r="15292" spans="1:2" x14ac:dyDescent="0.35">
      <c r="A15292" s="8" t="s">
        <v>15284</v>
      </c>
      <c r="B15292" s="8" t="s">
        <v>17985</v>
      </c>
    </row>
    <row r="15293" spans="1:2" x14ac:dyDescent="0.35">
      <c r="A15293" s="8" t="s">
        <v>15285</v>
      </c>
      <c r="B15293" s="8" t="s">
        <v>17985</v>
      </c>
    </row>
    <row r="15294" spans="1:2" x14ac:dyDescent="0.35">
      <c r="A15294" s="8" t="s">
        <v>15286</v>
      </c>
      <c r="B15294" s="8" t="s">
        <v>17985</v>
      </c>
    </row>
    <row r="15295" spans="1:2" x14ac:dyDescent="0.35">
      <c r="A15295" s="8" t="s">
        <v>15287</v>
      </c>
      <c r="B15295" s="8" t="s">
        <v>17985</v>
      </c>
    </row>
    <row r="15296" spans="1:2" x14ac:dyDescent="0.35">
      <c r="A15296" s="8" t="s">
        <v>15288</v>
      </c>
      <c r="B15296" s="8" t="s">
        <v>17985</v>
      </c>
    </row>
    <row r="15297" spans="1:2" x14ac:dyDescent="0.35">
      <c r="A15297" s="8" t="s">
        <v>15289</v>
      </c>
      <c r="B15297" s="8" t="s">
        <v>17985</v>
      </c>
    </row>
    <row r="15298" spans="1:2" x14ac:dyDescent="0.35">
      <c r="A15298" s="8" t="s">
        <v>15290</v>
      </c>
      <c r="B15298" s="8" t="s">
        <v>17985</v>
      </c>
    </row>
    <row r="15299" spans="1:2" x14ac:dyDescent="0.35">
      <c r="A15299" s="8" t="s">
        <v>15291</v>
      </c>
      <c r="B15299" s="8" t="s">
        <v>17985</v>
      </c>
    </row>
    <row r="15300" spans="1:2" x14ac:dyDescent="0.35">
      <c r="A15300" s="8" t="s">
        <v>15292</v>
      </c>
      <c r="B15300" s="8" t="s">
        <v>17985</v>
      </c>
    </row>
    <row r="15301" spans="1:2" x14ac:dyDescent="0.35">
      <c r="A15301" s="8" t="s">
        <v>15293</v>
      </c>
      <c r="B15301" s="8" t="s">
        <v>17985</v>
      </c>
    </row>
    <row r="15302" spans="1:2" x14ac:dyDescent="0.35">
      <c r="A15302" s="8" t="s">
        <v>15294</v>
      </c>
      <c r="B15302" s="8" t="s">
        <v>17985</v>
      </c>
    </row>
    <row r="15303" spans="1:2" x14ac:dyDescent="0.35">
      <c r="A15303" s="8" t="s">
        <v>15295</v>
      </c>
      <c r="B15303" s="8" t="s">
        <v>17985</v>
      </c>
    </row>
    <row r="15304" spans="1:2" x14ac:dyDescent="0.35">
      <c r="A15304" s="8" t="s">
        <v>15296</v>
      </c>
      <c r="B15304" s="8" t="s">
        <v>17985</v>
      </c>
    </row>
    <row r="15305" spans="1:2" x14ac:dyDescent="0.35">
      <c r="A15305" s="8" t="s">
        <v>15297</v>
      </c>
      <c r="B15305" s="8" t="s">
        <v>17985</v>
      </c>
    </row>
    <row r="15306" spans="1:2" x14ac:dyDescent="0.35">
      <c r="A15306" s="8" t="s">
        <v>15298</v>
      </c>
      <c r="B15306" s="8" t="s">
        <v>17985</v>
      </c>
    </row>
    <row r="15307" spans="1:2" x14ac:dyDescent="0.35">
      <c r="A15307" s="8" t="s">
        <v>15299</v>
      </c>
      <c r="B15307" s="8" t="s">
        <v>17985</v>
      </c>
    </row>
    <row r="15308" spans="1:2" x14ac:dyDescent="0.35">
      <c r="A15308" s="8" t="s">
        <v>15300</v>
      </c>
      <c r="B15308" s="8" t="s">
        <v>17985</v>
      </c>
    </row>
    <row r="15309" spans="1:2" x14ac:dyDescent="0.35">
      <c r="A15309" s="8" t="s">
        <v>15301</v>
      </c>
      <c r="B15309" s="8" t="s">
        <v>17985</v>
      </c>
    </row>
    <row r="15310" spans="1:2" x14ac:dyDescent="0.35">
      <c r="A15310" s="8" t="s">
        <v>15302</v>
      </c>
      <c r="B15310" s="8" t="s">
        <v>17985</v>
      </c>
    </row>
    <row r="15311" spans="1:2" x14ac:dyDescent="0.35">
      <c r="A15311" s="8" t="s">
        <v>15303</v>
      </c>
      <c r="B15311" s="8" t="s">
        <v>17985</v>
      </c>
    </row>
    <row r="15312" spans="1:2" x14ac:dyDescent="0.35">
      <c r="A15312" s="8" t="s">
        <v>15304</v>
      </c>
      <c r="B15312" s="8" t="s">
        <v>17985</v>
      </c>
    </row>
    <row r="15313" spans="1:2" x14ac:dyDescent="0.35">
      <c r="A15313" s="8" t="s">
        <v>15305</v>
      </c>
      <c r="B15313" s="8" t="s">
        <v>17985</v>
      </c>
    </row>
    <row r="15314" spans="1:2" x14ac:dyDescent="0.35">
      <c r="A15314" s="8" t="s">
        <v>15306</v>
      </c>
      <c r="B15314" s="8" t="s">
        <v>17985</v>
      </c>
    </row>
    <row r="15315" spans="1:2" x14ac:dyDescent="0.35">
      <c r="A15315" s="8" t="s">
        <v>15307</v>
      </c>
      <c r="B15315" s="8" t="s">
        <v>17985</v>
      </c>
    </row>
    <row r="15316" spans="1:2" x14ac:dyDescent="0.35">
      <c r="A15316" s="8" t="s">
        <v>15308</v>
      </c>
      <c r="B15316" s="8" t="s">
        <v>17985</v>
      </c>
    </row>
    <row r="15317" spans="1:2" x14ac:dyDescent="0.35">
      <c r="A15317" s="8" t="s">
        <v>15309</v>
      </c>
      <c r="B15317" s="8" t="s">
        <v>17985</v>
      </c>
    </row>
    <row r="15318" spans="1:2" x14ac:dyDescent="0.35">
      <c r="A15318" s="8" t="s">
        <v>15310</v>
      </c>
      <c r="B15318" s="8" t="s">
        <v>17985</v>
      </c>
    </row>
    <row r="15319" spans="1:2" x14ac:dyDescent="0.35">
      <c r="A15319" s="8" t="s">
        <v>15311</v>
      </c>
      <c r="B15319" s="8" t="s">
        <v>17985</v>
      </c>
    </row>
    <row r="15320" spans="1:2" x14ac:dyDescent="0.35">
      <c r="A15320" s="8" t="s">
        <v>15312</v>
      </c>
      <c r="B15320" s="8" t="s">
        <v>17985</v>
      </c>
    </row>
    <row r="15321" spans="1:2" x14ac:dyDescent="0.35">
      <c r="A15321" s="8" t="s">
        <v>15313</v>
      </c>
      <c r="B15321" s="8" t="s">
        <v>17985</v>
      </c>
    </row>
    <row r="15322" spans="1:2" x14ac:dyDescent="0.35">
      <c r="A15322" s="8" t="s">
        <v>15314</v>
      </c>
      <c r="B15322" s="8" t="s">
        <v>17985</v>
      </c>
    </row>
    <row r="15323" spans="1:2" x14ac:dyDescent="0.35">
      <c r="A15323" s="8" t="s">
        <v>15315</v>
      </c>
      <c r="B15323" s="8" t="s">
        <v>17986</v>
      </c>
    </row>
    <row r="15324" spans="1:2" x14ac:dyDescent="0.35">
      <c r="A15324" s="8" t="s">
        <v>15316</v>
      </c>
      <c r="B15324" s="8" t="s">
        <v>17986</v>
      </c>
    </row>
    <row r="15325" spans="1:2" x14ac:dyDescent="0.35">
      <c r="A15325" s="8" t="s">
        <v>15317</v>
      </c>
      <c r="B15325" s="8" t="s">
        <v>17986</v>
      </c>
    </row>
    <row r="15326" spans="1:2" x14ac:dyDescent="0.35">
      <c r="A15326" s="8" t="s">
        <v>15318</v>
      </c>
      <c r="B15326" s="8" t="s">
        <v>17986</v>
      </c>
    </row>
    <row r="15327" spans="1:2" x14ac:dyDescent="0.35">
      <c r="A15327" s="8" t="s">
        <v>15319</v>
      </c>
      <c r="B15327" s="8" t="s">
        <v>17986</v>
      </c>
    </row>
    <row r="15328" spans="1:2" x14ac:dyDescent="0.35">
      <c r="A15328" s="8" t="s">
        <v>15320</v>
      </c>
      <c r="B15328" s="8" t="s">
        <v>17986</v>
      </c>
    </row>
    <row r="15329" spans="1:2" x14ac:dyDescent="0.35">
      <c r="A15329" s="8" t="s">
        <v>15321</v>
      </c>
      <c r="B15329" s="8" t="s">
        <v>17986</v>
      </c>
    </row>
    <row r="15330" spans="1:2" x14ac:dyDescent="0.35">
      <c r="A15330" s="8" t="s">
        <v>15322</v>
      </c>
      <c r="B15330" s="8" t="s">
        <v>17986</v>
      </c>
    </row>
    <row r="15331" spans="1:2" x14ac:dyDescent="0.35">
      <c r="A15331" s="8" t="s">
        <v>15323</v>
      </c>
      <c r="B15331" s="8" t="s">
        <v>17986</v>
      </c>
    </row>
    <row r="15332" spans="1:2" x14ac:dyDescent="0.35">
      <c r="A15332" s="8" t="s">
        <v>15324</v>
      </c>
      <c r="B15332" s="8" t="s">
        <v>17986</v>
      </c>
    </row>
    <row r="15333" spans="1:2" x14ac:dyDescent="0.35">
      <c r="A15333" s="8" t="s">
        <v>15325</v>
      </c>
      <c r="B15333" s="8" t="s">
        <v>17986</v>
      </c>
    </row>
    <row r="15334" spans="1:2" x14ac:dyDescent="0.35">
      <c r="A15334" s="8" t="s">
        <v>15326</v>
      </c>
      <c r="B15334" s="8" t="s">
        <v>17986</v>
      </c>
    </row>
    <row r="15335" spans="1:2" x14ac:dyDescent="0.35">
      <c r="A15335" s="8" t="s">
        <v>15327</v>
      </c>
      <c r="B15335" s="8" t="s">
        <v>17986</v>
      </c>
    </row>
    <row r="15336" spans="1:2" x14ac:dyDescent="0.35">
      <c r="A15336" s="8" t="s">
        <v>15328</v>
      </c>
      <c r="B15336" s="8" t="s">
        <v>17986</v>
      </c>
    </row>
    <row r="15337" spans="1:2" x14ac:dyDescent="0.35">
      <c r="A15337" s="8" t="s">
        <v>15329</v>
      </c>
      <c r="B15337" s="8" t="s">
        <v>17986</v>
      </c>
    </row>
    <row r="15338" spans="1:2" x14ac:dyDescent="0.35">
      <c r="A15338" s="8" t="s">
        <v>15330</v>
      </c>
      <c r="B15338" s="8" t="s">
        <v>17986</v>
      </c>
    </row>
    <row r="15339" spans="1:2" x14ac:dyDescent="0.35">
      <c r="A15339" s="8" t="s">
        <v>15331</v>
      </c>
      <c r="B15339" s="8" t="s">
        <v>17986</v>
      </c>
    </row>
    <row r="15340" spans="1:2" x14ac:dyDescent="0.35">
      <c r="A15340" s="8" t="s">
        <v>15332</v>
      </c>
      <c r="B15340" s="8" t="s">
        <v>17986</v>
      </c>
    </row>
    <row r="15341" spans="1:2" x14ac:dyDescent="0.35">
      <c r="A15341" s="8" t="s">
        <v>15333</v>
      </c>
      <c r="B15341" s="8" t="s">
        <v>17986</v>
      </c>
    </row>
    <row r="15342" spans="1:2" x14ac:dyDescent="0.35">
      <c r="A15342" s="8" t="s">
        <v>15334</v>
      </c>
      <c r="B15342" s="8" t="s">
        <v>17986</v>
      </c>
    </row>
    <row r="15343" spans="1:2" x14ac:dyDescent="0.35">
      <c r="A15343" s="8" t="s">
        <v>15335</v>
      </c>
      <c r="B15343" s="8" t="s">
        <v>17986</v>
      </c>
    </row>
    <row r="15344" spans="1:2" x14ac:dyDescent="0.35">
      <c r="A15344" s="8" t="s">
        <v>15336</v>
      </c>
      <c r="B15344" s="8" t="s">
        <v>17986</v>
      </c>
    </row>
    <row r="15345" spans="1:2" x14ac:dyDescent="0.35">
      <c r="A15345" s="8" t="s">
        <v>15337</v>
      </c>
      <c r="B15345" s="8" t="s">
        <v>17986</v>
      </c>
    </row>
    <row r="15346" spans="1:2" x14ac:dyDescent="0.35">
      <c r="A15346" s="8" t="s">
        <v>15338</v>
      </c>
      <c r="B15346" s="8" t="s">
        <v>17986</v>
      </c>
    </row>
    <row r="15347" spans="1:2" x14ac:dyDescent="0.35">
      <c r="A15347" s="8" t="s">
        <v>15339</v>
      </c>
      <c r="B15347" s="8" t="s">
        <v>17986</v>
      </c>
    </row>
    <row r="15348" spans="1:2" x14ac:dyDescent="0.35">
      <c r="A15348" s="8" t="s">
        <v>15340</v>
      </c>
      <c r="B15348" s="8" t="s">
        <v>17986</v>
      </c>
    </row>
    <row r="15349" spans="1:2" x14ac:dyDescent="0.35">
      <c r="A15349" s="8" t="s">
        <v>15341</v>
      </c>
      <c r="B15349" s="8" t="s">
        <v>17986</v>
      </c>
    </row>
    <row r="15350" spans="1:2" x14ac:dyDescent="0.35">
      <c r="A15350" s="8" t="s">
        <v>15342</v>
      </c>
      <c r="B15350" s="8" t="s">
        <v>17986</v>
      </c>
    </row>
    <row r="15351" spans="1:2" x14ac:dyDescent="0.35">
      <c r="A15351" s="8" t="s">
        <v>15343</v>
      </c>
      <c r="B15351" s="8" t="s">
        <v>17986</v>
      </c>
    </row>
    <row r="15352" spans="1:2" x14ac:dyDescent="0.35">
      <c r="A15352" s="8" t="s">
        <v>15344</v>
      </c>
      <c r="B15352" s="8" t="s">
        <v>17986</v>
      </c>
    </row>
    <row r="15353" spans="1:2" x14ac:dyDescent="0.35">
      <c r="A15353" s="8" t="s">
        <v>15345</v>
      </c>
      <c r="B15353" s="8" t="s">
        <v>17987</v>
      </c>
    </row>
    <row r="15354" spans="1:2" x14ac:dyDescent="0.35">
      <c r="A15354" s="8" t="s">
        <v>15346</v>
      </c>
      <c r="B15354" s="8" t="s">
        <v>17987</v>
      </c>
    </row>
    <row r="15355" spans="1:2" x14ac:dyDescent="0.35">
      <c r="A15355" s="8" t="s">
        <v>15347</v>
      </c>
      <c r="B15355" s="8" t="s">
        <v>17987</v>
      </c>
    </row>
    <row r="15356" spans="1:2" x14ac:dyDescent="0.35">
      <c r="A15356" s="8" t="s">
        <v>15348</v>
      </c>
      <c r="B15356" s="8" t="s">
        <v>17987</v>
      </c>
    </row>
    <row r="15357" spans="1:2" x14ac:dyDescent="0.35">
      <c r="A15357" s="8" t="s">
        <v>15349</v>
      </c>
      <c r="B15357" s="8" t="s">
        <v>17987</v>
      </c>
    </row>
    <row r="15358" spans="1:2" x14ac:dyDescent="0.35">
      <c r="A15358" s="8" t="s">
        <v>15350</v>
      </c>
      <c r="B15358" s="8" t="s">
        <v>17987</v>
      </c>
    </row>
    <row r="15359" spans="1:2" x14ac:dyDescent="0.35">
      <c r="A15359" s="8" t="s">
        <v>15351</v>
      </c>
      <c r="B15359" s="8" t="s">
        <v>17987</v>
      </c>
    </row>
    <row r="15360" spans="1:2" x14ac:dyDescent="0.35">
      <c r="A15360" s="8" t="s">
        <v>15352</v>
      </c>
      <c r="B15360" s="8" t="s">
        <v>17987</v>
      </c>
    </row>
    <row r="15361" spans="1:2" x14ac:dyDescent="0.35">
      <c r="A15361" s="8" t="s">
        <v>15353</v>
      </c>
      <c r="B15361" s="8" t="s">
        <v>17987</v>
      </c>
    </row>
    <row r="15362" spans="1:2" x14ac:dyDescent="0.35">
      <c r="A15362" s="8" t="s">
        <v>15354</v>
      </c>
      <c r="B15362" s="8" t="s">
        <v>17987</v>
      </c>
    </row>
    <row r="15363" spans="1:2" x14ac:dyDescent="0.35">
      <c r="A15363" s="8" t="s">
        <v>15355</v>
      </c>
      <c r="B15363" s="8" t="s">
        <v>17987</v>
      </c>
    </row>
    <row r="15364" spans="1:2" x14ac:dyDescent="0.35">
      <c r="A15364" s="8" t="s">
        <v>15356</v>
      </c>
      <c r="B15364" s="8" t="s">
        <v>17987</v>
      </c>
    </row>
    <row r="15365" spans="1:2" x14ac:dyDescent="0.35">
      <c r="A15365" s="8" t="s">
        <v>15357</v>
      </c>
      <c r="B15365" s="8" t="s">
        <v>17987</v>
      </c>
    </row>
    <row r="15366" spans="1:2" x14ac:dyDescent="0.35">
      <c r="A15366" s="8" t="s">
        <v>15358</v>
      </c>
      <c r="B15366" s="8" t="s">
        <v>17987</v>
      </c>
    </row>
    <row r="15367" spans="1:2" x14ac:dyDescent="0.35">
      <c r="A15367" s="8" t="s">
        <v>15359</v>
      </c>
      <c r="B15367" s="8" t="s">
        <v>17987</v>
      </c>
    </row>
    <row r="15368" spans="1:2" x14ac:dyDescent="0.35">
      <c r="A15368" s="8" t="s">
        <v>15360</v>
      </c>
      <c r="B15368" s="8" t="s">
        <v>17987</v>
      </c>
    </row>
    <row r="15369" spans="1:2" x14ac:dyDescent="0.35">
      <c r="A15369" s="8" t="s">
        <v>15361</v>
      </c>
      <c r="B15369" s="8" t="s">
        <v>17987</v>
      </c>
    </row>
    <row r="15370" spans="1:2" x14ac:dyDescent="0.35">
      <c r="A15370" s="8" t="s">
        <v>15362</v>
      </c>
      <c r="B15370" s="8" t="s">
        <v>17987</v>
      </c>
    </row>
    <row r="15371" spans="1:2" x14ac:dyDescent="0.35">
      <c r="A15371" s="8" t="s">
        <v>15363</v>
      </c>
      <c r="B15371" s="8" t="s">
        <v>17987</v>
      </c>
    </row>
    <row r="15372" spans="1:2" x14ac:dyDescent="0.35">
      <c r="A15372" s="8" t="s">
        <v>15364</v>
      </c>
      <c r="B15372" s="8" t="s">
        <v>17987</v>
      </c>
    </row>
    <row r="15373" spans="1:2" x14ac:dyDescent="0.35">
      <c r="A15373" s="8" t="s">
        <v>15365</v>
      </c>
      <c r="B15373" s="8" t="s">
        <v>17987</v>
      </c>
    </row>
    <row r="15374" spans="1:2" x14ac:dyDescent="0.35">
      <c r="A15374" s="8" t="s">
        <v>15366</v>
      </c>
      <c r="B15374" s="8" t="s">
        <v>17987</v>
      </c>
    </row>
    <row r="15375" spans="1:2" x14ac:dyDescent="0.35">
      <c r="A15375" s="8" t="s">
        <v>15367</v>
      </c>
      <c r="B15375" s="8" t="s">
        <v>17987</v>
      </c>
    </row>
    <row r="15376" spans="1:2" x14ac:dyDescent="0.35">
      <c r="A15376" s="8" t="s">
        <v>15368</v>
      </c>
      <c r="B15376" s="8" t="s">
        <v>17987</v>
      </c>
    </row>
    <row r="15377" spans="1:2" x14ac:dyDescent="0.35">
      <c r="A15377" s="8" t="s">
        <v>15369</v>
      </c>
      <c r="B15377" s="8" t="s">
        <v>17987</v>
      </c>
    </row>
    <row r="15378" spans="1:2" x14ac:dyDescent="0.35">
      <c r="A15378" s="8" t="s">
        <v>15370</v>
      </c>
      <c r="B15378" s="8" t="s">
        <v>17987</v>
      </c>
    </row>
    <row r="15379" spans="1:2" x14ac:dyDescent="0.35">
      <c r="A15379" s="8" t="s">
        <v>15371</v>
      </c>
      <c r="B15379" s="8" t="s">
        <v>17987</v>
      </c>
    </row>
    <row r="15380" spans="1:2" x14ac:dyDescent="0.35">
      <c r="A15380" s="8" t="s">
        <v>15372</v>
      </c>
      <c r="B15380" s="8" t="s">
        <v>17987</v>
      </c>
    </row>
    <row r="15381" spans="1:2" x14ac:dyDescent="0.35">
      <c r="A15381" s="8" t="s">
        <v>15373</v>
      </c>
      <c r="B15381" s="8" t="s">
        <v>17987</v>
      </c>
    </row>
    <row r="15382" spans="1:2" x14ac:dyDescent="0.35">
      <c r="A15382" s="8" t="s">
        <v>15374</v>
      </c>
      <c r="B15382" s="8" t="s">
        <v>17987</v>
      </c>
    </row>
    <row r="15383" spans="1:2" x14ac:dyDescent="0.35">
      <c r="A15383" s="8" t="s">
        <v>15375</v>
      </c>
      <c r="B15383" s="8" t="s">
        <v>17987</v>
      </c>
    </row>
    <row r="15384" spans="1:2" x14ac:dyDescent="0.35">
      <c r="A15384" s="8" t="s">
        <v>15376</v>
      </c>
      <c r="B15384" s="8" t="s">
        <v>17988</v>
      </c>
    </row>
    <row r="15385" spans="1:2" x14ac:dyDescent="0.35">
      <c r="A15385" s="8" t="s">
        <v>15377</v>
      </c>
      <c r="B15385" s="8" t="s">
        <v>17988</v>
      </c>
    </row>
    <row r="15386" spans="1:2" x14ac:dyDescent="0.35">
      <c r="A15386" s="8" t="s">
        <v>15378</v>
      </c>
      <c r="B15386" s="8" t="s">
        <v>17988</v>
      </c>
    </row>
    <row r="15387" spans="1:2" x14ac:dyDescent="0.35">
      <c r="A15387" s="8" t="s">
        <v>15379</v>
      </c>
      <c r="B15387" s="8" t="s">
        <v>17988</v>
      </c>
    </row>
    <row r="15388" spans="1:2" x14ac:dyDescent="0.35">
      <c r="A15388" s="8" t="s">
        <v>15380</v>
      </c>
      <c r="B15388" s="8" t="s">
        <v>17988</v>
      </c>
    </row>
    <row r="15389" spans="1:2" x14ac:dyDescent="0.35">
      <c r="A15389" s="8" t="s">
        <v>15381</v>
      </c>
      <c r="B15389" s="8" t="s">
        <v>17988</v>
      </c>
    </row>
    <row r="15390" spans="1:2" x14ac:dyDescent="0.35">
      <c r="A15390" s="8" t="s">
        <v>15382</v>
      </c>
      <c r="B15390" s="8" t="s">
        <v>17988</v>
      </c>
    </row>
    <row r="15391" spans="1:2" x14ac:dyDescent="0.35">
      <c r="A15391" s="8" t="s">
        <v>15383</v>
      </c>
      <c r="B15391" s="8" t="s">
        <v>17988</v>
      </c>
    </row>
    <row r="15392" spans="1:2" x14ac:dyDescent="0.35">
      <c r="A15392" s="8" t="s">
        <v>15384</v>
      </c>
      <c r="B15392" s="8" t="s">
        <v>17988</v>
      </c>
    </row>
    <row r="15393" spans="1:2" x14ac:dyDescent="0.35">
      <c r="A15393" s="8" t="s">
        <v>15385</v>
      </c>
      <c r="B15393" s="8" t="s">
        <v>17988</v>
      </c>
    </row>
    <row r="15394" spans="1:2" x14ac:dyDescent="0.35">
      <c r="A15394" s="8" t="s">
        <v>15386</v>
      </c>
      <c r="B15394" s="8" t="s">
        <v>17988</v>
      </c>
    </row>
    <row r="15395" spans="1:2" x14ac:dyDescent="0.35">
      <c r="A15395" s="8" t="s">
        <v>15387</v>
      </c>
      <c r="B15395" s="8" t="s">
        <v>17988</v>
      </c>
    </row>
    <row r="15396" spans="1:2" x14ac:dyDescent="0.35">
      <c r="A15396" s="8" t="s">
        <v>15388</v>
      </c>
      <c r="B15396" s="8" t="s">
        <v>17988</v>
      </c>
    </row>
    <row r="15397" spans="1:2" x14ac:dyDescent="0.35">
      <c r="A15397" s="8" t="s">
        <v>15389</v>
      </c>
      <c r="B15397" s="8" t="s">
        <v>17988</v>
      </c>
    </row>
    <row r="15398" spans="1:2" x14ac:dyDescent="0.35">
      <c r="A15398" s="8" t="s">
        <v>15390</v>
      </c>
      <c r="B15398" s="8" t="s">
        <v>17988</v>
      </c>
    </row>
    <row r="15399" spans="1:2" x14ac:dyDescent="0.35">
      <c r="A15399" s="8" t="s">
        <v>15391</v>
      </c>
      <c r="B15399" s="8" t="s">
        <v>17988</v>
      </c>
    </row>
    <row r="15400" spans="1:2" x14ac:dyDescent="0.35">
      <c r="A15400" s="8" t="s">
        <v>15392</v>
      </c>
      <c r="B15400" s="8" t="s">
        <v>17988</v>
      </c>
    </row>
    <row r="15401" spans="1:2" x14ac:dyDescent="0.35">
      <c r="A15401" s="8" t="s">
        <v>15393</v>
      </c>
      <c r="B15401" s="8" t="s">
        <v>17988</v>
      </c>
    </row>
    <row r="15402" spans="1:2" x14ac:dyDescent="0.35">
      <c r="A15402" s="8" t="s">
        <v>15394</v>
      </c>
      <c r="B15402" s="8" t="s">
        <v>17988</v>
      </c>
    </row>
    <row r="15403" spans="1:2" x14ac:dyDescent="0.35">
      <c r="A15403" s="8" t="s">
        <v>15395</v>
      </c>
      <c r="B15403" s="8" t="s">
        <v>17988</v>
      </c>
    </row>
    <row r="15404" spans="1:2" x14ac:dyDescent="0.35">
      <c r="A15404" s="8" t="s">
        <v>15396</v>
      </c>
      <c r="B15404" s="8" t="s">
        <v>17988</v>
      </c>
    </row>
    <row r="15405" spans="1:2" x14ac:dyDescent="0.35">
      <c r="A15405" s="8" t="s">
        <v>15397</v>
      </c>
      <c r="B15405" s="8" t="s">
        <v>17988</v>
      </c>
    </row>
    <row r="15406" spans="1:2" x14ac:dyDescent="0.35">
      <c r="A15406" s="8" t="s">
        <v>15398</v>
      </c>
      <c r="B15406" s="8" t="s">
        <v>17988</v>
      </c>
    </row>
    <row r="15407" spans="1:2" x14ac:dyDescent="0.35">
      <c r="A15407" s="8" t="s">
        <v>15399</v>
      </c>
      <c r="B15407" s="8" t="s">
        <v>17988</v>
      </c>
    </row>
    <row r="15408" spans="1:2" x14ac:dyDescent="0.35">
      <c r="A15408" s="8" t="s">
        <v>15400</v>
      </c>
      <c r="B15408" s="8" t="s">
        <v>17988</v>
      </c>
    </row>
    <row r="15409" spans="1:2" x14ac:dyDescent="0.35">
      <c r="A15409" s="8" t="s">
        <v>15401</v>
      </c>
      <c r="B15409" s="8" t="s">
        <v>17988</v>
      </c>
    </row>
    <row r="15410" spans="1:2" x14ac:dyDescent="0.35">
      <c r="A15410" s="8" t="s">
        <v>15402</v>
      </c>
      <c r="B15410" s="8" t="s">
        <v>17988</v>
      </c>
    </row>
    <row r="15411" spans="1:2" x14ac:dyDescent="0.35">
      <c r="A15411" s="8" t="s">
        <v>15403</v>
      </c>
      <c r="B15411" s="8" t="s">
        <v>17988</v>
      </c>
    </row>
    <row r="15412" spans="1:2" x14ac:dyDescent="0.35">
      <c r="A15412" s="8" t="s">
        <v>15404</v>
      </c>
      <c r="B15412" s="8" t="s">
        <v>17988</v>
      </c>
    </row>
    <row r="15413" spans="1:2" x14ac:dyDescent="0.35">
      <c r="A15413" s="8" t="s">
        <v>15405</v>
      </c>
      <c r="B15413" s="8" t="s">
        <v>17988</v>
      </c>
    </row>
    <row r="15414" spans="1:2" x14ac:dyDescent="0.35">
      <c r="A15414" s="8" t="s">
        <v>15406</v>
      </c>
      <c r="B15414" s="8" t="s">
        <v>17988</v>
      </c>
    </row>
    <row r="15415" spans="1:2" x14ac:dyDescent="0.35">
      <c r="A15415" s="8" t="s">
        <v>15407</v>
      </c>
      <c r="B15415" s="8" t="s">
        <v>17989</v>
      </c>
    </row>
    <row r="15416" spans="1:2" x14ac:dyDescent="0.35">
      <c r="A15416" s="8" t="s">
        <v>15408</v>
      </c>
      <c r="B15416" s="8" t="s">
        <v>17989</v>
      </c>
    </row>
    <row r="15417" spans="1:2" x14ac:dyDescent="0.35">
      <c r="A15417" s="8" t="s">
        <v>15409</v>
      </c>
      <c r="B15417" s="8" t="s">
        <v>17989</v>
      </c>
    </row>
    <row r="15418" spans="1:2" x14ac:dyDescent="0.35">
      <c r="A15418" s="8" t="s">
        <v>15410</v>
      </c>
      <c r="B15418" s="8" t="s">
        <v>17989</v>
      </c>
    </row>
    <row r="15419" spans="1:2" x14ac:dyDescent="0.35">
      <c r="A15419" s="8" t="s">
        <v>15411</v>
      </c>
      <c r="B15419" s="8" t="s">
        <v>17989</v>
      </c>
    </row>
    <row r="15420" spans="1:2" x14ac:dyDescent="0.35">
      <c r="A15420" s="8" t="s">
        <v>15412</v>
      </c>
      <c r="B15420" s="8" t="s">
        <v>17989</v>
      </c>
    </row>
    <row r="15421" spans="1:2" x14ac:dyDescent="0.35">
      <c r="A15421" s="8" t="s">
        <v>15413</v>
      </c>
      <c r="B15421" s="8" t="s">
        <v>17989</v>
      </c>
    </row>
    <row r="15422" spans="1:2" x14ac:dyDescent="0.35">
      <c r="A15422" s="8" t="s">
        <v>15414</v>
      </c>
      <c r="B15422" s="8" t="s">
        <v>17989</v>
      </c>
    </row>
    <row r="15423" spans="1:2" x14ac:dyDescent="0.35">
      <c r="A15423" s="8" t="s">
        <v>15415</v>
      </c>
      <c r="B15423" s="8" t="s">
        <v>17989</v>
      </c>
    </row>
    <row r="15424" spans="1:2" x14ac:dyDescent="0.35">
      <c r="A15424" s="8" t="s">
        <v>15416</v>
      </c>
      <c r="B15424" s="8" t="s">
        <v>17989</v>
      </c>
    </row>
    <row r="15425" spans="1:2" x14ac:dyDescent="0.35">
      <c r="A15425" s="8" t="s">
        <v>15417</v>
      </c>
      <c r="B15425" s="8" t="s">
        <v>17989</v>
      </c>
    </row>
    <row r="15426" spans="1:2" x14ac:dyDescent="0.35">
      <c r="A15426" s="8" t="s">
        <v>15418</v>
      </c>
      <c r="B15426" s="8" t="s">
        <v>17989</v>
      </c>
    </row>
    <row r="15427" spans="1:2" x14ac:dyDescent="0.35">
      <c r="A15427" s="8" t="s">
        <v>15419</v>
      </c>
      <c r="B15427" s="8" t="s">
        <v>17989</v>
      </c>
    </row>
    <row r="15428" spans="1:2" x14ac:dyDescent="0.35">
      <c r="A15428" s="8" t="s">
        <v>15420</v>
      </c>
      <c r="B15428" s="8" t="s">
        <v>17989</v>
      </c>
    </row>
    <row r="15429" spans="1:2" x14ac:dyDescent="0.35">
      <c r="A15429" s="8" t="s">
        <v>15421</v>
      </c>
      <c r="B15429" s="8" t="s">
        <v>17989</v>
      </c>
    </row>
    <row r="15430" spans="1:2" x14ac:dyDescent="0.35">
      <c r="A15430" s="8" t="s">
        <v>15422</v>
      </c>
      <c r="B15430" s="8" t="s">
        <v>17989</v>
      </c>
    </row>
    <row r="15431" spans="1:2" x14ac:dyDescent="0.35">
      <c r="A15431" s="8" t="s">
        <v>15423</v>
      </c>
      <c r="B15431" s="8" t="s">
        <v>17989</v>
      </c>
    </row>
    <row r="15432" spans="1:2" x14ac:dyDescent="0.35">
      <c r="A15432" s="8" t="s">
        <v>15424</v>
      </c>
      <c r="B15432" s="8" t="s">
        <v>17989</v>
      </c>
    </row>
    <row r="15433" spans="1:2" x14ac:dyDescent="0.35">
      <c r="A15433" s="8" t="s">
        <v>15425</v>
      </c>
      <c r="B15433" s="8" t="s">
        <v>17989</v>
      </c>
    </row>
    <row r="15434" spans="1:2" x14ac:dyDescent="0.35">
      <c r="A15434" s="8" t="s">
        <v>15426</v>
      </c>
      <c r="B15434" s="8" t="s">
        <v>17989</v>
      </c>
    </row>
    <row r="15435" spans="1:2" x14ac:dyDescent="0.35">
      <c r="A15435" s="8" t="s">
        <v>15427</v>
      </c>
      <c r="B15435" s="8" t="s">
        <v>17989</v>
      </c>
    </row>
    <row r="15436" spans="1:2" x14ac:dyDescent="0.35">
      <c r="A15436" s="8" t="s">
        <v>15428</v>
      </c>
      <c r="B15436" s="8" t="s">
        <v>17989</v>
      </c>
    </row>
    <row r="15437" spans="1:2" x14ac:dyDescent="0.35">
      <c r="A15437" s="8" t="s">
        <v>15429</v>
      </c>
      <c r="B15437" s="8" t="s">
        <v>17989</v>
      </c>
    </row>
    <row r="15438" spans="1:2" x14ac:dyDescent="0.35">
      <c r="A15438" s="8" t="s">
        <v>15430</v>
      </c>
      <c r="B15438" s="8" t="s">
        <v>17989</v>
      </c>
    </row>
    <row r="15439" spans="1:2" x14ac:dyDescent="0.35">
      <c r="A15439" s="8" t="s">
        <v>15431</v>
      </c>
      <c r="B15439" s="8" t="s">
        <v>17989</v>
      </c>
    </row>
    <row r="15440" spans="1:2" x14ac:dyDescent="0.35">
      <c r="A15440" s="8" t="s">
        <v>15432</v>
      </c>
      <c r="B15440" s="8" t="s">
        <v>17989</v>
      </c>
    </row>
    <row r="15441" spans="1:2" x14ac:dyDescent="0.35">
      <c r="A15441" s="8" t="s">
        <v>15433</v>
      </c>
      <c r="B15441" s="8" t="s">
        <v>17989</v>
      </c>
    </row>
    <row r="15442" spans="1:2" x14ac:dyDescent="0.35">
      <c r="A15442" s="8" t="s">
        <v>15434</v>
      </c>
      <c r="B15442" s="8" t="s">
        <v>17989</v>
      </c>
    </row>
    <row r="15443" spans="1:2" x14ac:dyDescent="0.35">
      <c r="A15443" s="8" t="s">
        <v>15435</v>
      </c>
      <c r="B15443" s="8" t="s">
        <v>17990</v>
      </c>
    </row>
    <row r="15444" spans="1:2" x14ac:dyDescent="0.35">
      <c r="A15444" s="8" t="s">
        <v>15436</v>
      </c>
      <c r="B15444" s="8" t="s">
        <v>17990</v>
      </c>
    </row>
    <row r="15445" spans="1:2" x14ac:dyDescent="0.35">
      <c r="A15445" s="8" t="s">
        <v>15437</v>
      </c>
      <c r="B15445" s="8" t="s">
        <v>17990</v>
      </c>
    </row>
    <row r="15446" spans="1:2" x14ac:dyDescent="0.35">
      <c r="A15446" s="8" t="s">
        <v>15438</v>
      </c>
      <c r="B15446" s="8" t="s">
        <v>17990</v>
      </c>
    </row>
    <row r="15447" spans="1:2" x14ac:dyDescent="0.35">
      <c r="A15447" s="8" t="s">
        <v>15439</v>
      </c>
      <c r="B15447" s="8" t="s">
        <v>17990</v>
      </c>
    </row>
    <row r="15448" spans="1:2" x14ac:dyDescent="0.35">
      <c r="A15448" s="8" t="s">
        <v>15440</v>
      </c>
      <c r="B15448" s="8" t="s">
        <v>17990</v>
      </c>
    </row>
    <row r="15449" spans="1:2" x14ac:dyDescent="0.35">
      <c r="A15449" s="8" t="s">
        <v>15441</v>
      </c>
      <c r="B15449" s="8" t="s">
        <v>17990</v>
      </c>
    </row>
    <row r="15450" spans="1:2" x14ac:dyDescent="0.35">
      <c r="A15450" s="8" t="s">
        <v>15442</v>
      </c>
      <c r="B15450" s="8" t="s">
        <v>17990</v>
      </c>
    </row>
    <row r="15451" spans="1:2" x14ac:dyDescent="0.35">
      <c r="A15451" s="8" t="s">
        <v>15443</v>
      </c>
      <c r="B15451" s="8" t="s">
        <v>17990</v>
      </c>
    </row>
    <row r="15452" spans="1:2" x14ac:dyDescent="0.35">
      <c r="A15452" s="8" t="s">
        <v>15444</v>
      </c>
      <c r="B15452" s="8" t="s">
        <v>17990</v>
      </c>
    </row>
    <row r="15453" spans="1:2" x14ac:dyDescent="0.35">
      <c r="A15453" s="8" t="s">
        <v>15445</v>
      </c>
      <c r="B15453" s="8" t="s">
        <v>17990</v>
      </c>
    </row>
    <row r="15454" spans="1:2" x14ac:dyDescent="0.35">
      <c r="A15454" s="8" t="s">
        <v>15446</v>
      </c>
      <c r="B15454" s="8" t="s">
        <v>17990</v>
      </c>
    </row>
    <row r="15455" spans="1:2" x14ac:dyDescent="0.35">
      <c r="A15455" s="8" t="s">
        <v>15447</v>
      </c>
      <c r="B15455" s="8" t="s">
        <v>17990</v>
      </c>
    </row>
    <row r="15456" spans="1:2" x14ac:dyDescent="0.35">
      <c r="A15456" s="8" t="s">
        <v>15448</v>
      </c>
      <c r="B15456" s="8" t="s">
        <v>17990</v>
      </c>
    </row>
    <row r="15457" spans="1:2" x14ac:dyDescent="0.35">
      <c r="A15457" s="8" t="s">
        <v>15449</v>
      </c>
      <c r="B15457" s="8" t="s">
        <v>17990</v>
      </c>
    </row>
    <row r="15458" spans="1:2" x14ac:dyDescent="0.35">
      <c r="A15458" s="8" t="s">
        <v>15450</v>
      </c>
      <c r="B15458" s="8" t="s">
        <v>17990</v>
      </c>
    </row>
    <row r="15459" spans="1:2" x14ac:dyDescent="0.35">
      <c r="A15459" s="8" t="s">
        <v>15451</v>
      </c>
      <c r="B15459" s="8" t="s">
        <v>17990</v>
      </c>
    </row>
    <row r="15460" spans="1:2" x14ac:dyDescent="0.35">
      <c r="A15460" s="8" t="s">
        <v>15452</v>
      </c>
      <c r="B15460" s="8" t="s">
        <v>17990</v>
      </c>
    </row>
    <row r="15461" spans="1:2" x14ac:dyDescent="0.35">
      <c r="A15461" s="8" t="s">
        <v>15453</v>
      </c>
      <c r="B15461" s="8" t="s">
        <v>17990</v>
      </c>
    </row>
    <row r="15462" spans="1:2" x14ac:dyDescent="0.35">
      <c r="A15462" s="8" t="s">
        <v>15454</v>
      </c>
      <c r="B15462" s="8" t="s">
        <v>17990</v>
      </c>
    </row>
    <row r="15463" spans="1:2" x14ac:dyDescent="0.35">
      <c r="A15463" s="8" t="s">
        <v>15455</v>
      </c>
      <c r="B15463" s="8" t="s">
        <v>17990</v>
      </c>
    </row>
    <row r="15464" spans="1:2" x14ac:dyDescent="0.35">
      <c r="A15464" s="8" t="s">
        <v>15456</v>
      </c>
      <c r="B15464" s="8" t="s">
        <v>17990</v>
      </c>
    </row>
    <row r="15465" spans="1:2" x14ac:dyDescent="0.35">
      <c r="A15465" s="8" t="s">
        <v>15457</v>
      </c>
      <c r="B15465" s="8" t="s">
        <v>17990</v>
      </c>
    </row>
    <row r="15466" spans="1:2" x14ac:dyDescent="0.35">
      <c r="A15466" s="8" t="s">
        <v>15458</v>
      </c>
      <c r="B15466" s="8" t="s">
        <v>17990</v>
      </c>
    </row>
    <row r="15467" spans="1:2" x14ac:dyDescent="0.35">
      <c r="A15467" s="8" t="s">
        <v>15459</v>
      </c>
      <c r="B15467" s="8" t="s">
        <v>17990</v>
      </c>
    </row>
    <row r="15468" spans="1:2" x14ac:dyDescent="0.35">
      <c r="A15468" s="8" t="s">
        <v>15460</v>
      </c>
      <c r="B15468" s="8" t="s">
        <v>17990</v>
      </c>
    </row>
    <row r="15469" spans="1:2" x14ac:dyDescent="0.35">
      <c r="A15469" s="8" t="s">
        <v>15461</v>
      </c>
      <c r="B15469" s="8" t="s">
        <v>17990</v>
      </c>
    </row>
    <row r="15470" spans="1:2" x14ac:dyDescent="0.35">
      <c r="A15470" s="8" t="s">
        <v>15462</v>
      </c>
      <c r="B15470" s="8" t="s">
        <v>17990</v>
      </c>
    </row>
    <row r="15471" spans="1:2" x14ac:dyDescent="0.35">
      <c r="A15471" s="8" t="s">
        <v>15463</v>
      </c>
      <c r="B15471" s="8" t="s">
        <v>17990</v>
      </c>
    </row>
    <row r="15472" spans="1:2" x14ac:dyDescent="0.35">
      <c r="A15472" s="8" t="s">
        <v>15464</v>
      </c>
      <c r="B15472" s="8" t="s">
        <v>17990</v>
      </c>
    </row>
    <row r="15473" spans="1:2" x14ac:dyDescent="0.35">
      <c r="A15473" s="8" t="s">
        <v>15465</v>
      </c>
      <c r="B15473" s="8" t="s">
        <v>17990</v>
      </c>
    </row>
    <row r="15474" spans="1:2" x14ac:dyDescent="0.35">
      <c r="A15474" s="8" t="s">
        <v>15465</v>
      </c>
      <c r="B15474" s="8" t="s">
        <v>19574</v>
      </c>
    </row>
    <row r="15475" spans="1:2" x14ac:dyDescent="0.35">
      <c r="A15475" s="8" t="s">
        <v>15466</v>
      </c>
      <c r="B15475" s="8" t="s">
        <v>17991</v>
      </c>
    </row>
    <row r="15476" spans="1:2" x14ac:dyDescent="0.35">
      <c r="A15476" s="8" t="s">
        <v>15467</v>
      </c>
      <c r="B15476" s="8" t="s">
        <v>17991</v>
      </c>
    </row>
    <row r="15477" spans="1:2" x14ac:dyDescent="0.35">
      <c r="A15477" s="8" t="s">
        <v>15468</v>
      </c>
      <c r="B15477" s="8" t="s">
        <v>17991</v>
      </c>
    </row>
    <row r="15478" spans="1:2" x14ac:dyDescent="0.35">
      <c r="A15478" s="8" t="s">
        <v>15469</v>
      </c>
      <c r="B15478" s="8" t="s">
        <v>17991</v>
      </c>
    </row>
    <row r="15479" spans="1:2" x14ac:dyDescent="0.35">
      <c r="A15479" s="8" t="s">
        <v>15470</v>
      </c>
      <c r="B15479" s="8" t="s">
        <v>17991</v>
      </c>
    </row>
    <row r="15480" spans="1:2" x14ac:dyDescent="0.35">
      <c r="A15480" s="8" t="s">
        <v>15471</v>
      </c>
      <c r="B15480" s="8" t="s">
        <v>17991</v>
      </c>
    </row>
    <row r="15481" spans="1:2" x14ac:dyDescent="0.35">
      <c r="A15481" s="8" t="s">
        <v>15472</v>
      </c>
      <c r="B15481" s="8" t="s">
        <v>17991</v>
      </c>
    </row>
    <row r="15482" spans="1:2" x14ac:dyDescent="0.35">
      <c r="A15482" s="8" t="s">
        <v>15473</v>
      </c>
      <c r="B15482" s="8" t="s">
        <v>17991</v>
      </c>
    </row>
    <row r="15483" spans="1:2" x14ac:dyDescent="0.35">
      <c r="A15483" s="8" t="s">
        <v>15474</v>
      </c>
      <c r="B15483" s="8" t="s">
        <v>17991</v>
      </c>
    </row>
    <row r="15484" spans="1:2" x14ac:dyDescent="0.35">
      <c r="A15484" s="8" t="s">
        <v>15475</v>
      </c>
      <c r="B15484" s="8" t="s">
        <v>17991</v>
      </c>
    </row>
    <row r="15485" spans="1:2" x14ac:dyDescent="0.35">
      <c r="A15485" s="8" t="s">
        <v>15476</v>
      </c>
      <c r="B15485" s="8" t="s">
        <v>17991</v>
      </c>
    </row>
    <row r="15486" spans="1:2" x14ac:dyDescent="0.35">
      <c r="A15486" s="8" t="s">
        <v>15477</v>
      </c>
      <c r="B15486" s="8" t="s">
        <v>17991</v>
      </c>
    </row>
    <row r="15487" spans="1:2" x14ac:dyDescent="0.35">
      <c r="A15487" s="8" t="s">
        <v>15478</v>
      </c>
      <c r="B15487" s="8" t="s">
        <v>17991</v>
      </c>
    </row>
    <row r="15488" spans="1:2" x14ac:dyDescent="0.35">
      <c r="A15488" s="8" t="s">
        <v>15479</v>
      </c>
      <c r="B15488" s="8" t="s">
        <v>17991</v>
      </c>
    </row>
    <row r="15489" spans="1:2" x14ac:dyDescent="0.35">
      <c r="A15489" s="8" t="s">
        <v>15480</v>
      </c>
      <c r="B15489" s="8" t="s">
        <v>17991</v>
      </c>
    </row>
    <row r="15490" spans="1:2" x14ac:dyDescent="0.35">
      <c r="A15490" s="8" t="s">
        <v>15481</v>
      </c>
      <c r="B15490" s="8" t="s">
        <v>17991</v>
      </c>
    </row>
    <row r="15491" spans="1:2" x14ac:dyDescent="0.35">
      <c r="A15491" s="8" t="s">
        <v>15482</v>
      </c>
      <c r="B15491" s="8" t="s">
        <v>17991</v>
      </c>
    </row>
    <row r="15492" spans="1:2" x14ac:dyDescent="0.35">
      <c r="A15492" s="8" t="s">
        <v>15483</v>
      </c>
      <c r="B15492" s="8" t="s">
        <v>17991</v>
      </c>
    </row>
    <row r="15493" spans="1:2" x14ac:dyDescent="0.35">
      <c r="A15493" s="8" t="s">
        <v>15484</v>
      </c>
      <c r="B15493" s="8" t="s">
        <v>17991</v>
      </c>
    </row>
    <row r="15494" spans="1:2" x14ac:dyDescent="0.35">
      <c r="A15494" s="8" t="s">
        <v>15485</v>
      </c>
      <c r="B15494" s="8" t="s">
        <v>17991</v>
      </c>
    </row>
    <row r="15495" spans="1:2" x14ac:dyDescent="0.35">
      <c r="A15495" s="8" t="s">
        <v>15486</v>
      </c>
      <c r="B15495" s="8" t="s">
        <v>17991</v>
      </c>
    </row>
    <row r="15496" spans="1:2" x14ac:dyDescent="0.35">
      <c r="A15496" s="8" t="s">
        <v>15487</v>
      </c>
      <c r="B15496" s="8" t="s">
        <v>17991</v>
      </c>
    </row>
    <row r="15497" spans="1:2" x14ac:dyDescent="0.35">
      <c r="A15497" s="8" t="s">
        <v>15488</v>
      </c>
      <c r="B15497" s="8" t="s">
        <v>17991</v>
      </c>
    </row>
    <row r="15498" spans="1:2" x14ac:dyDescent="0.35">
      <c r="A15498" s="8" t="s">
        <v>15489</v>
      </c>
      <c r="B15498" s="8" t="s">
        <v>17991</v>
      </c>
    </row>
    <row r="15499" spans="1:2" x14ac:dyDescent="0.35">
      <c r="A15499" s="8" t="s">
        <v>15490</v>
      </c>
      <c r="B15499" s="8" t="s">
        <v>17991</v>
      </c>
    </row>
    <row r="15500" spans="1:2" x14ac:dyDescent="0.35">
      <c r="A15500" s="8" t="s">
        <v>15491</v>
      </c>
      <c r="B15500" s="8" t="s">
        <v>17991</v>
      </c>
    </row>
    <row r="15501" spans="1:2" x14ac:dyDescent="0.35">
      <c r="A15501" s="8" t="s">
        <v>15492</v>
      </c>
      <c r="B15501" s="8" t="s">
        <v>17991</v>
      </c>
    </row>
    <row r="15502" spans="1:2" x14ac:dyDescent="0.35">
      <c r="A15502" s="8" t="s">
        <v>15493</v>
      </c>
      <c r="B15502" s="8" t="s">
        <v>17991</v>
      </c>
    </row>
    <row r="15503" spans="1:2" x14ac:dyDescent="0.35">
      <c r="A15503" s="8" t="s">
        <v>15494</v>
      </c>
      <c r="B15503" s="8" t="s">
        <v>17991</v>
      </c>
    </row>
    <row r="15504" spans="1:2" x14ac:dyDescent="0.35">
      <c r="A15504" s="8" t="s">
        <v>15495</v>
      </c>
      <c r="B15504" s="8" t="s">
        <v>17991</v>
      </c>
    </row>
    <row r="15505" spans="1:2" x14ac:dyDescent="0.35">
      <c r="A15505" s="8" t="s">
        <v>15496</v>
      </c>
      <c r="B15505" s="8" t="s">
        <v>17992</v>
      </c>
    </row>
    <row r="15506" spans="1:2" x14ac:dyDescent="0.35">
      <c r="A15506" s="8" t="s">
        <v>15497</v>
      </c>
      <c r="B15506" s="8" t="s">
        <v>17992</v>
      </c>
    </row>
    <row r="15507" spans="1:2" x14ac:dyDescent="0.35">
      <c r="A15507" s="8" t="s">
        <v>15498</v>
      </c>
      <c r="B15507" s="8" t="s">
        <v>17992</v>
      </c>
    </row>
    <row r="15508" spans="1:2" x14ac:dyDescent="0.35">
      <c r="A15508" s="8" t="s">
        <v>15499</v>
      </c>
      <c r="B15508" s="8" t="s">
        <v>17992</v>
      </c>
    </row>
    <row r="15509" spans="1:2" x14ac:dyDescent="0.35">
      <c r="A15509" s="8" t="s">
        <v>15500</v>
      </c>
      <c r="B15509" s="8" t="s">
        <v>17992</v>
      </c>
    </row>
    <row r="15510" spans="1:2" x14ac:dyDescent="0.35">
      <c r="A15510" s="8" t="s">
        <v>15501</v>
      </c>
      <c r="B15510" s="8" t="s">
        <v>17992</v>
      </c>
    </row>
    <row r="15511" spans="1:2" x14ac:dyDescent="0.35">
      <c r="A15511" s="8" t="s">
        <v>15502</v>
      </c>
      <c r="B15511" s="8" t="s">
        <v>17992</v>
      </c>
    </row>
    <row r="15512" spans="1:2" x14ac:dyDescent="0.35">
      <c r="A15512" s="8" t="s">
        <v>15503</v>
      </c>
      <c r="B15512" s="8" t="s">
        <v>17992</v>
      </c>
    </row>
    <row r="15513" spans="1:2" x14ac:dyDescent="0.35">
      <c r="A15513" s="8" t="s">
        <v>15504</v>
      </c>
      <c r="B15513" s="8" t="s">
        <v>17992</v>
      </c>
    </row>
    <row r="15514" spans="1:2" x14ac:dyDescent="0.35">
      <c r="A15514" s="8" t="s">
        <v>15505</v>
      </c>
      <c r="B15514" s="8" t="s">
        <v>17992</v>
      </c>
    </row>
    <row r="15515" spans="1:2" x14ac:dyDescent="0.35">
      <c r="A15515" s="8" t="s">
        <v>15506</v>
      </c>
      <c r="B15515" s="8" t="s">
        <v>17992</v>
      </c>
    </row>
    <row r="15516" spans="1:2" x14ac:dyDescent="0.35">
      <c r="A15516" s="8" t="s">
        <v>15507</v>
      </c>
      <c r="B15516" s="8" t="s">
        <v>17992</v>
      </c>
    </row>
    <row r="15517" spans="1:2" x14ac:dyDescent="0.35">
      <c r="A15517" s="8" t="s">
        <v>15508</v>
      </c>
      <c r="B15517" s="8" t="s">
        <v>17992</v>
      </c>
    </row>
    <row r="15518" spans="1:2" x14ac:dyDescent="0.35">
      <c r="A15518" s="8" t="s">
        <v>15509</v>
      </c>
      <c r="B15518" s="8" t="s">
        <v>17992</v>
      </c>
    </row>
    <row r="15519" spans="1:2" x14ac:dyDescent="0.35">
      <c r="A15519" s="8" t="s">
        <v>15510</v>
      </c>
      <c r="B15519" s="8" t="s">
        <v>17992</v>
      </c>
    </row>
    <row r="15520" spans="1:2" x14ac:dyDescent="0.35">
      <c r="A15520" s="8" t="s">
        <v>15511</v>
      </c>
      <c r="B15520" s="8" t="s">
        <v>17992</v>
      </c>
    </row>
    <row r="15521" spans="1:2" x14ac:dyDescent="0.35">
      <c r="A15521" s="8" t="s">
        <v>15512</v>
      </c>
      <c r="B15521" s="8" t="s">
        <v>17992</v>
      </c>
    </row>
    <row r="15522" spans="1:2" x14ac:dyDescent="0.35">
      <c r="A15522" s="8" t="s">
        <v>15513</v>
      </c>
      <c r="B15522" s="8" t="s">
        <v>17992</v>
      </c>
    </row>
    <row r="15523" spans="1:2" x14ac:dyDescent="0.35">
      <c r="A15523" s="8" t="s">
        <v>15514</v>
      </c>
      <c r="B15523" s="8" t="s">
        <v>17992</v>
      </c>
    </row>
    <row r="15524" spans="1:2" x14ac:dyDescent="0.35">
      <c r="A15524" s="8" t="s">
        <v>15515</v>
      </c>
      <c r="B15524" s="8" t="s">
        <v>17992</v>
      </c>
    </row>
    <row r="15525" spans="1:2" x14ac:dyDescent="0.35">
      <c r="A15525" s="8" t="s">
        <v>15516</v>
      </c>
      <c r="B15525" s="8" t="s">
        <v>17992</v>
      </c>
    </row>
    <row r="15526" spans="1:2" x14ac:dyDescent="0.35">
      <c r="A15526" s="8" t="s">
        <v>15517</v>
      </c>
      <c r="B15526" s="8" t="s">
        <v>17992</v>
      </c>
    </row>
    <row r="15527" spans="1:2" x14ac:dyDescent="0.35">
      <c r="A15527" s="8" t="s">
        <v>15518</v>
      </c>
      <c r="B15527" s="8" t="s">
        <v>17992</v>
      </c>
    </row>
    <row r="15528" spans="1:2" x14ac:dyDescent="0.35">
      <c r="A15528" s="8" t="s">
        <v>15519</v>
      </c>
      <c r="B15528" s="8" t="s">
        <v>17992</v>
      </c>
    </row>
    <row r="15529" spans="1:2" x14ac:dyDescent="0.35">
      <c r="A15529" s="8" t="s">
        <v>15520</v>
      </c>
      <c r="B15529" s="8" t="s">
        <v>17992</v>
      </c>
    </row>
    <row r="15530" spans="1:2" x14ac:dyDescent="0.35">
      <c r="A15530" s="8" t="s">
        <v>15521</v>
      </c>
      <c r="B15530" s="8" t="s">
        <v>17992</v>
      </c>
    </row>
    <row r="15531" spans="1:2" x14ac:dyDescent="0.35">
      <c r="A15531" s="8" t="s">
        <v>15522</v>
      </c>
      <c r="B15531" s="8" t="s">
        <v>17992</v>
      </c>
    </row>
    <row r="15532" spans="1:2" x14ac:dyDescent="0.35">
      <c r="A15532" s="8" t="s">
        <v>15523</v>
      </c>
      <c r="B15532" s="8" t="s">
        <v>17992</v>
      </c>
    </row>
    <row r="15533" spans="1:2" x14ac:dyDescent="0.35">
      <c r="A15533" s="8" t="s">
        <v>15524</v>
      </c>
      <c r="B15533" s="8" t="s">
        <v>17992</v>
      </c>
    </row>
    <row r="15534" spans="1:2" x14ac:dyDescent="0.35">
      <c r="A15534" s="8" t="s">
        <v>15525</v>
      </c>
      <c r="B15534" s="8" t="s">
        <v>17992</v>
      </c>
    </row>
    <row r="15535" spans="1:2" x14ac:dyDescent="0.35">
      <c r="A15535" s="8" t="s">
        <v>15526</v>
      </c>
      <c r="B15535" s="8" t="s">
        <v>17992</v>
      </c>
    </row>
    <row r="15536" spans="1:2" x14ac:dyDescent="0.35">
      <c r="A15536" s="8" t="s">
        <v>15527</v>
      </c>
      <c r="B15536" s="8" t="s">
        <v>17993</v>
      </c>
    </row>
    <row r="15537" spans="1:2" x14ac:dyDescent="0.35">
      <c r="A15537" s="8" t="s">
        <v>15528</v>
      </c>
      <c r="B15537" s="8" t="s">
        <v>17993</v>
      </c>
    </row>
    <row r="15538" spans="1:2" x14ac:dyDescent="0.35">
      <c r="A15538" s="8" t="s">
        <v>15529</v>
      </c>
      <c r="B15538" s="8" t="s">
        <v>17993</v>
      </c>
    </row>
    <row r="15539" spans="1:2" x14ac:dyDescent="0.35">
      <c r="A15539" s="8" t="s">
        <v>15530</v>
      </c>
      <c r="B15539" s="8" t="s">
        <v>17993</v>
      </c>
    </row>
    <row r="15540" spans="1:2" x14ac:dyDescent="0.35">
      <c r="A15540" s="8" t="s">
        <v>15531</v>
      </c>
      <c r="B15540" s="8" t="s">
        <v>17993</v>
      </c>
    </row>
    <row r="15541" spans="1:2" x14ac:dyDescent="0.35">
      <c r="A15541" s="8" t="s">
        <v>15532</v>
      </c>
      <c r="B15541" s="8" t="s">
        <v>17993</v>
      </c>
    </row>
    <row r="15542" spans="1:2" x14ac:dyDescent="0.35">
      <c r="A15542" s="8" t="s">
        <v>15533</v>
      </c>
      <c r="B15542" s="8" t="s">
        <v>17993</v>
      </c>
    </row>
    <row r="15543" spans="1:2" x14ac:dyDescent="0.35">
      <c r="A15543" s="8" t="s">
        <v>15534</v>
      </c>
      <c r="B15543" s="8" t="s">
        <v>17993</v>
      </c>
    </row>
    <row r="15544" spans="1:2" x14ac:dyDescent="0.35">
      <c r="A15544" s="8" t="s">
        <v>15535</v>
      </c>
      <c r="B15544" s="8" t="s">
        <v>17993</v>
      </c>
    </row>
    <row r="15545" spans="1:2" x14ac:dyDescent="0.35">
      <c r="A15545" s="8" t="s">
        <v>15536</v>
      </c>
      <c r="B15545" s="8" t="s">
        <v>17993</v>
      </c>
    </row>
    <row r="15546" spans="1:2" x14ac:dyDescent="0.35">
      <c r="A15546" s="8" t="s">
        <v>15537</v>
      </c>
      <c r="B15546" s="8" t="s">
        <v>17993</v>
      </c>
    </row>
    <row r="15547" spans="1:2" x14ac:dyDescent="0.35">
      <c r="A15547" s="8" t="s">
        <v>15538</v>
      </c>
      <c r="B15547" s="8" t="s">
        <v>17993</v>
      </c>
    </row>
    <row r="15548" spans="1:2" x14ac:dyDescent="0.35">
      <c r="A15548" s="8" t="s">
        <v>15539</v>
      </c>
      <c r="B15548" s="8" t="s">
        <v>17993</v>
      </c>
    </row>
    <row r="15549" spans="1:2" x14ac:dyDescent="0.35">
      <c r="A15549" s="8" t="s">
        <v>15540</v>
      </c>
      <c r="B15549" s="8" t="s">
        <v>17993</v>
      </c>
    </row>
    <row r="15550" spans="1:2" x14ac:dyDescent="0.35">
      <c r="A15550" s="8" t="s">
        <v>15541</v>
      </c>
      <c r="B15550" s="8" t="s">
        <v>17993</v>
      </c>
    </row>
    <row r="15551" spans="1:2" x14ac:dyDescent="0.35">
      <c r="A15551" s="8" t="s">
        <v>15542</v>
      </c>
      <c r="B15551" s="8" t="s">
        <v>17993</v>
      </c>
    </row>
    <row r="15552" spans="1:2" x14ac:dyDescent="0.35">
      <c r="A15552" s="8" t="s">
        <v>15543</v>
      </c>
      <c r="B15552" s="8" t="s">
        <v>17993</v>
      </c>
    </row>
    <row r="15553" spans="1:2" x14ac:dyDescent="0.35">
      <c r="A15553" s="8" t="s">
        <v>15544</v>
      </c>
      <c r="B15553" s="8" t="s">
        <v>17993</v>
      </c>
    </row>
    <row r="15554" spans="1:2" x14ac:dyDescent="0.35">
      <c r="A15554" s="8" t="s">
        <v>15545</v>
      </c>
      <c r="B15554" s="8" t="s">
        <v>17993</v>
      </c>
    </row>
    <row r="15555" spans="1:2" x14ac:dyDescent="0.35">
      <c r="A15555" s="8" t="s">
        <v>15546</v>
      </c>
      <c r="B15555" s="8" t="s">
        <v>17993</v>
      </c>
    </row>
    <row r="15556" spans="1:2" x14ac:dyDescent="0.35">
      <c r="A15556" s="8" t="s">
        <v>15547</v>
      </c>
      <c r="B15556" s="8" t="s">
        <v>17993</v>
      </c>
    </row>
    <row r="15557" spans="1:2" x14ac:dyDescent="0.35">
      <c r="A15557" s="8" t="s">
        <v>15548</v>
      </c>
      <c r="B15557" s="8" t="s">
        <v>17993</v>
      </c>
    </row>
    <row r="15558" spans="1:2" x14ac:dyDescent="0.35">
      <c r="A15558" s="8" t="s">
        <v>15549</v>
      </c>
      <c r="B15558" s="8" t="s">
        <v>17993</v>
      </c>
    </row>
    <row r="15559" spans="1:2" x14ac:dyDescent="0.35">
      <c r="A15559" s="8" t="s">
        <v>15550</v>
      </c>
      <c r="B15559" s="8" t="s">
        <v>17993</v>
      </c>
    </row>
    <row r="15560" spans="1:2" x14ac:dyDescent="0.35">
      <c r="A15560" s="8" t="s">
        <v>15551</v>
      </c>
      <c r="B15560" s="8" t="s">
        <v>17993</v>
      </c>
    </row>
    <row r="15561" spans="1:2" x14ac:dyDescent="0.35">
      <c r="A15561" s="8" t="s">
        <v>15552</v>
      </c>
      <c r="B15561" s="8" t="s">
        <v>17993</v>
      </c>
    </row>
    <row r="15562" spans="1:2" x14ac:dyDescent="0.35">
      <c r="A15562" s="8" t="s">
        <v>15553</v>
      </c>
      <c r="B15562" s="8" t="s">
        <v>17993</v>
      </c>
    </row>
    <row r="15563" spans="1:2" x14ac:dyDescent="0.35">
      <c r="A15563" s="8" t="s">
        <v>15554</v>
      </c>
      <c r="B15563" s="8" t="s">
        <v>17993</v>
      </c>
    </row>
    <row r="15564" spans="1:2" x14ac:dyDescent="0.35">
      <c r="A15564" s="8" t="s">
        <v>15555</v>
      </c>
      <c r="B15564" s="8" t="s">
        <v>17993</v>
      </c>
    </row>
    <row r="15565" spans="1:2" x14ac:dyDescent="0.35">
      <c r="A15565" s="8" t="s">
        <v>15556</v>
      </c>
      <c r="B15565" s="8" t="s">
        <v>17993</v>
      </c>
    </row>
    <row r="15566" spans="1:2" x14ac:dyDescent="0.35">
      <c r="A15566" s="8" t="s">
        <v>15557</v>
      </c>
      <c r="B15566" s="8" t="s">
        <v>17994</v>
      </c>
    </row>
    <row r="15567" spans="1:2" x14ac:dyDescent="0.35">
      <c r="A15567" s="8" t="s">
        <v>15558</v>
      </c>
      <c r="B15567" s="8" t="s">
        <v>17994</v>
      </c>
    </row>
    <row r="15568" spans="1:2" x14ac:dyDescent="0.35">
      <c r="A15568" s="8" t="s">
        <v>15559</v>
      </c>
      <c r="B15568" s="8" t="s">
        <v>17994</v>
      </c>
    </row>
    <row r="15569" spans="1:2" x14ac:dyDescent="0.35">
      <c r="A15569" s="8" t="s">
        <v>15560</v>
      </c>
      <c r="B15569" s="8" t="s">
        <v>17994</v>
      </c>
    </row>
    <row r="15570" spans="1:2" x14ac:dyDescent="0.35">
      <c r="A15570" s="8" t="s">
        <v>15561</v>
      </c>
      <c r="B15570" s="8" t="s">
        <v>17994</v>
      </c>
    </row>
    <row r="15571" spans="1:2" x14ac:dyDescent="0.35">
      <c r="A15571" s="8" t="s">
        <v>15562</v>
      </c>
      <c r="B15571" s="8" t="s">
        <v>17994</v>
      </c>
    </row>
    <row r="15572" spans="1:2" x14ac:dyDescent="0.35">
      <c r="A15572" s="8" t="s">
        <v>15563</v>
      </c>
      <c r="B15572" s="8" t="s">
        <v>17994</v>
      </c>
    </row>
    <row r="15573" spans="1:2" x14ac:dyDescent="0.35">
      <c r="A15573" s="8" t="s">
        <v>15564</v>
      </c>
      <c r="B15573" s="8" t="s">
        <v>17994</v>
      </c>
    </row>
    <row r="15574" spans="1:2" x14ac:dyDescent="0.35">
      <c r="A15574" s="8" t="s">
        <v>15565</v>
      </c>
      <c r="B15574" s="8" t="s">
        <v>17994</v>
      </c>
    </row>
    <row r="15575" spans="1:2" x14ac:dyDescent="0.35">
      <c r="A15575" s="8" t="s">
        <v>15566</v>
      </c>
      <c r="B15575" s="8" t="s">
        <v>17994</v>
      </c>
    </row>
    <row r="15576" spans="1:2" x14ac:dyDescent="0.35">
      <c r="A15576" s="8" t="s">
        <v>15567</v>
      </c>
      <c r="B15576" s="8" t="s">
        <v>17994</v>
      </c>
    </row>
    <row r="15577" spans="1:2" x14ac:dyDescent="0.35">
      <c r="A15577" s="8" t="s">
        <v>15568</v>
      </c>
      <c r="B15577" s="8" t="s">
        <v>17994</v>
      </c>
    </row>
    <row r="15578" spans="1:2" x14ac:dyDescent="0.35">
      <c r="A15578" s="8" t="s">
        <v>15569</v>
      </c>
      <c r="B15578" s="8" t="s">
        <v>17994</v>
      </c>
    </row>
    <row r="15579" spans="1:2" x14ac:dyDescent="0.35">
      <c r="A15579" s="8" t="s">
        <v>15570</v>
      </c>
      <c r="B15579" s="8" t="s">
        <v>17994</v>
      </c>
    </row>
    <row r="15580" spans="1:2" x14ac:dyDescent="0.35">
      <c r="A15580" s="8" t="s">
        <v>15571</v>
      </c>
      <c r="B15580" s="8" t="s">
        <v>17994</v>
      </c>
    </row>
    <row r="15581" spans="1:2" x14ac:dyDescent="0.35">
      <c r="A15581" s="8" t="s">
        <v>15572</v>
      </c>
      <c r="B15581" s="8" t="s">
        <v>17994</v>
      </c>
    </row>
    <row r="15582" spans="1:2" x14ac:dyDescent="0.35">
      <c r="A15582" s="8" t="s">
        <v>15573</v>
      </c>
      <c r="B15582" s="8" t="s">
        <v>17994</v>
      </c>
    </row>
    <row r="15583" spans="1:2" x14ac:dyDescent="0.35">
      <c r="A15583" s="8" t="s">
        <v>15574</v>
      </c>
      <c r="B15583" s="8" t="s">
        <v>17994</v>
      </c>
    </row>
    <row r="15584" spans="1:2" x14ac:dyDescent="0.35">
      <c r="A15584" s="8" t="s">
        <v>15575</v>
      </c>
      <c r="B15584" s="8" t="s">
        <v>17994</v>
      </c>
    </row>
    <row r="15585" spans="1:2" x14ac:dyDescent="0.35">
      <c r="A15585" s="8" t="s">
        <v>15576</v>
      </c>
      <c r="B15585" s="8" t="s">
        <v>17994</v>
      </c>
    </row>
    <row r="15586" spans="1:2" x14ac:dyDescent="0.35">
      <c r="A15586" s="8" t="s">
        <v>15577</v>
      </c>
      <c r="B15586" s="8" t="s">
        <v>17994</v>
      </c>
    </row>
    <row r="15587" spans="1:2" x14ac:dyDescent="0.35">
      <c r="A15587" s="8" t="s">
        <v>15578</v>
      </c>
      <c r="B15587" s="8" t="s">
        <v>17994</v>
      </c>
    </row>
    <row r="15588" spans="1:2" x14ac:dyDescent="0.35">
      <c r="A15588" s="8" t="s">
        <v>15579</v>
      </c>
      <c r="B15588" s="8" t="s">
        <v>17994</v>
      </c>
    </row>
    <row r="15589" spans="1:2" x14ac:dyDescent="0.35">
      <c r="A15589" s="8" t="s">
        <v>15580</v>
      </c>
      <c r="B15589" s="8" t="s">
        <v>17994</v>
      </c>
    </row>
    <row r="15590" spans="1:2" x14ac:dyDescent="0.35">
      <c r="A15590" s="8" t="s">
        <v>15581</v>
      </c>
      <c r="B15590" s="8" t="s">
        <v>17994</v>
      </c>
    </row>
    <row r="15591" spans="1:2" x14ac:dyDescent="0.35">
      <c r="A15591" s="8" t="s">
        <v>15582</v>
      </c>
      <c r="B15591" s="8" t="s">
        <v>17994</v>
      </c>
    </row>
    <row r="15592" spans="1:2" x14ac:dyDescent="0.35">
      <c r="A15592" s="8" t="s">
        <v>15583</v>
      </c>
      <c r="B15592" s="8" t="s">
        <v>17994</v>
      </c>
    </row>
    <row r="15593" spans="1:2" x14ac:dyDescent="0.35">
      <c r="A15593" s="8" t="s">
        <v>15584</v>
      </c>
      <c r="B15593" s="8" t="s">
        <v>17994</v>
      </c>
    </row>
    <row r="15594" spans="1:2" x14ac:dyDescent="0.35">
      <c r="A15594" s="8" t="s">
        <v>15585</v>
      </c>
      <c r="B15594" s="8" t="s">
        <v>17994</v>
      </c>
    </row>
    <row r="15595" spans="1:2" x14ac:dyDescent="0.35">
      <c r="A15595" s="8" t="s">
        <v>15586</v>
      </c>
      <c r="B15595" s="8" t="s">
        <v>17994</v>
      </c>
    </row>
    <row r="15596" spans="1:2" x14ac:dyDescent="0.35">
      <c r="A15596" s="8" t="s">
        <v>15587</v>
      </c>
      <c r="B15596" s="8" t="s">
        <v>17994</v>
      </c>
    </row>
    <row r="15597" spans="1:2" x14ac:dyDescent="0.35">
      <c r="A15597" s="8" t="s">
        <v>15588</v>
      </c>
      <c r="B15597" s="8" t="s">
        <v>17995</v>
      </c>
    </row>
    <row r="15598" spans="1:2" x14ac:dyDescent="0.35">
      <c r="A15598" s="8" t="s">
        <v>15589</v>
      </c>
      <c r="B15598" s="8" t="s">
        <v>17995</v>
      </c>
    </row>
    <row r="15599" spans="1:2" x14ac:dyDescent="0.35">
      <c r="A15599" s="8" t="s">
        <v>15590</v>
      </c>
      <c r="B15599" s="8" t="s">
        <v>17995</v>
      </c>
    </row>
    <row r="15600" spans="1:2" x14ac:dyDescent="0.35">
      <c r="A15600" s="8" t="s">
        <v>15591</v>
      </c>
      <c r="B15600" s="8" t="s">
        <v>17995</v>
      </c>
    </row>
    <row r="15601" spans="1:2" x14ac:dyDescent="0.35">
      <c r="A15601" s="8" t="s">
        <v>15592</v>
      </c>
      <c r="B15601" s="8" t="s">
        <v>17995</v>
      </c>
    </row>
    <row r="15602" spans="1:2" x14ac:dyDescent="0.35">
      <c r="A15602" s="8" t="s">
        <v>15593</v>
      </c>
      <c r="B15602" s="8" t="s">
        <v>17995</v>
      </c>
    </row>
    <row r="15603" spans="1:2" x14ac:dyDescent="0.35">
      <c r="A15603" s="8" t="s">
        <v>15594</v>
      </c>
      <c r="B15603" s="8" t="s">
        <v>17995</v>
      </c>
    </row>
    <row r="15604" spans="1:2" x14ac:dyDescent="0.35">
      <c r="A15604" s="8" t="s">
        <v>15595</v>
      </c>
      <c r="B15604" s="8" t="s">
        <v>17995</v>
      </c>
    </row>
    <row r="15605" spans="1:2" x14ac:dyDescent="0.35">
      <c r="A15605" s="8" t="s">
        <v>15596</v>
      </c>
      <c r="B15605" s="8" t="s">
        <v>17995</v>
      </c>
    </row>
    <row r="15606" spans="1:2" x14ac:dyDescent="0.35">
      <c r="A15606" s="8" t="s">
        <v>15597</v>
      </c>
      <c r="B15606" s="8" t="s">
        <v>17995</v>
      </c>
    </row>
    <row r="15607" spans="1:2" x14ac:dyDescent="0.35">
      <c r="A15607" s="8" t="s">
        <v>15598</v>
      </c>
      <c r="B15607" s="8" t="s">
        <v>17995</v>
      </c>
    </row>
    <row r="15608" spans="1:2" x14ac:dyDescent="0.35">
      <c r="A15608" s="8" t="s">
        <v>15599</v>
      </c>
      <c r="B15608" s="8" t="s">
        <v>17995</v>
      </c>
    </row>
    <row r="15609" spans="1:2" x14ac:dyDescent="0.35">
      <c r="A15609" s="8" t="s">
        <v>15600</v>
      </c>
      <c r="B15609" s="8" t="s">
        <v>17995</v>
      </c>
    </row>
    <row r="15610" spans="1:2" x14ac:dyDescent="0.35">
      <c r="A15610" s="8" t="s">
        <v>15601</v>
      </c>
      <c r="B15610" s="8" t="s">
        <v>17995</v>
      </c>
    </row>
    <row r="15611" spans="1:2" x14ac:dyDescent="0.35">
      <c r="A15611" s="8" t="s">
        <v>15602</v>
      </c>
      <c r="B15611" s="8" t="s">
        <v>17995</v>
      </c>
    </row>
    <row r="15612" spans="1:2" x14ac:dyDescent="0.35">
      <c r="A15612" s="8" t="s">
        <v>15603</v>
      </c>
      <c r="B15612" s="8" t="s">
        <v>17995</v>
      </c>
    </row>
    <row r="15613" spans="1:2" x14ac:dyDescent="0.35">
      <c r="A15613" s="8" t="s">
        <v>15604</v>
      </c>
      <c r="B15613" s="8" t="s">
        <v>17995</v>
      </c>
    </row>
    <row r="15614" spans="1:2" x14ac:dyDescent="0.35">
      <c r="A15614" s="8" t="s">
        <v>15605</v>
      </c>
      <c r="B15614" s="8" t="s">
        <v>17995</v>
      </c>
    </row>
    <row r="15615" spans="1:2" x14ac:dyDescent="0.35">
      <c r="A15615" s="8" t="s">
        <v>15606</v>
      </c>
      <c r="B15615" s="8" t="s">
        <v>17995</v>
      </c>
    </row>
    <row r="15616" spans="1:2" x14ac:dyDescent="0.35">
      <c r="A15616" s="8" t="s">
        <v>15607</v>
      </c>
      <c r="B15616" s="8" t="s">
        <v>17995</v>
      </c>
    </row>
    <row r="15617" spans="1:2" x14ac:dyDescent="0.35">
      <c r="A15617" s="8" t="s">
        <v>15608</v>
      </c>
      <c r="B15617" s="8" t="s">
        <v>17995</v>
      </c>
    </row>
    <row r="15618" spans="1:2" x14ac:dyDescent="0.35">
      <c r="A15618" s="8" t="s">
        <v>15609</v>
      </c>
      <c r="B15618" s="8" t="s">
        <v>17995</v>
      </c>
    </row>
    <row r="15619" spans="1:2" x14ac:dyDescent="0.35">
      <c r="A15619" s="8" t="s">
        <v>15610</v>
      </c>
      <c r="B15619" s="8" t="s">
        <v>17995</v>
      </c>
    </row>
    <row r="15620" spans="1:2" x14ac:dyDescent="0.35">
      <c r="A15620" s="8" t="s">
        <v>15611</v>
      </c>
      <c r="B15620" s="8" t="s">
        <v>17995</v>
      </c>
    </row>
    <row r="15621" spans="1:2" x14ac:dyDescent="0.35">
      <c r="A15621" s="8" t="s">
        <v>15612</v>
      </c>
      <c r="B15621" s="8" t="s">
        <v>17995</v>
      </c>
    </row>
    <row r="15622" spans="1:2" x14ac:dyDescent="0.35">
      <c r="A15622" s="8" t="s">
        <v>15613</v>
      </c>
      <c r="B15622" s="8" t="s">
        <v>17995</v>
      </c>
    </row>
    <row r="15623" spans="1:2" x14ac:dyDescent="0.35">
      <c r="A15623" s="8" t="s">
        <v>15614</v>
      </c>
      <c r="B15623" s="8" t="s">
        <v>17995</v>
      </c>
    </row>
    <row r="15624" spans="1:2" x14ac:dyDescent="0.35">
      <c r="A15624" s="8" t="s">
        <v>15615</v>
      </c>
      <c r="B15624" s="8" t="s">
        <v>17995</v>
      </c>
    </row>
    <row r="15625" spans="1:2" x14ac:dyDescent="0.35">
      <c r="A15625" s="8" t="s">
        <v>15616</v>
      </c>
      <c r="B15625" s="8" t="s">
        <v>17995</v>
      </c>
    </row>
    <row r="15626" spans="1:2" x14ac:dyDescent="0.35">
      <c r="A15626" s="8" t="s">
        <v>15617</v>
      </c>
      <c r="B15626" s="8" t="s">
        <v>17995</v>
      </c>
    </row>
    <row r="15627" spans="1:2" x14ac:dyDescent="0.35">
      <c r="A15627" s="8" t="s">
        <v>15618</v>
      </c>
      <c r="B15627" s="8" t="s">
        <v>17995</v>
      </c>
    </row>
    <row r="15628" spans="1:2" x14ac:dyDescent="0.35">
      <c r="A15628" s="8" t="s">
        <v>15619</v>
      </c>
      <c r="B15628" s="8" t="s">
        <v>17996</v>
      </c>
    </row>
    <row r="15629" spans="1:2" x14ac:dyDescent="0.35">
      <c r="A15629" s="8" t="s">
        <v>15620</v>
      </c>
      <c r="B15629" s="8" t="s">
        <v>17996</v>
      </c>
    </row>
    <row r="15630" spans="1:2" x14ac:dyDescent="0.35">
      <c r="A15630" s="8" t="s">
        <v>15621</v>
      </c>
      <c r="B15630" s="8" t="s">
        <v>17996</v>
      </c>
    </row>
    <row r="15631" spans="1:2" x14ac:dyDescent="0.35">
      <c r="A15631" s="8" t="s">
        <v>15622</v>
      </c>
      <c r="B15631" s="8" t="s">
        <v>17996</v>
      </c>
    </row>
    <row r="15632" spans="1:2" x14ac:dyDescent="0.35">
      <c r="A15632" s="8" t="s">
        <v>15623</v>
      </c>
      <c r="B15632" s="8" t="s">
        <v>17996</v>
      </c>
    </row>
    <row r="15633" spans="1:2" x14ac:dyDescent="0.35">
      <c r="A15633" s="8" t="s">
        <v>15624</v>
      </c>
      <c r="B15633" s="8" t="s">
        <v>17996</v>
      </c>
    </row>
    <row r="15634" spans="1:2" x14ac:dyDescent="0.35">
      <c r="A15634" s="8" t="s">
        <v>15625</v>
      </c>
      <c r="B15634" s="8" t="s">
        <v>17996</v>
      </c>
    </row>
    <row r="15635" spans="1:2" x14ac:dyDescent="0.35">
      <c r="A15635" s="8" t="s">
        <v>15626</v>
      </c>
      <c r="B15635" s="8" t="s">
        <v>17996</v>
      </c>
    </row>
    <row r="15636" spans="1:2" x14ac:dyDescent="0.35">
      <c r="A15636" s="8" t="s">
        <v>15627</v>
      </c>
      <c r="B15636" s="8" t="s">
        <v>17996</v>
      </c>
    </row>
    <row r="15637" spans="1:2" x14ac:dyDescent="0.35">
      <c r="A15637" s="8" t="s">
        <v>15628</v>
      </c>
      <c r="B15637" s="8" t="s">
        <v>17996</v>
      </c>
    </row>
    <row r="15638" spans="1:2" x14ac:dyDescent="0.35">
      <c r="A15638" s="8" t="s">
        <v>15629</v>
      </c>
      <c r="B15638" s="8" t="s">
        <v>17996</v>
      </c>
    </row>
    <row r="15639" spans="1:2" x14ac:dyDescent="0.35">
      <c r="A15639" s="8" t="s">
        <v>15630</v>
      </c>
      <c r="B15639" s="8" t="s">
        <v>17996</v>
      </c>
    </row>
    <row r="15640" spans="1:2" x14ac:dyDescent="0.35">
      <c r="A15640" s="8" t="s">
        <v>15631</v>
      </c>
      <c r="B15640" s="8" t="s">
        <v>17996</v>
      </c>
    </row>
    <row r="15641" spans="1:2" x14ac:dyDescent="0.35">
      <c r="A15641" s="8" t="s">
        <v>15632</v>
      </c>
      <c r="B15641" s="8" t="s">
        <v>17996</v>
      </c>
    </row>
    <row r="15642" spans="1:2" x14ac:dyDescent="0.35">
      <c r="A15642" s="8" t="s">
        <v>15633</v>
      </c>
      <c r="B15642" s="8" t="s">
        <v>17996</v>
      </c>
    </row>
    <row r="15643" spans="1:2" x14ac:dyDescent="0.35">
      <c r="A15643" s="8" t="s">
        <v>15634</v>
      </c>
      <c r="B15643" s="8" t="s">
        <v>17996</v>
      </c>
    </row>
    <row r="15644" spans="1:2" x14ac:dyDescent="0.35">
      <c r="A15644" s="8" t="s">
        <v>15635</v>
      </c>
      <c r="B15644" s="8" t="s">
        <v>17996</v>
      </c>
    </row>
    <row r="15645" spans="1:2" x14ac:dyDescent="0.35">
      <c r="A15645" s="8" t="s">
        <v>15636</v>
      </c>
      <c r="B15645" s="8" t="s">
        <v>17996</v>
      </c>
    </row>
    <row r="15646" spans="1:2" x14ac:dyDescent="0.35">
      <c r="A15646" s="8" t="s">
        <v>15637</v>
      </c>
      <c r="B15646" s="8" t="s">
        <v>17996</v>
      </c>
    </row>
    <row r="15647" spans="1:2" x14ac:dyDescent="0.35">
      <c r="A15647" s="8" t="s">
        <v>15638</v>
      </c>
      <c r="B15647" s="8" t="s">
        <v>17996</v>
      </c>
    </row>
    <row r="15648" spans="1:2" x14ac:dyDescent="0.35">
      <c r="A15648" s="8" t="s">
        <v>15639</v>
      </c>
      <c r="B15648" s="8" t="s">
        <v>17996</v>
      </c>
    </row>
    <row r="15649" spans="1:2" x14ac:dyDescent="0.35">
      <c r="A15649" s="8" t="s">
        <v>15640</v>
      </c>
      <c r="B15649" s="8" t="s">
        <v>17996</v>
      </c>
    </row>
    <row r="15650" spans="1:2" x14ac:dyDescent="0.35">
      <c r="A15650" s="8" t="s">
        <v>15641</v>
      </c>
      <c r="B15650" s="8" t="s">
        <v>17996</v>
      </c>
    </row>
    <row r="15651" spans="1:2" x14ac:dyDescent="0.35">
      <c r="A15651" s="8" t="s">
        <v>15642</v>
      </c>
      <c r="B15651" s="8" t="s">
        <v>17996</v>
      </c>
    </row>
    <row r="15652" spans="1:2" x14ac:dyDescent="0.35">
      <c r="A15652" s="8" t="s">
        <v>15643</v>
      </c>
      <c r="B15652" s="8" t="s">
        <v>17996</v>
      </c>
    </row>
    <row r="15653" spans="1:2" x14ac:dyDescent="0.35">
      <c r="A15653" s="8" t="s">
        <v>15644</v>
      </c>
      <c r="B15653" s="8" t="s">
        <v>17996</v>
      </c>
    </row>
    <row r="15654" spans="1:2" x14ac:dyDescent="0.35">
      <c r="A15654" s="8" t="s">
        <v>15645</v>
      </c>
      <c r="B15654" s="8" t="s">
        <v>17996</v>
      </c>
    </row>
    <row r="15655" spans="1:2" x14ac:dyDescent="0.35">
      <c r="A15655" s="8" t="s">
        <v>15646</v>
      </c>
      <c r="B15655" s="8" t="s">
        <v>17996</v>
      </c>
    </row>
    <row r="15656" spans="1:2" x14ac:dyDescent="0.35">
      <c r="A15656" s="8" t="s">
        <v>15647</v>
      </c>
      <c r="B15656" s="8" t="s">
        <v>17996</v>
      </c>
    </row>
    <row r="15657" spans="1:2" x14ac:dyDescent="0.35">
      <c r="A15657" s="8" t="s">
        <v>15648</v>
      </c>
      <c r="B15657" s="8" t="s">
        <v>17996</v>
      </c>
    </row>
    <row r="15658" spans="1:2" x14ac:dyDescent="0.35">
      <c r="A15658" s="8" t="s">
        <v>15649</v>
      </c>
      <c r="B15658" s="8" t="s">
        <v>17997</v>
      </c>
    </row>
    <row r="15659" spans="1:2" x14ac:dyDescent="0.35">
      <c r="A15659" s="8" t="s">
        <v>15650</v>
      </c>
      <c r="B15659" s="8" t="s">
        <v>17997</v>
      </c>
    </row>
    <row r="15660" spans="1:2" x14ac:dyDescent="0.35">
      <c r="A15660" s="8" t="s">
        <v>15651</v>
      </c>
      <c r="B15660" s="8" t="s">
        <v>17997</v>
      </c>
    </row>
    <row r="15661" spans="1:2" x14ac:dyDescent="0.35">
      <c r="A15661" s="8" t="s">
        <v>15652</v>
      </c>
      <c r="B15661" s="8" t="s">
        <v>17997</v>
      </c>
    </row>
    <row r="15662" spans="1:2" x14ac:dyDescent="0.35">
      <c r="A15662" s="8" t="s">
        <v>15653</v>
      </c>
      <c r="B15662" s="8" t="s">
        <v>17997</v>
      </c>
    </row>
    <row r="15663" spans="1:2" x14ac:dyDescent="0.35">
      <c r="A15663" s="8" t="s">
        <v>15654</v>
      </c>
      <c r="B15663" s="8" t="s">
        <v>17997</v>
      </c>
    </row>
    <row r="15664" spans="1:2" x14ac:dyDescent="0.35">
      <c r="A15664" s="8" t="s">
        <v>15655</v>
      </c>
      <c r="B15664" s="8" t="s">
        <v>17997</v>
      </c>
    </row>
    <row r="15665" spans="1:2" x14ac:dyDescent="0.35">
      <c r="A15665" s="8" t="s">
        <v>15656</v>
      </c>
      <c r="B15665" s="8" t="s">
        <v>17997</v>
      </c>
    </row>
    <row r="15666" spans="1:2" x14ac:dyDescent="0.35">
      <c r="A15666" s="8" t="s">
        <v>15657</v>
      </c>
      <c r="B15666" s="8" t="s">
        <v>17997</v>
      </c>
    </row>
    <row r="15667" spans="1:2" x14ac:dyDescent="0.35">
      <c r="A15667" s="8" t="s">
        <v>15658</v>
      </c>
      <c r="B15667" s="8" t="s">
        <v>17997</v>
      </c>
    </row>
    <row r="15668" spans="1:2" x14ac:dyDescent="0.35">
      <c r="A15668" s="8" t="s">
        <v>15659</v>
      </c>
      <c r="B15668" s="8" t="s">
        <v>17997</v>
      </c>
    </row>
    <row r="15669" spans="1:2" x14ac:dyDescent="0.35">
      <c r="A15669" s="8" t="s">
        <v>15660</v>
      </c>
      <c r="B15669" s="8" t="s">
        <v>17997</v>
      </c>
    </row>
    <row r="15670" spans="1:2" x14ac:dyDescent="0.35">
      <c r="A15670" s="8" t="s">
        <v>15661</v>
      </c>
      <c r="B15670" s="8" t="s">
        <v>17997</v>
      </c>
    </row>
    <row r="15671" spans="1:2" x14ac:dyDescent="0.35">
      <c r="A15671" s="8" t="s">
        <v>15662</v>
      </c>
      <c r="B15671" s="8" t="s">
        <v>17997</v>
      </c>
    </row>
    <row r="15672" spans="1:2" x14ac:dyDescent="0.35">
      <c r="A15672" s="8" t="s">
        <v>15663</v>
      </c>
      <c r="B15672" s="8" t="s">
        <v>17997</v>
      </c>
    </row>
    <row r="15673" spans="1:2" x14ac:dyDescent="0.35">
      <c r="A15673" s="8" t="s">
        <v>15664</v>
      </c>
      <c r="B15673" s="8" t="s">
        <v>17997</v>
      </c>
    </row>
    <row r="15674" spans="1:2" x14ac:dyDescent="0.35">
      <c r="A15674" s="8" t="s">
        <v>15665</v>
      </c>
      <c r="B15674" s="8" t="s">
        <v>17997</v>
      </c>
    </row>
    <row r="15675" spans="1:2" x14ac:dyDescent="0.35">
      <c r="A15675" s="8" t="s">
        <v>15666</v>
      </c>
      <c r="B15675" s="8" t="s">
        <v>17997</v>
      </c>
    </row>
    <row r="15676" spans="1:2" x14ac:dyDescent="0.35">
      <c r="A15676" s="8" t="s">
        <v>15667</v>
      </c>
      <c r="B15676" s="8" t="s">
        <v>17997</v>
      </c>
    </row>
    <row r="15677" spans="1:2" x14ac:dyDescent="0.35">
      <c r="A15677" s="8" t="s">
        <v>15668</v>
      </c>
      <c r="B15677" s="8" t="s">
        <v>17997</v>
      </c>
    </row>
    <row r="15678" spans="1:2" x14ac:dyDescent="0.35">
      <c r="A15678" s="8" t="s">
        <v>15669</v>
      </c>
      <c r="B15678" s="8" t="s">
        <v>17997</v>
      </c>
    </row>
    <row r="15679" spans="1:2" x14ac:dyDescent="0.35">
      <c r="A15679" s="8" t="s">
        <v>15670</v>
      </c>
      <c r="B15679" s="8" t="s">
        <v>17997</v>
      </c>
    </row>
    <row r="15680" spans="1:2" x14ac:dyDescent="0.35">
      <c r="A15680" s="8" t="s">
        <v>15671</v>
      </c>
      <c r="B15680" s="8" t="s">
        <v>17997</v>
      </c>
    </row>
    <row r="15681" spans="1:2" x14ac:dyDescent="0.35">
      <c r="A15681" s="8" t="s">
        <v>15672</v>
      </c>
      <c r="B15681" s="8" t="s">
        <v>17997</v>
      </c>
    </row>
    <row r="15682" spans="1:2" x14ac:dyDescent="0.35">
      <c r="A15682" s="8" t="s">
        <v>15673</v>
      </c>
      <c r="B15682" s="8" t="s">
        <v>17997</v>
      </c>
    </row>
    <row r="15683" spans="1:2" x14ac:dyDescent="0.35">
      <c r="A15683" s="8" t="s">
        <v>15674</v>
      </c>
      <c r="B15683" s="8" t="s">
        <v>17997</v>
      </c>
    </row>
    <row r="15684" spans="1:2" x14ac:dyDescent="0.35">
      <c r="A15684" s="8" t="s">
        <v>15675</v>
      </c>
      <c r="B15684" s="8" t="s">
        <v>17997</v>
      </c>
    </row>
    <row r="15685" spans="1:2" x14ac:dyDescent="0.35">
      <c r="A15685" s="8" t="s">
        <v>15676</v>
      </c>
      <c r="B15685" s="8" t="s">
        <v>17997</v>
      </c>
    </row>
    <row r="15686" spans="1:2" x14ac:dyDescent="0.35">
      <c r="A15686" s="8" t="s">
        <v>15677</v>
      </c>
      <c r="B15686" s="8" t="s">
        <v>17997</v>
      </c>
    </row>
    <row r="15687" spans="1:2" x14ac:dyDescent="0.35">
      <c r="A15687" s="8" t="s">
        <v>15678</v>
      </c>
      <c r="B15687" s="8" t="s">
        <v>17997</v>
      </c>
    </row>
    <row r="15688" spans="1:2" x14ac:dyDescent="0.35">
      <c r="A15688" s="8" t="s">
        <v>15679</v>
      </c>
      <c r="B15688" s="8" t="s">
        <v>17997</v>
      </c>
    </row>
    <row r="15689" spans="1:2" x14ac:dyDescent="0.35">
      <c r="A15689" s="8" t="s">
        <v>15680</v>
      </c>
      <c r="B15689" s="8" t="s">
        <v>17998</v>
      </c>
    </row>
    <row r="15690" spans="1:2" x14ac:dyDescent="0.35">
      <c r="A15690" s="8" t="s">
        <v>15681</v>
      </c>
      <c r="B15690" s="8" t="s">
        <v>17998</v>
      </c>
    </row>
    <row r="15691" spans="1:2" x14ac:dyDescent="0.35">
      <c r="A15691" s="8" t="s">
        <v>15682</v>
      </c>
      <c r="B15691" s="8" t="s">
        <v>17998</v>
      </c>
    </row>
    <row r="15692" spans="1:2" x14ac:dyDescent="0.35">
      <c r="A15692" s="8" t="s">
        <v>15683</v>
      </c>
      <c r="B15692" s="8" t="s">
        <v>17998</v>
      </c>
    </row>
    <row r="15693" spans="1:2" x14ac:dyDescent="0.35">
      <c r="A15693" s="8" t="s">
        <v>15684</v>
      </c>
      <c r="B15693" s="8" t="s">
        <v>17998</v>
      </c>
    </row>
    <row r="15694" spans="1:2" x14ac:dyDescent="0.35">
      <c r="A15694" s="8" t="s">
        <v>15685</v>
      </c>
      <c r="B15694" s="8" t="s">
        <v>17998</v>
      </c>
    </row>
    <row r="15695" spans="1:2" x14ac:dyDescent="0.35">
      <c r="A15695" s="8" t="s">
        <v>15686</v>
      </c>
      <c r="B15695" s="8" t="s">
        <v>17998</v>
      </c>
    </row>
    <row r="15696" spans="1:2" x14ac:dyDescent="0.35">
      <c r="A15696" s="8" t="s">
        <v>15687</v>
      </c>
      <c r="B15696" s="8" t="s">
        <v>17998</v>
      </c>
    </row>
    <row r="15697" spans="1:2" x14ac:dyDescent="0.35">
      <c r="A15697" s="8" t="s">
        <v>15688</v>
      </c>
      <c r="B15697" s="8" t="s">
        <v>17998</v>
      </c>
    </row>
    <row r="15698" spans="1:2" x14ac:dyDescent="0.35">
      <c r="A15698" s="8" t="s">
        <v>15689</v>
      </c>
      <c r="B15698" s="8" t="s">
        <v>17998</v>
      </c>
    </row>
    <row r="15699" spans="1:2" x14ac:dyDescent="0.35">
      <c r="A15699" s="8" t="s">
        <v>15690</v>
      </c>
      <c r="B15699" s="8" t="s">
        <v>17998</v>
      </c>
    </row>
    <row r="15700" spans="1:2" x14ac:dyDescent="0.35">
      <c r="A15700" s="8" t="s">
        <v>15691</v>
      </c>
      <c r="B15700" s="8" t="s">
        <v>17998</v>
      </c>
    </row>
    <row r="15701" spans="1:2" x14ac:dyDescent="0.35">
      <c r="A15701" s="8" t="s">
        <v>15692</v>
      </c>
      <c r="B15701" s="8" t="s">
        <v>17998</v>
      </c>
    </row>
    <row r="15702" spans="1:2" x14ac:dyDescent="0.35">
      <c r="A15702" s="8" t="s">
        <v>15693</v>
      </c>
      <c r="B15702" s="8" t="s">
        <v>17998</v>
      </c>
    </row>
    <row r="15703" spans="1:2" x14ac:dyDescent="0.35">
      <c r="A15703" s="8" t="s">
        <v>15694</v>
      </c>
      <c r="B15703" s="8" t="s">
        <v>17998</v>
      </c>
    </row>
    <row r="15704" spans="1:2" x14ac:dyDescent="0.35">
      <c r="A15704" s="8" t="s">
        <v>15695</v>
      </c>
      <c r="B15704" s="8" t="s">
        <v>17998</v>
      </c>
    </row>
    <row r="15705" spans="1:2" x14ac:dyDescent="0.35">
      <c r="A15705" s="8" t="s">
        <v>15696</v>
      </c>
      <c r="B15705" s="8" t="s">
        <v>17998</v>
      </c>
    </row>
    <row r="15706" spans="1:2" x14ac:dyDescent="0.35">
      <c r="A15706" s="8" t="s">
        <v>15697</v>
      </c>
      <c r="B15706" s="8" t="s">
        <v>17998</v>
      </c>
    </row>
    <row r="15707" spans="1:2" x14ac:dyDescent="0.35">
      <c r="A15707" s="8" t="s">
        <v>15698</v>
      </c>
      <c r="B15707" s="8" t="s">
        <v>17998</v>
      </c>
    </row>
    <row r="15708" spans="1:2" x14ac:dyDescent="0.35">
      <c r="A15708" s="8" t="s">
        <v>15699</v>
      </c>
      <c r="B15708" s="8" t="s">
        <v>17998</v>
      </c>
    </row>
    <row r="15709" spans="1:2" x14ac:dyDescent="0.35">
      <c r="A15709" s="8" t="s">
        <v>15700</v>
      </c>
      <c r="B15709" s="8" t="s">
        <v>17998</v>
      </c>
    </row>
    <row r="15710" spans="1:2" x14ac:dyDescent="0.35">
      <c r="A15710" s="8" t="s">
        <v>15701</v>
      </c>
      <c r="B15710" s="8" t="s">
        <v>17998</v>
      </c>
    </row>
    <row r="15711" spans="1:2" x14ac:dyDescent="0.35">
      <c r="A15711" s="8" t="s">
        <v>15702</v>
      </c>
      <c r="B15711" s="8" t="s">
        <v>17998</v>
      </c>
    </row>
    <row r="15712" spans="1:2" x14ac:dyDescent="0.35">
      <c r="A15712" s="8" t="s">
        <v>15703</v>
      </c>
      <c r="B15712" s="8" t="s">
        <v>17998</v>
      </c>
    </row>
    <row r="15713" spans="1:2" x14ac:dyDescent="0.35">
      <c r="A15713" s="8" t="s">
        <v>15704</v>
      </c>
      <c r="B15713" s="8" t="s">
        <v>17998</v>
      </c>
    </row>
    <row r="15714" spans="1:2" x14ac:dyDescent="0.35">
      <c r="A15714" s="8" t="s">
        <v>15705</v>
      </c>
      <c r="B15714" s="8" t="s">
        <v>17998</v>
      </c>
    </row>
    <row r="15715" spans="1:2" x14ac:dyDescent="0.35">
      <c r="A15715" s="8" t="s">
        <v>15706</v>
      </c>
      <c r="B15715" s="8" t="s">
        <v>17998</v>
      </c>
    </row>
    <row r="15716" spans="1:2" x14ac:dyDescent="0.35">
      <c r="A15716" s="8" t="s">
        <v>15707</v>
      </c>
      <c r="B15716" s="8" t="s">
        <v>17998</v>
      </c>
    </row>
    <row r="15717" spans="1:2" x14ac:dyDescent="0.35">
      <c r="A15717" s="8" t="s">
        <v>15708</v>
      </c>
      <c r="B15717" s="8" t="s">
        <v>17998</v>
      </c>
    </row>
    <row r="15718" spans="1:2" x14ac:dyDescent="0.35">
      <c r="A15718" s="8" t="s">
        <v>15709</v>
      </c>
      <c r="B15718" s="8" t="s">
        <v>17998</v>
      </c>
    </row>
    <row r="15719" spans="1:2" x14ac:dyDescent="0.35">
      <c r="A15719" s="8" t="s">
        <v>15710</v>
      </c>
      <c r="B15719" s="8" t="s">
        <v>17999</v>
      </c>
    </row>
    <row r="15720" spans="1:2" x14ac:dyDescent="0.35">
      <c r="A15720" s="8" t="s">
        <v>15711</v>
      </c>
      <c r="B15720" s="8" t="s">
        <v>17999</v>
      </c>
    </row>
    <row r="15721" spans="1:2" x14ac:dyDescent="0.35">
      <c r="A15721" s="8" t="s">
        <v>15712</v>
      </c>
      <c r="B15721" s="8" t="s">
        <v>17999</v>
      </c>
    </row>
    <row r="15722" spans="1:2" x14ac:dyDescent="0.35">
      <c r="A15722" s="8" t="s">
        <v>15713</v>
      </c>
      <c r="B15722" s="8" t="s">
        <v>17999</v>
      </c>
    </row>
    <row r="15723" spans="1:2" x14ac:dyDescent="0.35">
      <c r="A15723" s="8" t="s">
        <v>15714</v>
      </c>
      <c r="B15723" s="8" t="s">
        <v>17999</v>
      </c>
    </row>
    <row r="15724" spans="1:2" x14ac:dyDescent="0.35">
      <c r="A15724" s="8" t="s">
        <v>15715</v>
      </c>
      <c r="B15724" s="8" t="s">
        <v>17999</v>
      </c>
    </row>
    <row r="15725" spans="1:2" x14ac:dyDescent="0.35">
      <c r="A15725" s="8" t="s">
        <v>15716</v>
      </c>
      <c r="B15725" s="8" t="s">
        <v>17999</v>
      </c>
    </row>
    <row r="15726" spans="1:2" x14ac:dyDescent="0.35">
      <c r="A15726" s="8" t="s">
        <v>15717</v>
      </c>
      <c r="B15726" s="8" t="s">
        <v>17999</v>
      </c>
    </row>
    <row r="15727" spans="1:2" x14ac:dyDescent="0.35">
      <c r="A15727" s="8" t="s">
        <v>15718</v>
      </c>
      <c r="B15727" s="8" t="s">
        <v>17999</v>
      </c>
    </row>
    <row r="15728" spans="1:2" x14ac:dyDescent="0.35">
      <c r="A15728" s="8" t="s">
        <v>15719</v>
      </c>
      <c r="B15728" s="8" t="s">
        <v>17999</v>
      </c>
    </row>
    <row r="15729" spans="1:2" x14ac:dyDescent="0.35">
      <c r="A15729" s="8" t="s">
        <v>15720</v>
      </c>
      <c r="B15729" s="8" t="s">
        <v>17999</v>
      </c>
    </row>
    <row r="15730" spans="1:2" x14ac:dyDescent="0.35">
      <c r="A15730" s="8" t="s">
        <v>15721</v>
      </c>
      <c r="B15730" s="8" t="s">
        <v>17999</v>
      </c>
    </row>
    <row r="15731" spans="1:2" x14ac:dyDescent="0.35">
      <c r="A15731" s="8" t="s">
        <v>15722</v>
      </c>
      <c r="B15731" s="8" t="s">
        <v>17999</v>
      </c>
    </row>
    <row r="15732" spans="1:2" x14ac:dyDescent="0.35">
      <c r="A15732" s="8" t="s">
        <v>15723</v>
      </c>
      <c r="B15732" s="8" t="s">
        <v>17999</v>
      </c>
    </row>
    <row r="15733" spans="1:2" x14ac:dyDescent="0.35">
      <c r="A15733" s="8" t="s">
        <v>15724</v>
      </c>
      <c r="B15733" s="8" t="s">
        <v>17999</v>
      </c>
    </row>
    <row r="15734" spans="1:2" x14ac:dyDescent="0.35">
      <c r="A15734" s="8" t="s">
        <v>15725</v>
      </c>
      <c r="B15734" s="8" t="s">
        <v>17999</v>
      </c>
    </row>
    <row r="15735" spans="1:2" x14ac:dyDescent="0.35">
      <c r="A15735" s="8" t="s">
        <v>15726</v>
      </c>
      <c r="B15735" s="8" t="s">
        <v>17999</v>
      </c>
    </row>
    <row r="15736" spans="1:2" x14ac:dyDescent="0.35">
      <c r="A15736" s="8" t="s">
        <v>15727</v>
      </c>
      <c r="B15736" s="8" t="s">
        <v>17999</v>
      </c>
    </row>
    <row r="15737" spans="1:2" x14ac:dyDescent="0.35">
      <c r="A15737" s="8" t="s">
        <v>15728</v>
      </c>
      <c r="B15737" s="8" t="s">
        <v>17999</v>
      </c>
    </row>
    <row r="15738" spans="1:2" x14ac:dyDescent="0.35">
      <c r="A15738" s="8" t="s">
        <v>15729</v>
      </c>
      <c r="B15738" s="8" t="s">
        <v>17999</v>
      </c>
    </row>
    <row r="15739" spans="1:2" x14ac:dyDescent="0.35">
      <c r="A15739" s="8" t="s">
        <v>15730</v>
      </c>
      <c r="B15739" s="8" t="s">
        <v>17999</v>
      </c>
    </row>
    <row r="15740" spans="1:2" x14ac:dyDescent="0.35">
      <c r="A15740" s="8" t="s">
        <v>15731</v>
      </c>
      <c r="B15740" s="8" t="s">
        <v>17999</v>
      </c>
    </row>
    <row r="15741" spans="1:2" x14ac:dyDescent="0.35">
      <c r="A15741" s="8" t="s">
        <v>15732</v>
      </c>
      <c r="B15741" s="8" t="s">
        <v>17999</v>
      </c>
    </row>
    <row r="15742" spans="1:2" x14ac:dyDescent="0.35">
      <c r="A15742" s="8" t="s">
        <v>15733</v>
      </c>
      <c r="B15742" s="8" t="s">
        <v>17999</v>
      </c>
    </row>
    <row r="15743" spans="1:2" x14ac:dyDescent="0.35">
      <c r="A15743" s="8" t="s">
        <v>15734</v>
      </c>
      <c r="B15743" s="8" t="s">
        <v>17999</v>
      </c>
    </row>
    <row r="15744" spans="1:2" x14ac:dyDescent="0.35">
      <c r="A15744" s="8" t="s">
        <v>15735</v>
      </c>
      <c r="B15744" s="8" t="s">
        <v>17999</v>
      </c>
    </row>
    <row r="15745" spans="1:2" x14ac:dyDescent="0.35">
      <c r="A15745" s="8" t="s">
        <v>15736</v>
      </c>
      <c r="B15745" s="8" t="s">
        <v>17999</v>
      </c>
    </row>
    <row r="15746" spans="1:2" x14ac:dyDescent="0.35">
      <c r="A15746" s="8" t="s">
        <v>15737</v>
      </c>
      <c r="B15746" s="8" t="s">
        <v>17999</v>
      </c>
    </row>
    <row r="15747" spans="1:2" x14ac:dyDescent="0.35">
      <c r="A15747" s="8" t="s">
        <v>15738</v>
      </c>
      <c r="B15747" s="8" t="s">
        <v>17999</v>
      </c>
    </row>
    <row r="15748" spans="1:2" x14ac:dyDescent="0.35">
      <c r="A15748" s="8" t="s">
        <v>15739</v>
      </c>
      <c r="B15748" s="8" t="s">
        <v>17999</v>
      </c>
    </row>
    <row r="15749" spans="1:2" x14ac:dyDescent="0.35">
      <c r="A15749" s="8" t="s">
        <v>15740</v>
      </c>
      <c r="B15749" s="8" t="s">
        <v>17999</v>
      </c>
    </row>
    <row r="15750" spans="1:2" x14ac:dyDescent="0.35">
      <c r="A15750" s="8" t="s">
        <v>15741</v>
      </c>
      <c r="B15750" s="8" t="s">
        <v>18000</v>
      </c>
    </row>
    <row r="15751" spans="1:2" x14ac:dyDescent="0.35">
      <c r="A15751" s="8" t="s">
        <v>15742</v>
      </c>
      <c r="B15751" s="8" t="s">
        <v>18000</v>
      </c>
    </row>
    <row r="15752" spans="1:2" x14ac:dyDescent="0.35">
      <c r="A15752" s="8" t="s">
        <v>15743</v>
      </c>
      <c r="B15752" s="8" t="s">
        <v>18000</v>
      </c>
    </row>
    <row r="15753" spans="1:2" x14ac:dyDescent="0.35">
      <c r="A15753" s="8" t="s">
        <v>15744</v>
      </c>
      <c r="B15753" s="8" t="s">
        <v>18000</v>
      </c>
    </row>
    <row r="15754" spans="1:2" x14ac:dyDescent="0.35">
      <c r="A15754" s="8" t="s">
        <v>15745</v>
      </c>
      <c r="B15754" s="8" t="s">
        <v>18000</v>
      </c>
    </row>
    <row r="15755" spans="1:2" x14ac:dyDescent="0.35">
      <c r="A15755" s="8" t="s">
        <v>15746</v>
      </c>
      <c r="B15755" s="8" t="s">
        <v>18000</v>
      </c>
    </row>
    <row r="15756" spans="1:2" x14ac:dyDescent="0.35">
      <c r="A15756" s="8" t="s">
        <v>15747</v>
      </c>
      <c r="B15756" s="8" t="s">
        <v>18000</v>
      </c>
    </row>
    <row r="15757" spans="1:2" x14ac:dyDescent="0.35">
      <c r="A15757" s="8" t="s">
        <v>15748</v>
      </c>
      <c r="B15757" s="8" t="s">
        <v>18000</v>
      </c>
    </row>
    <row r="15758" spans="1:2" x14ac:dyDescent="0.35">
      <c r="A15758" s="8" t="s">
        <v>15749</v>
      </c>
      <c r="B15758" s="8" t="s">
        <v>18000</v>
      </c>
    </row>
    <row r="15759" spans="1:2" x14ac:dyDescent="0.35">
      <c r="A15759" s="8" t="s">
        <v>15750</v>
      </c>
      <c r="B15759" s="8" t="s">
        <v>18000</v>
      </c>
    </row>
    <row r="15760" spans="1:2" x14ac:dyDescent="0.35">
      <c r="A15760" s="8" t="s">
        <v>15751</v>
      </c>
      <c r="B15760" s="8" t="s">
        <v>18000</v>
      </c>
    </row>
    <row r="15761" spans="1:2" x14ac:dyDescent="0.35">
      <c r="A15761" s="8" t="s">
        <v>15752</v>
      </c>
      <c r="B15761" s="8" t="s">
        <v>18000</v>
      </c>
    </row>
    <row r="15762" spans="1:2" x14ac:dyDescent="0.35">
      <c r="A15762" s="8" t="s">
        <v>15753</v>
      </c>
      <c r="B15762" s="8" t="s">
        <v>18000</v>
      </c>
    </row>
    <row r="15763" spans="1:2" x14ac:dyDescent="0.35">
      <c r="A15763" s="8" t="s">
        <v>15754</v>
      </c>
      <c r="B15763" s="8" t="s">
        <v>18000</v>
      </c>
    </row>
    <row r="15764" spans="1:2" x14ac:dyDescent="0.35">
      <c r="A15764" s="8" t="s">
        <v>15755</v>
      </c>
      <c r="B15764" s="8" t="s">
        <v>18000</v>
      </c>
    </row>
    <row r="15765" spans="1:2" x14ac:dyDescent="0.35">
      <c r="A15765" s="8" t="s">
        <v>15756</v>
      </c>
      <c r="B15765" s="8" t="s">
        <v>18000</v>
      </c>
    </row>
    <row r="15766" spans="1:2" x14ac:dyDescent="0.35">
      <c r="A15766" s="8" t="s">
        <v>15757</v>
      </c>
      <c r="B15766" s="8" t="s">
        <v>18000</v>
      </c>
    </row>
    <row r="15767" spans="1:2" x14ac:dyDescent="0.35">
      <c r="A15767" s="8" t="s">
        <v>15758</v>
      </c>
      <c r="B15767" s="8" t="s">
        <v>18000</v>
      </c>
    </row>
    <row r="15768" spans="1:2" x14ac:dyDescent="0.35">
      <c r="A15768" s="8" t="s">
        <v>15759</v>
      </c>
      <c r="B15768" s="8" t="s">
        <v>18000</v>
      </c>
    </row>
    <row r="15769" spans="1:2" x14ac:dyDescent="0.35">
      <c r="A15769" s="8" t="s">
        <v>15760</v>
      </c>
      <c r="B15769" s="8" t="s">
        <v>18000</v>
      </c>
    </row>
    <row r="15770" spans="1:2" x14ac:dyDescent="0.35">
      <c r="A15770" s="8" t="s">
        <v>15761</v>
      </c>
      <c r="B15770" s="8" t="s">
        <v>18000</v>
      </c>
    </row>
    <row r="15771" spans="1:2" x14ac:dyDescent="0.35">
      <c r="A15771" s="8" t="s">
        <v>15762</v>
      </c>
      <c r="B15771" s="8" t="s">
        <v>18000</v>
      </c>
    </row>
    <row r="15772" spans="1:2" x14ac:dyDescent="0.35">
      <c r="A15772" s="8" t="s">
        <v>15763</v>
      </c>
      <c r="B15772" s="8" t="s">
        <v>18000</v>
      </c>
    </row>
    <row r="15773" spans="1:2" x14ac:dyDescent="0.35">
      <c r="A15773" s="8" t="s">
        <v>15764</v>
      </c>
      <c r="B15773" s="8" t="s">
        <v>18000</v>
      </c>
    </row>
    <row r="15774" spans="1:2" x14ac:dyDescent="0.35">
      <c r="A15774" s="8" t="s">
        <v>15765</v>
      </c>
      <c r="B15774" s="8" t="s">
        <v>18000</v>
      </c>
    </row>
    <row r="15775" spans="1:2" x14ac:dyDescent="0.35">
      <c r="A15775" s="8" t="s">
        <v>15766</v>
      </c>
      <c r="B15775" s="8" t="s">
        <v>18000</v>
      </c>
    </row>
    <row r="15776" spans="1:2" x14ac:dyDescent="0.35">
      <c r="A15776" s="8" t="s">
        <v>15767</v>
      </c>
      <c r="B15776" s="8" t="s">
        <v>18000</v>
      </c>
    </row>
    <row r="15777" spans="1:2" x14ac:dyDescent="0.35">
      <c r="A15777" s="8" t="s">
        <v>15768</v>
      </c>
      <c r="B15777" s="8" t="s">
        <v>18000</v>
      </c>
    </row>
    <row r="15778" spans="1:2" x14ac:dyDescent="0.35">
      <c r="A15778" s="8" t="s">
        <v>15769</v>
      </c>
      <c r="B15778" s="8" t="s">
        <v>18000</v>
      </c>
    </row>
    <row r="15779" spans="1:2" x14ac:dyDescent="0.35">
      <c r="A15779" s="8" t="s">
        <v>15770</v>
      </c>
      <c r="B15779" s="8" t="s">
        <v>18000</v>
      </c>
    </row>
    <row r="15780" spans="1:2" x14ac:dyDescent="0.35">
      <c r="A15780" s="8" t="s">
        <v>15771</v>
      </c>
      <c r="B15780" s="8" t="s">
        <v>18000</v>
      </c>
    </row>
    <row r="15781" spans="1:2" x14ac:dyDescent="0.35">
      <c r="A15781" s="8" t="s">
        <v>15772</v>
      </c>
      <c r="B15781" s="8" t="s">
        <v>18001</v>
      </c>
    </row>
    <row r="15782" spans="1:2" x14ac:dyDescent="0.35">
      <c r="A15782" s="8" t="s">
        <v>15773</v>
      </c>
      <c r="B15782" s="8" t="s">
        <v>18001</v>
      </c>
    </row>
    <row r="15783" spans="1:2" x14ac:dyDescent="0.35">
      <c r="A15783" s="8" t="s">
        <v>15774</v>
      </c>
      <c r="B15783" s="8" t="s">
        <v>18001</v>
      </c>
    </row>
    <row r="15784" spans="1:2" x14ac:dyDescent="0.35">
      <c r="A15784" s="8" t="s">
        <v>15775</v>
      </c>
      <c r="B15784" s="8" t="s">
        <v>18001</v>
      </c>
    </row>
    <row r="15785" spans="1:2" x14ac:dyDescent="0.35">
      <c r="A15785" s="8" t="s">
        <v>15776</v>
      </c>
      <c r="B15785" s="8" t="s">
        <v>18001</v>
      </c>
    </row>
    <row r="15786" spans="1:2" x14ac:dyDescent="0.35">
      <c r="A15786" s="8" t="s">
        <v>15777</v>
      </c>
      <c r="B15786" s="8" t="s">
        <v>18001</v>
      </c>
    </row>
    <row r="15787" spans="1:2" x14ac:dyDescent="0.35">
      <c r="A15787" s="8" t="s">
        <v>15778</v>
      </c>
      <c r="B15787" s="8" t="s">
        <v>18001</v>
      </c>
    </row>
    <row r="15788" spans="1:2" x14ac:dyDescent="0.35">
      <c r="A15788" s="8" t="s">
        <v>15779</v>
      </c>
      <c r="B15788" s="8" t="s">
        <v>18001</v>
      </c>
    </row>
    <row r="15789" spans="1:2" x14ac:dyDescent="0.35">
      <c r="A15789" s="8" t="s">
        <v>15780</v>
      </c>
      <c r="B15789" s="8" t="s">
        <v>18001</v>
      </c>
    </row>
    <row r="15790" spans="1:2" x14ac:dyDescent="0.35">
      <c r="A15790" s="8" t="s">
        <v>15781</v>
      </c>
      <c r="B15790" s="8" t="s">
        <v>18001</v>
      </c>
    </row>
    <row r="15791" spans="1:2" x14ac:dyDescent="0.35">
      <c r="A15791" s="8" t="s">
        <v>15782</v>
      </c>
      <c r="B15791" s="8" t="s">
        <v>18001</v>
      </c>
    </row>
    <row r="15792" spans="1:2" x14ac:dyDescent="0.35">
      <c r="A15792" s="8" t="s">
        <v>15783</v>
      </c>
      <c r="B15792" s="8" t="s">
        <v>18001</v>
      </c>
    </row>
    <row r="15793" spans="1:2" x14ac:dyDescent="0.35">
      <c r="A15793" s="8" t="s">
        <v>15784</v>
      </c>
      <c r="B15793" s="8" t="s">
        <v>18001</v>
      </c>
    </row>
    <row r="15794" spans="1:2" x14ac:dyDescent="0.35">
      <c r="A15794" s="8" t="s">
        <v>15785</v>
      </c>
      <c r="B15794" s="8" t="s">
        <v>18001</v>
      </c>
    </row>
    <row r="15795" spans="1:2" x14ac:dyDescent="0.35">
      <c r="A15795" s="8" t="s">
        <v>15786</v>
      </c>
      <c r="B15795" s="8" t="s">
        <v>18001</v>
      </c>
    </row>
    <row r="15796" spans="1:2" x14ac:dyDescent="0.35">
      <c r="A15796" s="8" t="s">
        <v>15787</v>
      </c>
      <c r="B15796" s="8" t="s">
        <v>18001</v>
      </c>
    </row>
    <row r="15797" spans="1:2" x14ac:dyDescent="0.35">
      <c r="A15797" s="8" t="s">
        <v>15788</v>
      </c>
      <c r="B15797" s="8" t="s">
        <v>18001</v>
      </c>
    </row>
    <row r="15798" spans="1:2" x14ac:dyDescent="0.35">
      <c r="A15798" s="8" t="s">
        <v>15789</v>
      </c>
      <c r="B15798" s="8" t="s">
        <v>18001</v>
      </c>
    </row>
    <row r="15799" spans="1:2" x14ac:dyDescent="0.35">
      <c r="A15799" s="8" t="s">
        <v>15790</v>
      </c>
      <c r="B15799" s="8" t="s">
        <v>18001</v>
      </c>
    </row>
    <row r="15800" spans="1:2" x14ac:dyDescent="0.35">
      <c r="A15800" s="8" t="s">
        <v>15791</v>
      </c>
      <c r="B15800" s="8" t="s">
        <v>18001</v>
      </c>
    </row>
    <row r="15801" spans="1:2" x14ac:dyDescent="0.35">
      <c r="A15801" s="8" t="s">
        <v>15792</v>
      </c>
      <c r="B15801" s="8" t="s">
        <v>18001</v>
      </c>
    </row>
    <row r="15802" spans="1:2" x14ac:dyDescent="0.35">
      <c r="A15802" s="8" t="s">
        <v>15793</v>
      </c>
      <c r="B15802" s="8" t="s">
        <v>18001</v>
      </c>
    </row>
    <row r="15803" spans="1:2" x14ac:dyDescent="0.35">
      <c r="A15803" s="8" t="s">
        <v>15794</v>
      </c>
      <c r="B15803" s="8" t="s">
        <v>18001</v>
      </c>
    </row>
    <row r="15804" spans="1:2" x14ac:dyDescent="0.35">
      <c r="A15804" s="8" t="s">
        <v>15795</v>
      </c>
      <c r="B15804" s="8" t="s">
        <v>18001</v>
      </c>
    </row>
    <row r="15805" spans="1:2" x14ac:dyDescent="0.35">
      <c r="A15805" s="8" t="s">
        <v>15796</v>
      </c>
      <c r="B15805" s="8" t="s">
        <v>18001</v>
      </c>
    </row>
    <row r="15806" spans="1:2" x14ac:dyDescent="0.35">
      <c r="A15806" s="8" t="s">
        <v>15797</v>
      </c>
      <c r="B15806" s="8" t="s">
        <v>18001</v>
      </c>
    </row>
    <row r="15807" spans="1:2" x14ac:dyDescent="0.35">
      <c r="A15807" s="8" t="s">
        <v>15798</v>
      </c>
      <c r="B15807" s="8" t="s">
        <v>18001</v>
      </c>
    </row>
    <row r="15808" spans="1:2" x14ac:dyDescent="0.35">
      <c r="A15808" s="8" t="s">
        <v>15799</v>
      </c>
      <c r="B15808" s="8" t="s">
        <v>18001</v>
      </c>
    </row>
    <row r="15809" spans="1:2" x14ac:dyDescent="0.35">
      <c r="A15809" s="8" t="s">
        <v>15800</v>
      </c>
      <c r="B15809" s="8" t="s">
        <v>18001</v>
      </c>
    </row>
    <row r="15810" spans="1:2" x14ac:dyDescent="0.35">
      <c r="A15810" s="8" t="s">
        <v>15801</v>
      </c>
      <c r="B15810" s="8" t="s">
        <v>18002</v>
      </c>
    </row>
    <row r="15811" spans="1:2" x14ac:dyDescent="0.35">
      <c r="A15811" s="8" t="s">
        <v>15802</v>
      </c>
      <c r="B15811" s="8" t="s">
        <v>18002</v>
      </c>
    </row>
    <row r="15812" spans="1:2" x14ac:dyDescent="0.35">
      <c r="A15812" s="8" t="s">
        <v>15803</v>
      </c>
      <c r="B15812" s="8" t="s">
        <v>18002</v>
      </c>
    </row>
    <row r="15813" spans="1:2" x14ac:dyDescent="0.35">
      <c r="A15813" s="8" t="s">
        <v>15804</v>
      </c>
      <c r="B15813" s="8" t="s">
        <v>18002</v>
      </c>
    </row>
    <row r="15814" spans="1:2" x14ac:dyDescent="0.35">
      <c r="A15814" s="8" t="s">
        <v>15805</v>
      </c>
      <c r="B15814" s="8" t="s">
        <v>18002</v>
      </c>
    </row>
    <row r="15815" spans="1:2" x14ac:dyDescent="0.35">
      <c r="A15815" s="8" t="s">
        <v>15806</v>
      </c>
      <c r="B15815" s="8" t="s">
        <v>18002</v>
      </c>
    </row>
    <row r="15816" spans="1:2" x14ac:dyDescent="0.35">
      <c r="A15816" s="8" t="s">
        <v>15807</v>
      </c>
      <c r="B15816" s="8" t="s">
        <v>18002</v>
      </c>
    </row>
    <row r="15817" spans="1:2" x14ac:dyDescent="0.35">
      <c r="A15817" s="8" t="s">
        <v>15808</v>
      </c>
      <c r="B15817" s="8" t="s">
        <v>18002</v>
      </c>
    </row>
    <row r="15818" spans="1:2" x14ac:dyDescent="0.35">
      <c r="A15818" s="8" t="s">
        <v>15809</v>
      </c>
      <c r="B15818" s="8" t="s">
        <v>18002</v>
      </c>
    </row>
    <row r="15819" spans="1:2" x14ac:dyDescent="0.35">
      <c r="A15819" s="8" t="s">
        <v>15810</v>
      </c>
      <c r="B15819" s="8" t="s">
        <v>18002</v>
      </c>
    </row>
    <row r="15820" spans="1:2" x14ac:dyDescent="0.35">
      <c r="A15820" s="8" t="s">
        <v>15811</v>
      </c>
      <c r="B15820" s="8" t="s">
        <v>18002</v>
      </c>
    </row>
    <row r="15821" spans="1:2" x14ac:dyDescent="0.35">
      <c r="A15821" s="8" t="s">
        <v>15812</v>
      </c>
      <c r="B15821" s="8" t="s">
        <v>18002</v>
      </c>
    </row>
    <row r="15822" spans="1:2" x14ac:dyDescent="0.35">
      <c r="A15822" s="8" t="s">
        <v>15813</v>
      </c>
      <c r="B15822" s="8" t="s">
        <v>18002</v>
      </c>
    </row>
    <row r="15823" spans="1:2" x14ac:dyDescent="0.35">
      <c r="A15823" s="8" t="s">
        <v>15814</v>
      </c>
      <c r="B15823" s="8" t="s">
        <v>18002</v>
      </c>
    </row>
    <row r="15824" spans="1:2" x14ac:dyDescent="0.35">
      <c r="A15824" s="8" t="s">
        <v>15815</v>
      </c>
      <c r="B15824" s="8" t="s">
        <v>18002</v>
      </c>
    </row>
    <row r="15825" spans="1:2" x14ac:dyDescent="0.35">
      <c r="A15825" s="8" t="s">
        <v>15816</v>
      </c>
      <c r="B15825" s="8" t="s">
        <v>18002</v>
      </c>
    </row>
    <row r="15826" spans="1:2" x14ac:dyDescent="0.35">
      <c r="A15826" s="8" t="s">
        <v>15817</v>
      </c>
      <c r="B15826" s="8" t="s">
        <v>18002</v>
      </c>
    </row>
    <row r="15827" spans="1:2" x14ac:dyDescent="0.35">
      <c r="A15827" s="8" t="s">
        <v>15818</v>
      </c>
      <c r="B15827" s="8" t="s">
        <v>18002</v>
      </c>
    </row>
    <row r="15828" spans="1:2" x14ac:dyDescent="0.35">
      <c r="A15828" s="8" t="s">
        <v>15819</v>
      </c>
      <c r="B15828" s="8" t="s">
        <v>18002</v>
      </c>
    </row>
    <row r="15829" spans="1:2" x14ac:dyDescent="0.35">
      <c r="A15829" s="8" t="s">
        <v>15820</v>
      </c>
      <c r="B15829" s="8" t="s">
        <v>18002</v>
      </c>
    </row>
    <row r="15830" spans="1:2" x14ac:dyDescent="0.35">
      <c r="A15830" s="8" t="s">
        <v>15821</v>
      </c>
      <c r="B15830" s="8" t="s">
        <v>18002</v>
      </c>
    </row>
    <row r="15831" spans="1:2" x14ac:dyDescent="0.35">
      <c r="A15831" s="8" t="s">
        <v>15822</v>
      </c>
      <c r="B15831" s="8" t="s">
        <v>18002</v>
      </c>
    </row>
    <row r="15832" spans="1:2" x14ac:dyDescent="0.35">
      <c r="A15832" s="8" t="s">
        <v>15823</v>
      </c>
      <c r="B15832" s="8" t="s">
        <v>18002</v>
      </c>
    </row>
    <row r="15833" spans="1:2" x14ac:dyDescent="0.35">
      <c r="A15833" s="8" t="s">
        <v>15824</v>
      </c>
      <c r="B15833" s="8" t="s">
        <v>18002</v>
      </c>
    </row>
    <row r="15834" spans="1:2" x14ac:dyDescent="0.35">
      <c r="A15834" s="8" t="s">
        <v>15825</v>
      </c>
      <c r="B15834" s="8" t="s">
        <v>18002</v>
      </c>
    </row>
    <row r="15835" spans="1:2" x14ac:dyDescent="0.35">
      <c r="A15835" s="8" t="s">
        <v>15826</v>
      </c>
      <c r="B15835" s="8" t="s">
        <v>18002</v>
      </c>
    </row>
    <row r="15836" spans="1:2" x14ac:dyDescent="0.35">
      <c r="A15836" s="8" t="s">
        <v>15827</v>
      </c>
      <c r="B15836" s="8" t="s">
        <v>18002</v>
      </c>
    </row>
    <row r="15837" spans="1:2" x14ac:dyDescent="0.35">
      <c r="A15837" s="8" t="s">
        <v>15828</v>
      </c>
      <c r="B15837" s="8" t="s">
        <v>18002</v>
      </c>
    </row>
    <row r="15838" spans="1:2" x14ac:dyDescent="0.35">
      <c r="A15838" s="8" t="s">
        <v>15829</v>
      </c>
      <c r="B15838" s="8" t="s">
        <v>18002</v>
      </c>
    </row>
    <row r="15839" spans="1:2" x14ac:dyDescent="0.35">
      <c r="A15839" s="8" t="s">
        <v>15830</v>
      </c>
      <c r="B15839" s="8" t="s">
        <v>18002</v>
      </c>
    </row>
    <row r="15840" spans="1:2" x14ac:dyDescent="0.35">
      <c r="A15840" s="8" t="s">
        <v>15831</v>
      </c>
      <c r="B15840" s="8" t="s">
        <v>18002</v>
      </c>
    </row>
    <row r="15841" spans="1:2" x14ac:dyDescent="0.35">
      <c r="A15841" s="8" t="s">
        <v>15831</v>
      </c>
      <c r="B15841" s="8" t="s">
        <v>19575</v>
      </c>
    </row>
    <row r="15842" spans="1:2" x14ac:dyDescent="0.35">
      <c r="A15842" s="8" t="s">
        <v>15832</v>
      </c>
      <c r="B15842" s="8" t="s">
        <v>18003</v>
      </c>
    </row>
    <row r="15843" spans="1:2" x14ac:dyDescent="0.35">
      <c r="A15843" s="8" t="s">
        <v>15833</v>
      </c>
      <c r="B15843" s="8" t="s">
        <v>18003</v>
      </c>
    </row>
    <row r="15844" spans="1:2" x14ac:dyDescent="0.35">
      <c r="A15844" s="8" t="s">
        <v>15834</v>
      </c>
      <c r="B15844" s="8" t="s">
        <v>18003</v>
      </c>
    </row>
    <row r="15845" spans="1:2" x14ac:dyDescent="0.35">
      <c r="A15845" s="8" t="s">
        <v>15835</v>
      </c>
      <c r="B15845" s="8" t="s">
        <v>18003</v>
      </c>
    </row>
    <row r="15846" spans="1:2" x14ac:dyDescent="0.35">
      <c r="A15846" s="8" t="s">
        <v>15836</v>
      </c>
      <c r="B15846" s="8" t="s">
        <v>18003</v>
      </c>
    </row>
    <row r="15847" spans="1:2" x14ac:dyDescent="0.35">
      <c r="A15847" s="8" t="s">
        <v>15837</v>
      </c>
      <c r="B15847" s="8" t="s">
        <v>18003</v>
      </c>
    </row>
    <row r="15848" spans="1:2" x14ac:dyDescent="0.35">
      <c r="A15848" s="8" t="s">
        <v>15838</v>
      </c>
      <c r="B15848" s="8" t="s">
        <v>18003</v>
      </c>
    </row>
    <row r="15849" spans="1:2" x14ac:dyDescent="0.35">
      <c r="A15849" s="8" t="s">
        <v>15839</v>
      </c>
      <c r="B15849" s="8" t="s">
        <v>18003</v>
      </c>
    </row>
    <row r="15850" spans="1:2" x14ac:dyDescent="0.35">
      <c r="A15850" s="8" t="s">
        <v>15840</v>
      </c>
      <c r="B15850" s="8" t="s">
        <v>18003</v>
      </c>
    </row>
    <row r="15851" spans="1:2" x14ac:dyDescent="0.35">
      <c r="A15851" s="8" t="s">
        <v>15841</v>
      </c>
      <c r="B15851" s="8" t="s">
        <v>18003</v>
      </c>
    </row>
    <row r="15852" spans="1:2" x14ac:dyDescent="0.35">
      <c r="A15852" s="8" t="s">
        <v>15842</v>
      </c>
      <c r="B15852" s="8" t="s">
        <v>18003</v>
      </c>
    </row>
    <row r="15853" spans="1:2" x14ac:dyDescent="0.35">
      <c r="A15853" s="8" t="s">
        <v>15843</v>
      </c>
      <c r="B15853" s="8" t="s">
        <v>18003</v>
      </c>
    </row>
    <row r="15854" spans="1:2" x14ac:dyDescent="0.35">
      <c r="A15854" s="8" t="s">
        <v>15844</v>
      </c>
      <c r="B15854" s="8" t="s">
        <v>18003</v>
      </c>
    </row>
    <row r="15855" spans="1:2" x14ac:dyDescent="0.35">
      <c r="A15855" s="8" t="s">
        <v>15845</v>
      </c>
      <c r="B15855" s="8" t="s">
        <v>18003</v>
      </c>
    </row>
    <row r="15856" spans="1:2" x14ac:dyDescent="0.35">
      <c r="A15856" s="8" t="s">
        <v>15846</v>
      </c>
      <c r="B15856" s="8" t="s">
        <v>18003</v>
      </c>
    </row>
    <row r="15857" spans="1:2" x14ac:dyDescent="0.35">
      <c r="A15857" s="8" t="s">
        <v>15847</v>
      </c>
      <c r="B15857" s="8" t="s">
        <v>18003</v>
      </c>
    </row>
    <row r="15858" spans="1:2" x14ac:dyDescent="0.35">
      <c r="A15858" s="8" t="s">
        <v>15848</v>
      </c>
      <c r="B15858" s="8" t="s">
        <v>18003</v>
      </c>
    </row>
    <row r="15859" spans="1:2" x14ac:dyDescent="0.35">
      <c r="A15859" s="8" t="s">
        <v>15849</v>
      </c>
      <c r="B15859" s="8" t="s">
        <v>18003</v>
      </c>
    </row>
    <row r="15860" spans="1:2" x14ac:dyDescent="0.35">
      <c r="A15860" s="8" t="s">
        <v>15850</v>
      </c>
      <c r="B15860" s="8" t="s">
        <v>18003</v>
      </c>
    </row>
    <row r="15861" spans="1:2" x14ac:dyDescent="0.35">
      <c r="A15861" s="8" t="s">
        <v>15851</v>
      </c>
      <c r="B15861" s="8" t="s">
        <v>18003</v>
      </c>
    </row>
    <row r="15862" spans="1:2" x14ac:dyDescent="0.35">
      <c r="A15862" s="8" t="s">
        <v>15852</v>
      </c>
      <c r="B15862" s="8" t="s">
        <v>18003</v>
      </c>
    </row>
    <row r="15863" spans="1:2" x14ac:dyDescent="0.35">
      <c r="A15863" s="8" t="s">
        <v>15853</v>
      </c>
      <c r="B15863" s="8" t="s">
        <v>18003</v>
      </c>
    </row>
    <row r="15864" spans="1:2" x14ac:dyDescent="0.35">
      <c r="A15864" s="8" t="s">
        <v>15854</v>
      </c>
      <c r="B15864" s="8" t="s">
        <v>18003</v>
      </c>
    </row>
    <row r="15865" spans="1:2" x14ac:dyDescent="0.35">
      <c r="A15865" s="8" t="s">
        <v>15855</v>
      </c>
      <c r="B15865" s="8" t="s">
        <v>18003</v>
      </c>
    </row>
    <row r="15866" spans="1:2" x14ac:dyDescent="0.35">
      <c r="A15866" s="8" t="s">
        <v>15856</v>
      </c>
      <c r="B15866" s="8" t="s">
        <v>18003</v>
      </c>
    </row>
    <row r="15867" spans="1:2" x14ac:dyDescent="0.35">
      <c r="A15867" s="8" t="s">
        <v>15857</v>
      </c>
      <c r="B15867" s="8" t="s">
        <v>18003</v>
      </c>
    </row>
    <row r="15868" spans="1:2" x14ac:dyDescent="0.35">
      <c r="A15868" s="8" t="s">
        <v>15858</v>
      </c>
      <c r="B15868" s="8" t="s">
        <v>18003</v>
      </c>
    </row>
    <row r="15869" spans="1:2" x14ac:dyDescent="0.35">
      <c r="A15869" s="8" t="s">
        <v>15859</v>
      </c>
      <c r="B15869" s="8" t="s">
        <v>18003</v>
      </c>
    </row>
    <row r="15870" spans="1:2" x14ac:dyDescent="0.35">
      <c r="A15870" s="8" t="s">
        <v>15860</v>
      </c>
      <c r="B15870" s="8" t="s">
        <v>18003</v>
      </c>
    </row>
    <row r="15871" spans="1:2" x14ac:dyDescent="0.35">
      <c r="A15871" s="8" t="s">
        <v>15861</v>
      </c>
      <c r="B15871" s="8" t="s">
        <v>18003</v>
      </c>
    </row>
    <row r="15872" spans="1:2" x14ac:dyDescent="0.35">
      <c r="A15872" s="8" t="s">
        <v>15862</v>
      </c>
      <c r="B15872" s="8" t="s">
        <v>18004</v>
      </c>
    </row>
    <row r="15873" spans="1:2" x14ac:dyDescent="0.35">
      <c r="A15873" s="8" t="s">
        <v>15863</v>
      </c>
      <c r="B15873" s="8" t="s">
        <v>18004</v>
      </c>
    </row>
    <row r="15874" spans="1:2" x14ac:dyDescent="0.35">
      <c r="A15874" s="8" t="s">
        <v>15864</v>
      </c>
      <c r="B15874" s="8" t="s">
        <v>18004</v>
      </c>
    </row>
    <row r="15875" spans="1:2" x14ac:dyDescent="0.35">
      <c r="A15875" s="8" t="s">
        <v>15865</v>
      </c>
      <c r="B15875" s="8" t="s">
        <v>18004</v>
      </c>
    </row>
    <row r="15876" spans="1:2" x14ac:dyDescent="0.35">
      <c r="A15876" s="8" t="s">
        <v>15866</v>
      </c>
      <c r="B15876" s="8" t="s">
        <v>18004</v>
      </c>
    </row>
    <row r="15877" spans="1:2" x14ac:dyDescent="0.35">
      <c r="A15877" s="8" t="s">
        <v>15867</v>
      </c>
      <c r="B15877" s="8" t="s">
        <v>18004</v>
      </c>
    </row>
    <row r="15878" spans="1:2" x14ac:dyDescent="0.35">
      <c r="A15878" s="8" t="s">
        <v>15868</v>
      </c>
      <c r="B15878" s="8" t="s">
        <v>18004</v>
      </c>
    </row>
    <row r="15879" spans="1:2" x14ac:dyDescent="0.35">
      <c r="A15879" s="8" t="s">
        <v>15869</v>
      </c>
      <c r="B15879" s="8" t="s">
        <v>18004</v>
      </c>
    </row>
    <row r="15880" spans="1:2" x14ac:dyDescent="0.35">
      <c r="A15880" s="8" t="s">
        <v>15870</v>
      </c>
      <c r="B15880" s="8" t="s">
        <v>18004</v>
      </c>
    </row>
    <row r="15881" spans="1:2" x14ac:dyDescent="0.35">
      <c r="A15881" s="8" t="s">
        <v>15871</v>
      </c>
      <c r="B15881" s="8" t="s">
        <v>18004</v>
      </c>
    </row>
    <row r="15882" spans="1:2" x14ac:dyDescent="0.35">
      <c r="A15882" s="8" t="s">
        <v>15872</v>
      </c>
      <c r="B15882" s="8" t="s">
        <v>18004</v>
      </c>
    </row>
    <row r="15883" spans="1:2" x14ac:dyDescent="0.35">
      <c r="A15883" s="8" t="s">
        <v>15873</v>
      </c>
      <c r="B15883" s="8" t="s">
        <v>18004</v>
      </c>
    </row>
    <row r="15884" spans="1:2" x14ac:dyDescent="0.35">
      <c r="A15884" s="8" t="s">
        <v>15874</v>
      </c>
      <c r="B15884" s="8" t="s">
        <v>18004</v>
      </c>
    </row>
    <row r="15885" spans="1:2" x14ac:dyDescent="0.35">
      <c r="A15885" s="8" t="s">
        <v>15875</v>
      </c>
      <c r="B15885" s="8" t="s">
        <v>18004</v>
      </c>
    </row>
    <row r="15886" spans="1:2" x14ac:dyDescent="0.35">
      <c r="A15886" s="8" t="s">
        <v>15876</v>
      </c>
      <c r="B15886" s="8" t="s">
        <v>18004</v>
      </c>
    </row>
    <row r="15887" spans="1:2" x14ac:dyDescent="0.35">
      <c r="A15887" s="8" t="s">
        <v>15877</v>
      </c>
      <c r="B15887" s="8" t="s">
        <v>18004</v>
      </c>
    </row>
    <row r="15888" spans="1:2" x14ac:dyDescent="0.35">
      <c r="A15888" s="8" t="s">
        <v>15878</v>
      </c>
      <c r="B15888" s="8" t="s">
        <v>18004</v>
      </c>
    </row>
    <row r="15889" spans="1:2" x14ac:dyDescent="0.35">
      <c r="A15889" s="8" t="s">
        <v>15879</v>
      </c>
      <c r="B15889" s="8" t="s">
        <v>18004</v>
      </c>
    </row>
    <row r="15890" spans="1:2" x14ac:dyDescent="0.35">
      <c r="A15890" s="8" t="s">
        <v>15880</v>
      </c>
      <c r="B15890" s="8" t="s">
        <v>18004</v>
      </c>
    </row>
    <row r="15891" spans="1:2" x14ac:dyDescent="0.35">
      <c r="A15891" s="8" t="s">
        <v>15881</v>
      </c>
      <c r="B15891" s="8" t="s">
        <v>18004</v>
      </c>
    </row>
    <row r="15892" spans="1:2" x14ac:dyDescent="0.35">
      <c r="A15892" s="8" t="s">
        <v>15882</v>
      </c>
      <c r="B15892" s="8" t="s">
        <v>18004</v>
      </c>
    </row>
    <row r="15893" spans="1:2" x14ac:dyDescent="0.35">
      <c r="A15893" s="8" t="s">
        <v>15883</v>
      </c>
      <c r="B15893" s="8" t="s">
        <v>18004</v>
      </c>
    </row>
    <row r="15894" spans="1:2" x14ac:dyDescent="0.35">
      <c r="A15894" s="8" t="s">
        <v>15884</v>
      </c>
      <c r="B15894" s="8" t="s">
        <v>18004</v>
      </c>
    </row>
    <row r="15895" spans="1:2" x14ac:dyDescent="0.35">
      <c r="A15895" s="8" t="s">
        <v>15885</v>
      </c>
      <c r="B15895" s="8" t="s">
        <v>18004</v>
      </c>
    </row>
    <row r="15896" spans="1:2" x14ac:dyDescent="0.35">
      <c r="A15896" s="8" t="s">
        <v>15886</v>
      </c>
      <c r="B15896" s="8" t="s">
        <v>18004</v>
      </c>
    </row>
    <row r="15897" spans="1:2" x14ac:dyDescent="0.35">
      <c r="A15897" s="8" t="s">
        <v>15887</v>
      </c>
      <c r="B15897" s="8" t="s">
        <v>18004</v>
      </c>
    </row>
    <row r="15898" spans="1:2" x14ac:dyDescent="0.35">
      <c r="A15898" s="8" t="s">
        <v>15888</v>
      </c>
      <c r="B15898" s="8" t="s">
        <v>18004</v>
      </c>
    </row>
    <row r="15899" spans="1:2" x14ac:dyDescent="0.35">
      <c r="A15899" s="8" t="s">
        <v>15889</v>
      </c>
      <c r="B15899" s="8" t="s">
        <v>18004</v>
      </c>
    </row>
    <row r="15900" spans="1:2" x14ac:dyDescent="0.35">
      <c r="A15900" s="8" t="s">
        <v>15890</v>
      </c>
      <c r="B15900" s="8" t="s">
        <v>18004</v>
      </c>
    </row>
    <row r="15901" spans="1:2" x14ac:dyDescent="0.35">
      <c r="A15901" s="8" t="s">
        <v>15891</v>
      </c>
      <c r="B15901" s="8" t="s">
        <v>18004</v>
      </c>
    </row>
    <row r="15902" spans="1:2" x14ac:dyDescent="0.35">
      <c r="A15902" s="8" t="s">
        <v>15892</v>
      </c>
      <c r="B15902" s="8" t="s">
        <v>18004</v>
      </c>
    </row>
    <row r="15903" spans="1:2" x14ac:dyDescent="0.35">
      <c r="A15903" s="8" t="s">
        <v>15893</v>
      </c>
      <c r="B15903" s="8" t="s">
        <v>18005</v>
      </c>
    </row>
    <row r="15904" spans="1:2" x14ac:dyDescent="0.35">
      <c r="A15904" s="8" t="s">
        <v>15894</v>
      </c>
      <c r="B15904" s="8" t="s">
        <v>18005</v>
      </c>
    </row>
    <row r="15905" spans="1:2" x14ac:dyDescent="0.35">
      <c r="A15905" s="8" t="s">
        <v>15895</v>
      </c>
      <c r="B15905" s="8" t="s">
        <v>18005</v>
      </c>
    </row>
    <row r="15906" spans="1:2" x14ac:dyDescent="0.35">
      <c r="A15906" s="8" t="s">
        <v>15896</v>
      </c>
      <c r="B15906" s="8" t="s">
        <v>18005</v>
      </c>
    </row>
    <row r="15907" spans="1:2" x14ac:dyDescent="0.35">
      <c r="A15907" s="8" t="s">
        <v>15897</v>
      </c>
      <c r="B15907" s="8" t="s">
        <v>18005</v>
      </c>
    </row>
    <row r="15908" spans="1:2" x14ac:dyDescent="0.35">
      <c r="A15908" s="8" t="s">
        <v>15898</v>
      </c>
      <c r="B15908" s="8" t="s">
        <v>18005</v>
      </c>
    </row>
    <row r="15909" spans="1:2" x14ac:dyDescent="0.35">
      <c r="A15909" s="8" t="s">
        <v>15899</v>
      </c>
      <c r="B15909" s="8" t="s">
        <v>18005</v>
      </c>
    </row>
    <row r="15910" spans="1:2" x14ac:dyDescent="0.35">
      <c r="A15910" s="8" t="s">
        <v>15900</v>
      </c>
      <c r="B15910" s="8" t="s">
        <v>18005</v>
      </c>
    </row>
    <row r="15911" spans="1:2" x14ac:dyDescent="0.35">
      <c r="A15911" s="8" t="s">
        <v>15901</v>
      </c>
      <c r="B15911" s="8" t="s">
        <v>18005</v>
      </c>
    </row>
    <row r="15912" spans="1:2" x14ac:dyDescent="0.35">
      <c r="A15912" s="8" t="s">
        <v>15902</v>
      </c>
      <c r="B15912" s="8" t="s">
        <v>18005</v>
      </c>
    </row>
    <row r="15913" spans="1:2" x14ac:dyDescent="0.35">
      <c r="A15913" s="8" t="s">
        <v>15903</v>
      </c>
      <c r="B15913" s="8" t="s">
        <v>18005</v>
      </c>
    </row>
    <row r="15914" spans="1:2" x14ac:dyDescent="0.35">
      <c r="A15914" s="8" t="s">
        <v>15904</v>
      </c>
      <c r="B15914" s="8" t="s">
        <v>18005</v>
      </c>
    </row>
    <row r="15915" spans="1:2" x14ac:dyDescent="0.35">
      <c r="A15915" s="8" t="s">
        <v>15905</v>
      </c>
      <c r="B15915" s="8" t="s">
        <v>18005</v>
      </c>
    </row>
    <row r="15916" spans="1:2" x14ac:dyDescent="0.35">
      <c r="A15916" s="8" t="s">
        <v>15906</v>
      </c>
      <c r="B15916" s="8" t="s">
        <v>18005</v>
      </c>
    </row>
    <row r="15917" spans="1:2" x14ac:dyDescent="0.35">
      <c r="A15917" s="8" t="s">
        <v>15907</v>
      </c>
      <c r="B15917" s="8" t="s">
        <v>18005</v>
      </c>
    </row>
    <row r="15918" spans="1:2" x14ac:dyDescent="0.35">
      <c r="A15918" s="8" t="s">
        <v>15908</v>
      </c>
      <c r="B15918" s="8" t="s">
        <v>18005</v>
      </c>
    </row>
    <row r="15919" spans="1:2" x14ac:dyDescent="0.35">
      <c r="A15919" s="8" t="s">
        <v>15909</v>
      </c>
      <c r="B15919" s="8" t="s">
        <v>18005</v>
      </c>
    </row>
    <row r="15920" spans="1:2" x14ac:dyDescent="0.35">
      <c r="A15920" s="8" t="s">
        <v>15910</v>
      </c>
      <c r="B15920" s="8" t="s">
        <v>18005</v>
      </c>
    </row>
    <row r="15921" spans="1:2" x14ac:dyDescent="0.35">
      <c r="A15921" s="8" t="s">
        <v>15911</v>
      </c>
      <c r="B15921" s="8" t="s">
        <v>18005</v>
      </c>
    </row>
    <row r="15922" spans="1:2" x14ac:dyDescent="0.35">
      <c r="A15922" s="8" t="s">
        <v>15912</v>
      </c>
      <c r="B15922" s="8" t="s">
        <v>18005</v>
      </c>
    </row>
    <row r="15923" spans="1:2" x14ac:dyDescent="0.35">
      <c r="A15923" s="8" t="s">
        <v>15913</v>
      </c>
      <c r="B15923" s="8" t="s">
        <v>18005</v>
      </c>
    </row>
    <row r="15924" spans="1:2" x14ac:dyDescent="0.35">
      <c r="A15924" s="8" t="s">
        <v>15914</v>
      </c>
      <c r="B15924" s="8" t="s">
        <v>18005</v>
      </c>
    </row>
    <row r="15925" spans="1:2" x14ac:dyDescent="0.35">
      <c r="A15925" s="8" t="s">
        <v>15915</v>
      </c>
      <c r="B15925" s="8" t="s">
        <v>18005</v>
      </c>
    </row>
    <row r="15926" spans="1:2" x14ac:dyDescent="0.35">
      <c r="A15926" s="8" t="s">
        <v>15916</v>
      </c>
      <c r="B15926" s="8" t="s">
        <v>18005</v>
      </c>
    </row>
    <row r="15927" spans="1:2" x14ac:dyDescent="0.35">
      <c r="A15927" s="8" t="s">
        <v>15917</v>
      </c>
      <c r="B15927" s="8" t="s">
        <v>18005</v>
      </c>
    </row>
    <row r="15928" spans="1:2" x14ac:dyDescent="0.35">
      <c r="A15928" s="8" t="s">
        <v>15918</v>
      </c>
      <c r="B15928" s="8" t="s">
        <v>18005</v>
      </c>
    </row>
    <row r="15929" spans="1:2" x14ac:dyDescent="0.35">
      <c r="A15929" s="8" t="s">
        <v>15919</v>
      </c>
      <c r="B15929" s="8" t="s">
        <v>18005</v>
      </c>
    </row>
    <row r="15930" spans="1:2" x14ac:dyDescent="0.35">
      <c r="A15930" s="8" t="s">
        <v>15920</v>
      </c>
      <c r="B15930" s="8" t="s">
        <v>18005</v>
      </c>
    </row>
    <row r="15931" spans="1:2" x14ac:dyDescent="0.35">
      <c r="A15931" s="8" t="s">
        <v>15921</v>
      </c>
      <c r="B15931" s="8" t="s">
        <v>18005</v>
      </c>
    </row>
    <row r="15932" spans="1:2" x14ac:dyDescent="0.35">
      <c r="A15932" s="8" t="s">
        <v>15922</v>
      </c>
      <c r="B15932" s="8" t="s">
        <v>18005</v>
      </c>
    </row>
    <row r="15933" spans="1:2" x14ac:dyDescent="0.35">
      <c r="A15933" s="8" t="s">
        <v>15923</v>
      </c>
      <c r="B15933" s="8" t="s">
        <v>18006</v>
      </c>
    </row>
    <row r="15934" spans="1:2" x14ac:dyDescent="0.35">
      <c r="A15934" s="8" t="s">
        <v>15924</v>
      </c>
      <c r="B15934" s="8" t="s">
        <v>18006</v>
      </c>
    </row>
    <row r="15935" spans="1:2" x14ac:dyDescent="0.35">
      <c r="A15935" s="8" t="s">
        <v>15925</v>
      </c>
      <c r="B15935" s="8" t="s">
        <v>18006</v>
      </c>
    </row>
    <row r="15936" spans="1:2" x14ac:dyDescent="0.35">
      <c r="A15936" s="8" t="s">
        <v>15926</v>
      </c>
      <c r="B15936" s="8" t="s">
        <v>18006</v>
      </c>
    </row>
    <row r="15937" spans="1:2" x14ac:dyDescent="0.35">
      <c r="A15937" s="8" t="s">
        <v>15927</v>
      </c>
      <c r="B15937" s="8" t="s">
        <v>18006</v>
      </c>
    </row>
    <row r="15938" spans="1:2" x14ac:dyDescent="0.35">
      <c r="A15938" s="8" t="s">
        <v>15928</v>
      </c>
      <c r="B15938" s="8" t="s">
        <v>18006</v>
      </c>
    </row>
    <row r="15939" spans="1:2" x14ac:dyDescent="0.35">
      <c r="A15939" s="8" t="s">
        <v>15929</v>
      </c>
      <c r="B15939" s="8" t="s">
        <v>18006</v>
      </c>
    </row>
    <row r="15940" spans="1:2" x14ac:dyDescent="0.35">
      <c r="A15940" s="8" t="s">
        <v>15930</v>
      </c>
      <c r="B15940" s="8" t="s">
        <v>18006</v>
      </c>
    </row>
    <row r="15941" spans="1:2" x14ac:dyDescent="0.35">
      <c r="A15941" s="8" t="s">
        <v>15931</v>
      </c>
      <c r="B15941" s="8" t="s">
        <v>18006</v>
      </c>
    </row>
    <row r="15942" spans="1:2" x14ac:dyDescent="0.35">
      <c r="A15942" s="8" t="s">
        <v>15932</v>
      </c>
      <c r="B15942" s="8" t="s">
        <v>18006</v>
      </c>
    </row>
    <row r="15943" spans="1:2" x14ac:dyDescent="0.35">
      <c r="A15943" s="8" t="s">
        <v>15933</v>
      </c>
      <c r="B15943" s="8" t="s">
        <v>18006</v>
      </c>
    </row>
    <row r="15944" spans="1:2" x14ac:dyDescent="0.35">
      <c r="A15944" s="8" t="s">
        <v>15934</v>
      </c>
      <c r="B15944" s="8" t="s">
        <v>18006</v>
      </c>
    </row>
    <row r="15945" spans="1:2" x14ac:dyDescent="0.35">
      <c r="A15945" s="8" t="s">
        <v>15935</v>
      </c>
      <c r="B15945" s="8" t="s">
        <v>18006</v>
      </c>
    </row>
    <row r="15946" spans="1:2" x14ac:dyDescent="0.35">
      <c r="A15946" s="8" t="s">
        <v>15936</v>
      </c>
      <c r="B15946" s="8" t="s">
        <v>18006</v>
      </c>
    </row>
    <row r="15947" spans="1:2" x14ac:dyDescent="0.35">
      <c r="A15947" s="8" t="s">
        <v>15937</v>
      </c>
      <c r="B15947" s="8" t="s">
        <v>18006</v>
      </c>
    </row>
    <row r="15948" spans="1:2" x14ac:dyDescent="0.35">
      <c r="A15948" s="8" t="s">
        <v>15938</v>
      </c>
      <c r="B15948" s="8" t="s">
        <v>18006</v>
      </c>
    </row>
    <row r="15949" spans="1:2" x14ac:dyDescent="0.35">
      <c r="A15949" s="8" t="s">
        <v>15939</v>
      </c>
      <c r="B15949" s="8" t="s">
        <v>18006</v>
      </c>
    </row>
    <row r="15950" spans="1:2" x14ac:dyDescent="0.35">
      <c r="A15950" s="8" t="s">
        <v>15940</v>
      </c>
      <c r="B15950" s="8" t="s">
        <v>18006</v>
      </c>
    </row>
    <row r="15951" spans="1:2" x14ac:dyDescent="0.35">
      <c r="A15951" s="8" t="s">
        <v>15941</v>
      </c>
      <c r="B15951" s="8" t="s">
        <v>18006</v>
      </c>
    </row>
    <row r="15952" spans="1:2" x14ac:dyDescent="0.35">
      <c r="A15952" s="8" t="s">
        <v>15942</v>
      </c>
      <c r="B15952" s="8" t="s">
        <v>18006</v>
      </c>
    </row>
    <row r="15953" spans="1:2" x14ac:dyDescent="0.35">
      <c r="A15953" s="8" t="s">
        <v>15943</v>
      </c>
      <c r="B15953" s="8" t="s">
        <v>18006</v>
      </c>
    </row>
    <row r="15954" spans="1:2" x14ac:dyDescent="0.35">
      <c r="A15954" s="8" t="s">
        <v>15944</v>
      </c>
      <c r="B15954" s="8" t="s">
        <v>18006</v>
      </c>
    </row>
    <row r="15955" spans="1:2" x14ac:dyDescent="0.35">
      <c r="A15955" s="8" t="s">
        <v>15945</v>
      </c>
      <c r="B15955" s="8" t="s">
        <v>18006</v>
      </c>
    </row>
    <row r="15956" spans="1:2" x14ac:dyDescent="0.35">
      <c r="A15956" s="8" t="s">
        <v>15946</v>
      </c>
      <c r="B15956" s="8" t="s">
        <v>18006</v>
      </c>
    </row>
    <row r="15957" spans="1:2" x14ac:dyDescent="0.35">
      <c r="A15957" s="8" t="s">
        <v>15947</v>
      </c>
      <c r="B15957" s="8" t="s">
        <v>18006</v>
      </c>
    </row>
    <row r="15958" spans="1:2" x14ac:dyDescent="0.35">
      <c r="A15958" s="8" t="s">
        <v>15948</v>
      </c>
      <c r="B15958" s="8" t="s">
        <v>18006</v>
      </c>
    </row>
    <row r="15959" spans="1:2" x14ac:dyDescent="0.35">
      <c r="A15959" s="8" t="s">
        <v>15949</v>
      </c>
      <c r="B15959" s="8" t="s">
        <v>18006</v>
      </c>
    </row>
    <row r="15960" spans="1:2" x14ac:dyDescent="0.35">
      <c r="A15960" s="8" t="s">
        <v>15950</v>
      </c>
      <c r="B15960" s="8" t="s">
        <v>18006</v>
      </c>
    </row>
    <row r="15961" spans="1:2" x14ac:dyDescent="0.35">
      <c r="A15961" s="8" t="s">
        <v>15951</v>
      </c>
      <c r="B15961" s="8" t="s">
        <v>18006</v>
      </c>
    </row>
    <row r="15962" spans="1:2" x14ac:dyDescent="0.35">
      <c r="A15962" s="8" t="s">
        <v>15952</v>
      </c>
      <c r="B15962" s="8" t="s">
        <v>18006</v>
      </c>
    </row>
    <row r="15963" spans="1:2" x14ac:dyDescent="0.35">
      <c r="A15963" s="8" t="s">
        <v>15953</v>
      </c>
      <c r="B15963" s="8" t="s">
        <v>18006</v>
      </c>
    </row>
    <row r="15964" spans="1:2" x14ac:dyDescent="0.35">
      <c r="A15964" s="8" t="s">
        <v>15954</v>
      </c>
      <c r="B15964" s="8" t="s">
        <v>18007</v>
      </c>
    </row>
    <row r="15965" spans="1:2" x14ac:dyDescent="0.35">
      <c r="A15965" s="8" t="s">
        <v>15955</v>
      </c>
      <c r="B15965" s="8" t="s">
        <v>18007</v>
      </c>
    </row>
    <row r="15966" spans="1:2" x14ac:dyDescent="0.35">
      <c r="A15966" s="8" t="s">
        <v>15956</v>
      </c>
      <c r="B15966" s="8" t="s">
        <v>18007</v>
      </c>
    </row>
    <row r="15967" spans="1:2" x14ac:dyDescent="0.35">
      <c r="A15967" s="8" t="s">
        <v>15957</v>
      </c>
      <c r="B15967" s="8" t="s">
        <v>18007</v>
      </c>
    </row>
    <row r="15968" spans="1:2" x14ac:dyDescent="0.35">
      <c r="A15968" s="8" t="s">
        <v>15958</v>
      </c>
      <c r="B15968" s="8" t="s">
        <v>18007</v>
      </c>
    </row>
    <row r="15969" spans="1:2" x14ac:dyDescent="0.35">
      <c r="A15969" s="8" t="s">
        <v>15959</v>
      </c>
      <c r="B15969" s="8" t="s">
        <v>18007</v>
      </c>
    </row>
    <row r="15970" spans="1:2" x14ac:dyDescent="0.35">
      <c r="A15970" s="8" t="s">
        <v>15960</v>
      </c>
      <c r="B15970" s="8" t="s">
        <v>18007</v>
      </c>
    </row>
    <row r="15971" spans="1:2" x14ac:dyDescent="0.35">
      <c r="A15971" s="8" t="s">
        <v>15961</v>
      </c>
      <c r="B15971" s="8" t="s">
        <v>18007</v>
      </c>
    </row>
    <row r="15972" spans="1:2" x14ac:dyDescent="0.35">
      <c r="A15972" s="8" t="s">
        <v>15962</v>
      </c>
      <c r="B15972" s="8" t="s">
        <v>18007</v>
      </c>
    </row>
    <row r="15973" spans="1:2" x14ac:dyDescent="0.35">
      <c r="A15973" s="8" t="s">
        <v>15963</v>
      </c>
      <c r="B15973" s="8" t="s">
        <v>18007</v>
      </c>
    </row>
    <row r="15974" spans="1:2" x14ac:dyDescent="0.35">
      <c r="A15974" s="8" t="s">
        <v>15964</v>
      </c>
      <c r="B15974" s="8" t="s">
        <v>18007</v>
      </c>
    </row>
    <row r="15975" spans="1:2" x14ac:dyDescent="0.35">
      <c r="A15975" s="8" t="s">
        <v>15965</v>
      </c>
      <c r="B15975" s="8" t="s">
        <v>18007</v>
      </c>
    </row>
    <row r="15976" spans="1:2" x14ac:dyDescent="0.35">
      <c r="A15976" s="8" t="s">
        <v>15966</v>
      </c>
      <c r="B15976" s="8" t="s">
        <v>18007</v>
      </c>
    </row>
    <row r="15977" spans="1:2" x14ac:dyDescent="0.35">
      <c r="A15977" s="8" t="s">
        <v>15967</v>
      </c>
      <c r="B15977" s="8" t="s">
        <v>18007</v>
      </c>
    </row>
    <row r="15978" spans="1:2" x14ac:dyDescent="0.35">
      <c r="A15978" s="8" t="s">
        <v>15968</v>
      </c>
      <c r="B15978" s="8" t="s">
        <v>18007</v>
      </c>
    </row>
    <row r="15979" spans="1:2" x14ac:dyDescent="0.35">
      <c r="A15979" s="8" t="s">
        <v>15969</v>
      </c>
      <c r="B15979" s="8" t="s">
        <v>18007</v>
      </c>
    </row>
    <row r="15980" spans="1:2" x14ac:dyDescent="0.35">
      <c r="A15980" s="8" t="s">
        <v>15970</v>
      </c>
      <c r="B15980" s="8" t="s">
        <v>18007</v>
      </c>
    </row>
    <row r="15981" spans="1:2" x14ac:dyDescent="0.35">
      <c r="A15981" s="8" t="s">
        <v>15971</v>
      </c>
      <c r="B15981" s="8" t="s">
        <v>18007</v>
      </c>
    </row>
    <row r="15982" spans="1:2" x14ac:dyDescent="0.35">
      <c r="A15982" s="8" t="s">
        <v>15972</v>
      </c>
      <c r="B15982" s="8" t="s">
        <v>18007</v>
      </c>
    </row>
    <row r="15983" spans="1:2" x14ac:dyDescent="0.35">
      <c r="A15983" s="8" t="s">
        <v>15973</v>
      </c>
      <c r="B15983" s="8" t="s">
        <v>18007</v>
      </c>
    </row>
    <row r="15984" spans="1:2" x14ac:dyDescent="0.35">
      <c r="A15984" s="8" t="s">
        <v>15974</v>
      </c>
      <c r="B15984" s="8" t="s">
        <v>18007</v>
      </c>
    </row>
    <row r="15985" spans="1:2" x14ac:dyDescent="0.35">
      <c r="A15985" s="8" t="s">
        <v>15975</v>
      </c>
      <c r="B15985" s="8" t="s">
        <v>18007</v>
      </c>
    </row>
    <row r="15986" spans="1:2" x14ac:dyDescent="0.35">
      <c r="A15986" s="8" t="s">
        <v>15976</v>
      </c>
      <c r="B15986" s="8" t="s">
        <v>18007</v>
      </c>
    </row>
    <row r="15987" spans="1:2" x14ac:dyDescent="0.35">
      <c r="A15987" s="8" t="s">
        <v>15977</v>
      </c>
      <c r="B15987" s="8" t="s">
        <v>18007</v>
      </c>
    </row>
    <row r="15988" spans="1:2" x14ac:dyDescent="0.35">
      <c r="A15988" s="8" t="s">
        <v>15978</v>
      </c>
      <c r="B15988" s="8" t="s">
        <v>18007</v>
      </c>
    </row>
    <row r="15989" spans="1:2" x14ac:dyDescent="0.35">
      <c r="A15989" s="8" t="s">
        <v>15979</v>
      </c>
      <c r="B15989" s="8" t="s">
        <v>18007</v>
      </c>
    </row>
    <row r="15990" spans="1:2" x14ac:dyDescent="0.35">
      <c r="A15990" s="8" t="s">
        <v>15980</v>
      </c>
      <c r="B15990" s="8" t="s">
        <v>18007</v>
      </c>
    </row>
    <row r="15991" spans="1:2" x14ac:dyDescent="0.35">
      <c r="A15991" s="8" t="s">
        <v>15981</v>
      </c>
      <c r="B15991" s="8" t="s">
        <v>18007</v>
      </c>
    </row>
    <row r="15992" spans="1:2" x14ac:dyDescent="0.35">
      <c r="A15992" s="8" t="s">
        <v>15982</v>
      </c>
      <c r="B15992" s="8" t="s">
        <v>18007</v>
      </c>
    </row>
    <row r="15993" spans="1:2" x14ac:dyDescent="0.35">
      <c r="A15993" s="8" t="s">
        <v>15983</v>
      </c>
      <c r="B15993" s="8" t="s">
        <v>18007</v>
      </c>
    </row>
    <row r="15994" spans="1:2" x14ac:dyDescent="0.35">
      <c r="A15994" s="8" t="s">
        <v>15984</v>
      </c>
      <c r="B15994" s="8" t="s">
        <v>18007</v>
      </c>
    </row>
    <row r="15995" spans="1:2" x14ac:dyDescent="0.35">
      <c r="A15995" s="8" t="s">
        <v>15985</v>
      </c>
      <c r="B15995" s="8" t="s">
        <v>18008</v>
      </c>
    </row>
    <row r="15996" spans="1:2" x14ac:dyDescent="0.35">
      <c r="A15996" s="8" t="s">
        <v>15986</v>
      </c>
      <c r="B15996" s="8" t="s">
        <v>18008</v>
      </c>
    </row>
    <row r="15997" spans="1:2" x14ac:dyDescent="0.35">
      <c r="A15997" s="8" t="s">
        <v>15987</v>
      </c>
      <c r="B15997" s="8" t="s">
        <v>18008</v>
      </c>
    </row>
    <row r="15998" spans="1:2" x14ac:dyDescent="0.35">
      <c r="A15998" s="8" t="s">
        <v>15988</v>
      </c>
      <c r="B15998" s="8" t="s">
        <v>18008</v>
      </c>
    </row>
    <row r="15999" spans="1:2" x14ac:dyDescent="0.35">
      <c r="A15999" s="8" t="s">
        <v>15989</v>
      </c>
      <c r="B15999" s="8" t="s">
        <v>18008</v>
      </c>
    </row>
    <row r="16000" spans="1:2" x14ac:dyDescent="0.35">
      <c r="A16000" s="8" t="s">
        <v>15990</v>
      </c>
      <c r="B16000" s="8" t="s">
        <v>18008</v>
      </c>
    </row>
    <row r="16001" spans="1:2" x14ac:dyDescent="0.35">
      <c r="A16001" s="8" t="s">
        <v>15991</v>
      </c>
      <c r="B16001" s="8" t="s">
        <v>18008</v>
      </c>
    </row>
    <row r="16002" spans="1:2" x14ac:dyDescent="0.35">
      <c r="A16002" s="8" t="s">
        <v>15992</v>
      </c>
      <c r="B16002" s="8" t="s">
        <v>18008</v>
      </c>
    </row>
    <row r="16003" spans="1:2" x14ac:dyDescent="0.35">
      <c r="A16003" s="8" t="s">
        <v>15993</v>
      </c>
      <c r="B16003" s="8" t="s">
        <v>18008</v>
      </c>
    </row>
    <row r="16004" spans="1:2" x14ac:dyDescent="0.35">
      <c r="A16004" s="8" t="s">
        <v>15994</v>
      </c>
      <c r="B16004" s="8" t="s">
        <v>18008</v>
      </c>
    </row>
    <row r="16005" spans="1:2" x14ac:dyDescent="0.35">
      <c r="A16005" s="8" t="s">
        <v>15995</v>
      </c>
      <c r="B16005" s="8" t="s">
        <v>18008</v>
      </c>
    </row>
    <row r="16006" spans="1:2" x14ac:dyDescent="0.35">
      <c r="A16006" s="8" t="s">
        <v>15996</v>
      </c>
      <c r="B16006" s="8" t="s">
        <v>18008</v>
      </c>
    </row>
    <row r="16007" spans="1:2" x14ac:dyDescent="0.35">
      <c r="A16007" s="8" t="s">
        <v>15997</v>
      </c>
      <c r="B16007" s="8" t="s">
        <v>18008</v>
      </c>
    </row>
    <row r="16008" spans="1:2" x14ac:dyDescent="0.35">
      <c r="A16008" s="8" t="s">
        <v>15998</v>
      </c>
      <c r="B16008" s="8" t="s">
        <v>18008</v>
      </c>
    </row>
    <row r="16009" spans="1:2" x14ac:dyDescent="0.35">
      <c r="A16009" s="8" t="s">
        <v>15999</v>
      </c>
      <c r="B16009" s="8" t="s">
        <v>18008</v>
      </c>
    </row>
    <row r="16010" spans="1:2" x14ac:dyDescent="0.35">
      <c r="A16010" s="8" t="s">
        <v>16000</v>
      </c>
      <c r="B16010" s="8" t="s">
        <v>18008</v>
      </c>
    </row>
    <row r="16011" spans="1:2" x14ac:dyDescent="0.35">
      <c r="A16011" s="8" t="s">
        <v>16001</v>
      </c>
      <c r="B16011" s="8" t="s">
        <v>18008</v>
      </c>
    </row>
    <row r="16012" spans="1:2" x14ac:dyDescent="0.35">
      <c r="A16012" s="8" t="s">
        <v>16002</v>
      </c>
      <c r="B16012" s="8" t="s">
        <v>18008</v>
      </c>
    </row>
    <row r="16013" spans="1:2" x14ac:dyDescent="0.35">
      <c r="A16013" s="8" t="s">
        <v>16003</v>
      </c>
      <c r="B16013" s="8" t="s">
        <v>18008</v>
      </c>
    </row>
    <row r="16014" spans="1:2" x14ac:dyDescent="0.35">
      <c r="A16014" s="8" t="s">
        <v>16004</v>
      </c>
      <c r="B16014" s="8" t="s">
        <v>18008</v>
      </c>
    </row>
    <row r="16015" spans="1:2" x14ac:dyDescent="0.35">
      <c r="A16015" s="8" t="s">
        <v>16005</v>
      </c>
      <c r="B16015" s="8" t="s">
        <v>18008</v>
      </c>
    </row>
    <row r="16016" spans="1:2" x14ac:dyDescent="0.35">
      <c r="A16016" s="8" t="s">
        <v>16006</v>
      </c>
      <c r="B16016" s="8" t="s">
        <v>18008</v>
      </c>
    </row>
    <row r="16017" spans="1:2" x14ac:dyDescent="0.35">
      <c r="A16017" s="8" t="s">
        <v>16007</v>
      </c>
      <c r="B16017" s="8" t="s">
        <v>18008</v>
      </c>
    </row>
    <row r="16018" spans="1:2" x14ac:dyDescent="0.35">
      <c r="A16018" s="8" t="s">
        <v>16008</v>
      </c>
      <c r="B16018" s="8" t="s">
        <v>18008</v>
      </c>
    </row>
    <row r="16019" spans="1:2" x14ac:dyDescent="0.35">
      <c r="A16019" s="8" t="s">
        <v>16009</v>
      </c>
      <c r="B16019" s="8" t="s">
        <v>18008</v>
      </c>
    </row>
    <row r="16020" spans="1:2" x14ac:dyDescent="0.35">
      <c r="A16020" s="8" t="s">
        <v>16010</v>
      </c>
      <c r="B16020" s="8" t="s">
        <v>18008</v>
      </c>
    </row>
    <row r="16021" spans="1:2" x14ac:dyDescent="0.35">
      <c r="A16021" s="8" t="s">
        <v>16011</v>
      </c>
      <c r="B16021" s="8" t="s">
        <v>18008</v>
      </c>
    </row>
    <row r="16022" spans="1:2" x14ac:dyDescent="0.35">
      <c r="A16022" s="8" t="s">
        <v>16012</v>
      </c>
      <c r="B16022" s="8" t="s">
        <v>18008</v>
      </c>
    </row>
    <row r="16023" spans="1:2" x14ac:dyDescent="0.35">
      <c r="A16023" s="8" t="s">
        <v>16013</v>
      </c>
      <c r="B16023" s="8" t="s">
        <v>18008</v>
      </c>
    </row>
    <row r="16024" spans="1:2" x14ac:dyDescent="0.35">
      <c r="A16024" s="8" t="s">
        <v>16014</v>
      </c>
      <c r="B16024" s="8" t="s">
        <v>18008</v>
      </c>
    </row>
    <row r="16025" spans="1:2" x14ac:dyDescent="0.35">
      <c r="A16025" s="8" t="s">
        <v>16015</v>
      </c>
      <c r="B16025" s="8" t="s">
        <v>18009</v>
      </c>
    </row>
    <row r="16026" spans="1:2" x14ac:dyDescent="0.35">
      <c r="A16026" s="8" t="s">
        <v>16016</v>
      </c>
      <c r="B16026" s="8" t="s">
        <v>18009</v>
      </c>
    </row>
    <row r="16027" spans="1:2" x14ac:dyDescent="0.35">
      <c r="A16027" s="8" t="s">
        <v>16017</v>
      </c>
      <c r="B16027" s="8" t="s">
        <v>18009</v>
      </c>
    </row>
    <row r="16028" spans="1:2" x14ac:dyDescent="0.35">
      <c r="A16028" s="8" t="s">
        <v>16018</v>
      </c>
      <c r="B16028" s="8" t="s">
        <v>18009</v>
      </c>
    </row>
    <row r="16029" spans="1:2" x14ac:dyDescent="0.35">
      <c r="A16029" s="8" t="s">
        <v>16019</v>
      </c>
      <c r="B16029" s="8" t="s">
        <v>18009</v>
      </c>
    </row>
    <row r="16030" spans="1:2" x14ac:dyDescent="0.35">
      <c r="A16030" s="8" t="s">
        <v>16020</v>
      </c>
      <c r="B16030" s="8" t="s">
        <v>18009</v>
      </c>
    </row>
    <row r="16031" spans="1:2" x14ac:dyDescent="0.35">
      <c r="A16031" s="8" t="s">
        <v>16021</v>
      </c>
      <c r="B16031" s="8" t="s">
        <v>18009</v>
      </c>
    </row>
    <row r="16032" spans="1:2" x14ac:dyDescent="0.35">
      <c r="A16032" s="8" t="s">
        <v>16022</v>
      </c>
      <c r="B16032" s="8" t="s">
        <v>18009</v>
      </c>
    </row>
    <row r="16033" spans="1:2" x14ac:dyDescent="0.35">
      <c r="A16033" s="8" t="s">
        <v>16023</v>
      </c>
      <c r="B16033" s="8" t="s">
        <v>18009</v>
      </c>
    </row>
    <row r="16034" spans="1:2" x14ac:dyDescent="0.35">
      <c r="A16034" s="8" t="s">
        <v>16024</v>
      </c>
      <c r="B16034" s="8" t="s">
        <v>18009</v>
      </c>
    </row>
    <row r="16035" spans="1:2" x14ac:dyDescent="0.35">
      <c r="A16035" s="8" t="s">
        <v>16025</v>
      </c>
      <c r="B16035" s="8" t="s">
        <v>18009</v>
      </c>
    </row>
    <row r="16036" spans="1:2" x14ac:dyDescent="0.35">
      <c r="A16036" s="8" t="s">
        <v>16026</v>
      </c>
      <c r="B16036" s="8" t="s">
        <v>18009</v>
      </c>
    </row>
    <row r="16037" spans="1:2" x14ac:dyDescent="0.35">
      <c r="A16037" s="8" t="s">
        <v>16027</v>
      </c>
      <c r="B16037" s="8" t="s">
        <v>18009</v>
      </c>
    </row>
    <row r="16038" spans="1:2" x14ac:dyDescent="0.35">
      <c r="A16038" s="8" t="s">
        <v>16028</v>
      </c>
      <c r="B16038" s="8" t="s">
        <v>18009</v>
      </c>
    </row>
    <row r="16039" spans="1:2" x14ac:dyDescent="0.35">
      <c r="A16039" s="8" t="s">
        <v>16029</v>
      </c>
      <c r="B16039" s="8" t="s">
        <v>18009</v>
      </c>
    </row>
    <row r="16040" spans="1:2" x14ac:dyDescent="0.35">
      <c r="A16040" s="8" t="s">
        <v>16030</v>
      </c>
      <c r="B16040" s="8" t="s">
        <v>18009</v>
      </c>
    </row>
    <row r="16041" spans="1:2" x14ac:dyDescent="0.35">
      <c r="A16041" s="8" t="s">
        <v>16031</v>
      </c>
      <c r="B16041" s="8" t="s">
        <v>18009</v>
      </c>
    </row>
    <row r="16042" spans="1:2" x14ac:dyDescent="0.35">
      <c r="A16042" s="8" t="s">
        <v>16032</v>
      </c>
      <c r="B16042" s="8" t="s">
        <v>18009</v>
      </c>
    </row>
    <row r="16043" spans="1:2" x14ac:dyDescent="0.35">
      <c r="A16043" s="8" t="s">
        <v>16033</v>
      </c>
      <c r="B16043" s="8" t="s">
        <v>18009</v>
      </c>
    </row>
    <row r="16044" spans="1:2" x14ac:dyDescent="0.35">
      <c r="A16044" s="8" t="s">
        <v>16034</v>
      </c>
      <c r="B16044" s="8" t="s">
        <v>18009</v>
      </c>
    </row>
    <row r="16045" spans="1:2" x14ac:dyDescent="0.35">
      <c r="A16045" s="8" t="s">
        <v>16035</v>
      </c>
      <c r="B16045" s="8" t="s">
        <v>18009</v>
      </c>
    </row>
    <row r="16046" spans="1:2" x14ac:dyDescent="0.35">
      <c r="A16046" s="8" t="s">
        <v>16036</v>
      </c>
      <c r="B16046" s="8" t="s">
        <v>18009</v>
      </c>
    </row>
    <row r="16047" spans="1:2" x14ac:dyDescent="0.35">
      <c r="A16047" s="8" t="s">
        <v>16037</v>
      </c>
      <c r="B16047" s="8" t="s">
        <v>18009</v>
      </c>
    </row>
    <row r="16048" spans="1:2" x14ac:dyDescent="0.35">
      <c r="A16048" s="8" t="s">
        <v>16038</v>
      </c>
      <c r="B16048" s="8" t="s">
        <v>18009</v>
      </c>
    </row>
    <row r="16049" spans="1:2" x14ac:dyDescent="0.35">
      <c r="A16049" s="8" t="s">
        <v>16039</v>
      </c>
      <c r="B16049" s="8" t="s">
        <v>18009</v>
      </c>
    </row>
    <row r="16050" spans="1:2" x14ac:dyDescent="0.35">
      <c r="A16050" s="8" t="s">
        <v>16040</v>
      </c>
      <c r="B16050" s="8" t="s">
        <v>18009</v>
      </c>
    </row>
    <row r="16051" spans="1:2" x14ac:dyDescent="0.35">
      <c r="A16051" s="8" t="s">
        <v>16041</v>
      </c>
      <c r="B16051" s="8" t="s">
        <v>18009</v>
      </c>
    </row>
    <row r="16052" spans="1:2" x14ac:dyDescent="0.35">
      <c r="A16052" s="8" t="s">
        <v>16042</v>
      </c>
      <c r="B16052" s="8" t="s">
        <v>18009</v>
      </c>
    </row>
    <row r="16053" spans="1:2" x14ac:dyDescent="0.35">
      <c r="A16053" s="8" t="s">
        <v>16043</v>
      </c>
      <c r="B16053" s="8" t="s">
        <v>18009</v>
      </c>
    </row>
    <row r="16054" spans="1:2" x14ac:dyDescent="0.35">
      <c r="A16054" s="8" t="s">
        <v>16044</v>
      </c>
      <c r="B16054" s="8" t="s">
        <v>18009</v>
      </c>
    </row>
    <row r="16055" spans="1:2" x14ac:dyDescent="0.35">
      <c r="A16055" s="8" t="s">
        <v>16045</v>
      </c>
      <c r="B16055" s="8" t="s">
        <v>18009</v>
      </c>
    </row>
    <row r="16056" spans="1:2" x14ac:dyDescent="0.35">
      <c r="A16056" s="8" t="s">
        <v>16046</v>
      </c>
      <c r="B16056" s="8" t="s">
        <v>18010</v>
      </c>
    </row>
    <row r="16057" spans="1:2" x14ac:dyDescent="0.35">
      <c r="A16057" s="8" t="s">
        <v>16047</v>
      </c>
      <c r="B16057" s="8" t="s">
        <v>18010</v>
      </c>
    </row>
    <row r="16058" spans="1:2" x14ac:dyDescent="0.35">
      <c r="A16058" s="8" t="s">
        <v>16048</v>
      </c>
      <c r="B16058" s="8" t="s">
        <v>18010</v>
      </c>
    </row>
    <row r="16059" spans="1:2" x14ac:dyDescent="0.35">
      <c r="A16059" s="8" t="s">
        <v>16049</v>
      </c>
      <c r="B16059" s="8" t="s">
        <v>18010</v>
      </c>
    </row>
    <row r="16060" spans="1:2" x14ac:dyDescent="0.35">
      <c r="A16060" s="8" t="s">
        <v>16050</v>
      </c>
      <c r="B16060" s="8" t="s">
        <v>18010</v>
      </c>
    </row>
    <row r="16061" spans="1:2" x14ac:dyDescent="0.35">
      <c r="A16061" s="8" t="s">
        <v>16051</v>
      </c>
      <c r="B16061" s="8" t="s">
        <v>18010</v>
      </c>
    </row>
    <row r="16062" spans="1:2" x14ac:dyDescent="0.35">
      <c r="A16062" s="8" t="s">
        <v>16052</v>
      </c>
      <c r="B16062" s="8" t="s">
        <v>18010</v>
      </c>
    </row>
    <row r="16063" spans="1:2" x14ac:dyDescent="0.35">
      <c r="A16063" s="8" t="s">
        <v>16053</v>
      </c>
      <c r="B16063" s="8" t="s">
        <v>18010</v>
      </c>
    </row>
    <row r="16064" spans="1:2" x14ac:dyDescent="0.35">
      <c r="A16064" s="8" t="s">
        <v>16054</v>
      </c>
      <c r="B16064" s="8" t="s">
        <v>18010</v>
      </c>
    </row>
    <row r="16065" spans="1:2" x14ac:dyDescent="0.35">
      <c r="A16065" s="8" t="s">
        <v>16055</v>
      </c>
      <c r="B16065" s="8" t="s">
        <v>18010</v>
      </c>
    </row>
    <row r="16066" spans="1:2" x14ac:dyDescent="0.35">
      <c r="A16066" s="8" t="s">
        <v>16056</v>
      </c>
      <c r="B16066" s="8" t="s">
        <v>18010</v>
      </c>
    </row>
    <row r="16067" spans="1:2" x14ac:dyDescent="0.35">
      <c r="A16067" s="8" t="s">
        <v>16057</v>
      </c>
      <c r="B16067" s="8" t="s">
        <v>18010</v>
      </c>
    </row>
    <row r="16068" spans="1:2" x14ac:dyDescent="0.35">
      <c r="A16068" s="8" t="s">
        <v>16058</v>
      </c>
      <c r="B16068" s="8" t="s">
        <v>18010</v>
      </c>
    </row>
    <row r="16069" spans="1:2" x14ac:dyDescent="0.35">
      <c r="A16069" s="8" t="s">
        <v>16059</v>
      </c>
      <c r="B16069" s="8" t="s">
        <v>18010</v>
      </c>
    </row>
    <row r="16070" spans="1:2" x14ac:dyDescent="0.35">
      <c r="A16070" s="8" t="s">
        <v>16060</v>
      </c>
      <c r="B16070" s="8" t="s">
        <v>18010</v>
      </c>
    </row>
    <row r="16071" spans="1:2" x14ac:dyDescent="0.35">
      <c r="A16071" s="8" t="s">
        <v>16061</v>
      </c>
      <c r="B16071" s="8" t="s">
        <v>18010</v>
      </c>
    </row>
    <row r="16072" spans="1:2" x14ac:dyDescent="0.35">
      <c r="A16072" s="8" t="s">
        <v>16062</v>
      </c>
      <c r="B16072" s="8" t="s">
        <v>18010</v>
      </c>
    </row>
    <row r="16073" spans="1:2" x14ac:dyDescent="0.35">
      <c r="A16073" s="8" t="s">
        <v>16063</v>
      </c>
      <c r="B16073" s="8" t="s">
        <v>18010</v>
      </c>
    </row>
    <row r="16074" spans="1:2" x14ac:dyDescent="0.35">
      <c r="A16074" s="8" t="s">
        <v>16064</v>
      </c>
      <c r="B16074" s="8" t="s">
        <v>18010</v>
      </c>
    </row>
    <row r="16075" spans="1:2" x14ac:dyDescent="0.35">
      <c r="A16075" s="8" t="s">
        <v>16065</v>
      </c>
      <c r="B16075" s="8" t="s">
        <v>18010</v>
      </c>
    </row>
    <row r="16076" spans="1:2" x14ac:dyDescent="0.35">
      <c r="A16076" s="8" t="s">
        <v>16066</v>
      </c>
      <c r="B16076" s="8" t="s">
        <v>18010</v>
      </c>
    </row>
    <row r="16077" spans="1:2" x14ac:dyDescent="0.35">
      <c r="A16077" s="8" t="s">
        <v>16067</v>
      </c>
      <c r="B16077" s="8" t="s">
        <v>18010</v>
      </c>
    </row>
    <row r="16078" spans="1:2" x14ac:dyDescent="0.35">
      <c r="A16078" s="8" t="s">
        <v>16068</v>
      </c>
      <c r="B16078" s="8" t="s">
        <v>18010</v>
      </c>
    </row>
    <row r="16079" spans="1:2" x14ac:dyDescent="0.35">
      <c r="A16079" s="8" t="s">
        <v>16069</v>
      </c>
      <c r="B16079" s="8" t="s">
        <v>18010</v>
      </c>
    </row>
    <row r="16080" spans="1:2" x14ac:dyDescent="0.35">
      <c r="A16080" s="8" t="s">
        <v>16070</v>
      </c>
      <c r="B16080" s="8" t="s">
        <v>18010</v>
      </c>
    </row>
    <row r="16081" spans="1:2" x14ac:dyDescent="0.35">
      <c r="A16081" s="8" t="s">
        <v>16071</v>
      </c>
      <c r="B16081" s="8" t="s">
        <v>18010</v>
      </c>
    </row>
    <row r="16082" spans="1:2" x14ac:dyDescent="0.35">
      <c r="A16082" s="8" t="s">
        <v>16072</v>
      </c>
      <c r="B16082" s="8" t="s">
        <v>18010</v>
      </c>
    </row>
    <row r="16083" spans="1:2" x14ac:dyDescent="0.35">
      <c r="A16083" s="8" t="s">
        <v>16073</v>
      </c>
      <c r="B16083" s="8" t="s">
        <v>18010</v>
      </c>
    </row>
    <row r="16084" spans="1:2" x14ac:dyDescent="0.35">
      <c r="A16084" s="8" t="s">
        <v>16074</v>
      </c>
      <c r="B16084" s="8" t="s">
        <v>18010</v>
      </c>
    </row>
    <row r="16085" spans="1:2" x14ac:dyDescent="0.35">
      <c r="A16085" s="8" t="s">
        <v>16075</v>
      </c>
      <c r="B16085" s="8" t="s">
        <v>18010</v>
      </c>
    </row>
    <row r="16086" spans="1:2" x14ac:dyDescent="0.35">
      <c r="A16086" s="8" t="s">
        <v>16076</v>
      </c>
      <c r="B16086" s="8" t="s">
        <v>18011</v>
      </c>
    </row>
    <row r="16087" spans="1:2" x14ac:dyDescent="0.35">
      <c r="A16087" s="8" t="s">
        <v>16077</v>
      </c>
      <c r="B16087" s="8" t="s">
        <v>18011</v>
      </c>
    </row>
    <row r="16088" spans="1:2" x14ac:dyDescent="0.35">
      <c r="A16088" s="8" t="s">
        <v>16078</v>
      </c>
      <c r="B16088" s="8" t="s">
        <v>18011</v>
      </c>
    </row>
    <row r="16089" spans="1:2" x14ac:dyDescent="0.35">
      <c r="A16089" s="8" t="s">
        <v>16079</v>
      </c>
      <c r="B16089" s="8" t="s">
        <v>18011</v>
      </c>
    </row>
    <row r="16090" spans="1:2" x14ac:dyDescent="0.35">
      <c r="A16090" s="8" t="s">
        <v>16080</v>
      </c>
      <c r="B16090" s="8" t="s">
        <v>18011</v>
      </c>
    </row>
    <row r="16091" spans="1:2" x14ac:dyDescent="0.35">
      <c r="A16091" s="8" t="s">
        <v>16081</v>
      </c>
      <c r="B16091" s="8" t="s">
        <v>18011</v>
      </c>
    </row>
    <row r="16092" spans="1:2" x14ac:dyDescent="0.35">
      <c r="A16092" s="8" t="s">
        <v>16082</v>
      </c>
      <c r="B16092" s="8" t="s">
        <v>18011</v>
      </c>
    </row>
    <row r="16093" spans="1:2" x14ac:dyDescent="0.35">
      <c r="A16093" s="8" t="s">
        <v>16083</v>
      </c>
      <c r="B16093" s="8" t="s">
        <v>18011</v>
      </c>
    </row>
    <row r="16094" spans="1:2" x14ac:dyDescent="0.35">
      <c r="A16094" s="8" t="s">
        <v>16084</v>
      </c>
      <c r="B16094" s="8" t="s">
        <v>18011</v>
      </c>
    </row>
    <row r="16095" spans="1:2" x14ac:dyDescent="0.35">
      <c r="A16095" s="8" t="s">
        <v>16085</v>
      </c>
      <c r="B16095" s="8" t="s">
        <v>18011</v>
      </c>
    </row>
    <row r="16096" spans="1:2" x14ac:dyDescent="0.35">
      <c r="A16096" s="8" t="s">
        <v>16086</v>
      </c>
      <c r="B16096" s="8" t="s">
        <v>18011</v>
      </c>
    </row>
    <row r="16097" spans="1:2" x14ac:dyDescent="0.35">
      <c r="A16097" s="8" t="s">
        <v>16087</v>
      </c>
      <c r="B16097" s="8" t="s">
        <v>18011</v>
      </c>
    </row>
    <row r="16098" spans="1:2" x14ac:dyDescent="0.35">
      <c r="A16098" s="8" t="s">
        <v>16088</v>
      </c>
      <c r="B16098" s="8" t="s">
        <v>18011</v>
      </c>
    </row>
    <row r="16099" spans="1:2" x14ac:dyDescent="0.35">
      <c r="A16099" s="8" t="s">
        <v>16089</v>
      </c>
      <c r="B16099" s="8" t="s">
        <v>18011</v>
      </c>
    </row>
    <row r="16100" spans="1:2" x14ac:dyDescent="0.35">
      <c r="A16100" s="8" t="s">
        <v>16090</v>
      </c>
      <c r="B16100" s="8" t="s">
        <v>18011</v>
      </c>
    </row>
    <row r="16101" spans="1:2" x14ac:dyDescent="0.35">
      <c r="A16101" s="8" t="s">
        <v>16091</v>
      </c>
      <c r="B16101" s="8" t="s">
        <v>18011</v>
      </c>
    </row>
    <row r="16102" spans="1:2" x14ac:dyDescent="0.35">
      <c r="A16102" s="8" t="s">
        <v>16092</v>
      </c>
      <c r="B16102" s="8" t="s">
        <v>18011</v>
      </c>
    </row>
    <row r="16103" spans="1:2" x14ac:dyDescent="0.35">
      <c r="A16103" s="8" t="s">
        <v>16093</v>
      </c>
      <c r="B16103" s="8" t="s">
        <v>18011</v>
      </c>
    </row>
    <row r="16104" spans="1:2" x14ac:dyDescent="0.35">
      <c r="A16104" s="8" t="s">
        <v>16094</v>
      </c>
      <c r="B16104" s="8" t="s">
        <v>18011</v>
      </c>
    </row>
    <row r="16105" spans="1:2" x14ac:dyDescent="0.35">
      <c r="A16105" s="8" t="s">
        <v>16095</v>
      </c>
      <c r="B16105" s="8" t="s">
        <v>18011</v>
      </c>
    </row>
    <row r="16106" spans="1:2" x14ac:dyDescent="0.35">
      <c r="A16106" s="8" t="s">
        <v>16096</v>
      </c>
      <c r="B16106" s="8" t="s">
        <v>18011</v>
      </c>
    </row>
    <row r="16107" spans="1:2" x14ac:dyDescent="0.35">
      <c r="A16107" s="8" t="s">
        <v>16097</v>
      </c>
      <c r="B16107" s="8" t="s">
        <v>18011</v>
      </c>
    </row>
    <row r="16108" spans="1:2" x14ac:dyDescent="0.35">
      <c r="A16108" s="8" t="s">
        <v>16098</v>
      </c>
      <c r="B16108" s="8" t="s">
        <v>18011</v>
      </c>
    </row>
    <row r="16109" spans="1:2" x14ac:dyDescent="0.35">
      <c r="A16109" s="8" t="s">
        <v>16099</v>
      </c>
      <c r="B16109" s="8" t="s">
        <v>18011</v>
      </c>
    </row>
    <row r="16110" spans="1:2" x14ac:dyDescent="0.35">
      <c r="A16110" s="8" t="s">
        <v>16100</v>
      </c>
      <c r="B16110" s="8" t="s">
        <v>18011</v>
      </c>
    </row>
    <row r="16111" spans="1:2" x14ac:dyDescent="0.35">
      <c r="A16111" s="8" t="s">
        <v>16101</v>
      </c>
      <c r="B16111" s="8" t="s">
        <v>18011</v>
      </c>
    </row>
    <row r="16112" spans="1:2" x14ac:dyDescent="0.35">
      <c r="A16112" s="8" t="s">
        <v>16102</v>
      </c>
      <c r="B16112" s="8" t="s">
        <v>18011</v>
      </c>
    </row>
    <row r="16113" spans="1:2" x14ac:dyDescent="0.35">
      <c r="A16113" s="8" t="s">
        <v>16103</v>
      </c>
      <c r="B16113" s="8" t="s">
        <v>18011</v>
      </c>
    </row>
    <row r="16114" spans="1:2" x14ac:dyDescent="0.35">
      <c r="A16114" s="8" t="s">
        <v>16104</v>
      </c>
      <c r="B16114" s="8" t="s">
        <v>18011</v>
      </c>
    </row>
    <row r="16115" spans="1:2" x14ac:dyDescent="0.35">
      <c r="A16115" s="8" t="s">
        <v>16105</v>
      </c>
      <c r="B16115" s="8" t="s">
        <v>18011</v>
      </c>
    </row>
    <row r="16116" spans="1:2" x14ac:dyDescent="0.35">
      <c r="A16116" s="8" t="s">
        <v>16106</v>
      </c>
      <c r="B16116" s="8" t="s">
        <v>18011</v>
      </c>
    </row>
    <row r="16117" spans="1:2" x14ac:dyDescent="0.35">
      <c r="A16117" s="8" t="s">
        <v>16107</v>
      </c>
      <c r="B16117" s="8" t="s">
        <v>18012</v>
      </c>
    </row>
    <row r="16118" spans="1:2" x14ac:dyDescent="0.35">
      <c r="A16118" s="8" t="s">
        <v>16108</v>
      </c>
      <c r="B16118" s="8" t="s">
        <v>18012</v>
      </c>
    </row>
    <row r="16119" spans="1:2" x14ac:dyDescent="0.35">
      <c r="A16119" s="8" t="s">
        <v>16109</v>
      </c>
      <c r="B16119" s="8" t="s">
        <v>18012</v>
      </c>
    </row>
    <row r="16120" spans="1:2" x14ac:dyDescent="0.35">
      <c r="A16120" s="8" t="s">
        <v>16110</v>
      </c>
      <c r="B16120" s="8" t="s">
        <v>18012</v>
      </c>
    </row>
    <row r="16121" spans="1:2" x14ac:dyDescent="0.35">
      <c r="A16121" s="8" t="s">
        <v>16111</v>
      </c>
      <c r="B16121" s="8" t="s">
        <v>18012</v>
      </c>
    </row>
    <row r="16122" spans="1:2" x14ac:dyDescent="0.35">
      <c r="A16122" s="8" t="s">
        <v>16112</v>
      </c>
      <c r="B16122" s="8" t="s">
        <v>18012</v>
      </c>
    </row>
    <row r="16123" spans="1:2" x14ac:dyDescent="0.35">
      <c r="A16123" s="8" t="s">
        <v>16113</v>
      </c>
      <c r="B16123" s="8" t="s">
        <v>18012</v>
      </c>
    </row>
    <row r="16124" spans="1:2" x14ac:dyDescent="0.35">
      <c r="A16124" s="8" t="s">
        <v>16114</v>
      </c>
      <c r="B16124" s="8" t="s">
        <v>18012</v>
      </c>
    </row>
    <row r="16125" spans="1:2" x14ac:dyDescent="0.35">
      <c r="A16125" s="8" t="s">
        <v>16115</v>
      </c>
      <c r="B16125" s="8" t="s">
        <v>18012</v>
      </c>
    </row>
    <row r="16126" spans="1:2" x14ac:dyDescent="0.35">
      <c r="A16126" s="8" t="s">
        <v>16116</v>
      </c>
      <c r="B16126" s="8" t="s">
        <v>18012</v>
      </c>
    </row>
    <row r="16127" spans="1:2" x14ac:dyDescent="0.35">
      <c r="A16127" s="8" t="s">
        <v>16117</v>
      </c>
      <c r="B16127" s="8" t="s">
        <v>18012</v>
      </c>
    </row>
    <row r="16128" spans="1:2" x14ac:dyDescent="0.35">
      <c r="A16128" s="8" t="s">
        <v>16118</v>
      </c>
      <c r="B16128" s="8" t="s">
        <v>18012</v>
      </c>
    </row>
    <row r="16129" spans="1:2" x14ac:dyDescent="0.35">
      <c r="A16129" s="8" t="s">
        <v>16119</v>
      </c>
      <c r="B16129" s="8" t="s">
        <v>18012</v>
      </c>
    </row>
    <row r="16130" spans="1:2" x14ac:dyDescent="0.35">
      <c r="A16130" s="8" t="s">
        <v>16120</v>
      </c>
      <c r="B16130" s="8" t="s">
        <v>18012</v>
      </c>
    </row>
    <row r="16131" spans="1:2" x14ac:dyDescent="0.35">
      <c r="A16131" s="8" t="s">
        <v>16121</v>
      </c>
      <c r="B16131" s="8" t="s">
        <v>18012</v>
      </c>
    </row>
    <row r="16132" spans="1:2" x14ac:dyDescent="0.35">
      <c r="A16132" s="8" t="s">
        <v>16122</v>
      </c>
      <c r="B16132" s="8" t="s">
        <v>18012</v>
      </c>
    </row>
    <row r="16133" spans="1:2" x14ac:dyDescent="0.35">
      <c r="A16133" s="8" t="s">
        <v>16123</v>
      </c>
      <c r="B16133" s="8" t="s">
        <v>18012</v>
      </c>
    </row>
    <row r="16134" spans="1:2" x14ac:dyDescent="0.35">
      <c r="A16134" s="8" t="s">
        <v>16124</v>
      </c>
      <c r="B16134" s="8" t="s">
        <v>18012</v>
      </c>
    </row>
    <row r="16135" spans="1:2" x14ac:dyDescent="0.35">
      <c r="A16135" s="8" t="s">
        <v>16125</v>
      </c>
      <c r="B16135" s="8" t="s">
        <v>18012</v>
      </c>
    </row>
    <row r="16136" spans="1:2" x14ac:dyDescent="0.35">
      <c r="A16136" s="8" t="s">
        <v>16126</v>
      </c>
      <c r="B16136" s="8" t="s">
        <v>18012</v>
      </c>
    </row>
    <row r="16137" spans="1:2" x14ac:dyDescent="0.35">
      <c r="A16137" s="8" t="s">
        <v>16127</v>
      </c>
      <c r="B16137" s="8" t="s">
        <v>18012</v>
      </c>
    </row>
    <row r="16138" spans="1:2" x14ac:dyDescent="0.35">
      <c r="A16138" s="8" t="s">
        <v>16128</v>
      </c>
      <c r="B16138" s="8" t="s">
        <v>18012</v>
      </c>
    </row>
    <row r="16139" spans="1:2" x14ac:dyDescent="0.35">
      <c r="A16139" s="8" t="s">
        <v>16129</v>
      </c>
      <c r="B16139" s="8" t="s">
        <v>18012</v>
      </c>
    </row>
    <row r="16140" spans="1:2" x14ac:dyDescent="0.35">
      <c r="A16140" s="8" t="s">
        <v>16130</v>
      </c>
      <c r="B16140" s="8" t="s">
        <v>18012</v>
      </c>
    </row>
    <row r="16141" spans="1:2" x14ac:dyDescent="0.35">
      <c r="A16141" s="8" t="s">
        <v>16131</v>
      </c>
      <c r="B16141" s="8" t="s">
        <v>18012</v>
      </c>
    </row>
    <row r="16142" spans="1:2" x14ac:dyDescent="0.35">
      <c r="A16142" s="8" t="s">
        <v>16132</v>
      </c>
      <c r="B16142" s="8" t="s">
        <v>18012</v>
      </c>
    </row>
    <row r="16143" spans="1:2" x14ac:dyDescent="0.35">
      <c r="A16143" s="8" t="s">
        <v>16133</v>
      </c>
      <c r="B16143" s="8" t="s">
        <v>18012</v>
      </c>
    </row>
    <row r="16144" spans="1:2" x14ac:dyDescent="0.35">
      <c r="A16144" s="8" t="s">
        <v>16134</v>
      </c>
      <c r="B16144" s="8" t="s">
        <v>18012</v>
      </c>
    </row>
    <row r="16145" spans="1:2" x14ac:dyDescent="0.35">
      <c r="A16145" s="8" t="s">
        <v>16135</v>
      </c>
      <c r="B16145" s="8" t="s">
        <v>18012</v>
      </c>
    </row>
    <row r="16146" spans="1:2" x14ac:dyDescent="0.35">
      <c r="A16146" s="8" t="s">
        <v>16136</v>
      </c>
      <c r="B16146" s="8" t="s">
        <v>18012</v>
      </c>
    </row>
    <row r="16147" spans="1:2" x14ac:dyDescent="0.35">
      <c r="A16147" s="8" t="s">
        <v>16137</v>
      </c>
      <c r="B16147" s="8" t="s">
        <v>18012</v>
      </c>
    </row>
    <row r="16148" spans="1:2" x14ac:dyDescent="0.35">
      <c r="A16148" s="8" t="s">
        <v>16138</v>
      </c>
      <c r="B16148" s="8" t="s">
        <v>18013</v>
      </c>
    </row>
    <row r="16149" spans="1:2" x14ac:dyDescent="0.35">
      <c r="A16149" s="8" t="s">
        <v>16139</v>
      </c>
      <c r="B16149" s="8" t="s">
        <v>18013</v>
      </c>
    </row>
    <row r="16150" spans="1:2" x14ac:dyDescent="0.35">
      <c r="A16150" s="8" t="s">
        <v>16140</v>
      </c>
      <c r="B16150" s="8" t="s">
        <v>18013</v>
      </c>
    </row>
    <row r="16151" spans="1:2" x14ac:dyDescent="0.35">
      <c r="A16151" s="8" t="s">
        <v>16141</v>
      </c>
      <c r="B16151" s="8" t="s">
        <v>18013</v>
      </c>
    </row>
    <row r="16152" spans="1:2" x14ac:dyDescent="0.35">
      <c r="A16152" s="8" t="s">
        <v>16142</v>
      </c>
      <c r="B16152" s="8" t="s">
        <v>18013</v>
      </c>
    </row>
    <row r="16153" spans="1:2" x14ac:dyDescent="0.35">
      <c r="A16153" s="8" t="s">
        <v>16143</v>
      </c>
      <c r="B16153" s="8" t="s">
        <v>18013</v>
      </c>
    </row>
    <row r="16154" spans="1:2" x14ac:dyDescent="0.35">
      <c r="A16154" s="8" t="s">
        <v>16144</v>
      </c>
      <c r="B16154" s="8" t="s">
        <v>18013</v>
      </c>
    </row>
    <row r="16155" spans="1:2" x14ac:dyDescent="0.35">
      <c r="A16155" s="8" t="s">
        <v>16145</v>
      </c>
      <c r="B16155" s="8" t="s">
        <v>18013</v>
      </c>
    </row>
    <row r="16156" spans="1:2" x14ac:dyDescent="0.35">
      <c r="A16156" s="8" t="s">
        <v>16146</v>
      </c>
      <c r="B16156" s="8" t="s">
        <v>18013</v>
      </c>
    </row>
    <row r="16157" spans="1:2" x14ac:dyDescent="0.35">
      <c r="A16157" s="8" t="s">
        <v>16147</v>
      </c>
      <c r="B16157" s="8" t="s">
        <v>18013</v>
      </c>
    </row>
    <row r="16158" spans="1:2" x14ac:dyDescent="0.35">
      <c r="A16158" s="8" t="s">
        <v>16148</v>
      </c>
      <c r="B16158" s="8" t="s">
        <v>18013</v>
      </c>
    </row>
    <row r="16159" spans="1:2" x14ac:dyDescent="0.35">
      <c r="A16159" s="8" t="s">
        <v>16149</v>
      </c>
      <c r="B16159" s="8" t="s">
        <v>18013</v>
      </c>
    </row>
    <row r="16160" spans="1:2" x14ac:dyDescent="0.35">
      <c r="A16160" s="8" t="s">
        <v>16150</v>
      </c>
      <c r="B16160" s="8" t="s">
        <v>18013</v>
      </c>
    </row>
    <row r="16161" spans="1:2" x14ac:dyDescent="0.35">
      <c r="A16161" s="8" t="s">
        <v>16151</v>
      </c>
      <c r="B16161" s="8" t="s">
        <v>18013</v>
      </c>
    </row>
    <row r="16162" spans="1:2" x14ac:dyDescent="0.35">
      <c r="A16162" s="8" t="s">
        <v>16152</v>
      </c>
      <c r="B16162" s="8" t="s">
        <v>18013</v>
      </c>
    </row>
    <row r="16163" spans="1:2" x14ac:dyDescent="0.35">
      <c r="A16163" s="8" t="s">
        <v>16153</v>
      </c>
      <c r="B16163" s="8" t="s">
        <v>18013</v>
      </c>
    </row>
    <row r="16164" spans="1:2" x14ac:dyDescent="0.35">
      <c r="A16164" s="8" t="s">
        <v>16154</v>
      </c>
      <c r="B16164" s="8" t="s">
        <v>18013</v>
      </c>
    </row>
    <row r="16165" spans="1:2" x14ac:dyDescent="0.35">
      <c r="A16165" s="8" t="s">
        <v>16155</v>
      </c>
      <c r="B16165" s="8" t="s">
        <v>18013</v>
      </c>
    </row>
    <row r="16166" spans="1:2" x14ac:dyDescent="0.35">
      <c r="A16166" s="8" t="s">
        <v>16156</v>
      </c>
      <c r="B16166" s="8" t="s">
        <v>18013</v>
      </c>
    </row>
    <row r="16167" spans="1:2" x14ac:dyDescent="0.35">
      <c r="A16167" s="8" t="s">
        <v>16157</v>
      </c>
      <c r="B16167" s="8" t="s">
        <v>18013</v>
      </c>
    </row>
    <row r="16168" spans="1:2" x14ac:dyDescent="0.35">
      <c r="A16168" s="8" t="s">
        <v>16158</v>
      </c>
      <c r="B16168" s="8" t="s">
        <v>18013</v>
      </c>
    </row>
    <row r="16169" spans="1:2" x14ac:dyDescent="0.35">
      <c r="A16169" s="8" t="s">
        <v>16159</v>
      </c>
      <c r="B16169" s="8" t="s">
        <v>18013</v>
      </c>
    </row>
    <row r="16170" spans="1:2" x14ac:dyDescent="0.35">
      <c r="A16170" s="8" t="s">
        <v>16160</v>
      </c>
      <c r="B16170" s="8" t="s">
        <v>18013</v>
      </c>
    </row>
    <row r="16171" spans="1:2" x14ac:dyDescent="0.35">
      <c r="A16171" s="8" t="s">
        <v>16161</v>
      </c>
      <c r="B16171" s="8" t="s">
        <v>18013</v>
      </c>
    </row>
    <row r="16172" spans="1:2" x14ac:dyDescent="0.35">
      <c r="A16172" s="8" t="s">
        <v>16162</v>
      </c>
      <c r="B16172" s="8" t="s">
        <v>18013</v>
      </c>
    </row>
    <row r="16173" spans="1:2" x14ac:dyDescent="0.35">
      <c r="A16173" s="8" t="s">
        <v>16163</v>
      </c>
      <c r="B16173" s="8" t="s">
        <v>18013</v>
      </c>
    </row>
    <row r="16174" spans="1:2" x14ac:dyDescent="0.35">
      <c r="A16174" s="8" t="s">
        <v>16164</v>
      </c>
      <c r="B16174" s="8" t="s">
        <v>18013</v>
      </c>
    </row>
    <row r="16175" spans="1:2" x14ac:dyDescent="0.35">
      <c r="A16175" s="8" t="s">
        <v>16165</v>
      </c>
      <c r="B16175" s="8" t="s">
        <v>18013</v>
      </c>
    </row>
    <row r="16176" spans="1:2" x14ac:dyDescent="0.35">
      <c r="A16176" s="8" t="s">
        <v>16166</v>
      </c>
      <c r="B16176" s="8" t="s">
        <v>18014</v>
      </c>
    </row>
    <row r="16177" spans="1:2" x14ac:dyDescent="0.35">
      <c r="A16177" s="8" t="s">
        <v>16167</v>
      </c>
      <c r="B16177" s="8" t="s">
        <v>18014</v>
      </c>
    </row>
    <row r="16178" spans="1:2" x14ac:dyDescent="0.35">
      <c r="A16178" s="8" t="s">
        <v>16168</v>
      </c>
      <c r="B16178" s="8" t="s">
        <v>18014</v>
      </c>
    </row>
    <row r="16179" spans="1:2" x14ac:dyDescent="0.35">
      <c r="A16179" s="8" t="s">
        <v>16169</v>
      </c>
      <c r="B16179" s="8" t="s">
        <v>18014</v>
      </c>
    </row>
    <row r="16180" spans="1:2" x14ac:dyDescent="0.35">
      <c r="A16180" s="8" t="s">
        <v>16170</v>
      </c>
      <c r="B16180" s="8" t="s">
        <v>18014</v>
      </c>
    </row>
    <row r="16181" spans="1:2" x14ac:dyDescent="0.35">
      <c r="A16181" s="8" t="s">
        <v>16171</v>
      </c>
      <c r="B16181" s="8" t="s">
        <v>18014</v>
      </c>
    </row>
    <row r="16182" spans="1:2" x14ac:dyDescent="0.35">
      <c r="A16182" s="8" t="s">
        <v>16172</v>
      </c>
      <c r="B16182" s="8" t="s">
        <v>18014</v>
      </c>
    </row>
    <row r="16183" spans="1:2" x14ac:dyDescent="0.35">
      <c r="A16183" s="8" t="s">
        <v>16173</v>
      </c>
      <c r="B16183" s="8" t="s">
        <v>18014</v>
      </c>
    </row>
    <row r="16184" spans="1:2" x14ac:dyDescent="0.35">
      <c r="A16184" s="8" t="s">
        <v>16174</v>
      </c>
      <c r="B16184" s="8" t="s">
        <v>18014</v>
      </c>
    </row>
    <row r="16185" spans="1:2" x14ac:dyDescent="0.35">
      <c r="A16185" s="8" t="s">
        <v>16175</v>
      </c>
      <c r="B16185" s="8" t="s">
        <v>18014</v>
      </c>
    </row>
    <row r="16186" spans="1:2" x14ac:dyDescent="0.35">
      <c r="A16186" s="8" t="s">
        <v>16176</v>
      </c>
      <c r="B16186" s="8" t="s">
        <v>18014</v>
      </c>
    </row>
    <row r="16187" spans="1:2" x14ac:dyDescent="0.35">
      <c r="A16187" s="8" t="s">
        <v>16177</v>
      </c>
      <c r="B16187" s="8" t="s">
        <v>18014</v>
      </c>
    </row>
    <row r="16188" spans="1:2" x14ac:dyDescent="0.35">
      <c r="A16188" s="8" t="s">
        <v>16178</v>
      </c>
      <c r="B16188" s="8" t="s">
        <v>18014</v>
      </c>
    </row>
    <row r="16189" spans="1:2" x14ac:dyDescent="0.35">
      <c r="A16189" s="8" t="s">
        <v>16179</v>
      </c>
      <c r="B16189" s="8" t="s">
        <v>18014</v>
      </c>
    </row>
    <row r="16190" spans="1:2" x14ac:dyDescent="0.35">
      <c r="A16190" s="8" t="s">
        <v>16180</v>
      </c>
      <c r="B16190" s="8" t="s">
        <v>18014</v>
      </c>
    </row>
    <row r="16191" spans="1:2" x14ac:dyDescent="0.35">
      <c r="A16191" s="8" t="s">
        <v>16181</v>
      </c>
      <c r="B16191" s="8" t="s">
        <v>18014</v>
      </c>
    </row>
    <row r="16192" spans="1:2" x14ac:dyDescent="0.35">
      <c r="A16192" s="8" t="s">
        <v>16182</v>
      </c>
      <c r="B16192" s="8" t="s">
        <v>18014</v>
      </c>
    </row>
    <row r="16193" spans="1:2" x14ac:dyDescent="0.35">
      <c r="A16193" s="8" t="s">
        <v>16183</v>
      </c>
      <c r="B16193" s="8" t="s">
        <v>18014</v>
      </c>
    </row>
    <row r="16194" spans="1:2" x14ac:dyDescent="0.35">
      <c r="A16194" s="8" t="s">
        <v>16184</v>
      </c>
      <c r="B16194" s="8" t="s">
        <v>18014</v>
      </c>
    </row>
    <row r="16195" spans="1:2" x14ac:dyDescent="0.35">
      <c r="A16195" s="8" t="s">
        <v>16185</v>
      </c>
      <c r="B16195" s="8" t="s">
        <v>18014</v>
      </c>
    </row>
    <row r="16196" spans="1:2" x14ac:dyDescent="0.35">
      <c r="A16196" s="8" t="s">
        <v>16186</v>
      </c>
      <c r="B16196" s="8" t="s">
        <v>18014</v>
      </c>
    </row>
    <row r="16197" spans="1:2" x14ac:dyDescent="0.35">
      <c r="A16197" s="8" t="s">
        <v>16187</v>
      </c>
      <c r="B16197" s="8" t="s">
        <v>18014</v>
      </c>
    </row>
    <row r="16198" spans="1:2" x14ac:dyDescent="0.35">
      <c r="A16198" s="8" t="s">
        <v>16188</v>
      </c>
      <c r="B16198" s="8" t="s">
        <v>18014</v>
      </c>
    </row>
    <row r="16199" spans="1:2" x14ac:dyDescent="0.35">
      <c r="A16199" s="8" t="s">
        <v>16189</v>
      </c>
      <c r="B16199" s="8" t="s">
        <v>18014</v>
      </c>
    </row>
    <row r="16200" spans="1:2" x14ac:dyDescent="0.35">
      <c r="A16200" s="8" t="s">
        <v>16190</v>
      </c>
      <c r="B16200" s="8" t="s">
        <v>18014</v>
      </c>
    </row>
    <row r="16201" spans="1:2" x14ac:dyDescent="0.35">
      <c r="A16201" s="8" t="s">
        <v>16191</v>
      </c>
      <c r="B16201" s="8" t="s">
        <v>18014</v>
      </c>
    </row>
    <row r="16202" spans="1:2" x14ac:dyDescent="0.35">
      <c r="A16202" s="8" t="s">
        <v>16192</v>
      </c>
      <c r="B16202" s="8" t="s">
        <v>18014</v>
      </c>
    </row>
    <row r="16203" spans="1:2" x14ac:dyDescent="0.35">
      <c r="A16203" s="8" t="s">
        <v>16193</v>
      </c>
      <c r="B16203" s="8" t="s">
        <v>18014</v>
      </c>
    </row>
    <row r="16204" spans="1:2" x14ac:dyDescent="0.35">
      <c r="A16204" s="8" t="s">
        <v>16194</v>
      </c>
      <c r="B16204" s="8" t="s">
        <v>18014</v>
      </c>
    </row>
    <row r="16205" spans="1:2" x14ac:dyDescent="0.35">
      <c r="A16205" s="8" t="s">
        <v>16195</v>
      </c>
      <c r="B16205" s="8" t="s">
        <v>18014</v>
      </c>
    </row>
    <row r="16206" spans="1:2" x14ac:dyDescent="0.35">
      <c r="A16206" s="8" t="s">
        <v>16196</v>
      </c>
      <c r="B16206" s="8" t="s">
        <v>18014</v>
      </c>
    </row>
    <row r="16207" spans="1:2" x14ac:dyDescent="0.35">
      <c r="A16207" s="8" t="s">
        <v>16196</v>
      </c>
      <c r="B16207" s="8" t="s">
        <v>19576</v>
      </c>
    </row>
    <row r="16208" spans="1:2" x14ac:dyDescent="0.35">
      <c r="A16208" s="8" t="s">
        <v>16197</v>
      </c>
      <c r="B16208" s="8" t="s">
        <v>18015</v>
      </c>
    </row>
    <row r="16209" spans="1:2" x14ac:dyDescent="0.35">
      <c r="A16209" s="8" t="s">
        <v>16198</v>
      </c>
      <c r="B16209" s="8" t="s">
        <v>18015</v>
      </c>
    </row>
    <row r="16210" spans="1:2" x14ac:dyDescent="0.35">
      <c r="A16210" s="8" t="s">
        <v>16199</v>
      </c>
      <c r="B16210" s="8" t="s">
        <v>18015</v>
      </c>
    </row>
    <row r="16211" spans="1:2" x14ac:dyDescent="0.35">
      <c r="A16211" s="8" t="s">
        <v>16200</v>
      </c>
      <c r="B16211" s="8" t="s">
        <v>18015</v>
      </c>
    </row>
    <row r="16212" spans="1:2" x14ac:dyDescent="0.35">
      <c r="A16212" s="8" t="s">
        <v>16201</v>
      </c>
      <c r="B16212" s="8" t="s">
        <v>18015</v>
      </c>
    </row>
    <row r="16213" spans="1:2" x14ac:dyDescent="0.35">
      <c r="A16213" s="8" t="s">
        <v>16202</v>
      </c>
      <c r="B16213" s="8" t="s">
        <v>18015</v>
      </c>
    </row>
    <row r="16214" spans="1:2" x14ac:dyDescent="0.35">
      <c r="A16214" s="8" t="s">
        <v>16203</v>
      </c>
      <c r="B16214" s="8" t="s">
        <v>18015</v>
      </c>
    </row>
    <row r="16215" spans="1:2" x14ac:dyDescent="0.35">
      <c r="A16215" s="8" t="s">
        <v>16204</v>
      </c>
      <c r="B16215" s="8" t="s">
        <v>18015</v>
      </c>
    </row>
    <row r="16216" spans="1:2" x14ac:dyDescent="0.35">
      <c r="A16216" s="8" t="s">
        <v>16205</v>
      </c>
      <c r="B16216" s="8" t="s">
        <v>18015</v>
      </c>
    </row>
    <row r="16217" spans="1:2" x14ac:dyDescent="0.35">
      <c r="A16217" s="8" t="s">
        <v>16206</v>
      </c>
      <c r="B16217" s="8" t="s">
        <v>18015</v>
      </c>
    </row>
    <row r="16218" spans="1:2" x14ac:dyDescent="0.35">
      <c r="A16218" s="8" t="s">
        <v>16207</v>
      </c>
      <c r="B16218" s="8" t="s">
        <v>18015</v>
      </c>
    </row>
    <row r="16219" spans="1:2" x14ac:dyDescent="0.35">
      <c r="A16219" s="8" t="s">
        <v>16208</v>
      </c>
      <c r="B16219" s="8" t="s">
        <v>18015</v>
      </c>
    </row>
    <row r="16220" spans="1:2" x14ac:dyDescent="0.35">
      <c r="A16220" s="8" t="s">
        <v>16209</v>
      </c>
      <c r="B16220" s="8" t="s">
        <v>18015</v>
      </c>
    </row>
    <row r="16221" spans="1:2" x14ac:dyDescent="0.35">
      <c r="A16221" s="8" t="s">
        <v>16210</v>
      </c>
      <c r="B16221" s="8" t="s">
        <v>18015</v>
      </c>
    </row>
    <row r="16222" spans="1:2" x14ac:dyDescent="0.35">
      <c r="A16222" s="8" t="s">
        <v>16211</v>
      </c>
      <c r="B16222" s="8" t="s">
        <v>18015</v>
      </c>
    </row>
    <row r="16223" spans="1:2" x14ac:dyDescent="0.35">
      <c r="A16223" s="8" t="s">
        <v>16212</v>
      </c>
      <c r="B16223" s="8" t="s">
        <v>18015</v>
      </c>
    </row>
    <row r="16224" spans="1:2" x14ac:dyDescent="0.35">
      <c r="A16224" s="8" t="s">
        <v>16213</v>
      </c>
      <c r="B16224" s="8" t="s">
        <v>18015</v>
      </c>
    </row>
    <row r="16225" spans="1:2" x14ac:dyDescent="0.35">
      <c r="A16225" s="8" t="s">
        <v>16214</v>
      </c>
      <c r="B16225" s="8" t="s">
        <v>18015</v>
      </c>
    </row>
    <row r="16226" spans="1:2" x14ac:dyDescent="0.35">
      <c r="A16226" s="8" t="s">
        <v>16215</v>
      </c>
      <c r="B16226" s="8" t="s">
        <v>18015</v>
      </c>
    </row>
    <row r="16227" spans="1:2" x14ac:dyDescent="0.35">
      <c r="A16227" s="8" t="s">
        <v>16216</v>
      </c>
      <c r="B16227" s="8" t="s">
        <v>18015</v>
      </c>
    </row>
    <row r="16228" spans="1:2" x14ac:dyDescent="0.35">
      <c r="A16228" s="8" t="s">
        <v>16217</v>
      </c>
      <c r="B16228" s="8" t="s">
        <v>18015</v>
      </c>
    </row>
    <row r="16229" spans="1:2" x14ac:dyDescent="0.35">
      <c r="A16229" s="8" t="s">
        <v>16218</v>
      </c>
      <c r="B16229" s="8" t="s">
        <v>18015</v>
      </c>
    </row>
    <row r="16230" spans="1:2" x14ac:dyDescent="0.35">
      <c r="A16230" s="8" t="s">
        <v>16219</v>
      </c>
      <c r="B16230" s="8" t="s">
        <v>18015</v>
      </c>
    </row>
    <row r="16231" spans="1:2" x14ac:dyDescent="0.35">
      <c r="A16231" s="8" t="s">
        <v>16220</v>
      </c>
      <c r="B16231" s="8" t="s">
        <v>18015</v>
      </c>
    </row>
    <row r="16232" spans="1:2" x14ac:dyDescent="0.35">
      <c r="A16232" s="8" t="s">
        <v>16221</v>
      </c>
      <c r="B16232" s="8" t="s">
        <v>18015</v>
      </c>
    </row>
    <row r="16233" spans="1:2" x14ac:dyDescent="0.35">
      <c r="A16233" s="8" t="s">
        <v>16222</v>
      </c>
      <c r="B16233" s="8" t="s">
        <v>18015</v>
      </c>
    </row>
    <row r="16234" spans="1:2" x14ac:dyDescent="0.35">
      <c r="A16234" s="8" t="s">
        <v>16223</v>
      </c>
      <c r="B16234" s="8" t="s">
        <v>18015</v>
      </c>
    </row>
    <row r="16235" spans="1:2" x14ac:dyDescent="0.35">
      <c r="A16235" s="8" t="s">
        <v>16224</v>
      </c>
      <c r="B16235" s="8" t="s">
        <v>18015</v>
      </c>
    </row>
    <row r="16236" spans="1:2" x14ac:dyDescent="0.35">
      <c r="A16236" s="8" t="s">
        <v>16225</v>
      </c>
      <c r="B16236" s="8" t="s">
        <v>18015</v>
      </c>
    </row>
    <row r="16237" spans="1:2" x14ac:dyDescent="0.35">
      <c r="A16237" s="8" t="s">
        <v>16226</v>
      </c>
      <c r="B16237" s="8" t="s">
        <v>18015</v>
      </c>
    </row>
    <row r="16238" spans="1:2" x14ac:dyDescent="0.35">
      <c r="A16238" s="8" t="s">
        <v>16227</v>
      </c>
      <c r="B16238" s="8" t="s">
        <v>18016</v>
      </c>
    </row>
    <row r="16239" spans="1:2" x14ac:dyDescent="0.35">
      <c r="A16239" s="8" t="s">
        <v>16228</v>
      </c>
      <c r="B16239" s="8" t="s">
        <v>18016</v>
      </c>
    </row>
    <row r="16240" spans="1:2" x14ac:dyDescent="0.35">
      <c r="A16240" s="8" t="s">
        <v>16229</v>
      </c>
      <c r="B16240" s="8" t="s">
        <v>18016</v>
      </c>
    </row>
    <row r="16241" spans="1:2" x14ac:dyDescent="0.35">
      <c r="A16241" s="8" t="s">
        <v>16230</v>
      </c>
      <c r="B16241" s="8" t="s">
        <v>18016</v>
      </c>
    </row>
    <row r="16242" spans="1:2" x14ac:dyDescent="0.35">
      <c r="A16242" s="8" t="s">
        <v>16231</v>
      </c>
      <c r="B16242" s="8" t="s">
        <v>18016</v>
      </c>
    </row>
    <row r="16243" spans="1:2" x14ac:dyDescent="0.35">
      <c r="A16243" s="8" t="s">
        <v>16232</v>
      </c>
      <c r="B16243" s="8" t="s">
        <v>18016</v>
      </c>
    </row>
    <row r="16244" spans="1:2" x14ac:dyDescent="0.35">
      <c r="A16244" s="8" t="s">
        <v>16233</v>
      </c>
      <c r="B16244" s="8" t="s">
        <v>18016</v>
      </c>
    </row>
    <row r="16245" spans="1:2" x14ac:dyDescent="0.35">
      <c r="A16245" s="8" t="s">
        <v>16234</v>
      </c>
      <c r="B16245" s="8" t="s">
        <v>18016</v>
      </c>
    </row>
    <row r="16246" spans="1:2" x14ac:dyDescent="0.35">
      <c r="A16246" s="8" t="s">
        <v>16235</v>
      </c>
      <c r="B16246" s="8" t="s">
        <v>18016</v>
      </c>
    </row>
    <row r="16247" spans="1:2" x14ac:dyDescent="0.35">
      <c r="A16247" s="8" t="s">
        <v>16236</v>
      </c>
      <c r="B16247" s="8" t="s">
        <v>18016</v>
      </c>
    </row>
    <row r="16248" spans="1:2" x14ac:dyDescent="0.35">
      <c r="A16248" s="8" t="s">
        <v>16237</v>
      </c>
      <c r="B16248" s="8" t="s">
        <v>18016</v>
      </c>
    </row>
    <row r="16249" spans="1:2" x14ac:dyDescent="0.35">
      <c r="A16249" s="8" t="s">
        <v>16238</v>
      </c>
      <c r="B16249" s="8" t="s">
        <v>18016</v>
      </c>
    </row>
    <row r="16250" spans="1:2" x14ac:dyDescent="0.35">
      <c r="A16250" s="8" t="s">
        <v>16239</v>
      </c>
      <c r="B16250" s="8" t="s">
        <v>18016</v>
      </c>
    </row>
    <row r="16251" spans="1:2" x14ac:dyDescent="0.35">
      <c r="A16251" s="8" t="s">
        <v>16240</v>
      </c>
      <c r="B16251" s="8" t="s">
        <v>18016</v>
      </c>
    </row>
    <row r="16252" spans="1:2" x14ac:dyDescent="0.35">
      <c r="A16252" s="8" t="s">
        <v>16241</v>
      </c>
      <c r="B16252" s="8" t="s">
        <v>18016</v>
      </c>
    </row>
    <row r="16253" spans="1:2" x14ac:dyDescent="0.35">
      <c r="A16253" s="8" t="s">
        <v>16242</v>
      </c>
      <c r="B16253" s="8" t="s">
        <v>18016</v>
      </c>
    </row>
    <row r="16254" spans="1:2" x14ac:dyDescent="0.35">
      <c r="A16254" s="8" t="s">
        <v>16243</v>
      </c>
      <c r="B16254" s="8" t="s">
        <v>18016</v>
      </c>
    </row>
    <row r="16255" spans="1:2" x14ac:dyDescent="0.35">
      <c r="A16255" s="8" t="s">
        <v>16244</v>
      </c>
      <c r="B16255" s="8" t="s">
        <v>18016</v>
      </c>
    </row>
    <row r="16256" spans="1:2" x14ac:dyDescent="0.35">
      <c r="A16256" s="8" t="s">
        <v>16245</v>
      </c>
      <c r="B16256" s="8" t="s">
        <v>18016</v>
      </c>
    </row>
    <row r="16257" spans="1:2" x14ac:dyDescent="0.35">
      <c r="A16257" s="8" t="s">
        <v>16246</v>
      </c>
      <c r="B16257" s="8" t="s">
        <v>18016</v>
      </c>
    </row>
    <row r="16258" spans="1:2" x14ac:dyDescent="0.35">
      <c r="A16258" s="8" t="s">
        <v>16247</v>
      </c>
      <c r="B16258" s="8" t="s">
        <v>18016</v>
      </c>
    </row>
    <row r="16259" spans="1:2" x14ac:dyDescent="0.35">
      <c r="A16259" s="8" t="s">
        <v>16248</v>
      </c>
      <c r="B16259" s="8" t="s">
        <v>18016</v>
      </c>
    </row>
    <row r="16260" spans="1:2" x14ac:dyDescent="0.35">
      <c r="A16260" s="8" t="s">
        <v>16249</v>
      </c>
      <c r="B16260" s="8" t="s">
        <v>18016</v>
      </c>
    </row>
    <row r="16261" spans="1:2" x14ac:dyDescent="0.35">
      <c r="A16261" s="8" t="s">
        <v>16250</v>
      </c>
      <c r="B16261" s="8" t="s">
        <v>18016</v>
      </c>
    </row>
    <row r="16262" spans="1:2" x14ac:dyDescent="0.35">
      <c r="A16262" s="8" t="s">
        <v>16251</v>
      </c>
      <c r="B16262" s="8" t="s">
        <v>18016</v>
      </c>
    </row>
    <row r="16263" spans="1:2" x14ac:dyDescent="0.35">
      <c r="A16263" s="8" t="s">
        <v>16252</v>
      </c>
      <c r="B16263" s="8" t="s">
        <v>18016</v>
      </c>
    </row>
    <row r="16264" spans="1:2" x14ac:dyDescent="0.35">
      <c r="A16264" s="8" t="s">
        <v>16253</v>
      </c>
      <c r="B16264" s="8" t="s">
        <v>18016</v>
      </c>
    </row>
    <row r="16265" spans="1:2" x14ac:dyDescent="0.35">
      <c r="A16265" s="8" t="s">
        <v>16254</v>
      </c>
      <c r="B16265" s="8" t="s">
        <v>18016</v>
      </c>
    </row>
    <row r="16266" spans="1:2" x14ac:dyDescent="0.35">
      <c r="A16266" s="8" t="s">
        <v>16255</v>
      </c>
      <c r="B16266" s="8" t="s">
        <v>18016</v>
      </c>
    </row>
    <row r="16267" spans="1:2" x14ac:dyDescent="0.35">
      <c r="A16267" s="8" t="s">
        <v>16256</v>
      </c>
      <c r="B16267" s="8" t="s">
        <v>18016</v>
      </c>
    </row>
    <row r="16268" spans="1:2" x14ac:dyDescent="0.35">
      <c r="A16268" s="8" t="s">
        <v>16257</v>
      </c>
      <c r="B16268" s="8" t="s">
        <v>18016</v>
      </c>
    </row>
    <row r="16269" spans="1:2" x14ac:dyDescent="0.35">
      <c r="A16269" s="8" t="s">
        <v>16258</v>
      </c>
      <c r="B16269" s="8" t="s">
        <v>18017</v>
      </c>
    </row>
    <row r="16270" spans="1:2" x14ac:dyDescent="0.35">
      <c r="A16270" s="8" t="s">
        <v>16259</v>
      </c>
      <c r="B16270" s="8" t="s">
        <v>18017</v>
      </c>
    </row>
    <row r="16271" spans="1:2" x14ac:dyDescent="0.35">
      <c r="A16271" s="8" t="s">
        <v>16260</v>
      </c>
      <c r="B16271" s="8" t="s">
        <v>18017</v>
      </c>
    </row>
    <row r="16272" spans="1:2" x14ac:dyDescent="0.35">
      <c r="A16272" s="8" t="s">
        <v>16261</v>
      </c>
      <c r="B16272" s="8" t="s">
        <v>18017</v>
      </c>
    </row>
    <row r="16273" spans="1:2" x14ac:dyDescent="0.35">
      <c r="A16273" s="8" t="s">
        <v>16262</v>
      </c>
      <c r="B16273" s="8" t="s">
        <v>18017</v>
      </c>
    </row>
    <row r="16274" spans="1:2" x14ac:dyDescent="0.35">
      <c r="A16274" s="8" t="s">
        <v>16263</v>
      </c>
      <c r="B16274" s="8" t="s">
        <v>18017</v>
      </c>
    </row>
    <row r="16275" spans="1:2" x14ac:dyDescent="0.35">
      <c r="A16275" s="8" t="s">
        <v>16264</v>
      </c>
      <c r="B16275" s="8" t="s">
        <v>18017</v>
      </c>
    </row>
    <row r="16276" spans="1:2" x14ac:dyDescent="0.35">
      <c r="A16276" s="8" t="s">
        <v>16265</v>
      </c>
      <c r="B16276" s="8" t="s">
        <v>18017</v>
      </c>
    </row>
    <row r="16277" spans="1:2" x14ac:dyDescent="0.35">
      <c r="A16277" s="8" t="s">
        <v>16266</v>
      </c>
      <c r="B16277" s="8" t="s">
        <v>18017</v>
      </c>
    </row>
    <row r="16278" spans="1:2" x14ac:dyDescent="0.35">
      <c r="A16278" s="8" t="s">
        <v>16267</v>
      </c>
      <c r="B16278" s="8" t="s">
        <v>18017</v>
      </c>
    </row>
    <row r="16279" spans="1:2" x14ac:dyDescent="0.35">
      <c r="A16279" s="8" t="s">
        <v>16268</v>
      </c>
      <c r="B16279" s="8" t="s">
        <v>18017</v>
      </c>
    </row>
    <row r="16280" spans="1:2" x14ac:dyDescent="0.35">
      <c r="A16280" s="8" t="s">
        <v>16269</v>
      </c>
      <c r="B16280" s="8" t="s">
        <v>18017</v>
      </c>
    </row>
    <row r="16281" spans="1:2" x14ac:dyDescent="0.35">
      <c r="A16281" s="8" t="s">
        <v>16270</v>
      </c>
      <c r="B16281" s="8" t="s">
        <v>18017</v>
      </c>
    </row>
    <row r="16282" spans="1:2" x14ac:dyDescent="0.35">
      <c r="A16282" s="8" t="s">
        <v>16271</v>
      </c>
      <c r="B16282" s="8" t="s">
        <v>18017</v>
      </c>
    </row>
    <row r="16283" spans="1:2" x14ac:dyDescent="0.35">
      <c r="A16283" s="8" t="s">
        <v>16272</v>
      </c>
      <c r="B16283" s="8" t="s">
        <v>18017</v>
      </c>
    </row>
    <row r="16284" spans="1:2" x14ac:dyDescent="0.35">
      <c r="A16284" s="8" t="s">
        <v>16273</v>
      </c>
      <c r="B16284" s="8" t="s">
        <v>18017</v>
      </c>
    </row>
    <row r="16285" spans="1:2" x14ac:dyDescent="0.35">
      <c r="A16285" s="8" t="s">
        <v>16274</v>
      </c>
      <c r="B16285" s="8" t="s">
        <v>18017</v>
      </c>
    </row>
    <row r="16286" spans="1:2" x14ac:dyDescent="0.35">
      <c r="A16286" s="8" t="s">
        <v>16275</v>
      </c>
      <c r="B16286" s="8" t="s">
        <v>18017</v>
      </c>
    </row>
    <row r="16287" spans="1:2" x14ac:dyDescent="0.35">
      <c r="A16287" s="8" t="s">
        <v>16276</v>
      </c>
      <c r="B16287" s="8" t="s">
        <v>18017</v>
      </c>
    </row>
    <row r="16288" spans="1:2" x14ac:dyDescent="0.35">
      <c r="A16288" s="8" t="s">
        <v>16277</v>
      </c>
      <c r="B16288" s="8" t="s">
        <v>18017</v>
      </c>
    </row>
    <row r="16289" spans="1:2" x14ac:dyDescent="0.35">
      <c r="A16289" s="8" t="s">
        <v>16278</v>
      </c>
      <c r="B16289" s="8" t="s">
        <v>18017</v>
      </c>
    </row>
    <row r="16290" spans="1:2" x14ac:dyDescent="0.35">
      <c r="A16290" s="8" t="s">
        <v>16279</v>
      </c>
      <c r="B16290" s="8" t="s">
        <v>18017</v>
      </c>
    </row>
    <row r="16291" spans="1:2" x14ac:dyDescent="0.35">
      <c r="A16291" s="8" t="s">
        <v>16280</v>
      </c>
      <c r="B16291" s="8" t="s">
        <v>18017</v>
      </c>
    </row>
    <row r="16292" spans="1:2" x14ac:dyDescent="0.35">
      <c r="A16292" s="8" t="s">
        <v>16281</v>
      </c>
      <c r="B16292" s="8" t="s">
        <v>18017</v>
      </c>
    </row>
    <row r="16293" spans="1:2" x14ac:dyDescent="0.35">
      <c r="A16293" s="8" t="s">
        <v>16282</v>
      </c>
      <c r="B16293" s="8" t="s">
        <v>18017</v>
      </c>
    </row>
    <row r="16294" spans="1:2" x14ac:dyDescent="0.35">
      <c r="A16294" s="8" t="s">
        <v>16283</v>
      </c>
      <c r="B16294" s="8" t="s">
        <v>18017</v>
      </c>
    </row>
    <row r="16295" spans="1:2" x14ac:dyDescent="0.35">
      <c r="A16295" s="8" t="s">
        <v>16284</v>
      </c>
      <c r="B16295" s="8" t="s">
        <v>18017</v>
      </c>
    </row>
    <row r="16296" spans="1:2" x14ac:dyDescent="0.35">
      <c r="A16296" s="8" t="s">
        <v>16285</v>
      </c>
      <c r="B16296" s="8" t="s">
        <v>18017</v>
      </c>
    </row>
    <row r="16297" spans="1:2" x14ac:dyDescent="0.35">
      <c r="A16297" s="8" t="s">
        <v>16286</v>
      </c>
      <c r="B16297" s="8" t="s">
        <v>18017</v>
      </c>
    </row>
    <row r="16298" spans="1:2" x14ac:dyDescent="0.35">
      <c r="A16298" s="8" t="s">
        <v>16287</v>
      </c>
      <c r="B16298" s="8" t="s">
        <v>18017</v>
      </c>
    </row>
    <row r="16299" spans="1:2" x14ac:dyDescent="0.35">
      <c r="A16299" s="8" t="s">
        <v>16288</v>
      </c>
      <c r="B16299" s="8" t="s">
        <v>18018</v>
      </c>
    </row>
    <row r="16300" spans="1:2" x14ac:dyDescent="0.35">
      <c r="A16300" s="8" t="s">
        <v>16289</v>
      </c>
      <c r="B16300" s="8" t="s">
        <v>18018</v>
      </c>
    </row>
    <row r="16301" spans="1:2" x14ac:dyDescent="0.35">
      <c r="A16301" s="8" t="s">
        <v>16290</v>
      </c>
      <c r="B16301" s="8" t="s">
        <v>18018</v>
      </c>
    </row>
    <row r="16302" spans="1:2" x14ac:dyDescent="0.35">
      <c r="A16302" s="8" t="s">
        <v>16291</v>
      </c>
      <c r="B16302" s="8" t="s">
        <v>18018</v>
      </c>
    </row>
    <row r="16303" spans="1:2" x14ac:dyDescent="0.35">
      <c r="A16303" s="8" t="s">
        <v>16292</v>
      </c>
      <c r="B16303" s="8" t="s">
        <v>18018</v>
      </c>
    </row>
    <row r="16304" spans="1:2" x14ac:dyDescent="0.35">
      <c r="A16304" s="8" t="s">
        <v>16293</v>
      </c>
      <c r="B16304" s="8" t="s">
        <v>18018</v>
      </c>
    </row>
    <row r="16305" spans="1:2" x14ac:dyDescent="0.35">
      <c r="A16305" s="8" t="s">
        <v>16294</v>
      </c>
      <c r="B16305" s="8" t="s">
        <v>18018</v>
      </c>
    </row>
    <row r="16306" spans="1:2" x14ac:dyDescent="0.35">
      <c r="A16306" s="8" t="s">
        <v>16295</v>
      </c>
      <c r="B16306" s="8" t="s">
        <v>18018</v>
      </c>
    </row>
    <row r="16307" spans="1:2" x14ac:dyDescent="0.35">
      <c r="A16307" s="8" t="s">
        <v>16296</v>
      </c>
      <c r="B16307" s="8" t="s">
        <v>18018</v>
      </c>
    </row>
    <row r="16308" spans="1:2" x14ac:dyDescent="0.35">
      <c r="A16308" s="8" t="s">
        <v>16297</v>
      </c>
      <c r="B16308" s="8" t="s">
        <v>18018</v>
      </c>
    </row>
    <row r="16309" spans="1:2" x14ac:dyDescent="0.35">
      <c r="A16309" s="8" t="s">
        <v>16298</v>
      </c>
      <c r="B16309" s="8" t="s">
        <v>18018</v>
      </c>
    </row>
    <row r="16310" spans="1:2" x14ac:dyDescent="0.35">
      <c r="A16310" s="8" t="s">
        <v>16299</v>
      </c>
      <c r="B16310" s="8" t="s">
        <v>18018</v>
      </c>
    </row>
    <row r="16311" spans="1:2" x14ac:dyDescent="0.35">
      <c r="A16311" s="8" t="s">
        <v>16300</v>
      </c>
      <c r="B16311" s="8" t="s">
        <v>18018</v>
      </c>
    </row>
    <row r="16312" spans="1:2" x14ac:dyDescent="0.35">
      <c r="A16312" s="8" t="s">
        <v>16301</v>
      </c>
      <c r="B16312" s="8" t="s">
        <v>18018</v>
      </c>
    </row>
    <row r="16313" spans="1:2" x14ac:dyDescent="0.35">
      <c r="A16313" s="8" t="s">
        <v>16302</v>
      </c>
      <c r="B16313" s="8" t="s">
        <v>18018</v>
      </c>
    </row>
    <row r="16314" spans="1:2" x14ac:dyDescent="0.35">
      <c r="A16314" s="8" t="s">
        <v>16303</v>
      </c>
      <c r="B16314" s="8" t="s">
        <v>18018</v>
      </c>
    </row>
    <row r="16315" spans="1:2" x14ac:dyDescent="0.35">
      <c r="A16315" s="8" t="s">
        <v>16304</v>
      </c>
      <c r="B16315" s="8" t="s">
        <v>18018</v>
      </c>
    </row>
    <row r="16316" spans="1:2" x14ac:dyDescent="0.35">
      <c r="A16316" s="8" t="s">
        <v>16305</v>
      </c>
      <c r="B16316" s="8" t="s">
        <v>18018</v>
      </c>
    </row>
    <row r="16317" spans="1:2" x14ac:dyDescent="0.35">
      <c r="A16317" s="8" t="s">
        <v>16306</v>
      </c>
      <c r="B16317" s="8" t="s">
        <v>18018</v>
      </c>
    </row>
    <row r="16318" spans="1:2" x14ac:dyDescent="0.35">
      <c r="A16318" s="8" t="s">
        <v>16307</v>
      </c>
      <c r="B16318" s="8" t="s">
        <v>18018</v>
      </c>
    </row>
    <row r="16319" spans="1:2" x14ac:dyDescent="0.35">
      <c r="A16319" s="8" t="s">
        <v>16308</v>
      </c>
      <c r="B16319" s="8" t="s">
        <v>18018</v>
      </c>
    </row>
    <row r="16320" spans="1:2" x14ac:dyDescent="0.35">
      <c r="A16320" s="8" t="s">
        <v>16309</v>
      </c>
      <c r="B16320" s="8" t="s">
        <v>18018</v>
      </c>
    </row>
    <row r="16321" spans="1:2" x14ac:dyDescent="0.35">
      <c r="A16321" s="8" t="s">
        <v>16310</v>
      </c>
      <c r="B16321" s="8" t="s">
        <v>18018</v>
      </c>
    </row>
    <row r="16322" spans="1:2" x14ac:dyDescent="0.35">
      <c r="A16322" s="8" t="s">
        <v>16311</v>
      </c>
      <c r="B16322" s="8" t="s">
        <v>18018</v>
      </c>
    </row>
    <row r="16323" spans="1:2" x14ac:dyDescent="0.35">
      <c r="A16323" s="8" t="s">
        <v>16312</v>
      </c>
      <c r="B16323" s="8" t="s">
        <v>18018</v>
      </c>
    </row>
    <row r="16324" spans="1:2" x14ac:dyDescent="0.35">
      <c r="A16324" s="8" t="s">
        <v>16313</v>
      </c>
      <c r="B16324" s="8" t="s">
        <v>18018</v>
      </c>
    </row>
    <row r="16325" spans="1:2" x14ac:dyDescent="0.35">
      <c r="A16325" s="8" t="s">
        <v>16314</v>
      </c>
      <c r="B16325" s="8" t="s">
        <v>18018</v>
      </c>
    </row>
    <row r="16326" spans="1:2" x14ac:dyDescent="0.35">
      <c r="A16326" s="8" t="s">
        <v>16315</v>
      </c>
      <c r="B16326" s="8" t="s">
        <v>18018</v>
      </c>
    </row>
    <row r="16327" spans="1:2" x14ac:dyDescent="0.35">
      <c r="A16327" s="8" t="s">
        <v>16316</v>
      </c>
      <c r="B16327" s="8" t="s">
        <v>18018</v>
      </c>
    </row>
    <row r="16328" spans="1:2" x14ac:dyDescent="0.35">
      <c r="A16328" s="8" t="s">
        <v>16317</v>
      </c>
      <c r="B16328" s="8" t="s">
        <v>18018</v>
      </c>
    </row>
    <row r="16329" spans="1:2" x14ac:dyDescent="0.35">
      <c r="A16329" s="8" t="s">
        <v>16318</v>
      </c>
      <c r="B16329" s="8" t="s">
        <v>18018</v>
      </c>
    </row>
    <row r="16330" spans="1:2" x14ac:dyDescent="0.35">
      <c r="A16330" s="8" t="s">
        <v>16319</v>
      </c>
      <c r="B16330" s="8" t="s">
        <v>18019</v>
      </c>
    </row>
    <row r="16331" spans="1:2" x14ac:dyDescent="0.35">
      <c r="A16331" s="8" t="s">
        <v>16320</v>
      </c>
      <c r="B16331" s="8" t="s">
        <v>18019</v>
      </c>
    </row>
    <row r="16332" spans="1:2" x14ac:dyDescent="0.35">
      <c r="A16332" s="8" t="s">
        <v>16321</v>
      </c>
      <c r="B16332" s="8" t="s">
        <v>18019</v>
      </c>
    </row>
    <row r="16333" spans="1:2" x14ac:dyDescent="0.35">
      <c r="A16333" s="8" t="s">
        <v>16322</v>
      </c>
      <c r="B16333" s="8" t="s">
        <v>18019</v>
      </c>
    </row>
    <row r="16334" spans="1:2" x14ac:dyDescent="0.35">
      <c r="A16334" s="8" t="s">
        <v>16323</v>
      </c>
      <c r="B16334" s="8" t="s">
        <v>18019</v>
      </c>
    </row>
    <row r="16335" spans="1:2" x14ac:dyDescent="0.35">
      <c r="A16335" s="8" t="s">
        <v>16324</v>
      </c>
      <c r="B16335" s="8" t="s">
        <v>18019</v>
      </c>
    </row>
    <row r="16336" spans="1:2" x14ac:dyDescent="0.35">
      <c r="A16336" s="8" t="s">
        <v>16325</v>
      </c>
      <c r="B16336" s="8" t="s">
        <v>18019</v>
      </c>
    </row>
    <row r="16337" spans="1:2" x14ac:dyDescent="0.35">
      <c r="A16337" s="8" t="s">
        <v>16326</v>
      </c>
      <c r="B16337" s="8" t="s">
        <v>18019</v>
      </c>
    </row>
    <row r="16338" spans="1:2" x14ac:dyDescent="0.35">
      <c r="A16338" s="8" t="s">
        <v>16327</v>
      </c>
      <c r="B16338" s="8" t="s">
        <v>18019</v>
      </c>
    </row>
    <row r="16339" spans="1:2" x14ac:dyDescent="0.35">
      <c r="A16339" s="8" t="s">
        <v>16328</v>
      </c>
      <c r="B16339" s="8" t="s">
        <v>18019</v>
      </c>
    </row>
    <row r="16340" spans="1:2" x14ac:dyDescent="0.35">
      <c r="A16340" s="8" t="s">
        <v>16329</v>
      </c>
      <c r="B16340" s="8" t="s">
        <v>18019</v>
      </c>
    </row>
    <row r="16341" spans="1:2" x14ac:dyDescent="0.35">
      <c r="A16341" s="8" t="s">
        <v>16330</v>
      </c>
      <c r="B16341" s="8" t="s">
        <v>18019</v>
      </c>
    </row>
    <row r="16342" spans="1:2" x14ac:dyDescent="0.35">
      <c r="A16342" s="8" t="s">
        <v>16331</v>
      </c>
      <c r="B16342" s="8" t="s">
        <v>18019</v>
      </c>
    </row>
    <row r="16343" spans="1:2" x14ac:dyDescent="0.35">
      <c r="A16343" s="8" t="s">
        <v>16332</v>
      </c>
      <c r="B16343" s="8" t="s">
        <v>18019</v>
      </c>
    </row>
    <row r="16344" spans="1:2" x14ac:dyDescent="0.35">
      <c r="A16344" s="8" t="s">
        <v>16333</v>
      </c>
      <c r="B16344" s="8" t="s">
        <v>18019</v>
      </c>
    </row>
    <row r="16345" spans="1:2" x14ac:dyDescent="0.35">
      <c r="A16345" s="8" t="s">
        <v>16334</v>
      </c>
      <c r="B16345" s="8" t="s">
        <v>18019</v>
      </c>
    </row>
    <row r="16346" spans="1:2" x14ac:dyDescent="0.35">
      <c r="A16346" s="8" t="s">
        <v>16335</v>
      </c>
      <c r="B16346" s="8" t="s">
        <v>18019</v>
      </c>
    </row>
    <row r="16347" spans="1:2" x14ac:dyDescent="0.35">
      <c r="A16347" s="8" t="s">
        <v>16336</v>
      </c>
      <c r="B16347" s="8" t="s">
        <v>18019</v>
      </c>
    </row>
    <row r="16348" spans="1:2" x14ac:dyDescent="0.35">
      <c r="A16348" s="8" t="s">
        <v>16337</v>
      </c>
      <c r="B16348" s="8" t="s">
        <v>18019</v>
      </c>
    </row>
    <row r="16349" spans="1:2" x14ac:dyDescent="0.35">
      <c r="A16349" s="8" t="s">
        <v>16338</v>
      </c>
      <c r="B16349" s="8" t="s">
        <v>18019</v>
      </c>
    </row>
    <row r="16350" spans="1:2" x14ac:dyDescent="0.35">
      <c r="A16350" s="8" t="s">
        <v>16339</v>
      </c>
      <c r="B16350" s="8" t="s">
        <v>18019</v>
      </c>
    </row>
    <row r="16351" spans="1:2" x14ac:dyDescent="0.35">
      <c r="A16351" s="8" t="s">
        <v>16340</v>
      </c>
      <c r="B16351" s="8" t="s">
        <v>18019</v>
      </c>
    </row>
    <row r="16352" spans="1:2" x14ac:dyDescent="0.35">
      <c r="A16352" s="8" t="s">
        <v>16341</v>
      </c>
      <c r="B16352" s="8" t="s">
        <v>18019</v>
      </c>
    </row>
    <row r="16353" spans="1:2" x14ac:dyDescent="0.35">
      <c r="A16353" s="8" t="s">
        <v>16342</v>
      </c>
      <c r="B16353" s="8" t="s">
        <v>18019</v>
      </c>
    </row>
    <row r="16354" spans="1:2" x14ac:dyDescent="0.35">
      <c r="A16354" s="8" t="s">
        <v>16343</v>
      </c>
      <c r="B16354" s="8" t="s">
        <v>18019</v>
      </c>
    </row>
    <row r="16355" spans="1:2" x14ac:dyDescent="0.35">
      <c r="A16355" s="8" t="s">
        <v>16344</v>
      </c>
      <c r="B16355" s="8" t="s">
        <v>18019</v>
      </c>
    </row>
    <row r="16356" spans="1:2" x14ac:dyDescent="0.35">
      <c r="A16356" s="8" t="s">
        <v>16345</v>
      </c>
      <c r="B16356" s="8" t="s">
        <v>18019</v>
      </c>
    </row>
    <row r="16357" spans="1:2" x14ac:dyDescent="0.35">
      <c r="A16357" s="8" t="s">
        <v>16346</v>
      </c>
      <c r="B16357" s="8" t="s">
        <v>18019</v>
      </c>
    </row>
    <row r="16358" spans="1:2" x14ac:dyDescent="0.35">
      <c r="A16358" s="8" t="s">
        <v>16347</v>
      </c>
      <c r="B16358" s="8" t="s">
        <v>18019</v>
      </c>
    </row>
    <row r="16359" spans="1:2" x14ac:dyDescent="0.35">
      <c r="A16359" s="8" t="s">
        <v>16348</v>
      </c>
      <c r="B16359" s="8" t="s">
        <v>18019</v>
      </c>
    </row>
    <row r="16360" spans="1:2" x14ac:dyDescent="0.35">
      <c r="A16360" s="8" t="s">
        <v>16349</v>
      </c>
      <c r="B16360" s="8" t="s">
        <v>18019</v>
      </c>
    </row>
    <row r="16361" spans="1:2" x14ac:dyDescent="0.35">
      <c r="A16361" s="8" t="s">
        <v>16350</v>
      </c>
      <c r="B16361" s="8" t="s">
        <v>18020</v>
      </c>
    </row>
    <row r="16362" spans="1:2" x14ac:dyDescent="0.35">
      <c r="A16362" s="8" t="s">
        <v>16351</v>
      </c>
      <c r="B16362" s="8" t="s">
        <v>18020</v>
      </c>
    </row>
    <row r="16363" spans="1:2" x14ac:dyDescent="0.35">
      <c r="A16363" s="8" t="s">
        <v>16352</v>
      </c>
      <c r="B16363" s="8" t="s">
        <v>18020</v>
      </c>
    </row>
    <row r="16364" spans="1:2" x14ac:dyDescent="0.35">
      <c r="A16364" s="8" t="s">
        <v>16353</v>
      </c>
      <c r="B16364" s="8" t="s">
        <v>18020</v>
      </c>
    </row>
    <row r="16365" spans="1:2" x14ac:dyDescent="0.35">
      <c r="A16365" s="8" t="s">
        <v>16354</v>
      </c>
      <c r="B16365" s="8" t="s">
        <v>18020</v>
      </c>
    </row>
    <row r="16366" spans="1:2" x14ac:dyDescent="0.35">
      <c r="A16366" s="8" t="s">
        <v>16355</v>
      </c>
      <c r="B16366" s="8" t="s">
        <v>18020</v>
      </c>
    </row>
    <row r="16367" spans="1:2" x14ac:dyDescent="0.35">
      <c r="A16367" s="8" t="s">
        <v>16356</v>
      </c>
      <c r="B16367" s="8" t="s">
        <v>18020</v>
      </c>
    </row>
    <row r="16368" spans="1:2" x14ac:dyDescent="0.35">
      <c r="A16368" s="8" t="s">
        <v>16357</v>
      </c>
      <c r="B16368" s="8" t="s">
        <v>18020</v>
      </c>
    </row>
    <row r="16369" spans="1:2" x14ac:dyDescent="0.35">
      <c r="A16369" s="8" t="s">
        <v>16358</v>
      </c>
      <c r="B16369" s="8" t="s">
        <v>18020</v>
      </c>
    </row>
    <row r="16370" spans="1:2" x14ac:dyDescent="0.35">
      <c r="A16370" s="8" t="s">
        <v>16359</v>
      </c>
      <c r="B16370" s="8" t="s">
        <v>18020</v>
      </c>
    </row>
    <row r="16371" spans="1:2" x14ac:dyDescent="0.35">
      <c r="A16371" s="8" t="s">
        <v>16360</v>
      </c>
      <c r="B16371" s="8" t="s">
        <v>18020</v>
      </c>
    </row>
    <row r="16372" spans="1:2" x14ac:dyDescent="0.35">
      <c r="A16372" s="8" t="s">
        <v>16361</v>
      </c>
      <c r="B16372" s="8" t="s">
        <v>18020</v>
      </c>
    </row>
    <row r="16373" spans="1:2" x14ac:dyDescent="0.35">
      <c r="A16373" s="8" t="s">
        <v>16362</v>
      </c>
      <c r="B16373" s="8" t="s">
        <v>18020</v>
      </c>
    </row>
    <row r="16374" spans="1:2" x14ac:dyDescent="0.35">
      <c r="A16374" s="8" t="s">
        <v>16363</v>
      </c>
      <c r="B16374" s="8" t="s">
        <v>18020</v>
      </c>
    </row>
    <row r="16375" spans="1:2" x14ac:dyDescent="0.35">
      <c r="A16375" s="8" t="s">
        <v>16364</v>
      </c>
      <c r="B16375" s="8" t="s">
        <v>18020</v>
      </c>
    </row>
    <row r="16376" spans="1:2" x14ac:dyDescent="0.35">
      <c r="A16376" s="8" t="s">
        <v>16365</v>
      </c>
      <c r="B16376" s="8" t="s">
        <v>18020</v>
      </c>
    </row>
    <row r="16377" spans="1:2" x14ac:dyDescent="0.35">
      <c r="A16377" s="8" t="s">
        <v>16366</v>
      </c>
      <c r="B16377" s="8" t="s">
        <v>18020</v>
      </c>
    </row>
    <row r="16378" spans="1:2" x14ac:dyDescent="0.35">
      <c r="A16378" s="8" t="s">
        <v>16367</v>
      </c>
      <c r="B16378" s="8" t="s">
        <v>18020</v>
      </c>
    </row>
    <row r="16379" spans="1:2" x14ac:dyDescent="0.35">
      <c r="A16379" s="8" t="s">
        <v>16368</v>
      </c>
      <c r="B16379" s="8" t="s">
        <v>18020</v>
      </c>
    </row>
    <row r="16380" spans="1:2" x14ac:dyDescent="0.35">
      <c r="A16380" s="8" t="s">
        <v>16369</v>
      </c>
      <c r="B16380" s="8" t="s">
        <v>18020</v>
      </c>
    </row>
    <row r="16381" spans="1:2" x14ac:dyDescent="0.35">
      <c r="A16381" s="8" t="s">
        <v>16370</v>
      </c>
      <c r="B16381" s="8" t="s">
        <v>18020</v>
      </c>
    </row>
    <row r="16382" spans="1:2" x14ac:dyDescent="0.35">
      <c r="A16382" s="8" t="s">
        <v>16371</v>
      </c>
      <c r="B16382" s="8" t="s">
        <v>18020</v>
      </c>
    </row>
    <row r="16383" spans="1:2" x14ac:dyDescent="0.35">
      <c r="A16383" s="8" t="s">
        <v>16372</v>
      </c>
      <c r="B16383" s="8" t="s">
        <v>18020</v>
      </c>
    </row>
    <row r="16384" spans="1:2" x14ac:dyDescent="0.35">
      <c r="A16384" s="8" t="s">
        <v>16373</v>
      </c>
      <c r="B16384" s="8" t="s">
        <v>18020</v>
      </c>
    </row>
    <row r="16385" spans="1:2" x14ac:dyDescent="0.35">
      <c r="A16385" s="8" t="s">
        <v>16374</v>
      </c>
      <c r="B16385" s="8" t="s">
        <v>18020</v>
      </c>
    </row>
    <row r="16386" spans="1:2" x14ac:dyDescent="0.35">
      <c r="A16386" s="8" t="s">
        <v>16375</v>
      </c>
      <c r="B16386" s="8" t="s">
        <v>18020</v>
      </c>
    </row>
    <row r="16387" spans="1:2" x14ac:dyDescent="0.35">
      <c r="A16387" s="8" t="s">
        <v>16376</v>
      </c>
      <c r="B16387" s="8" t="s">
        <v>18020</v>
      </c>
    </row>
    <row r="16388" spans="1:2" x14ac:dyDescent="0.35">
      <c r="A16388" s="8" t="s">
        <v>16377</v>
      </c>
      <c r="B16388" s="8" t="s">
        <v>18020</v>
      </c>
    </row>
    <row r="16389" spans="1:2" x14ac:dyDescent="0.35">
      <c r="A16389" s="8" t="s">
        <v>16378</v>
      </c>
      <c r="B16389" s="8" t="s">
        <v>18020</v>
      </c>
    </row>
    <row r="16390" spans="1:2" x14ac:dyDescent="0.35">
      <c r="A16390" s="8" t="s">
        <v>16379</v>
      </c>
      <c r="B16390" s="8" t="s">
        <v>18020</v>
      </c>
    </row>
    <row r="16391" spans="1:2" x14ac:dyDescent="0.35">
      <c r="A16391" s="8" t="s">
        <v>16380</v>
      </c>
      <c r="B16391" s="8" t="s">
        <v>18021</v>
      </c>
    </row>
    <row r="16392" spans="1:2" x14ac:dyDescent="0.35">
      <c r="A16392" s="8" t="s">
        <v>16381</v>
      </c>
      <c r="B16392" s="8" t="s">
        <v>18021</v>
      </c>
    </row>
    <row r="16393" spans="1:2" x14ac:dyDescent="0.35">
      <c r="A16393" s="8" t="s">
        <v>16382</v>
      </c>
      <c r="B16393" s="8" t="s">
        <v>18021</v>
      </c>
    </row>
    <row r="16394" spans="1:2" x14ac:dyDescent="0.35">
      <c r="A16394" s="8" t="s">
        <v>16383</v>
      </c>
      <c r="B16394" s="8" t="s">
        <v>18021</v>
      </c>
    </row>
    <row r="16395" spans="1:2" x14ac:dyDescent="0.35">
      <c r="A16395" s="8" t="s">
        <v>16384</v>
      </c>
      <c r="B16395" s="8" t="s">
        <v>18021</v>
      </c>
    </row>
    <row r="16396" spans="1:2" x14ac:dyDescent="0.35">
      <c r="A16396" s="8" t="s">
        <v>16385</v>
      </c>
      <c r="B16396" s="8" t="s">
        <v>18021</v>
      </c>
    </row>
    <row r="16397" spans="1:2" x14ac:dyDescent="0.35">
      <c r="A16397" s="8" t="s">
        <v>16386</v>
      </c>
      <c r="B16397" s="8" t="s">
        <v>18021</v>
      </c>
    </row>
    <row r="16398" spans="1:2" x14ac:dyDescent="0.35">
      <c r="A16398" s="8" t="s">
        <v>16387</v>
      </c>
      <c r="B16398" s="8" t="s">
        <v>18021</v>
      </c>
    </row>
    <row r="16399" spans="1:2" x14ac:dyDescent="0.35">
      <c r="A16399" s="8" t="s">
        <v>16388</v>
      </c>
      <c r="B16399" s="8" t="s">
        <v>18021</v>
      </c>
    </row>
    <row r="16400" spans="1:2" x14ac:dyDescent="0.35">
      <c r="A16400" s="8" t="s">
        <v>16389</v>
      </c>
      <c r="B16400" s="8" t="s">
        <v>18021</v>
      </c>
    </row>
    <row r="16401" spans="1:2" x14ac:dyDescent="0.35">
      <c r="A16401" s="8" t="s">
        <v>16390</v>
      </c>
      <c r="B16401" s="8" t="s">
        <v>18021</v>
      </c>
    </row>
    <row r="16402" spans="1:2" x14ac:dyDescent="0.35">
      <c r="A16402" s="8" t="s">
        <v>16391</v>
      </c>
      <c r="B16402" s="8" t="s">
        <v>18021</v>
      </c>
    </row>
    <row r="16403" spans="1:2" x14ac:dyDescent="0.35">
      <c r="A16403" s="8" t="s">
        <v>16392</v>
      </c>
      <c r="B16403" s="8" t="s">
        <v>18021</v>
      </c>
    </row>
    <row r="16404" spans="1:2" x14ac:dyDescent="0.35">
      <c r="A16404" s="8" t="s">
        <v>16393</v>
      </c>
      <c r="B16404" s="8" t="s">
        <v>18021</v>
      </c>
    </row>
    <row r="16405" spans="1:2" x14ac:dyDescent="0.35">
      <c r="A16405" s="8" t="s">
        <v>16394</v>
      </c>
      <c r="B16405" s="8" t="s">
        <v>18021</v>
      </c>
    </row>
    <row r="16406" spans="1:2" x14ac:dyDescent="0.35">
      <c r="A16406" s="8" t="s">
        <v>16395</v>
      </c>
      <c r="B16406" s="8" t="s">
        <v>18021</v>
      </c>
    </row>
    <row r="16407" spans="1:2" x14ac:dyDescent="0.35">
      <c r="A16407" s="8" t="s">
        <v>16396</v>
      </c>
      <c r="B16407" s="8" t="s">
        <v>18021</v>
      </c>
    </row>
    <row r="16408" spans="1:2" x14ac:dyDescent="0.35">
      <c r="A16408" s="8" t="s">
        <v>16397</v>
      </c>
      <c r="B16408" s="8" t="s">
        <v>18021</v>
      </c>
    </row>
    <row r="16409" spans="1:2" x14ac:dyDescent="0.35">
      <c r="A16409" s="8" t="s">
        <v>16398</v>
      </c>
      <c r="B16409" s="8" t="s">
        <v>18021</v>
      </c>
    </row>
    <row r="16410" spans="1:2" x14ac:dyDescent="0.35">
      <c r="A16410" s="8" t="s">
        <v>16399</v>
      </c>
      <c r="B16410" s="8" t="s">
        <v>18021</v>
      </c>
    </row>
    <row r="16411" spans="1:2" x14ac:dyDescent="0.35">
      <c r="A16411" s="8" t="s">
        <v>16400</v>
      </c>
      <c r="B16411" s="8" t="s">
        <v>18021</v>
      </c>
    </row>
    <row r="16412" spans="1:2" x14ac:dyDescent="0.35">
      <c r="A16412" s="8" t="s">
        <v>16401</v>
      </c>
      <c r="B16412" s="8" t="s">
        <v>18021</v>
      </c>
    </row>
    <row r="16413" spans="1:2" x14ac:dyDescent="0.35">
      <c r="A16413" s="8" t="s">
        <v>16402</v>
      </c>
      <c r="B16413" s="8" t="s">
        <v>18021</v>
      </c>
    </row>
    <row r="16414" spans="1:2" x14ac:dyDescent="0.35">
      <c r="A16414" s="8" t="s">
        <v>16403</v>
      </c>
      <c r="B16414" s="8" t="s">
        <v>18021</v>
      </c>
    </row>
    <row r="16415" spans="1:2" x14ac:dyDescent="0.35">
      <c r="A16415" s="8" t="s">
        <v>16404</v>
      </c>
      <c r="B16415" s="8" t="s">
        <v>18021</v>
      </c>
    </row>
    <row r="16416" spans="1:2" x14ac:dyDescent="0.35">
      <c r="A16416" s="8" t="s">
        <v>16405</v>
      </c>
      <c r="B16416" s="8" t="s">
        <v>18021</v>
      </c>
    </row>
    <row r="16417" spans="1:2" x14ac:dyDescent="0.35">
      <c r="A16417" s="8" t="s">
        <v>16406</v>
      </c>
      <c r="B16417" s="8" t="s">
        <v>18021</v>
      </c>
    </row>
    <row r="16418" spans="1:2" x14ac:dyDescent="0.35">
      <c r="A16418" s="8" t="s">
        <v>16407</v>
      </c>
      <c r="B16418" s="8" t="s">
        <v>18021</v>
      </c>
    </row>
    <row r="16419" spans="1:2" x14ac:dyDescent="0.35">
      <c r="A16419" s="8" t="s">
        <v>16408</v>
      </c>
      <c r="B16419" s="8" t="s">
        <v>18021</v>
      </c>
    </row>
    <row r="16420" spans="1:2" x14ac:dyDescent="0.35">
      <c r="A16420" s="8" t="s">
        <v>16409</v>
      </c>
      <c r="B16420" s="8" t="s">
        <v>18021</v>
      </c>
    </row>
    <row r="16421" spans="1:2" x14ac:dyDescent="0.35">
      <c r="A16421" s="8" t="s">
        <v>16410</v>
      </c>
      <c r="B16421" s="8" t="s">
        <v>18021</v>
      </c>
    </row>
    <row r="16422" spans="1:2" x14ac:dyDescent="0.35">
      <c r="A16422" s="8" t="s">
        <v>16411</v>
      </c>
      <c r="B16422" s="8" t="s">
        <v>18022</v>
      </c>
    </row>
    <row r="16423" spans="1:2" x14ac:dyDescent="0.35">
      <c r="A16423" s="8" t="s">
        <v>16412</v>
      </c>
      <c r="B16423" s="8" t="s">
        <v>18022</v>
      </c>
    </row>
    <row r="16424" spans="1:2" x14ac:dyDescent="0.35">
      <c r="A16424" s="8" t="s">
        <v>16413</v>
      </c>
      <c r="B16424" s="8" t="s">
        <v>18022</v>
      </c>
    </row>
    <row r="16425" spans="1:2" x14ac:dyDescent="0.35">
      <c r="A16425" s="8" t="s">
        <v>16414</v>
      </c>
      <c r="B16425" s="8" t="s">
        <v>18022</v>
      </c>
    </row>
    <row r="16426" spans="1:2" x14ac:dyDescent="0.35">
      <c r="A16426" s="8" t="s">
        <v>16415</v>
      </c>
      <c r="B16426" s="8" t="s">
        <v>18022</v>
      </c>
    </row>
    <row r="16427" spans="1:2" x14ac:dyDescent="0.35">
      <c r="A16427" s="8" t="s">
        <v>16416</v>
      </c>
      <c r="B16427" s="8" t="s">
        <v>18022</v>
      </c>
    </row>
    <row r="16428" spans="1:2" x14ac:dyDescent="0.35">
      <c r="A16428" s="8" t="s">
        <v>16417</v>
      </c>
      <c r="B16428" s="8" t="s">
        <v>18022</v>
      </c>
    </row>
    <row r="16429" spans="1:2" x14ac:dyDescent="0.35">
      <c r="A16429" s="8" t="s">
        <v>16418</v>
      </c>
      <c r="B16429" s="8" t="s">
        <v>18022</v>
      </c>
    </row>
    <row r="16430" spans="1:2" x14ac:dyDescent="0.35">
      <c r="A16430" s="8" t="s">
        <v>16419</v>
      </c>
      <c r="B16430" s="8" t="s">
        <v>18022</v>
      </c>
    </row>
    <row r="16431" spans="1:2" x14ac:dyDescent="0.35">
      <c r="A16431" s="8" t="s">
        <v>16420</v>
      </c>
      <c r="B16431" s="8" t="s">
        <v>18022</v>
      </c>
    </row>
    <row r="16432" spans="1:2" x14ac:dyDescent="0.35">
      <c r="A16432" s="8" t="s">
        <v>16421</v>
      </c>
      <c r="B16432" s="8" t="s">
        <v>18022</v>
      </c>
    </row>
    <row r="16433" spans="1:2" x14ac:dyDescent="0.35">
      <c r="A16433" s="8" t="s">
        <v>16422</v>
      </c>
      <c r="B16433" s="8" t="s">
        <v>18022</v>
      </c>
    </row>
    <row r="16434" spans="1:2" x14ac:dyDescent="0.35">
      <c r="A16434" s="8" t="s">
        <v>16423</v>
      </c>
      <c r="B16434" s="8" t="s">
        <v>18022</v>
      </c>
    </row>
    <row r="16435" spans="1:2" x14ac:dyDescent="0.35">
      <c r="A16435" s="8" t="s">
        <v>16424</v>
      </c>
      <c r="B16435" s="8" t="s">
        <v>18022</v>
      </c>
    </row>
    <row r="16436" spans="1:2" x14ac:dyDescent="0.35">
      <c r="A16436" s="8" t="s">
        <v>16425</v>
      </c>
      <c r="B16436" s="8" t="s">
        <v>18022</v>
      </c>
    </row>
    <row r="16437" spans="1:2" x14ac:dyDescent="0.35">
      <c r="A16437" s="8" t="s">
        <v>16426</v>
      </c>
      <c r="B16437" s="8" t="s">
        <v>18022</v>
      </c>
    </row>
    <row r="16438" spans="1:2" x14ac:dyDescent="0.35">
      <c r="A16438" s="8" t="s">
        <v>16427</v>
      </c>
      <c r="B16438" s="8" t="s">
        <v>18022</v>
      </c>
    </row>
    <row r="16439" spans="1:2" x14ac:dyDescent="0.35">
      <c r="A16439" s="8" t="s">
        <v>16428</v>
      </c>
      <c r="B16439" s="8" t="s">
        <v>18022</v>
      </c>
    </row>
    <row r="16440" spans="1:2" x14ac:dyDescent="0.35">
      <c r="A16440" s="8" t="s">
        <v>16429</v>
      </c>
      <c r="B16440" s="8" t="s">
        <v>18022</v>
      </c>
    </row>
    <row r="16441" spans="1:2" x14ac:dyDescent="0.35">
      <c r="A16441" s="8" t="s">
        <v>16430</v>
      </c>
      <c r="B16441" s="8" t="s">
        <v>18022</v>
      </c>
    </row>
    <row r="16442" spans="1:2" x14ac:dyDescent="0.35">
      <c r="A16442" s="8" t="s">
        <v>16431</v>
      </c>
      <c r="B16442" s="8" t="s">
        <v>18022</v>
      </c>
    </row>
    <row r="16443" spans="1:2" x14ac:dyDescent="0.35">
      <c r="A16443" s="8" t="s">
        <v>16432</v>
      </c>
      <c r="B16443" s="8" t="s">
        <v>18022</v>
      </c>
    </row>
    <row r="16444" spans="1:2" x14ac:dyDescent="0.35">
      <c r="A16444" s="8" t="s">
        <v>16433</v>
      </c>
      <c r="B16444" s="8" t="s">
        <v>18022</v>
      </c>
    </row>
    <row r="16445" spans="1:2" x14ac:dyDescent="0.35">
      <c r="A16445" s="8" t="s">
        <v>16434</v>
      </c>
      <c r="B16445" s="8" t="s">
        <v>18022</v>
      </c>
    </row>
    <row r="16446" spans="1:2" x14ac:dyDescent="0.35">
      <c r="A16446" s="8" t="s">
        <v>16435</v>
      </c>
      <c r="B16446" s="8" t="s">
        <v>18022</v>
      </c>
    </row>
    <row r="16447" spans="1:2" x14ac:dyDescent="0.35">
      <c r="A16447" s="8" t="s">
        <v>16436</v>
      </c>
      <c r="B16447" s="8" t="s">
        <v>18022</v>
      </c>
    </row>
    <row r="16448" spans="1:2" x14ac:dyDescent="0.35">
      <c r="A16448" s="8" t="s">
        <v>16437</v>
      </c>
      <c r="B16448" s="8" t="s">
        <v>18022</v>
      </c>
    </row>
    <row r="16449" spans="1:2" x14ac:dyDescent="0.35">
      <c r="A16449" s="8" t="s">
        <v>16438</v>
      </c>
      <c r="B16449" s="8" t="s">
        <v>18022</v>
      </c>
    </row>
    <row r="16450" spans="1:2" x14ac:dyDescent="0.35">
      <c r="A16450" s="8" t="s">
        <v>16439</v>
      </c>
      <c r="B16450" s="8" t="s">
        <v>18022</v>
      </c>
    </row>
    <row r="16451" spans="1:2" x14ac:dyDescent="0.35">
      <c r="A16451" s="8" t="s">
        <v>16440</v>
      </c>
      <c r="B16451" s="8" t="s">
        <v>18022</v>
      </c>
    </row>
    <row r="16452" spans="1:2" x14ac:dyDescent="0.35">
      <c r="A16452" s="8" t="s">
        <v>16441</v>
      </c>
      <c r="B16452" s="8" t="s">
        <v>18023</v>
      </c>
    </row>
    <row r="16453" spans="1:2" x14ac:dyDescent="0.35">
      <c r="A16453" s="8" t="s">
        <v>16442</v>
      </c>
      <c r="B16453" s="8" t="s">
        <v>18023</v>
      </c>
    </row>
    <row r="16454" spans="1:2" x14ac:dyDescent="0.35">
      <c r="A16454" s="8" t="s">
        <v>16443</v>
      </c>
      <c r="B16454" s="8" t="s">
        <v>18023</v>
      </c>
    </row>
    <row r="16455" spans="1:2" x14ac:dyDescent="0.35">
      <c r="A16455" s="8" t="s">
        <v>16444</v>
      </c>
      <c r="B16455" s="8" t="s">
        <v>18023</v>
      </c>
    </row>
    <row r="16456" spans="1:2" x14ac:dyDescent="0.35">
      <c r="A16456" s="8" t="s">
        <v>16445</v>
      </c>
      <c r="B16456" s="8" t="s">
        <v>18023</v>
      </c>
    </row>
    <row r="16457" spans="1:2" x14ac:dyDescent="0.35">
      <c r="A16457" s="8" t="s">
        <v>16446</v>
      </c>
      <c r="B16457" s="8" t="s">
        <v>18023</v>
      </c>
    </row>
    <row r="16458" spans="1:2" x14ac:dyDescent="0.35">
      <c r="A16458" s="8" t="s">
        <v>16447</v>
      </c>
      <c r="B16458" s="8" t="s">
        <v>18023</v>
      </c>
    </row>
    <row r="16459" spans="1:2" x14ac:dyDescent="0.35">
      <c r="A16459" s="8" t="s">
        <v>16448</v>
      </c>
      <c r="B16459" s="8" t="s">
        <v>18023</v>
      </c>
    </row>
    <row r="16460" spans="1:2" x14ac:dyDescent="0.35">
      <c r="A16460" s="8" t="s">
        <v>16449</v>
      </c>
      <c r="B16460" s="8" t="s">
        <v>18023</v>
      </c>
    </row>
    <row r="16461" spans="1:2" x14ac:dyDescent="0.35">
      <c r="A16461" s="8" t="s">
        <v>16450</v>
      </c>
      <c r="B16461" s="8" t="s">
        <v>18023</v>
      </c>
    </row>
    <row r="16462" spans="1:2" x14ac:dyDescent="0.35">
      <c r="A16462" s="8" t="s">
        <v>16451</v>
      </c>
      <c r="B16462" s="8" t="s">
        <v>18023</v>
      </c>
    </row>
    <row r="16463" spans="1:2" x14ac:dyDescent="0.35">
      <c r="A16463" s="8" t="s">
        <v>16452</v>
      </c>
      <c r="B16463" s="8" t="s">
        <v>18023</v>
      </c>
    </row>
    <row r="16464" spans="1:2" x14ac:dyDescent="0.35">
      <c r="A16464" s="8" t="s">
        <v>16453</v>
      </c>
      <c r="B16464" s="8" t="s">
        <v>18023</v>
      </c>
    </row>
    <row r="16465" spans="1:2" x14ac:dyDescent="0.35">
      <c r="A16465" s="8" t="s">
        <v>16454</v>
      </c>
      <c r="B16465" s="8" t="s">
        <v>18023</v>
      </c>
    </row>
    <row r="16466" spans="1:2" x14ac:dyDescent="0.35">
      <c r="A16466" s="8" t="s">
        <v>16455</v>
      </c>
      <c r="B16466" s="8" t="s">
        <v>18023</v>
      </c>
    </row>
    <row r="16467" spans="1:2" x14ac:dyDescent="0.35">
      <c r="A16467" s="8" t="s">
        <v>16456</v>
      </c>
      <c r="B16467" s="8" t="s">
        <v>18023</v>
      </c>
    </row>
    <row r="16468" spans="1:2" x14ac:dyDescent="0.35">
      <c r="A16468" s="8" t="s">
        <v>16457</v>
      </c>
      <c r="B16468" s="8" t="s">
        <v>18023</v>
      </c>
    </row>
    <row r="16469" spans="1:2" x14ac:dyDescent="0.35">
      <c r="A16469" s="8" t="s">
        <v>16458</v>
      </c>
      <c r="B16469" s="8" t="s">
        <v>18023</v>
      </c>
    </row>
    <row r="16470" spans="1:2" x14ac:dyDescent="0.35">
      <c r="A16470" s="8" t="s">
        <v>16459</v>
      </c>
      <c r="B16470" s="8" t="s">
        <v>18023</v>
      </c>
    </row>
    <row r="16471" spans="1:2" x14ac:dyDescent="0.35">
      <c r="A16471" s="8" t="s">
        <v>16460</v>
      </c>
      <c r="B16471" s="8" t="s">
        <v>18023</v>
      </c>
    </row>
    <row r="16472" spans="1:2" x14ac:dyDescent="0.35">
      <c r="A16472" s="8" t="s">
        <v>16461</v>
      </c>
      <c r="B16472" s="8" t="s">
        <v>18023</v>
      </c>
    </row>
    <row r="16473" spans="1:2" x14ac:dyDescent="0.35">
      <c r="A16473" s="8" t="s">
        <v>16462</v>
      </c>
      <c r="B16473" s="8" t="s">
        <v>18023</v>
      </c>
    </row>
    <row r="16474" spans="1:2" x14ac:dyDescent="0.35">
      <c r="A16474" s="8" t="s">
        <v>16463</v>
      </c>
      <c r="B16474" s="8" t="s">
        <v>18023</v>
      </c>
    </row>
    <row r="16475" spans="1:2" x14ac:dyDescent="0.35">
      <c r="A16475" s="8" t="s">
        <v>16464</v>
      </c>
      <c r="B16475" s="8" t="s">
        <v>18023</v>
      </c>
    </row>
    <row r="16476" spans="1:2" x14ac:dyDescent="0.35">
      <c r="A16476" s="8" t="s">
        <v>16465</v>
      </c>
      <c r="B16476" s="8" t="s">
        <v>18023</v>
      </c>
    </row>
    <row r="16477" spans="1:2" x14ac:dyDescent="0.35">
      <c r="A16477" s="8" t="s">
        <v>16466</v>
      </c>
      <c r="B16477" s="8" t="s">
        <v>18023</v>
      </c>
    </row>
    <row r="16478" spans="1:2" x14ac:dyDescent="0.35">
      <c r="A16478" s="8" t="s">
        <v>16467</v>
      </c>
      <c r="B16478" s="8" t="s">
        <v>18023</v>
      </c>
    </row>
    <row r="16479" spans="1:2" x14ac:dyDescent="0.35">
      <c r="A16479" s="8" t="s">
        <v>16468</v>
      </c>
      <c r="B16479" s="8" t="s">
        <v>18023</v>
      </c>
    </row>
    <row r="16480" spans="1:2" x14ac:dyDescent="0.35">
      <c r="A16480" s="8" t="s">
        <v>16469</v>
      </c>
      <c r="B16480" s="8" t="s">
        <v>18023</v>
      </c>
    </row>
    <row r="16481" spans="1:2" x14ac:dyDescent="0.35">
      <c r="A16481" s="8" t="s">
        <v>16470</v>
      </c>
      <c r="B16481" s="8" t="s">
        <v>18023</v>
      </c>
    </row>
    <row r="16482" spans="1:2" x14ac:dyDescent="0.35">
      <c r="A16482" s="8" t="s">
        <v>16471</v>
      </c>
      <c r="B16482" s="8" t="s">
        <v>18023</v>
      </c>
    </row>
    <row r="16483" spans="1:2" x14ac:dyDescent="0.35">
      <c r="A16483" s="8" t="s">
        <v>16472</v>
      </c>
      <c r="B16483" s="8" t="s">
        <v>18024</v>
      </c>
    </row>
    <row r="16484" spans="1:2" x14ac:dyDescent="0.35">
      <c r="A16484" s="8" t="s">
        <v>16473</v>
      </c>
      <c r="B16484" s="8" t="s">
        <v>18024</v>
      </c>
    </row>
    <row r="16485" spans="1:2" x14ac:dyDescent="0.35">
      <c r="A16485" s="8" t="s">
        <v>16474</v>
      </c>
      <c r="B16485" s="8" t="s">
        <v>18024</v>
      </c>
    </row>
    <row r="16486" spans="1:2" x14ac:dyDescent="0.35">
      <c r="A16486" s="8" t="s">
        <v>16475</v>
      </c>
      <c r="B16486" s="8" t="s">
        <v>18024</v>
      </c>
    </row>
    <row r="16487" spans="1:2" x14ac:dyDescent="0.35">
      <c r="A16487" s="8" t="s">
        <v>16476</v>
      </c>
      <c r="B16487" s="8" t="s">
        <v>18024</v>
      </c>
    </row>
    <row r="16488" spans="1:2" x14ac:dyDescent="0.35">
      <c r="A16488" s="8" t="s">
        <v>16477</v>
      </c>
      <c r="B16488" s="8" t="s">
        <v>18024</v>
      </c>
    </row>
    <row r="16489" spans="1:2" x14ac:dyDescent="0.35">
      <c r="A16489" s="8" t="s">
        <v>16478</v>
      </c>
      <c r="B16489" s="8" t="s">
        <v>18024</v>
      </c>
    </row>
    <row r="16490" spans="1:2" x14ac:dyDescent="0.35">
      <c r="A16490" s="8" t="s">
        <v>16479</v>
      </c>
      <c r="B16490" s="8" t="s">
        <v>18024</v>
      </c>
    </row>
    <row r="16491" spans="1:2" x14ac:dyDescent="0.35">
      <c r="A16491" s="8" t="s">
        <v>16480</v>
      </c>
      <c r="B16491" s="8" t="s">
        <v>18024</v>
      </c>
    </row>
    <row r="16492" spans="1:2" x14ac:dyDescent="0.35">
      <c r="A16492" s="8" t="s">
        <v>16481</v>
      </c>
      <c r="B16492" s="8" t="s">
        <v>18024</v>
      </c>
    </row>
    <row r="16493" spans="1:2" x14ac:dyDescent="0.35">
      <c r="A16493" s="8" t="s">
        <v>16482</v>
      </c>
      <c r="B16493" s="8" t="s">
        <v>18024</v>
      </c>
    </row>
    <row r="16494" spans="1:2" x14ac:dyDescent="0.35">
      <c r="A16494" s="8" t="s">
        <v>16483</v>
      </c>
      <c r="B16494" s="8" t="s">
        <v>18024</v>
      </c>
    </row>
    <row r="16495" spans="1:2" x14ac:dyDescent="0.35">
      <c r="A16495" s="8" t="s">
        <v>16484</v>
      </c>
      <c r="B16495" s="8" t="s">
        <v>18024</v>
      </c>
    </row>
    <row r="16496" spans="1:2" x14ac:dyDescent="0.35">
      <c r="A16496" s="8" t="s">
        <v>16485</v>
      </c>
      <c r="B16496" s="8" t="s">
        <v>18024</v>
      </c>
    </row>
    <row r="16497" spans="1:2" x14ac:dyDescent="0.35">
      <c r="A16497" s="8" t="s">
        <v>16486</v>
      </c>
      <c r="B16497" s="8" t="s">
        <v>18024</v>
      </c>
    </row>
    <row r="16498" spans="1:2" x14ac:dyDescent="0.35">
      <c r="A16498" s="8" t="s">
        <v>16487</v>
      </c>
      <c r="B16498" s="8" t="s">
        <v>18024</v>
      </c>
    </row>
    <row r="16499" spans="1:2" x14ac:dyDescent="0.35">
      <c r="A16499" s="8" t="s">
        <v>16488</v>
      </c>
      <c r="B16499" s="8" t="s">
        <v>18024</v>
      </c>
    </row>
    <row r="16500" spans="1:2" x14ac:dyDescent="0.35">
      <c r="A16500" s="8" t="s">
        <v>16489</v>
      </c>
      <c r="B16500" s="8" t="s">
        <v>18024</v>
      </c>
    </row>
    <row r="16501" spans="1:2" x14ac:dyDescent="0.35">
      <c r="A16501" s="8" t="s">
        <v>16490</v>
      </c>
      <c r="B16501" s="8" t="s">
        <v>18024</v>
      </c>
    </row>
    <row r="16502" spans="1:2" x14ac:dyDescent="0.35">
      <c r="A16502" s="8" t="s">
        <v>16491</v>
      </c>
      <c r="B16502" s="8" t="s">
        <v>18024</v>
      </c>
    </row>
    <row r="16503" spans="1:2" x14ac:dyDescent="0.35">
      <c r="A16503" s="8" t="s">
        <v>16492</v>
      </c>
      <c r="B16503" s="8" t="s">
        <v>18024</v>
      </c>
    </row>
    <row r="16504" spans="1:2" x14ac:dyDescent="0.35">
      <c r="A16504" s="8" t="s">
        <v>16493</v>
      </c>
      <c r="B16504" s="8" t="s">
        <v>18024</v>
      </c>
    </row>
    <row r="16505" spans="1:2" x14ac:dyDescent="0.35">
      <c r="A16505" s="8" t="s">
        <v>16494</v>
      </c>
      <c r="B16505" s="8" t="s">
        <v>18024</v>
      </c>
    </row>
    <row r="16506" spans="1:2" x14ac:dyDescent="0.35">
      <c r="A16506" s="8" t="s">
        <v>16495</v>
      </c>
      <c r="B16506" s="8" t="s">
        <v>18024</v>
      </c>
    </row>
    <row r="16507" spans="1:2" x14ac:dyDescent="0.35">
      <c r="A16507" s="8" t="s">
        <v>16496</v>
      </c>
      <c r="B16507" s="8" t="s">
        <v>18024</v>
      </c>
    </row>
    <row r="16508" spans="1:2" x14ac:dyDescent="0.35">
      <c r="A16508" s="8" t="s">
        <v>16497</v>
      </c>
      <c r="B16508" s="8" t="s">
        <v>18024</v>
      </c>
    </row>
    <row r="16509" spans="1:2" x14ac:dyDescent="0.35">
      <c r="A16509" s="8" t="s">
        <v>16498</v>
      </c>
      <c r="B16509" s="8" t="s">
        <v>18024</v>
      </c>
    </row>
    <row r="16510" spans="1:2" x14ac:dyDescent="0.35">
      <c r="A16510" s="8" t="s">
        <v>16499</v>
      </c>
      <c r="B16510" s="8" t="s">
        <v>18024</v>
      </c>
    </row>
    <row r="16511" spans="1:2" x14ac:dyDescent="0.35">
      <c r="A16511" s="8" t="s">
        <v>16500</v>
      </c>
      <c r="B16511" s="8" t="s">
        <v>18024</v>
      </c>
    </row>
    <row r="16512" spans="1:2" x14ac:dyDescent="0.35">
      <c r="A16512" s="8" t="s">
        <v>16501</v>
      </c>
      <c r="B16512" s="8" t="s">
        <v>18024</v>
      </c>
    </row>
    <row r="16513" spans="1:2" x14ac:dyDescent="0.35">
      <c r="A16513" s="8" t="s">
        <v>16502</v>
      </c>
      <c r="B16513" s="8" t="s">
        <v>18024</v>
      </c>
    </row>
    <row r="16514" spans="1:2" x14ac:dyDescent="0.35">
      <c r="A16514" s="8" t="s">
        <v>16503</v>
      </c>
      <c r="B16514" s="8" t="s">
        <v>18025</v>
      </c>
    </row>
    <row r="16515" spans="1:2" x14ac:dyDescent="0.35">
      <c r="A16515" s="8" t="s">
        <v>16504</v>
      </c>
      <c r="B16515" s="8" t="s">
        <v>18025</v>
      </c>
    </row>
    <row r="16516" spans="1:2" x14ac:dyDescent="0.35">
      <c r="A16516" s="8" t="s">
        <v>16505</v>
      </c>
      <c r="B16516" s="8" t="s">
        <v>18025</v>
      </c>
    </row>
    <row r="16517" spans="1:2" x14ac:dyDescent="0.35">
      <c r="A16517" s="8" t="s">
        <v>16506</v>
      </c>
      <c r="B16517" s="8" t="s">
        <v>18025</v>
      </c>
    </row>
    <row r="16518" spans="1:2" x14ac:dyDescent="0.35">
      <c r="A16518" s="8" t="s">
        <v>16507</v>
      </c>
      <c r="B16518" s="8" t="s">
        <v>18025</v>
      </c>
    </row>
    <row r="16519" spans="1:2" x14ac:dyDescent="0.35">
      <c r="A16519" s="8" t="s">
        <v>16508</v>
      </c>
      <c r="B16519" s="8" t="s">
        <v>18025</v>
      </c>
    </row>
    <row r="16520" spans="1:2" x14ac:dyDescent="0.35">
      <c r="A16520" s="8" t="s">
        <v>16509</v>
      </c>
      <c r="B16520" s="8" t="s">
        <v>18025</v>
      </c>
    </row>
    <row r="16521" spans="1:2" x14ac:dyDescent="0.35">
      <c r="A16521" s="8" t="s">
        <v>16510</v>
      </c>
      <c r="B16521" s="8" t="s">
        <v>18025</v>
      </c>
    </row>
    <row r="16522" spans="1:2" x14ac:dyDescent="0.35">
      <c r="A16522" s="8" t="s">
        <v>16511</v>
      </c>
      <c r="B16522" s="8" t="s">
        <v>18025</v>
      </c>
    </row>
    <row r="16523" spans="1:2" x14ac:dyDescent="0.35">
      <c r="A16523" s="8" t="s">
        <v>16512</v>
      </c>
      <c r="B16523" s="8" t="s">
        <v>18025</v>
      </c>
    </row>
    <row r="16524" spans="1:2" x14ac:dyDescent="0.35">
      <c r="A16524" s="8" t="s">
        <v>16513</v>
      </c>
      <c r="B16524" s="8" t="s">
        <v>18025</v>
      </c>
    </row>
    <row r="16525" spans="1:2" x14ac:dyDescent="0.35">
      <c r="A16525" s="8" t="s">
        <v>16514</v>
      </c>
      <c r="B16525" s="8" t="s">
        <v>18025</v>
      </c>
    </row>
    <row r="16526" spans="1:2" x14ac:dyDescent="0.35">
      <c r="A16526" s="8" t="s">
        <v>16515</v>
      </c>
      <c r="B16526" s="8" t="s">
        <v>18025</v>
      </c>
    </row>
    <row r="16527" spans="1:2" x14ac:dyDescent="0.35">
      <c r="A16527" s="8" t="s">
        <v>16516</v>
      </c>
      <c r="B16527" s="8" t="s">
        <v>18025</v>
      </c>
    </row>
    <row r="16528" spans="1:2" x14ac:dyDescent="0.35">
      <c r="A16528" s="8" t="s">
        <v>16517</v>
      </c>
      <c r="B16528" s="8" t="s">
        <v>18025</v>
      </c>
    </row>
    <row r="16529" spans="1:2" x14ac:dyDescent="0.35">
      <c r="A16529" s="8" t="s">
        <v>16518</v>
      </c>
      <c r="B16529" s="8" t="s">
        <v>18025</v>
      </c>
    </row>
    <row r="16530" spans="1:2" x14ac:dyDescent="0.35">
      <c r="A16530" s="8" t="s">
        <v>16519</v>
      </c>
      <c r="B16530" s="8" t="s">
        <v>18025</v>
      </c>
    </row>
    <row r="16531" spans="1:2" x14ac:dyDescent="0.35">
      <c r="A16531" s="8" t="s">
        <v>16520</v>
      </c>
      <c r="B16531" s="8" t="s">
        <v>18025</v>
      </c>
    </row>
    <row r="16532" spans="1:2" x14ac:dyDescent="0.35">
      <c r="A16532" s="8" t="s">
        <v>16521</v>
      </c>
      <c r="B16532" s="8" t="s">
        <v>18025</v>
      </c>
    </row>
    <row r="16533" spans="1:2" x14ac:dyDescent="0.35">
      <c r="A16533" s="8" t="s">
        <v>16522</v>
      </c>
      <c r="B16533" s="8" t="s">
        <v>18025</v>
      </c>
    </row>
    <row r="16534" spans="1:2" x14ac:dyDescent="0.35">
      <c r="A16534" s="8" t="s">
        <v>16523</v>
      </c>
      <c r="B16534" s="8" t="s">
        <v>18025</v>
      </c>
    </row>
    <row r="16535" spans="1:2" x14ac:dyDescent="0.35">
      <c r="A16535" s="8" t="s">
        <v>16524</v>
      </c>
      <c r="B16535" s="8" t="s">
        <v>18025</v>
      </c>
    </row>
    <row r="16536" spans="1:2" x14ac:dyDescent="0.35">
      <c r="A16536" s="8" t="s">
        <v>16525</v>
      </c>
      <c r="B16536" s="8" t="s">
        <v>18025</v>
      </c>
    </row>
    <row r="16537" spans="1:2" x14ac:dyDescent="0.35">
      <c r="A16537" s="8" t="s">
        <v>16526</v>
      </c>
      <c r="B16537" s="8" t="s">
        <v>18025</v>
      </c>
    </row>
    <row r="16538" spans="1:2" x14ac:dyDescent="0.35">
      <c r="A16538" s="8" t="s">
        <v>16527</v>
      </c>
      <c r="B16538" s="8" t="s">
        <v>18025</v>
      </c>
    </row>
    <row r="16539" spans="1:2" x14ac:dyDescent="0.35">
      <c r="A16539" s="8" t="s">
        <v>16528</v>
      </c>
      <c r="B16539" s="8" t="s">
        <v>18025</v>
      </c>
    </row>
    <row r="16540" spans="1:2" x14ac:dyDescent="0.35">
      <c r="A16540" s="8" t="s">
        <v>16529</v>
      </c>
      <c r="B16540" s="8" t="s">
        <v>18025</v>
      </c>
    </row>
    <row r="16541" spans="1:2" x14ac:dyDescent="0.35">
      <c r="A16541" s="8" t="s">
        <v>16530</v>
      </c>
      <c r="B16541" s="8" t="s">
        <v>18025</v>
      </c>
    </row>
    <row r="16542" spans="1:2" x14ac:dyDescent="0.35">
      <c r="A16542" s="8" t="s">
        <v>16531</v>
      </c>
      <c r="B16542" s="8" t="s">
        <v>18026</v>
      </c>
    </row>
    <row r="16543" spans="1:2" x14ac:dyDescent="0.35">
      <c r="A16543" s="8" t="s">
        <v>16532</v>
      </c>
      <c r="B16543" s="8" t="s">
        <v>18026</v>
      </c>
    </row>
    <row r="16544" spans="1:2" x14ac:dyDescent="0.35">
      <c r="A16544" s="8" t="s">
        <v>16533</v>
      </c>
      <c r="B16544" s="8" t="s">
        <v>18026</v>
      </c>
    </row>
    <row r="16545" spans="1:2" x14ac:dyDescent="0.35">
      <c r="A16545" s="8" t="s">
        <v>16534</v>
      </c>
      <c r="B16545" s="8" t="s">
        <v>18026</v>
      </c>
    </row>
    <row r="16546" spans="1:2" x14ac:dyDescent="0.35">
      <c r="A16546" s="8" t="s">
        <v>16535</v>
      </c>
      <c r="B16546" s="8" t="s">
        <v>18026</v>
      </c>
    </row>
    <row r="16547" spans="1:2" x14ac:dyDescent="0.35">
      <c r="A16547" s="8" t="s">
        <v>16536</v>
      </c>
      <c r="B16547" s="8" t="s">
        <v>18026</v>
      </c>
    </row>
    <row r="16548" spans="1:2" x14ac:dyDescent="0.35">
      <c r="A16548" s="8" t="s">
        <v>16537</v>
      </c>
      <c r="B16548" s="8" t="s">
        <v>18026</v>
      </c>
    </row>
    <row r="16549" spans="1:2" x14ac:dyDescent="0.35">
      <c r="A16549" s="8" t="s">
        <v>16538</v>
      </c>
      <c r="B16549" s="8" t="s">
        <v>18026</v>
      </c>
    </row>
    <row r="16550" spans="1:2" x14ac:dyDescent="0.35">
      <c r="A16550" s="8" t="s">
        <v>16539</v>
      </c>
      <c r="B16550" s="8" t="s">
        <v>18026</v>
      </c>
    </row>
    <row r="16551" spans="1:2" x14ac:dyDescent="0.35">
      <c r="A16551" s="8" t="s">
        <v>16540</v>
      </c>
      <c r="B16551" s="8" t="s">
        <v>18026</v>
      </c>
    </row>
    <row r="16552" spans="1:2" x14ac:dyDescent="0.35">
      <c r="A16552" s="8" t="s">
        <v>16541</v>
      </c>
      <c r="B16552" s="8" t="s">
        <v>18026</v>
      </c>
    </row>
    <row r="16553" spans="1:2" x14ac:dyDescent="0.35">
      <c r="A16553" s="8" t="s">
        <v>16542</v>
      </c>
      <c r="B16553" s="8" t="s">
        <v>18026</v>
      </c>
    </row>
    <row r="16554" spans="1:2" x14ac:dyDescent="0.35">
      <c r="A16554" s="8" t="s">
        <v>16543</v>
      </c>
      <c r="B16554" s="8" t="s">
        <v>18026</v>
      </c>
    </row>
    <row r="16555" spans="1:2" x14ac:dyDescent="0.35">
      <c r="A16555" s="8" t="s">
        <v>16544</v>
      </c>
      <c r="B16555" s="8" t="s">
        <v>18026</v>
      </c>
    </row>
    <row r="16556" spans="1:2" x14ac:dyDescent="0.35">
      <c r="A16556" s="8" t="s">
        <v>16545</v>
      </c>
      <c r="B16556" s="8" t="s">
        <v>18026</v>
      </c>
    </row>
    <row r="16557" spans="1:2" x14ac:dyDescent="0.35">
      <c r="A16557" s="8" t="s">
        <v>16546</v>
      </c>
      <c r="B16557" s="8" t="s">
        <v>18026</v>
      </c>
    </row>
    <row r="16558" spans="1:2" x14ac:dyDescent="0.35">
      <c r="A16558" s="8" t="s">
        <v>16547</v>
      </c>
      <c r="B16558" s="8" t="s">
        <v>18026</v>
      </c>
    </row>
    <row r="16559" spans="1:2" x14ac:dyDescent="0.35">
      <c r="A16559" s="8" t="s">
        <v>16548</v>
      </c>
      <c r="B16559" s="8" t="s">
        <v>18026</v>
      </c>
    </row>
    <row r="16560" spans="1:2" x14ac:dyDescent="0.35">
      <c r="A16560" s="8" t="s">
        <v>16549</v>
      </c>
      <c r="B16560" s="8" t="s">
        <v>18026</v>
      </c>
    </row>
    <row r="16561" spans="1:2" x14ac:dyDescent="0.35">
      <c r="A16561" s="8" t="s">
        <v>16550</v>
      </c>
      <c r="B16561" s="8" t="s">
        <v>18026</v>
      </c>
    </row>
    <row r="16562" spans="1:2" x14ac:dyDescent="0.35">
      <c r="A16562" s="8" t="s">
        <v>16551</v>
      </c>
      <c r="B16562" s="8" t="s">
        <v>18026</v>
      </c>
    </row>
    <row r="16563" spans="1:2" x14ac:dyDescent="0.35">
      <c r="A16563" s="8" t="s">
        <v>16552</v>
      </c>
      <c r="B16563" s="8" t="s">
        <v>18026</v>
      </c>
    </row>
    <row r="16564" spans="1:2" x14ac:dyDescent="0.35">
      <c r="A16564" s="8" t="s">
        <v>16553</v>
      </c>
      <c r="B16564" s="8" t="s">
        <v>18026</v>
      </c>
    </row>
    <row r="16565" spans="1:2" x14ac:dyDescent="0.35">
      <c r="A16565" s="8" t="s">
        <v>16554</v>
      </c>
      <c r="B16565" s="8" t="s">
        <v>18026</v>
      </c>
    </row>
    <row r="16566" spans="1:2" x14ac:dyDescent="0.35">
      <c r="A16566" s="8" t="s">
        <v>16555</v>
      </c>
      <c r="B16566" s="8" t="s">
        <v>18026</v>
      </c>
    </row>
    <row r="16567" spans="1:2" x14ac:dyDescent="0.35">
      <c r="A16567" s="8" t="s">
        <v>16556</v>
      </c>
      <c r="B16567" s="8" t="s">
        <v>18026</v>
      </c>
    </row>
    <row r="16568" spans="1:2" x14ac:dyDescent="0.35">
      <c r="A16568" s="8" t="s">
        <v>16557</v>
      </c>
      <c r="B16568" s="8" t="s">
        <v>18026</v>
      </c>
    </row>
    <row r="16569" spans="1:2" x14ac:dyDescent="0.35">
      <c r="A16569" s="8" t="s">
        <v>16558</v>
      </c>
      <c r="B16569" s="8" t="s">
        <v>18026</v>
      </c>
    </row>
    <row r="16570" spans="1:2" x14ac:dyDescent="0.35">
      <c r="A16570" s="8" t="s">
        <v>16559</v>
      </c>
      <c r="B16570" s="8" t="s">
        <v>18026</v>
      </c>
    </row>
    <row r="16571" spans="1:2" x14ac:dyDescent="0.35">
      <c r="A16571" s="8" t="s">
        <v>16560</v>
      </c>
      <c r="B16571" s="8" t="s">
        <v>18026</v>
      </c>
    </row>
    <row r="16572" spans="1:2" x14ac:dyDescent="0.35">
      <c r="A16572" s="8" t="s">
        <v>16561</v>
      </c>
      <c r="B16572" s="8" t="s">
        <v>18026</v>
      </c>
    </row>
    <row r="16573" spans="1:2" x14ac:dyDescent="0.35">
      <c r="A16573" s="8" t="s">
        <v>16561</v>
      </c>
      <c r="B16573" s="8" t="s">
        <v>19577</v>
      </c>
    </row>
    <row r="16574" spans="1:2" x14ac:dyDescent="0.35">
      <c r="A16574" s="8" t="s">
        <v>16562</v>
      </c>
      <c r="B16574" s="8" t="s">
        <v>18027</v>
      </c>
    </row>
    <row r="16575" spans="1:2" x14ac:dyDescent="0.35">
      <c r="A16575" s="8" t="s">
        <v>16563</v>
      </c>
      <c r="B16575" s="8" t="s">
        <v>18027</v>
      </c>
    </row>
    <row r="16576" spans="1:2" x14ac:dyDescent="0.35">
      <c r="A16576" s="8" t="s">
        <v>16564</v>
      </c>
      <c r="B16576" s="8" t="s">
        <v>18027</v>
      </c>
    </row>
    <row r="16577" spans="1:2" x14ac:dyDescent="0.35">
      <c r="A16577" s="8" t="s">
        <v>16565</v>
      </c>
      <c r="B16577" s="8" t="s">
        <v>18027</v>
      </c>
    </row>
    <row r="16578" spans="1:2" x14ac:dyDescent="0.35">
      <c r="A16578" s="8" t="s">
        <v>16566</v>
      </c>
      <c r="B16578" s="8" t="s">
        <v>18027</v>
      </c>
    </row>
    <row r="16579" spans="1:2" x14ac:dyDescent="0.35">
      <c r="A16579" s="8" t="s">
        <v>16567</v>
      </c>
      <c r="B16579" s="8" t="s">
        <v>18027</v>
      </c>
    </row>
    <row r="16580" spans="1:2" x14ac:dyDescent="0.35">
      <c r="A16580" s="8" t="s">
        <v>16568</v>
      </c>
      <c r="B16580" s="8" t="s">
        <v>18027</v>
      </c>
    </row>
    <row r="16581" spans="1:2" x14ac:dyDescent="0.35">
      <c r="A16581" s="8" t="s">
        <v>16569</v>
      </c>
      <c r="B16581" s="8" t="s">
        <v>18027</v>
      </c>
    </row>
    <row r="16582" spans="1:2" x14ac:dyDescent="0.35">
      <c r="A16582" s="8" t="s">
        <v>16570</v>
      </c>
      <c r="B16582" s="8" t="s">
        <v>18027</v>
      </c>
    </row>
    <row r="16583" spans="1:2" x14ac:dyDescent="0.35">
      <c r="A16583" s="8" t="s">
        <v>16571</v>
      </c>
      <c r="B16583" s="8" t="s">
        <v>18027</v>
      </c>
    </row>
    <row r="16584" spans="1:2" x14ac:dyDescent="0.35">
      <c r="A16584" s="8" t="s">
        <v>16572</v>
      </c>
      <c r="B16584" s="8" t="s">
        <v>18027</v>
      </c>
    </row>
    <row r="16585" spans="1:2" x14ac:dyDescent="0.35">
      <c r="A16585" s="8" t="s">
        <v>16573</v>
      </c>
      <c r="B16585" s="8" t="s">
        <v>18027</v>
      </c>
    </row>
    <row r="16586" spans="1:2" x14ac:dyDescent="0.35">
      <c r="A16586" s="8" t="s">
        <v>16574</v>
      </c>
      <c r="B16586" s="8" t="s">
        <v>18027</v>
      </c>
    </row>
    <row r="16587" spans="1:2" x14ac:dyDescent="0.35">
      <c r="A16587" s="8" t="s">
        <v>16575</v>
      </c>
      <c r="B16587" s="8" t="s">
        <v>18027</v>
      </c>
    </row>
    <row r="16588" spans="1:2" x14ac:dyDescent="0.35">
      <c r="A16588" s="8" t="s">
        <v>16576</v>
      </c>
      <c r="B16588" s="8" t="s">
        <v>18027</v>
      </c>
    </row>
    <row r="16589" spans="1:2" x14ac:dyDescent="0.35">
      <c r="A16589" s="8" t="s">
        <v>16577</v>
      </c>
      <c r="B16589" s="8" t="s">
        <v>18027</v>
      </c>
    </row>
    <row r="16590" spans="1:2" x14ac:dyDescent="0.35">
      <c r="A16590" s="8" t="s">
        <v>16578</v>
      </c>
      <c r="B16590" s="8" t="s">
        <v>18027</v>
      </c>
    </row>
    <row r="16591" spans="1:2" x14ac:dyDescent="0.35">
      <c r="A16591" s="8" t="s">
        <v>16579</v>
      </c>
      <c r="B16591" s="8" t="s">
        <v>18027</v>
      </c>
    </row>
    <row r="16592" spans="1:2" x14ac:dyDescent="0.35">
      <c r="A16592" s="8" t="s">
        <v>16580</v>
      </c>
      <c r="B16592" s="8" t="s">
        <v>18027</v>
      </c>
    </row>
    <row r="16593" spans="1:2" x14ac:dyDescent="0.35">
      <c r="A16593" s="8" t="s">
        <v>16581</v>
      </c>
      <c r="B16593" s="8" t="s">
        <v>18027</v>
      </c>
    </row>
    <row r="16594" spans="1:2" x14ac:dyDescent="0.35">
      <c r="A16594" s="8" t="s">
        <v>16582</v>
      </c>
      <c r="B16594" s="8" t="s">
        <v>18027</v>
      </c>
    </row>
    <row r="16595" spans="1:2" x14ac:dyDescent="0.35">
      <c r="A16595" s="8" t="s">
        <v>16583</v>
      </c>
      <c r="B16595" s="8" t="s">
        <v>18027</v>
      </c>
    </row>
    <row r="16596" spans="1:2" x14ac:dyDescent="0.35">
      <c r="A16596" s="8" t="s">
        <v>16584</v>
      </c>
      <c r="B16596" s="8" t="s">
        <v>18027</v>
      </c>
    </row>
    <row r="16597" spans="1:2" x14ac:dyDescent="0.35">
      <c r="A16597" s="8" t="s">
        <v>16585</v>
      </c>
      <c r="B16597" s="8" t="s">
        <v>18027</v>
      </c>
    </row>
    <row r="16598" spans="1:2" x14ac:dyDescent="0.35">
      <c r="A16598" s="8" t="s">
        <v>16586</v>
      </c>
      <c r="B16598" s="8" t="s">
        <v>18027</v>
      </c>
    </row>
    <row r="16599" spans="1:2" x14ac:dyDescent="0.35">
      <c r="A16599" s="8" t="s">
        <v>16587</v>
      </c>
      <c r="B16599" s="8" t="s">
        <v>18027</v>
      </c>
    </row>
    <row r="16600" spans="1:2" x14ac:dyDescent="0.35">
      <c r="A16600" s="8" t="s">
        <v>16588</v>
      </c>
      <c r="B16600" s="8" t="s">
        <v>18027</v>
      </c>
    </row>
    <row r="16601" spans="1:2" x14ac:dyDescent="0.35">
      <c r="A16601" s="8" t="s">
        <v>16589</v>
      </c>
      <c r="B16601" s="8" t="s">
        <v>18027</v>
      </c>
    </row>
    <row r="16602" spans="1:2" x14ac:dyDescent="0.35">
      <c r="A16602" s="8" t="s">
        <v>16590</v>
      </c>
      <c r="B16602" s="8" t="s">
        <v>18027</v>
      </c>
    </row>
    <row r="16603" spans="1:2" x14ac:dyDescent="0.35">
      <c r="A16603" s="8" t="s">
        <v>16591</v>
      </c>
      <c r="B16603" s="8" t="s">
        <v>18027</v>
      </c>
    </row>
    <row r="16604" spans="1:2" x14ac:dyDescent="0.35">
      <c r="A16604" s="8" t="s">
        <v>16592</v>
      </c>
      <c r="B16604" s="8" t="s">
        <v>18028</v>
      </c>
    </row>
    <row r="16605" spans="1:2" x14ac:dyDescent="0.35">
      <c r="A16605" s="8" t="s">
        <v>16593</v>
      </c>
      <c r="B16605" s="8" t="s">
        <v>18028</v>
      </c>
    </row>
    <row r="16606" spans="1:2" x14ac:dyDescent="0.35">
      <c r="A16606" s="8" t="s">
        <v>16594</v>
      </c>
      <c r="B16606" s="8" t="s">
        <v>18028</v>
      </c>
    </row>
    <row r="16607" spans="1:2" x14ac:dyDescent="0.35">
      <c r="A16607" s="8" t="s">
        <v>16595</v>
      </c>
      <c r="B16607" s="8" t="s">
        <v>18028</v>
      </c>
    </row>
    <row r="16608" spans="1:2" x14ac:dyDescent="0.35">
      <c r="A16608" s="8" t="s">
        <v>16596</v>
      </c>
      <c r="B16608" s="8" t="s">
        <v>18028</v>
      </c>
    </row>
    <row r="16609" spans="1:2" x14ac:dyDescent="0.35">
      <c r="A16609" s="8" t="s">
        <v>16597</v>
      </c>
      <c r="B16609" s="8" t="s">
        <v>18028</v>
      </c>
    </row>
    <row r="16610" spans="1:2" x14ac:dyDescent="0.35">
      <c r="A16610" s="8" t="s">
        <v>16598</v>
      </c>
      <c r="B16610" s="8" t="s">
        <v>18028</v>
      </c>
    </row>
    <row r="16611" spans="1:2" x14ac:dyDescent="0.35">
      <c r="A16611" s="8" t="s">
        <v>16599</v>
      </c>
      <c r="B16611" s="8" t="s">
        <v>18028</v>
      </c>
    </row>
    <row r="16612" spans="1:2" x14ac:dyDescent="0.35">
      <c r="A16612" s="8" t="s">
        <v>16600</v>
      </c>
      <c r="B16612" s="8" t="s">
        <v>18028</v>
      </c>
    </row>
    <row r="16613" spans="1:2" x14ac:dyDescent="0.35">
      <c r="A16613" s="8" t="s">
        <v>16601</v>
      </c>
      <c r="B16613" s="8" t="s">
        <v>18028</v>
      </c>
    </row>
    <row r="16614" spans="1:2" x14ac:dyDescent="0.35">
      <c r="A16614" s="8" t="s">
        <v>16602</v>
      </c>
      <c r="B16614" s="8" t="s">
        <v>18028</v>
      </c>
    </row>
    <row r="16615" spans="1:2" x14ac:dyDescent="0.35">
      <c r="A16615" s="8" t="s">
        <v>16603</v>
      </c>
      <c r="B16615" s="8" t="s">
        <v>18028</v>
      </c>
    </row>
    <row r="16616" spans="1:2" x14ac:dyDescent="0.35">
      <c r="A16616" s="8" t="s">
        <v>16604</v>
      </c>
      <c r="B16616" s="8" t="s">
        <v>18028</v>
      </c>
    </row>
    <row r="16617" spans="1:2" x14ac:dyDescent="0.35">
      <c r="A16617" s="8" t="s">
        <v>16605</v>
      </c>
      <c r="B16617" s="8" t="s">
        <v>18028</v>
      </c>
    </row>
    <row r="16618" spans="1:2" x14ac:dyDescent="0.35">
      <c r="A16618" s="8" t="s">
        <v>16606</v>
      </c>
      <c r="B16618" s="8" t="s">
        <v>18028</v>
      </c>
    </row>
    <row r="16619" spans="1:2" x14ac:dyDescent="0.35">
      <c r="A16619" s="8" t="s">
        <v>16607</v>
      </c>
      <c r="B16619" s="8" t="s">
        <v>18028</v>
      </c>
    </row>
    <row r="16620" spans="1:2" x14ac:dyDescent="0.35">
      <c r="A16620" s="8" t="s">
        <v>16608</v>
      </c>
      <c r="B16620" s="8" t="s">
        <v>18028</v>
      </c>
    </row>
    <row r="16621" spans="1:2" x14ac:dyDescent="0.35">
      <c r="A16621" s="8" t="s">
        <v>16609</v>
      </c>
      <c r="B16621" s="8" t="s">
        <v>18028</v>
      </c>
    </row>
    <row r="16622" spans="1:2" x14ac:dyDescent="0.35">
      <c r="A16622" s="8" t="s">
        <v>16610</v>
      </c>
      <c r="B16622" s="8" t="s">
        <v>18028</v>
      </c>
    </row>
    <row r="16623" spans="1:2" x14ac:dyDescent="0.35">
      <c r="A16623" s="8" t="s">
        <v>16611</v>
      </c>
      <c r="B16623" s="8" t="s">
        <v>18028</v>
      </c>
    </row>
    <row r="16624" spans="1:2" x14ac:dyDescent="0.35">
      <c r="A16624" s="8" t="s">
        <v>16612</v>
      </c>
      <c r="B16624" s="8" t="s">
        <v>18028</v>
      </c>
    </row>
    <row r="16625" spans="1:2" x14ac:dyDescent="0.35">
      <c r="A16625" s="8" t="s">
        <v>16613</v>
      </c>
      <c r="B16625" s="8" t="s">
        <v>18028</v>
      </c>
    </row>
    <row r="16626" spans="1:2" x14ac:dyDescent="0.35">
      <c r="A16626" s="8" t="s">
        <v>16614</v>
      </c>
      <c r="B16626" s="8" t="s">
        <v>18028</v>
      </c>
    </row>
    <row r="16627" spans="1:2" x14ac:dyDescent="0.35">
      <c r="A16627" s="8" t="s">
        <v>16615</v>
      </c>
      <c r="B16627" s="8" t="s">
        <v>18028</v>
      </c>
    </row>
    <row r="16628" spans="1:2" x14ac:dyDescent="0.35">
      <c r="A16628" s="8" t="s">
        <v>16616</v>
      </c>
      <c r="B16628" s="8" t="s">
        <v>18028</v>
      </c>
    </row>
    <row r="16629" spans="1:2" x14ac:dyDescent="0.35">
      <c r="A16629" s="8" t="s">
        <v>16617</v>
      </c>
      <c r="B16629" s="8" t="s">
        <v>18028</v>
      </c>
    </row>
    <row r="16630" spans="1:2" x14ac:dyDescent="0.35">
      <c r="A16630" s="8" t="s">
        <v>16618</v>
      </c>
      <c r="B16630" s="8" t="s">
        <v>18028</v>
      </c>
    </row>
    <row r="16631" spans="1:2" x14ac:dyDescent="0.35">
      <c r="A16631" s="8" t="s">
        <v>16619</v>
      </c>
      <c r="B16631" s="8" t="s">
        <v>18028</v>
      </c>
    </row>
    <row r="16632" spans="1:2" x14ac:dyDescent="0.35">
      <c r="A16632" s="8" t="s">
        <v>16620</v>
      </c>
      <c r="B16632" s="8" t="s">
        <v>18028</v>
      </c>
    </row>
    <row r="16633" spans="1:2" x14ac:dyDescent="0.35">
      <c r="A16633" s="8" t="s">
        <v>16621</v>
      </c>
      <c r="B16633" s="8" t="s">
        <v>18028</v>
      </c>
    </row>
    <row r="16634" spans="1:2" x14ac:dyDescent="0.35">
      <c r="A16634" s="8" t="s">
        <v>16622</v>
      </c>
      <c r="B16634" s="8" t="s">
        <v>18028</v>
      </c>
    </row>
    <row r="16635" spans="1:2" x14ac:dyDescent="0.35">
      <c r="A16635" s="8" t="s">
        <v>16623</v>
      </c>
      <c r="B16635" s="8" t="s">
        <v>18029</v>
      </c>
    </row>
    <row r="16636" spans="1:2" x14ac:dyDescent="0.35">
      <c r="A16636" s="8" t="s">
        <v>16624</v>
      </c>
      <c r="B16636" s="8" t="s">
        <v>18029</v>
      </c>
    </row>
    <row r="16637" spans="1:2" x14ac:dyDescent="0.35">
      <c r="A16637" s="8" t="s">
        <v>16625</v>
      </c>
      <c r="B16637" s="8" t="s">
        <v>18029</v>
      </c>
    </row>
    <row r="16638" spans="1:2" x14ac:dyDescent="0.35">
      <c r="A16638" s="8" t="s">
        <v>16626</v>
      </c>
      <c r="B16638" s="8" t="s">
        <v>18029</v>
      </c>
    </row>
    <row r="16639" spans="1:2" x14ac:dyDescent="0.35">
      <c r="A16639" s="8" t="s">
        <v>16627</v>
      </c>
      <c r="B16639" s="8" t="s">
        <v>18029</v>
      </c>
    </row>
    <row r="16640" spans="1:2" x14ac:dyDescent="0.35">
      <c r="A16640" s="8" t="s">
        <v>16628</v>
      </c>
      <c r="B16640" s="8" t="s">
        <v>18029</v>
      </c>
    </row>
    <row r="16641" spans="1:2" x14ac:dyDescent="0.35">
      <c r="A16641" s="8" t="s">
        <v>16629</v>
      </c>
      <c r="B16641" s="8" t="s">
        <v>18029</v>
      </c>
    </row>
    <row r="16642" spans="1:2" x14ac:dyDescent="0.35">
      <c r="A16642" s="8" t="s">
        <v>16630</v>
      </c>
      <c r="B16642" s="8" t="s">
        <v>18029</v>
      </c>
    </row>
    <row r="16643" spans="1:2" x14ac:dyDescent="0.35">
      <c r="A16643" s="8" t="s">
        <v>16631</v>
      </c>
      <c r="B16643" s="8" t="s">
        <v>18029</v>
      </c>
    </row>
    <row r="16644" spans="1:2" x14ac:dyDescent="0.35">
      <c r="A16644" s="8" t="s">
        <v>16632</v>
      </c>
      <c r="B16644" s="8" t="s">
        <v>18029</v>
      </c>
    </row>
    <row r="16645" spans="1:2" x14ac:dyDescent="0.35">
      <c r="A16645" s="8" t="s">
        <v>16633</v>
      </c>
      <c r="B16645" s="8" t="s">
        <v>18029</v>
      </c>
    </row>
    <row r="16646" spans="1:2" x14ac:dyDescent="0.35">
      <c r="A16646" s="8" t="s">
        <v>16634</v>
      </c>
      <c r="B16646" s="8" t="s">
        <v>18029</v>
      </c>
    </row>
    <row r="16647" spans="1:2" x14ac:dyDescent="0.35">
      <c r="A16647" s="8" t="s">
        <v>16635</v>
      </c>
      <c r="B16647" s="8" t="s">
        <v>18029</v>
      </c>
    </row>
    <row r="16648" spans="1:2" x14ac:dyDescent="0.35">
      <c r="A16648" s="8" t="s">
        <v>16636</v>
      </c>
      <c r="B16648" s="8" t="s">
        <v>18029</v>
      </c>
    </row>
    <row r="16649" spans="1:2" x14ac:dyDescent="0.35">
      <c r="A16649" s="8" t="s">
        <v>16637</v>
      </c>
      <c r="B16649" s="8" t="s">
        <v>18029</v>
      </c>
    </row>
    <row r="16650" spans="1:2" x14ac:dyDescent="0.35">
      <c r="A16650" s="8" t="s">
        <v>16638</v>
      </c>
      <c r="B16650" s="8" t="s">
        <v>18029</v>
      </c>
    </row>
    <row r="16651" spans="1:2" x14ac:dyDescent="0.35">
      <c r="A16651" s="8" t="s">
        <v>16639</v>
      </c>
      <c r="B16651" s="8" t="s">
        <v>18029</v>
      </c>
    </row>
    <row r="16652" spans="1:2" x14ac:dyDescent="0.35">
      <c r="A16652" s="8" t="s">
        <v>16640</v>
      </c>
      <c r="B16652" s="8" t="s">
        <v>18029</v>
      </c>
    </row>
    <row r="16653" spans="1:2" x14ac:dyDescent="0.35">
      <c r="A16653" s="8" t="s">
        <v>16641</v>
      </c>
      <c r="B16653" s="8" t="s">
        <v>18029</v>
      </c>
    </row>
    <row r="16654" spans="1:2" x14ac:dyDescent="0.35">
      <c r="A16654" s="8" t="s">
        <v>16642</v>
      </c>
      <c r="B16654" s="8" t="s">
        <v>18029</v>
      </c>
    </row>
    <row r="16655" spans="1:2" x14ac:dyDescent="0.35">
      <c r="A16655" s="8" t="s">
        <v>16643</v>
      </c>
      <c r="B16655" s="8" t="s">
        <v>18029</v>
      </c>
    </row>
    <row r="16656" spans="1:2" x14ac:dyDescent="0.35">
      <c r="A16656" s="8" t="s">
        <v>16644</v>
      </c>
      <c r="B16656" s="8" t="s">
        <v>18029</v>
      </c>
    </row>
    <row r="16657" spans="1:2" x14ac:dyDescent="0.35">
      <c r="A16657" s="8" t="s">
        <v>16645</v>
      </c>
      <c r="B16657" s="8" t="s">
        <v>18029</v>
      </c>
    </row>
    <row r="16658" spans="1:2" x14ac:dyDescent="0.35">
      <c r="A16658" s="8" t="s">
        <v>16646</v>
      </c>
      <c r="B16658" s="8" t="s">
        <v>18029</v>
      </c>
    </row>
    <row r="16659" spans="1:2" x14ac:dyDescent="0.35">
      <c r="A16659" s="8" t="s">
        <v>16647</v>
      </c>
      <c r="B16659" s="8" t="s">
        <v>18029</v>
      </c>
    </row>
    <row r="16660" spans="1:2" x14ac:dyDescent="0.35">
      <c r="A16660" s="8" t="s">
        <v>16648</v>
      </c>
      <c r="B16660" s="8" t="s">
        <v>18029</v>
      </c>
    </row>
    <row r="16661" spans="1:2" x14ac:dyDescent="0.35">
      <c r="A16661" s="8" t="s">
        <v>16649</v>
      </c>
      <c r="B16661" s="8" t="s">
        <v>18029</v>
      </c>
    </row>
    <row r="16662" spans="1:2" x14ac:dyDescent="0.35">
      <c r="A16662" s="8" t="s">
        <v>16650</v>
      </c>
      <c r="B16662" s="8" t="s">
        <v>18029</v>
      </c>
    </row>
    <row r="16663" spans="1:2" x14ac:dyDescent="0.35">
      <c r="A16663" s="8" t="s">
        <v>16651</v>
      </c>
      <c r="B16663" s="8" t="s">
        <v>18029</v>
      </c>
    </row>
    <row r="16664" spans="1:2" x14ac:dyDescent="0.35">
      <c r="A16664" s="8" t="s">
        <v>16652</v>
      </c>
      <c r="B16664" s="8" t="s">
        <v>18029</v>
      </c>
    </row>
    <row r="16665" spans="1:2" x14ac:dyDescent="0.35">
      <c r="A16665" s="8" t="s">
        <v>16653</v>
      </c>
      <c r="B16665" s="8" t="s">
        <v>18030</v>
      </c>
    </row>
    <row r="16666" spans="1:2" x14ac:dyDescent="0.35">
      <c r="A16666" s="8" t="s">
        <v>16654</v>
      </c>
      <c r="B16666" s="8" t="s">
        <v>18030</v>
      </c>
    </row>
    <row r="16667" spans="1:2" x14ac:dyDescent="0.35">
      <c r="A16667" s="8" t="s">
        <v>16655</v>
      </c>
      <c r="B16667" s="8" t="s">
        <v>18030</v>
      </c>
    </row>
    <row r="16668" spans="1:2" x14ac:dyDescent="0.35">
      <c r="A16668" s="8" t="s">
        <v>16656</v>
      </c>
      <c r="B16668" s="8" t="s">
        <v>18030</v>
      </c>
    </row>
    <row r="16669" spans="1:2" x14ac:dyDescent="0.35">
      <c r="A16669" s="8" t="s">
        <v>16657</v>
      </c>
      <c r="B16669" s="8" t="s">
        <v>18030</v>
      </c>
    </row>
    <row r="16670" spans="1:2" x14ac:dyDescent="0.35">
      <c r="A16670" s="8" t="s">
        <v>16658</v>
      </c>
      <c r="B16670" s="8" t="s">
        <v>18030</v>
      </c>
    </row>
    <row r="16671" spans="1:2" x14ac:dyDescent="0.35">
      <c r="A16671" s="8" t="s">
        <v>16659</v>
      </c>
      <c r="B16671" s="8" t="s">
        <v>18030</v>
      </c>
    </row>
    <row r="16672" spans="1:2" x14ac:dyDescent="0.35">
      <c r="A16672" s="8" t="s">
        <v>16660</v>
      </c>
      <c r="B16672" s="8" t="s">
        <v>18030</v>
      </c>
    </row>
    <row r="16673" spans="1:2" x14ac:dyDescent="0.35">
      <c r="A16673" s="8" t="s">
        <v>16661</v>
      </c>
      <c r="B16673" s="8" t="s">
        <v>18030</v>
      </c>
    </row>
    <row r="16674" spans="1:2" x14ac:dyDescent="0.35">
      <c r="A16674" s="8" t="s">
        <v>16662</v>
      </c>
      <c r="B16674" s="8" t="s">
        <v>18030</v>
      </c>
    </row>
    <row r="16675" spans="1:2" x14ac:dyDescent="0.35">
      <c r="A16675" s="8" t="s">
        <v>16663</v>
      </c>
      <c r="B16675" s="8" t="s">
        <v>18030</v>
      </c>
    </row>
    <row r="16676" spans="1:2" x14ac:dyDescent="0.35">
      <c r="A16676" s="8" t="s">
        <v>16664</v>
      </c>
      <c r="B16676" s="8" t="s">
        <v>18030</v>
      </c>
    </row>
    <row r="16677" spans="1:2" x14ac:dyDescent="0.35">
      <c r="A16677" s="8" t="s">
        <v>16665</v>
      </c>
      <c r="B16677" s="8" t="s">
        <v>18030</v>
      </c>
    </row>
    <row r="16678" spans="1:2" x14ac:dyDescent="0.35">
      <c r="A16678" s="8" t="s">
        <v>16666</v>
      </c>
      <c r="B16678" s="8" t="s">
        <v>18030</v>
      </c>
    </row>
    <row r="16679" spans="1:2" x14ac:dyDescent="0.35">
      <c r="A16679" s="8" t="s">
        <v>16667</v>
      </c>
      <c r="B16679" s="8" t="s">
        <v>18030</v>
      </c>
    </row>
    <row r="16680" spans="1:2" x14ac:dyDescent="0.35">
      <c r="A16680" s="8" t="s">
        <v>16668</v>
      </c>
      <c r="B16680" s="8" t="s">
        <v>18030</v>
      </c>
    </row>
    <row r="16681" spans="1:2" x14ac:dyDescent="0.35">
      <c r="A16681" s="8" t="s">
        <v>16669</v>
      </c>
      <c r="B16681" s="8" t="s">
        <v>18030</v>
      </c>
    </row>
    <row r="16682" spans="1:2" x14ac:dyDescent="0.35">
      <c r="A16682" s="8" t="s">
        <v>16670</v>
      </c>
      <c r="B16682" s="8" t="s">
        <v>18030</v>
      </c>
    </row>
    <row r="16683" spans="1:2" x14ac:dyDescent="0.35">
      <c r="A16683" s="8" t="s">
        <v>16671</v>
      </c>
      <c r="B16683" s="8" t="s">
        <v>18030</v>
      </c>
    </row>
    <row r="16684" spans="1:2" x14ac:dyDescent="0.35">
      <c r="A16684" s="8" t="s">
        <v>16672</v>
      </c>
      <c r="B16684" s="8" t="s">
        <v>18030</v>
      </c>
    </row>
    <row r="16685" spans="1:2" x14ac:dyDescent="0.35">
      <c r="A16685" s="8" t="s">
        <v>16673</v>
      </c>
      <c r="B16685" s="8" t="s">
        <v>18030</v>
      </c>
    </row>
    <row r="16686" spans="1:2" x14ac:dyDescent="0.35">
      <c r="A16686" s="8" t="s">
        <v>16674</v>
      </c>
      <c r="B16686" s="8" t="s">
        <v>18030</v>
      </c>
    </row>
    <row r="16687" spans="1:2" x14ac:dyDescent="0.35">
      <c r="A16687" s="8" t="s">
        <v>16675</v>
      </c>
      <c r="B16687" s="8" t="s">
        <v>18030</v>
      </c>
    </row>
    <row r="16688" spans="1:2" x14ac:dyDescent="0.35">
      <c r="A16688" s="8" t="s">
        <v>16676</v>
      </c>
      <c r="B16688" s="8" t="s">
        <v>18030</v>
      </c>
    </row>
    <row r="16689" spans="1:2" x14ac:dyDescent="0.35">
      <c r="A16689" s="8" t="s">
        <v>16677</v>
      </c>
      <c r="B16689" s="8" t="s">
        <v>18030</v>
      </c>
    </row>
    <row r="16690" spans="1:2" x14ac:dyDescent="0.35">
      <c r="A16690" s="8" t="s">
        <v>16678</v>
      </c>
      <c r="B16690" s="8" t="s">
        <v>18030</v>
      </c>
    </row>
    <row r="16691" spans="1:2" x14ac:dyDescent="0.35">
      <c r="A16691" s="8" t="s">
        <v>16679</v>
      </c>
      <c r="B16691" s="8" t="s">
        <v>18030</v>
      </c>
    </row>
    <row r="16692" spans="1:2" x14ac:dyDescent="0.35">
      <c r="A16692" s="8" t="s">
        <v>16680</v>
      </c>
      <c r="B16692" s="8" t="s">
        <v>18030</v>
      </c>
    </row>
    <row r="16693" spans="1:2" x14ac:dyDescent="0.35">
      <c r="A16693" s="8" t="s">
        <v>16681</v>
      </c>
      <c r="B16693" s="8" t="s">
        <v>18030</v>
      </c>
    </row>
    <row r="16694" spans="1:2" x14ac:dyDescent="0.35">
      <c r="A16694" s="8" t="s">
        <v>16682</v>
      </c>
      <c r="B16694" s="8" t="s">
        <v>18030</v>
      </c>
    </row>
    <row r="16695" spans="1:2" x14ac:dyDescent="0.35">
      <c r="A16695" s="8" t="s">
        <v>16683</v>
      </c>
      <c r="B16695" s="8" t="s">
        <v>18030</v>
      </c>
    </row>
    <row r="16696" spans="1:2" x14ac:dyDescent="0.35">
      <c r="A16696" s="8" t="s">
        <v>16684</v>
      </c>
      <c r="B16696" s="8" t="s">
        <v>18031</v>
      </c>
    </row>
    <row r="16697" spans="1:2" x14ac:dyDescent="0.35">
      <c r="A16697" s="8" t="s">
        <v>16685</v>
      </c>
      <c r="B16697" s="8" t="s">
        <v>18031</v>
      </c>
    </row>
    <row r="16698" spans="1:2" x14ac:dyDescent="0.35">
      <c r="A16698" s="8" t="s">
        <v>16686</v>
      </c>
      <c r="B16698" s="8" t="s">
        <v>18031</v>
      </c>
    </row>
    <row r="16699" spans="1:2" x14ac:dyDescent="0.35">
      <c r="A16699" s="8" t="s">
        <v>16687</v>
      </c>
      <c r="B16699" s="8" t="s">
        <v>18031</v>
      </c>
    </row>
    <row r="16700" spans="1:2" x14ac:dyDescent="0.35">
      <c r="A16700" s="8" t="s">
        <v>16688</v>
      </c>
      <c r="B16700" s="8" t="s">
        <v>18031</v>
      </c>
    </row>
    <row r="16701" spans="1:2" x14ac:dyDescent="0.35">
      <c r="A16701" s="8" t="s">
        <v>16689</v>
      </c>
      <c r="B16701" s="8" t="s">
        <v>18031</v>
      </c>
    </row>
    <row r="16702" spans="1:2" x14ac:dyDescent="0.35">
      <c r="A16702" s="8" t="s">
        <v>16690</v>
      </c>
      <c r="B16702" s="8" t="s">
        <v>18031</v>
      </c>
    </row>
    <row r="16703" spans="1:2" x14ac:dyDescent="0.35">
      <c r="A16703" s="8" t="s">
        <v>16691</v>
      </c>
      <c r="B16703" s="8" t="s">
        <v>18031</v>
      </c>
    </row>
    <row r="16704" spans="1:2" x14ac:dyDescent="0.35">
      <c r="A16704" s="8" t="s">
        <v>16692</v>
      </c>
      <c r="B16704" s="8" t="s">
        <v>18031</v>
      </c>
    </row>
    <row r="16705" spans="1:2" x14ac:dyDescent="0.35">
      <c r="A16705" s="8" t="s">
        <v>16693</v>
      </c>
      <c r="B16705" s="8" t="s">
        <v>18031</v>
      </c>
    </row>
    <row r="16706" spans="1:2" x14ac:dyDescent="0.35">
      <c r="A16706" s="8" t="s">
        <v>16694</v>
      </c>
      <c r="B16706" s="8" t="s">
        <v>18031</v>
      </c>
    </row>
    <row r="16707" spans="1:2" x14ac:dyDescent="0.35">
      <c r="A16707" s="8" t="s">
        <v>16695</v>
      </c>
      <c r="B16707" s="8" t="s">
        <v>18031</v>
      </c>
    </row>
    <row r="16708" spans="1:2" x14ac:dyDescent="0.35">
      <c r="A16708" s="8" t="s">
        <v>16696</v>
      </c>
      <c r="B16708" s="8" t="s">
        <v>18031</v>
      </c>
    </row>
    <row r="16709" spans="1:2" x14ac:dyDescent="0.35">
      <c r="A16709" s="8" t="s">
        <v>16697</v>
      </c>
      <c r="B16709" s="8" t="s">
        <v>18031</v>
      </c>
    </row>
    <row r="16710" spans="1:2" x14ac:dyDescent="0.35">
      <c r="A16710" s="8" t="s">
        <v>16698</v>
      </c>
      <c r="B16710" s="8" t="s">
        <v>18031</v>
      </c>
    </row>
    <row r="16711" spans="1:2" x14ac:dyDescent="0.35">
      <c r="A16711" s="8" t="s">
        <v>16699</v>
      </c>
      <c r="B16711" s="8" t="s">
        <v>18031</v>
      </c>
    </row>
    <row r="16712" spans="1:2" x14ac:dyDescent="0.35">
      <c r="A16712" s="8" t="s">
        <v>16700</v>
      </c>
      <c r="B16712" s="8" t="s">
        <v>18031</v>
      </c>
    </row>
    <row r="16713" spans="1:2" x14ac:dyDescent="0.35">
      <c r="A16713" s="8" t="s">
        <v>16701</v>
      </c>
      <c r="B16713" s="8" t="s">
        <v>18031</v>
      </c>
    </row>
    <row r="16714" spans="1:2" x14ac:dyDescent="0.35">
      <c r="A16714" s="8" t="s">
        <v>16702</v>
      </c>
      <c r="B16714" s="8" t="s">
        <v>18031</v>
      </c>
    </row>
    <row r="16715" spans="1:2" x14ac:dyDescent="0.35">
      <c r="A16715" s="8" t="s">
        <v>16703</v>
      </c>
      <c r="B16715" s="8" t="s">
        <v>18031</v>
      </c>
    </row>
    <row r="16716" spans="1:2" x14ac:dyDescent="0.35">
      <c r="A16716" s="8" t="s">
        <v>16704</v>
      </c>
      <c r="B16716" s="8" t="s">
        <v>18031</v>
      </c>
    </row>
    <row r="16717" spans="1:2" x14ac:dyDescent="0.35">
      <c r="A16717" s="8" t="s">
        <v>16705</v>
      </c>
      <c r="B16717" s="8" t="s">
        <v>18031</v>
      </c>
    </row>
    <row r="16718" spans="1:2" x14ac:dyDescent="0.35">
      <c r="A16718" s="8" t="s">
        <v>16706</v>
      </c>
      <c r="B16718" s="8" t="s">
        <v>18031</v>
      </c>
    </row>
    <row r="16719" spans="1:2" x14ac:dyDescent="0.35">
      <c r="A16719" s="8" t="s">
        <v>16707</v>
      </c>
      <c r="B16719" s="8" t="s">
        <v>18031</v>
      </c>
    </row>
    <row r="16720" spans="1:2" x14ac:dyDescent="0.35">
      <c r="A16720" s="8" t="s">
        <v>16708</v>
      </c>
      <c r="B16720" s="8" t="s">
        <v>18031</v>
      </c>
    </row>
    <row r="16721" spans="1:2" x14ac:dyDescent="0.35">
      <c r="A16721" s="8" t="s">
        <v>16709</v>
      </c>
      <c r="B16721" s="8" t="s">
        <v>18031</v>
      </c>
    </row>
    <row r="16722" spans="1:2" x14ac:dyDescent="0.35">
      <c r="A16722" s="8" t="s">
        <v>16710</v>
      </c>
      <c r="B16722" s="8" t="s">
        <v>18031</v>
      </c>
    </row>
    <row r="16723" spans="1:2" x14ac:dyDescent="0.35">
      <c r="A16723" s="8" t="s">
        <v>16711</v>
      </c>
      <c r="B16723" s="8" t="s">
        <v>18031</v>
      </c>
    </row>
    <row r="16724" spans="1:2" x14ac:dyDescent="0.35">
      <c r="A16724" s="8" t="s">
        <v>16712</v>
      </c>
      <c r="B16724" s="8" t="s">
        <v>18031</v>
      </c>
    </row>
    <row r="16725" spans="1:2" x14ac:dyDescent="0.35">
      <c r="A16725" s="8" t="s">
        <v>16713</v>
      </c>
      <c r="B16725" s="8" t="s">
        <v>18031</v>
      </c>
    </row>
    <row r="16726" spans="1:2" x14ac:dyDescent="0.35">
      <c r="A16726" s="8" t="s">
        <v>16714</v>
      </c>
      <c r="B16726" s="8" t="s">
        <v>18031</v>
      </c>
    </row>
    <row r="16727" spans="1:2" x14ac:dyDescent="0.35">
      <c r="A16727" s="8" t="s">
        <v>16715</v>
      </c>
      <c r="B16727" s="8" t="s">
        <v>18032</v>
      </c>
    </row>
    <row r="16728" spans="1:2" x14ac:dyDescent="0.35">
      <c r="A16728" s="8" t="s">
        <v>16716</v>
      </c>
      <c r="B16728" s="8" t="s">
        <v>18032</v>
      </c>
    </row>
    <row r="16729" spans="1:2" x14ac:dyDescent="0.35">
      <c r="A16729" s="8" t="s">
        <v>16717</v>
      </c>
      <c r="B16729" s="8" t="s">
        <v>18032</v>
      </c>
    </row>
    <row r="16730" spans="1:2" x14ac:dyDescent="0.35">
      <c r="A16730" s="8" t="s">
        <v>16718</v>
      </c>
      <c r="B16730" s="8" t="s">
        <v>18032</v>
      </c>
    </row>
    <row r="16731" spans="1:2" x14ac:dyDescent="0.35">
      <c r="A16731" s="8" t="s">
        <v>16719</v>
      </c>
      <c r="B16731" s="8" t="s">
        <v>18032</v>
      </c>
    </row>
    <row r="16732" spans="1:2" x14ac:dyDescent="0.35">
      <c r="A16732" s="8" t="s">
        <v>16720</v>
      </c>
      <c r="B16732" s="8" t="s">
        <v>18032</v>
      </c>
    </row>
    <row r="16733" spans="1:2" x14ac:dyDescent="0.35">
      <c r="A16733" s="8" t="s">
        <v>16721</v>
      </c>
      <c r="B16733" s="8" t="s">
        <v>18032</v>
      </c>
    </row>
    <row r="16734" spans="1:2" x14ac:dyDescent="0.35">
      <c r="A16734" s="8" t="s">
        <v>16722</v>
      </c>
      <c r="B16734" s="8" t="s">
        <v>18032</v>
      </c>
    </row>
    <row r="16735" spans="1:2" x14ac:dyDescent="0.35">
      <c r="A16735" s="8" t="s">
        <v>16723</v>
      </c>
      <c r="B16735" s="8" t="s">
        <v>18032</v>
      </c>
    </row>
    <row r="16736" spans="1:2" x14ac:dyDescent="0.35">
      <c r="A16736" s="8" t="s">
        <v>16724</v>
      </c>
      <c r="B16736" s="8" t="s">
        <v>18032</v>
      </c>
    </row>
    <row r="16737" spans="1:2" x14ac:dyDescent="0.35">
      <c r="A16737" s="8" t="s">
        <v>16725</v>
      </c>
      <c r="B16737" s="8" t="s">
        <v>18032</v>
      </c>
    </row>
    <row r="16738" spans="1:2" x14ac:dyDescent="0.35">
      <c r="A16738" s="8" t="s">
        <v>16726</v>
      </c>
      <c r="B16738" s="8" t="s">
        <v>18032</v>
      </c>
    </row>
    <row r="16739" spans="1:2" x14ac:dyDescent="0.35">
      <c r="A16739" s="8" t="s">
        <v>16727</v>
      </c>
      <c r="B16739" s="8" t="s">
        <v>18032</v>
      </c>
    </row>
    <row r="16740" spans="1:2" x14ac:dyDescent="0.35">
      <c r="A16740" s="8" t="s">
        <v>16728</v>
      </c>
      <c r="B16740" s="8" t="s">
        <v>18032</v>
      </c>
    </row>
    <row r="16741" spans="1:2" x14ac:dyDescent="0.35">
      <c r="A16741" s="8" t="s">
        <v>16729</v>
      </c>
      <c r="B16741" s="8" t="s">
        <v>18032</v>
      </c>
    </row>
    <row r="16742" spans="1:2" x14ac:dyDescent="0.35">
      <c r="A16742" s="8" t="s">
        <v>16730</v>
      </c>
      <c r="B16742" s="8" t="s">
        <v>18032</v>
      </c>
    </row>
    <row r="16743" spans="1:2" x14ac:dyDescent="0.35">
      <c r="A16743" s="8" t="s">
        <v>16731</v>
      </c>
      <c r="B16743" s="8" t="s">
        <v>18032</v>
      </c>
    </row>
    <row r="16744" spans="1:2" x14ac:dyDescent="0.35">
      <c r="A16744" s="8" t="s">
        <v>16732</v>
      </c>
      <c r="B16744" s="8" t="s">
        <v>18032</v>
      </c>
    </row>
    <row r="16745" spans="1:2" x14ac:dyDescent="0.35">
      <c r="A16745" s="8" t="s">
        <v>16733</v>
      </c>
      <c r="B16745" s="8" t="s">
        <v>18032</v>
      </c>
    </row>
    <row r="16746" spans="1:2" x14ac:dyDescent="0.35">
      <c r="A16746" s="8" t="s">
        <v>16734</v>
      </c>
      <c r="B16746" s="8" t="s">
        <v>18032</v>
      </c>
    </row>
    <row r="16747" spans="1:2" x14ac:dyDescent="0.35">
      <c r="A16747" s="8" t="s">
        <v>16735</v>
      </c>
      <c r="B16747" s="8" t="s">
        <v>18032</v>
      </c>
    </row>
    <row r="16748" spans="1:2" x14ac:dyDescent="0.35">
      <c r="A16748" s="8" t="s">
        <v>16736</v>
      </c>
      <c r="B16748" s="8" t="s">
        <v>18032</v>
      </c>
    </row>
    <row r="16749" spans="1:2" x14ac:dyDescent="0.35">
      <c r="A16749" s="8" t="s">
        <v>16737</v>
      </c>
      <c r="B16749" s="8" t="s">
        <v>18032</v>
      </c>
    </row>
    <row r="16750" spans="1:2" x14ac:dyDescent="0.35">
      <c r="A16750" s="8" t="s">
        <v>16738</v>
      </c>
      <c r="B16750" s="8" t="s">
        <v>18032</v>
      </c>
    </row>
    <row r="16751" spans="1:2" x14ac:dyDescent="0.35">
      <c r="A16751" s="8" t="s">
        <v>16739</v>
      </c>
      <c r="B16751" s="8" t="s">
        <v>18032</v>
      </c>
    </row>
    <row r="16752" spans="1:2" x14ac:dyDescent="0.35">
      <c r="A16752" s="8" t="s">
        <v>16740</v>
      </c>
      <c r="B16752" s="8" t="s">
        <v>18032</v>
      </c>
    </row>
    <row r="16753" spans="1:2" x14ac:dyDescent="0.35">
      <c r="A16753" s="8" t="s">
        <v>16741</v>
      </c>
      <c r="B16753" s="8" t="s">
        <v>18032</v>
      </c>
    </row>
    <row r="16754" spans="1:2" x14ac:dyDescent="0.35">
      <c r="A16754" s="8" t="s">
        <v>16742</v>
      </c>
      <c r="B16754" s="8" t="s">
        <v>18032</v>
      </c>
    </row>
    <row r="16755" spans="1:2" x14ac:dyDescent="0.35">
      <c r="A16755" s="8" t="s">
        <v>16743</v>
      </c>
      <c r="B16755" s="8" t="s">
        <v>18032</v>
      </c>
    </row>
    <row r="16756" spans="1:2" x14ac:dyDescent="0.35">
      <c r="A16756" s="8" t="s">
        <v>16744</v>
      </c>
      <c r="B16756" s="8" t="s">
        <v>18032</v>
      </c>
    </row>
    <row r="16757" spans="1:2" x14ac:dyDescent="0.35">
      <c r="A16757" s="8" t="s">
        <v>16745</v>
      </c>
      <c r="B16757" s="8" t="s">
        <v>18033</v>
      </c>
    </row>
    <row r="16758" spans="1:2" x14ac:dyDescent="0.35">
      <c r="A16758" s="8" t="s">
        <v>16746</v>
      </c>
      <c r="B16758" s="8" t="s">
        <v>18033</v>
      </c>
    </row>
    <row r="16759" spans="1:2" x14ac:dyDescent="0.35">
      <c r="A16759" s="8" t="s">
        <v>16747</v>
      </c>
      <c r="B16759" s="8" t="s">
        <v>18033</v>
      </c>
    </row>
    <row r="16760" spans="1:2" x14ac:dyDescent="0.35">
      <c r="A16760" s="8" t="s">
        <v>16748</v>
      </c>
      <c r="B16760" s="8" t="s">
        <v>18033</v>
      </c>
    </row>
    <row r="16761" spans="1:2" x14ac:dyDescent="0.35">
      <c r="A16761" s="8" t="s">
        <v>16749</v>
      </c>
      <c r="B16761" s="8" t="s">
        <v>18033</v>
      </c>
    </row>
    <row r="16762" spans="1:2" x14ac:dyDescent="0.35">
      <c r="A16762" s="8" t="s">
        <v>16750</v>
      </c>
      <c r="B16762" s="8" t="s">
        <v>18033</v>
      </c>
    </row>
    <row r="16763" spans="1:2" x14ac:dyDescent="0.35">
      <c r="A16763" s="8" t="s">
        <v>16751</v>
      </c>
      <c r="B16763" s="8" t="s">
        <v>18033</v>
      </c>
    </row>
    <row r="16764" spans="1:2" x14ac:dyDescent="0.35">
      <c r="A16764" s="8" t="s">
        <v>16752</v>
      </c>
      <c r="B16764" s="8" t="s">
        <v>18033</v>
      </c>
    </row>
    <row r="16765" spans="1:2" x14ac:dyDescent="0.35">
      <c r="A16765" s="8" t="s">
        <v>16753</v>
      </c>
      <c r="B16765" s="8" t="s">
        <v>18033</v>
      </c>
    </row>
    <row r="16766" spans="1:2" x14ac:dyDescent="0.35">
      <c r="A16766" s="8" t="s">
        <v>16754</v>
      </c>
      <c r="B16766" s="8" t="s">
        <v>18033</v>
      </c>
    </row>
    <row r="16767" spans="1:2" x14ac:dyDescent="0.35">
      <c r="A16767" s="8" t="s">
        <v>16755</v>
      </c>
      <c r="B16767" s="8" t="s">
        <v>18033</v>
      </c>
    </row>
    <row r="16768" spans="1:2" x14ac:dyDescent="0.35">
      <c r="A16768" s="8" t="s">
        <v>16756</v>
      </c>
      <c r="B16768" s="8" t="s">
        <v>18033</v>
      </c>
    </row>
    <row r="16769" spans="1:2" x14ac:dyDescent="0.35">
      <c r="A16769" s="8" t="s">
        <v>16757</v>
      </c>
      <c r="B16769" s="8" t="s">
        <v>18033</v>
      </c>
    </row>
    <row r="16770" spans="1:2" x14ac:dyDescent="0.35">
      <c r="A16770" s="8" t="s">
        <v>16758</v>
      </c>
      <c r="B16770" s="8" t="s">
        <v>18033</v>
      </c>
    </row>
    <row r="16771" spans="1:2" x14ac:dyDescent="0.35">
      <c r="A16771" s="8" t="s">
        <v>16759</v>
      </c>
      <c r="B16771" s="8" t="s">
        <v>18033</v>
      </c>
    </row>
    <row r="16772" spans="1:2" x14ac:dyDescent="0.35">
      <c r="A16772" s="8" t="s">
        <v>16760</v>
      </c>
      <c r="B16772" s="8" t="s">
        <v>18033</v>
      </c>
    </row>
    <row r="16773" spans="1:2" x14ac:dyDescent="0.35">
      <c r="A16773" s="8" t="s">
        <v>16761</v>
      </c>
      <c r="B16773" s="8" t="s">
        <v>18033</v>
      </c>
    </row>
    <row r="16774" spans="1:2" x14ac:dyDescent="0.35">
      <c r="A16774" s="8" t="s">
        <v>16762</v>
      </c>
      <c r="B16774" s="8" t="s">
        <v>18033</v>
      </c>
    </row>
    <row r="16775" spans="1:2" x14ac:dyDescent="0.35">
      <c r="A16775" s="8" t="s">
        <v>16763</v>
      </c>
      <c r="B16775" s="8" t="s">
        <v>18033</v>
      </c>
    </row>
    <row r="16776" spans="1:2" x14ac:dyDescent="0.35">
      <c r="A16776" s="8" t="s">
        <v>16764</v>
      </c>
      <c r="B16776" s="8" t="s">
        <v>18033</v>
      </c>
    </row>
    <row r="16777" spans="1:2" x14ac:dyDescent="0.35">
      <c r="A16777" s="8" t="s">
        <v>16765</v>
      </c>
      <c r="B16777" s="8" t="s">
        <v>18033</v>
      </c>
    </row>
    <row r="16778" spans="1:2" x14ac:dyDescent="0.35">
      <c r="A16778" s="8" t="s">
        <v>16766</v>
      </c>
      <c r="B16778" s="8" t="s">
        <v>18033</v>
      </c>
    </row>
    <row r="16779" spans="1:2" x14ac:dyDescent="0.35">
      <c r="A16779" s="8" t="s">
        <v>16767</v>
      </c>
      <c r="B16779" s="8" t="s">
        <v>18033</v>
      </c>
    </row>
    <row r="16780" spans="1:2" x14ac:dyDescent="0.35">
      <c r="A16780" s="8" t="s">
        <v>16768</v>
      </c>
      <c r="B16780" s="8" t="s">
        <v>18033</v>
      </c>
    </row>
    <row r="16781" spans="1:2" x14ac:dyDescent="0.35">
      <c r="A16781" s="8" t="s">
        <v>16769</v>
      </c>
      <c r="B16781" s="8" t="s">
        <v>18033</v>
      </c>
    </row>
    <row r="16782" spans="1:2" x14ac:dyDescent="0.35">
      <c r="A16782" s="8" t="s">
        <v>16770</v>
      </c>
      <c r="B16782" s="8" t="s">
        <v>18033</v>
      </c>
    </row>
    <row r="16783" spans="1:2" x14ac:dyDescent="0.35">
      <c r="A16783" s="8" t="s">
        <v>16771</v>
      </c>
      <c r="B16783" s="8" t="s">
        <v>18033</v>
      </c>
    </row>
    <row r="16784" spans="1:2" x14ac:dyDescent="0.35">
      <c r="A16784" s="8" t="s">
        <v>16772</v>
      </c>
      <c r="B16784" s="8" t="s">
        <v>18033</v>
      </c>
    </row>
    <row r="16785" spans="1:2" x14ac:dyDescent="0.35">
      <c r="A16785" s="8" t="s">
        <v>16773</v>
      </c>
      <c r="B16785" s="8" t="s">
        <v>18033</v>
      </c>
    </row>
    <row r="16786" spans="1:2" x14ac:dyDescent="0.35">
      <c r="A16786" s="8" t="s">
        <v>16774</v>
      </c>
      <c r="B16786" s="8" t="s">
        <v>18033</v>
      </c>
    </row>
    <row r="16787" spans="1:2" x14ac:dyDescent="0.35">
      <c r="A16787" s="8" t="s">
        <v>16775</v>
      </c>
      <c r="B16787" s="8" t="s">
        <v>18033</v>
      </c>
    </row>
    <row r="16788" spans="1:2" x14ac:dyDescent="0.35">
      <c r="A16788" s="8" t="s">
        <v>16776</v>
      </c>
      <c r="B16788" s="8" t="s">
        <v>18034</v>
      </c>
    </row>
    <row r="16789" spans="1:2" x14ac:dyDescent="0.35">
      <c r="A16789" s="8" t="s">
        <v>16777</v>
      </c>
      <c r="B16789" s="8" t="s">
        <v>18034</v>
      </c>
    </row>
    <row r="16790" spans="1:2" x14ac:dyDescent="0.35">
      <c r="A16790" s="8" t="s">
        <v>16778</v>
      </c>
      <c r="B16790" s="8" t="s">
        <v>18034</v>
      </c>
    </row>
    <row r="16791" spans="1:2" x14ac:dyDescent="0.35">
      <c r="A16791" s="8" t="s">
        <v>16779</v>
      </c>
      <c r="B16791" s="8" t="s">
        <v>18034</v>
      </c>
    </row>
    <row r="16792" spans="1:2" x14ac:dyDescent="0.35">
      <c r="A16792" s="8" t="s">
        <v>16780</v>
      </c>
      <c r="B16792" s="8" t="s">
        <v>18034</v>
      </c>
    </row>
    <row r="16793" spans="1:2" x14ac:dyDescent="0.35">
      <c r="A16793" s="8" t="s">
        <v>16781</v>
      </c>
      <c r="B16793" s="8" t="s">
        <v>18034</v>
      </c>
    </row>
    <row r="16794" spans="1:2" x14ac:dyDescent="0.35">
      <c r="A16794" s="8" t="s">
        <v>16782</v>
      </c>
      <c r="B16794" s="8" t="s">
        <v>18034</v>
      </c>
    </row>
    <row r="16795" spans="1:2" x14ac:dyDescent="0.35">
      <c r="A16795" s="8" t="s">
        <v>16783</v>
      </c>
      <c r="B16795" s="8" t="s">
        <v>18034</v>
      </c>
    </row>
    <row r="16796" spans="1:2" x14ac:dyDescent="0.35">
      <c r="A16796" s="8" t="s">
        <v>16784</v>
      </c>
      <c r="B16796" s="8" t="s">
        <v>18034</v>
      </c>
    </row>
    <row r="16797" spans="1:2" x14ac:dyDescent="0.35">
      <c r="A16797" s="8" t="s">
        <v>16785</v>
      </c>
      <c r="B16797" s="8" t="s">
        <v>18034</v>
      </c>
    </row>
    <row r="16798" spans="1:2" x14ac:dyDescent="0.35">
      <c r="A16798" s="8" t="s">
        <v>16786</v>
      </c>
      <c r="B16798" s="8" t="s">
        <v>18034</v>
      </c>
    </row>
    <row r="16799" spans="1:2" x14ac:dyDescent="0.35">
      <c r="A16799" s="8" t="s">
        <v>16787</v>
      </c>
      <c r="B16799" s="8" t="s">
        <v>18034</v>
      </c>
    </row>
    <row r="16800" spans="1:2" x14ac:dyDescent="0.35">
      <c r="A16800" s="8" t="s">
        <v>16788</v>
      </c>
      <c r="B16800" s="8" t="s">
        <v>18034</v>
      </c>
    </row>
    <row r="16801" spans="1:2" x14ac:dyDescent="0.35">
      <c r="A16801" s="8" t="s">
        <v>16789</v>
      </c>
      <c r="B16801" s="8" t="s">
        <v>18034</v>
      </c>
    </row>
    <row r="16802" spans="1:2" x14ac:dyDescent="0.35">
      <c r="A16802" s="8" t="s">
        <v>16790</v>
      </c>
      <c r="B16802" s="8" t="s">
        <v>18034</v>
      </c>
    </row>
    <row r="16803" spans="1:2" x14ac:dyDescent="0.35">
      <c r="A16803" s="8" t="s">
        <v>16791</v>
      </c>
      <c r="B16803" s="8" t="s">
        <v>18034</v>
      </c>
    </row>
    <row r="16804" spans="1:2" x14ac:dyDescent="0.35">
      <c r="A16804" s="8" t="s">
        <v>16792</v>
      </c>
      <c r="B16804" s="8" t="s">
        <v>18034</v>
      </c>
    </row>
    <row r="16805" spans="1:2" x14ac:dyDescent="0.35">
      <c r="A16805" s="8" t="s">
        <v>16793</v>
      </c>
      <c r="B16805" s="8" t="s">
        <v>18034</v>
      </c>
    </row>
    <row r="16806" spans="1:2" x14ac:dyDescent="0.35">
      <c r="A16806" s="8" t="s">
        <v>16794</v>
      </c>
      <c r="B16806" s="8" t="s">
        <v>18034</v>
      </c>
    </row>
    <row r="16807" spans="1:2" x14ac:dyDescent="0.35">
      <c r="A16807" s="8" t="s">
        <v>16795</v>
      </c>
      <c r="B16807" s="8" t="s">
        <v>18034</v>
      </c>
    </row>
    <row r="16808" spans="1:2" x14ac:dyDescent="0.35">
      <c r="A16808" s="8" t="s">
        <v>16796</v>
      </c>
      <c r="B16808" s="8" t="s">
        <v>18034</v>
      </c>
    </row>
    <row r="16809" spans="1:2" x14ac:dyDescent="0.35">
      <c r="A16809" s="8" t="s">
        <v>16797</v>
      </c>
      <c r="B16809" s="8" t="s">
        <v>18034</v>
      </c>
    </row>
    <row r="16810" spans="1:2" x14ac:dyDescent="0.35">
      <c r="A16810" s="8" t="s">
        <v>16798</v>
      </c>
      <c r="B16810" s="8" t="s">
        <v>18034</v>
      </c>
    </row>
    <row r="16811" spans="1:2" x14ac:dyDescent="0.35">
      <c r="A16811" s="8" t="s">
        <v>16799</v>
      </c>
      <c r="B16811" s="8" t="s">
        <v>18034</v>
      </c>
    </row>
    <row r="16812" spans="1:2" x14ac:dyDescent="0.35">
      <c r="A16812" s="8" t="s">
        <v>16800</v>
      </c>
      <c r="B16812" s="8" t="s">
        <v>18034</v>
      </c>
    </row>
    <row r="16813" spans="1:2" x14ac:dyDescent="0.35">
      <c r="A16813" s="8" t="s">
        <v>16801</v>
      </c>
      <c r="B16813" s="8" t="s">
        <v>18034</v>
      </c>
    </row>
    <row r="16814" spans="1:2" x14ac:dyDescent="0.35">
      <c r="A16814" s="8" t="s">
        <v>16802</v>
      </c>
      <c r="B16814" s="8" t="s">
        <v>18034</v>
      </c>
    </row>
    <row r="16815" spans="1:2" x14ac:dyDescent="0.35">
      <c r="A16815" s="8" t="s">
        <v>16803</v>
      </c>
      <c r="B16815" s="8" t="s">
        <v>18034</v>
      </c>
    </row>
    <row r="16816" spans="1:2" x14ac:dyDescent="0.35">
      <c r="A16816" s="8" t="s">
        <v>16804</v>
      </c>
      <c r="B16816" s="8" t="s">
        <v>18034</v>
      </c>
    </row>
    <row r="16817" spans="1:2" x14ac:dyDescent="0.35">
      <c r="A16817" s="8" t="s">
        <v>16805</v>
      </c>
      <c r="B16817" s="8" t="s">
        <v>18034</v>
      </c>
    </row>
    <row r="16818" spans="1:2" x14ac:dyDescent="0.35">
      <c r="A16818" s="8" t="s">
        <v>16806</v>
      </c>
      <c r="B16818" s="8" t="s">
        <v>18035</v>
      </c>
    </row>
    <row r="16819" spans="1:2" x14ac:dyDescent="0.35">
      <c r="A16819" s="8" t="s">
        <v>16807</v>
      </c>
      <c r="B16819" s="8" t="s">
        <v>18035</v>
      </c>
    </row>
    <row r="16820" spans="1:2" x14ac:dyDescent="0.35">
      <c r="A16820" s="8" t="s">
        <v>16808</v>
      </c>
      <c r="B16820" s="8" t="s">
        <v>18035</v>
      </c>
    </row>
    <row r="16821" spans="1:2" x14ac:dyDescent="0.35">
      <c r="A16821" s="8" t="s">
        <v>16809</v>
      </c>
      <c r="B16821" s="8" t="s">
        <v>18035</v>
      </c>
    </row>
    <row r="16822" spans="1:2" x14ac:dyDescent="0.35">
      <c r="A16822" s="8" t="s">
        <v>16810</v>
      </c>
      <c r="B16822" s="8" t="s">
        <v>18035</v>
      </c>
    </row>
    <row r="16823" spans="1:2" x14ac:dyDescent="0.35">
      <c r="A16823" s="8" t="s">
        <v>16811</v>
      </c>
      <c r="B16823" s="8" t="s">
        <v>18035</v>
      </c>
    </row>
    <row r="16824" spans="1:2" x14ac:dyDescent="0.35">
      <c r="A16824" s="8" t="s">
        <v>16812</v>
      </c>
      <c r="B16824" s="8" t="s">
        <v>18035</v>
      </c>
    </row>
    <row r="16825" spans="1:2" x14ac:dyDescent="0.35">
      <c r="A16825" s="8" t="s">
        <v>16813</v>
      </c>
      <c r="B16825" s="8" t="s">
        <v>18035</v>
      </c>
    </row>
    <row r="16826" spans="1:2" x14ac:dyDescent="0.35">
      <c r="A16826" s="8" t="s">
        <v>16814</v>
      </c>
      <c r="B16826" s="8" t="s">
        <v>18035</v>
      </c>
    </row>
    <row r="16827" spans="1:2" x14ac:dyDescent="0.35">
      <c r="A16827" s="8" t="s">
        <v>16815</v>
      </c>
      <c r="B16827" s="8" t="s">
        <v>18035</v>
      </c>
    </row>
    <row r="16828" spans="1:2" x14ac:dyDescent="0.35">
      <c r="A16828" s="8" t="s">
        <v>16816</v>
      </c>
      <c r="B16828" s="8" t="s">
        <v>18035</v>
      </c>
    </row>
    <row r="16829" spans="1:2" x14ac:dyDescent="0.35">
      <c r="A16829" s="8" t="s">
        <v>16817</v>
      </c>
      <c r="B16829" s="8" t="s">
        <v>18035</v>
      </c>
    </row>
    <row r="16830" spans="1:2" x14ac:dyDescent="0.35">
      <c r="A16830" s="8" t="s">
        <v>16818</v>
      </c>
      <c r="B16830" s="8" t="s">
        <v>18035</v>
      </c>
    </row>
    <row r="16831" spans="1:2" x14ac:dyDescent="0.35">
      <c r="A16831" s="8" t="s">
        <v>16819</v>
      </c>
      <c r="B16831" s="8" t="s">
        <v>18035</v>
      </c>
    </row>
    <row r="16832" spans="1:2" x14ac:dyDescent="0.35">
      <c r="A16832" s="8" t="s">
        <v>16820</v>
      </c>
      <c r="B16832" s="8" t="s">
        <v>18035</v>
      </c>
    </row>
    <row r="16833" spans="1:2" x14ac:dyDescent="0.35">
      <c r="A16833" s="8" t="s">
        <v>16821</v>
      </c>
      <c r="B16833" s="8" t="s">
        <v>18035</v>
      </c>
    </row>
    <row r="16834" spans="1:2" x14ac:dyDescent="0.35">
      <c r="A16834" s="8" t="s">
        <v>16822</v>
      </c>
      <c r="B16834" s="8" t="s">
        <v>18035</v>
      </c>
    </row>
    <row r="16835" spans="1:2" x14ac:dyDescent="0.35">
      <c r="A16835" s="8" t="s">
        <v>16823</v>
      </c>
      <c r="B16835" s="8" t="s">
        <v>18035</v>
      </c>
    </row>
    <row r="16836" spans="1:2" x14ac:dyDescent="0.35">
      <c r="A16836" s="8" t="s">
        <v>16824</v>
      </c>
      <c r="B16836" s="8" t="s">
        <v>18035</v>
      </c>
    </row>
    <row r="16837" spans="1:2" x14ac:dyDescent="0.35">
      <c r="A16837" s="8" t="s">
        <v>16825</v>
      </c>
      <c r="B16837" s="8" t="s">
        <v>18035</v>
      </c>
    </row>
    <row r="16838" spans="1:2" x14ac:dyDescent="0.35">
      <c r="A16838" s="8" t="s">
        <v>16826</v>
      </c>
      <c r="B16838" s="8" t="s">
        <v>18035</v>
      </c>
    </row>
    <row r="16839" spans="1:2" x14ac:dyDescent="0.35">
      <c r="A16839" s="8" t="s">
        <v>16827</v>
      </c>
      <c r="B16839" s="8" t="s">
        <v>18035</v>
      </c>
    </row>
    <row r="16840" spans="1:2" x14ac:dyDescent="0.35">
      <c r="A16840" s="8" t="s">
        <v>16828</v>
      </c>
      <c r="B16840" s="8" t="s">
        <v>18035</v>
      </c>
    </row>
    <row r="16841" spans="1:2" x14ac:dyDescent="0.35">
      <c r="A16841" s="8" t="s">
        <v>16829</v>
      </c>
      <c r="B16841" s="8" t="s">
        <v>18035</v>
      </c>
    </row>
    <row r="16842" spans="1:2" x14ac:dyDescent="0.35">
      <c r="A16842" s="8" t="s">
        <v>16830</v>
      </c>
      <c r="B16842" s="8" t="s">
        <v>18035</v>
      </c>
    </row>
    <row r="16843" spans="1:2" x14ac:dyDescent="0.35">
      <c r="A16843" s="8" t="s">
        <v>16831</v>
      </c>
      <c r="B16843" s="8" t="s">
        <v>18035</v>
      </c>
    </row>
    <row r="16844" spans="1:2" x14ac:dyDescent="0.35">
      <c r="A16844" s="8" t="s">
        <v>16832</v>
      </c>
      <c r="B16844" s="8" t="s">
        <v>18035</v>
      </c>
    </row>
    <row r="16845" spans="1:2" x14ac:dyDescent="0.35">
      <c r="A16845" s="8" t="s">
        <v>16833</v>
      </c>
      <c r="B16845" s="8" t="s">
        <v>18035</v>
      </c>
    </row>
    <row r="16846" spans="1:2" x14ac:dyDescent="0.35">
      <c r="A16846" s="8" t="s">
        <v>16834</v>
      </c>
      <c r="B16846" s="8" t="s">
        <v>18035</v>
      </c>
    </row>
    <row r="16847" spans="1:2" x14ac:dyDescent="0.35">
      <c r="A16847" s="8" t="s">
        <v>16835</v>
      </c>
      <c r="B16847" s="8" t="s">
        <v>18035</v>
      </c>
    </row>
    <row r="16848" spans="1:2" x14ac:dyDescent="0.35">
      <c r="A16848" s="8" t="s">
        <v>16836</v>
      </c>
      <c r="B16848" s="8" t="s">
        <v>18035</v>
      </c>
    </row>
    <row r="16849" spans="1:2" x14ac:dyDescent="0.35">
      <c r="A16849" s="8" t="s">
        <v>16837</v>
      </c>
      <c r="B16849" s="8" t="s">
        <v>18036</v>
      </c>
    </row>
    <row r="16850" spans="1:2" x14ac:dyDescent="0.35">
      <c r="A16850" s="8" t="s">
        <v>16838</v>
      </c>
      <c r="B16850" s="8" t="s">
        <v>18036</v>
      </c>
    </row>
    <row r="16851" spans="1:2" x14ac:dyDescent="0.35">
      <c r="A16851" s="8" t="s">
        <v>16839</v>
      </c>
      <c r="B16851" s="8" t="s">
        <v>18036</v>
      </c>
    </row>
    <row r="16852" spans="1:2" x14ac:dyDescent="0.35">
      <c r="A16852" s="8" t="s">
        <v>16840</v>
      </c>
      <c r="B16852" s="8" t="s">
        <v>18036</v>
      </c>
    </row>
    <row r="16853" spans="1:2" x14ac:dyDescent="0.35">
      <c r="A16853" s="8" t="s">
        <v>16841</v>
      </c>
      <c r="B16853" s="8" t="s">
        <v>18036</v>
      </c>
    </row>
    <row r="16854" spans="1:2" x14ac:dyDescent="0.35">
      <c r="A16854" s="8" t="s">
        <v>16842</v>
      </c>
      <c r="B16854" s="8" t="s">
        <v>18036</v>
      </c>
    </row>
    <row r="16855" spans="1:2" x14ac:dyDescent="0.35">
      <c r="A16855" s="8" t="s">
        <v>16843</v>
      </c>
      <c r="B16855" s="8" t="s">
        <v>18036</v>
      </c>
    </row>
    <row r="16856" spans="1:2" x14ac:dyDescent="0.35">
      <c r="A16856" s="8" t="s">
        <v>16844</v>
      </c>
      <c r="B16856" s="8" t="s">
        <v>18036</v>
      </c>
    </row>
    <row r="16857" spans="1:2" x14ac:dyDescent="0.35">
      <c r="A16857" s="8" t="s">
        <v>16845</v>
      </c>
      <c r="B16857" s="8" t="s">
        <v>18036</v>
      </c>
    </row>
    <row r="16858" spans="1:2" x14ac:dyDescent="0.35">
      <c r="A16858" s="8" t="s">
        <v>16846</v>
      </c>
      <c r="B16858" s="8" t="s">
        <v>18036</v>
      </c>
    </row>
    <row r="16859" spans="1:2" x14ac:dyDescent="0.35">
      <c r="A16859" s="8" t="s">
        <v>16847</v>
      </c>
      <c r="B16859" s="8" t="s">
        <v>18036</v>
      </c>
    </row>
    <row r="16860" spans="1:2" x14ac:dyDescent="0.35">
      <c r="A16860" s="8" t="s">
        <v>16848</v>
      </c>
      <c r="B16860" s="8" t="s">
        <v>18036</v>
      </c>
    </row>
    <row r="16861" spans="1:2" x14ac:dyDescent="0.35">
      <c r="A16861" s="8" t="s">
        <v>16849</v>
      </c>
      <c r="B16861" s="8" t="s">
        <v>18036</v>
      </c>
    </row>
    <row r="16862" spans="1:2" x14ac:dyDescent="0.35">
      <c r="A16862" s="8" t="s">
        <v>16850</v>
      </c>
      <c r="B16862" s="8" t="s">
        <v>18036</v>
      </c>
    </row>
    <row r="16863" spans="1:2" x14ac:dyDescent="0.35">
      <c r="A16863" s="8" t="s">
        <v>16851</v>
      </c>
      <c r="B16863" s="8" t="s">
        <v>18036</v>
      </c>
    </row>
    <row r="16864" spans="1:2" x14ac:dyDescent="0.35">
      <c r="A16864" s="8" t="s">
        <v>16852</v>
      </c>
      <c r="B16864" s="8" t="s">
        <v>18036</v>
      </c>
    </row>
    <row r="16865" spans="1:2" x14ac:dyDescent="0.35">
      <c r="A16865" s="8" t="s">
        <v>16853</v>
      </c>
      <c r="B16865" s="8" t="s">
        <v>18036</v>
      </c>
    </row>
    <row r="16866" spans="1:2" x14ac:dyDescent="0.35">
      <c r="A16866" s="8" t="s">
        <v>16854</v>
      </c>
      <c r="B16866" s="8" t="s">
        <v>18036</v>
      </c>
    </row>
    <row r="16867" spans="1:2" x14ac:dyDescent="0.35">
      <c r="A16867" s="8" t="s">
        <v>16855</v>
      </c>
      <c r="B16867" s="8" t="s">
        <v>18036</v>
      </c>
    </row>
    <row r="16868" spans="1:2" x14ac:dyDescent="0.35">
      <c r="A16868" s="8" t="s">
        <v>16856</v>
      </c>
      <c r="B16868" s="8" t="s">
        <v>18036</v>
      </c>
    </row>
    <row r="16869" spans="1:2" x14ac:dyDescent="0.35">
      <c r="A16869" s="8" t="s">
        <v>16857</v>
      </c>
      <c r="B16869" s="8" t="s">
        <v>18036</v>
      </c>
    </row>
    <row r="16870" spans="1:2" x14ac:dyDescent="0.35">
      <c r="A16870" s="8" t="s">
        <v>16858</v>
      </c>
      <c r="B16870" s="8" t="s">
        <v>18036</v>
      </c>
    </row>
    <row r="16871" spans="1:2" x14ac:dyDescent="0.35">
      <c r="A16871" s="8" t="s">
        <v>16859</v>
      </c>
      <c r="B16871" s="8" t="s">
        <v>18036</v>
      </c>
    </row>
    <row r="16872" spans="1:2" x14ac:dyDescent="0.35">
      <c r="A16872" s="8" t="s">
        <v>16860</v>
      </c>
      <c r="B16872" s="8" t="s">
        <v>18036</v>
      </c>
    </row>
    <row r="16873" spans="1:2" x14ac:dyDescent="0.35">
      <c r="A16873" s="8" t="s">
        <v>16861</v>
      </c>
      <c r="B16873" s="8" t="s">
        <v>18036</v>
      </c>
    </row>
    <row r="16874" spans="1:2" x14ac:dyDescent="0.35">
      <c r="A16874" s="8" t="s">
        <v>16862</v>
      </c>
      <c r="B16874" s="8" t="s">
        <v>18036</v>
      </c>
    </row>
    <row r="16875" spans="1:2" x14ac:dyDescent="0.35">
      <c r="A16875" s="8" t="s">
        <v>16863</v>
      </c>
      <c r="B16875" s="8" t="s">
        <v>18036</v>
      </c>
    </row>
    <row r="16876" spans="1:2" x14ac:dyDescent="0.35">
      <c r="A16876" s="8" t="s">
        <v>16864</v>
      </c>
      <c r="B16876" s="8" t="s">
        <v>18036</v>
      </c>
    </row>
    <row r="16877" spans="1:2" x14ac:dyDescent="0.35">
      <c r="A16877" s="8" t="s">
        <v>16865</v>
      </c>
      <c r="B16877" s="8" t="s">
        <v>18036</v>
      </c>
    </row>
    <row r="16878" spans="1:2" x14ac:dyDescent="0.35">
      <c r="A16878" s="8" t="s">
        <v>16866</v>
      </c>
      <c r="B16878" s="8" t="s">
        <v>18036</v>
      </c>
    </row>
    <row r="16879" spans="1:2" x14ac:dyDescent="0.35">
      <c r="A16879" s="8" t="s">
        <v>16867</v>
      </c>
      <c r="B16879" s="8" t="s">
        <v>18036</v>
      </c>
    </row>
    <row r="16880" spans="1:2" x14ac:dyDescent="0.35">
      <c r="A16880" s="8" t="s">
        <v>16868</v>
      </c>
      <c r="B16880" s="8" t="s">
        <v>18037</v>
      </c>
    </row>
    <row r="16881" spans="1:2" x14ac:dyDescent="0.35">
      <c r="A16881" s="8" t="s">
        <v>16869</v>
      </c>
      <c r="B16881" s="8" t="s">
        <v>18037</v>
      </c>
    </row>
    <row r="16882" spans="1:2" x14ac:dyDescent="0.35">
      <c r="A16882" s="8" t="s">
        <v>16870</v>
      </c>
      <c r="B16882" s="8" t="s">
        <v>18037</v>
      </c>
    </row>
    <row r="16883" spans="1:2" x14ac:dyDescent="0.35">
      <c r="A16883" s="8" t="s">
        <v>16871</v>
      </c>
      <c r="B16883" s="8" t="s">
        <v>18037</v>
      </c>
    </row>
    <row r="16884" spans="1:2" x14ac:dyDescent="0.35">
      <c r="A16884" s="8" t="s">
        <v>16872</v>
      </c>
      <c r="B16884" s="8" t="s">
        <v>18037</v>
      </c>
    </row>
    <row r="16885" spans="1:2" x14ac:dyDescent="0.35">
      <c r="A16885" s="8" t="s">
        <v>16873</v>
      </c>
      <c r="B16885" s="8" t="s">
        <v>18037</v>
      </c>
    </row>
    <row r="16886" spans="1:2" x14ac:dyDescent="0.35">
      <c r="A16886" s="8" t="s">
        <v>16874</v>
      </c>
      <c r="B16886" s="8" t="s">
        <v>18037</v>
      </c>
    </row>
    <row r="16887" spans="1:2" x14ac:dyDescent="0.35">
      <c r="A16887" s="8" t="s">
        <v>16875</v>
      </c>
      <c r="B16887" s="8" t="s">
        <v>18037</v>
      </c>
    </row>
    <row r="16888" spans="1:2" x14ac:dyDescent="0.35">
      <c r="A16888" s="8" t="s">
        <v>16876</v>
      </c>
      <c r="B16888" s="8" t="s">
        <v>18037</v>
      </c>
    </row>
    <row r="16889" spans="1:2" x14ac:dyDescent="0.35">
      <c r="A16889" s="8" t="s">
        <v>16877</v>
      </c>
      <c r="B16889" s="8" t="s">
        <v>18037</v>
      </c>
    </row>
    <row r="16890" spans="1:2" x14ac:dyDescent="0.35">
      <c r="A16890" s="8" t="s">
        <v>16878</v>
      </c>
      <c r="B16890" s="8" t="s">
        <v>18037</v>
      </c>
    </row>
    <row r="16891" spans="1:2" x14ac:dyDescent="0.35">
      <c r="A16891" s="8" t="s">
        <v>16879</v>
      </c>
      <c r="B16891" s="8" t="s">
        <v>18037</v>
      </c>
    </row>
    <row r="16892" spans="1:2" x14ac:dyDescent="0.35">
      <c r="A16892" s="8" t="s">
        <v>16880</v>
      </c>
      <c r="B16892" s="8" t="s">
        <v>18037</v>
      </c>
    </row>
    <row r="16893" spans="1:2" x14ac:dyDescent="0.35">
      <c r="A16893" s="8" t="s">
        <v>16881</v>
      </c>
      <c r="B16893" s="8" t="s">
        <v>18037</v>
      </c>
    </row>
    <row r="16894" spans="1:2" x14ac:dyDescent="0.35">
      <c r="A16894" s="8" t="s">
        <v>16882</v>
      </c>
      <c r="B16894" s="8" t="s">
        <v>18037</v>
      </c>
    </row>
    <row r="16895" spans="1:2" x14ac:dyDescent="0.35">
      <c r="A16895" s="8" t="s">
        <v>16883</v>
      </c>
      <c r="B16895" s="8" t="s">
        <v>18037</v>
      </c>
    </row>
    <row r="16896" spans="1:2" x14ac:dyDescent="0.35">
      <c r="A16896" s="8" t="s">
        <v>16884</v>
      </c>
      <c r="B16896" s="8" t="s">
        <v>18037</v>
      </c>
    </row>
    <row r="16897" spans="1:2" x14ac:dyDescent="0.35">
      <c r="A16897" s="8" t="s">
        <v>16885</v>
      </c>
      <c r="B16897" s="8" t="s">
        <v>18037</v>
      </c>
    </row>
    <row r="16898" spans="1:2" x14ac:dyDescent="0.35">
      <c r="A16898" s="8" t="s">
        <v>16886</v>
      </c>
      <c r="B16898" s="8" t="s">
        <v>18037</v>
      </c>
    </row>
    <row r="16899" spans="1:2" x14ac:dyDescent="0.35">
      <c r="A16899" s="8" t="s">
        <v>16887</v>
      </c>
      <c r="B16899" s="8" t="s">
        <v>18037</v>
      </c>
    </row>
    <row r="16900" spans="1:2" x14ac:dyDescent="0.35">
      <c r="A16900" s="8" t="s">
        <v>16888</v>
      </c>
      <c r="B16900" s="8" t="s">
        <v>18037</v>
      </c>
    </row>
    <row r="16901" spans="1:2" x14ac:dyDescent="0.35">
      <c r="A16901" s="8" t="s">
        <v>16889</v>
      </c>
      <c r="B16901" s="8" t="s">
        <v>18037</v>
      </c>
    </row>
    <row r="16902" spans="1:2" x14ac:dyDescent="0.35">
      <c r="A16902" s="8" t="s">
        <v>16890</v>
      </c>
      <c r="B16902" s="8" t="s">
        <v>18037</v>
      </c>
    </row>
    <row r="16903" spans="1:2" x14ac:dyDescent="0.35">
      <c r="A16903" s="8" t="s">
        <v>16891</v>
      </c>
      <c r="B16903" s="8" t="s">
        <v>18037</v>
      </c>
    </row>
    <row r="16904" spans="1:2" x14ac:dyDescent="0.35">
      <c r="A16904" s="8" t="s">
        <v>16892</v>
      </c>
      <c r="B16904" s="8" t="s">
        <v>18037</v>
      </c>
    </row>
    <row r="16905" spans="1:2" x14ac:dyDescent="0.35">
      <c r="A16905" s="8" t="s">
        <v>16893</v>
      </c>
      <c r="B16905" s="8" t="s">
        <v>18037</v>
      </c>
    </row>
    <row r="16906" spans="1:2" x14ac:dyDescent="0.35">
      <c r="A16906" s="8" t="s">
        <v>16894</v>
      </c>
      <c r="B16906" s="8" t="s">
        <v>18037</v>
      </c>
    </row>
    <row r="16907" spans="1:2" x14ac:dyDescent="0.35">
      <c r="A16907" s="8" t="s">
        <v>16895</v>
      </c>
      <c r="B16907" s="8" t="s">
        <v>18037</v>
      </c>
    </row>
    <row r="16908" spans="1:2" x14ac:dyDescent="0.35">
      <c r="A16908" s="8" t="s">
        <v>16896</v>
      </c>
      <c r="B16908" s="8" t="s">
        <v>18038</v>
      </c>
    </row>
    <row r="16909" spans="1:2" x14ac:dyDescent="0.35">
      <c r="A16909" s="8" t="s">
        <v>16897</v>
      </c>
      <c r="B16909" s="8" t="s">
        <v>18038</v>
      </c>
    </row>
    <row r="16910" spans="1:2" x14ac:dyDescent="0.35">
      <c r="A16910" s="8" t="s">
        <v>16898</v>
      </c>
      <c r="B16910" s="8" t="s">
        <v>18038</v>
      </c>
    </row>
    <row r="16911" spans="1:2" x14ac:dyDescent="0.35">
      <c r="A16911" s="8" t="s">
        <v>16899</v>
      </c>
      <c r="B16911" s="8" t="s">
        <v>18038</v>
      </c>
    </row>
    <row r="16912" spans="1:2" x14ac:dyDescent="0.35">
      <c r="A16912" s="8" t="s">
        <v>16900</v>
      </c>
      <c r="B16912" s="8" t="s">
        <v>18038</v>
      </c>
    </row>
    <row r="16913" spans="1:2" x14ac:dyDescent="0.35">
      <c r="A16913" s="8" t="s">
        <v>16901</v>
      </c>
      <c r="B16913" s="8" t="s">
        <v>18038</v>
      </c>
    </row>
    <row r="16914" spans="1:2" x14ac:dyDescent="0.35">
      <c r="A16914" s="8" t="s">
        <v>16902</v>
      </c>
      <c r="B16914" s="8" t="s">
        <v>18038</v>
      </c>
    </row>
    <row r="16915" spans="1:2" x14ac:dyDescent="0.35">
      <c r="A16915" s="8" t="s">
        <v>16903</v>
      </c>
      <c r="B16915" s="8" t="s">
        <v>18038</v>
      </c>
    </row>
    <row r="16916" spans="1:2" x14ac:dyDescent="0.35">
      <c r="A16916" s="8" t="s">
        <v>16904</v>
      </c>
      <c r="B16916" s="8" t="s">
        <v>18038</v>
      </c>
    </row>
    <row r="16917" spans="1:2" x14ac:dyDescent="0.35">
      <c r="A16917" s="8" t="s">
        <v>16905</v>
      </c>
      <c r="B16917" s="8" t="s">
        <v>18038</v>
      </c>
    </row>
    <row r="16918" spans="1:2" x14ac:dyDescent="0.35">
      <c r="A16918" s="8" t="s">
        <v>16906</v>
      </c>
      <c r="B16918" s="8" t="s">
        <v>18038</v>
      </c>
    </row>
    <row r="16919" spans="1:2" x14ac:dyDescent="0.35">
      <c r="A16919" s="8" t="s">
        <v>16907</v>
      </c>
      <c r="B16919" s="8" t="s">
        <v>18038</v>
      </c>
    </row>
    <row r="16920" spans="1:2" x14ac:dyDescent="0.35">
      <c r="A16920" s="8" t="s">
        <v>16908</v>
      </c>
      <c r="B16920" s="8" t="s">
        <v>18038</v>
      </c>
    </row>
    <row r="16921" spans="1:2" x14ac:dyDescent="0.35">
      <c r="A16921" s="8" t="s">
        <v>16909</v>
      </c>
      <c r="B16921" s="8" t="s">
        <v>18038</v>
      </c>
    </row>
    <row r="16922" spans="1:2" x14ac:dyDescent="0.35">
      <c r="A16922" s="8" t="s">
        <v>16910</v>
      </c>
      <c r="B16922" s="8" t="s">
        <v>18038</v>
      </c>
    </row>
    <row r="16923" spans="1:2" x14ac:dyDescent="0.35">
      <c r="A16923" s="8" t="s">
        <v>16911</v>
      </c>
      <c r="B16923" s="8" t="s">
        <v>18038</v>
      </c>
    </row>
    <row r="16924" spans="1:2" x14ac:dyDescent="0.35">
      <c r="A16924" s="8" t="s">
        <v>16912</v>
      </c>
      <c r="B16924" s="8" t="s">
        <v>18038</v>
      </c>
    </row>
    <row r="16925" spans="1:2" x14ac:dyDescent="0.35">
      <c r="A16925" s="8" t="s">
        <v>16913</v>
      </c>
      <c r="B16925" s="8" t="s">
        <v>18038</v>
      </c>
    </row>
    <row r="16926" spans="1:2" x14ac:dyDescent="0.35">
      <c r="A16926" s="8" t="s">
        <v>16914</v>
      </c>
      <c r="B16926" s="8" t="s">
        <v>18038</v>
      </c>
    </row>
    <row r="16927" spans="1:2" x14ac:dyDescent="0.35">
      <c r="A16927" s="8" t="s">
        <v>16915</v>
      </c>
      <c r="B16927" s="8" t="s">
        <v>18038</v>
      </c>
    </row>
    <row r="16928" spans="1:2" x14ac:dyDescent="0.35">
      <c r="A16928" s="8" t="s">
        <v>16916</v>
      </c>
      <c r="B16928" s="8" t="s">
        <v>18038</v>
      </c>
    </row>
    <row r="16929" spans="1:2" x14ac:dyDescent="0.35">
      <c r="A16929" s="8" t="s">
        <v>16917</v>
      </c>
      <c r="B16929" s="8" t="s">
        <v>18038</v>
      </c>
    </row>
    <row r="16930" spans="1:2" x14ac:dyDescent="0.35">
      <c r="A16930" s="8" t="s">
        <v>16918</v>
      </c>
      <c r="B16930" s="8" t="s">
        <v>18038</v>
      </c>
    </row>
    <row r="16931" spans="1:2" x14ac:dyDescent="0.35">
      <c r="A16931" s="8" t="s">
        <v>16919</v>
      </c>
      <c r="B16931" s="8" t="s">
        <v>18038</v>
      </c>
    </row>
    <row r="16932" spans="1:2" x14ac:dyDescent="0.35">
      <c r="A16932" s="8" t="s">
        <v>16920</v>
      </c>
      <c r="B16932" s="8" t="s">
        <v>18038</v>
      </c>
    </row>
    <row r="16933" spans="1:2" x14ac:dyDescent="0.35">
      <c r="A16933" s="8" t="s">
        <v>16921</v>
      </c>
      <c r="B16933" s="8" t="s">
        <v>18038</v>
      </c>
    </row>
    <row r="16934" spans="1:2" x14ac:dyDescent="0.35">
      <c r="A16934" s="8" t="s">
        <v>16922</v>
      </c>
      <c r="B16934" s="8" t="s">
        <v>18038</v>
      </c>
    </row>
    <row r="16935" spans="1:2" x14ac:dyDescent="0.35">
      <c r="A16935" s="8" t="s">
        <v>16923</v>
      </c>
      <c r="B16935" s="8" t="s">
        <v>18038</v>
      </c>
    </row>
    <row r="16936" spans="1:2" x14ac:dyDescent="0.35">
      <c r="A16936" s="8" t="s">
        <v>16924</v>
      </c>
      <c r="B16936" s="8" t="s">
        <v>18038</v>
      </c>
    </row>
    <row r="16937" spans="1:2" x14ac:dyDescent="0.35">
      <c r="A16937" s="8" t="s">
        <v>16925</v>
      </c>
      <c r="B16937" s="8" t="s">
        <v>18038</v>
      </c>
    </row>
    <row r="16938" spans="1:2" x14ac:dyDescent="0.35">
      <c r="A16938" s="8" t="s">
        <v>16926</v>
      </c>
      <c r="B16938" s="8" t="s">
        <v>18038</v>
      </c>
    </row>
    <row r="16939" spans="1:2" x14ac:dyDescent="0.35">
      <c r="A16939" s="8" t="s">
        <v>16926</v>
      </c>
      <c r="B16939" s="8" t="s">
        <v>19578</v>
      </c>
    </row>
    <row r="16940" spans="1:2" x14ac:dyDescent="0.35">
      <c r="A16940" s="8" t="s">
        <v>16927</v>
      </c>
      <c r="B16940" s="8" t="s">
        <v>18039</v>
      </c>
    </row>
    <row r="16941" spans="1:2" x14ac:dyDescent="0.35">
      <c r="A16941" s="8" t="s">
        <v>16928</v>
      </c>
      <c r="B16941" s="8" t="s">
        <v>18039</v>
      </c>
    </row>
    <row r="16942" spans="1:2" x14ac:dyDescent="0.35">
      <c r="A16942" s="8" t="s">
        <v>16929</v>
      </c>
      <c r="B16942" s="8" t="s">
        <v>18039</v>
      </c>
    </row>
    <row r="16943" spans="1:2" x14ac:dyDescent="0.35">
      <c r="A16943" s="8" t="s">
        <v>16930</v>
      </c>
      <c r="B16943" s="8" t="s">
        <v>18039</v>
      </c>
    </row>
    <row r="16944" spans="1:2" x14ac:dyDescent="0.35">
      <c r="A16944" s="8" t="s">
        <v>16931</v>
      </c>
      <c r="B16944" s="8" t="s">
        <v>18039</v>
      </c>
    </row>
    <row r="16945" spans="1:2" x14ac:dyDescent="0.35">
      <c r="A16945" s="8" t="s">
        <v>16932</v>
      </c>
      <c r="B16945" s="8" t="s">
        <v>18039</v>
      </c>
    </row>
    <row r="16946" spans="1:2" x14ac:dyDescent="0.35">
      <c r="A16946" s="8" t="s">
        <v>16933</v>
      </c>
      <c r="B16946" s="8" t="s">
        <v>18039</v>
      </c>
    </row>
    <row r="16947" spans="1:2" x14ac:dyDescent="0.35">
      <c r="A16947" s="8" t="s">
        <v>16934</v>
      </c>
      <c r="B16947" s="8" t="s">
        <v>18039</v>
      </c>
    </row>
    <row r="16948" spans="1:2" x14ac:dyDescent="0.35">
      <c r="A16948" s="8" t="s">
        <v>16935</v>
      </c>
      <c r="B16948" s="8" t="s">
        <v>18039</v>
      </c>
    </row>
    <row r="16949" spans="1:2" x14ac:dyDescent="0.35">
      <c r="A16949" s="8" t="s">
        <v>16936</v>
      </c>
      <c r="B16949" s="8" t="s">
        <v>18039</v>
      </c>
    </row>
    <row r="16950" spans="1:2" x14ac:dyDescent="0.35">
      <c r="A16950" s="8" t="s">
        <v>16937</v>
      </c>
      <c r="B16950" s="8" t="s">
        <v>18039</v>
      </c>
    </row>
    <row r="16951" spans="1:2" x14ac:dyDescent="0.35">
      <c r="A16951" s="8" t="s">
        <v>16938</v>
      </c>
      <c r="B16951" s="8" t="s">
        <v>18039</v>
      </c>
    </row>
    <row r="16952" spans="1:2" x14ac:dyDescent="0.35">
      <c r="A16952" s="8" t="s">
        <v>16939</v>
      </c>
      <c r="B16952" s="8" t="s">
        <v>18039</v>
      </c>
    </row>
    <row r="16953" spans="1:2" x14ac:dyDescent="0.35">
      <c r="A16953" s="8" t="s">
        <v>16940</v>
      </c>
      <c r="B16953" s="8" t="s">
        <v>18039</v>
      </c>
    </row>
    <row r="16954" spans="1:2" x14ac:dyDescent="0.35">
      <c r="A16954" s="8" t="s">
        <v>16941</v>
      </c>
      <c r="B16954" s="8" t="s">
        <v>18039</v>
      </c>
    </row>
    <row r="16955" spans="1:2" x14ac:dyDescent="0.35">
      <c r="A16955" s="8" t="s">
        <v>16942</v>
      </c>
      <c r="B16955" s="8" t="s">
        <v>18039</v>
      </c>
    </row>
    <row r="16956" spans="1:2" x14ac:dyDescent="0.35">
      <c r="A16956" s="8" t="s">
        <v>16943</v>
      </c>
      <c r="B16956" s="8" t="s">
        <v>18039</v>
      </c>
    </row>
    <row r="16957" spans="1:2" x14ac:dyDescent="0.35">
      <c r="A16957" s="8" t="s">
        <v>16944</v>
      </c>
      <c r="B16957" s="8" t="s">
        <v>18039</v>
      </c>
    </row>
    <row r="16958" spans="1:2" x14ac:dyDescent="0.35">
      <c r="A16958" s="8" t="s">
        <v>16945</v>
      </c>
      <c r="B16958" s="8" t="s">
        <v>18039</v>
      </c>
    </row>
    <row r="16959" spans="1:2" x14ac:dyDescent="0.35">
      <c r="A16959" s="8" t="s">
        <v>16946</v>
      </c>
      <c r="B16959" s="8" t="s">
        <v>18039</v>
      </c>
    </row>
    <row r="16960" spans="1:2" x14ac:dyDescent="0.35">
      <c r="A16960" s="8" t="s">
        <v>16947</v>
      </c>
      <c r="B16960" s="8" t="s">
        <v>18039</v>
      </c>
    </row>
    <row r="16961" spans="1:2" x14ac:dyDescent="0.35">
      <c r="A16961" s="8" t="s">
        <v>16948</v>
      </c>
      <c r="B16961" s="8" t="s">
        <v>18039</v>
      </c>
    </row>
    <row r="16962" spans="1:2" x14ac:dyDescent="0.35">
      <c r="A16962" s="8" t="s">
        <v>16949</v>
      </c>
      <c r="B16962" s="8" t="s">
        <v>18039</v>
      </c>
    </row>
    <row r="16963" spans="1:2" x14ac:dyDescent="0.35">
      <c r="A16963" s="8" t="s">
        <v>16950</v>
      </c>
      <c r="B16963" s="8" t="s">
        <v>18039</v>
      </c>
    </row>
    <row r="16964" spans="1:2" x14ac:dyDescent="0.35">
      <c r="A16964" s="8" t="s">
        <v>16951</v>
      </c>
      <c r="B16964" s="8" t="s">
        <v>18039</v>
      </c>
    </row>
    <row r="16965" spans="1:2" x14ac:dyDescent="0.35">
      <c r="A16965" s="8" t="s">
        <v>16952</v>
      </c>
      <c r="B16965" s="8" t="s">
        <v>18039</v>
      </c>
    </row>
    <row r="16966" spans="1:2" x14ac:dyDescent="0.35">
      <c r="A16966" s="8" t="s">
        <v>16953</v>
      </c>
      <c r="B16966" s="8" t="s">
        <v>18039</v>
      </c>
    </row>
    <row r="16967" spans="1:2" x14ac:dyDescent="0.35">
      <c r="A16967" s="8" t="s">
        <v>16954</v>
      </c>
      <c r="B16967" s="8" t="s">
        <v>18039</v>
      </c>
    </row>
    <row r="16968" spans="1:2" x14ac:dyDescent="0.35">
      <c r="A16968" s="8" t="s">
        <v>16955</v>
      </c>
      <c r="B16968" s="8" t="s">
        <v>18039</v>
      </c>
    </row>
    <row r="16969" spans="1:2" x14ac:dyDescent="0.35">
      <c r="A16969" s="8" t="s">
        <v>16956</v>
      </c>
      <c r="B16969" s="8" t="s">
        <v>18039</v>
      </c>
    </row>
    <row r="16970" spans="1:2" x14ac:dyDescent="0.35">
      <c r="A16970" s="8" t="s">
        <v>16957</v>
      </c>
      <c r="B16970" s="8" t="s">
        <v>18040</v>
      </c>
    </row>
    <row r="16971" spans="1:2" x14ac:dyDescent="0.35">
      <c r="A16971" s="8" t="s">
        <v>16958</v>
      </c>
      <c r="B16971" s="8" t="s">
        <v>18040</v>
      </c>
    </row>
    <row r="16972" spans="1:2" x14ac:dyDescent="0.35">
      <c r="A16972" s="8" t="s">
        <v>16959</v>
      </c>
      <c r="B16972" s="8" t="s">
        <v>18040</v>
      </c>
    </row>
    <row r="16973" spans="1:2" x14ac:dyDescent="0.35">
      <c r="A16973" s="8" t="s">
        <v>16960</v>
      </c>
      <c r="B16973" s="8" t="s">
        <v>18040</v>
      </c>
    </row>
    <row r="16974" spans="1:2" x14ac:dyDescent="0.35">
      <c r="A16974" s="8" t="s">
        <v>16961</v>
      </c>
      <c r="B16974" s="8" t="s">
        <v>18040</v>
      </c>
    </row>
    <row r="16975" spans="1:2" x14ac:dyDescent="0.35">
      <c r="A16975" s="8" t="s">
        <v>16962</v>
      </c>
      <c r="B16975" s="8" t="s">
        <v>18040</v>
      </c>
    </row>
    <row r="16976" spans="1:2" x14ac:dyDescent="0.35">
      <c r="A16976" s="8" t="s">
        <v>16963</v>
      </c>
      <c r="B16976" s="8" t="s">
        <v>18040</v>
      </c>
    </row>
    <row r="16977" spans="1:2" x14ac:dyDescent="0.35">
      <c r="A16977" s="8" t="s">
        <v>16964</v>
      </c>
      <c r="B16977" s="8" t="s">
        <v>18040</v>
      </c>
    </row>
    <row r="16978" spans="1:2" x14ac:dyDescent="0.35">
      <c r="A16978" s="8" t="s">
        <v>16965</v>
      </c>
      <c r="B16978" s="8" t="s">
        <v>18040</v>
      </c>
    </row>
    <row r="16979" spans="1:2" x14ac:dyDescent="0.35">
      <c r="A16979" s="8" t="s">
        <v>16966</v>
      </c>
      <c r="B16979" s="8" t="s">
        <v>18040</v>
      </c>
    </row>
    <row r="16980" spans="1:2" x14ac:dyDescent="0.35">
      <c r="A16980" s="8" t="s">
        <v>16967</v>
      </c>
      <c r="B16980" s="8" t="s">
        <v>18040</v>
      </c>
    </row>
    <row r="16981" spans="1:2" x14ac:dyDescent="0.35">
      <c r="A16981" s="8" t="s">
        <v>16968</v>
      </c>
      <c r="B16981" s="8" t="s">
        <v>18040</v>
      </c>
    </row>
    <row r="16982" spans="1:2" x14ac:dyDescent="0.35">
      <c r="A16982" s="8" t="s">
        <v>16969</v>
      </c>
      <c r="B16982" s="8" t="s">
        <v>18040</v>
      </c>
    </row>
    <row r="16983" spans="1:2" x14ac:dyDescent="0.35">
      <c r="A16983" s="8" t="s">
        <v>16970</v>
      </c>
      <c r="B16983" s="8" t="s">
        <v>18040</v>
      </c>
    </row>
    <row r="16984" spans="1:2" x14ac:dyDescent="0.35">
      <c r="A16984" s="8" t="s">
        <v>16971</v>
      </c>
      <c r="B16984" s="8" t="s">
        <v>18040</v>
      </c>
    </row>
    <row r="16985" spans="1:2" x14ac:dyDescent="0.35">
      <c r="A16985" s="8" t="s">
        <v>16972</v>
      </c>
      <c r="B16985" s="8" t="s">
        <v>18040</v>
      </c>
    </row>
    <row r="16986" spans="1:2" x14ac:dyDescent="0.35">
      <c r="A16986" s="8" t="s">
        <v>16973</v>
      </c>
      <c r="B16986" s="8" t="s">
        <v>18040</v>
      </c>
    </row>
    <row r="16987" spans="1:2" x14ac:dyDescent="0.35">
      <c r="A16987" s="8" t="s">
        <v>16974</v>
      </c>
      <c r="B16987" s="8" t="s">
        <v>18040</v>
      </c>
    </row>
    <row r="16988" spans="1:2" x14ac:dyDescent="0.35">
      <c r="A16988" s="8" t="s">
        <v>16975</v>
      </c>
      <c r="B16988" s="8" t="s">
        <v>18040</v>
      </c>
    </row>
    <row r="16989" spans="1:2" x14ac:dyDescent="0.35">
      <c r="A16989" s="8" t="s">
        <v>16976</v>
      </c>
      <c r="B16989" s="8" t="s">
        <v>18040</v>
      </c>
    </row>
    <row r="16990" spans="1:2" x14ac:dyDescent="0.35">
      <c r="A16990" s="8" t="s">
        <v>16977</v>
      </c>
      <c r="B16990" s="8" t="s">
        <v>18040</v>
      </c>
    </row>
    <row r="16991" spans="1:2" x14ac:dyDescent="0.35">
      <c r="A16991" s="8" t="s">
        <v>16978</v>
      </c>
      <c r="B16991" s="8" t="s">
        <v>18040</v>
      </c>
    </row>
    <row r="16992" spans="1:2" x14ac:dyDescent="0.35">
      <c r="A16992" s="8" t="s">
        <v>16979</v>
      </c>
      <c r="B16992" s="8" t="s">
        <v>18040</v>
      </c>
    </row>
    <row r="16993" spans="1:2" x14ac:dyDescent="0.35">
      <c r="A16993" s="8" t="s">
        <v>16980</v>
      </c>
      <c r="B16993" s="8" t="s">
        <v>18040</v>
      </c>
    </row>
    <row r="16994" spans="1:2" x14ac:dyDescent="0.35">
      <c r="A16994" s="8" t="s">
        <v>16981</v>
      </c>
      <c r="B16994" s="8" t="s">
        <v>18040</v>
      </c>
    </row>
    <row r="16995" spans="1:2" x14ac:dyDescent="0.35">
      <c r="A16995" s="8" t="s">
        <v>16982</v>
      </c>
      <c r="B16995" s="8" t="s">
        <v>18040</v>
      </c>
    </row>
    <row r="16996" spans="1:2" x14ac:dyDescent="0.35">
      <c r="A16996" s="8" t="s">
        <v>16983</v>
      </c>
      <c r="B16996" s="8" t="s">
        <v>18040</v>
      </c>
    </row>
    <row r="16997" spans="1:2" x14ac:dyDescent="0.35">
      <c r="A16997" s="8" t="s">
        <v>16984</v>
      </c>
      <c r="B16997" s="8" t="s">
        <v>18040</v>
      </c>
    </row>
    <row r="16998" spans="1:2" x14ac:dyDescent="0.35">
      <c r="A16998" s="8" t="s">
        <v>16985</v>
      </c>
      <c r="B16998" s="8" t="s">
        <v>18040</v>
      </c>
    </row>
    <row r="16999" spans="1:2" x14ac:dyDescent="0.35">
      <c r="A16999" s="8" t="s">
        <v>16986</v>
      </c>
      <c r="B16999" s="8" t="s">
        <v>18040</v>
      </c>
    </row>
    <row r="17000" spans="1:2" x14ac:dyDescent="0.35">
      <c r="A17000" s="8" t="s">
        <v>16987</v>
      </c>
      <c r="B17000" s="8" t="s">
        <v>18040</v>
      </c>
    </row>
    <row r="17001" spans="1:2" x14ac:dyDescent="0.35">
      <c r="A17001" s="8" t="s">
        <v>16988</v>
      </c>
      <c r="B17001" s="8" t="s">
        <v>18041</v>
      </c>
    </row>
    <row r="17002" spans="1:2" x14ac:dyDescent="0.35">
      <c r="A17002" s="8" t="s">
        <v>16989</v>
      </c>
      <c r="B17002" s="8" t="s">
        <v>18041</v>
      </c>
    </row>
    <row r="17003" spans="1:2" x14ac:dyDescent="0.35">
      <c r="A17003" s="8" t="s">
        <v>16990</v>
      </c>
      <c r="B17003" s="8" t="s">
        <v>18041</v>
      </c>
    </row>
    <row r="17004" spans="1:2" x14ac:dyDescent="0.35">
      <c r="A17004" s="8" t="s">
        <v>16991</v>
      </c>
      <c r="B17004" s="8" t="s">
        <v>18041</v>
      </c>
    </row>
    <row r="17005" spans="1:2" x14ac:dyDescent="0.35">
      <c r="A17005" s="8" t="s">
        <v>16992</v>
      </c>
      <c r="B17005" s="8" t="s">
        <v>18041</v>
      </c>
    </row>
    <row r="17006" spans="1:2" x14ac:dyDescent="0.35">
      <c r="A17006" s="8" t="s">
        <v>16993</v>
      </c>
      <c r="B17006" s="8" t="s">
        <v>18041</v>
      </c>
    </row>
    <row r="17007" spans="1:2" x14ac:dyDescent="0.35">
      <c r="A17007" s="8" t="s">
        <v>16994</v>
      </c>
      <c r="B17007" s="8" t="s">
        <v>18041</v>
      </c>
    </row>
    <row r="17008" spans="1:2" x14ac:dyDescent="0.35">
      <c r="A17008" s="8" t="s">
        <v>16995</v>
      </c>
      <c r="B17008" s="8" t="s">
        <v>18041</v>
      </c>
    </row>
    <row r="17009" spans="1:2" x14ac:dyDescent="0.35">
      <c r="A17009" s="8" t="s">
        <v>16996</v>
      </c>
      <c r="B17009" s="8" t="s">
        <v>18041</v>
      </c>
    </row>
    <row r="17010" spans="1:2" x14ac:dyDescent="0.35">
      <c r="A17010" s="8" t="s">
        <v>16997</v>
      </c>
      <c r="B17010" s="8" t="s">
        <v>18041</v>
      </c>
    </row>
    <row r="17011" spans="1:2" x14ac:dyDescent="0.35">
      <c r="A17011" s="8" t="s">
        <v>16998</v>
      </c>
      <c r="B17011" s="8" t="s">
        <v>18041</v>
      </c>
    </row>
    <row r="17012" spans="1:2" x14ac:dyDescent="0.35">
      <c r="A17012" s="8" t="s">
        <v>16999</v>
      </c>
      <c r="B17012" s="8" t="s">
        <v>18041</v>
      </c>
    </row>
    <row r="17013" spans="1:2" x14ac:dyDescent="0.35">
      <c r="A17013" s="8" t="s">
        <v>17000</v>
      </c>
      <c r="B17013" s="8" t="s">
        <v>18041</v>
      </c>
    </row>
    <row r="17014" spans="1:2" x14ac:dyDescent="0.35">
      <c r="A17014" s="8" t="s">
        <v>17001</v>
      </c>
      <c r="B17014" s="8" t="s">
        <v>18041</v>
      </c>
    </row>
    <row r="17015" spans="1:2" x14ac:dyDescent="0.35">
      <c r="A17015" s="8" t="s">
        <v>17002</v>
      </c>
      <c r="B17015" s="8" t="s">
        <v>18041</v>
      </c>
    </row>
    <row r="17016" spans="1:2" x14ac:dyDescent="0.35">
      <c r="A17016" s="8" t="s">
        <v>17003</v>
      </c>
      <c r="B17016" s="8" t="s">
        <v>18041</v>
      </c>
    </row>
    <row r="17017" spans="1:2" x14ac:dyDescent="0.35">
      <c r="A17017" s="8" t="s">
        <v>17004</v>
      </c>
      <c r="B17017" s="8" t="s">
        <v>18041</v>
      </c>
    </row>
    <row r="17018" spans="1:2" x14ac:dyDescent="0.35">
      <c r="A17018" s="8" t="s">
        <v>17005</v>
      </c>
      <c r="B17018" s="8" t="s">
        <v>18041</v>
      </c>
    </row>
    <row r="17019" spans="1:2" x14ac:dyDescent="0.35">
      <c r="A17019" s="8" t="s">
        <v>17006</v>
      </c>
      <c r="B17019" s="8" t="s">
        <v>18041</v>
      </c>
    </row>
    <row r="17020" spans="1:2" x14ac:dyDescent="0.35">
      <c r="A17020" s="8" t="s">
        <v>17007</v>
      </c>
      <c r="B17020" s="8" t="s">
        <v>18041</v>
      </c>
    </row>
    <row r="17021" spans="1:2" x14ac:dyDescent="0.35">
      <c r="A17021" s="8" t="s">
        <v>17008</v>
      </c>
      <c r="B17021" s="8" t="s">
        <v>18041</v>
      </c>
    </row>
    <row r="17022" spans="1:2" x14ac:dyDescent="0.35">
      <c r="A17022" s="8" t="s">
        <v>17009</v>
      </c>
      <c r="B17022" s="8" t="s">
        <v>18041</v>
      </c>
    </row>
    <row r="17023" spans="1:2" x14ac:dyDescent="0.35">
      <c r="A17023" s="8" t="s">
        <v>17010</v>
      </c>
      <c r="B17023" s="8" t="s">
        <v>18041</v>
      </c>
    </row>
    <row r="17024" spans="1:2" x14ac:dyDescent="0.35">
      <c r="A17024" s="8" t="s">
        <v>17011</v>
      </c>
      <c r="B17024" s="8" t="s">
        <v>18041</v>
      </c>
    </row>
    <row r="17025" spans="1:2" x14ac:dyDescent="0.35">
      <c r="A17025" s="8" t="s">
        <v>17012</v>
      </c>
      <c r="B17025" s="8" t="s">
        <v>18041</v>
      </c>
    </row>
    <row r="17026" spans="1:2" x14ac:dyDescent="0.35">
      <c r="A17026" s="8" t="s">
        <v>17013</v>
      </c>
      <c r="B17026" s="8" t="s">
        <v>18041</v>
      </c>
    </row>
    <row r="17027" spans="1:2" x14ac:dyDescent="0.35">
      <c r="A17027" s="8" t="s">
        <v>17014</v>
      </c>
      <c r="B17027" s="8" t="s">
        <v>18041</v>
      </c>
    </row>
    <row r="17028" spans="1:2" x14ac:dyDescent="0.35">
      <c r="A17028" s="8" t="s">
        <v>17015</v>
      </c>
      <c r="B17028" s="8" t="s">
        <v>18041</v>
      </c>
    </row>
    <row r="17029" spans="1:2" x14ac:dyDescent="0.35">
      <c r="A17029" s="8" t="s">
        <v>17016</v>
      </c>
      <c r="B17029" s="8" t="s">
        <v>18041</v>
      </c>
    </row>
    <row r="17030" spans="1:2" x14ac:dyDescent="0.35">
      <c r="A17030" s="8" t="s">
        <v>17017</v>
      </c>
      <c r="B17030" s="8" t="s">
        <v>18041</v>
      </c>
    </row>
    <row r="17031" spans="1:2" x14ac:dyDescent="0.35">
      <c r="A17031" s="8" t="s">
        <v>17018</v>
      </c>
      <c r="B17031" s="8" t="s">
        <v>18042</v>
      </c>
    </row>
    <row r="17032" spans="1:2" x14ac:dyDescent="0.35">
      <c r="A17032" s="8" t="s">
        <v>17019</v>
      </c>
      <c r="B17032" s="8" t="s">
        <v>18042</v>
      </c>
    </row>
    <row r="17033" spans="1:2" x14ac:dyDescent="0.35">
      <c r="A17033" s="8" t="s">
        <v>17020</v>
      </c>
      <c r="B17033" s="8" t="s">
        <v>18042</v>
      </c>
    </row>
    <row r="17034" spans="1:2" x14ac:dyDescent="0.35">
      <c r="A17034" s="8" t="s">
        <v>17021</v>
      </c>
      <c r="B17034" s="8" t="s">
        <v>18042</v>
      </c>
    </row>
    <row r="17035" spans="1:2" x14ac:dyDescent="0.35">
      <c r="A17035" s="8" t="s">
        <v>17022</v>
      </c>
      <c r="B17035" s="8" t="s">
        <v>18042</v>
      </c>
    </row>
    <row r="17036" spans="1:2" x14ac:dyDescent="0.35">
      <c r="A17036" s="8" t="s">
        <v>17023</v>
      </c>
      <c r="B17036" s="8" t="s">
        <v>18042</v>
      </c>
    </row>
    <row r="17037" spans="1:2" x14ac:dyDescent="0.35">
      <c r="A17037" s="8" t="s">
        <v>17024</v>
      </c>
      <c r="B17037" s="8" t="s">
        <v>18042</v>
      </c>
    </row>
    <row r="17038" spans="1:2" x14ac:dyDescent="0.35">
      <c r="A17038" s="8" t="s">
        <v>17025</v>
      </c>
      <c r="B17038" s="8" t="s">
        <v>18042</v>
      </c>
    </row>
    <row r="17039" spans="1:2" x14ac:dyDescent="0.35">
      <c r="A17039" s="8" t="s">
        <v>17026</v>
      </c>
      <c r="B17039" s="8" t="s">
        <v>18042</v>
      </c>
    </row>
    <row r="17040" spans="1:2" x14ac:dyDescent="0.35">
      <c r="A17040" s="8" t="s">
        <v>17027</v>
      </c>
      <c r="B17040" s="8" t="s">
        <v>18042</v>
      </c>
    </row>
    <row r="17041" spans="1:2" x14ac:dyDescent="0.35">
      <c r="A17041" s="8" t="s">
        <v>17028</v>
      </c>
      <c r="B17041" s="8" t="s">
        <v>18042</v>
      </c>
    </row>
    <row r="17042" spans="1:2" x14ac:dyDescent="0.35">
      <c r="A17042" s="8" t="s">
        <v>17029</v>
      </c>
      <c r="B17042" s="8" t="s">
        <v>18042</v>
      </c>
    </row>
    <row r="17043" spans="1:2" x14ac:dyDescent="0.35">
      <c r="A17043" s="8" t="s">
        <v>17030</v>
      </c>
      <c r="B17043" s="8" t="s">
        <v>18042</v>
      </c>
    </row>
    <row r="17044" spans="1:2" x14ac:dyDescent="0.35">
      <c r="A17044" s="8" t="s">
        <v>17031</v>
      </c>
      <c r="B17044" s="8" t="s">
        <v>18042</v>
      </c>
    </row>
    <row r="17045" spans="1:2" x14ac:dyDescent="0.35">
      <c r="A17045" s="8" t="s">
        <v>17032</v>
      </c>
      <c r="B17045" s="8" t="s">
        <v>18042</v>
      </c>
    </row>
    <row r="17046" spans="1:2" x14ac:dyDescent="0.35">
      <c r="A17046" s="8" t="s">
        <v>17033</v>
      </c>
      <c r="B17046" s="8" t="s">
        <v>18042</v>
      </c>
    </row>
    <row r="17047" spans="1:2" x14ac:dyDescent="0.35">
      <c r="A17047" s="8" t="s">
        <v>17034</v>
      </c>
      <c r="B17047" s="8" t="s">
        <v>18042</v>
      </c>
    </row>
    <row r="17048" spans="1:2" x14ac:dyDescent="0.35">
      <c r="A17048" s="8" t="s">
        <v>17035</v>
      </c>
      <c r="B17048" s="8" t="s">
        <v>18042</v>
      </c>
    </row>
    <row r="17049" spans="1:2" x14ac:dyDescent="0.35">
      <c r="A17049" s="8" t="s">
        <v>17036</v>
      </c>
      <c r="B17049" s="8" t="s">
        <v>18042</v>
      </c>
    </row>
    <row r="17050" spans="1:2" x14ac:dyDescent="0.35">
      <c r="A17050" s="8" t="s">
        <v>17037</v>
      </c>
      <c r="B17050" s="8" t="s">
        <v>18042</v>
      </c>
    </row>
    <row r="17051" spans="1:2" x14ac:dyDescent="0.35">
      <c r="A17051" s="8" t="s">
        <v>17038</v>
      </c>
      <c r="B17051" s="8" t="s">
        <v>18042</v>
      </c>
    </row>
    <row r="17052" spans="1:2" x14ac:dyDescent="0.35">
      <c r="A17052" s="8" t="s">
        <v>17039</v>
      </c>
      <c r="B17052" s="8" t="s">
        <v>18042</v>
      </c>
    </row>
    <row r="17053" spans="1:2" x14ac:dyDescent="0.35">
      <c r="A17053" s="8" t="s">
        <v>17040</v>
      </c>
      <c r="B17053" s="8" t="s">
        <v>18042</v>
      </c>
    </row>
    <row r="17054" spans="1:2" x14ac:dyDescent="0.35">
      <c r="A17054" s="8" t="s">
        <v>17041</v>
      </c>
      <c r="B17054" s="8" t="s">
        <v>18042</v>
      </c>
    </row>
    <row r="17055" spans="1:2" x14ac:dyDescent="0.35">
      <c r="A17055" s="8" t="s">
        <v>17042</v>
      </c>
      <c r="B17055" s="8" t="s">
        <v>18042</v>
      </c>
    </row>
    <row r="17056" spans="1:2" x14ac:dyDescent="0.35">
      <c r="A17056" s="8" t="s">
        <v>17043</v>
      </c>
      <c r="B17056" s="8" t="s">
        <v>18042</v>
      </c>
    </row>
    <row r="17057" spans="1:2" x14ac:dyDescent="0.35">
      <c r="A17057" s="8" t="s">
        <v>17044</v>
      </c>
      <c r="B17057" s="8" t="s">
        <v>18042</v>
      </c>
    </row>
    <row r="17058" spans="1:2" x14ac:dyDescent="0.35">
      <c r="A17058" s="8" t="s">
        <v>17045</v>
      </c>
      <c r="B17058" s="8" t="s">
        <v>18042</v>
      </c>
    </row>
    <row r="17059" spans="1:2" x14ac:dyDescent="0.35">
      <c r="A17059" s="8" t="s">
        <v>17046</v>
      </c>
      <c r="B17059" s="8" t="s">
        <v>18042</v>
      </c>
    </row>
    <row r="17060" spans="1:2" x14ac:dyDescent="0.35">
      <c r="A17060" s="8" t="s">
        <v>17047</v>
      </c>
      <c r="B17060" s="8" t="s">
        <v>18042</v>
      </c>
    </row>
    <row r="17061" spans="1:2" x14ac:dyDescent="0.35">
      <c r="A17061" s="8" t="s">
        <v>17048</v>
      </c>
      <c r="B17061" s="8" t="s">
        <v>18042</v>
      </c>
    </row>
    <row r="17062" spans="1:2" x14ac:dyDescent="0.35">
      <c r="A17062" s="8" t="s">
        <v>17049</v>
      </c>
      <c r="B17062" s="8" t="s">
        <v>18043</v>
      </c>
    </row>
    <row r="17063" spans="1:2" x14ac:dyDescent="0.35">
      <c r="A17063" s="8" t="s">
        <v>17050</v>
      </c>
      <c r="B17063" s="8" t="s">
        <v>18043</v>
      </c>
    </row>
    <row r="17064" spans="1:2" x14ac:dyDescent="0.35">
      <c r="A17064" s="8" t="s">
        <v>17051</v>
      </c>
      <c r="B17064" s="8" t="s">
        <v>18043</v>
      </c>
    </row>
    <row r="17065" spans="1:2" x14ac:dyDescent="0.35">
      <c r="A17065" s="8" t="s">
        <v>17052</v>
      </c>
      <c r="B17065" s="8" t="s">
        <v>18043</v>
      </c>
    </row>
    <row r="17066" spans="1:2" x14ac:dyDescent="0.35">
      <c r="A17066" s="8" t="s">
        <v>17053</v>
      </c>
      <c r="B17066" s="8" t="s">
        <v>18043</v>
      </c>
    </row>
    <row r="17067" spans="1:2" x14ac:dyDescent="0.35">
      <c r="A17067" s="8" t="s">
        <v>17054</v>
      </c>
      <c r="B17067" s="8" t="s">
        <v>18043</v>
      </c>
    </row>
    <row r="17068" spans="1:2" x14ac:dyDescent="0.35">
      <c r="A17068" s="8" t="s">
        <v>17055</v>
      </c>
      <c r="B17068" s="8" t="s">
        <v>18043</v>
      </c>
    </row>
    <row r="17069" spans="1:2" x14ac:dyDescent="0.35">
      <c r="A17069" s="8" t="s">
        <v>17056</v>
      </c>
      <c r="B17069" s="8" t="s">
        <v>18043</v>
      </c>
    </row>
    <row r="17070" spans="1:2" x14ac:dyDescent="0.35">
      <c r="A17070" s="8" t="s">
        <v>17057</v>
      </c>
      <c r="B17070" s="8" t="s">
        <v>18043</v>
      </c>
    </row>
    <row r="17071" spans="1:2" x14ac:dyDescent="0.35">
      <c r="A17071" s="8" t="s">
        <v>17058</v>
      </c>
      <c r="B17071" s="8" t="s">
        <v>18043</v>
      </c>
    </row>
    <row r="17072" spans="1:2" x14ac:dyDescent="0.35">
      <c r="A17072" s="8" t="s">
        <v>17059</v>
      </c>
      <c r="B17072" s="8" t="s">
        <v>18043</v>
      </c>
    </row>
    <row r="17073" spans="1:2" x14ac:dyDescent="0.35">
      <c r="A17073" s="8" t="s">
        <v>17060</v>
      </c>
      <c r="B17073" s="8" t="s">
        <v>18043</v>
      </c>
    </row>
    <row r="17074" spans="1:2" x14ac:dyDescent="0.35">
      <c r="A17074" s="8" t="s">
        <v>17061</v>
      </c>
      <c r="B17074" s="8" t="s">
        <v>18043</v>
      </c>
    </row>
    <row r="17075" spans="1:2" x14ac:dyDescent="0.35">
      <c r="A17075" s="8" t="s">
        <v>17062</v>
      </c>
      <c r="B17075" s="8" t="s">
        <v>18043</v>
      </c>
    </row>
    <row r="17076" spans="1:2" x14ac:dyDescent="0.35">
      <c r="A17076" s="8" t="s">
        <v>17063</v>
      </c>
      <c r="B17076" s="8" t="s">
        <v>18043</v>
      </c>
    </row>
    <row r="17077" spans="1:2" x14ac:dyDescent="0.35">
      <c r="A17077" s="8" t="s">
        <v>17064</v>
      </c>
      <c r="B17077" s="8" t="s">
        <v>18043</v>
      </c>
    </row>
    <row r="17078" spans="1:2" x14ac:dyDescent="0.35">
      <c r="A17078" s="8" t="s">
        <v>17065</v>
      </c>
      <c r="B17078" s="8" t="s">
        <v>18043</v>
      </c>
    </row>
    <row r="17079" spans="1:2" x14ac:dyDescent="0.35">
      <c r="A17079" s="8" t="s">
        <v>17066</v>
      </c>
      <c r="B17079" s="8" t="s">
        <v>18043</v>
      </c>
    </row>
    <row r="17080" spans="1:2" x14ac:dyDescent="0.35">
      <c r="A17080" s="8" t="s">
        <v>17067</v>
      </c>
      <c r="B17080" s="8" t="s">
        <v>18043</v>
      </c>
    </row>
    <row r="17081" spans="1:2" x14ac:dyDescent="0.35">
      <c r="A17081" s="8" t="s">
        <v>17068</v>
      </c>
      <c r="B17081" s="8" t="s">
        <v>18043</v>
      </c>
    </row>
    <row r="17082" spans="1:2" x14ac:dyDescent="0.35">
      <c r="A17082" s="8" t="s">
        <v>17069</v>
      </c>
      <c r="B17082" s="8" t="s">
        <v>18043</v>
      </c>
    </row>
    <row r="17083" spans="1:2" x14ac:dyDescent="0.35">
      <c r="A17083" s="8" t="s">
        <v>17070</v>
      </c>
      <c r="B17083" s="8" t="s">
        <v>18043</v>
      </c>
    </row>
    <row r="17084" spans="1:2" x14ac:dyDescent="0.35">
      <c r="A17084" s="8" t="s">
        <v>17071</v>
      </c>
      <c r="B17084" s="8" t="s">
        <v>18043</v>
      </c>
    </row>
    <row r="17085" spans="1:2" x14ac:dyDescent="0.35">
      <c r="A17085" s="8" t="s">
        <v>17072</v>
      </c>
      <c r="B17085" s="8" t="s">
        <v>18043</v>
      </c>
    </row>
    <row r="17086" spans="1:2" x14ac:dyDescent="0.35">
      <c r="A17086" s="8" t="s">
        <v>17073</v>
      </c>
      <c r="B17086" s="8" t="s">
        <v>18043</v>
      </c>
    </row>
    <row r="17087" spans="1:2" x14ac:dyDescent="0.35">
      <c r="A17087" s="8" t="s">
        <v>17074</v>
      </c>
      <c r="B17087" s="8" t="s">
        <v>18043</v>
      </c>
    </row>
    <row r="17088" spans="1:2" x14ac:dyDescent="0.35">
      <c r="A17088" s="8" t="s">
        <v>17075</v>
      </c>
      <c r="B17088" s="8" t="s">
        <v>18043</v>
      </c>
    </row>
    <row r="17089" spans="1:2" x14ac:dyDescent="0.35">
      <c r="A17089" s="8" t="s">
        <v>17076</v>
      </c>
      <c r="B17089" s="8" t="s">
        <v>18043</v>
      </c>
    </row>
    <row r="17090" spans="1:2" x14ac:dyDescent="0.35">
      <c r="A17090" s="8" t="s">
        <v>17077</v>
      </c>
      <c r="B17090" s="8" t="s">
        <v>18043</v>
      </c>
    </row>
    <row r="17091" spans="1:2" x14ac:dyDescent="0.35">
      <c r="A17091" s="8" t="s">
        <v>17078</v>
      </c>
      <c r="B17091" s="8" t="s">
        <v>18043</v>
      </c>
    </row>
    <row r="17092" spans="1:2" x14ac:dyDescent="0.35">
      <c r="A17092" s="8" t="s">
        <v>17079</v>
      </c>
      <c r="B17092" s="8" t="s">
        <v>18043</v>
      </c>
    </row>
    <row r="17093" spans="1:2" x14ac:dyDescent="0.35">
      <c r="A17093" s="8" t="s">
        <v>17080</v>
      </c>
      <c r="B17093" s="8" t="s">
        <v>18044</v>
      </c>
    </row>
    <row r="17094" spans="1:2" x14ac:dyDescent="0.35">
      <c r="A17094" s="8" t="s">
        <v>17081</v>
      </c>
      <c r="B17094" s="8" t="s">
        <v>18044</v>
      </c>
    </row>
    <row r="17095" spans="1:2" x14ac:dyDescent="0.35">
      <c r="A17095" s="8" t="s">
        <v>17082</v>
      </c>
      <c r="B17095" s="8" t="s">
        <v>18044</v>
      </c>
    </row>
    <row r="17096" spans="1:2" x14ac:dyDescent="0.35">
      <c r="A17096" s="8" t="s">
        <v>17083</v>
      </c>
      <c r="B17096" s="8" t="s">
        <v>18044</v>
      </c>
    </row>
    <row r="17097" spans="1:2" x14ac:dyDescent="0.35">
      <c r="A17097" s="8" t="s">
        <v>17084</v>
      </c>
      <c r="B17097" s="8" t="s">
        <v>18044</v>
      </c>
    </row>
    <row r="17098" spans="1:2" x14ac:dyDescent="0.35">
      <c r="A17098" s="8" t="s">
        <v>17085</v>
      </c>
      <c r="B17098" s="8" t="s">
        <v>18044</v>
      </c>
    </row>
    <row r="17099" spans="1:2" x14ac:dyDescent="0.35">
      <c r="A17099" s="8" t="s">
        <v>17086</v>
      </c>
      <c r="B17099" s="8" t="s">
        <v>18044</v>
      </c>
    </row>
    <row r="17100" spans="1:2" x14ac:dyDescent="0.35">
      <c r="A17100" s="8" t="s">
        <v>17087</v>
      </c>
      <c r="B17100" s="8" t="s">
        <v>18044</v>
      </c>
    </row>
    <row r="17101" spans="1:2" x14ac:dyDescent="0.35">
      <c r="A17101" s="8" t="s">
        <v>17088</v>
      </c>
      <c r="B17101" s="8" t="s">
        <v>18044</v>
      </c>
    </row>
    <row r="17102" spans="1:2" x14ac:dyDescent="0.35">
      <c r="A17102" s="8" t="s">
        <v>17089</v>
      </c>
      <c r="B17102" s="8" t="s">
        <v>18044</v>
      </c>
    </row>
    <row r="17103" spans="1:2" x14ac:dyDescent="0.35">
      <c r="A17103" s="8" t="s">
        <v>17090</v>
      </c>
      <c r="B17103" s="8" t="s">
        <v>18044</v>
      </c>
    </row>
    <row r="17104" spans="1:2" x14ac:dyDescent="0.35">
      <c r="A17104" s="8" t="s">
        <v>17091</v>
      </c>
      <c r="B17104" s="8" t="s">
        <v>18044</v>
      </c>
    </row>
    <row r="17105" spans="1:2" x14ac:dyDescent="0.35">
      <c r="A17105" s="8" t="s">
        <v>17092</v>
      </c>
      <c r="B17105" s="8" t="s">
        <v>18044</v>
      </c>
    </row>
    <row r="17106" spans="1:2" x14ac:dyDescent="0.35">
      <c r="A17106" s="8" t="s">
        <v>17093</v>
      </c>
      <c r="B17106" s="8" t="s">
        <v>18044</v>
      </c>
    </row>
    <row r="17107" spans="1:2" x14ac:dyDescent="0.35">
      <c r="A17107" s="8" t="s">
        <v>17094</v>
      </c>
      <c r="B17107" s="8" t="s">
        <v>18044</v>
      </c>
    </row>
    <row r="17108" spans="1:2" x14ac:dyDescent="0.35">
      <c r="A17108" s="8" t="s">
        <v>17095</v>
      </c>
      <c r="B17108" s="8" t="s">
        <v>18044</v>
      </c>
    </row>
    <row r="17109" spans="1:2" x14ac:dyDescent="0.35">
      <c r="A17109" s="8" t="s">
        <v>17096</v>
      </c>
      <c r="B17109" s="8" t="s">
        <v>18044</v>
      </c>
    </row>
    <row r="17110" spans="1:2" x14ac:dyDescent="0.35">
      <c r="A17110" s="8" t="s">
        <v>17097</v>
      </c>
      <c r="B17110" s="8" t="s">
        <v>18044</v>
      </c>
    </row>
    <row r="17111" spans="1:2" x14ac:dyDescent="0.35">
      <c r="A17111" s="8" t="s">
        <v>17098</v>
      </c>
      <c r="B17111" s="8" t="s">
        <v>18044</v>
      </c>
    </row>
    <row r="17112" spans="1:2" x14ac:dyDescent="0.35">
      <c r="A17112" s="8" t="s">
        <v>17099</v>
      </c>
      <c r="B17112" s="8" t="s">
        <v>18044</v>
      </c>
    </row>
    <row r="17113" spans="1:2" x14ac:dyDescent="0.35">
      <c r="A17113" s="8" t="s">
        <v>17100</v>
      </c>
      <c r="B17113" s="8" t="s">
        <v>18044</v>
      </c>
    </row>
    <row r="17114" spans="1:2" x14ac:dyDescent="0.35">
      <c r="A17114" s="8" t="s">
        <v>17101</v>
      </c>
      <c r="B17114" s="8" t="s">
        <v>18044</v>
      </c>
    </row>
    <row r="17115" spans="1:2" x14ac:dyDescent="0.35">
      <c r="A17115" s="8" t="s">
        <v>17102</v>
      </c>
      <c r="B17115" s="8" t="s">
        <v>18044</v>
      </c>
    </row>
    <row r="17116" spans="1:2" x14ac:dyDescent="0.35">
      <c r="A17116" s="8" t="s">
        <v>17103</v>
      </c>
      <c r="B17116" s="8" t="s">
        <v>18044</v>
      </c>
    </row>
    <row r="17117" spans="1:2" x14ac:dyDescent="0.35">
      <c r="A17117" s="8" t="s">
        <v>17104</v>
      </c>
      <c r="B17117" s="8" t="s">
        <v>18044</v>
      </c>
    </row>
    <row r="17118" spans="1:2" x14ac:dyDescent="0.35">
      <c r="A17118" s="8" t="s">
        <v>17105</v>
      </c>
      <c r="B17118" s="8" t="s">
        <v>18044</v>
      </c>
    </row>
    <row r="17119" spans="1:2" x14ac:dyDescent="0.35">
      <c r="A17119" s="8" t="s">
        <v>17106</v>
      </c>
      <c r="B17119" s="8" t="s">
        <v>18044</v>
      </c>
    </row>
    <row r="17120" spans="1:2" x14ac:dyDescent="0.35">
      <c r="A17120" s="8" t="s">
        <v>17107</v>
      </c>
      <c r="B17120" s="8" t="s">
        <v>18044</v>
      </c>
    </row>
    <row r="17121" spans="1:2" x14ac:dyDescent="0.35">
      <c r="A17121" s="8" t="s">
        <v>17108</v>
      </c>
      <c r="B17121" s="8" t="s">
        <v>18044</v>
      </c>
    </row>
    <row r="17122" spans="1:2" x14ac:dyDescent="0.35">
      <c r="A17122" s="8" t="s">
        <v>17109</v>
      </c>
      <c r="B17122" s="8" t="s">
        <v>18044</v>
      </c>
    </row>
    <row r="17123" spans="1:2" x14ac:dyDescent="0.35">
      <c r="A17123" s="8" t="s">
        <v>17110</v>
      </c>
      <c r="B17123" s="8" t="s">
        <v>18045</v>
      </c>
    </row>
    <row r="17124" spans="1:2" x14ac:dyDescent="0.35">
      <c r="A17124" s="8" t="s">
        <v>17111</v>
      </c>
      <c r="B17124" s="8" t="s">
        <v>18045</v>
      </c>
    </row>
    <row r="17125" spans="1:2" x14ac:dyDescent="0.35">
      <c r="A17125" s="8" t="s">
        <v>17112</v>
      </c>
      <c r="B17125" s="8" t="s">
        <v>18045</v>
      </c>
    </row>
    <row r="17126" spans="1:2" x14ac:dyDescent="0.35">
      <c r="A17126" s="8" t="s">
        <v>17113</v>
      </c>
      <c r="B17126" s="8" t="s">
        <v>18045</v>
      </c>
    </row>
    <row r="17127" spans="1:2" x14ac:dyDescent="0.35">
      <c r="A17127" s="8" t="s">
        <v>17114</v>
      </c>
      <c r="B17127" s="8" t="s">
        <v>18045</v>
      </c>
    </row>
    <row r="17128" spans="1:2" x14ac:dyDescent="0.35">
      <c r="A17128" s="8" t="s">
        <v>17115</v>
      </c>
      <c r="B17128" s="8" t="s">
        <v>18045</v>
      </c>
    </row>
    <row r="17129" spans="1:2" x14ac:dyDescent="0.35">
      <c r="A17129" s="8" t="s">
        <v>17116</v>
      </c>
      <c r="B17129" s="8" t="s">
        <v>18045</v>
      </c>
    </row>
    <row r="17130" spans="1:2" x14ac:dyDescent="0.35">
      <c r="A17130" s="8" t="s">
        <v>17117</v>
      </c>
      <c r="B17130" s="8" t="s">
        <v>18045</v>
      </c>
    </row>
    <row r="17131" spans="1:2" x14ac:dyDescent="0.35">
      <c r="A17131" s="8" t="s">
        <v>17118</v>
      </c>
      <c r="B17131" s="8" t="s">
        <v>18045</v>
      </c>
    </row>
    <row r="17132" spans="1:2" x14ac:dyDescent="0.35">
      <c r="A17132" s="8" t="s">
        <v>17119</v>
      </c>
      <c r="B17132" s="8" t="s">
        <v>18045</v>
      </c>
    </row>
    <row r="17133" spans="1:2" x14ac:dyDescent="0.35">
      <c r="A17133" s="8" t="s">
        <v>17120</v>
      </c>
      <c r="B17133" s="8" t="s">
        <v>18045</v>
      </c>
    </row>
    <row r="17134" spans="1:2" x14ac:dyDescent="0.35">
      <c r="A17134" s="8" t="s">
        <v>17121</v>
      </c>
      <c r="B17134" s="8" t="s">
        <v>18045</v>
      </c>
    </row>
    <row r="17135" spans="1:2" x14ac:dyDescent="0.35">
      <c r="A17135" s="8" t="s">
        <v>17122</v>
      </c>
      <c r="B17135" s="8" t="s">
        <v>18045</v>
      </c>
    </row>
    <row r="17136" spans="1:2" x14ac:dyDescent="0.35">
      <c r="A17136" s="8" t="s">
        <v>17123</v>
      </c>
      <c r="B17136" s="8" t="s">
        <v>18045</v>
      </c>
    </row>
    <row r="17137" spans="1:2" x14ac:dyDescent="0.35">
      <c r="A17137" s="8" t="s">
        <v>17124</v>
      </c>
      <c r="B17137" s="8" t="s">
        <v>18045</v>
      </c>
    </row>
    <row r="17138" spans="1:2" x14ac:dyDescent="0.35">
      <c r="A17138" s="8" t="s">
        <v>17125</v>
      </c>
      <c r="B17138" s="8" t="s">
        <v>18045</v>
      </c>
    </row>
    <row r="17139" spans="1:2" x14ac:dyDescent="0.35">
      <c r="A17139" s="8" t="s">
        <v>17126</v>
      </c>
      <c r="B17139" s="8" t="s">
        <v>18045</v>
      </c>
    </row>
    <row r="17140" spans="1:2" x14ac:dyDescent="0.35">
      <c r="A17140" s="8" t="s">
        <v>17127</v>
      </c>
      <c r="B17140" s="8" t="s">
        <v>18045</v>
      </c>
    </row>
    <row r="17141" spans="1:2" x14ac:dyDescent="0.35">
      <c r="A17141" s="8" t="s">
        <v>17128</v>
      </c>
      <c r="B17141" s="8" t="s">
        <v>18045</v>
      </c>
    </row>
    <row r="17142" spans="1:2" x14ac:dyDescent="0.35">
      <c r="A17142" s="8" t="s">
        <v>17129</v>
      </c>
      <c r="B17142" s="8" t="s">
        <v>18045</v>
      </c>
    </row>
    <row r="17143" spans="1:2" x14ac:dyDescent="0.35">
      <c r="A17143" s="8" t="s">
        <v>17130</v>
      </c>
      <c r="B17143" s="8" t="s">
        <v>18045</v>
      </c>
    </row>
    <row r="17144" spans="1:2" x14ac:dyDescent="0.35">
      <c r="A17144" s="8" t="s">
        <v>17131</v>
      </c>
      <c r="B17144" s="8" t="s">
        <v>18045</v>
      </c>
    </row>
    <row r="17145" spans="1:2" x14ac:dyDescent="0.35">
      <c r="A17145" s="8" t="s">
        <v>17132</v>
      </c>
      <c r="B17145" s="8" t="s">
        <v>18045</v>
      </c>
    </row>
    <row r="17146" spans="1:2" x14ac:dyDescent="0.35">
      <c r="A17146" s="8" t="s">
        <v>17133</v>
      </c>
      <c r="B17146" s="8" t="s">
        <v>18045</v>
      </c>
    </row>
    <row r="17147" spans="1:2" x14ac:dyDescent="0.35">
      <c r="A17147" s="8" t="s">
        <v>17134</v>
      </c>
      <c r="B17147" s="8" t="s">
        <v>18045</v>
      </c>
    </row>
    <row r="17148" spans="1:2" x14ac:dyDescent="0.35">
      <c r="A17148" s="8" t="s">
        <v>17135</v>
      </c>
      <c r="B17148" s="8" t="s">
        <v>18045</v>
      </c>
    </row>
    <row r="17149" spans="1:2" x14ac:dyDescent="0.35">
      <c r="A17149" s="8" t="s">
        <v>17136</v>
      </c>
      <c r="B17149" s="8" t="s">
        <v>18045</v>
      </c>
    </row>
    <row r="17150" spans="1:2" x14ac:dyDescent="0.35">
      <c r="A17150" s="8" t="s">
        <v>17137</v>
      </c>
      <c r="B17150" s="8" t="s">
        <v>18045</v>
      </c>
    </row>
    <row r="17151" spans="1:2" x14ac:dyDescent="0.35">
      <c r="A17151" s="8" t="s">
        <v>17138</v>
      </c>
      <c r="B17151" s="8" t="s">
        <v>18045</v>
      </c>
    </row>
    <row r="17152" spans="1:2" x14ac:dyDescent="0.35">
      <c r="A17152" s="8" t="s">
        <v>17139</v>
      </c>
      <c r="B17152" s="8" t="s">
        <v>18045</v>
      </c>
    </row>
    <row r="17153" spans="1:2" x14ac:dyDescent="0.35">
      <c r="A17153" s="8" t="s">
        <v>17140</v>
      </c>
      <c r="B17153" s="8" t="s">
        <v>18045</v>
      </c>
    </row>
    <row r="17154" spans="1:2" x14ac:dyDescent="0.35">
      <c r="A17154" s="8" t="s">
        <v>17141</v>
      </c>
      <c r="B17154" s="8" t="s">
        <v>18046</v>
      </c>
    </row>
    <row r="17155" spans="1:2" x14ac:dyDescent="0.35">
      <c r="A17155" s="8" t="s">
        <v>17142</v>
      </c>
      <c r="B17155" s="8" t="s">
        <v>18046</v>
      </c>
    </row>
    <row r="17156" spans="1:2" x14ac:dyDescent="0.35">
      <c r="A17156" s="8" t="s">
        <v>17143</v>
      </c>
      <c r="B17156" s="8" t="s">
        <v>18046</v>
      </c>
    </row>
    <row r="17157" spans="1:2" x14ac:dyDescent="0.35">
      <c r="A17157" s="8" t="s">
        <v>17144</v>
      </c>
      <c r="B17157" s="8" t="s">
        <v>18046</v>
      </c>
    </row>
    <row r="17158" spans="1:2" x14ac:dyDescent="0.35">
      <c r="A17158" s="8" t="s">
        <v>17145</v>
      </c>
      <c r="B17158" s="8" t="s">
        <v>18046</v>
      </c>
    </row>
    <row r="17159" spans="1:2" x14ac:dyDescent="0.35">
      <c r="A17159" s="8" t="s">
        <v>17146</v>
      </c>
      <c r="B17159" s="8" t="s">
        <v>18046</v>
      </c>
    </row>
    <row r="17160" spans="1:2" x14ac:dyDescent="0.35">
      <c r="A17160" s="8" t="s">
        <v>17147</v>
      </c>
      <c r="B17160" s="8" t="s">
        <v>18046</v>
      </c>
    </row>
    <row r="17161" spans="1:2" x14ac:dyDescent="0.35">
      <c r="A17161" s="8" t="s">
        <v>17148</v>
      </c>
      <c r="B17161" s="8" t="s">
        <v>18046</v>
      </c>
    </row>
    <row r="17162" spans="1:2" x14ac:dyDescent="0.35">
      <c r="A17162" s="8" t="s">
        <v>17149</v>
      </c>
      <c r="B17162" s="8" t="s">
        <v>18046</v>
      </c>
    </row>
    <row r="17163" spans="1:2" x14ac:dyDescent="0.35">
      <c r="A17163" s="8" t="s">
        <v>17150</v>
      </c>
      <c r="B17163" s="8" t="s">
        <v>18046</v>
      </c>
    </row>
    <row r="17164" spans="1:2" x14ac:dyDescent="0.35">
      <c r="A17164" s="8" t="s">
        <v>17151</v>
      </c>
      <c r="B17164" s="8" t="s">
        <v>18046</v>
      </c>
    </row>
    <row r="17165" spans="1:2" x14ac:dyDescent="0.35">
      <c r="A17165" s="8" t="s">
        <v>17152</v>
      </c>
      <c r="B17165" s="8" t="s">
        <v>18046</v>
      </c>
    </row>
    <row r="17166" spans="1:2" x14ac:dyDescent="0.35">
      <c r="A17166" s="8" t="s">
        <v>17153</v>
      </c>
      <c r="B17166" s="8" t="s">
        <v>18046</v>
      </c>
    </row>
    <row r="17167" spans="1:2" x14ac:dyDescent="0.35">
      <c r="A17167" s="8" t="s">
        <v>17154</v>
      </c>
      <c r="B17167" s="8" t="s">
        <v>18046</v>
      </c>
    </row>
    <row r="17168" spans="1:2" x14ac:dyDescent="0.35">
      <c r="A17168" s="8" t="s">
        <v>17155</v>
      </c>
      <c r="B17168" s="8" t="s">
        <v>18046</v>
      </c>
    </row>
    <row r="17169" spans="1:2" x14ac:dyDescent="0.35">
      <c r="A17169" s="8" t="s">
        <v>17156</v>
      </c>
      <c r="B17169" s="8" t="s">
        <v>18046</v>
      </c>
    </row>
    <row r="17170" spans="1:2" x14ac:dyDescent="0.35">
      <c r="A17170" s="8" t="s">
        <v>17157</v>
      </c>
      <c r="B17170" s="8" t="s">
        <v>18046</v>
      </c>
    </row>
    <row r="17171" spans="1:2" x14ac:dyDescent="0.35">
      <c r="A17171" s="8" t="s">
        <v>17158</v>
      </c>
      <c r="B17171" s="8" t="s">
        <v>18046</v>
      </c>
    </row>
    <row r="17172" spans="1:2" x14ac:dyDescent="0.35">
      <c r="A17172" s="8" t="s">
        <v>17159</v>
      </c>
      <c r="B17172" s="8" t="s">
        <v>18046</v>
      </c>
    </row>
    <row r="17173" spans="1:2" x14ac:dyDescent="0.35">
      <c r="A17173" s="8" t="s">
        <v>17160</v>
      </c>
      <c r="B17173" s="8" t="s">
        <v>18046</v>
      </c>
    </row>
    <row r="17174" spans="1:2" x14ac:dyDescent="0.35">
      <c r="A17174" s="8" t="s">
        <v>17161</v>
      </c>
      <c r="B17174" s="8" t="s">
        <v>18046</v>
      </c>
    </row>
    <row r="17175" spans="1:2" x14ac:dyDescent="0.35">
      <c r="A17175" s="8" t="s">
        <v>17162</v>
      </c>
      <c r="B17175" s="8" t="s">
        <v>18046</v>
      </c>
    </row>
    <row r="17176" spans="1:2" x14ac:dyDescent="0.35">
      <c r="A17176" s="8" t="s">
        <v>17163</v>
      </c>
      <c r="B17176" s="8" t="s">
        <v>18046</v>
      </c>
    </row>
    <row r="17177" spans="1:2" x14ac:dyDescent="0.35">
      <c r="A17177" s="8" t="s">
        <v>17164</v>
      </c>
      <c r="B17177" s="8" t="s">
        <v>18046</v>
      </c>
    </row>
    <row r="17178" spans="1:2" x14ac:dyDescent="0.35">
      <c r="A17178" s="8" t="s">
        <v>17165</v>
      </c>
      <c r="B17178" s="8" t="s">
        <v>18046</v>
      </c>
    </row>
    <row r="17179" spans="1:2" x14ac:dyDescent="0.35">
      <c r="A17179" s="8" t="s">
        <v>17166</v>
      </c>
      <c r="B17179" s="8" t="s">
        <v>18046</v>
      </c>
    </row>
    <row r="17180" spans="1:2" x14ac:dyDescent="0.35">
      <c r="A17180" s="8" t="s">
        <v>17167</v>
      </c>
      <c r="B17180" s="8" t="s">
        <v>18046</v>
      </c>
    </row>
    <row r="17181" spans="1:2" x14ac:dyDescent="0.35">
      <c r="A17181" s="8" t="s">
        <v>17168</v>
      </c>
      <c r="B17181" s="8" t="s">
        <v>18046</v>
      </c>
    </row>
    <row r="17182" spans="1:2" x14ac:dyDescent="0.35">
      <c r="A17182" s="8" t="s">
        <v>17169</v>
      </c>
      <c r="B17182" s="8" t="s">
        <v>18046</v>
      </c>
    </row>
    <row r="17183" spans="1:2" x14ac:dyDescent="0.35">
      <c r="A17183" s="8" t="s">
        <v>17170</v>
      </c>
      <c r="B17183" s="8" t="s">
        <v>18046</v>
      </c>
    </row>
    <row r="17184" spans="1:2" x14ac:dyDescent="0.35">
      <c r="A17184" s="8" t="s">
        <v>17171</v>
      </c>
      <c r="B17184" s="8" t="s">
        <v>18047</v>
      </c>
    </row>
    <row r="17185" spans="1:2" x14ac:dyDescent="0.35">
      <c r="A17185" s="8" t="s">
        <v>17172</v>
      </c>
      <c r="B17185" s="8" t="s">
        <v>18047</v>
      </c>
    </row>
    <row r="17186" spans="1:2" x14ac:dyDescent="0.35">
      <c r="A17186" s="8" t="s">
        <v>17173</v>
      </c>
      <c r="B17186" s="8" t="s">
        <v>18047</v>
      </c>
    </row>
    <row r="17187" spans="1:2" x14ac:dyDescent="0.35">
      <c r="A17187" s="8" t="s">
        <v>17174</v>
      </c>
      <c r="B17187" s="8" t="s">
        <v>18047</v>
      </c>
    </row>
    <row r="17188" spans="1:2" x14ac:dyDescent="0.35">
      <c r="A17188" s="8" t="s">
        <v>17175</v>
      </c>
      <c r="B17188" s="8" t="s">
        <v>18047</v>
      </c>
    </row>
    <row r="17189" spans="1:2" x14ac:dyDescent="0.35">
      <c r="A17189" s="8" t="s">
        <v>17176</v>
      </c>
      <c r="B17189" s="8" t="s">
        <v>18047</v>
      </c>
    </row>
    <row r="17190" spans="1:2" x14ac:dyDescent="0.35">
      <c r="A17190" s="8" t="s">
        <v>17177</v>
      </c>
      <c r="B17190" s="8" t="s">
        <v>18047</v>
      </c>
    </row>
    <row r="17191" spans="1:2" x14ac:dyDescent="0.35">
      <c r="A17191" s="8" t="s">
        <v>17178</v>
      </c>
      <c r="B17191" s="8" t="s">
        <v>18047</v>
      </c>
    </row>
    <row r="17192" spans="1:2" x14ac:dyDescent="0.35">
      <c r="A17192" s="8" t="s">
        <v>17179</v>
      </c>
      <c r="B17192" s="8" t="s">
        <v>18047</v>
      </c>
    </row>
    <row r="17193" spans="1:2" x14ac:dyDescent="0.35">
      <c r="A17193" s="8" t="s">
        <v>17180</v>
      </c>
      <c r="B17193" s="8" t="s">
        <v>18047</v>
      </c>
    </row>
    <row r="17194" spans="1:2" x14ac:dyDescent="0.35">
      <c r="A17194" s="8" t="s">
        <v>17181</v>
      </c>
      <c r="B17194" s="8" t="s">
        <v>18047</v>
      </c>
    </row>
    <row r="17195" spans="1:2" x14ac:dyDescent="0.35">
      <c r="A17195" s="8" t="s">
        <v>17182</v>
      </c>
      <c r="B17195" s="8" t="s">
        <v>18047</v>
      </c>
    </row>
    <row r="17196" spans="1:2" x14ac:dyDescent="0.35">
      <c r="A17196" s="8" t="s">
        <v>17183</v>
      </c>
      <c r="B17196" s="8" t="s">
        <v>18047</v>
      </c>
    </row>
    <row r="17197" spans="1:2" x14ac:dyDescent="0.35">
      <c r="A17197" s="8" t="s">
        <v>17184</v>
      </c>
      <c r="B17197" s="8" t="s">
        <v>18047</v>
      </c>
    </row>
    <row r="17198" spans="1:2" x14ac:dyDescent="0.35">
      <c r="A17198" s="8" t="s">
        <v>17185</v>
      </c>
      <c r="B17198" s="8" t="s">
        <v>18047</v>
      </c>
    </row>
    <row r="17199" spans="1:2" x14ac:dyDescent="0.35">
      <c r="A17199" s="8" t="s">
        <v>17186</v>
      </c>
      <c r="B17199" s="8" t="s">
        <v>18047</v>
      </c>
    </row>
    <row r="17200" spans="1:2" x14ac:dyDescent="0.35">
      <c r="A17200" s="8" t="s">
        <v>17187</v>
      </c>
      <c r="B17200" s="8" t="s">
        <v>18047</v>
      </c>
    </row>
    <row r="17201" spans="1:2" x14ac:dyDescent="0.35">
      <c r="A17201" s="8" t="s">
        <v>17188</v>
      </c>
      <c r="B17201" s="8" t="s">
        <v>18047</v>
      </c>
    </row>
    <row r="17202" spans="1:2" x14ac:dyDescent="0.35">
      <c r="A17202" s="8" t="s">
        <v>17189</v>
      </c>
      <c r="B17202" s="8" t="s">
        <v>18047</v>
      </c>
    </row>
    <row r="17203" spans="1:2" x14ac:dyDescent="0.35">
      <c r="A17203" s="8" t="s">
        <v>17190</v>
      </c>
      <c r="B17203" s="8" t="s">
        <v>18047</v>
      </c>
    </row>
    <row r="17204" spans="1:2" x14ac:dyDescent="0.35">
      <c r="A17204" s="8" t="s">
        <v>17191</v>
      </c>
      <c r="B17204" s="8" t="s">
        <v>18047</v>
      </c>
    </row>
    <row r="17205" spans="1:2" x14ac:dyDescent="0.35">
      <c r="A17205" s="8" t="s">
        <v>17192</v>
      </c>
      <c r="B17205" s="8" t="s">
        <v>18047</v>
      </c>
    </row>
    <row r="17206" spans="1:2" x14ac:dyDescent="0.35">
      <c r="A17206" s="8" t="s">
        <v>17193</v>
      </c>
      <c r="B17206" s="8" t="s">
        <v>18047</v>
      </c>
    </row>
    <row r="17207" spans="1:2" x14ac:dyDescent="0.35">
      <c r="A17207" s="8" t="s">
        <v>17194</v>
      </c>
      <c r="B17207" s="8" t="s">
        <v>18047</v>
      </c>
    </row>
    <row r="17208" spans="1:2" x14ac:dyDescent="0.35">
      <c r="A17208" s="8" t="s">
        <v>17195</v>
      </c>
      <c r="B17208" s="8" t="s">
        <v>18047</v>
      </c>
    </row>
    <row r="17209" spans="1:2" x14ac:dyDescent="0.35">
      <c r="A17209" s="8" t="s">
        <v>17196</v>
      </c>
      <c r="B17209" s="8" t="s">
        <v>18047</v>
      </c>
    </row>
    <row r="17210" spans="1:2" x14ac:dyDescent="0.35">
      <c r="A17210" s="8" t="s">
        <v>17197</v>
      </c>
      <c r="B17210" s="8" t="s">
        <v>18047</v>
      </c>
    </row>
    <row r="17211" spans="1:2" x14ac:dyDescent="0.35">
      <c r="A17211" s="8" t="s">
        <v>17198</v>
      </c>
      <c r="B17211" s="8" t="s">
        <v>18047</v>
      </c>
    </row>
    <row r="17212" spans="1:2" x14ac:dyDescent="0.35">
      <c r="A17212" s="8" t="s">
        <v>17199</v>
      </c>
      <c r="B17212" s="8" t="s">
        <v>18047</v>
      </c>
    </row>
    <row r="17213" spans="1:2" x14ac:dyDescent="0.35">
      <c r="A17213" s="8" t="s">
        <v>17200</v>
      </c>
      <c r="B17213" s="8" t="s">
        <v>18047</v>
      </c>
    </row>
    <row r="17214" spans="1:2" x14ac:dyDescent="0.35">
      <c r="A17214" s="8" t="s">
        <v>17201</v>
      </c>
      <c r="B17214" s="8" t="s">
        <v>18047</v>
      </c>
    </row>
    <row r="17215" spans="1:2" x14ac:dyDescent="0.35">
      <c r="A17215" s="8" t="s">
        <v>17202</v>
      </c>
      <c r="B17215" s="8" t="s">
        <v>18048</v>
      </c>
    </row>
    <row r="17216" spans="1:2" x14ac:dyDescent="0.35">
      <c r="A17216" s="8" t="s">
        <v>17203</v>
      </c>
      <c r="B17216" s="8" t="s">
        <v>18048</v>
      </c>
    </row>
    <row r="17217" spans="1:2" x14ac:dyDescent="0.35">
      <c r="A17217" s="8" t="s">
        <v>17204</v>
      </c>
      <c r="B17217" s="8" t="s">
        <v>18048</v>
      </c>
    </row>
    <row r="17218" spans="1:2" x14ac:dyDescent="0.35">
      <c r="A17218" s="8" t="s">
        <v>17205</v>
      </c>
      <c r="B17218" s="8" t="s">
        <v>18048</v>
      </c>
    </row>
    <row r="17219" spans="1:2" x14ac:dyDescent="0.35">
      <c r="A17219" s="8" t="s">
        <v>17206</v>
      </c>
      <c r="B17219" s="8" t="s">
        <v>18048</v>
      </c>
    </row>
    <row r="17220" spans="1:2" x14ac:dyDescent="0.35">
      <c r="A17220" s="8" t="s">
        <v>17207</v>
      </c>
      <c r="B17220" s="8" t="s">
        <v>18048</v>
      </c>
    </row>
    <row r="17221" spans="1:2" x14ac:dyDescent="0.35">
      <c r="A17221" s="8" t="s">
        <v>17208</v>
      </c>
      <c r="B17221" s="8" t="s">
        <v>18048</v>
      </c>
    </row>
    <row r="17222" spans="1:2" x14ac:dyDescent="0.35">
      <c r="A17222" s="8" t="s">
        <v>17209</v>
      </c>
      <c r="B17222" s="8" t="s">
        <v>18048</v>
      </c>
    </row>
    <row r="17223" spans="1:2" x14ac:dyDescent="0.35">
      <c r="A17223" s="8" t="s">
        <v>17210</v>
      </c>
      <c r="B17223" s="8" t="s">
        <v>18048</v>
      </c>
    </row>
    <row r="17224" spans="1:2" x14ac:dyDescent="0.35">
      <c r="A17224" s="8" t="s">
        <v>17211</v>
      </c>
      <c r="B17224" s="8" t="s">
        <v>18048</v>
      </c>
    </row>
    <row r="17225" spans="1:2" x14ac:dyDescent="0.35">
      <c r="A17225" s="8" t="s">
        <v>17212</v>
      </c>
      <c r="B17225" s="8" t="s">
        <v>18048</v>
      </c>
    </row>
    <row r="17226" spans="1:2" x14ac:dyDescent="0.35">
      <c r="A17226" s="8" t="s">
        <v>17213</v>
      </c>
      <c r="B17226" s="8" t="s">
        <v>18048</v>
      </c>
    </row>
    <row r="17227" spans="1:2" x14ac:dyDescent="0.35">
      <c r="A17227" s="8" t="s">
        <v>17214</v>
      </c>
      <c r="B17227" s="8" t="s">
        <v>18048</v>
      </c>
    </row>
    <row r="17228" spans="1:2" x14ac:dyDescent="0.35">
      <c r="A17228" s="8" t="s">
        <v>17215</v>
      </c>
      <c r="B17228" s="8" t="s">
        <v>18048</v>
      </c>
    </row>
    <row r="17229" spans="1:2" x14ac:dyDescent="0.35">
      <c r="A17229" s="8" t="s">
        <v>17216</v>
      </c>
      <c r="B17229" s="8" t="s">
        <v>18048</v>
      </c>
    </row>
    <row r="17230" spans="1:2" x14ac:dyDescent="0.35">
      <c r="A17230" s="8" t="s">
        <v>17217</v>
      </c>
      <c r="B17230" s="8" t="s">
        <v>18048</v>
      </c>
    </row>
    <row r="17231" spans="1:2" x14ac:dyDescent="0.35">
      <c r="A17231" s="8" t="s">
        <v>17218</v>
      </c>
      <c r="B17231" s="8" t="s">
        <v>18048</v>
      </c>
    </row>
    <row r="17232" spans="1:2" x14ac:dyDescent="0.35">
      <c r="A17232" s="8" t="s">
        <v>17219</v>
      </c>
      <c r="B17232" s="8" t="s">
        <v>18048</v>
      </c>
    </row>
    <row r="17233" spans="1:2" x14ac:dyDescent="0.35">
      <c r="A17233" s="8" t="s">
        <v>17220</v>
      </c>
      <c r="B17233" s="8" t="s">
        <v>18048</v>
      </c>
    </row>
    <row r="17234" spans="1:2" x14ac:dyDescent="0.35">
      <c r="A17234" s="8" t="s">
        <v>17221</v>
      </c>
      <c r="B17234" s="8" t="s">
        <v>18048</v>
      </c>
    </row>
    <row r="17235" spans="1:2" x14ac:dyDescent="0.35">
      <c r="A17235" s="8" t="s">
        <v>17222</v>
      </c>
      <c r="B17235" s="8" t="s">
        <v>18048</v>
      </c>
    </row>
    <row r="17236" spans="1:2" x14ac:dyDescent="0.35">
      <c r="A17236" s="8" t="s">
        <v>17223</v>
      </c>
      <c r="B17236" s="8" t="s">
        <v>18048</v>
      </c>
    </row>
    <row r="17237" spans="1:2" x14ac:dyDescent="0.35">
      <c r="A17237" s="8" t="s">
        <v>17224</v>
      </c>
      <c r="B17237" s="8" t="s">
        <v>18048</v>
      </c>
    </row>
    <row r="17238" spans="1:2" x14ac:dyDescent="0.35">
      <c r="A17238" s="8" t="s">
        <v>17225</v>
      </c>
      <c r="B17238" s="8" t="s">
        <v>18048</v>
      </c>
    </row>
    <row r="17239" spans="1:2" x14ac:dyDescent="0.35">
      <c r="A17239" s="8" t="s">
        <v>17226</v>
      </c>
      <c r="B17239" s="8" t="s">
        <v>18048</v>
      </c>
    </row>
    <row r="17240" spans="1:2" x14ac:dyDescent="0.35">
      <c r="A17240" s="8" t="s">
        <v>17227</v>
      </c>
      <c r="B17240" s="8" t="s">
        <v>18048</v>
      </c>
    </row>
    <row r="17241" spans="1:2" x14ac:dyDescent="0.35">
      <c r="A17241" s="8" t="s">
        <v>17228</v>
      </c>
      <c r="B17241" s="8" t="s">
        <v>18048</v>
      </c>
    </row>
    <row r="17242" spans="1:2" x14ac:dyDescent="0.35">
      <c r="A17242" s="8" t="s">
        <v>17229</v>
      </c>
      <c r="B17242" s="8" t="s">
        <v>18048</v>
      </c>
    </row>
    <row r="17243" spans="1:2" x14ac:dyDescent="0.35">
      <c r="A17243" s="8" t="s">
        <v>17230</v>
      </c>
      <c r="B17243" s="8" t="s">
        <v>18048</v>
      </c>
    </row>
    <row r="17244" spans="1:2" x14ac:dyDescent="0.35">
      <c r="A17244" s="8" t="s">
        <v>17231</v>
      </c>
      <c r="B17244" s="8" t="s">
        <v>18048</v>
      </c>
    </row>
    <row r="17245" spans="1:2" x14ac:dyDescent="0.35">
      <c r="A17245" s="8" t="s">
        <v>17232</v>
      </c>
      <c r="B17245" s="8" t="s">
        <v>18048</v>
      </c>
    </row>
    <row r="17246" spans="1:2" x14ac:dyDescent="0.35">
      <c r="A17246" s="8" t="s">
        <v>17233</v>
      </c>
      <c r="B17246" s="8" t="s">
        <v>18049</v>
      </c>
    </row>
    <row r="17247" spans="1:2" x14ac:dyDescent="0.35">
      <c r="A17247" s="8" t="s">
        <v>17234</v>
      </c>
      <c r="B17247" s="8" t="s">
        <v>18049</v>
      </c>
    </row>
    <row r="17248" spans="1:2" x14ac:dyDescent="0.35">
      <c r="A17248" s="8" t="s">
        <v>17235</v>
      </c>
      <c r="B17248" s="8" t="s">
        <v>18049</v>
      </c>
    </row>
    <row r="17249" spans="1:2" x14ac:dyDescent="0.35">
      <c r="A17249" s="8" t="s">
        <v>17236</v>
      </c>
      <c r="B17249" s="8" t="s">
        <v>18049</v>
      </c>
    </row>
    <row r="17250" spans="1:2" x14ac:dyDescent="0.35">
      <c r="A17250" s="8" t="s">
        <v>17237</v>
      </c>
      <c r="B17250" s="8" t="s">
        <v>18049</v>
      </c>
    </row>
    <row r="17251" spans="1:2" x14ac:dyDescent="0.35">
      <c r="A17251" s="8" t="s">
        <v>17238</v>
      </c>
      <c r="B17251" s="8" t="s">
        <v>18049</v>
      </c>
    </row>
    <row r="17252" spans="1:2" x14ac:dyDescent="0.35">
      <c r="A17252" s="8" t="s">
        <v>17239</v>
      </c>
      <c r="B17252" s="8" t="s">
        <v>18049</v>
      </c>
    </row>
    <row r="17253" spans="1:2" x14ac:dyDescent="0.35">
      <c r="A17253" s="8" t="s">
        <v>17240</v>
      </c>
      <c r="B17253" s="8" t="s">
        <v>18049</v>
      </c>
    </row>
    <row r="17254" spans="1:2" x14ac:dyDescent="0.35">
      <c r="A17254" s="8" t="s">
        <v>17241</v>
      </c>
      <c r="B17254" s="8" t="s">
        <v>18049</v>
      </c>
    </row>
    <row r="17255" spans="1:2" x14ac:dyDescent="0.35">
      <c r="A17255" s="8" t="s">
        <v>17242</v>
      </c>
      <c r="B17255" s="8" t="s">
        <v>18049</v>
      </c>
    </row>
    <row r="17256" spans="1:2" x14ac:dyDescent="0.35">
      <c r="A17256" s="8" t="s">
        <v>17243</v>
      </c>
      <c r="B17256" s="8" t="s">
        <v>18049</v>
      </c>
    </row>
    <row r="17257" spans="1:2" x14ac:dyDescent="0.35">
      <c r="A17257" s="8" t="s">
        <v>17244</v>
      </c>
      <c r="B17257" s="8" t="s">
        <v>18049</v>
      </c>
    </row>
    <row r="17258" spans="1:2" x14ac:dyDescent="0.35">
      <c r="A17258" s="8" t="s">
        <v>17245</v>
      </c>
      <c r="B17258" s="8" t="s">
        <v>18049</v>
      </c>
    </row>
    <row r="17259" spans="1:2" x14ac:dyDescent="0.35">
      <c r="A17259" s="8" t="s">
        <v>17246</v>
      </c>
      <c r="B17259" s="8" t="s">
        <v>18049</v>
      </c>
    </row>
    <row r="17260" spans="1:2" x14ac:dyDescent="0.35">
      <c r="A17260" s="8" t="s">
        <v>17247</v>
      </c>
      <c r="B17260" s="8" t="s">
        <v>18049</v>
      </c>
    </row>
    <row r="17261" spans="1:2" x14ac:dyDescent="0.35">
      <c r="A17261" s="8" t="s">
        <v>17248</v>
      </c>
      <c r="B17261" s="8" t="s">
        <v>18049</v>
      </c>
    </row>
    <row r="17262" spans="1:2" x14ac:dyDescent="0.35">
      <c r="A17262" s="8" t="s">
        <v>17249</v>
      </c>
      <c r="B17262" s="8" t="s">
        <v>18049</v>
      </c>
    </row>
    <row r="17263" spans="1:2" x14ac:dyDescent="0.35">
      <c r="A17263" s="8" t="s">
        <v>17250</v>
      </c>
      <c r="B17263" s="8" t="s">
        <v>18049</v>
      </c>
    </row>
    <row r="17264" spans="1:2" x14ac:dyDescent="0.35">
      <c r="A17264" s="8" t="s">
        <v>17251</v>
      </c>
      <c r="B17264" s="8" t="s">
        <v>18049</v>
      </c>
    </row>
    <row r="17265" spans="1:2" x14ac:dyDescent="0.35">
      <c r="A17265" s="8" t="s">
        <v>17252</v>
      </c>
      <c r="B17265" s="8" t="s">
        <v>18049</v>
      </c>
    </row>
    <row r="17266" spans="1:2" x14ac:dyDescent="0.35">
      <c r="A17266" s="8" t="s">
        <v>17253</v>
      </c>
      <c r="B17266" s="8" t="s">
        <v>18049</v>
      </c>
    </row>
    <row r="17267" spans="1:2" x14ac:dyDescent="0.35">
      <c r="A17267" s="8" t="s">
        <v>17254</v>
      </c>
      <c r="B17267" s="8" t="s">
        <v>18049</v>
      </c>
    </row>
    <row r="17268" spans="1:2" x14ac:dyDescent="0.35">
      <c r="A17268" s="8" t="s">
        <v>17255</v>
      </c>
      <c r="B17268" s="8" t="s">
        <v>18049</v>
      </c>
    </row>
    <row r="17269" spans="1:2" x14ac:dyDescent="0.35">
      <c r="A17269" s="8" t="s">
        <v>17256</v>
      </c>
      <c r="B17269" s="8" t="s">
        <v>18049</v>
      </c>
    </row>
    <row r="17270" spans="1:2" x14ac:dyDescent="0.35">
      <c r="A17270" s="8" t="s">
        <v>17257</v>
      </c>
      <c r="B17270" s="8" t="s">
        <v>18049</v>
      </c>
    </row>
    <row r="17271" spans="1:2" x14ac:dyDescent="0.35">
      <c r="A17271" s="8" t="s">
        <v>17258</v>
      </c>
      <c r="B17271" s="8" t="s">
        <v>18049</v>
      </c>
    </row>
    <row r="17272" spans="1:2" x14ac:dyDescent="0.35">
      <c r="A17272" s="8" t="s">
        <v>17259</v>
      </c>
      <c r="B17272" s="8" t="s">
        <v>18049</v>
      </c>
    </row>
    <row r="17273" spans="1:2" x14ac:dyDescent="0.35">
      <c r="A17273" s="8" t="s">
        <v>17260</v>
      </c>
      <c r="B17273" s="8" t="s">
        <v>18049</v>
      </c>
    </row>
    <row r="17274" spans="1:2" x14ac:dyDescent="0.35">
      <c r="A17274" s="8" t="s">
        <v>17261</v>
      </c>
      <c r="B17274" s="8" t="s">
        <v>18049</v>
      </c>
    </row>
    <row r="17275" spans="1:2" x14ac:dyDescent="0.35">
      <c r="A17275" s="8" t="s">
        <v>17262</v>
      </c>
      <c r="B17275" s="8" t="s">
        <v>18050</v>
      </c>
    </row>
    <row r="17276" spans="1:2" x14ac:dyDescent="0.35">
      <c r="A17276" s="8" t="s">
        <v>17263</v>
      </c>
      <c r="B17276" s="8" t="s">
        <v>18050</v>
      </c>
    </row>
    <row r="17277" spans="1:2" x14ac:dyDescent="0.35">
      <c r="A17277" s="8" t="s">
        <v>17264</v>
      </c>
      <c r="B17277" s="8" t="s">
        <v>18050</v>
      </c>
    </row>
    <row r="17278" spans="1:2" x14ac:dyDescent="0.35">
      <c r="A17278" s="8" t="s">
        <v>17265</v>
      </c>
      <c r="B17278" s="8" t="s">
        <v>18050</v>
      </c>
    </row>
    <row r="17279" spans="1:2" x14ac:dyDescent="0.35">
      <c r="A17279" s="8" t="s">
        <v>17266</v>
      </c>
      <c r="B17279" s="8" t="s">
        <v>18050</v>
      </c>
    </row>
    <row r="17280" spans="1:2" x14ac:dyDescent="0.35">
      <c r="A17280" s="8" t="s">
        <v>17267</v>
      </c>
      <c r="B17280" s="8" t="s">
        <v>18050</v>
      </c>
    </row>
    <row r="17281" spans="1:2" x14ac:dyDescent="0.35">
      <c r="A17281" s="8" t="s">
        <v>17268</v>
      </c>
      <c r="B17281" s="8" t="s">
        <v>18050</v>
      </c>
    </row>
    <row r="17282" spans="1:2" x14ac:dyDescent="0.35">
      <c r="A17282" s="8" t="s">
        <v>17269</v>
      </c>
      <c r="B17282" s="8" t="s">
        <v>18050</v>
      </c>
    </row>
    <row r="17283" spans="1:2" x14ac:dyDescent="0.35">
      <c r="A17283" s="8" t="s">
        <v>17270</v>
      </c>
      <c r="B17283" s="8" t="s">
        <v>18050</v>
      </c>
    </row>
    <row r="17284" spans="1:2" x14ac:dyDescent="0.35">
      <c r="A17284" s="8" t="s">
        <v>17271</v>
      </c>
      <c r="B17284" s="8" t="s">
        <v>18050</v>
      </c>
    </row>
    <row r="17285" spans="1:2" x14ac:dyDescent="0.35">
      <c r="A17285" s="8" t="s">
        <v>17272</v>
      </c>
      <c r="B17285" s="8" t="s">
        <v>18050</v>
      </c>
    </row>
    <row r="17286" spans="1:2" x14ac:dyDescent="0.35">
      <c r="A17286" s="8" t="s">
        <v>17273</v>
      </c>
      <c r="B17286" s="8" t="s">
        <v>18050</v>
      </c>
    </row>
    <row r="17287" spans="1:2" x14ac:dyDescent="0.35">
      <c r="A17287" s="8" t="s">
        <v>17274</v>
      </c>
      <c r="B17287" s="8" t="s">
        <v>18050</v>
      </c>
    </row>
    <row r="17288" spans="1:2" x14ac:dyDescent="0.35">
      <c r="A17288" s="8" t="s">
        <v>17275</v>
      </c>
      <c r="B17288" s="8" t="s">
        <v>18050</v>
      </c>
    </row>
    <row r="17289" spans="1:2" x14ac:dyDescent="0.35">
      <c r="A17289" s="8" t="s">
        <v>17276</v>
      </c>
      <c r="B17289" s="8" t="s">
        <v>18050</v>
      </c>
    </row>
    <row r="17290" spans="1:2" x14ac:dyDescent="0.35">
      <c r="A17290" s="8" t="s">
        <v>17277</v>
      </c>
      <c r="B17290" s="8" t="s">
        <v>18050</v>
      </c>
    </row>
    <row r="17291" spans="1:2" x14ac:dyDescent="0.35">
      <c r="A17291" s="8" t="s">
        <v>17278</v>
      </c>
      <c r="B17291" s="8" t="s">
        <v>18050</v>
      </c>
    </row>
    <row r="17292" spans="1:2" x14ac:dyDescent="0.35">
      <c r="A17292" s="8" t="s">
        <v>17279</v>
      </c>
      <c r="B17292" s="8" t="s">
        <v>18050</v>
      </c>
    </row>
    <row r="17293" spans="1:2" x14ac:dyDescent="0.35">
      <c r="A17293" s="8" t="s">
        <v>17280</v>
      </c>
      <c r="B17293" s="8" t="s">
        <v>18050</v>
      </c>
    </row>
    <row r="17294" spans="1:2" x14ac:dyDescent="0.35">
      <c r="A17294" s="8" t="s">
        <v>17281</v>
      </c>
      <c r="B17294" s="8" t="s">
        <v>18050</v>
      </c>
    </row>
    <row r="17295" spans="1:2" x14ac:dyDescent="0.35">
      <c r="A17295" s="8" t="s">
        <v>17282</v>
      </c>
      <c r="B17295" s="8" t="s">
        <v>18050</v>
      </c>
    </row>
    <row r="17296" spans="1:2" x14ac:dyDescent="0.35">
      <c r="A17296" s="8" t="s">
        <v>17283</v>
      </c>
      <c r="B17296" s="8" t="s">
        <v>18050</v>
      </c>
    </row>
    <row r="17297" spans="1:2" x14ac:dyDescent="0.35">
      <c r="A17297" s="8" t="s">
        <v>17284</v>
      </c>
      <c r="B17297" s="8" t="s">
        <v>18050</v>
      </c>
    </row>
    <row r="17298" spans="1:2" x14ac:dyDescent="0.35">
      <c r="A17298" s="8" t="s">
        <v>17285</v>
      </c>
      <c r="B17298" s="8" t="s">
        <v>18050</v>
      </c>
    </row>
    <row r="17299" spans="1:2" x14ac:dyDescent="0.35">
      <c r="A17299" s="8" t="s">
        <v>17286</v>
      </c>
      <c r="B17299" s="8" t="s">
        <v>18050</v>
      </c>
    </row>
    <row r="17300" spans="1:2" x14ac:dyDescent="0.35">
      <c r="A17300" s="8" t="s">
        <v>17287</v>
      </c>
      <c r="B17300" s="8" t="s">
        <v>18050</v>
      </c>
    </row>
    <row r="17301" spans="1:2" x14ac:dyDescent="0.35">
      <c r="A17301" s="8" t="s">
        <v>17288</v>
      </c>
      <c r="B17301" s="8" t="s">
        <v>18050</v>
      </c>
    </row>
    <row r="17302" spans="1:2" x14ac:dyDescent="0.35">
      <c r="A17302" s="8" t="s">
        <v>17289</v>
      </c>
      <c r="B17302" s="8" t="s">
        <v>18050</v>
      </c>
    </row>
    <row r="17303" spans="1:2" x14ac:dyDescent="0.35">
      <c r="A17303" s="8" t="s">
        <v>17290</v>
      </c>
      <c r="B17303" s="8" t="s">
        <v>18050</v>
      </c>
    </row>
    <row r="17304" spans="1:2" x14ac:dyDescent="0.35">
      <c r="A17304" s="8" t="s">
        <v>17291</v>
      </c>
      <c r="B17304" s="8" t="s">
        <v>18050</v>
      </c>
    </row>
    <row r="17305" spans="1:2" x14ac:dyDescent="0.35">
      <c r="A17305" s="8" t="s">
        <v>17292</v>
      </c>
      <c r="B17305" s="8" t="s">
        <v>18050</v>
      </c>
    </row>
    <row r="17306" spans="1:2" x14ac:dyDescent="0.35">
      <c r="A17306" s="8" t="s">
        <v>17292</v>
      </c>
      <c r="B17306" s="8" t="s">
        <v>19579</v>
      </c>
    </row>
    <row r="17307" spans="1:2" x14ac:dyDescent="0.35">
      <c r="A17307" s="8" t="s">
        <v>17293</v>
      </c>
      <c r="B17307" s="8" t="s">
        <v>18051</v>
      </c>
    </row>
    <row r="17308" spans="1:2" x14ac:dyDescent="0.35">
      <c r="A17308" s="8" t="s">
        <v>17294</v>
      </c>
      <c r="B17308" s="8" t="s">
        <v>18051</v>
      </c>
    </row>
    <row r="17309" spans="1:2" x14ac:dyDescent="0.35">
      <c r="A17309" s="8" t="s">
        <v>17295</v>
      </c>
      <c r="B17309" s="8" t="s">
        <v>18051</v>
      </c>
    </row>
    <row r="17310" spans="1:2" x14ac:dyDescent="0.35">
      <c r="A17310" s="8" t="s">
        <v>17296</v>
      </c>
      <c r="B17310" s="8" t="s">
        <v>18051</v>
      </c>
    </row>
    <row r="17311" spans="1:2" x14ac:dyDescent="0.35">
      <c r="A17311" s="8" t="s">
        <v>17297</v>
      </c>
      <c r="B17311" s="8" t="s">
        <v>18051</v>
      </c>
    </row>
    <row r="17312" spans="1:2" x14ac:dyDescent="0.35">
      <c r="A17312" s="8" t="s">
        <v>17298</v>
      </c>
      <c r="B17312" s="8" t="s">
        <v>18051</v>
      </c>
    </row>
    <row r="17313" spans="1:2" x14ac:dyDescent="0.35">
      <c r="A17313" s="8" t="s">
        <v>17299</v>
      </c>
      <c r="B17313" s="8" t="s">
        <v>18051</v>
      </c>
    </row>
    <row r="17314" spans="1:2" x14ac:dyDescent="0.35">
      <c r="A17314" s="8" t="s">
        <v>17300</v>
      </c>
      <c r="B17314" s="8" t="s">
        <v>18051</v>
      </c>
    </row>
    <row r="17315" spans="1:2" x14ac:dyDescent="0.35">
      <c r="A17315" s="8" t="s">
        <v>17301</v>
      </c>
      <c r="B17315" s="8" t="s">
        <v>18051</v>
      </c>
    </row>
    <row r="17316" spans="1:2" x14ac:dyDescent="0.35">
      <c r="A17316" s="8" t="s">
        <v>17302</v>
      </c>
      <c r="B17316" s="8" t="s">
        <v>18051</v>
      </c>
    </row>
    <row r="17317" spans="1:2" x14ac:dyDescent="0.35">
      <c r="A17317" s="8" t="s">
        <v>17303</v>
      </c>
      <c r="B17317" s="8" t="s">
        <v>18051</v>
      </c>
    </row>
    <row r="17318" spans="1:2" x14ac:dyDescent="0.35">
      <c r="A17318" s="8" t="s">
        <v>17304</v>
      </c>
      <c r="B17318" s="8" t="s">
        <v>18051</v>
      </c>
    </row>
    <row r="17319" spans="1:2" x14ac:dyDescent="0.35">
      <c r="A17319" s="8" t="s">
        <v>17305</v>
      </c>
      <c r="B17319" s="8" t="s">
        <v>18051</v>
      </c>
    </row>
    <row r="17320" spans="1:2" x14ac:dyDescent="0.35">
      <c r="A17320" s="8" t="s">
        <v>17306</v>
      </c>
      <c r="B17320" s="8" t="s">
        <v>18051</v>
      </c>
    </row>
    <row r="17321" spans="1:2" x14ac:dyDescent="0.35">
      <c r="A17321" s="8" t="s">
        <v>17307</v>
      </c>
      <c r="B17321" s="8" t="s">
        <v>18051</v>
      </c>
    </row>
    <row r="17322" spans="1:2" x14ac:dyDescent="0.35">
      <c r="A17322" s="8" t="s">
        <v>17308</v>
      </c>
      <c r="B17322" s="8" t="s">
        <v>18051</v>
      </c>
    </row>
    <row r="17323" spans="1:2" x14ac:dyDescent="0.35">
      <c r="A17323" s="8" t="s">
        <v>17309</v>
      </c>
      <c r="B17323" s="8" t="s">
        <v>18051</v>
      </c>
    </row>
    <row r="17324" spans="1:2" x14ac:dyDescent="0.35">
      <c r="A17324" s="8" t="s">
        <v>17310</v>
      </c>
      <c r="B17324" s="8" t="s">
        <v>18051</v>
      </c>
    </row>
    <row r="17325" spans="1:2" x14ac:dyDescent="0.35">
      <c r="A17325" s="8" t="s">
        <v>17311</v>
      </c>
      <c r="B17325" s="8" t="s">
        <v>18051</v>
      </c>
    </row>
    <row r="17326" spans="1:2" x14ac:dyDescent="0.35">
      <c r="A17326" s="8" t="s">
        <v>17312</v>
      </c>
      <c r="B17326" s="8" t="s">
        <v>18051</v>
      </c>
    </row>
    <row r="17327" spans="1:2" x14ac:dyDescent="0.35">
      <c r="A17327" s="8" t="s">
        <v>17313</v>
      </c>
      <c r="B17327" s="8" t="s">
        <v>18051</v>
      </c>
    </row>
    <row r="17328" spans="1:2" x14ac:dyDescent="0.35">
      <c r="A17328" s="8" t="s">
        <v>17314</v>
      </c>
      <c r="B17328" s="8" t="s">
        <v>18051</v>
      </c>
    </row>
    <row r="17329" spans="1:2" x14ac:dyDescent="0.35">
      <c r="A17329" s="8" t="s">
        <v>17315</v>
      </c>
      <c r="B17329" s="8" t="s">
        <v>18051</v>
      </c>
    </row>
    <row r="17330" spans="1:2" x14ac:dyDescent="0.35">
      <c r="A17330" s="8" t="s">
        <v>17316</v>
      </c>
      <c r="B17330" s="8" t="s">
        <v>18051</v>
      </c>
    </row>
    <row r="17331" spans="1:2" x14ac:dyDescent="0.35">
      <c r="A17331" s="8" t="s">
        <v>17317</v>
      </c>
      <c r="B17331" s="8" t="s">
        <v>18051</v>
      </c>
    </row>
    <row r="17332" spans="1:2" x14ac:dyDescent="0.35">
      <c r="A17332" s="8" t="s">
        <v>17318</v>
      </c>
      <c r="B17332" s="8" t="s">
        <v>18051</v>
      </c>
    </row>
    <row r="17333" spans="1:2" x14ac:dyDescent="0.35">
      <c r="A17333" s="8" t="s">
        <v>17319</v>
      </c>
      <c r="B17333" s="8" t="s">
        <v>18051</v>
      </c>
    </row>
    <row r="17334" spans="1:2" x14ac:dyDescent="0.35">
      <c r="A17334" s="8" t="s">
        <v>17320</v>
      </c>
      <c r="B17334" s="8" t="s">
        <v>18051</v>
      </c>
    </row>
    <row r="17335" spans="1:2" x14ac:dyDescent="0.35">
      <c r="A17335" s="8" t="s">
        <v>17321</v>
      </c>
      <c r="B17335" s="8" t="s">
        <v>18051</v>
      </c>
    </row>
    <row r="17336" spans="1:2" x14ac:dyDescent="0.35">
      <c r="A17336" s="8" t="s">
        <v>17322</v>
      </c>
      <c r="B17336" s="8" t="s">
        <v>18051</v>
      </c>
    </row>
    <row r="17337" spans="1:2" x14ac:dyDescent="0.35">
      <c r="A17337" s="8" t="s">
        <v>17323</v>
      </c>
      <c r="B17337" s="8" t="s">
        <v>18052</v>
      </c>
    </row>
    <row r="17338" spans="1:2" x14ac:dyDescent="0.35">
      <c r="A17338" s="8" t="s">
        <v>17324</v>
      </c>
      <c r="B17338" s="8" t="s">
        <v>18052</v>
      </c>
    </row>
    <row r="17339" spans="1:2" x14ac:dyDescent="0.35">
      <c r="A17339" s="8" t="s">
        <v>17325</v>
      </c>
      <c r="B17339" s="8" t="s">
        <v>18052</v>
      </c>
    </row>
    <row r="17340" spans="1:2" x14ac:dyDescent="0.35">
      <c r="A17340" s="8" t="s">
        <v>17326</v>
      </c>
      <c r="B17340" s="8" t="s">
        <v>18052</v>
      </c>
    </row>
    <row r="17341" spans="1:2" x14ac:dyDescent="0.35">
      <c r="A17341" s="8" t="s">
        <v>17327</v>
      </c>
      <c r="B17341" s="8" t="s">
        <v>18052</v>
      </c>
    </row>
    <row r="17342" spans="1:2" x14ac:dyDescent="0.35">
      <c r="A17342" s="8" t="s">
        <v>17328</v>
      </c>
      <c r="B17342" s="8" t="s">
        <v>18052</v>
      </c>
    </row>
    <row r="17343" spans="1:2" x14ac:dyDescent="0.35">
      <c r="A17343" s="8" t="s">
        <v>17329</v>
      </c>
      <c r="B17343" s="8" t="s">
        <v>18052</v>
      </c>
    </row>
    <row r="17344" spans="1:2" x14ac:dyDescent="0.35">
      <c r="A17344" s="8" t="s">
        <v>17330</v>
      </c>
      <c r="B17344" s="8" t="s">
        <v>18052</v>
      </c>
    </row>
    <row r="17345" spans="1:2" x14ac:dyDescent="0.35">
      <c r="A17345" s="8" t="s">
        <v>17331</v>
      </c>
      <c r="B17345" s="8" t="s">
        <v>18052</v>
      </c>
    </row>
    <row r="17346" spans="1:2" x14ac:dyDescent="0.35">
      <c r="A17346" s="8" t="s">
        <v>17332</v>
      </c>
      <c r="B17346" s="8" t="s">
        <v>18052</v>
      </c>
    </row>
    <row r="17347" spans="1:2" x14ac:dyDescent="0.35">
      <c r="A17347" s="8" t="s">
        <v>17333</v>
      </c>
      <c r="B17347" s="8" t="s">
        <v>18052</v>
      </c>
    </row>
    <row r="17348" spans="1:2" x14ac:dyDescent="0.35">
      <c r="A17348" s="8" t="s">
        <v>17334</v>
      </c>
      <c r="B17348" s="8" t="s">
        <v>18052</v>
      </c>
    </row>
    <row r="17349" spans="1:2" x14ac:dyDescent="0.35">
      <c r="A17349" s="8" t="s">
        <v>17335</v>
      </c>
      <c r="B17349" s="8" t="s">
        <v>18052</v>
      </c>
    </row>
    <row r="17350" spans="1:2" x14ac:dyDescent="0.35">
      <c r="A17350" s="8" t="s">
        <v>17336</v>
      </c>
      <c r="B17350" s="8" t="s">
        <v>18052</v>
      </c>
    </row>
    <row r="17351" spans="1:2" x14ac:dyDescent="0.35">
      <c r="A17351" s="8" t="s">
        <v>17337</v>
      </c>
      <c r="B17351" s="8" t="s">
        <v>18052</v>
      </c>
    </row>
    <row r="17352" spans="1:2" x14ac:dyDescent="0.35">
      <c r="A17352" s="8" t="s">
        <v>17338</v>
      </c>
      <c r="B17352" s="8" t="s">
        <v>18052</v>
      </c>
    </row>
    <row r="17353" spans="1:2" x14ac:dyDescent="0.35">
      <c r="A17353" s="8" t="s">
        <v>17339</v>
      </c>
      <c r="B17353" s="8" t="s">
        <v>18052</v>
      </c>
    </row>
    <row r="17354" spans="1:2" x14ac:dyDescent="0.35">
      <c r="A17354" s="8" t="s">
        <v>17340</v>
      </c>
      <c r="B17354" s="8" t="s">
        <v>18052</v>
      </c>
    </row>
    <row r="17355" spans="1:2" x14ac:dyDescent="0.35">
      <c r="A17355" s="8" t="s">
        <v>17341</v>
      </c>
      <c r="B17355" s="8" t="s">
        <v>18052</v>
      </c>
    </row>
    <row r="17356" spans="1:2" x14ac:dyDescent="0.35">
      <c r="A17356" s="8" t="s">
        <v>17342</v>
      </c>
      <c r="B17356" s="8" t="s">
        <v>18052</v>
      </c>
    </row>
    <row r="17357" spans="1:2" x14ac:dyDescent="0.35">
      <c r="A17357" s="8" t="s">
        <v>17343</v>
      </c>
      <c r="B17357" s="8" t="s">
        <v>18052</v>
      </c>
    </row>
    <row r="17358" spans="1:2" x14ac:dyDescent="0.35">
      <c r="A17358" s="8" t="s">
        <v>17344</v>
      </c>
      <c r="B17358" s="8" t="s">
        <v>18052</v>
      </c>
    </row>
    <row r="17359" spans="1:2" x14ac:dyDescent="0.35">
      <c r="A17359" s="8" t="s">
        <v>17345</v>
      </c>
      <c r="B17359" s="8" t="s">
        <v>18052</v>
      </c>
    </row>
    <row r="17360" spans="1:2" x14ac:dyDescent="0.35">
      <c r="A17360" s="8" t="s">
        <v>17346</v>
      </c>
      <c r="B17360" s="8" t="s">
        <v>18052</v>
      </c>
    </row>
    <row r="17361" spans="1:2" x14ac:dyDescent="0.35">
      <c r="A17361" s="8" t="s">
        <v>17347</v>
      </c>
      <c r="B17361" s="8" t="s">
        <v>18052</v>
      </c>
    </row>
    <row r="17362" spans="1:2" x14ac:dyDescent="0.35">
      <c r="A17362" s="8" t="s">
        <v>17348</v>
      </c>
      <c r="B17362" s="8" t="s">
        <v>18052</v>
      </c>
    </row>
    <row r="17363" spans="1:2" x14ac:dyDescent="0.35">
      <c r="A17363" s="8" t="s">
        <v>17349</v>
      </c>
      <c r="B17363" s="8" t="s">
        <v>18052</v>
      </c>
    </row>
    <row r="17364" spans="1:2" x14ac:dyDescent="0.35">
      <c r="A17364" s="8" t="s">
        <v>17350</v>
      </c>
      <c r="B17364" s="8" t="s">
        <v>18052</v>
      </c>
    </row>
    <row r="17365" spans="1:2" x14ac:dyDescent="0.35">
      <c r="A17365" s="8" t="s">
        <v>17351</v>
      </c>
      <c r="B17365" s="8" t="s">
        <v>18052</v>
      </c>
    </row>
    <row r="17366" spans="1:2" x14ac:dyDescent="0.35">
      <c r="A17366" s="8" t="s">
        <v>17352</v>
      </c>
      <c r="B17366" s="8" t="s">
        <v>18052</v>
      </c>
    </row>
    <row r="17367" spans="1:2" x14ac:dyDescent="0.35">
      <c r="A17367" s="8" t="s">
        <v>17353</v>
      </c>
      <c r="B17367" s="8" t="s">
        <v>18052</v>
      </c>
    </row>
    <row r="17368" spans="1:2" x14ac:dyDescent="0.35">
      <c r="A17368" s="8" t="s">
        <v>17354</v>
      </c>
      <c r="B17368" s="8" t="s">
        <v>18053</v>
      </c>
    </row>
    <row r="17369" spans="1:2" x14ac:dyDescent="0.35">
      <c r="A17369" s="8" t="s">
        <v>17355</v>
      </c>
      <c r="B17369" s="8" t="s">
        <v>18053</v>
      </c>
    </row>
    <row r="17370" spans="1:2" x14ac:dyDescent="0.35">
      <c r="A17370" s="8" t="s">
        <v>17356</v>
      </c>
      <c r="B17370" s="8" t="s">
        <v>18053</v>
      </c>
    </row>
    <row r="17371" spans="1:2" x14ac:dyDescent="0.35">
      <c r="A17371" s="8" t="s">
        <v>17357</v>
      </c>
      <c r="B17371" s="8" t="s">
        <v>18053</v>
      </c>
    </row>
    <row r="17372" spans="1:2" x14ac:dyDescent="0.35">
      <c r="A17372" s="8" t="s">
        <v>17358</v>
      </c>
      <c r="B17372" s="8" t="s">
        <v>18053</v>
      </c>
    </row>
    <row r="17373" spans="1:2" x14ac:dyDescent="0.35">
      <c r="A17373" s="8" t="s">
        <v>17359</v>
      </c>
      <c r="B17373" s="8" t="s">
        <v>18053</v>
      </c>
    </row>
    <row r="17374" spans="1:2" x14ac:dyDescent="0.35">
      <c r="A17374" s="8" t="s">
        <v>17360</v>
      </c>
      <c r="B17374" s="8" t="s">
        <v>18053</v>
      </c>
    </row>
    <row r="17375" spans="1:2" x14ac:dyDescent="0.35">
      <c r="A17375" s="8" t="s">
        <v>17361</v>
      </c>
      <c r="B17375" s="8" t="s">
        <v>18053</v>
      </c>
    </row>
    <row r="17376" spans="1:2" x14ac:dyDescent="0.35">
      <c r="A17376" s="8" t="s">
        <v>17362</v>
      </c>
      <c r="B17376" s="8" t="s">
        <v>18053</v>
      </c>
    </row>
    <row r="17377" spans="1:2" x14ac:dyDescent="0.35">
      <c r="A17377" s="8" t="s">
        <v>17363</v>
      </c>
      <c r="B17377" s="8" t="s">
        <v>18053</v>
      </c>
    </row>
    <row r="17378" spans="1:2" x14ac:dyDescent="0.35">
      <c r="A17378" s="8" t="s">
        <v>17364</v>
      </c>
      <c r="B17378" s="8" t="s">
        <v>18053</v>
      </c>
    </row>
    <row r="17379" spans="1:2" x14ac:dyDescent="0.35">
      <c r="A17379" s="8" t="s">
        <v>17365</v>
      </c>
      <c r="B17379" s="8" t="s">
        <v>18053</v>
      </c>
    </row>
    <row r="17380" spans="1:2" x14ac:dyDescent="0.35">
      <c r="A17380" s="8" t="s">
        <v>17366</v>
      </c>
      <c r="B17380" s="8" t="s">
        <v>18053</v>
      </c>
    </row>
    <row r="17381" spans="1:2" x14ac:dyDescent="0.35">
      <c r="A17381" s="8" t="s">
        <v>17367</v>
      </c>
      <c r="B17381" s="8" t="s">
        <v>18053</v>
      </c>
    </row>
    <row r="17382" spans="1:2" x14ac:dyDescent="0.35">
      <c r="A17382" s="8" t="s">
        <v>17368</v>
      </c>
      <c r="B17382" s="8" t="s">
        <v>18053</v>
      </c>
    </row>
    <row r="17383" spans="1:2" x14ac:dyDescent="0.35">
      <c r="A17383" s="8" t="s">
        <v>17369</v>
      </c>
      <c r="B17383" s="8" t="s">
        <v>18053</v>
      </c>
    </row>
    <row r="17384" spans="1:2" x14ac:dyDescent="0.35">
      <c r="A17384" s="8" t="s">
        <v>17370</v>
      </c>
      <c r="B17384" s="8" t="s">
        <v>18053</v>
      </c>
    </row>
    <row r="17385" spans="1:2" x14ac:dyDescent="0.35">
      <c r="A17385" s="8" t="s">
        <v>17371</v>
      </c>
      <c r="B17385" s="8" t="s">
        <v>18053</v>
      </c>
    </row>
    <row r="17386" spans="1:2" x14ac:dyDescent="0.35">
      <c r="A17386" s="8" t="s">
        <v>17372</v>
      </c>
      <c r="B17386" s="8" t="s">
        <v>18053</v>
      </c>
    </row>
    <row r="17387" spans="1:2" x14ac:dyDescent="0.35">
      <c r="A17387" s="8" t="s">
        <v>17373</v>
      </c>
      <c r="B17387" s="8" t="s">
        <v>18053</v>
      </c>
    </row>
    <row r="17388" spans="1:2" x14ac:dyDescent="0.35">
      <c r="A17388" s="8" t="s">
        <v>17374</v>
      </c>
      <c r="B17388" s="8" t="s">
        <v>18053</v>
      </c>
    </row>
    <row r="17389" spans="1:2" x14ac:dyDescent="0.35">
      <c r="A17389" s="8" t="s">
        <v>17375</v>
      </c>
      <c r="B17389" s="8" t="s">
        <v>18053</v>
      </c>
    </row>
    <row r="17390" spans="1:2" x14ac:dyDescent="0.35">
      <c r="A17390" s="8" t="s">
        <v>17376</v>
      </c>
      <c r="B17390" s="8" t="s">
        <v>18053</v>
      </c>
    </row>
    <row r="17391" spans="1:2" x14ac:dyDescent="0.35">
      <c r="A17391" s="8" t="s">
        <v>17377</v>
      </c>
      <c r="B17391" s="8" t="s">
        <v>18053</v>
      </c>
    </row>
    <row r="17392" spans="1:2" x14ac:dyDescent="0.35">
      <c r="A17392" s="8" t="s">
        <v>17378</v>
      </c>
      <c r="B17392" s="8" t="s">
        <v>18053</v>
      </c>
    </row>
    <row r="17393" spans="1:2" x14ac:dyDescent="0.35">
      <c r="A17393" s="8" t="s">
        <v>17379</v>
      </c>
      <c r="B17393" s="8" t="s">
        <v>18053</v>
      </c>
    </row>
    <row r="17394" spans="1:2" x14ac:dyDescent="0.35">
      <c r="A17394" s="8" t="s">
        <v>17380</v>
      </c>
      <c r="B17394" s="8" t="s">
        <v>18053</v>
      </c>
    </row>
    <row r="17395" spans="1:2" x14ac:dyDescent="0.35">
      <c r="A17395" s="8" t="s">
        <v>17381</v>
      </c>
      <c r="B17395" s="8" t="s">
        <v>18053</v>
      </c>
    </row>
    <row r="17396" spans="1:2" x14ac:dyDescent="0.35">
      <c r="A17396" s="8" t="s">
        <v>17382</v>
      </c>
      <c r="B17396" s="8" t="s">
        <v>18053</v>
      </c>
    </row>
    <row r="17397" spans="1:2" x14ac:dyDescent="0.35">
      <c r="A17397" s="8" t="s">
        <v>17383</v>
      </c>
      <c r="B17397" s="8" t="s">
        <v>18053</v>
      </c>
    </row>
    <row r="17398" spans="1:2" x14ac:dyDescent="0.35">
      <c r="A17398" s="8" t="s">
        <v>17384</v>
      </c>
      <c r="B17398" s="8" t="s">
        <v>18054</v>
      </c>
    </row>
    <row r="17399" spans="1:2" x14ac:dyDescent="0.35">
      <c r="A17399" s="8" t="s">
        <v>17385</v>
      </c>
      <c r="B17399" s="8" t="s">
        <v>18054</v>
      </c>
    </row>
    <row r="17400" spans="1:2" x14ac:dyDescent="0.35">
      <c r="A17400" s="8" t="s">
        <v>17386</v>
      </c>
      <c r="B17400" s="8" t="s">
        <v>18054</v>
      </c>
    </row>
    <row r="17401" spans="1:2" x14ac:dyDescent="0.35">
      <c r="A17401" s="8" t="s">
        <v>17387</v>
      </c>
      <c r="B17401" s="8" t="s">
        <v>18054</v>
      </c>
    </row>
    <row r="17402" spans="1:2" x14ac:dyDescent="0.35">
      <c r="A17402" s="8" t="s">
        <v>17388</v>
      </c>
      <c r="B17402" s="8" t="s">
        <v>18054</v>
      </c>
    </row>
    <row r="17403" spans="1:2" x14ac:dyDescent="0.35">
      <c r="A17403" s="8" t="s">
        <v>17389</v>
      </c>
      <c r="B17403" s="8" t="s">
        <v>18054</v>
      </c>
    </row>
    <row r="17404" spans="1:2" x14ac:dyDescent="0.35">
      <c r="A17404" s="8" t="s">
        <v>17390</v>
      </c>
      <c r="B17404" s="8" t="s">
        <v>18054</v>
      </c>
    </row>
    <row r="17405" spans="1:2" x14ac:dyDescent="0.35">
      <c r="A17405" s="8" t="s">
        <v>17391</v>
      </c>
      <c r="B17405" s="8" t="s">
        <v>18054</v>
      </c>
    </row>
    <row r="17406" spans="1:2" x14ac:dyDescent="0.35">
      <c r="A17406" s="8" t="s">
        <v>17392</v>
      </c>
      <c r="B17406" s="8" t="s">
        <v>18054</v>
      </c>
    </row>
    <row r="17407" spans="1:2" x14ac:dyDescent="0.35">
      <c r="A17407" s="8" t="s">
        <v>17393</v>
      </c>
      <c r="B17407" s="8" t="s">
        <v>18054</v>
      </c>
    </row>
    <row r="17408" spans="1:2" x14ac:dyDescent="0.35">
      <c r="A17408" s="8" t="s">
        <v>17394</v>
      </c>
      <c r="B17408" s="8" t="s">
        <v>18054</v>
      </c>
    </row>
    <row r="17409" spans="1:2" x14ac:dyDescent="0.35">
      <c r="A17409" s="8" t="s">
        <v>17395</v>
      </c>
      <c r="B17409" s="8" t="s">
        <v>18054</v>
      </c>
    </row>
    <row r="17410" spans="1:2" x14ac:dyDescent="0.35">
      <c r="A17410" s="8" t="s">
        <v>17396</v>
      </c>
      <c r="B17410" s="8" t="s">
        <v>18054</v>
      </c>
    </row>
    <row r="17411" spans="1:2" x14ac:dyDescent="0.35">
      <c r="A17411" s="8" t="s">
        <v>17397</v>
      </c>
      <c r="B17411" s="8" t="s">
        <v>18054</v>
      </c>
    </row>
    <row r="17412" spans="1:2" x14ac:dyDescent="0.35">
      <c r="A17412" s="8" t="s">
        <v>17398</v>
      </c>
      <c r="B17412" s="8" t="s">
        <v>18054</v>
      </c>
    </row>
    <row r="17413" spans="1:2" x14ac:dyDescent="0.35">
      <c r="A17413" s="8" t="s">
        <v>17399</v>
      </c>
      <c r="B17413" s="8" t="s">
        <v>18054</v>
      </c>
    </row>
    <row r="17414" spans="1:2" x14ac:dyDescent="0.35">
      <c r="A17414" s="8" t="s">
        <v>17400</v>
      </c>
      <c r="B17414" s="8" t="s">
        <v>18054</v>
      </c>
    </row>
    <row r="17415" spans="1:2" x14ac:dyDescent="0.35">
      <c r="A17415" s="8" t="s">
        <v>17401</v>
      </c>
      <c r="B17415" s="8" t="s">
        <v>18054</v>
      </c>
    </row>
    <row r="17416" spans="1:2" x14ac:dyDescent="0.35">
      <c r="A17416" s="8" t="s">
        <v>17402</v>
      </c>
      <c r="B17416" s="8" t="s">
        <v>18054</v>
      </c>
    </row>
    <row r="17417" spans="1:2" x14ac:dyDescent="0.35">
      <c r="A17417" s="8" t="s">
        <v>17403</v>
      </c>
      <c r="B17417" s="8" t="s">
        <v>18054</v>
      </c>
    </row>
    <row r="17418" spans="1:2" x14ac:dyDescent="0.35">
      <c r="A17418" s="8" t="s">
        <v>17404</v>
      </c>
      <c r="B17418" s="8" t="s">
        <v>18054</v>
      </c>
    </row>
    <row r="17419" spans="1:2" x14ac:dyDescent="0.35">
      <c r="A17419" s="8" t="s">
        <v>17405</v>
      </c>
      <c r="B17419" s="8" t="s">
        <v>18054</v>
      </c>
    </row>
    <row r="17420" spans="1:2" x14ac:dyDescent="0.35">
      <c r="A17420" s="8" t="s">
        <v>17406</v>
      </c>
      <c r="B17420" s="8" t="s">
        <v>18054</v>
      </c>
    </row>
    <row r="17421" spans="1:2" x14ac:dyDescent="0.35">
      <c r="A17421" s="8" t="s">
        <v>17407</v>
      </c>
      <c r="B17421" s="8" t="s">
        <v>18054</v>
      </c>
    </row>
    <row r="17422" spans="1:2" x14ac:dyDescent="0.35">
      <c r="A17422" s="8" t="s">
        <v>17408</v>
      </c>
      <c r="B17422" s="8" t="s">
        <v>18054</v>
      </c>
    </row>
    <row r="17423" spans="1:2" x14ac:dyDescent="0.35">
      <c r="A17423" s="8" t="s">
        <v>17409</v>
      </c>
      <c r="B17423" s="8" t="s">
        <v>18054</v>
      </c>
    </row>
    <row r="17424" spans="1:2" x14ac:dyDescent="0.35">
      <c r="A17424" s="8" t="s">
        <v>17410</v>
      </c>
      <c r="B17424" s="8" t="s">
        <v>18054</v>
      </c>
    </row>
    <row r="17425" spans="1:2" x14ac:dyDescent="0.35">
      <c r="A17425" s="8" t="s">
        <v>17411</v>
      </c>
      <c r="B17425" s="8" t="s">
        <v>18054</v>
      </c>
    </row>
    <row r="17426" spans="1:2" x14ac:dyDescent="0.35">
      <c r="A17426" s="8" t="s">
        <v>17412</v>
      </c>
      <c r="B17426" s="8" t="s">
        <v>18054</v>
      </c>
    </row>
    <row r="17427" spans="1:2" x14ac:dyDescent="0.35">
      <c r="A17427" s="8" t="s">
        <v>17413</v>
      </c>
      <c r="B17427" s="8" t="s">
        <v>18054</v>
      </c>
    </row>
    <row r="17428" spans="1:2" x14ac:dyDescent="0.35">
      <c r="A17428" s="8" t="s">
        <v>17414</v>
      </c>
      <c r="B17428" s="8" t="s">
        <v>18054</v>
      </c>
    </row>
    <row r="17429" spans="1:2" x14ac:dyDescent="0.35">
      <c r="A17429" s="8" t="s">
        <v>17415</v>
      </c>
      <c r="B17429" s="8" t="s">
        <v>18055</v>
      </c>
    </row>
    <row r="17430" spans="1:2" x14ac:dyDescent="0.35">
      <c r="A17430" s="8" t="s">
        <v>17416</v>
      </c>
      <c r="B17430" s="8" t="s">
        <v>18055</v>
      </c>
    </row>
    <row r="17431" spans="1:2" x14ac:dyDescent="0.35">
      <c r="A17431" s="8" t="s">
        <v>17417</v>
      </c>
      <c r="B17431" s="8" t="s">
        <v>18055</v>
      </c>
    </row>
    <row r="17432" spans="1:2" x14ac:dyDescent="0.35">
      <c r="A17432" s="8" t="s">
        <v>17418</v>
      </c>
      <c r="B17432" s="8" t="s">
        <v>18055</v>
      </c>
    </row>
    <row r="17433" spans="1:2" x14ac:dyDescent="0.35">
      <c r="A17433" s="8" t="s">
        <v>17419</v>
      </c>
      <c r="B17433" s="8" t="s">
        <v>18055</v>
      </c>
    </row>
    <row r="17434" spans="1:2" x14ac:dyDescent="0.35">
      <c r="A17434" s="8" t="s">
        <v>17420</v>
      </c>
      <c r="B17434" s="8" t="s">
        <v>18055</v>
      </c>
    </row>
    <row r="17435" spans="1:2" x14ac:dyDescent="0.35">
      <c r="A17435" s="8" t="s">
        <v>17421</v>
      </c>
      <c r="B17435" s="8" t="s">
        <v>18055</v>
      </c>
    </row>
    <row r="17436" spans="1:2" x14ac:dyDescent="0.35">
      <c r="A17436" s="8" t="s">
        <v>17422</v>
      </c>
      <c r="B17436" s="8" t="s">
        <v>18055</v>
      </c>
    </row>
    <row r="17437" spans="1:2" x14ac:dyDescent="0.35">
      <c r="A17437" s="8" t="s">
        <v>17423</v>
      </c>
      <c r="B17437" s="8" t="s">
        <v>18055</v>
      </c>
    </row>
    <row r="17438" spans="1:2" x14ac:dyDescent="0.35">
      <c r="A17438" s="8" t="s">
        <v>17424</v>
      </c>
      <c r="B17438" s="8" t="s">
        <v>18055</v>
      </c>
    </row>
    <row r="17439" spans="1:2" x14ac:dyDescent="0.35">
      <c r="A17439" s="8" t="s">
        <v>17425</v>
      </c>
      <c r="B17439" s="8" t="s">
        <v>18055</v>
      </c>
    </row>
    <row r="17440" spans="1:2" x14ac:dyDescent="0.35">
      <c r="A17440" s="8" t="s">
        <v>17426</v>
      </c>
      <c r="B17440" s="8" t="s">
        <v>18055</v>
      </c>
    </row>
    <row r="17441" spans="1:2" x14ac:dyDescent="0.35">
      <c r="A17441" s="8" t="s">
        <v>17427</v>
      </c>
      <c r="B17441" s="8" t="s">
        <v>18055</v>
      </c>
    </row>
    <row r="17442" spans="1:2" x14ac:dyDescent="0.35">
      <c r="A17442" s="8" t="s">
        <v>17428</v>
      </c>
      <c r="B17442" s="8" t="s">
        <v>18055</v>
      </c>
    </row>
    <row r="17443" spans="1:2" x14ac:dyDescent="0.35">
      <c r="A17443" s="8" t="s">
        <v>17429</v>
      </c>
      <c r="B17443" s="8" t="s">
        <v>18055</v>
      </c>
    </row>
    <row r="17444" spans="1:2" x14ac:dyDescent="0.35">
      <c r="A17444" s="8" t="s">
        <v>17430</v>
      </c>
      <c r="B17444" s="8" t="s">
        <v>18055</v>
      </c>
    </row>
    <row r="17445" spans="1:2" x14ac:dyDescent="0.35">
      <c r="A17445" s="8" t="s">
        <v>17431</v>
      </c>
      <c r="B17445" s="8" t="s">
        <v>18055</v>
      </c>
    </row>
    <row r="17446" spans="1:2" x14ac:dyDescent="0.35">
      <c r="A17446" s="8" t="s">
        <v>17432</v>
      </c>
      <c r="B17446" s="8" t="s">
        <v>18055</v>
      </c>
    </row>
    <row r="17447" spans="1:2" x14ac:dyDescent="0.35">
      <c r="A17447" s="8" t="s">
        <v>17433</v>
      </c>
      <c r="B17447" s="8" t="s">
        <v>18055</v>
      </c>
    </row>
    <row r="17448" spans="1:2" x14ac:dyDescent="0.35">
      <c r="A17448" s="8" t="s">
        <v>17434</v>
      </c>
      <c r="B17448" s="8" t="s">
        <v>18055</v>
      </c>
    </row>
    <row r="17449" spans="1:2" x14ac:dyDescent="0.35">
      <c r="A17449" s="8" t="s">
        <v>17435</v>
      </c>
      <c r="B17449" s="8" t="s">
        <v>18055</v>
      </c>
    </row>
    <row r="17450" spans="1:2" x14ac:dyDescent="0.35">
      <c r="A17450" s="8" t="s">
        <v>17436</v>
      </c>
      <c r="B17450" s="8" t="s">
        <v>18055</v>
      </c>
    </row>
    <row r="17451" spans="1:2" x14ac:dyDescent="0.35">
      <c r="A17451" s="8" t="s">
        <v>17437</v>
      </c>
      <c r="B17451" s="8" t="s">
        <v>18055</v>
      </c>
    </row>
    <row r="17452" spans="1:2" x14ac:dyDescent="0.35">
      <c r="A17452" s="8" t="s">
        <v>17438</v>
      </c>
      <c r="B17452" s="8" t="s">
        <v>18055</v>
      </c>
    </row>
    <row r="17453" spans="1:2" x14ac:dyDescent="0.35">
      <c r="A17453" s="8" t="s">
        <v>17439</v>
      </c>
      <c r="B17453" s="8" t="s">
        <v>18055</v>
      </c>
    </row>
    <row r="17454" spans="1:2" x14ac:dyDescent="0.35">
      <c r="A17454" s="8" t="s">
        <v>17440</v>
      </c>
      <c r="B17454" s="8" t="s">
        <v>18055</v>
      </c>
    </row>
    <row r="17455" spans="1:2" x14ac:dyDescent="0.35">
      <c r="A17455" s="8" t="s">
        <v>17441</v>
      </c>
      <c r="B17455" s="8" t="s">
        <v>18055</v>
      </c>
    </row>
    <row r="17456" spans="1:2" x14ac:dyDescent="0.35">
      <c r="A17456" s="8" t="s">
        <v>17442</v>
      </c>
      <c r="B17456" s="8" t="s">
        <v>18055</v>
      </c>
    </row>
    <row r="17457" spans="1:16381" x14ac:dyDescent="0.35">
      <c r="A17457" s="8" t="s">
        <v>17443</v>
      </c>
      <c r="B17457" s="8" t="s">
        <v>18055</v>
      </c>
    </row>
    <row r="17458" spans="1:16381" x14ac:dyDescent="0.35">
      <c r="A17458" s="8" t="s">
        <v>17444</v>
      </c>
      <c r="B17458" s="8" t="s">
        <v>18055</v>
      </c>
    </row>
    <row r="17459" spans="1:16381" x14ac:dyDescent="0.35">
      <c r="A17459" s="8" t="s">
        <v>17445</v>
      </c>
      <c r="B17459" s="8" t="s">
        <v>18055</v>
      </c>
    </row>
    <row r="17460" spans="1:16381" x14ac:dyDescent="0.35">
      <c r="A17460" s="8" t="s">
        <v>17446</v>
      </c>
      <c r="B17460" s="8" t="s">
        <v>18056</v>
      </c>
    </row>
    <row r="17461" spans="1:16381" x14ac:dyDescent="0.35">
      <c r="A17461" s="8" t="s">
        <v>17447</v>
      </c>
      <c r="B17461" s="8" t="s">
        <v>18056</v>
      </c>
    </row>
    <row r="17462" spans="1:16381" x14ac:dyDescent="0.35">
      <c r="A17462" s="8" t="s">
        <v>17448</v>
      </c>
      <c r="B17462" s="8" t="s">
        <v>18056</v>
      </c>
      <c r="C17462" s="8" t="s">
        <v>35</v>
      </c>
      <c r="D17462" s="8" t="s">
        <v>35</v>
      </c>
      <c r="E17462" s="8" t="s">
        <v>35</v>
      </c>
      <c r="F17462" s="8" t="s">
        <v>35</v>
      </c>
      <c r="G17462" s="8" t="s">
        <v>35</v>
      </c>
      <c r="H17462" s="8" t="s">
        <v>35</v>
      </c>
      <c r="I17462" s="8" t="s">
        <v>35</v>
      </c>
      <c r="J17462" s="8" t="s">
        <v>35</v>
      </c>
      <c r="K17462" s="8" t="s">
        <v>35</v>
      </c>
      <c r="L17462" s="8" t="s">
        <v>35</v>
      </c>
      <c r="M17462" s="8" t="s">
        <v>35</v>
      </c>
      <c r="N17462" s="8" t="s">
        <v>35</v>
      </c>
      <c r="O17462" s="8" t="s">
        <v>35</v>
      </c>
      <c r="P17462" s="8" t="s">
        <v>35</v>
      </c>
      <c r="Q17462" s="8" t="s">
        <v>35</v>
      </c>
      <c r="R17462" s="8" t="s">
        <v>35</v>
      </c>
      <c r="S17462" s="8" t="s">
        <v>35</v>
      </c>
      <c r="T17462" s="8" t="s">
        <v>35</v>
      </c>
      <c r="U17462" s="8" t="s">
        <v>35</v>
      </c>
      <c r="V17462" s="8" t="s">
        <v>35</v>
      </c>
      <c r="W17462" s="8" t="s">
        <v>35</v>
      </c>
      <c r="X17462" s="8" t="s">
        <v>35</v>
      </c>
      <c r="Y17462" s="8" t="s">
        <v>35</v>
      </c>
      <c r="Z17462" s="8" t="s">
        <v>35</v>
      </c>
      <c r="AA17462" s="8" t="s">
        <v>35</v>
      </c>
      <c r="AB17462" s="8" t="s">
        <v>35</v>
      </c>
      <c r="AC17462" s="8" t="s">
        <v>35</v>
      </c>
      <c r="AD17462" s="8" t="s">
        <v>35</v>
      </c>
      <c r="AE17462" s="8" t="s">
        <v>35</v>
      </c>
      <c r="AF17462" s="8" t="s">
        <v>35</v>
      </c>
      <c r="AG17462" s="8" t="s">
        <v>35</v>
      </c>
      <c r="AH17462" s="8" t="s">
        <v>35</v>
      </c>
      <c r="AI17462" s="8" t="s">
        <v>35</v>
      </c>
      <c r="AJ17462" s="8" t="s">
        <v>35</v>
      </c>
      <c r="AK17462" s="8" t="s">
        <v>35</v>
      </c>
      <c r="AL17462" s="8" t="s">
        <v>35</v>
      </c>
      <c r="AM17462" s="8" t="s">
        <v>35</v>
      </c>
      <c r="AN17462" s="8" t="s">
        <v>35</v>
      </c>
      <c r="AO17462" s="8" t="s">
        <v>35</v>
      </c>
      <c r="AP17462" s="8" t="s">
        <v>35</v>
      </c>
      <c r="AQ17462" s="8" t="s">
        <v>35</v>
      </c>
      <c r="AR17462" s="8" t="s">
        <v>35</v>
      </c>
      <c r="AS17462" s="8" t="s">
        <v>35</v>
      </c>
      <c r="AT17462" s="8" t="s">
        <v>35</v>
      </c>
      <c r="AU17462" s="8" t="s">
        <v>35</v>
      </c>
      <c r="AV17462" s="8" t="s">
        <v>35</v>
      </c>
      <c r="AW17462" s="8" t="s">
        <v>35</v>
      </c>
      <c r="AX17462" s="8" t="s">
        <v>35</v>
      </c>
      <c r="AY17462" s="8" t="s">
        <v>35</v>
      </c>
      <c r="AZ17462" s="8" t="s">
        <v>35</v>
      </c>
      <c r="BA17462" s="8" t="s">
        <v>35</v>
      </c>
      <c r="BB17462" s="8" t="s">
        <v>35</v>
      </c>
      <c r="BC17462" s="8" t="s">
        <v>35</v>
      </c>
      <c r="BD17462" s="8" t="s">
        <v>35</v>
      </c>
      <c r="BE17462" s="8" t="s">
        <v>35</v>
      </c>
      <c r="BF17462" s="8" t="s">
        <v>35</v>
      </c>
      <c r="BG17462" s="8" t="s">
        <v>35</v>
      </c>
      <c r="BH17462" s="8" t="s">
        <v>35</v>
      </c>
      <c r="BI17462" s="8" t="s">
        <v>35</v>
      </c>
      <c r="BJ17462" s="8" t="s">
        <v>35</v>
      </c>
      <c r="BK17462" s="8" t="s">
        <v>35</v>
      </c>
      <c r="BL17462" s="8" t="s">
        <v>35</v>
      </c>
      <c r="BM17462" s="8" t="s">
        <v>35</v>
      </c>
      <c r="BN17462" s="8" t="s">
        <v>35</v>
      </c>
      <c r="BO17462" s="8" t="s">
        <v>35</v>
      </c>
      <c r="BP17462" s="8" t="s">
        <v>35</v>
      </c>
      <c r="BQ17462" s="8" t="s">
        <v>35</v>
      </c>
      <c r="BR17462" s="8" t="s">
        <v>35</v>
      </c>
      <c r="BS17462" s="8" t="s">
        <v>35</v>
      </c>
      <c r="BT17462" s="8" t="s">
        <v>35</v>
      </c>
      <c r="BU17462" s="8" t="s">
        <v>35</v>
      </c>
      <c r="BV17462" s="8" t="s">
        <v>35</v>
      </c>
      <c r="BW17462" s="8" t="s">
        <v>35</v>
      </c>
      <c r="BX17462" s="8" t="s">
        <v>35</v>
      </c>
      <c r="BY17462" s="8" t="s">
        <v>35</v>
      </c>
      <c r="BZ17462" s="8" t="s">
        <v>35</v>
      </c>
      <c r="CA17462" s="8" t="s">
        <v>35</v>
      </c>
      <c r="CB17462" s="8" t="s">
        <v>35</v>
      </c>
      <c r="CC17462" s="8" t="s">
        <v>35</v>
      </c>
      <c r="CD17462" s="8" t="s">
        <v>35</v>
      </c>
      <c r="CE17462" s="8" t="s">
        <v>35</v>
      </c>
      <c r="CF17462" s="8" t="s">
        <v>35</v>
      </c>
      <c r="CG17462" s="8" t="s">
        <v>35</v>
      </c>
      <c r="CH17462" s="8" t="s">
        <v>35</v>
      </c>
      <c r="CI17462" s="8" t="s">
        <v>35</v>
      </c>
      <c r="CJ17462" s="8" t="s">
        <v>35</v>
      </c>
      <c r="CK17462" s="8" t="s">
        <v>35</v>
      </c>
      <c r="CL17462" s="8" t="s">
        <v>35</v>
      </c>
      <c r="CM17462" s="8" t="s">
        <v>35</v>
      </c>
      <c r="CN17462" s="8" t="s">
        <v>35</v>
      </c>
      <c r="CO17462" s="8" t="s">
        <v>35</v>
      </c>
      <c r="CP17462" s="8" t="s">
        <v>35</v>
      </c>
      <c r="CQ17462" s="8" t="s">
        <v>35</v>
      </c>
      <c r="CR17462" s="8" t="s">
        <v>35</v>
      </c>
      <c r="CS17462" s="8" t="s">
        <v>35</v>
      </c>
      <c r="CT17462" s="8" t="s">
        <v>35</v>
      </c>
      <c r="CU17462" s="8" t="s">
        <v>35</v>
      </c>
      <c r="CV17462" s="8" t="s">
        <v>35</v>
      </c>
      <c r="CW17462" s="8" t="s">
        <v>35</v>
      </c>
      <c r="CX17462" s="8" t="s">
        <v>35</v>
      </c>
      <c r="CY17462" s="8" t="s">
        <v>35</v>
      </c>
      <c r="CZ17462" s="8" t="s">
        <v>35</v>
      </c>
      <c r="DA17462" s="8" t="s">
        <v>35</v>
      </c>
      <c r="DB17462" s="8" t="s">
        <v>35</v>
      </c>
      <c r="DC17462" s="8" t="s">
        <v>35</v>
      </c>
      <c r="DD17462" s="8" t="s">
        <v>35</v>
      </c>
      <c r="DE17462" s="8" t="s">
        <v>35</v>
      </c>
      <c r="DF17462" s="8" t="s">
        <v>35</v>
      </c>
      <c r="DG17462" s="8" t="s">
        <v>35</v>
      </c>
      <c r="DH17462" s="8" t="s">
        <v>35</v>
      </c>
      <c r="DI17462" s="8" t="s">
        <v>35</v>
      </c>
      <c r="DJ17462" s="8" t="s">
        <v>35</v>
      </c>
      <c r="DK17462" s="8" t="s">
        <v>35</v>
      </c>
      <c r="DL17462" s="8" t="s">
        <v>35</v>
      </c>
      <c r="DM17462" s="8" t="s">
        <v>35</v>
      </c>
      <c r="DN17462" s="8" t="s">
        <v>35</v>
      </c>
      <c r="DO17462" s="8" t="s">
        <v>35</v>
      </c>
      <c r="DP17462" s="8" t="s">
        <v>35</v>
      </c>
      <c r="DQ17462" s="8" t="s">
        <v>35</v>
      </c>
      <c r="DR17462" s="8" t="s">
        <v>35</v>
      </c>
      <c r="DS17462" s="8" t="s">
        <v>35</v>
      </c>
      <c r="DT17462" s="8" t="s">
        <v>35</v>
      </c>
      <c r="DU17462" s="8" t="s">
        <v>35</v>
      </c>
      <c r="DV17462" s="8" t="s">
        <v>35</v>
      </c>
      <c r="DW17462" s="8" t="s">
        <v>35</v>
      </c>
      <c r="DX17462" s="8" t="s">
        <v>35</v>
      </c>
      <c r="DY17462" s="8" t="s">
        <v>35</v>
      </c>
      <c r="DZ17462" s="8" t="s">
        <v>35</v>
      </c>
      <c r="EA17462" s="8" t="s">
        <v>35</v>
      </c>
      <c r="EB17462" s="8" t="s">
        <v>35</v>
      </c>
      <c r="EC17462" s="8" t="s">
        <v>35</v>
      </c>
      <c r="ED17462" s="8" t="s">
        <v>35</v>
      </c>
      <c r="EE17462" s="8" t="s">
        <v>35</v>
      </c>
      <c r="EF17462" s="8" t="s">
        <v>35</v>
      </c>
      <c r="EG17462" s="8" t="s">
        <v>35</v>
      </c>
      <c r="EH17462" s="8" t="s">
        <v>35</v>
      </c>
      <c r="EI17462" s="8" t="s">
        <v>35</v>
      </c>
      <c r="EJ17462" s="8" t="s">
        <v>35</v>
      </c>
      <c r="EK17462" s="8" t="s">
        <v>35</v>
      </c>
      <c r="EL17462" s="8" t="s">
        <v>35</v>
      </c>
      <c r="EM17462" s="8" t="s">
        <v>35</v>
      </c>
      <c r="EN17462" s="8" t="s">
        <v>35</v>
      </c>
      <c r="EO17462" s="8" t="s">
        <v>35</v>
      </c>
      <c r="EP17462" s="8" t="s">
        <v>35</v>
      </c>
      <c r="EQ17462" s="8" t="s">
        <v>35</v>
      </c>
      <c r="ER17462" s="8" t="s">
        <v>35</v>
      </c>
      <c r="ES17462" s="8" t="s">
        <v>35</v>
      </c>
      <c r="ET17462" s="8" t="s">
        <v>35</v>
      </c>
      <c r="EU17462" s="8" t="s">
        <v>35</v>
      </c>
      <c r="EV17462" s="8" t="s">
        <v>35</v>
      </c>
      <c r="EW17462" s="8" t="s">
        <v>35</v>
      </c>
      <c r="EX17462" s="8" t="s">
        <v>35</v>
      </c>
      <c r="EY17462" s="8" t="s">
        <v>35</v>
      </c>
      <c r="EZ17462" s="8" t="s">
        <v>35</v>
      </c>
      <c r="FA17462" s="8" t="s">
        <v>35</v>
      </c>
      <c r="FB17462" s="8" t="s">
        <v>35</v>
      </c>
      <c r="FC17462" s="8" t="s">
        <v>35</v>
      </c>
      <c r="FD17462" s="8" t="s">
        <v>35</v>
      </c>
      <c r="FE17462" s="8" t="s">
        <v>35</v>
      </c>
      <c r="FF17462" s="8" t="s">
        <v>35</v>
      </c>
      <c r="FG17462" s="8" t="s">
        <v>35</v>
      </c>
      <c r="FH17462" s="8" t="s">
        <v>35</v>
      </c>
      <c r="FI17462" s="8" t="s">
        <v>35</v>
      </c>
      <c r="FJ17462" s="8" t="s">
        <v>35</v>
      </c>
      <c r="FK17462" s="8" t="s">
        <v>35</v>
      </c>
      <c r="FL17462" s="8" t="s">
        <v>35</v>
      </c>
      <c r="FM17462" s="8" t="s">
        <v>35</v>
      </c>
      <c r="FN17462" s="8" t="s">
        <v>35</v>
      </c>
      <c r="FO17462" s="8" t="s">
        <v>35</v>
      </c>
      <c r="FP17462" s="8" t="s">
        <v>35</v>
      </c>
      <c r="FQ17462" s="8" t="s">
        <v>35</v>
      </c>
      <c r="FR17462" s="8" t="s">
        <v>35</v>
      </c>
      <c r="FS17462" s="8" t="s">
        <v>35</v>
      </c>
      <c r="FT17462" s="8" t="s">
        <v>35</v>
      </c>
      <c r="FU17462" s="8" t="s">
        <v>35</v>
      </c>
      <c r="FV17462" s="8" t="s">
        <v>35</v>
      </c>
      <c r="FW17462" s="8" t="s">
        <v>35</v>
      </c>
      <c r="FX17462" s="8" t="s">
        <v>35</v>
      </c>
      <c r="FY17462" s="8" t="s">
        <v>35</v>
      </c>
      <c r="FZ17462" s="8" t="s">
        <v>35</v>
      </c>
      <c r="GA17462" s="8" t="s">
        <v>35</v>
      </c>
      <c r="GB17462" s="8" t="s">
        <v>35</v>
      </c>
      <c r="GC17462" s="8" t="s">
        <v>35</v>
      </c>
      <c r="GD17462" s="8" t="s">
        <v>35</v>
      </c>
      <c r="GE17462" s="8" t="s">
        <v>35</v>
      </c>
      <c r="GF17462" s="8" t="s">
        <v>35</v>
      </c>
      <c r="GG17462" s="8" t="s">
        <v>35</v>
      </c>
      <c r="GH17462" s="8" t="s">
        <v>35</v>
      </c>
      <c r="GI17462" s="8" t="s">
        <v>35</v>
      </c>
      <c r="GJ17462" s="8" t="s">
        <v>35</v>
      </c>
      <c r="GK17462" s="8" t="s">
        <v>35</v>
      </c>
      <c r="GL17462" s="8" t="s">
        <v>35</v>
      </c>
      <c r="GM17462" s="8" t="s">
        <v>35</v>
      </c>
      <c r="GN17462" s="8" t="s">
        <v>35</v>
      </c>
      <c r="GO17462" s="8" t="s">
        <v>35</v>
      </c>
      <c r="GP17462" s="8" t="s">
        <v>35</v>
      </c>
      <c r="GQ17462" s="8" t="s">
        <v>35</v>
      </c>
      <c r="GR17462" s="8" t="s">
        <v>35</v>
      </c>
      <c r="GS17462" s="8" t="s">
        <v>35</v>
      </c>
      <c r="GT17462" s="8" t="s">
        <v>35</v>
      </c>
      <c r="GU17462" s="8" t="s">
        <v>35</v>
      </c>
      <c r="GV17462" s="8" t="s">
        <v>35</v>
      </c>
      <c r="GW17462" s="8" t="s">
        <v>35</v>
      </c>
      <c r="GX17462" s="8" t="s">
        <v>35</v>
      </c>
      <c r="GY17462" s="8" t="s">
        <v>35</v>
      </c>
      <c r="GZ17462" s="8" t="s">
        <v>35</v>
      </c>
      <c r="HA17462" s="8" t="s">
        <v>35</v>
      </c>
      <c r="HB17462" s="8" t="s">
        <v>35</v>
      </c>
      <c r="HC17462" s="8" t="s">
        <v>35</v>
      </c>
      <c r="HD17462" s="8" t="s">
        <v>35</v>
      </c>
      <c r="HE17462" s="8" t="s">
        <v>35</v>
      </c>
      <c r="HF17462" s="8" t="s">
        <v>35</v>
      </c>
      <c r="HG17462" s="8" t="s">
        <v>35</v>
      </c>
      <c r="HH17462" s="8" t="s">
        <v>35</v>
      </c>
      <c r="HI17462" s="8" t="s">
        <v>35</v>
      </c>
      <c r="HJ17462" s="8" t="s">
        <v>35</v>
      </c>
      <c r="HK17462" s="8" t="s">
        <v>35</v>
      </c>
      <c r="HL17462" s="8" t="s">
        <v>35</v>
      </c>
      <c r="HM17462" s="8" t="s">
        <v>35</v>
      </c>
      <c r="HN17462" s="8" t="s">
        <v>35</v>
      </c>
      <c r="HO17462" s="8" t="s">
        <v>35</v>
      </c>
      <c r="HP17462" s="8" t="s">
        <v>35</v>
      </c>
      <c r="HQ17462" s="8" t="s">
        <v>35</v>
      </c>
      <c r="HR17462" s="8" t="s">
        <v>35</v>
      </c>
      <c r="HS17462" s="8" t="s">
        <v>35</v>
      </c>
      <c r="HT17462" s="8" t="s">
        <v>35</v>
      </c>
      <c r="HU17462" s="8" t="s">
        <v>35</v>
      </c>
      <c r="HV17462" s="8" t="s">
        <v>35</v>
      </c>
      <c r="HW17462" s="8" t="s">
        <v>35</v>
      </c>
      <c r="HX17462" s="8" t="s">
        <v>35</v>
      </c>
      <c r="HY17462" s="8" t="s">
        <v>35</v>
      </c>
      <c r="HZ17462" s="8" t="s">
        <v>35</v>
      </c>
      <c r="IA17462" s="8" t="s">
        <v>35</v>
      </c>
      <c r="IB17462" s="8" t="s">
        <v>35</v>
      </c>
      <c r="IC17462" s="8" t="s">
        <v>35</v>
      </c>
      <c r="ID17462" s="8" t="s">
        <v>35</v>
      </c>
      <c r="IE17462" s="8" t="s">
        <v>35</v>
      </c>
      <c r="IF17462" s="8" t="s">
        <v>35</v>
      </c>
      <c r="IG17462" s="8" t="s">
        <v>35</v>
      </c>
      <c r="IH17462" s="8" t="s">
        <v>35</v>
      </c>
      <c r="II17462" s="8" t="s">
        <v>35</v>
      </c>
      <c r="IJ17462" s="8" t="s">
        <v>35</v>
      </c>
      <c r="IK17462" s="8" t="s">
        <v>35</v>
      </c>
      <c r="IL17462" s="8" t="s">
        <v>35</v>
      </c>
      <c r="IM17462" s="8" t="s">
        <v>35</v>
      </c>
      <c r="IN17462" s="8" t="s">
        <v>35</v>
      </c>
      <c r="IO17462" s="8" t="s">
        <v>35</v>
      </c>
      <c r="IP17462" s="8" t="s">
        <v>35</v>
      </c>
      <c r="IQ17462" s="8" t="s">
        <v>35</v>
      </c>
      <c r="IR17462" s="8" t="s">
        <v>35</v>
      </c>
      <c r="IS17462" s="8" t="s">
        <v>35</v>
      </c>
      <c r="IT17462" s="8" t="s">
        <v>35</v>
      </c>
      <c r="IU17462" s="8" t="s">
        <v>35</v>
      </c>
      <c r="IV17462" s="8" t="s">
        <v>35</v>
      </c>
      <c r="IW17462" s="8" t="s">
        <v>35</v>
      </c>
      <c r="IX17462" s="8" t="s">
        <v>35</v>
      </c>
      <c r="IY17462" s="8" t="s">
        <v>35</v>
      </c>
      <c r="IZ17462" s="8" t="s">
        <v>35</v>
      </c>
      <c r="JA17462" s="8" t="s">
        <v>35</v>
      </c>
      <c r="JB17462" s="8" t="s">
        <v>35</v>
      </c>
      <c r="JC17462" s="8" t="s">
        <v>35</v>
      </c>
      <c r="JD17462" s="8" t="s">
        <v>35</v>
      </c>
      <c r="JE17462" s="8" t="s">
        <v>35</v>
      </c>
      <c r="JF17462" s="8" t="s">
        <v>35</v>
      </c>
      <c r="JG17462" s="8" t="s">
        <v>35</v>
      </c>
      <c r="JH17462" s="8" t="s">
        <v>35</v>
      </c>
      <c r="JI17462" s="8" t="s">
        <v>35</v>
      </c>
      <c r="JJ17462" s="8" t="s">
        <v>35</v>
      </c>
      <c r="JK17462" s="8" t="s">
        <v>35</v>
      </c>
      <c r="JL17462" s="8" t="s">
        <v>35</v>
      </c>
      <c r="JM17462" s="8" t="s">
        <v>35</v>
      </c>
      <c r="JN17462" s="8" t="s">
        <v>35</v>
      </c>
      <c r="JO17462" s="8" t="s">
        <v>35</v>
      </c>
      <c r="JP17462" s="8" t="s">
        <v>35</v>
      </c>
      <c r="JQ17462" s="8" t="s">
        <v>35</v>
      </c>
      <c r="JR17462" s="8" t="s">
        <v>35</v>
      </c>
      <c r="JS17462" s="8" t="s">
        <v>35</v>
      </c>
      <c r="JT17462" s="8" t="s">
        <v>35</v>
      </c>
      <c r="JU17462" s="8" t="s">
        <v>35</v>
      </c>
      <c r="JV17462" s="8" t="s">
        <v>35</v>
      </c>
      <c r="JW17462" s="8" t="s">
        <v>35</v>
      </c>
      <c r="JX17462" s="8" t="s">
        <v>35</v>
      </c>
      <c r="JY17462" s="8" t="s">
        <v>35</v>
      </c>
      <c r="JZ17462" s="8" t="s">
        <v>35</v>
      </c>
      <c r="KA17462" s="8" t="s">
        <v>35</v>
      </c>
      <c r="KB17462" s="8" t="s">
        <v>35</v>
      </c>
      <c r="KC17462" s="8" t="s">
        <v>35</v>
      </c>
      <c r="KD17462" s="8" t="s">
        <v>35</v>
      </c>
      <c r="KE17462" s="8" t="s">
        <v>35</v>
      </c>
      <c r="KF17462" s="8" t="s">
        <v>35</v>
      </c>
      <c r="KG17462" s="8" t="s">
        <v>35</v>
      </c>
      <c r="KH17462" s="8" t="s">
        <v>35</v>
      </c>
      <c r="KI17462" s="8" t="s">
        <v>35</v>
      </c>
      <c r="KJ17462" s="8" t="s">
        <v>35</v>
      </c>
      <c r="KK17462" s="8" t="s">
        <v>35</v>
      </c>
      <c r="KL17462" s="8" t="s">
        <v>35</v>
      </c>
      <c r="KM17462" s="8" t="s">
        <v>35</v>
      </c>
      <c r="KN17462" s="8" t="s">
        <v>35</v>
      </c>
      <c r="KO17462" s="8" t="s">
        <v>35</v>
      </c>
      <c r="KP17462" s="8" t="s">
        <v>35</v>
      </c>
      <c r="KQ17462" s="8" t="s">
        <v>35</v>
      </c>
      <c r="KR17462" s="8" t="s">
        <v>35</v>
      </c>
      <c r="KS17462" s="8" t="s">
        <v>35</v>
      </c>
      <c r="KT17462" s="8" t="s">
        <v>35</v>
      </c>
      <c r="KU17462" s="8" t="s">
        <v>35</v>
      </c>
      <c r="KV17462" s="8" t="s">
        <v>35</v>
      </c>
      <c r="KW17462" s="8" t="s">
        <v>35</v>
      </c>
      <c r="KX17462" s="8" t="s">
        <v>35</v>
      </c>
      <c r="KY17462" s="8" t="s">
        <v>35</v>
      </c>
      <c r="KZ17462" s="8" t="s">
        <v>35</v>
      </c>
      <c r="LA17462" s="8" t="s">
        <v>35</v>
      </c>
      <c r="LB17462" s="8" t="s">
        <v>35</v>
      </c>
      <c r="LC17462" s="8" t="s">
        <v>35</v>
      </c>
      <c r="LD17462" s="8" t="s">
        <v>35</v>
      </c>
      <c r="LE17462" s="8" t="s">
        <v>35</v>
      </c>
      <c r="LF17462" s="8" t="s">
        <v>35</v>
      </c>
      <c r="LG17462" s="8" t="s">
        <v>35</v>
      </c>
      <c r="LH17462" s="8" t="s">
        <v>35</v>
      </c>
      <c r="LI17462" s="8" t="s">
        <v>35</v>
      </c>
      <c r="LJ17462" s="8" t="s">
        <v>35</v>
      </c>
      <c r="LK17462" s="8" t="s">
        <v>35</v>
      </c>
      <c r="LL17462" s="8" t="s">
        <v>35</v>
      </c>
      <c r="LM17462" s="8" t="s">
        <v>35</v>
      </c>
      <c r="LN17462" s="8" t="s">
        <v>35</v>
      </c>
      <c r="LO17462" s="8" t="s">
        <v>35</v>
      </c>
      <c r="LP17462" s="8" t="s">
        <v>35</v>
      </c>
      <c r="LQ17462" s="8" t="s">
        <v>35</v>
      </c>
      <c r="LR17462" s="8" t="s">
        <v>35</v>
      </c>
      <c r="LS17462" s="8" t="s">
        <v>35</v>
      </c>
      <c r="LT17462" s="8" t="s">
        <v>35</v>
      </c>
      <c r="LU17462" s="8" t="s">
        <v>35</v>
      </c>
      <c r="LV17462" s="8" t="s">
        <v>35</v>
      </c>
      <c r="LW17462" s="8" t="s">
        <v>35</v>
      </c>
      <c r="LX17462" s="8" t="s">
        <v>35</v>
      </c>
      <c r="LY17462" s="8" t="s">
        <v>35</v>
      </c>
      <c r="LZ17462" s="8" t="s">
        <v>35</v>
      </c>
      <c r="MA17462" s="8" t="s">
        <v>35</v>
      </c>
      <c r="MB17462" s="8" t="s">
        <v>35</v>
      </c>
      <c r="MC17462" s="8" t="s">
        <v>35</v>
      </c>
      <c r="MD17462" s="8" t="s">
        <v>35</v>
      </c>
      <c r="ME17462" s="8" t="s">
        <v>35</v>
      </c>
      <c r="MF17462" s="8" t="s">
        <v>35</v>
      </c>
      <c r="MG17462" s="8" t="s">
        <v>35</v>
      </c>
      <c r="MH17462" s="8" t="s">
        <v>35</v>
      </c>
      <c r="MI17462" s="8" t="s">
        <v>35</v>
      </c>
      <c r="MJ17462" s="8" t="s">
        <v>35</v>
      </c>
      <c r="MK17462" s="8" t="s">
        <v>35</v>
      </c>
      <c r="ML17462" s="8" t="s">
        <v>35</v>
      </c>
      <c r="MM17462" s="8" t="s">
        <v>35</v>
      </c>
      <c r="MN17462" s="8" t="s">
        <v>35</v>
      </c>
      <c r="MO17462" s="8" t="s">
        <v>35</v>
      </c>
      <c r="MP17462" s="8" t="s">
        <v>35</v>
      </c>
      <c r="MQ17462" s="8" t="s">
        <v>35</v>
      </c>
      <c r="MR17462" s="8" t="s">
        <v>35</v>
      </c>
      <c r="MS17462" s="8" t="s">
        <v>35</v>
      </c>
      <c r="MT17462" s="8" t="s">
        <v>35</v>
      </c>
      <c r="MU17462" s="8" t="s">
        <v>35</v>
      </c>
      <c r="MV17462" s="8" t="s">
        <v>35</v>
      </c>
      <c r="MW17462" s="8" t="s">
        <v>35</v>
      </c>
      <c r="MX17462" s="8" t="s">
        <v>35</v>
      </c>
      <c r="MY17462" s="8" t="s">
        <v>35</v>
      </c>
      <c r="MZ17462" s="8" t="s">
        <v>35</v>
      </c>
      <c r="NA17462" s="8" t="s">
        <v>35</v>
      </c>
      <c r="NB17462" s="8" t="s">
        <v>35</v>
      </c>
      <c r="NC17462" s="8" t="s">
        <v>35</v>
      </c>
      <c r="ND17462" s="8" t="s">
        <v>35</v>
      </c>
      <c r="NE17462" s="8" t="s">
        <v>35</v>
      </c>
      <c r="NF17462" s="8" t="s">
        <v>35</v>
      </c>
      <c r="NG17462" s="8" t="s">
        <v>35</v>
      </c>
      <c r="NH17462" s="8" t="s">
        <v>35</v>
      </c>
      <c r="NI17462" s="8" t="s">
        <v>35</v>
      </c>
      <c r="NJ17462" s="8" t="s">
        <v>35</v>
      </c>
      <c r="NK17462" s="8" t="s">
        <v>35</v>
      </c>
      <c r="NL17462" s="8" t="s">
        <v>35</v>
      </c>
      <c r="NM17462" s="8" t="s">
        <v>35</v>
      </c>
      <c r="NN17462" s="8" t="s">
        <v>35</v>
      </c>
      <c r="NO17462" s="8" t="s">
        <v>35</v>
      </c>
      <c r="NP17462" s="8" t="s">
        <v>35</v>
      </c>
      <c r="NQ17462" s="8" t="s">
        <v>35</v>
      </c>
      <c r="NR17462" s="8" t="s">
        <v>35</v>
      </c>
      <c r="NS17462" s="8" t="s">
        <v>35</v>
      </c>
      <c r="NT17462" s="8" t="s">
        <v>35</v>
      </c>
      <c r="NU17462" s="8" t="s">
        <v>35</v>
      </c>
      <c r="NV17462" s="8" t="s">
        <v>35</v>
      </c>
      <c r="NW17462" s="8" t="s">
        <v>35</v>
      </c>
      <c r="NX17462" s="8" t="s">
        <v>35</v>
      </c>
      <c r="NY17462" s="8" t="s">
        <v>35</v>
      </c>
      <c r="NZ17462" s="8" t="s">
        <v>35</v>
      </c>
      <c r="OA17462" s="8" t="s">
        <v>35</v>
      </c>
      <c r="OB17462" s="8" t="s">
        <v>35</v>
      </c>
      <c r="OC17462" s="8" t="s">
        <v>35</v>
      </c>
      <c r="OD17462" s="8" t="s">
        <v>35</v>
      </c>
      <c r="OE17462" s="8" t="s">
        <v>35</v>
      </c>
      <c r="OF17462" s="8" t="s">
        <v>35</v>
      </c>
      <c r="OG17462" s="8" t="s">
        <v>35</v>
      </c>
      <c r="OH17462" s="8" t="s">
        <v>35</v>
      </c>
      <c r="OI17462" s="8" t="s">
        <v>35</v>
      </c>
      <c r="OJ17462" s="8" t="s">
        <v>35</v>
      </c>
      <c r="OK17462" s="8" t="s">
        <v>35</v>
      </c>
      <c r="OL17462" s="8" t="s">
        <v>35</v>
      </c>
      <c r="OM17462" s="8" t="s">
        <v>35</v>
      </c>
      <c r="ON17462" s="8" t="s">
        <v>35</v>
      </c>
      <c r="OO17462" s="8" t="s">
        <v>35</v>
      </c>
      <c r="OP17462" s="8" t="s">
        <v>35</v>
      </c>
      <c r="OQ17462" s="8" t="s">
        <v>35</v>
      </c>
      <c r="OR17462" s="8" t="s">
        <v>35</v>
      </c>
      <c r="OS17462" s="8" t="s">
        <v>35</v>
      </c>
      <c r="OT17462" s="8" t="s">
        <v>35</v>
      </c>
      <c r="OU17462" s="8" t="s">
        <v>35</v>
      </c>
      <c r="OV17462" s="8" t="s">
        <v>35</v>
      </c>
      <c r="OW17462" s="8" t="s">
        <v>35</v>
      </c>
      <c r="OX17462" s="8" t="s">
        <v>35</v>
      </c>
      <c r="OY17462" s="8" t="s">
        <v>35</v>
      </c>
      <c r="OZ17462" s="8" t="s">
        <v>35</v>
      </c>
      <c r="PA17462" s="8" t="s">
        <v>35</v>
      </c>
      <c r="PB17462" s="8" t="s">
        <v>35</v>
      </c>
      <c r="PC17462" s="8" t="s">
        <v>35</v>
      </c>
      <c r="PD17462" s="8" t="s">
        <v>35</v>
      </c>
      <c r="PE17462" s="8" t="s">
        <v>35</v>
      </c>
      <c r="PF17462" s="8" t="s">
        <v>35</v>
      </c>
      <c r="PG17462" s="8" t="s">
        <v>35</v>
      </c>
      <c r="PH17462" s="8" t="s">
        <v>35</v>
      </c>
      <c r="PI17462" s="8" t="s">
        <v>35</v>
      </c>
      <c r="PJ17462" s="8" t="s">
        <v>35</v>
      </c>
      <c r="PK17462" s="8" t="s">
        <v>35</v>
      </c>
      <c r="PL17462" s="8" t="s">
        <v>35</v>
      </c>
      <c r="PM17462" s="8" t="s">
        <v>35</v>
      </c>
      <c r="PN17462" s="8" t="s">
        <v>35</v>
      </c>
      <c r="PO17462" s="8" t="s">
        <v>35</v>
      </c>
      <c r="PP17462" s="8" t="s">
        <v>35</v>
      </c>
      <c r="PQ17462" s="8" t="s">
        <v>35</v>
      </c>
      <c r="PR17462" s="8" t="s">
        <v>35</v>
      </c>
      <c r="PS17462" s="8" t="s">
        <v>35</v>
      </c>
      <c r="PT17462" s="8" t="s">
        <v>35</v>
      </c>
      <c r="PU17462" s="8" t="s">
        <v>35</v>
      </c>
      <c r="PV17462" s="8" t="s">
        <v>35</v>
      </c>
      <c r="PW17462" s="8" t="s">
        <v>35</v>
      </c>
      <c r="PX17462" s="8" t="s">
        <v>35</v>
      </c>
      <c r="PY17462" s="8" t="s">
        <v>35</v>
      </c>
      <c r="PZ17462" s="8" t="s">
        <v>35</v>
      </c>
      <c r="QA17462" s="8" t="s">
        <v>35</v>
      </c>
      <c r="QB17462" s="8" t="s">
        <v>35</v>
      </c>
      <c r="QC17462" s="8" t="s">
        <v>35</v>
      </c>
      <c r="QD17462" s="8" t="s">
        <v>35</v>
      </c>
      <c r="QE17462" s="8" t="s">
        <v>35</v>
      </c>
      <c r="QF17462" s="8" t="s">
        <v>35</v>
      </c>
      <c r="QG17462" s="8" t="s">
        <v>35</v>
      </c>
      <c r="QH17462" s="8" t="s">
        <v>35</v>
      </c>
      <c r="QI17462" s="8" t="s">
        <v>35</v>
      </c>
      <c r="QJ17462" s="8" t="s">
        <v>35</v>
      </c>
      <c r="QK17462" s="8" t="s">
        <v>35</v>
      </c>
      <c r="QL17462" s="8" t="s">
        <v>35</v>
      </c>
      <c r="QM17462" s="8" t="s">
        <v>35</v>
      </c>
      <c r="QN17462" s="8" t="s">
        <v>35</v>
      </c>
      <c r="QO17462" s="8" t="s">
        <v>35</v>
      </c>
      <c r="QP17462" s="8" t="s">
        <v>35</v>
      </c>
      <c r="QQ17462" s="8" t="s">
        <v>35</v>
      </c>
      <c r="QR17462" s="8" t="s">
        <v>35</v>
      </c>
      <c r="QS17462" s="8" t="s">
        <v>35</v>
      </c>
      <c r="QT17462" s="8" t="s">
        <v>35</v>
      </c>
      <c r="QU17462" s="8" t="s">
        <v>35</v>
      </c>
      <c r="QV17462" s="8" t="s">
        <v>35</v>
      </c>
      <c r="QW17462" s="8" t="s">
        <v>35</v>
      </c>
      <c r="QX17462" s="8" t="s">
        <v>35</v>
      </c>
      <c r="QY17462" s="8" t="s">
        <v>35</v>
      </c>
      <c r="QZ17462" s="8" t="s">
        <v>35</v>
      </c>
      <c r="RA17462" s="8" t="s">
        <v>35</v>
      </c>
      <c r="RB17462" s="8" t="s">
        <v>35</v>
      </c>
      <c r="RC17462" s="8" t="s">
        <v>35</v>
      </c>
      <c r="RD17462" s="8" t="s">
        <v>35</v>
      </c>
      <c r="RE17462" s="8" t="s">
        <v>35</v>
      </c>
      <c r="RF17462" s="8" t="s">
        <v>35</v>
      </c>
      <c r="RG17462" s="8" t="s">
        <v>35</v>
      </c>
      <c r="RH17462" s="8" t="s">
        <v>35</v>
      </c>
      <c r="RI17462" s="8" t="s">
        <v>35</v>
      </c>
      <c r="RJ17462" s="8" t="s">
        <v>35</v>
      </c>
      <c r="RK17462" s="8" t="s">
        <v>35</v>
      </c>
      <c r="RL17462" s="8" t="s">
        <v>35</v>
      </c>
      <c r="RM17462" s="8" t="s">
        <v>35</v>
      </c>
      <c r="RN17462" s="8" t="s">
        <v>35</v>
      </c>
      <c r="RO17462" s="8" t="s">
        <v>35</v>
      </c>
      <c r="RP17462" s="8" t="s">
        <v>35</v>
      </c>
      <c r="RQ17462" s="8" t="s">
        <v>35</v>
      </c>
      <c r="RR17462" s="8" t="s">
        <v>35</v>
      </c>
      <c r="RS17462" s="8" t="s">
        <v>35</v>
      </c>
      <c r="RT17462" s="8" t="s">
        <v>35</v>
      </c>
      <c r="RU17462" s="8" t="s">
        <v>35</v>
      </c>
      <c r="RV17462" s="8" t="s">
        <v>35</v>
      </c>
      <c r="RW17462" s="8" t="s">
        <v>35</v>
      </c>
      <c r="RX17462" s="8" t="s">
        <v>35</v>
      </c>
      <c r="RY17462" s="8" t="s">
        <v>35</v>
      </c>
      <c r="RZ17462" s="8" t="s">
        <v>35</v>
      </c>
      <c r="SA17462" s="8" t="s">
        <v>35</v>
      </c>
      <c r="SB17462" s="8" t="s">
        <v>35</v>
      </c>
      <c r="SC17462" s="8" t="s">
        <v>35</v>
      </c>
      <c r="SD17462" s="8" t="s">
        <v>35</v>
      </c>
      <c r="SE17462" s="8" t="s">
        <v>35</v>
      </c>
      <c r="SF17462" s="8" t="s">
        <v>35</v>
      </c>
      <c r="SG17462" s="8" t="s">
        <v>35</v>
      </c>
      <c r="SH17462" s="8" t="s">
        <v>35</v>
      </c>
      <c r="SI17462" s="8" t="s">
        <v>35</v>
      </c>
      <c r="SJ17462" s="8" t="s">
        <v>35</v>
      </c>
      <c r="SK17462" s="8" t="s">
        <v>35</v>
      </c>
      <c r="SL17462" s="8" t="s">
        <v>35</v>
      </c>
      <c r="SM17462" s="8" t="s">
        <v>35</v>
      </c>
      <c r="SN17462" s="8" t="s">
        <v>35</v>
      </c>
      <c r="SO17462" s="8" t="s">
        <v>35</v>
      </c>
      <c r="SP17462" s="8" t="s">
        <v>35</v>
      </c>
      <c r="SQ17462" s="8" t="s">
        <v>35</v>
      </c>
      <c r="SR17462" s="8" t="s">
        <v>35</v>
      </c>
      <c r="SS17462" s="8" t="s">
        <v>35</v>
      </c>
      <c r="ST17462" s="8" t="s">
        <v>35</v>
      </c>
      <c r="SU17462" s="8" t="s">
        <v>35</v>
      </c>
      <c r="SV17462" s="8" t="s">
        <v>35</v>
      </c>
      <c r="SW17462" s="8" t="s">
        <v>35</v>
      </c>
      <c r="SX17462" s="8" t="s">
        <v>35</v>
      </c>
      <c r="SY17462" s="8" t="s">
        <v>35</v>
      </c>
      <c r="SZ17462" s="8" t="s">
        <v>35</v>
      </c>
      <c r="TA17462" s="8" t="s">
        <v>35</v>
      </c>
      <c r="TB17462" s="8" t="s">
        <v>35</v>
      </c>
      <c r="TC17462" s="8" t="s">
        <v>35</v>
      </c>
      <c r="TD17462" s="8" t="s">
        <v>35</v>
      </c>
      <c r="TE17462" s="8" t="s">
        <v>35</v>
      </c>
      <c r="TF17462" s="8" t="s">
        <v>35</v>
      </c>
      <c r="TG17462" s="8" t="s">
        <v>35</v>
      </c>
      <c r="TH17462" s="8" t="s">
        <v>35</v>
      </c>
      <c r="TI17462" s="8" t="s">
        <v>35</v>
      </c>
      <c r="TJ17462" s="8" t="s">
        <v>35</v>
      </c>
      <c r="TK17462" s="8" t="s">
        <v>35</v>
      </c>
      <c r="TL17462" s="8" t="s">
        <v>35</v>
      </c>
      <c r="TM17462" s="8" t="s">
        <v>35</v>
      </c>
      <c r="TN17462" s="8" t="s">
        <v>35</v>
      </c>
      <c r="TO17462" s="8" t="s">
        <v>35</v>
      </c>
      <c r="TP17462" s="8" t="s">
        <v>35</v>
      </c>
      <c r="TQ17462" s="8" t="s">
        <v>35</v>
      </c>
      <c r="TR17462" s="8" t="s">
        <v>35</v>
      </c>
      <c r="TS17462" s="8" t="s">
        <v>35</v>
      </c>
      <c r="TT17462" s="8" t="s">
        <v>35</v>
      </c>
      <c r="TU17462" s="8" t="s">
        <v>35</v>
      </c>
      <c r="TV17462" s="8" t="s">
        <v>35</v>
      </c>
      <c r="TW17462" s="8" t="s">
        <v>35</v>
      </c>
      <c r="TX17462" s="8" t="s">
        <v>35</v>
      </c>
      <c r="TY17462" s="8" t="s">
        <v>35</v>
      </c>
      <c r="TZ17462" s="8" t="s">
        <v>35</v>
      </c>
      <c r="UA17462" s="8" t="s">
        <v>35</v>
      </c>
      <c r="UB17462" s="8" t="s">
        <v>35</v>
      </c>
      <c r="UC17462" s="8" t="s">
        <v>35</v>
      </c>
      <c r="UD17462" s="8" t="s">
        <v>35</v>
      </c>
      <c r="UE17462" s="8" t="s">
        <v>35</v>
      </c>
      <c r="UF17462" s="8" t="s">
        <v>35</v>
      </c>
      <c r="UG17462" s="8" t="s">
        <v>35</v>
      </c>
      <c r="UH17462" s="8" t="s">
        <v>35</v>
      </c>
      <c r="UI17462" s="8" t="s">
        <v>35</v>
      </c>
      <c r="UJ17462" s="8" t="s">
        <v>35</v>
      </c>
      <c r="UK17462" s="8" t="s">
        <v>35</v>
      </c>
      <c r="UL17462" s="8" t="s">
        <v>35</v>
      </c>
      <c r="UM17462" s="8" t="s">
        <v>35</v>
      </c>
      <c r="UN17462" s="8" t="s">
        <v>35</v>
      </c>
      <c r="UO17462" s="8" t="s">
        <v>35</v>
      </c>
      <c r="UP17462" s="8" t="s">
        <v>35</v>
      </c>
      <c r="UQ17462" s="8" t="s">
        <v>35</v>
      </c>
      <c r="UR17462" s="8" t="s">
        <v>35</v>
      </c>
      <c r="US17462" s="8" t="s">
        <v>35</v>
      </c>
      <c r="UT17462" s="8" t="s">
        <v>35</v>
      </c>
      <c r="UU17462" s="8" t="s">
        <v>35</v>
      </c>
      <c r="UV17462" s="8" t="s">
        <v>35</v>
      </c>
      <c r="UW17462" s="8" t="s">
        <v>35</v>
      </c>
      <c r="UX17462" s="8" t="s">
        <v>35</v>
      </c>
      <c r="UY17462" s="8" t="s">
        <v>35</v>
      </c>
      <c r="UZ17462" s="8" t="s">
        <v>35</v>
      </c>
      <c r="VA17462" s="8" t="s">
        <v>35</v>
      </c>
      <c r="VB17462" s="8" t="s">
        <v>35</v>
      </c>
      <c r="VC17462" s="8" t="s">
        <v>35</v>
      </c>
      <c r="VD17462" s="8" t="s">
        <v>35</v>
      </c>
      <c r="VE17462" s="8" t="s">
        <v>35</v>
      </c>
      <c r="VF17462" s="8" t="s">
        <v>35</v>
      </c>
      <c r="VG17462" s="8" t="s">
        <v>35</v>
      </c>
      <c r="VH17462" s="8" t="s">
        <v>35</v>
      </c>
      <c r="VI17462" s="8" t="s">
        <v>35</v>
      </c>
      <c r="VJ17462" s="8" t="s">
        <v>35</v>
      </c>
      <c r="VK17462" s="8" t="s">
        <v>35</v>
      </c>
      <c r="VL17462" s="8" t="s">
        <v>35</v>
      </c>
      <c r="VM17462" s="8" t="s">
        <v>35</v>
      </c>
      <c r="VN17462" s="8" t="s">
        <v>35</v>
      </c>
      <c r="VO17462" s="8" t="s">
        <v>35</v>
      </c>
      <c r="VP17462" s="8" t="s">
        <v>35</v>
      </c>
      <c r="VQ17462" s="8" t="s">
        <v>35</v>
      </c>
      <c r="VR17462" s="8" t="s">
        <v>35</v>
      </c>
      <c r="VS17462" s="8" t="s">
        <v>35</v>
      </c>
      <c r="VT17462" s="8" t="s">
        <v>35</v>
      </c>
      <c r="VU17462" s="8" t="s">
        <v>35</v>
      </c>
      <c r="VV17462" s="8" t="s">
        <v>35</v>
      </c>
      <c r="VW17462" s="8" t="s">
        <v>35</v>
      </c>
      <c r="VX17462" s="8" t="s">
        <v>35</v>
      </c>
      <c r="VY17462" s="8" t="s">
        <v>35</v>
      </c>
      <c r="VZ17462" s="8" t="s">
        <v>35</v>
      </c>
      <c r="WA17462" s="8" t="s">
        <v>35</v>
      </c>
      <c r="WB17462" s="8" t="s">
        <v>35</v>
      </c>
      <c r="WC17462" s="8" t="s">
        <v>35</v>
      </c>
      <c r="WD17462" s="8" t="s">
        <v>35</v>
      </c>
      <c r="WE17462" s="8" t="s">
        <v>35</v>
      </c>
      <c r="WF17462" s="8" t="s">
        <v>35</v>
      </c>
      <c r="WG17462" s="8" t="s">
        <v>35</v>
      </c>
      <c r="WH17462" s="8" t="s">
        <v>35</v>
      </c>
      <c r="WI17462" s="8" t="s">
        <v>35</v>
      </c>
      <c r="WJ17462" s="8" t="s">
        <v>35</v>
      </c>
      <c r="WK17462" s="8" t="s">
        <v>35</v>
      </c>
      <c r="WL17462" s="8" t="s">
        <v>35</v>
      </c>
      <c r="WM17462" s="8" t="s">
        <v>35</v>
      </c>
      <c r="WN17462" s="8" t="s">
        <v>35</v>
      </c>
      <c r="WO17462" s="8" t="s">
        <v>35</v>
      </c>
      <c r="WP17462" s="8" t="s">
        <v>35</v>
      </c>
      <c r="WQ17462" s="8" t="s">
        <v>35</v>
      </c>
      <c r="WR17462" s="8" t="s">
        <v>35</v>
      </c>
      <c r="WS17462" s="8" t="s">
        <v>35</v>
      </c>
      <c r="WT17462" s="8" t="s">
        <v>35</v>
      </c>
      <c r="WU17462" s="8" t="s">
        <v>35</v>
      </c>
      <c r="WV17462" s="8" t="s">
        <v>35</v>
      </c>
      <c r="WW17462" s="8" t="s">
        <v>35</v>
      </c>
      <c r="WX17462" s="8" t="s">
        <v>35</v>
      </c>
      <c r="WY17462" s="8" t="s">
        <v>35</v>
      </c>
      <c r="WZ17462" s="8" t="s">
        <v>35</v>
      </c>
      <c r="XA17462" s="8" t="s">
        <v>35</v>
      </c>
      <c r="XB17462" s="8" t="s">
        <v>35</v>
      </c>
      <c r="XC17462" s="8" t="s">
        <v>35</v>
      </c>
      <c r="XD17462" s="8" t="s">
        <v>35</v>
      </c>
      <c r="XE17462" s="8" t="s">
        <v>35</v>
      </c>
      <c r="XF17462" s="8" t="s">
        <v>35</v>
      </c>
      <c r="XG17462" s="8" t="s">
        <v>35</v>
      </c>
      <c r="XH17462" s="8" t="s">
        <v>35</v>
      </c>
      <c r="XI17462" s="8" t="s">
        <v>35</v>
      </c>
      <c r="XJ17462" s="8" t="s">
        <v>35</v>
      </c>
      <c r="XK17462" s="8" t="s">
        <v>35</v>
      </c>
      <c r="XL17462" s="8" t="s">
        <v>35</v>
      </c>
      <c r="XM17462" s="8" t="s">
        <v>35</v>
      </c>
      <c r="XN17462" s="8" t="s">
        <v>35</v>
      </c>
      <c r="XO17462" s="8" t="s">
        <v>35</v>
      </c>
      <c r="XP17462" s="8" t="s">
        <v>35</v>
      </c>
      <c r="XQ17462" s="8" t="s">
        <v>35</v>
      </c>
      <c r="XR17462" s="8" t="s">
        <v>35</v>
      </c>
      <c r="XS17462" s="8" t="s">
        <v>35</v>
      </c>
      <c r="XT17462" s="8" t="s">
        <v>35</v>
      </c>
      <c r="XU17462" s="8" t="s">
        <v>35</v>
      </c>
      <c r="XV17462" s="8" t="s">
        <v>35</v>
      </c>
      <c r="XW17462" s="8" t="s">
        <v>35</v>
      </c>
      <c r="XX17462" s="8" t="s">
        <v>35</v>
      </c>
      <c r="XY17462" s="8" t="s">
        <v>35</v>
      </c>
      <c r="XZ17462" s="8" t="s">
        <v>35</v>
      </c>
      <c r="YA17462" s="8" t="s">
        <v>35</v>
      </c>
      <c r="YB17462" s="8" t="s">
        <v>35</v>
      </c>
      <c r="YC17462" s="8" t="s">
        <v>35</v>
      </c>
      <c r="YD17462" s="8" t="s">
        <v>35</v>
      </c>
      <c r="YE17462" s="8" t="s">
        <v>35</v>
      </c>
      <c r="YF17462" s="8" t="s">
        <v>35</v>
      </c>
      <c r="YG17462" s="8" t="s">
        <v>35</v>
      </c>
      <c r="YH17462" s="8" t="s">
        <v>35</v>
      </c>
      <c r="YI17462" s="8" t="s">
        <v>35</v>
      </c>
      <c r="YJ17462" s="8" t="s">
        <v>35</v>
      </c>
      <c r="YK17462" s="8" t="s">
        <v>35</v>
      </c>
      <c r="YL17462" s="8" t="s">
        <v>35</v>
      </c>
      <c r="YM17462" s="8" t="s">
        <v>35</v>
      </c>
      <c r="YN17462" s="8" t="s">
        <v>35</v>
      </c>
      <c r="YO17462" s="8" t="s">
        <v>35</v>
      </c>
      <c r="YP17462" s="8" t="s">
        <v>35</v>
      </c>
      <c r="YQ17462" s="8" t="s">
        <v>35</v>
      </c>
      <c r="YR17462" s="8" t="s">
        <v>35</v>
      </c>
      <c r="YS17462" s="8" t="s">
        <v>35</v>
      </c>
      <c r="YT17462" s="8" t="s">
        <v>35</v>
      </c>
      <c r="YU17462" s="8" t="s">
        <v>35</v>
      </c>
      <c r="YV17462" s="8" t="s">
        <v>35</v>
      </c>
      <c r="YW17462" s="8" t="s">
        <v>35</v>
      </c>
      <c r="YX17462" s="8" t="s">
        <v>35</v>
      </c>
      <c r="YY17462" s="8" t="s">
        <v>35</v>
      </c>
      <c r="YZ17462" s="8" t="s">
        <v>35</v>
      </c>
      <c r="ZA17462" s="8" t="s">
        <v>35</v>
      </c>
      <c r="ZB17462" s="8" t="s">
        <v>35</v>
      </c>
      <c r="ZC17462" s="8" t="s">
        <v>35</v>
      </c>
      <c r="ZD17462" s="8" t="s">
        <v>35</v>
      </c>
      <c r="ZE17462" s="8" t="s">
        <v>35</v>
      </c>
      <c r="ZF17462" s="8" t="s">
        <v>35</v>
      </c>
      <c r="ZG17462" s="8" t="s">
        <v>35</v>
      </c>
      <c r="ZH17462" s="8" t="s">
        <v>35</v>
      </c>
      <c r="ZI17462" s="8" t="s">
        <v>35</v>
      </c>
      <c r="ZJ17462" s="8" t="s">
        <v>35</v>
      </c>
      <c r="ZK17462" s="8" t="s">
        <v>35</v>
      </c>
      <c r="ZL17462" s="8" t="s">
        <v>35</v>
      </c>
      <c r="ZM17462" s="8" t="s">
        <v>35</v>
      </c>
      <c r="ZN17462" s="8" t="s">
        <v>35</v>
      </c>
      <c r="ZO17462" s="8" t="s">
        <v>35</v>
      </c>
      <c r="ZP17462" s="8" t="s">
        <v>35</v>
      </c>
      <c r="ZQ17462" s="8" t="s">
        <v>35</v>
      </c>
      <c r="ZR17462" s="8" t="s">
        <v>35</v>
      </c>
      <c r="ZS17462" s="8" t="s">
        <v>35</v>
      </c>
      <c r="ZT17462" s="8" t="s">
        <v>35</v>
      </c>
      <c r="ZU17462" s="8" t="s">
        <v>35</v>
      </c>
      <c r="ZV17462" s="8" t="s">
        <v>35</v>
      </c>
      <c r="ZW17462" s="8" t="s">
        <v>35</v>
      </c>
      <c r="ZX17462" s="8" t="s">
        <v>35</v>
      </c>
      <c r="ZY17462" s="8" t="s">
        <v>35</v>
      </c>
      <c r="ZZ17462" s="8" t="s">
        <v>35</v>
      </c>
      <c r="AAA17462" s="8" t="s">
        <v>35</v>
      </c>
      <c r="AAB17462" s="8" t="s">
        <v>35</v>
      </c>
      <c r="AAC17462" s="8" t="s">
        <v>35</v>
      </c>
      <c r="AAD17462" s="8" t="s">
        <v>35</v>
      </c>
      <c r="AAE17462" s="8" t="s">
        <v>35</v>
      </c>
      <c r="AAF17462" s="8" t="s">
        <v>35</v>
      </c>
      <c r="AAG17462" s="8" t="s">
        <v>35</v>
      </c>
      <c r="AAH17462" s="8" t="s">
        <v>35</v>
      </c>
      <c r="AAI17462" s="8" t="s">
        <v>35</v>
      </c>
      <c r="AAJ17462" s="8" t="s">
        <v>35</v>
      </c>
      <c r="AAK17462" s="8" t="s">
        <v>35</v>
      </c>
      <c r="AAL17462" s="8" t="s">
        <v>35</v>
      </c>
      <c r="AAM17462" s="8" t="s">
        <v>35</v>
      </c>
      <c r="AAN17462" s="8" t="s">
        <v>35</v>
      </c>
      <c r="AAO17462" s="8" t="s">
        <v>35</v>
      </c>
      <c r="AAP17462" s="8" t="s">
        <v>35</v>
      </c>
      <c r="AAQ17462" s="8" t="s">
        <v>35</v>
      </c>
      <c r="AAR17462" s="8" t="s">
        <v>35</v>
      </c>
      <c r="AAS17462" s="8" t="s">
        <v>35</v>
      </c>
      <c r="AAT17462" s="8" t="s">
        <v>35</v>
      </c>
      <c r="AAU17462" s="8" t="s">
        <v>35</v>
      </c>
      <c r="AAV17462" s="8" t="s">
        <v>35</v>
      </c>
      <c r="AAW17462" s="8" t="s">
        <v>35</v>
      </c>
      <c r="AAX17462" s="8" t="s">
        <v>35</v>
      </c>
      <c r="AAY17462" s="8" t="s">
        <v>35</v>
      </c>
      <c r="AAZ17462" s="8" t="s">
        <v>35</v>
      </c>
      <c r="ABA17462" s="8" t="s">
        <v>35</v>
      </c>
      <c r="ABB17462" s="8" t="s">
        <v>35</v>
      </c>
      <c r="ABC17462" s="8" t="s">
        <v>35</v>
      </c>
      <c r="ABD17462" s="8" t="s">
        <v>35</v>
      </c>
      <c r="ABE17462" s="8" t="s">
        <v>35</v>
      </c>
      <c r="ABF17462" s="8" t="s">
        <v>35</v>
      </c>
      <c r="ABG17462" s="8" t="s">
        <v>35</v>
      </c>
      <c r="ABH17462" s="8" t="s">
        <v>35</v>
      </c>
      <c r="ABI17462" s="8" t="s">
        <v>35</v>
      </c>
      <c r="ABJ17462" s="8" t="s">
        <v>35</v>
      </c>
      <c r="ABK17462" s="8" t="s">
        <v>35</v>
      </c>
      <c r="ABL17462" s="8" t="s">
        <v>35</v>
      </c>
      <c r="ABM17462" s="8" t="s">
        <v>35</v>
      </c>
      <c r="ABN17462" s="8" t="s">
        <v>35</v>
      </c>
      <c r="ABO17462" s="8" t="s">
        <v>35</v>
      </c>
      <c r="ABP17462" s="8" t="s">
        <v>35</v>
      </c>
      <c r="ABQ17462" s="8" t="s">
        <v>35</v>
      </c>
      <c r="ABR17462" s="8" t="s">
        <v>35</v>
      </c>
      <c r="ABS17462" s="8" t="s">
        <v>35</v>
      </c>
      <c r="ABT17462" s="8" t="s">
        <v>35</v>
      </c>
      <c r="ABU17462" s="8" t="s">
        <v>35</v>
      </c>
      <c r="ABV17462" s="8" t="s">
        <v>35</v>
      </c>
      <c r="ABW17462" s="8" t="s">
        <v>35</v>
      </c>
      <c r="ABX17462" s="8" t="s">
        <v>35</v>
      </c>
      <c r="ABY17462" s="8" t="s">
        <v>35</v>
      </c>
      <c r="ABZ17462" s="8" t="s">
        <v>35</v>
      </c>
      <c r="ACA17462" s="8" t="s">
        <v>35</v>
      </c>
      <c r="ACB17462" s="8" t="s">
        <v>35</v>
      </c>
      <c r="ACC17462" s="8" t="s">
        <v>35</v>
      </c>
      <c r="ACD17462" s="8" t="s">
        <v>35</v>
      </c>
      <c r="ACE17462" s="8" t="s">
        <v>35</v>
      </c>
      <c r="ACF17462" s="8" t="s">
        <v>35</v>
      </c>
      <c r="ACG17462" s="8" t="s">
        <v>35</v>
      </c>
      <c r="ACH17462" s="8" t="s">
        <v>35</v>
      </c>
      <c r="ACI17462" s="8" t="s">
        <v>35</v>
      </c>
      <c r="ACJ17462" s="8" t="s">
        <v>35</v>
      </c>
      <c r="ACK17462" s="8" t="s">
        <v>35</v>
      </c>
      <c r="ACL17462" s="8" t="s">
        <v>35</v>
      </c>
      <c r="ACM17462" s="8" t="s">
        <v>35</v>
      </c>
      <c r="ACN17462" s="8" t="s">
        <v>35</v>
      </c>
      <c r="ACO17462" s="8" t="s">
        <v>35</v>
      </c>
      <c r="ACP17462" s="8" t="s">
        <v>35</v>
      </c>
      <c r="ACQ17462" s="8" t="s">
        <v>35</v>
      </c>
      <c r="ACR17462" s="8" t="s">
        <v>35</v>
      </c>
      <c r="ACS17462" s="8" t="s">
        <v>35</v>
      </c>
      <c r="ACT17462" s="8" t="s">
        <v>35</v>
      </c>
      <c r="ACU17462" s="8" t="s">
        <v>35</v>
      </c>
      <c r="ACV17462" s="8" t="s">
        <v>35</v>
      </c>
      <c r="ACW17462" s="8" t="s">
        <v>35</v>
      </c>
      <c r="ACX17462" s="8" t="s">
        <v>35</v>
      </c>
      <c r="ACY17462" s="8" t="s">
        <v>35</v>
      </c>
      <c r="ACZ17462" s="8" t="s">
        <v>35</v>
      </c>
      <c r="ADA17462" s="8" t="s">
        <v>35</v>
      </c>
      <c r="ADB17462" s="8" t="s">
        <v>35</v>
      </c>
      <c r="ADC17462" s="8" t="s">
        <v>35</v>
      </c>
      <c r="ADD17462" s="8" t="s">
        <v>35</v>
      </c>
      <c r="ADE17462" s="8" t="s">
        <v>35</v>
      </c>
      <c r="ADF17462" s="8" t="s">
        <v>35</v>
      </c>
      <c r="ADG17462" s="8" t="s">
        <v>35</v>
      </c>
      <c r="ADH17462" s="8" t="s">
        <v>35</v>
      </c>
      <c r="ADI17462" s="8" t="s">
        <v>35</v>
      </c>
      <c r="ADJ17462" s="8" t="s">
        <v>35</v>
      </c>
      <c r="ADK17462" s="8" t="s">
        <v>35</v>
      </c>
      <c r="ADL17462" s="8" t="s">
        <v>35</v>
      </c>
      <c r="ADM17462" s="8" t="s">
        <v>35</v>
      </c>
      <c r="ADN17462" s="8" t="s">
        <v>35</v>
      </c>
      <c r="ADO17462" s="8" t="s">
        <v>35</v>
      </c>
      <c r="ADP17462" s="8" t="s">
        <v>35</v>
      </c>
      <c r="ADQ17462" s="8" t="s">
        <v>35</v>
      </c>
      <c r="ADR17462" s="8" t="s">
        <v>35</v>
      </c>
      <c r="ADS17462" s="8" t="s">
        <v>35</v>
      </c>
      <c r="ADT17462" s="8" t="s">
        <v>35</v>
      </c>
      <c r="ADU17462" s="8" t="s">
        <v>35</v>
      </c>
      <c r="ADV17462" s="8" t="s">
        <v>35</v>
      </c>
      <c r="ADW17462" s="8" t="s">
        <v>35</v>
      </c>
      <c r="ADX17462" s="8" t="s">
        <v>35</v>
      </c>
      <c r="ADY17462" s="8" t="s">
        <v>35</v>
      </c>
      <c r="ADZ17462" s="8" t="s">
        <v>35</v>
      </c>
      <c r="AEA17462" s="8" t="s">
        <v>35</v>
      </c>
      <c r="AEB17462" s="8" t="s">
        <v>35</v>
      </c>
      <c r="AEC17462" s="8" t="s">
        <v>35</v>
      </c>
      <c r="AED17462" s="8" t="s">
        <v>35</v>
      </c>
      <c r="AEE17462" s="8" t="s">
        <v>35</v>
      </c>
      <c r="AEF17462" s="8" t="s">
        <v>35</v>
      </c>
      <c r="AEG17462" s="8" t="s">
        <v>35</v>
      </c>
      <c r="AEH17462" s="8" t="s">
        <v>35</v>
      </c>
      <c r="AEI17462" s="8" t="s">
        <v>35</v>
      </c>
      <c r="AEJ17462" s="8" t="s">
        <v>35</v>
      </c>
      <c r="AEK17462" s="8" t="s">
        <v>35</v>
      </c>
      <c r="AEL17462" s="8" t="s">
        <v>35</v>
      </c>
      <c r="AEM17462" s="8" t="s">
        <v>35</v>
      </c>
      <c r="AEN17462" s="8" t="s">
        <v>35</v>
      </c>
      <c r="AEO17462" s="8" t="s">
        <v>35</v>
      </c>
      <c r="AEP17462" s="8" t="s">
        <v>35</v>
      </c>
      <c r="AEQ17462" s="8" t="s">
        <v>35</v>
      </c>
      <c r="AER17462" s="8" t="s">
        <v>35</v>
      </c>
      <c r="AES17462" s="8" t="s">
        <v>35</v>
      </c>
      <c r="AET17462" s="8" t="s">
        <v>35</v>
      </c>
      <c r="AEU17462" s="8" t="s">
        <v>35</v>
      </c>
      <c r="AEV17462" s="8" t="s">
        <v>35</v>
      </c>
      <c r="AEW17462" s="8" t="s">
        <v>35</v>
      </c>
      <c r="AEX17462" s="8" t="s">
        <v>35</v>
      </c>
      <c r="AEY17462" s="8" t="s">
        <v>35</v>
      </c>
      <c r="AEZ17462" s="8" t="s">
        <v>35</v>
      </c>
      <c r="AFA17462" s="8" t="s">
        <v>35</v>
      </c>
      <c r="AFB17462" s="8" t="s">
        <v>35</v>
      </c>
      <c r="AFC17462" s="8" t="s">
        <v>35</v>
      </c>
      <c r="AFD17462" s="8" t="s">
        <v>35</v>
      </c>
      <c r="AFE17462" s="8" t="s">
        <v>35</v>
      </c>
      <c r="AFF17462" s="8" t="s">
        <v>35</v>
      </c>
      <c r="AFG17462" s="8" t="s">
        <v>35</v>
      </c>
      <c r="AFH17462" s="8" t="s">
        <v>35</v>
      </c>
      <c r="AFI17462" s="8" t="s">
        <v>35</v>
      </c>
      <c r="AFJ17462" s="8" t="s">
        <v>35</v>
      </c>
      <c r="AFK17462" s="8" t="s">
        <v>35</v>
      </c>
      <c r="AFL17462" s="8" t="s">
        <v>35</v>
      </c>
      <c r="AFM17462" s="8" t="s">
        <v>35</v>
      </c>
      <c r="AFN17462" s="8" t="s">
        <v>35</v>
      </c>
      <c r="AFO17462" s="8" t="s">
        <v>35</v>
      </c>
      <c r="AFP17462" s="8" t="s">
        <v>35</v>
      </c>
      <c r="AFQ17462" s="8" t="s">
        <v>35</v>
      </c>
      <c r="AFR17462" s="8" t="s">
        <v>35</v>
      </c>
      <c r="AFS17462" s="8" t="s">
        <v>35</v>
      </c>
      <c r="AFT17462" s="8" t="s">
        <v>35</v>
      </c>
      <c r="AFU17462" s="8" t="s">
        <v>35</v>
      </c>
      <c r="AFV17462" s="8" t="s">
        <v>35</v>
      </c>
      <c r="AFW17462" s="8" t="s">
        <v>35</v>
      </c>
      <c r="AFX17462" s="8" t="s">
        <v>35</v>
      </c>
      <c r="AFY17462" s="8" t="s">
        <v>35</v>
      </c>
      <c r="AFZ17462" s="8" t="s">
        <v>35</v>
      </c>
      <c r="AGA17462" s="8" t="s">
        <v>35</v>
      </c>
      <c r="AGB17462" s="8" t="s">
        <v>35</v>
      </c>
      <c r="AGC17462" s="8" t="s">
        <v>35</v>
      </c>
      <c r="AGD17462" s="8" t="s">
        <v>35</v>
      </c>
      <c r="AGE17462" s="8" t="s">
        <v>35</v>
      </c>
      <c r="AGF17462" s="8" t="s">
        <v>35</v>
      </c>
      <c r="AGG17462" s="8" t="s">
        <v>35</v>
      </c>
      <c r="AGH17462" s="8" t="s">
        <v>35</v>
      </c>
      <c r="AGI17462" s="8" t="s">
        <v>35</v>
      </c>
      <c r="AGJ17462" s="8" t="s">
        <v>35</v>
      </c>
      <c r="AGK17462" s="8" t="s">
        <v>35</v>
      </c>
      <c r="AGL17462" s="8" t="s">
        <v>35</v>
      </c>
      <c r="AGM17462" s="8" t="s">
        <v>35</v>
      </c>
      <c r="AGN17462" s="8" t="s">
        <v>35</v>
      </c>
      <c r="AGO17462" s="8" t="s">
        <v>35</v>
      </c>
      <c r="AGP17462" s="8" t="s">
        <v>35</v>
      </c>
      <c r="AGQ17462" s="8" t="s">
        <v>35</v>
      </c>
      <c r="AGR17462" s="8" t="s">
        <v>35</v>
      </c>
      <c r="AGS17462" s="8" t="s">
        <v>35</v>
      </c>
      <c r="AGT17462" s="8" t="s">
        <v>35</v>
      </c>
      <c r="AGU17462" s="8" t="s">
        <v>35</v>
      </c>
      <c r="AGV17462" s="8" t="s">
        <v>35</v>
      </c>
      <c r="AGW17462" s="8" t="s">
        <v>35</v>
      </c>
      <c r="AGX17462" s="8" t="s">
        <v>35</v>
      </c>
      <c r="AGY17462" s="8" t="s">
        <v>35</v>
      </c>
      <c r="AGZ17462" s="8" t="s">
        <v>35</v>
      </c>
      <c r="AHA17462" s="8" t="s">
        <v>35</v>
      </c>
      <c r="AHB17462" s="8" t="s">
        <v>35</v>
      </c>
      <c r="AHC17462" s="8" t="s">
        <v>35</v>
      </c>
      <c r="AHD17462" s="8" t="s">
        <v>35</v>
      </c>
      <c r="AHE17462" s="8" t="s">
        <v>35</v>
      </c>
      <c r="AHF17462" s="8" t="s">
        <v>35</v>
      </c>
      <c r="AHG17462" s="8" t="s">
        <v>35</v>
      </c>
      <c r="AHH17462" s="8" t="s">
        <v>35</v>
      </c>
      <c r="AHI17462" s="8" t="s">
        <v>35</v>
      </c>
      <c r="AHJ17462" s="8" t="s">
        <v>35</v>
      </c>
      <c r="AHK17462" s="8" t="s">
        <v>35</v>
      </c>
      <c r="AHL17462" s="8" t="s">
        <v>35</v>
      </c>
      <c r="AHM17462" s="8" t="s">
        <v>35</v>
      </c>
      <c r="AHN17462" s="8" t="s">
        <v>35</v>
      </c>
      <c r="AHO17462" s="8" t="s">
        <v>35</v>
      </c>
      <c r="AHP17462" s="8" t="s">
        <v>35</v>
      </c>
      <c r="AHQ17462" s="8" t="s">
        <v>35</v>
      </c>
      <c r="AHR17462" s="8" t="s">
        <v>35</v>
      </c>
      <c r="AHS17462" s="8" t="s">
        <v>35</v>
      </c>
      <c r="AHT17462" s="8" t="s">
        <v>35</v>
      </c>
      <c r="AHU17462" s="8" t="s">
        <v>35</v>
      </c>
      <c r="AHV17462" s="8" t="s">
        <v>35</v>
      </c>
      <c r="AHW17462" s="8" t="s">
        <v>35</v>
      </c>
      <c r="AHX17462" s="8" t="s">
        <v>35</v>
      </c>
      <c r="AHY17462" s="8" t="s">
        <v>35</v>
      </c>
      <c r="AHZ17462" s="8" t="s">
        <v>35</v>
      </c>
      <c r="AIA17462" s="8" t="s">
        <v>35</v>
      </c>
      <c r="AIB17462" s="8" t="s">
        <v>35</v>
      </c>
      <c r="AIC17462" s="8" t="s">
        <v>35</v>
      </c>
      <c r="AID17462" s="8" t="s">
        <v>35</v>
      </c>
      <c r="AIE17462" s="8" t="s">
        <v>35</v>
      </c>
      <c r="AIF17462" s="8" t="s">
        <v>35</v>
      </c>
      <c r="AIG17462" s="8" t="s">
        <v>35</v>
      </c>
      <c r="AIH17462" s="8" t="s">
        <v>35</v>
      </c>
      <c r="AII17462" s="8" t="s">
        <v>35</v>
      </c>
      <c r="AIJ17462" s="8" t="s">
        <v>35</v>
      </c>
      <c r="AIK17462" s="8" t="s">
        <v>35</v>
      </c>
      <c r="AIL17462" s="8" t="s">
        <v>35</v>
      </c>
      <c r="AIM17462" s="8" t="s">
        <v>35</v>
      </c>
      <c r="AIN17462" s="8" t="s">
        <v>35</v>
      </c>
      <c r="AIO17462" s="8" t="s">
        <v>35</v>
      </c>
      <c r="AIP17462" s="8" t="s">
        <v>35</v>
      </c>
      <c r="AIQ17462" s="8" t="s">
        <v>35</v>
      </c>
      <c r="AIR17462" s="8" t="s">
        <v>35</v>
      </c>
      <c r="AIS17462" s="8" t="s">
        <v>35</v>
      </c>
      <c r="AIT17462" s="8" t="s">
        <v>35</v>
      </c>
      <c r="AIU17462" s="8" t="s">
        <v>35</v>
      </c>
      <c r="AIV17462" s="8" t="s">
        <v>35</v>
      </c>
      <c r="AIW17462" s="8" t="s">
        <v>35</v>
      </c>
      <c r="AIX17462" s="8" t="s">
        <v>35</v>
      </c>
      <c r="AIY17462" s="8" t="s">
        <v>35</v>
      </c>
      <c r="AIZ17462" s="8" t="s">
        <v>35</v>
      </c>
      <c r="AJA17462" s="8" t="s">
        <v>35</v>
      </c>
      <c r="AJB17462" s="8" t="s">
        <v>35</v>
      </c>
      <c r="AJC17462" s="8" t="s">
        <v>35</v>
      </c>
      <c r="AJD17462" s="8" t="s">
        <v>35</v>
      </c>
      <c r="AJE17462" s="8" t="s">
        <v>35</v>
      </c>
      <c r="AJF17462" s="8" t="s">
        <v>35</v>
      </c>
      <c r="AJG17462" s="8" t="s">
        <v>35</v>
      </c>
      <c r="AJH17462" s="8" t="s">
        <v>35</v>
      </c>
      <c r="AJI17462" s="8" t="s">
        <v>35</v>
      </c>
      <c r="AJJ17462" s="8" t="s">
        <v>35</v>
      </c>
      <c r="AJK17462" s="8" t="s">
        <v>35</v>
      </c>
      <c r="AJL17462" s="8" t="s">
        <v>35</v>
      </c>
      <c r="AJM17462" s="8" t="s">
        <v>35</v>
      </c>
      <c r="AJN17462" s="8" t="s">
        <v>35</v>
      </c>
      <c r="AJO17462" s="8" t="s">
        <v>35</v>
      </c>
      <c r="AJP17462" s="8" t="s">
        <v>35</v>
      </c>
      <c r="AJQ17462" s="8" t="s">
        <v>35</v>
      </c>
      <c r="AJR17462" s="8" t="s">
        <v>35</v>
      </c>
      <c r="AJS17462" s="8" t="s">
        <v>35</v>
      </c>
      <c r="AJT17462" s="8" t="s">
        <v>35</v>
      </c>
      <c r="AJU17462" s="8" t="s">
        <v>35</v>
      </c>
      <c r="AJV17462" s="8" t="s">
        <v>35</v>
      </c>
      <c r="AJW17462" s="8" t="s">
        <v>35</v>
      </c>
      <c r="AJX17462" s="8" t="s">
        <v>35</v>
      </c>
      <c r="AJY17462" s="8" t="s">
        <v>35</v>
      </c>
      <c r="AJZ17462" s="8" t="s">
        <v>35</v>
      </c>
      <c r="AKA17462" s="8" t="s">
        <v>35</v>
      </c>
      <c r="AKB17462" s="8" t="s">
        <v>35</v>
      </c>
      <c r="AKC17462" s="8" t="s">
        <v>35</v>
      </c>
      <c r="AKD17462" s="8" t="s">
        <v>35</v>
      </c>
      <c r="AKE17462" s="8" t="s">
        <v>35</v>
      </c>
      <c r="AKF17462" s="8" t="s">
        <v>35</v>
      </c>
      <c r="AKG17462" s="8" t="s">
        <v>35</v>
      </c>
      <c r="AKH17462" s="8" t="s">
        <v>35</v>
      </c>
      <c r="AKI17462" s="8" t="s">
        <v>35</v>
      </c>
      <c r="AKJ17462" s="8" t="s">
        <v>35</v>
      </c>
      <c r="AKK17462" s="8" t="s">
        <v>35</v>
      </c>
      <c r="AKL17462" s="8" t="s">
        <v>35</v>
      </c>
      <c r="AKM17462" s="8" t="s">
        <v>35</v>
      </c>
      <c r="AKN17462" s="8" t="s">
        <v>35</v>
      </c>
      <c r="AKO17462" s="8" t="s">
        <v>35</v>
      </c>
      <c r="AKP17462" s="8" t="s">
        <v>35</v>
      </c>
      <c r="AKQ17462" s="8" t="s">
        <v>35</v>
      </c>
      <c r="AKR17462" s="8" t="s">
        <v>35</v>
      </c>
      <c r="AKS17462" s="8" t="s">
        <v>35</v>
      </c>
      <c r="AKT17462" s="8" t="s">
        <v>35</v>
      </c>
      <c r="AKU17462" s="8" t="s">
        <v>35</v>
      </c>
      <c r="AKV17462" s="8" t="s">
        <v>35</v>
      </c>
      <c r="AKW17462" s="8" t="s">
        <v>35</v>
      </c>
      <c r="AKX17462" s="8" t="s">
        <v>35</v>
      </c>
      <c r="AKY17462" s="8" t="s">
        <v>35</v>
      </c>
      <c r="AKZ17462" s="8" t="s">
        <v>35</v>
      </c>
      <c r="ALA17462" s="8" t="s">
        <v>35</v>
      </c>
      <c r="ALB17462" s="8" t="s">
        <v>35</v>
      </c>
      <c r="ALC17462" s="8" t="s">
        <v>35</v>
      </c>
      <c r="ALD17462" s="8" t="s">
        <v>35</v>
      </c>
      <c r="ALE17462" s="8" t="s">
        <v>35</v>
      </c>
      <c r="ALF17462" s="8" t="s">
        <v>35</v>
      </c>
      <c r="ALG17462" s="8" t="s">
        <v>35</v>
      </c>
      <c r="ALH17462" s="8" t="s">
        <v>35</v>
      </c>
      <c r="ALI17462" s="8" t="s">
        <v>35</v>
      </c>
      <c r="ALJ17462" s="8" t="s">
        <v>35</v>
      </c>
      <c r="ALK17462" s="8" t="s">
        <v>35</v>
      </c>
      <c r="ALL17462" s="8" t="s">
        <v>35</v>
      </c>
      <c r="ALM17462" s="8" t="s">
        <v>35</v>
      </c>
      <c r="ALN17462" s="8" t="s">
        <v>35</v>
      </c>
      <c r="ALO17462" s="8" t="s">
        <v>35</v>
      </c>
      <c r="ALP17462" s="8" t="s">
        <v>35</v>
      </c>
      <c r="ALQ17462" s="8" t="s">
        <v>35</v>
      </c>
      <c r="ALR17462" s="8" t="s">
        <v>35</v>
      </c>
      <c r="ALS17462" s="8" t="s">
        <v>35</v>
      </c>
      <c r="ALT17462" s="8" t="s">
        <v>35</v>
      </c>
      <c r="ALU17462" s="8" t="s">
        <v>35</v>
      </c>
      <c r="ALV17462" s="8" t="s">
        <v>35</v>
      </c>
      <c r="ALW17462" s="8" t="s">
        <v>35</v>
      </c>
      <c r="ALX17462" s="8" t="s">
        <v>35</v>
      </c>
      <c r="ALY17462" s="8" t="s">
        <v>35</v>
      </c>
      <c r="ALZ17462" s="8" t="s">
        <v>35</v>
      </c>
      <c r="AMA17462" s="8" t="s">
        <v>35</v>
      </c>
      <c r="AMB17462" s="8" t="s">
        <v>35</v>
      </c>
      <c r="AMC17462" s="8" t="s">
        <v>35</v>
      </c>
      <c r="AMD17462" s="8" t="s">
        <v>35</v>
      </c>
      <c r="AME17462" s="8" t="s">
        <v>35</v>
      </c>
      <c r="AMF17462" s="8" t="s">
        <v>35</v>
      </c>
      <c r="AMG17462" s="8" t="s">
        <v>35</v>
      </c>
      <c r="AMH17462" s="8" t="s">
        <v>35</v>
      </c>
      <c r="AMI17462" s="8" t="s">
        <v>35</v>
      </c>
      <c r="AMJ17462" s="8" t="s">
        <v>35</v>
      </c>
      <c r="AMK17462" s="8" t="s">
        <v>35</v>
      </c>
      <c r="AML17462" s="8" t="s">
        <v>35</v>
      </c>
      <c r="AMM17462" s="8" t="s">
        <v>35</v>
      </c>
      <c r="AMN17462" s="8" t="s">
        <v>35</v>
      </c>
      <c r="AMO17462" s="8" t="s">
        <v>35</v>
      </c>
      <c r="AMP17462" s="8" t="s">
        <v>35</v>
      </c>
      <c r="AMQ17462" s="8" t="s">
        <v>35</v>
      </c>
      <c r="AMR17462" s="8" t="s">
        <v>35</v>
      </c>
      <c r="AMS17462" s="8" t="s">
        <v>35</v>
      </c>
      <c r="AMT17462" s="8" t="s">
        <v>35</v>
      </c>
      <c r="AMU17462" s="8" t="s">
        <v>35</v>
      </c>
      <c r="AMV17462" s="8" t="s">
        <v>35</v>
      </c>
      <c r="AMW17462" s="8" t="s">
        <v>35</v>
      </c>
      <c r="AMX17462" s="8" t="s">
        <v>35</v>
      </c>
      <c r="AMY17462" s="8" t="s">
        <v>35</v>
      </c>
      <c r="AMZ17462" s="8" t="s">
        <v>35</v>
      </c>
      <c r="ANA17462" s="8" t="s">
        <v>35</v>
      </c>
      <c r="ANB17462" s="8" t="s">
        <v>35</v>
      </c>
      <c r="ANC17462" s="8" t="s">
        <v>35</v>
      </c>
      <c r="AND17462" s="8" t="s">
        <v>35</v>
      </c>
      <c r="ANE17462" s="8" t="s">
        <v>35</v>
      </c>
      <c r="ANF17462" s="8" t="s">
        <v>35</v>
      </c>
      <c r="ANG17462" s="8" t="s">
        <v>35</v>
      </c>
      <c r="ANH17462" s="8" t="s">
        <v>35</v>
      </c>
      <c r="ANI17462" s="8" t="s">
        <v>35</v>
      </c>
      <c r="ANJ17462" s="8" t="s">
        <v>35</v>
      </c>
      <c r="ANK17462" s="8" t="s">
        <v>35</v>
      </c>
      <c r="ANL17462" s="8" t="s">
        <v>35</v>
      </c>
      <c r="ANM17462" s="8" t="s">
        <v>35</v>
      </c>
      <c r="ANN17462" s="8" t="s">
        <v>35</v>
      </c>
      <c r="ANO17462" s="8" t="s">
        <v>35</v>
      </c>
      <c r="ANP17462" s="8" t="s">
        <v>35</v>
      </c>
      <c r="ANQ17462" s="8" t="s">
        <v>35</v>
      </c>
      <c r="ANR17462" s="8" t="s">
        <v>35</v>
      </c>
      <c r="ANS17462" s="8" t="s">
        <v>35</v>
      </c>
      <c r="ANT17462" s="8" t="s">
        <v>35</v>
      </c>
      <c r="ANU17462" s="8" t="s">
        <v>35</v>
      </c>
      <c r="ANV17462" s="8" t="s">
        <v>35</v>
      </c>
      <c r="ANW17462" s="8" t="s">
        <v>35</v>
      </c>
      <c r="ANX17462" s="8" t="s">
        <v>35</v>
      </c>
      <c r="ANY17462" s="8" t="s">
        <v>35</v>
      </c>
      <c r="ANZ17462" s="8" t="s">
        <v>35</v>
      </c>
      <c r="AOA17462" s="8" t="s">
        <v>35</v>
      </c>
      <c r="AOB17462" s="8" t="s">
        <v>35</v>
      </c>
      <c r="AOC17462" s="8" t="s">
        <v>35</v>
      </c>
      <c r="AOD17462" s="8" t="s">
        <v>35</v>
      </c>
      <c r="AOE17462" s="8" t="s">
        <v>35</v>
      </c>
      <c r="AOF17462" s="8" t="s">
        <v>35</v>
      </c>
      <c r="AOG17462" s="8" t="s">
        <v>35</v>
      </c>
      <c r="AOH17462" s="8" t="s">
        <v>35</v>
      </c>
      <c r="AOI17462" s="8" t="s">
        <v>35</v>
      </c>
      <c r="AOJ17462" s="8" t="s">
        <v>35</v>
      </c>
      <c r="AOK17462" s="8" t="s">
        <v>35</v>
      </c>
      <c r="AOL17462" s="8" t="s">
        <v>35</v>
      </c>
      <c r="AOM17462" s="8" t="s">
        <v>35</v>
      </c>
      <c r="AON17462" s="8" t="s">
        <v>35</v>
      </c>
      <c r="AOO17462" s="8" t="s">
        <v>35</v>
      </c>
      <c r="AOP17462" s="8" t="s">
        <v>35</v>
      </c>
      <c r="AOQ17462" s="8" t="s">
        <v>35</v>
      </c>
      <c r="AOR17462" s="8" t="s">
        <v>35</v>
      </c>
      <c r="AOS17462" s="8" t="s">
        <v>35</v>
      </c>
      <c r="AOT17462" s="8" t="s">
        <v>35</v>
      </c>
      <c r="AOU17462" s="8" t="s">
        <v>35</v>
      </c>
      <c r="AOV17462" s="8" t="s">
        <v>35</v>
      </c>
      <c r="AOW17462" s="8" t="s">
        <v>35</v>
      </c>
      <c r="AOX17462" s="8" t="s">
        <v>35</v>
      </c>
      <c r="AOY17462" s="8" t="s">
        <v>35</v>
      </c>
      <c r="AOZ17462" s="8" t="s">
        <v>35</v>
      </c>
      <c r="APA17462" s="8" t="s">
        <v>35</v>
      </c>
      <c r="APB17462" s="8" t="s">
        <v>35</v>
      </c>
      <c r="APC17462" s="8" t="s">
        <v>35</v>
      </c>
      <c r="APD17462" s="8" t="s">
        <v>35</v>
      </c>
      <c r="APE17462" s="8" t="s">
        <v>35</v>
      </c>
      <c r="APF17462" s="8" t="s">
        <v>35</v>
      </c>
      <c r="APG17462" s="8" t="s">
        <v>35</v>
      </c>
      <c r="APH17462" s="8" t="s">
        <v>35</v>
      </c>
      <c r="API17462" s="8" t="s">
        <v>35</v>
      </c>
      <c r="APJ17462" s="8" t="s">
        <v>35</v>
      </c>
      <c r="APK17462" s="8" t="s">
        <v>35</v>
      </c>
      <c r="APL17462" s="8" t="s">
        <v>35</v>
      </c>
      <c r="APM17462" s="8" t="s">
        <v>35</v>
      </c>
      <c r="APN17462" s="8" t="s">
        <v>35</v>
      </c>
      <c r="APO17462" s="8" t="s">
        <v>35</v>
      </c>
      <c r="APP17462" s="8" t="s">
        <v>35</v>
      </c>
      <c r="APQ17462" s="8" t="s">
        <v>35</v>
      </c>
      <c r="APR17462" s="8" t="s">
        <v>35</v>
      </c>
      <c r="APS17462" s="8" t="s">
        <v>35</v>
      </c>
      <c r="APT17462" s="8" t="s">
        <v>35</v>
      </c>
      <c r="APU17462" s="8" t="s">
        <v>35</v>
      </c>
      <c r="APV17462" s="8" t="s">
        <v>35</v>
      </c>
      <c r="APW17462" s="8" t="s">
        <v>35</v>
      </c>
      <c r="APX17462" s="8" t="s">
        <v>35</v>
      </c>
      <c r="APY17462" s="8" t="s">
        <v>35</v>
      </c>
      <c r="APZ17462" s="8" t="s">
        <v>35</v>
      </c>
      <c r="AQA17462" s="8" t="s">
        <v>35</v>
      </c>
      <c r="AQB17462" s="8" t="s">
        <v>35</v>
      </c>
      <c r="AQC17462" s="8" t="s">
        <v>35</v>
      </c>
      <c r="AQD17462" s="8" t="s">
        <v>35</v>
      </c>
      <c r="AQE17462" s="8" t="s">
        <v>35</v>
      </c>
      <c r="AQF17462" s="8" t="s">
        <v>35</v>
      </c>
      <c r="AQG17462" s="8" t="s">
        <v>35</v>
      </c>
      <c r="AQH17462" s="8" t="s">
        <v>35</v>
      </c>
      <c r="AQI17462" s="8" t="s">
        <v>35</v>
      </c>
      <c r="AQJ17462" s="8" t="s">
        <v>35</v>
      </c>
      <c r="AQK17462" s="8" t="s">
        <v>35</v>
      </c>
      <c r="AQL17462" s="8" t="s">
        <v>35</v>
      </c>
      <c r="AQM17462" s="8" t="s">
        <v>35</v>
      </c>
      <c r="AQN17462" s="8" t="s">
        <v>35</v>
      </c>
      <c r="AQO17462" s="8" t="s">
        <v>35</v>
      </c>
      <c r="AQP17462" s="8" t="s">
        <v>35</v>
      </c>
      <c r="AQQ17462" s="8" t="s">
        <v>35</v>
      </c>
      <c r="AQR17462" s="8" t="s">
        <v>35</v>
      </c>
      <c r="AQS17462" s="8" t="s">
        <v>35</v>
      </c>
      <c r="AQT17462" s="8" t="s">
        <v>35</v>
      </c>
      <c r="AQU17462" s="8" t="s">
        <v>35</v>
      </c>
      <c r="AQV17462" s="8" t="s">
        <v>35</v>
      </c>
      <c r="AQW17462" s="8" t="s">
        <v>35</v>
      </c>
      <c r="AQX17462" s="8" t="s">
        <v>35</v>
      </c>
      <c r="AQY17462" s="8" t="s">
        <v>35</v>
      </c>
      <c r="AQZ17462" s="8" t="s">
        <v>35</v>
      </c>
      <c r="ARA17462" s="8" t="s">
        <v>35</v>
      </c>
      <c r="ARB17462" s="8" t="s">
        <v>35</v>
      </c>
      <c r="ARC17462" s="8" t="s">
        <v>35</v>
      </c>
      <c r="ARD17462" s="8" t="s">
        <v>35</v>
      </c>
      <c r="ARE17462" s="8" t="s">
        <v>35</v>
      </c>
      <c r="ARF17462" s="8" t="s">
        <v>35</v>
      </c>
      <c r="ARG17462" s="8" t="s">
        <v>35</v>
      </c>
      <c r="ARH17462" s="8" t="s">
        <v>35</v>
      </c>
      <c r="ARI17462" s="8" t="s">
        <v>35</v>
      </c>
      <c r="ARJ17462" s="8" t="s">
        <v>35</v>
      </c>
      <c r="ARK17462" s="8" t="s">
        <v>35</v>
      </c>
      <c r="ARL17462" s="8" t="s">
        <v>35</v>
      </c>
      <c r="ARM17462" s="8" t="s">
        <v>35</v>
      </c>
      <c r="ARN17462" s="8" t="s">
        <v>35</v>
      </c>
      <c r="ARO17462" s="8" t="s">
        <v>35</v>
      </c>
      <c r="ARP17462" s="8" t="s">
        <v>35</v>
      </c>
      <c r="ARQ17462" s="8" t="s">
        <v>35</v>
      </c>
      <c r="ARR17462" s="8" t="s">
        <v>35</v>
      </c>
      <c r="ARS17462" s="8" t="s">
        <v>35</v>
      </c>
      <c r="ART17462" s="8" t="s">
        <v>35</v>
      </c>
      <c r="ARU17462" s="8" t="s">
        <v>35</v>
      </c>
      <c r="ARV17462" s="8" t="s">
        <v>35</v>
      </c>
      <c r="ARW17462" s="8" t="s">
        <v>35</v>
      </c>
      <c r="ARX17462" s="8" t="s">
        <v>35</v>
      </c>
      <c r="ARY17462" s="8" t="s">
        <v>35</v>
      </c>
      <c r="ARZ17462" s="8" t="s">
        <v>35</v>
      </c>
      <c r="ASA17462" s="8" t="s">
        <v>35</v>
      </c>
      <c r="ASB17462" s="8" t="s">
        <v>35</v>
      </c>
      <c r="ASC17462" s="8" t="s">
        <v>35</v>
      </c>
      <c r="ASD17462" s="8" t="s">
        <v>35</v>
      </c>
      <c r="ASE17462" s="8" t="s">
        <v>35</v>
      </c>
      <c r="ASF17462" s="8" t="s">
        <v>35</v>
      </c>
      <c r="ASG17462" s="8" t="s">
        <v>35</v>
      </c>
      <c r="ASH17462" s="8" t="s">
        <v>35</v>
      </c>
      <c r="ASI17462" s="8" t="s">
        <v>35</v>
      </c>
      <c r="ASJ17462" s="8" t="s">
        <v>35</v>
      </c>
      <c r="ASK17462" s="8" t="s">
        <v>35</v>
      </c>
      <c r="ASL17462" s="8" t="s">
        <v>35</v>
      </c>
      <c r="ASM17462" s="8" t="s">
        <v>35</v>
      </c>
      <c r="ASN17462" s="8" t="s">
        <v>35</v>
      </c>
      <c r="ASO17462" s="8" t="s">
        <v>35</v>
      </c>
      <c r="ASP17462" s="8" t="s">
        <v>35</v>
      </c>
      <c r="ASQ17462" s="8" t="s">
        <v>35</v>
      </c>
      <c r="ASR17462" s="8" t="s">
        <v>35</v>
      </c>
      <c r="ASS17462" s="8" t="s">
        <v>35</v>
      </c>
      <c r="AST17462" s="8" t="s">
        <v>35</v>
      </c>
      <c r="ASU17462" s="8" t="s">
        <v>35</v>
      </c>
      <c r="ASV17462" s="8" t="s">
        <v>35</v>
      </c>
      <c r="ASW17462" s="8" t="s">
        <v>35</v>
      </c>
      <c r="ASX17462" s="8" t="s">
        <v>35</v>
      </c>
      <c r="ASY17462" s="8" t="s">
        <v>35</v>
      </c>
      <c r="ASZ17462" s="8" t="s">
        <v>35</v>
      </c>
      <c r="ATA17462" s="8" t="s">
        <v>35</v>
      </c>
      <c r="ATB17462" s="8" t="s">
        <v>35</v>
      </c>
      <c r="ATC17462" s="8" t="s">
        <v>35</v>
      </c>
      <c r="ATD17462" s="8" t="s">
        <v>35</v>
      </c>
      <c r="ATE17462" s="8" t="s">
        <v>35</v>
      </c>
      <c r="ATF17462" s="8" t="s">
        <v>35</v>
      </c>
      <c r="ATG17462" s="8" t="s">
        <v>35</v>
      </c>
      <c r="ATH17462" s="8" t="s">
        <v>35</v>
      </c>
      <c r="ATI17462" s="8" t="s">
        <v>35</v>
      </c>
      <c r="ATJ17462" s="8" t="s">
        <v>35</v>
      </c>
      <c r="ATK17462" s="8" t="s">
        <v>35</v>
      </c>
      <c r="ATL17462" s="8" t="s">
        <v>35</v>
      </c>
      <c r="ATM17462" s="8" t="s">
        <v>35</v>
      </c>
      <c r="ATN17462" s="8" t="s">
        <v>35</v>
      </c>
      <c r="ATO17462" s="8" t="s">
        <v>35</v>
      </c>
      <c r="ATP17462" s="8" t="s">
        <v>35</v>
      </c>
      <c r="ATQ17462" s="8" t="s">
        <v>35</v>
      </c>
      <c r="ATR17462" s="8" t="s">
        <v>35</v>
      </c>
      <c r="ATS17462" s="8" t="s">
        <v>35</v>
      </c>
      <c r="ATT17462" s="8" t="s">
        <v>35</v>
      </c>
      <c r="ATU17462" s="8" t="s">
        <v>35</v>
      </c>
      <c r="ATV17462" s="8" t="s">
        <v>35</v>
      </c>
      <c r="ATW17462" s="8" t="s">
        <v>35</v>
      </c>
      <c r="ATX17462" s="8" t="s">
        <v>35</v>
      </c>
      <c r="ATY17462" s="8" t="s">
        <v>35</v>
      </c>
      <c r="ATZ17462" s="8" t="s">
        <v>35</v>
      </c>
      <c r="AUA17462" s="8" t="s">
        <v>35</v>
      </c>
      <c r="AUB17462" s="8" t="s">
        <v>35</v>
      </c>
      <c r="AUC17462" s="8" t="s">
        <v>35</v>
      </c>
      <c r="AUD17462" s="8" t="s">
        <v>35</v>
      </c>
      <c r="AUE17462" s="8" t="s">
        <v>35</v>
      </c>
      <c r="AUF17462" s="8" t="s">
        <v>35</v>
      </c>
      <c r="AUG17462" s="8" t="s">
        <v>35</v>
      </c>
      <c r="AUH17462" s="8" t="s">
        <v>35</v>
      </c>
      <c r="AUI17462" s="8" t="s">
        <v>35</v>
      </c>
      <c r="AUJ17462" s="8" t="s">
        <v>35</v>
      </c>
      <c r="AUK17462" s="8" t="s">
        <v>35</v>
      </c>
      <c r="AUL17462" s="8" t="s">
        <v>35</v>
      </c>
      <c r="AUM17462" s="8" t="s">
        <v>35</v>
      </c>
      <c r="AUN17462" s="8" t="s">
        <v>35</v>
      </c>
      <c r="AUO17462" s="8" t="s">
        <v>35</v>
      </c>
      <c r="AUP17462" s="8" t="s">
        <v>35</v>
      </c>
      <c r="AUQ17462" s="8" t="s">
        <v>35</v>
      </c>
      <c r="AUR17462" s="8" t="s">
        <v>35</v>
      </c>
      <c r="AUS17462" s="8" t="s">
        <v>35</v>
      </c>
      <c r="AUT17462" s="8" t="s">
        <v>35</v>
      </c>
      <c r="AUU17462" s="8" t="s">
        <v>35</v>
      </c>
      <c r="AUV17462" s="8" t="s">
        <v>35</v>
      </c>
      <c r="AUW17462" s="8" t="s">
        <v>35</v>
      </c>
      <c r="AUX17462" s="8" t="s">
        <v>35</v>
      </c>
      <c r="AUY17462" s="8" t="s">
        <v>35</v>
      </c>
      <c r="AUZ17462" s="8" t="s">
        <v>35</v>
      </c>
      <c r="AVA17462" s="8" t="s">
        <v>35</v>
      </c>
      <c r="AVB17462" s="8" t="s">
        <v>35</v>
      </c>
      <c r="AVC17462" s="8" t="s">
        <v>35</v>
      </c>
      <c r="AVD17462" s="8" t="s">
        <v>35</v>
      </c>
      <c r="AVE17462" s="8" t="s">
        <v>35</v>
      </c>
      <c r="AVF17462" s="8" t="s">
        <v>35</v>
      </c>
      <c r="AVG17462" s="8" t="s">
        <v>35</v>
      </c>
      <c r="AVH17462" s="8" t="s">
        <v>35</v>
      </c>
      <c r="AVI17462" s="8" t="s">
        <v>35</v>
      </c>
      <c r="AVJ17462" s="8" t="s">
        <v>35</v>
      </c>
      <c r="AVK17462" s="8" t="s">
        <v>35</v>
      </c>
      <c r="AVL17462" s="8" t="s">
        <v>35</v>
      </c>
      <c r="AVM17462" s="8" t="s">
        <v>35</v>
      </c>
      <c r="AVN17462" s="8" t="s">
        <v>35</v>
      </c>
      <c r="AVO17462" s="8" t="s">
        <v>35</v>
      </c>
      <c r="AVP17462" s="8" t="s">
        <v>35</v>
      </c>
      <c r="AVQ17462" s="8" t="s">
        <v>35</v>
      </c>
      <c r="AVR17462" s="8" t="s">
        <v>35</v>
      </c>
      <c r="AVS17462" s="8" t="s">
        <v>35</v>
      </c>
      <c r="AVT17462" s="8" t="s">
        <v>35</v>
      </c>
      <c r="AVU17462" s="8" t="s">
        <v>35</v>
      </c>
      <c r="AVV17462" s="8" t="s">
        <v>35</v>
      </c>
      <c r="AVW17462" s="8" t="s">
        <v>35</v>
      </c>
      <c r="AVX17462" s="8" t="s">
        <v>35</v>
      </c>
      <c r="AVY17462" s="8" t="s">
        <v>35</v>
      </c>
      <c r="AVZ17462" s="8" t="s">
        <v>35</v>
      </c>
      <c r="AWA17462" s="8" t="s">
        <v>35</v>
      </c>
      <c r="AWB17462" s="8" t="s">
        <v>35</v>
      </c>
      <c r="AWC17462" s="8" t="s">
        <v>35</v>
      </c>
      <c r="AWD17462" s="8" t="s">
        <v>35</v>
      </c>
      <c r="AWE17462" s="8" t="s">
        <v>35</v>
      </c>
      <c r="AWF17462" s="8" t="s">
        <v>35</v>
      </c>
      <c r="AWG17462" s="8" t="s">
        <v>35</v>
      </c>
      <c r="AWH17462" s="8" t="s">
        <v>35</v>
      </c>
      <c r="AWI17462" s="8" t="s">
        <v>35</v>
      </c>
      <c r="AWJ17462" s="8" t="s">
        <v>35</v>
      </c>
      <c r="AWK17462" s="8" t="s">
        <v>35</v>
      </c>
      <c r="AWL17462" s="8" t="s">
        <v>35</v>
      </c>
      <c r="AWM17462" s="8" t="s">
        <v>35</v>
      </c>
      <c r="AWN17462" s="8" t="s">
        <v>35</v>
      </c>
      <c r="AWO17462" s="8" t="s">
        <v>35</v>
      </c>
      <c r="AWP17462" s="8" t="s">
        <v>35</v>
      </c>
      <c r="AWQ17462" s="8" t="s">
        <v>35</v>
      </c>
      <c r="AWR17462" s="8" t="s">
        <v>35</v>
      </c>
      <c r="AWS17462" s="8" t="s">
        <v>35</v>
      </c>
      <c r="AWT17462" s="8" t="s">
        <v>35</v>
      </c>
      <c r="AWU17462" s="8" t="s">
        <v>35</v>
      </c>
      <c r="AWV17462" s="8" t="s">
        <v>35</v>
      </c>
      <c r="AWW17462" s="8" t="s">
        <v>35</v>
      </c>
      <c r="AWX17462" s="8" t="s">
        <v>35</v>
      </c>
      <c r="AWY17462" s="8" t="s">
        <v>35</v>
      </c>
      <c r="AWZ17462" s="8" t="s">
        <v>35</v>
      </c>
      <c r="AXA17462" s="8" t="s">
        <v>35</v>
      </c>
      <c r="AXB17462" s="8" t="s">
        <v>35</v>
      </c>
      <c r="AXC17462" s="8" t="s">
        <v>35</v>
      </c>
      <c r="AXD17462" s="8" t="s">
        <v>35</v>
      </c>
      <c r="AXE17462" s="8" t="s">
        <v>35</v>
      </c>
      <c r="AXF17462" s="8" t="s">
        <v>35</v>
      </c>
      <c r="AXG17462" s="8" t="s">
        <v>35</v>
      </c>
      <c r="AXH17462" s="8" t="s">
        <v>35</v>
      </c>
      <c r="AXI17462" s="8" t="s">
        <v>35</v>
      </c>
      <c r="AXJ17462" s="8" t="s">
        <v>35</v>
      </c>
      <c r="AXK17462" s="8" t="s">
        <v>35</v>
      </c>
      <c r="AXL17462" s="8" t="s">
        <v>35</v>
      </c>
      <c r="AXM17462" s="8" t="s">
        <v>35</v>
      </c>
      <c r="AXN17462" s="8" t="s">
        <v>35</v>
      </c>
      <c r="AXO17462" s="8" t="s">
        <v>35</v>
      </c>
      <c r="AXP17462" s="8" t="s">
        <v>35</v>
      </c>
      <c r="AXQ17462" s="8" t="s">
        <v>35</v>
      </c>
      <c r="AXR17462" s="8" t="s">
        <v>35</v>
      </c>
      <c r="AXS17462" s="8" t="s">
        <v>35</v>
      </c>
      <c r="AXT17462" s="8" t="s">
        <v>35</v>
      </c>
      <c r="AXU17462" s="8" t="s">
        <v>35</v>
      </c>
      <c r="AXV17462" s="8" t="s">
        <v>35</v>
      </c>
      <c r="AXW17462" s="8" t="s">
        <v>35</v>
      </c>
      <c r="AXX17462" s="8" t="s">
        <v>35</v>
      </c>
      <c r="AXY17462" s="8" t="s">
        <v>35</v>
      </c>
      <c r="AXZ17462" s="8" t="s">
        <v>35</v>
      </c>
      <c r="AYA17462" s="8" t="s">
        <v>35</v>
      </c>
      <c r="AYB17462" s="8" t="s">
        <v>35</v>
      </c>
      <c r="AYC17462" s="8" t="s">
        <v>35</v>
      </c>
      <c r="AYD17462" s="8" t="s">
        <v>35</v>
      </c>
      <c r="AYE17462" s="8" t="s">
        <v>35</v>
      </c>
      <c r="AYF17462" s="8" t="s">
        <v>35</v>
      </c>
      <c r="AYG17462" s="8" t="s">
        <v>35</v>
      </c>
      <c r="AYH17462" s="8" t="s">
        <v>35</v>
      </c>
      <c r="AYI17462" s="8" t="s">
        <v>35</v>
      </c>
      <c r="AYJ17462" s="8" t="s">
        <v>35</v>
      </c>
      <c r="AYK17462" s="8" t="s">
        <v>35</v>
      </c>
      <c r="AYL17462" s="8" t="s">
        <v>35</v>
      </c>
      <c r="AYM17462" s="8" t="s">
        <v>35</v>
      </c>
      <c r="AYN17462" s="8" t="s">
        <v>35</v>
      </c>
      <c r="AYO17462" s="8" t="s">
        <v>35</v>
      </c>
      <c r="AYP17462" s="8" t="s">
        <v>35</v>
      </c>
      <c r="AYQ17462" s="8" t="s">
        <v>35</v>
      </c>
      <c r="AYR17462" s="8" t="s">
        <v>35</v>
      </c>
      <c r="AYS17462" s="8" t="s">
        <v>35</v>
      </c>
      <c r="AYT17462" s="8" t="s">
        <v>35</v>
      </c>
      <c r="AYU17462" s="8" t="s">
        <v>35</v>
      </c>
      <c r="AYV17462" s="8" t="s">
        <v>35</v>
      </c>
      <c r="AYW17462" s="8" t="s">
        <v>35</v>
      </c>
      <c r="AYX17462" s="8" t="s">
        <v>35</v>
      </c>
      <c r="AYY17462" s="8" t="s">
        <v>35</v>
      </c>
      <c r="AYZ17462" s="8" t="s">
        <v>35</v>
      </c>
      <c r="AZA17462" s="8" t="s">
        <v>35</v>
      </c>
      <c r="AZB17462" s="8" t="s">
        <v>35</v>
      </c>
      <c r="AZC17462" s="8" t="s">
        <v>35</v>
      </c>
      <c r="AZD17462" s="8" t="s">
        <v>35</v>
      </c>
      <c r="AZE17462" s="8" t="s">
        <v>35</v>
      </c>
      <c r="AZF17462" s="8" t="s">
        <v>35</v>
      </c>
      <c r="AZG17462" s="8" t="s">
        <v>35</v>
      </c>
      <c r="AZH17462" s="8" t="s">
        <v>35</v>
      </c>
      <c r="AZI17462" s="8" t="s">
        <v>35</v>
      </c>
      <c r="AZJ17462" s="8" t="s">
        <v>35</v>
      </c>
      <c r="AZK17462" s="8" t="s">
        <v>35</v>
      </c>
      <c r="AZL17462" s="8" t="s">
        <v>35</v>
      </c>
      <c r="AZM17462" s="8" t="s">
        <v>35</v>
      </c>
      <c r="AZN17462" s="8" t="s">
        <v>35</v>
      </c>
      <c r="AZO17462" s="8" t="s">
        <v>35</v>
      </c>
      <c r="AZP17462" s="8" t="s">
        <v>35</v>
      </c>
      <c r="AZQ17462" s="8" t="s">
        <v>35</v>
      </c>
      <c r="AZR17462" s="8" t="s">
        <v>35</v>
      </c>
      <c r="AZS17462" s="8" t="s">
        <v>35</v>
      </c>
      <c r="AZT17462" s="8" t="s">
        <v>35</v>
      </c>
      <c r="AZU17462" s="8" t="s">
        <v>35</v>
      </c>
      <c r="AZV17462" s="8" t="s">
        <v>35</v>
      </c>
      <c r="AZW17462" s="8" t="s">
        <v>35</v>
      </c>
      <c r="AZX17462" s="8" t="s">
        <v>35</v>
      </c>
      <c r="AZY17462" s="8" t="s">
        <v>35</v>
      </c>
      <c r="AZZ17462" s="8" t="s">
        <v>35</v>
      </c>
      <c r="BAA17462" s="8" t="s">
        <v>35</v>
      </c>
      <c r="BAB17462" s="8" t="s">
        <v>35</v>
      </c>
      <c r="BAC17462" s="8" t="s">
        <v>35</v>
      </c>
      <c r="BAD17462" s="8" t="s">
        <v>35</v>
      </c>
      <c r="BAE17462" s="8" t="s">
        <v>35</v>
      </c>
      <c r="BAF17462" s="8" t="s">
        <v>35</v>
      </c>
      <c r="BAG17462" s="8" t="s">
        <v>35</v>
      </c>
      <c r="BAH17462" s="8" t="s">
        <v>35</v>
      </c>
      <c r="BAI17462" s="8" t="s">
        <v>35</v>
      </c>
      <c r="BAJ17462" s="8" t="s">
        <v>35</v>
      </c>
      <c r="BAK17462" s="8" t="s">
        <v>35</v>
      </c>
      <c r="BAL17462" s="8" t="s">
        <v>35</v>
      </c>
      <c r="BAM17462" s="8" t="s">
        <v>35</v>
      </c>
      <c r="BAN17462" s="8" t="s">
        <v>35</v>
      </c>
      <c r="BAO17462" s="8" t="s">
        <v>35</v>
      </c>
      <c r="BAP17462" s="8" t="s">
        <v>35</v>
      </c>
      <c r="BAQ17462" s="8" t="s">
        <v>35</v>
      </c>
      <c r="BAR17462" s="8" t="s">
        <v>35</v>
      </c>
      <c r="BAS17462" s="8" t="s">
        <v>35</v>
      </c>
      <c r="BAT17462" s="8" t="s">
        <v>35</v>
      </c>
      <c r="BAU17462" s="8" t="s">
        <v>35</v>
      </c>
      <c r="BAV17462" s="8" t="s">
        <v>35</v>
      </c>
      <c r="BAW17462" s="8" t="s">
        <v>35</v>
      </c>
      <c r="BAX17462" s="8" t="s">
        <v>35</v>
      </c>
      <c r="BAY17462" s="8" t="s">
        <v>35</v>
      </c>
      <c r="BAZ17462" s="8" t="s">
        <v>35</v>
      </c>
      <c r="BBA17462" s="8" t="s">
        <v>35</v>
      </c>
      <c r="BBB17462" s="8" t="s">
        <v>35</v>
      </c>
      <c r="BBC17462" s="8" t="s">
        <v>35</v>
      </c>
      <c r="BBD17462" s="8" t="s">
        <v>35</v>
      </c>
      <c r="BBE17462" s="8" t="s">
        <v>35</v>
      </c>
      <c r="BBF17462" s="8" t="s">
        <v>35</v>
      </c>
      <c r="BBG17462" s="8" t="s">
        <v>35</v>
      </c>
      <c r="BBH17462" s="8" t="s">
        <v>35</v>
      </c>
      <c r="BBI17462" s="8" t="s">
        <v>35</v>
      </c>
      <c r="BBJ17462" s="8" t="s">
        <v>35</v>
      </c>
      <c r="BBK17462" s="8" t="s">
        <v>35</v>
      </c>
      <c r="BBL17462" s="8" t="s">
        <v>35</v>
      </c>
      <c r="BBM17462" s="8" t="s">
        <v>35</v>
      </c>
      <c r="BBN17462" s="8" t="s">
        <v>35</v>
      </c>
      <c r="BBO17462" s="8" t="s">
        <v>35</v>
      </c>
      <c r="BBP17462" s="8" t="s">
        <v>35</v>
      </c>
      <c r="BBQ17462" s="8" t="s">
        <v>35</v>
      </c>
      <c r="BBR17462" s="8" t="s">
        <v>35</v>
      </c>
      <c r="BBS17462" s="8" t="s">
        <v>35</v>
      </c>
      <c r="BBT17462" s="8" t="s">
        <v>35</v>
      </c>
      <c r="BBU17462" s="8" t="s">
        <v>35</v>
      </c>
      <c r="BBV17462" s="8" t="s">
        <v>35</v>
      </c>
      <c r="BBW17462" s="8" t="s">
        <v>35</v>
      </c>
      <c r="BBX17462" s="8" t="s">
        <v>35</v>
      </c>
      <c r="BBY17462" s="8" t="s">
        <v>35</v>
      </c>
      <c r="BBZ17462" s="8" t="s">
        <v>35</v>
      </c>
      <c r="BCA17462" s="8" t="s">
        <v>35</v>
      </c>
      <c r="BCB17462" s="8" t="s">
        <v>35</v>
      </c>
      <c r="BCC17462" s="8" t="s">
        <v>35</v>
      </c>
      <c r="BCD17462" s="8" t="s">
        <v>35</v>
      </c>
      <c r="BCE17462" s="8" t="s">
        <v>35</v>
      </c>
      <c r="BCF17462" s="8" t="s">
        <v>35</v>
      </c>
      <c r="BCG17462" s="8" t="s">
        <v>35</v>
      </c>
      <c r="BCH17462" s="8" t="s">
        <v>35</v>
      </c>
      <c r="BCI17462" s="8" t="s">
        <v>35</v>
      </c>
      <c r="BCJ17462" s="8" t="s">
        <v>35</v>
      </c>
      <c r="BCK17462" s="8" t="s">
        <v>35</v>
      </c>
      <c r="BCL17462" s="8" t="s">
        <v>35</v>
      </c>
      <c r="BCM17462" s="8" t="s">
        <v>35</v>
      </c>
      <c r="BCN17462" s="8" t="s">
        <v>35</v>
      </c>
      <c r="BCO17462" s="8" t="s">
        <v>35</v>
      </c>
      <c r="BCP17462" s="8" t="s">
        <v>35</v>
      </c>
      <c r="BCQ17462" s="8" t="s">
        <v>35</v>
      </c>
      <c r="BCR17462" s="8" t="s">
        <v>35</v>
      </c>
      <c r="BCS17462" s="8" t="s">
        <v>35</v>
      </c>
      <c r="BCT17462" s="8" t="s">
        <v>35</v>
      </c>
      <c r="BCU17462" s="8" t="s">
        <v>35</v>
      </c>
      <c r="BCV17462" s="8" t="s">
        <v>35</v>
      </c>
      <c r="BCW17462" s="8" t="s">
        <v>35</v>
      </c>
      <c r="BCX17462" s="8" t="s">
        <v>35</v>
      </c>
      <c r="BCY17462" s="8" t="s">
        <v>35</v>
      </c>
      <c r="BCZ17462" s="8" t="s">
        <v>35</v>
      </c>
      <c r="BDA17462" s="8" t="s">
        <v>35</v>
      </c>
      <c r="BDB17462" s="8" t="s">
        <v>35</v>
      </c>
      <c r="BDC17462" s="8" t="s">
        <v>35</v>
      </c>
      <c r="BDD17462" s="8" t="s">
        <v>35</v>
      </c>
      <c r="BDE17462" s="8" t="s">
        <v>35</v>
      </c>
      <c r="BDF17462" s="8" t="s">
        <v>35</v>
      </c>
      <c r="BDG17462" s="8" t="s">
        <v>35</v>
      </c>
      <c r="BDH17462" s="8" t="s">
        <v>35</v>
      </c>
      <c r="BDI17462" s="8" t="s">
        <v>35</v>
      </c>
      <c r="BDJ17462" s="8" t="s">
        <v>35</v>
      </c>
      <c r="BDK17462" s="8" t="s">
        <v>35</v>
      </c>
      <c r="BDL17462" s="8" t="s">
        <v>35</v>
      </c>
      <c r="BDM17462" s="8" t="s">
        <v>35</v>
      </c>
      <c r="BDN17462" s="8" t="s">
        <v>35</v>
      </c>
      <c r="BDO17462" s="8" t="s">
        <v>35</v>
      </c>
      <c r="BDP17462" s="8" t="s">
        <v>35</v>
      </c>
      <c r="BDQ17462" s="8" t="s">
        <v>35</v>
      </c>
      <c r="BDR17462" s="8" t="s">
        <v>35</v>
      </c>
      <c r="BDS17462" s="8" t="s">
        <v>35</v>
      </c>
      <c r="BDT17462" s="8" t="s">
        <v>35</v>
      </c>
      <c r="BDU17462" s="8" t="s">
        <v>35</v>
      </c>
      <c r="BDV17462" s="8" t="s">
        <v>35</v>
      </c>
      <c r="BDW17462" s="8" t="s">
        <v>35</v>
      </c>
      <c r="BDX17462" s="8" t="s">
        <v>35</v>
      </c>
      <c r="BDY17462" s="8" t="s">
        <v>35</v>
      </c>
      <c r="BDZ17462" s="8" t="s">
        <v>35</v>
      </c>
      <c r="BEA17462" s="8" t="s">
        <v>35</v>
      </c>
      <c r="BEB17462" s="8" t="s">
        <v>35</v>
      </c>
      <c r="BEC17462" s="8" t="s">
        <v>35</v>
      </c>
      <c r="BED17462" s="8" t="s">
        <v>35</v>
      </c>
      <c r="BEE17462" s="8" t="s">
        <v>35</v>
      </c>
      <c r="BEF17462" s="8" t="s">
        <v>35</v>
      </c>
      <c r="BEG17462" s="8" t="s">
        <v>35</v>
      </c>
      <c r="BEH17462" s="8" t="s">
        <v>35</v>
      </c>
      <c r="BEI17462" s="8" t="s">
        <v>35</v>
      </c>
      <c r="BEJ17462" s="8" t="s">
        <v>35</v>
      </c>
      <c r="BEK17462" s="8" t="s">
        <v>35</v>
      </c>
      <c r="BEL17462" s="8" t="s">
        <v>35</v>
      </c>
      <c r="BEM17462" s="8" t="s">
        <v>35</v>
      </c>
      <c r="BEN17462" s="8" t="s">
        <v>35</v>
      </c>
      <c r="BEO17462" s="8" t="s">
        <v>35</v>
      </c>
      <c r="BEP17462" s="8" t="s">
        <v>35</v>
      </c>
      <c r="BEQ17462" s="8" t="s">
        <v>35</v>
      </c>
      <c r="BER17462" s="8" t="s">
        <v>35</v>
      </c>
      <c r="BES17462" s="8" t="s">
        <v>35</v>
      </c>
      <c r="BET17462" s="8" t="s">
        <v>35</v>
      </c>
      <c r="BEU17462" s="8" t="s">
        <v>35</v>
      </c>
      <c r="BEV17462" s="8" t="s">
        <v>35</v>
      </c>
      <c r="BEW17462" s="8" t="s">
        <v>35</v>
      </c>
      <c r="BEX17462" s="8" t="s">
        <v>35</v>
      </c>
      <c r="BEY17462" s="8" t="s">
        <v>35</v>
      </c>
      <c r="BEZ17462" s="8" t="s">
        <v>35</v>
      </c>
      <c r="BFA17462" s="8" t="s">
        <v>35</v>
      </c>
      <c r="BFB17462" s="8" t="s">
        <v>35</v>
      </c>
      <c r="BFC17462" s="8" t="s">
        <v>35</v>
      </c>
      <c r="BFD17462" s="8" t="s">
        <v>35</v>
      </c>
      <c r="BFE17462" s="8" t="s">
        <v>35</v>
      </c>
      <c r="BFF17462" s="8" t="s">
        <v>35</v>
      </c>
      <c r="BFG17462" s="8" t="s">
        <v>35</v>
      </c>
      <c r="BFH17462" s="8" t="s">
        <v>35</v>
      </c>
      <c r="BFI17462" s="8" t="s">
        <v>35</v>
      </c>
      <c r="BFJ17462" s="8" t="s">
        <v>35</v>
      </c>
      <c r="BFK17462" s="8" t="s">
        <v>35</v>
      </c>
      <c r="BFL17462" s="8" t="s">
        <v>35</v>
      </c>
      <c r="BFM17462" s="8" t="s">
        <v>35</v>
      </c>
      <c r="BFN17462" s="8" t="s">
        <v>35</v>
      </c>
      <c r="BFO17462" s="8" t="s">
        <v>35</v>
      </c>
      <c r="BFP17462" s="8" t="s">
        <v>35</v>
      </c>
      <c r="BFQ17462" s="8" t="s">
        <v>35</v>
      </c>
      <c r="BFR17462" s="8" t="s">
        <v>35</v>
      </c>
      <c r="BFS17462" s="8" t="s">
        <v>35</v>
      </c>
      <c r="BFT17462" s="8" t="s">
        <v>35</v>
      </c>
      <c r="BFU17462" s="8" t="s">
        <v>35</v>
      </c>
      <c r="BFV17462" s="8" t="s">
        <v>35</v>
      </c>
      <c r="BFW17462" s="8" t="s">
        <v>35</v>
      </c>
      <c r="BFX17462" s="8" t="s">
        <v>35</v>
      </c>
      <c r="BFY17462" s="8" t="s">
        <v>35</v>
      </c>
      <c r="BFZ17462" s="8" t="s">
        <v>35</v>
      </c>
      <c r="BGA17462" s="8" t="s">
        <v>35</v>
      </c>
      <c r="BGB17462" s="8" t="s">
        <v>35</v>
      </c>
      <c r="BGC17462" s="8" t="s">
        <v>35</v>
      </c>
      <c r="BGD17462" s="8" t="s">
        <v>35</v>
      </c>
      <c r="BGE17462" s="8" t="s">
        <v>35</v>
      </c>
      <c r="BGF17462" s="8" t="s">
        <v>35</v>
      </c>
      <c r="BGG17462" s="8" t="s">
        <v>35</v>
      </c>
      <c r="BGH17462" s="8" t="s">
        <v>35</v>
      </c>
      <c r="BGI17462" s="8" t="s">
        <v>35</v>
      </c>
      <c r="BGJ17462" s="8" t="s">
        <v>35</v>
      </c>
      <c r="BGK17462" s="8" t="s">
        <v>35</v>
      </c>
      <c r="BGL17462" s="8" t="s">
        <v>35</v>
      </c>
      <c r="BGM17462" s="8" t="s">
        <v>35</v>
      </c>
      <c r="BGN17462" s="8" t="s">
        <v>35</v>
      </c>
      <c r="BGO17462" s="8" t="s">
        <v>35</v>
      </c>
      <c r="BGP17462" s="8" t="s">
        <v>35</v>
      </c>
      <c r="BGQ17462" s="8" t="s">
        <v>35</v>
      </c>
      <c r="BGR17462" s="8" t="s">
        <v>35</v>
      </c>
      <c r="BGS17462" s="8" t="s">
        <v>35</v>
      </c>
      <c r="BGT17462" s="8" t="s">
        <v>35</v>
      </c>
      <c r="BGU17462" s="8" t="s">
        <v>35</v>
      </c>
      <c r="BGV17462" s="8" t="s">
        <v>35</v>
      </c>
      <c r="BGW17462" s="8" t="s">
        <v>35</v>
      </c>
      <c r="BGX17462" s="8" t="s">
        <v>35</v>
      </c>
      <c r="BGY17462" s="8" t="s">
        <v>35</v>
      </c>
      <c r="BGZ17462" s="8" t="s">
        <v>35</v>
      </c>
      <c r="BHA17462" s="8" t="s">
        <v>35</v>
      </c>
      <c r="BHB17462" s="8" t="s">
        <v>35</v>
      </c>
      <c r="BHC17462" s="8" t="s">
        <v>35</v>
      </c>
      <c r="BHD17462" s="8" t="s">
        <v>35</v>
      </c>
      <c r="BHE17462" s="8" t="s">
        <v>35</v>
      </c>
      <c r="BHF17462" s="8" t="s">
        <v>35</v>
      </c>
      <c r="BHG17462" s="8" t="s">
        <v>35</v>
      </c>
      <c r="BHH17462" s="8" t="s">
        <v>35</v>
      </c>
      <c r="BHI17462" s="8" t="s">
        <v>35</v>
      </c>
      <c r="BHJ17462" s="8" t="s">
        <v>35</v>
      </c>
      <c r="BHK17462" s="8" t="s">
        <v>35</v>
      </c>
      <c r="BHL17462" s="8" t="s">
        <v>35</v>
      </c>
      <c r="BHM17462" s="8" t="s">
        <v>35</v>
      </c>
      <c r="BHN17462" s="8" t="s">
        <v>35</v>
      </c>
      <c r="BHO17462" s="8" t="s">
        <v>35</v>
      </c>
      <c r="BHP17462" s="8" t="s">
        <v>35</v>
      </c>
      <c r="BHQ17462" s="8" t="s">
        <v>35</v>
      </c>
      <c r="BHR17462" s="8" t="s">
        <v>35</v>
      </c>
      <c r="BHS17462" s="8" t="s">
        <v>35</v>
      </c>
      <c r="BHT17462" s="8" t="s">
        <v>35</v>
      </c>
      <c r="BHU17462" s="8" t="s">
        <v>35</v>
      </c>
      <c r="BHV17462" s="8" t="s">
        <v>35</v>
      </c>
      <c r="BHW17462" s="8" t="s">
        <v>35</v>
      </c>
      <c r="BHX17462" s="8" t="s">
        <v>35</v>
      </c>
      <c r="BHY17462" s="8" t="s">
        <v>35</v>
      </c>
      <c r="BHZ17462" s="8" t="s">
        <v>35</v>
      </c>
      <c r="BIA17462" s="8" t="s">
        <v>35</v>
      </c>
      <c r="BIB17462" s="8" t="s">
        <v>35</v>
      </c>
      <c r="BIC17462" s="8" t="s">
        <v>35</v>
      </c>
      <c r="BID17462" s="8" t="s">
        <v>35</v>
      </c>
      <c r="BIE17462" s="8" t="s">
        <v>35</v>
      </c>
      <c r="BIF17462" s="8" t="s">
        <v>35</v>
      </c>
      <c r="BIG17462" s="8" t="s">
        <v>35</v>
      </c>
      <c r="BIH17462" s="8" t="s">
        <v>35</v>
      </c>
      <c r="BII17462" s="8" t="s">
        <v>35</v>
      </c>
      <c r="BIJ17462" s="8" t="s">
        <v>35</v>
      </c>
      <c r="BIK17462" s="8" t="s">
        <v>35</v>
      </c>
      <c r="BIL17462" s="8" t="s">
        <v>35</v>
      </c>
      <c r="BIM17462" s="8" t="s">
        <v>35</v>
      </c>
      <c r="BIN17462" s="8" t="s">
        <v>35</v>
      </c>
      <c r="BIO17462" s="8" t="s">
        <v>35</v>
      </c>
      <c r="BIP17462" s="8" t="s">
        <v>35</v>
      </c>
      <c r="BIQ17462" s="8" t="s">
        <v>35</v>
      </c>
      <c r="BIR17462" s="8" t="s">
        <v>35</v>
      </c>
      <c r="BIS17462" s="8" t="s">
        <v>35</v>
      </c>
      <c r="BIT17462" s="8" t="s">
        <v>35</v>
      </c>
      <c r="BIU17462" s="8" t="s">
        <v>35</v>
      </c>
      <c r="BIV17462" s="8" t="s">
        <v>35</v>
      </c>
      <c r="BIW17462" s="8" t="s">
        <v>35</v>
      </c>
      <c r="BIX17462" s="8" t="s">
        <v>35</v>
      </c>
      <c r="BIY17462" s="8" t="s">
        <v>35</v>
      </c>
      <c r="BIZ17462" s="8" t="s">
        <v>35</v>
      </c>
      <c r="BJA17462" s="8" t="s">
        <v>35</v>
      </c>
      <c r="BJB17462" s="8" t="s">
        <v>35</v>
      </c>
      <c r="BJC17462" s="8" t="s">
        <v>35</v>
      </c>
      <c r="BJD17462" s="8" t="s">
        <v>35</v>
      </c>
      <c r="BJE17462" s="8" t="s">
        <v>35</v>
      </c>
      <c r="BJF17462" s="8" t="s">
        <v>35</v>
      </c>
      <c r="BJG17462" s="8" t="s">
        <v>35</v>
      </c>
      <c r="BJH17462" s="8" t="s">
        <v>35</v>
      </c>
      <c r="BJI17462" s="8" t="s">
        <v>35</v>
      </c>
      <c r="BJJ17462" s="8" t="s">
        <v>35</v>
      </c>
      <c r="BJK17462" s="8" t="s">
        <v>35</v>
      </c>
      <c r="BJL17462" s="8" t="s">
        <v>35</v>
      </c>
      <c r="BJM17462" s="8" t="s">
        <v>35</v>
      </c>
      <c r="BJN17462" s="8" t="s">
        <v>35</v>
      </c>
      <c r="BJO17462" s="8" t="s">
        <v>35</v>
      </c>
      <c r="BJP17462" s="8" t="s">
        <v>35</v>
      </c>
      <c r="BJQ17462" s="8" t="s">
        <v>35</v>
      </c>
      <c r="BJR17462" s="8" t="s">
        <v>35</v>
      </c>
      <c r="BJS17462" s="8" t="s">
        <v>35</v>
      </c>
      <c r="BJT17462" s="8" t="s">
        <v>35</v>
      </c>
      <c r="BJU17462" s="8" t="s">
        <v>35</v>
      </c>
      <c r="BJV17462" s="8" t="s">
        <v>35</v>
      </c>
      <c r="BJW17462" s="8" t="s">
        <v>35</v>
      </c>
      <c r="BJX17462" s="8" t="s">
        <v>35</v>
      </c>
      <c r="BJY17462" s="8" t="s">
        <v>35</v>
      </c>
      <c r="BJZ17462" s="8" t="s">
        <v>35</v>
      </c>
      <c r="BKA17462" s="8" t="s">
        <v>35</v>
      </c>
      <c r="BKB17462" s="8" t="s">
        <v>35</v>
      </c>
      <c r="BKC17462" s="8" t="s">
        <v>35</v>
      </c>
      <c r="BKD17462" s="8" t="s">
        <v>35</v>
      </c>
      <c r="BKE17462" s="8" t="s">
        <v>35</v>
      </c>
      <c r="BKF17462" s="8" t="s">
        <v>35</v>
      </c>
      <c r="BKG17462" s="8" t="s">
        <v>35</v>
      </c>
      <c r="BKH17462" s="8" t="s">
        <v>35</v>
      </c>
      <c r="BKI17462" s="8" t="s">
        <v>35</v>
      </c>
      <c r="BKJ17462" s="8" t="s">
        <v>35</v>
      </c>
      <c r="BKK17462" s="8" t="s">
        <v>35</v>
      </c>
      <c r="BKL17462" s="8" t="s">
        <v>35</v>
      </c>
      <c r="BKM17462" s="8" t="s">
        <v>35</v>
      </c>
      <c r="BKN17462" s="8" t="s">
        <v>35</v>
      </c>
      <c r="BKO17462" s="8" t="s">
        <v>35</v>
      </c>
      <c r="BKP17462" s="8" t="s">
        <v>35</v>
      </c>
      <c r="BKQ17462" s="8" t="s">
        <v>35</v>
      </c>
      <c r="BKR17462" s="8" t="s">
        <v>35</v>
      </c>
      <c r="BKS17462" s="8" t="s">
        <v>35</v>
      </c>
      <c r="BKT17462" s="8" t="s">
        <v>35</v>
      </c>
      <c r="BKU17462" s="8" t="s">
        <v>35</v>
      </c>
      <c r="BKV17462" s="8" t="s">
        <v>35</v>
      </c>
      <c r="BKW17462" s="8" t="s">
        <v>35</v>
      </c>
      <c r="BKX17462" s="8" t="s">
        <v>35</v>
      </c>
      <c r="BKY17462" s="8" t="s">
        <v>35</v>
      </c>
      <c r="BKZ17462" s="8" t="s">
        <v>35</v>
      </c>
      <c r="BLA17462" s="8" t="s">
        <v>35</v>
      </c>
      <c r="BLB17462" s="8" t="s">
        <v>35</v>
      </c>
      <c r="BLC17462" s="8" t="s">
        <v>35</v>
      </c>
      <c r="BLD17462" s="8" t="s">
        <v>35</v>
      </c>
      <c r="BLE17462" s="8" t="s">
        <v>35</v>
      </c>
      <c r="BLF17462" s="8" t="s">
        <v>35</v>
      </c>
      <c r="BLG17462" s="8" t="s">
        <v>35</v>
      </c>
      <c r="BLH17462" s="8" t="s">
        <v>35</v>
      </c>
      <c r="BLI17462" s="8" t="s">
        <v>35</v>
      </c>
      <c r="BLJ17462" s="8" t="s">
        <v>35</v>
      </c>
      <c r="BLK17462" s="8" t="s">
        <v>35</v>
      </c>
      <c r="BLL17462" s="8" t="s">
        <v>35</v>
      </c>
      <c r="BLM17462" s="8" t="s">
        <v>35</v>
      </c>
      <c r="BLN17462" s="8" t="s">
        <v>35</v>
      </c>
      <c r="BLO17462" s="8" t="s">
        <v>35</v>
      </c>
      <c r="BLP17462" s="8" t="s">
        <v>35</v>
      </c>
      <c r="BLQ17462" s="8" t="s">
        <v>35</v>
      </c>
      <c r="BLR17462" s="8" t="s">
        <v>35</v>
      </c>
      <c r="BLS17462" s="8" t="s">
        <v>35</v>
      </c>
      <c r="BLT17462" s="8" t="s">
        <v>35</v>
      </c>
      <c r="BLU17462" s="8" t="s">
        <v>35</v>
      </c>
      <c r="BLV17462" s="8" t="s">
        <v>35</v>
      </c>
      <c r="BLW17462" s="8" t="s">
        <v>35</v>
      </c>
      <c r="BLX17462" s="8" t="s">
        <v>35</v>
      </c>
      <c r="BLY17462" s="8" t="s">
        <v>35</v>
      </c>
      <c r="BLZ17462" s="8" t="s">
        <v>35</v>
      </c>
      <c r="BMA17462" s="8" t="s">
        <v>35</v>
      </c>
      <c r="BMB17462" s="8" t="s">
        <v>35</v>
      </c>
      <c r="BMC17462" s="8" t="s">
        <v>35</v>
      </c>
      <c r="BMD17462" s="8" t="s">
        <v>35</v>
      </c>
      <c r="BME17462" s="8" t="s">
        <v>35</v>
      </c>
      <c r="BMF17462" s="8" t="s">
        <v>35</v>
      </c>
      <c r="BMG17462" s="8" t="s">
        <v>35</v>
      </c>
      <c r="BMH17462" s="8" t="s">
        <v>35</v>
      </c>
      <c r="BMI17462" s="8" t="s">
        <v>35</v>
      </c>
      <c r="BMJ17462" s="8" t="s">
        <v>35</v>
      </c>
      <c r="BMK17462" s="8" t="s">
        <v>35</v>
      </c>
      <c r="BML17462" s="8" t="s">
        <v>35</v>
      </c>
      <c r="BMM17462" s="8" t="s">
        <v>35</v>
      </c>
      <c r="BMN17462" s="8" t="s">
        <v>35</v>
      </c>
      <c r="BMO17462" s="8" t="s">
        <v>35</v>
      </c>
      <c r="BMP17462" s="8" t="s">
        <v>35</v>
      </c>
      <c r="BMQ17462" s="8" t="s">
        <v>35</v>
      </c>
      <c r="BMR17462" s="8" t="s">
        <v>35</v>
      </c>
      <c r="BMS17462" s="8" t="s">
        <v>35</v>
      </c>
      <c r="BMT17462" s="8" t="s">
        <v>35</v>
      </c>
      <c r="BMU17462" s="8" t="s">
        <v>35</v>
      </c>
      <c r="BMV17462" s="8" t="s">
        <v>35</v>
      </c>
      <c r="BMW17462" s="8" t="s">
        <v>35</v>
      </c>
      <c r="BMX17462" s="8" t="s">
        <v>35</v>
      </c>
      <c r="BMY17462" s="8" t="s">
        <v>35</v>
      </c>
      <c r="BMZ17462" s="8" t="s">
        <v>35</v>
      </c>
      <c r="BNA17462" s="8" t="s">
        <v>35</v>
      </c>
      <c r="BNB17462" s="8" t="s">
        <v>35</v>
      </c>
      <c r="BNC17462" s="8" t="s">
        <v>35</v>
      </c>
      <c r="BND17462" s="8" t="s">
        <v>35</v>
      </c>
      <c r="BNE17462" s="8" t="s">
        <v>35</v>
      </c>
      <c r="BNF17462" s="8" t="s">
        <v>35</v>
      </c>
      <c r="BNG17462" s="8" t="s">
        <v>35</v>
      </c>
      <c r="BNH17462" s="8" t="s">
        <v>35</v>
      </c>
      <c r="BNI17462" s="8" t="s">
        <v>35</v>
      </c>
      <c r="BNJ17462" s="8" t="s">
        <v>35</v>
      </c>
      <c r="BNK17462" s="8" t="s">
        <v>35</v>
      </c>
      <c r="BNL17462" s="8" t="s">
        <v>35</v>
      </c>
      <c r="BNM17462" s="8" t="s">
        <v>35</v>
      </c>
      <c r="BNN17462" s="8" t="s">
        <v>35</v>
      </c>
      <c r="BNO17462" s="8" t="s">
        <v>35</v>
      </c>
      <c r="BNP17462" s="8" t="s">
        <v>35</v>
      </c>
      <c r="BNQ17462" s="8" t="s">
        <v>35</v>
      </c>
      <c r="BNR17462" s="8" t="s">
        <v>35</v>
      </c>
      <c r="BNS17462" s="8" t="s">
        <v>35</v>
      </c>
      <c r="BNT17462" s="8" t="s">
        <v>35</v>
      </c>
      <c r="BNU17462" s="8" t="s">
        <v>35</v>
      </c>
      <c r="BNV17462" s="8" t="s">
        <v>35</v>
      </c>
      <c r="BNW17462" s="8" t="s">
        <v>35</v>
      </c>
      <c r="BNX17462" s="8" t="s">
        <v>35</v>
      </c>
      <c r="BNY17462" s="8" t="s">
        <v>35</v>
      </c>
      <c r="BNZ17462" s="8" t="s">
        <v>35</v>
      </c>
      <c r="BOA17462" s="8" t="s">
        <v>35</v>
      </c>
      <c r="BOB17462" s="8" t="s">
        <v>35</v>
      </c>
      <c r="BOC17462" s="8" t="s">
        <v>35</v>
      </c>
      <c r="BOD17462" s="8" t="s">
        <v>35</v>
      </c>
      <c r="BOE17462" s="8" t="s">
        <v>35</v>
      </c>
      <c r="BOF17462" s="8" t="s">
        <v>35</v>
      </c>
      <c r="BOG17462" s="8" t="s">
        <v>35</v>
      </c>
      <c r="BOH17462" s="8" t="s">
        <v>35</v>
      </c>
      <c r="BOI17462" s="8" t="s">
        <v>35</v>
      </c>
      <c r="BOJ17462" s="8" t="s">
        <v>35</v>
      </c>
      <c r="BOK17462" s="8" t="s">
        <v>35</v>
      </c>
      <c r="BOL17462" s="8" t="s">
        <v>35</v>
      </c>
      <c r="BOM17462" s="8" t="s">
        <v>35</v>
      </c>
      <c r="BON17462" s="8" t="s">
        <v>35</v>
      </c>
      <c r="BOO17462" s="8" t="s">
        <v>35</v>
      </c>
      <c r="BOP17462" s="8" t="s">
        <v>35</v>
      </c>
      <c r="BOQ17462" s="8" t="s">
        <v>35</v>
      </c>
      <c r="BOR17462" s="8" t="s">
        <v>35</v>
      </c>
      <c r="BOS17462" s="8" t="s">
        <v>35</v>
      </c>
      <c r="BOT17462" s="8" t="s">
        <v>35</v>
      </c>
      <c r="BOU17462" s="8" t="s">
        <v>35</v>
      </c>
      <c r="BOV17462" s="8" t="s">
        <v>35</v>
      </c>
      <c r="BOW17462" s="8" t="s">
        <v>35</v>
      </c>
      <c r="BOX17462" s="8" t="s">
        <v>35</v>
      </c>
      <c r="BOY17462" s="8" t="s">
        <v>35</v>
      </c>
      <c r="BOZ17462" s="8" t="s">
        <v>35</v>
      </c>
      <c r="BPA17462" s="8" t="s">
        <v>35</v>
      </c>
      <c r="BPB17462" s="8" t="s">
        <v>35</v>
      </c>
      <c r="BPC17462" s="8" t="s">
        <v>35</v>
      </c>
      <c r="BPD17462" s="8" t="s">
        <v>35</v>
      </c>
      <c r="BPE17462" s="8" t="s">
        <v>35</v>
      </c>
      <c r="BPF17462" s="8" t="s">
        <v>35</v>
      </c>
      <c r="BPG17462" s="8" t="s">
        <v>35</v>
      </c>
      <c r="BPH17462" s="8" t="s">
        <v>35</v>
      </c>
      <c r="BPI17462" s="8" t="s">
        <v>35</v>
      </c>
      <c r="BPJ17462" s="8" t="s">
        <v>35</v>
      </c>
      <c r="BPK17462" s="8" t="s">
        <v>35</v>
      </c>
      <c r="BPL17462" s="8" t="s">
        <v>35</v>
      </c>
      <c r="BPM17462" s="8" t="s">
        <v>35</v>
      </c>
      <c r="BPN17462" s="8" t="s">
        <v>35</v>
      </c>
      <c r="BPO17462" s="8" t="s">
        <v>35</v>
      </c>
      <c r="BPP17462" s="8" t="s">
        <v>35</v>
      </c>
      <c r="BPQ17462" s="8" t="s">
        <v>35</v>
      </c>
      <c r="BPR17462" s="8" t="s">
        <v>35</v>
      </c>
      <c r="BPS17462" s="8" t="s">
        <v>35</v>
      </c>
      <c r="BPT17462" s="8" t="s">
        <v>35</v>
      </c>
      <c r="BPU17462" s="8" t="s">
        <v>35</v>
      </c>
      <c r="BPV17462" s="8" t="s">
        <v>35</v>
      </c>
      <c r="BPW17462" s="8" t="s">
        <v>35</v>
      </c>
      <c r="BPX17462" s="8" t="s">
        <v>35</v>
      </c>
      <c r="BPY17462" s="8" t="s">
        <v>35</v>
      </c>
      <c r="BPZ17462" s="8" t="s">
        <v>35</v>
      </c>
      <c r="BQA17462" s="8" t="s">
        <v>35</v>
      </c>
      <c r="BQB17462" s="8" t="s">
        <v>35</v>
      </c>
      <c r="BQC17462" s="8" t="s">
        <v>35</v>
      </c>
      <c r="BQD17462" s="8" t="s">
        <v>35</v>
      </c>
      <c r="BQE17462" s="8" t="s">
        <v>35</v>
      </c>
      <c r="BQF17462" s="8" t="s">
        <v>35</v>
      </c>
      <c r="BQG17462" s="8" t="s">
        <v>35</v>
      </c>
      <c r="BQH17462" s="8" t="s">
        <v>35</v>
      </c>
      <c r="BQI17462" s="8" t="s">
        <v>35</v>
      </c>
      <c r="BQJ17462" s="8" t="s">
        <v>35</v>
      </c>
      <c r="BQK17462" s="8" t="s">
        <v>35</v>
      </c>
      <c r="BQL17462" s="8" t="s">
        <v>35</v>
      </c>
      <c r="BQM17462" s="8" t="s">
        <v>35</v>
      </c>
      <c r="BQN17462" s="8" t="s">
        <v>35</v>
      </c>
      <c r="BQO17462" s="8" t="s">
        <v>35</v>
      </c>
      <c r="BQP17462" s="8" t="s">
        <v>35</v>
      </c>
      <c r="BQQ17462" s="8" t="s">
        <v>35</v>
      </c>
      <c r="BQR17462" s="8" t="s">
        <v>35</v>
      </c>
      <c r="BQS17462" s="8" t="s">
        <v>35</v>
      </c>
      <c r="BQT17462" s="8" t="s">
        <v>35</v>
      </c>
      <c r="BQU17462" s="8" t="s">
        <v>35</v>
      </c>
      <c r="BQV17462" s="8" t="s">
        <v>35</v>
      </c>
      <c r="BQW17462" s="8" t="s">
        <v>35</v>
      </c>
      <c r="BQX17462" s="8" t="s">
        <v>35</v>
      </c>
      <c r="BQY17462" s="8" t="s">
        <v>35</v>
      </c>
      <c r="BQZ17462" s="8" t="s">
        <v>35</v>
      </c>
      <c r="BRA17462" s="8" t="s">
        <v>35</v>
      </c>
      <c r="BRB17462" s="8" t="s">
        <v>35</v>
      </c>
      <c r="BRC17462" s="8" t="s">
        <v>35</v>
      </c>
      <c r="BRD17462" s="8" t="s">
        <v>35</v>
      </c>
      <c r="BRE17462" s="8" t="s">
        <v>35</v>
      </c>
      <c r="BRF17462" s="8" t="s">
        <v>35</v>
      </c>
      <c r="BRG17462" s="8" t="s">
        <v>35</v>
      </c>
      <c r="BRH17462" s="8" t="s">
        <v>35</v>
      </c>
      <c r="BRI17462" s="8" t="s">
        <v>35</v>
      </c>
      <c r="BRJ17462" s="8" t="s">
        <v>35</v>
      </c>
      <c r="BRK17462" s="8" t="s">
        <v>35</v>
      </c>
      <c r="BRL17462" s="8" t="s">
        <v>35</v>
      </c>
      <c r="BRM17462" s="8" t="s">
        <v>35</v>
      </c>
      <c r="BRN17462" s="8" t="s">
        <v>35</v>
      </c>
      <c r="BRO17462" s="8" t="s">
        <v>35</v>
      </c>
      <c r="BRP17462" s="8" t="s">
        <v>35</v>
      </c>
      <c r="BRQ17462" s="8" t="s">
        <v>35</v>
      </c>
      <c r="BRR17462" s="8" t="s">
        <v>35</v>
      </c>
      <c r="BRS17462" s="8" t="s">
        <v>35</v>
      </c>
      <c r="BRT17462" s="8" t="s">
        <v>35</v>
      </c>
      <c r="BRU17462" s="8" t="s">
        <v>35</v>
      </c>
      <c r="BRV17462" s="8" t="s">
        <v>35</v>
      </c>
      <c r="BRW17462" s="8" t="s">
        <v>35</v>
      </c>
      <c r="BRX17462" s="8" t="s">
        <v>35</v>
      </c>
      <c r="BRY17462" s="8" t="s">
        <v>35</v>
      </c>
      <c r="BRZ17462" s="8" t="s">
        <v>35</v>
      </c>
      <c r="BSA17462" s="8" t="s">
        <v>35</v>
      </c>
      <c r="BSB17462" s="8" t="s">
        <v>35</v>
      </c>
      <c r="BSC17462" s="8" t="s">
        <v>35</v>
      </c>
      <c r="BSD17462" s="8" t="s">
        <v>35</v>
      </c>
      <c r="BSE17462" s="8" t="s">
        <v>35</v>
      </c>
      <c r="BSF17462" s="8" t="s">
        <v>35</v>
      </c>
      <c r="BSG17462" s="8" t="s">
        <v>35</v>
      </c>
      <c r="BSH17462" s="8" t="s">
        <v>35</v>
      </c>
      <c r="BSI17462" s="8" t="s">
        <v>35</v>
      </c>
      <c r="BSJ17462" s="8" t="s">
        <v>35</v>
      </c>
      <c r="BSK17462" s="8" t="s">
        <v>35</v>
      </c>
      <c r="BSL17462" s="8" t="s">
        <v>35</v>
      </c>
      <c r="BSM17462" s="8" t="s">
        <v>35</v>
      </c>
      <c r="BSN17462" s="8" t="s">
        <v>35</v>
      </c>
      <c r="BSO17462" s="8" t="s">
        <v>35</v>
      </c>
      <c r="BSP17462" s="8" t="s">
        <v>35</v>
      </c>
      <c r="BSQ17462" s="8" t="s">
        <v>35</v>
      </c>
      <c r="BSR17462" s="8" t="s">
        <v>35</v>
      </c>
      <c r="BSS17462" s="8" t="s">
        <v>35</v>
      </c>
      <c r="BST17462" s="8" t="s">
        <v>35</v>
      </c>
      <c r="BSU17462" s="8" t="s">
        <v>35</v>
      </c>
      <c r="BSV17462" s="8" t="s">
        <v>35</v>
      </c>
      <c r="BSW17462" s="8" t="s">
        <v>35</v>
      </c>
      <c r="BSX17462" s="8" t="s">
        <v>35</v>
      </c>
      <c r="BSY17462" s="8" t="s">
        <v>35</v>
      </c>
      <c r="BSZ17462" s="8" t="s">
        <v>35</v>
      </c>
      <c r="BTA17462" s="8" t="s">
        <v>35</v>
      </c>
      <c r="BTB17462" s="8" t="s">
        <v>35</v>
      </c>
      <c r="BTC17462" s="8" t="s">
        <v>35</v>
      </c>
      <c r="BTD17462" s="8" t="s">
        <v>35</v>
      </c>
      <c r="BTE17462" s="8" t="s">
        <v>35</v>
      </c>
      <c r="BTF17462" s="8" t="s">
        <v>35</v>
      </c>
      <c r="BTG17462" s="8" t="s">
        <v>35</v>
      </c>
      <c r="BTH17462" s="8" t="s">
        <v>35</v>
      </c>
      <c r="BTI17462" s="8" t="s">
        <v>35</v>
      </c>
      <c r="BTJ17462" s="8" t="s">
        <v>35</v>
      </c>
      <c r="BTK17462" s="8" t="s">
        <v>35</v>
      </c>
      <c r="BTL17462" s="8" t="s">
        <v>35</v>
      </c>
      <c r="BTM17462" s="8" t="s">
        <v>35</v>
      </c>
      <c r="BTN17462" s="8" t="s">
        <v>35</v>
      </c>
      <c r="BTO17462" s="8" t="s">
        <v>35</v>
      </c>
      <c r="BTP17462" s="8" t="s">
        <v>35</v>
      </c>
      <c r="BTQ17462" s="8" t="s">
        <v>35</v>
      </c>
      <c r="BTR17462" s="8" t="s">
        <v>35</v>
      </c>
      <c r="BTS17462" s="8" t="s">
        <v>35</v>
      </c>
      <c r="BTT17462" s="8" t="s">
        <v>35</v>
      </c>
      <c r="BTU17462" s="8" t="s">
        <v>35</v>
      </c>
      <c r="BTV17462" s="8" t="s">
        <v>35</v>
      </c>
      <c r="BTW17462" s="8" t="s">
        <v>35</v>
      </c>
      <c r="BTX17462" s="8" t="s">
        <v>35</v>
      </c>
      <c r="BTY17462" s="8" t="s">
        <v>35</v>
      </c>
      <c r="BTZ17462" s="8" t="s">
        <v>35</v>
      </c>
      <c r="BUA17462" s="8" t="s">
        <v>35</v>
      </c>
      <c r="BUB17462" s="8" t="s">
        <v>35</v>
      </c>
      <c r="BUC17462" s="8" t="s">
        <v>35</v>
      </c>
      <c r="BUD17462" s="8" t="s">
        <v>35</v>
      </c>
      <c r="BUE17462" s="8" t="s">
        <v>35</v>
      </c>
      <c r="BUF17462" s="8" t="s">
        <v>35</v>
      </c>
      <c r="BUG17462" s="8" t="s">
        <v>35</v>
      </c>
      <c r="BUH17462" s="8" t="s">
        <v>35</v>
      </c>
      <c r="BUI17462" s="8" t="s">
        <v>35</v>
      </c>
      <c r="BUJ17462" s="8" t="s">
        <v>35</v>
      </c>
      <c r="BUK17462" s="8" t="s">
        <v>35</v>
      </c>
      <c r="BUL17462" s="8" t="s">
        <v>35</v>
      </c>
      <c r="BUM17462" s="8" t="s">
        <v>35</v>
      </c>
      <c r="BUN17462" s="8" t="s">
        <v>35</v>
      </c>
      <c r="BUO17462" s="8" t="s">
        <v>35</v>
      </c>
      <c r="BUP17462" s="8" t="s">
        <v>35</v>
      </c>
      <c r="BUQ17462" s="8" t="s">
        <v>35</v>
      </c>
      <c r="BUR17462" s="8" t="s">
        <v>35</v>
      </c>
      <c r="BUS17462" s="8" t="s">
        <v>35</v>
      </c>
      <c r="BUT17462" s="8" t="s">
        <v>35</v>
      </c>
      <c r="BUU17462" s="8" t="s">
        <v>35</v>
      </c>
      <c r="BUV17462" s="8" t="s">
        <v>35</v>
      </c>
      <c r="BUW17462" s="8" t="s">
        <v>35</v>
      </c>
      <c r="BUX17462" s="8" t="s">
        <v>35</v>
      </c>
      <c r="BUY17462" s="8" t="s">
        <v>35</v>
      </c>
      <c r="BUZ17462" s="8" t="s">
        <v>35</v>
      </c>
      <c r="BVA17462" s="8" t="s">
        <v>35</v>
      </c>
      <c r="BVB17462" s="8" t="s">
        <v>35</v>
      </c>
      <c r="BVC17462" s="8" t="s">
        <v>35</v>
      </c>
      <c r="BVD17462" s="8" t="s">
        <v>35</v>
      </c>
      <c r="BVE17462" s="8" t="s">
        <v>35</v>
      </c>
      <c r="BVF17462" s="8" t="s">
        <v>35</v>
      </c>
      <c r="BVG17462" s="8" t="s">
        <v>35</v>
      </c>
      <c r="BVH17462" s="8" t="s">
        <v>35</v>
      </c>
      <c r="BVI17462" s="8" t="s">
        <v>35</v>
      </c>
      <c r="BVJ17462" s="8" t="s">
        <v>35</v>
      </c>
      <c r="BVK17462" s="8" t="s">
        <v>35</v>
      </c>
      <c r="BVL17462" s="8" t="s">
        <v>35</v>
      </c>
      <c r="BVM17462" s="8" t="s">
        <v>35</v>
      </c>
      <c r="BVN17462" s="8" t="s">
        <v>35</v>
      </c>
      <c r="BVO17462" s="8" t="s">
        <v>35</v>
      </c>
      <c r="BVP17462" s="8" t="s">
        <v>35</v>
      </c>
      <c r="BVQ17462" s="8" t="s">
        <v>35</v>
      </c>
      <c r="BVR17462" s="8" t="s">
        <v>35</v>
      </c>
      <c r="BVS17462" s="8" t="s">
        <v>35</v>
      </c>
      <c r="BVT17462" s="8" t="s">
        <v>35</v>
      </c>
      <c r="BVU17462" s="8" t="s">
        <v>35</v>
      </c>
      <c r="BVV17462" s="8" t="s">
        <v>35</v>
      </c>
      <c r="BVW17462" s="8" t="s">
        <v>35</v>
      </c>
      <c r="BVX17462" s="8" t="s">
        <v>35</v>
      </c>
      <c r="BVY17462" s="8" t="s">
        <v>35</v>
      </c>
      <c r="BVZ17462" s="8" t="s">
        <v>35</v>
      </c>
      <c r="BWA17462" s="8" t="s">
        <v>35</v>
      </c>
      <c r="BWB17462" s="8" t="s">
        <v>35</v>
      </c>
      <c r="BWC17462" s="8" t="s">
        <v>35</v>
      </c>
      <c r="BWD17462" s="8" t="s">
        <v>35</v>
      </c>
      <c r="BWE17462" s="8" t="s">
        <v>35</v>
      </c>
      <c r="BWF17462" s="8" t="s">
        <v>35</v>
      </c>
      <c r="BWG17462" s="8" t="s">
        <v>35</v>
      </c>
      <c r="BWH17462" s="8" t="s">
        <v>35</v>
      </c>
      <c r="BWI17462" s="8" t="s">
        <v>35</v>
      </c>
      <c r="BWJ17462" s="8" t="s">
        <v>35</v>
      </c>
      <c r="BWK17462" s="8" t="s">
        <v>35</v>
      </c>
      <c r="BWL17462" s="8" t="s">
        <v>35</v>
      </c>
      <c r="BWM17462" s="8" t="s">
        <v>35</v>
      </c>
      <c r="BWN17462" s="8" t="s">
        <v>35</v>
      </c>
      <c r="BWO17462" s="8" t="s">
        <v>35</v>
      </c>
      <c r="BWP17462" s="8" t="s">
        <v>35</v>
      </c>
      <c r="BWQ17462" s="8" t="s">
        <v>35</v>
      </c>
      <c r="BWR17462" s="8" t="s">
        <v>35</v>
      </c>
      <c r="BWS17462" s="8" t="s">
        <v>35</v>
      </c>
      <c r="BWT17462" s="8" t="s">
        <v>35</v>
      </c>
      <c r="BWU17462" s="8" t="s">
        <v>35</v>
      </c>
      <c r="BWV17462" s="8" t="s">
        <v>35</v>
      </c>
      <c r="BWW17462" s="8" t="s">
        <v>35</v>
      </c>
      <c r="BWX17462" s="8" t="s">
        <v>35</v>
      </c>
      <c r="BWY17462" s="8" t="s">
        <v>35</v>
      </c>
      <c r="BWZ17462" s="8" t="s">
        <v>35</v>
      </c>
      <c r="BXA17462" s="8" t="s">
        <v>35</v>
      </c>
      <c r="BXB17462" s="8" t="s">
        <v>35</v>
      </c>
      <c r="BXC17462" s="8" t="s">
        <v>35</v>
      </c>
      <c r="BXD17462" s="8" t="s">
        <v>35</v>
      </c>
      <c r="BXE17462" s="8" t="s">
        <v>35</v>
      </c>
      <c r="BXF17462" s="8" t="s">
        <v>35</v>
      </c>
      <c r="BXG17462" s="8" t="s">
        <v>35</v>
      </c>
      <c r="BXH17462" s="8" t="s">
        <v>35</v>
      </c>
      <c r="BXI17462" s="8" t="s">
        <v>35</v>
      </c>
      <c r="BXJ17462" s="8" t="s">
        <v>35</v>
      </c>
      <c r="BXK17462" s="8" t="s">
        <v>35</v>
      </c>
      <c r="BXL17462" s="8" t="s">
        <v>35</v>
      </c>
      <c r="BXM17462" s="8" t="s">
        <v>35</v>
      </c>
      <c r="BXN17462" s="8" t="s">
        <v>35</v>
      </c>
      <c r="BXO17462" s="8" t="s">
        <v>35</v>
      </c>
      <c r="BXP17462" s="8" t="s">
        <v>35</v>
      </c>
      <c r="BXQ17462" s="8" t="s">
        <v>35</v>
      </c>
      <c r="BXR17462" s="8" t="s">
        <v>35</v>
      </c>
      <c r="BXS17462" s="8" t="s">
        <v>35</v>
      </c>
      <c r="BXT17462" s="8" t="s">
        <v>35</v>
      </c>
      <c r="BXU17462" s="8" t="s">
        <v>35</v>
      </c>
      <c r="BXV17462" s="8" t="s">
        <v>35</v>
      </c>
      <c r="BXW17462" s="8" t="s">
        <v>35</v>
      </c>
      <c r="BXX17462" s="8" t="s">
        <v>35</v>
      </c>
      <c r="BXY17462" s="8" t="s">
        <v>35</v>
      </c>
      <c r="BXZ17462" s="8" t="s">
        <v>35</v>
      </c>
      <c r="BYA17462" s="8" t="s">
        <v>35</v>
      </c>
      <c r="BYB17462" s="8" t="s">
        <v>35</v>
      </c>
      <c r="BYC17462" s="8" t="s">
        <v>35</v>
      </c>
      <c r="BYD17462" s="8" t="s">
        <v>35</v>
      </c>
      <c r="BYE17462" s="8" t="s">
        <v>35</v>
      </c>
      <c r="BYF17462" s="8" t="s">
        <v>35</v>
      </c>
      <c r="BYG17462" s="8" t="s">
        <v>35</v>
      </c>
      <c r="BYH17462" s="8" t="s">
        <v>35</v>
      </c>
      <c r="BYI17462" s="8" t="s">
        <v>35</v>
      </c>
      <c r="BYJ17462" s="8" t="s">
        <v>35</v>
      </c>
      <c r="BYK17462" s="8" t="s">
        <v>35</v>
      </c>
      <c r="BYL17462" s="8" t="s">
        <v>35</v>
      </c>
      <c r="BYM17462" s="8" t="s">
        <v>35</v>
      </c>
      <c r="BYN17462" s="8" t="s">
        <v>35</v>
      </c>
      <c r="BYO17462" s="8" t="s">
        <v>35</v>
      </c>
      <c r="BYP17462" s="8" t="s">
        <v>35</v>
      </c>
      <c r="BYQ17462" s="8" t="s">
        <v>35</v>
      </c>
      <c r="BYR17462" s="8" t="s">
        <v>35</v>
      </c>
      <c r="BYS17462" s="8" t="s">
        <v>35</v>
      </c>
      <c r="BYT17462" s="8" t="s">
        <v>35</v>
      </c>
      <c r="BYU17462" s="8" t="s">
        <v>35</v>
      </c>
      <c r="BYV17462" s="8" t="s">
        <v>35</v>
      </c>
      <c r="BYW17462" s="8" t="s">
        <v>35</v>
      </c>
      <c r="BYX17462" s="8" t="s">
        <v>35</v>
      </c>
      <c r="BYY17462" s="8" t="s">
        <v>35</v>
      </c>
      <c r="BYZ17462" s="8" t="s">
        <v>35</v>
      </c>
      <c r="BZA17462" s="8" t="s">
        <v>35</v>
      </c>
      <c r="BZB17462" s="8" t="s">
        <v>35</v>
      </c>
      <c r="BZC17462" s="8" t="s">
        <v>35</v>
      </c>
      <c r="BZD17462" s="8" t="s">
        <v>35</v>
      </c>
      <c r="BZE17462" s="8" t="s">
        <v>35</v>
      </c>
      <c r="BZF17462" s="8" t="s">
        <v>35</v>
      </c>
      <c r="BZG17462" s="8" t="s">
        <v>35</v>
      </c>
      <c r="BZH17462" s="8" t="s">
        <v>35</v>
      </c>
      <c r="BZI17462" s="8" t="s">
        <v>35</v>
      </c>
      <c r="BZJ17462" s="8" t="s">
        <v>35</v>
      </c>
      <c r="BZK17462" s="8" t="s">
        <v>35</v>
      </c>
      <c r="BZL17462" s="8" t="s">
        <v>35</v>
      </c>
      <c r="BZM17462" s="8" t="s">
        <v>35</v>
      </c>
      <c r="BZN17462" s="8" t="s">
        <v>35</v>
      </c>
      <c r="BZO17462" s="8" t="s">
        <v>35</v>
      </c>
      <c r="BZP17462" s="8" t="s">
        <v>35</v>
      </c>
      <c r="BZQ17462" s="8" t="s">
        <v>35</v>
      </c>
      <c r="BZR17462" s="8" t="s">
        <v>35</v>
      </c>
      <c r="BZS17462" s="8" t="s">
        <v>35</v>
      </c>
      <c r="BZT17462" s="8" t="s">
        <v>35</v>
      </c>
      <c r="BZU17462" s="8" t="s">
        <v>35</v>
      </c>
      <c r="BZV17462" s="8" t="s">
        <v>35</v>
      </c>
      <c r="BZW17462" s="8" t="s">
        <v>35</v>
      </c>
      <c r="BZX17462" s="8" t="s">
        <v>35</v>
      </c>
      <c r="BZY17462" s="8" t="s">
        <v>35</v>
      </c>
      <c r="BZZ17462" s="8" t="s">
        <v>35</v>
      </c>
      <c r="CAA17462" s="8" t="s">
        <v>35</v>
      </c>
      <c r="CAB17462" s="8" t="s">
        <v>35</v>
      </c>
      <c r="CAC17462" s="8" t="s">
        <v>35</v>
      </c>
      <c r="CAD17462" s="8" t="s">
        <v>35</v>
      </c>
      <c r="CAE17462" s="8" t="s">
        <v>35</v>
      </c>
      <c r="CAF17462" s="8" t="s">
        <v>35</v>
      </c>
      <c r="CAG17462" s="8" t="s">
        <v>35</v>
      </c>
      <c r="CAH17462" s="8" t="s">
        <v>35</v>
      </c>
      <c r="CAI17462" s="8" t="s">
        <v>35</v>
      </c>
      <c r="CAJ17462" s="8" t="s">
        <v>35</v>
      </c>
      <c r="CAK17462" s="8" t="s">
        <v>35</v>
      </c>
      <c r="CAL17462" s="8" t="s">
        <v>35</v>
      </c>
      <c r="CAM17462" s="8" t="s">
        <v>35</v>
      </c>
      <c r="CAN17462" s="8" t="s">
        <v>35</v>
      </c>
      <c r="CAO17462" s="8" t="s">
        <v>35</v>
      </c>
      <c r="CAP17462" s="8" t="s">
        <v>35</v>
      </c>
      <c r="CAQ17462" s="8" t="s">
        <v>35</v>
      </c>
      <c r="CAR17462" s="8" t="s">
        <v>35</v>
      </c>
      <c r="CAS17462" s="8" t="s">
        <v>35</v>
      </c>
      <c r="CAT17462" s="8" t="s">
        <v>35</v>
      </c>
      <c r="CAU17462" s="8" t="s">
        <v>35</v>
      </c>
      <c r="CAV17462" s="8" t="s">
        <v>35</v>
      </c>
      <c r="CAW17462" s="8" t="s">
        <v>35</v>
      </c>
      <c r="CAX17462" s="8" t="s">
        <v>35</v>
      </c>
      <c r="CAY17462" s="8" t="s">
        <v>35</v>
      </c>
      <c r="CAZ17462" s="8" t="s">
        <v>35</v>
      </c>
      <c r="CBA17462" s="8" t="s">
        <v>35</v>
      </c>
      <c r="CBB17462" s="8" t="s">
        <v>35</v>
      </c>
      <c r="CBC17462" s="8" t="s">
        <v>35</v>
      </c>
      <c r="CBD17462" s="8" t="s">
        <v>35</v>
      </c>
      <c r="CBE17462" s="8" t="s">
        <v>35</v>
      </c>
      <c r="CBF17462" s="8" t="s">
        <v>35</v>
      </c>
      <c r="CBG17462" s="8" t="s">
        <v>35</v>
      </c>
      <c r="CBH17462" s="8" t="s">
        <v>35</v>
      </c>
      <c r="CBI17462" s="8" t="s">
        <v>35</v>
      </c>
      <c r="CBJ17462" s="8" t="s">
        <v>35</v>
      </c>
      <c r="CBK17462" s="8" t="s">
        <v>35</v>
      </c>
      <c r="CBL17462" s="8" t="s">
        <v>35</v>
      </c>
      <c r="CBM17462" s="8" t="s">
        <v>35</v>
      </c>
      <c r="CBN17462" s="8" t="s">
        <v>35</v>
      </c>
      <c r="CBO17462" s="8" t="s">
        <v>35</v>
      </c>
      <c r="CBP17462" s="8" t="s">
        <v>35</v>
      </c>
      <c r="CBQ17462" s="8" t="s">
        <v>35</v>
      </c>
      <c r="CBR17462" s="8" t="s">
        <v>35</v>
      </c>
      <c r="CBS17462" s="8" t="s">
        <v>35</v>
      </c>
      <c r="CBT17462" s="8" t="s">
        <v>35</v>
      </c>
      <c r="CBU17462" s="8" t="s">
        <v>35</v>
      </c>
      <c r="CBV17462" s="8" t="s">
        <v>35</v>
      </c>
      <c r="CBW17462" s="8" t="s">
        <v>35</v>
      </c>
      <c r="CBX17462" s="8" t="s">
        <v>35</v>
      </c>
      <c r="CBY17462" s="8" t="s">
        <v>35</v>
      </c>
      <c r="CBZ17462" s="8" t="s">
        <v>35</v>
      </c>
      <c r="CCA17462" s="8" t="s">
        <v>35</v>
      </c>
      <c r="CCB17462" s="8" t="s">
        <v>35</v>
      </c>
      <c r="CCC17462" s="8" t="s">
        <v>35</v>
      </c>
      <c r="CCD17462" s="8" t="s">
        <v>35</v>
      </c>
      <c r="CCE17462" s="8" t="s">
        <v>35</v>
      </c>
      <c r="CCF17462" s="8" t="s">
        <v>35</v>
      </c>
      <c r="CCG17462" s="8" t="s">
        <v>35</v>
      </c>
      <c r="CCH17462" s="8" t="s">
        <v>35</v>
      </c>
      <c r="CCI17462" s="8" t="s">
        <v>35</v>
      </c>
      <c r="CCJ17462" s="8" t="s">
        <v>35</v>
      </c>
      <c r="CCK17462" s="8" t="s">
        <v>35</v>
      </c>
      <c r="CCL17462" s="8" t="s">
        <v>35</v>
      </c>
      <c r="CCM17462" s="8" t="s">
        <v>35</v>
      </c>
      <c r="CCN17462" s="8" t="s">
        <v>35</v>
      </c>
      <c r="CCO17462" s="8" t="s">
        <v>35</v>
      </c>
      <c r="CCP17462" s="8" t="s">
        <v>35</v>
      </c>
      <c r="CCQ17462" s="8" t="s">
        <v>35</v>
      </c>
      <c r="CCR17462" s="8" t="s">
        <v>35</v>
      </c>
      <c r="CCS17462" s="8" t="s">
        <v>35</v>
      </c>
      <c r="CCT17462" s="8" t="s">
        <v>35</v>
      </c>
      <c r="CCU17462" s="8" t="s">
        <v>35</v>
      </c>
      <c r="CCV17462" s="8" t="s">
        <v>35</v>
      </c>
      <c r="CCW17462" s="8" t="s">
        <v>35</v>
      </c>
      <c r="CCX17462" s="8" t="s">
        <v>35</v>
      </c>
      <c r="CCY17462" s="8" t="s">
        <v>35</v>
      </c>
      <c r="CCZ17462" s="8" t="s">
        <v>35</v>
      </c>
      <c r="CDA17462" s="8" t="s">
        <v>35</v>
      </c>
      <c r="CDB17462" s="8" t="s">
        <v>35</v>
      </c>
      <c r="CDC17462" s="8" t="s">
        <v>35</v>
      </c>
      <c r="CDD17462" s="8" t="s">
        <v>35</v>
      </c>
      <c r="CDE17462" s="8" t="s">
        <v>35</v>
      </c>
      <c r="CDF17462" s="8" t="s">
        <v>35</v>
      </c>
      <c r="CDG17462" s="8" t="s">
        <v>35</v>
      </c>
      <c r="CDH17462" s="8" t="s">
        <v>35</v>
      </c>
      <c r="CDI17462" s="8" t="s">
        <v>35</v>
      </c>
      <c r="CDJ17462" s="8" t="s">
        <v>35</v>
      </c>
      <c r="CDK17462" s="8" t="s">
        <v>35</v>
      </c>
      <c r="CDL17462" s="8" t="s">
        <v>35</v>
      </c>
      <c r="CDM17462" s="8" t="s">
        <v>35</v>
      </c>
      <c r="CDN17462" s="8" t="s">
        <v>35</v>
      </c>
      <c r="CDO17462" s="8" t="s">
        <v>35</v>
      </c>
      <c r="CDP17462" s="8" t="s">
        <v>35</v>
      </c>
      <c r="CDQ17462" s="8" t="s">
        <v>35</v>
      </c>
      <c r="CDR17462" s="8" t="s">
        <v>35</v>
      </c>
      <c r="CDS17462" s="8" t="s">
        <v>35</v>
      </c>
      <c r="CDT17462" s="8" t="s">
        <v>35</v>
      </c>
      <c r="CDU17462" s="8" t="s">
        <v>35</v>
      </c>
      <c r="CDV17462" s="8" t="s">
        <v>35</v>
      </c>
      <c r="CDW17462" s="8" t="s">
        <v>35</v>
      </c>
      <c r="CDX17462" s="8" t="s">
        <v>35</v>
      </c>
      <c r="CDY17462" s="8" t="s">
        <v>35</v>
      </c>
      <c r="CDZ17462" s="8" t="s">
        <v>35</v>
      </c>
      <c r="CEA17462" s="8" t="s">
        <v>35</v>
      </c>
      <c r="CEB17462" s="8" t="s">
        <v>35</v>
      </c>
      <c r="CEC17462" s="8" t="s">
        <v>35</v>
      </c>
      <c r="CED17462" s="8" t="s">
        <v>35</v>
      </c>
      <c r="CEE17462" s="8" t="s">
        <v>35</v>
      </c>
      <c r="CEF17462" s="8" t="s">
        <v>35</v>
      </c>
      <c r="CEG17462" s="8" t="s">
        <v>35</v>
      </c>
      <c r="CEH17462" s="8" t="s">
        <v>35</v>
      </c>
      <c r="CEI17462" s="8" t="s">
        <v>35</v>
      </c>
      <c r="CEJ17462" s="8" t="s">
        <v>35</v>
      </c>
      <c r="CEK17462" s="8" t="s">
        <v>35</v>
      </c>
      <c r="CEL17462" s="8" t="s">
        <v>35</v>
      </c>
      <c r="CEM17462" s="8" t="s">
        <v>35</v>
      </c>
      <c r="CEN17462" s="8" t="s">
        <v>35</v>
      </c>
      <c r="CEO17462" s="8" t="s">
        <v>35</v>
      </c>
      <c r="CEP17462" s="8" t="s">
        <v>35</v>
      </c>
      <c r="CEQ17462" s="8" t="s">
        <v>35</v>
      </c>
      <c r="CER17462" s="8" t="s">
        <v>35</v>
      </c>
      <c r="CES17462" s="8" t="s">
        <v>35</v>
      </c>
      <c r="CET17462" s="8" t="s">
        <v>35</v>
      </c>
      <c r="CEU17462" s="8" t="s">
        <v>35</v>
      </c>
      <c r="CEV17462" s="8" t="s">
        <v>35</v>
      </c>
      <c r="CEW17462" s="8" t="s">
        <v>35</v>
      </c>
      <c r="CEX17462" s="8" t="s">
        <v>35</v>
      </c>
      <c r="CEY17462" s="8" t="s">
        <v>35</v>
      </c>
      <c r="CEZ17462" s="8" t="s">
        <v>35</v>
      </c>
      <c r="CFA17462" s="8" t="s">
        <v>35</v>
      </c>
      <c r="CFB17462" s="8" t="s">
        <v>35</v>
      </c>
      <c r="CFC17462" s="8" t="s">
        <v>35</v>
      </c>
      <c r="CFD17462" s="8" t="s">
        <v>35</v>
      </c>
      <c r="CFE17462" s="8" t="s">
        <v>35</v>
      </c>
      <c r="CFF17462" s="8" t="s">
        <v>35</v>
      </c>
      <c r="CFG17462" s="8" t="s">
        <v>35</v>
      </c>
      <c r="CFH17462" s="8" t="s">
        <v>35</v>
      </c>
      <c r="CFI17462" s="8" t="s">
        <v>35</v>
      </c>
      <c r="CFJ17462" s="8" t="s">
        <v>35</v>
      </c>
      <c r="CFK17462" s="8" t="s">
        <v>35</v>
      </c>
      <c r="CFL17462" s="8" t="s">
        <v>35</v>
      </c>
      <c r="CFM17462" s="8" t="s">
        <v>35</v>
      </c>
      <c r="CFN17462" s="8" t="s">
        <v>35</v>
      </c>
      <c r="CFO17462" s="8" t="s">
        <v>35</v>
      </c>
      <c r="CFP17462" s="8" t="s">
        <v>35</v>
      </c>
      <c r="CFQ17462" s="8" t="s">
        <v>35</v>
      </c>
      <c r="CFR17462" s="8" t="s">
        <v>35</v>
      </c>
      <c r="CFS17462" s="8" t="s">
        <v>35</v>
      </c>
      <c r="CFT17462" s="8" t="s">
        <v>35</v>
      </c>
      <c r="CFU17462" s="8" t="s">
        <v>35</v>
      </c>
      <c r="CFV17462" s="8" t="s">
        <v>35</v>
      </c>
      <c r="CFW17462" s="8" t="s">
        <v>35</v>
      </c>
      <c r="CFX17462" s="8" t="s">
        <v>35</v>
      </c>
      <c r="CFY17462" s="8" t="s">
        <v>35</v>
      </c>
      <c r="CFZ17462" s="8" t="s">
        <v>35</v>
      </c>
      <c r="CGA17462" s="8" t="s">
        <v>35</v>
      </c>
      <c r="CGB17462" s="8" t="s">
        <v>35</v>
      </c>
      <c r="CGC17462" s="8" t="s">
        <v>35</v>
      </c>
      <c r="CGD17462" s="8" t="s">
        <v>35</v>
      </c>
      <c r="CGE17462" s="8" t="s">
        <v>35</v>
      </c>
      <c r="CGF17462" s="8" t="s">
        <v>35</v>
      </c>
      <c r="CGG17462" s="8" t="s">
        <v>35</v>
      </c>
      <c r="CGH17462" s="8" t="s">
        <v>35</v>
      </c>
      <c r="CGI17462" s="8" t="s">
        <v>35</v>
      </c>
      <c r="CGJ17462" s="8" t="s">
        <v>35</v>
      </c>
      <c r="CGK17462" s="8" t="s">
        <v>35</v>
      </c>
      <c r="CGL17462" s="8" t="s">
        <v>35</v>
      </c>
      <c r="CGM17462" s="8" t="s">
        <v>35</v>
      </c>
      <c r="CGN17462" s="8" t="s">
        <v>35</v>
      </c>
      <c r="CGO17462" s="8" t="s">
        <v>35</v>
      </c>
      <c r="CGP17462" s="8" t="s">
        <v>35</v>
      </c>
      <c r="CGQ17462" s="8" t="s">
        <v>35</v>
      </c>
      <c r="CGR17462" s="8" t="s">
        <v>35</v>
      </c>
      <c r="CGS17462" s="8" t="s">
        <v>35</v>
      </c>
      <c r="CGT17462" s="8" t="s">
        <v>35</v>
      </c>
      <c r="CGU17462" s="8" t="s">
        <v>35</v>
      </c>
      <c r="CGV17462" s="8" t="s">
        <v>35</v>
      </c>
      <c r="CGW17462" s="8" t="s">
        <v>35</v>
      </c>
      <c r="CGX17462" s="8" t="s">
        <v>35</v>
      </c>
      <c r="CGY17462" s="8" t="s">
        <v>35</v>
      </c>
      <c r="CGZ17462" s="8" t="s">
        <v>35</v>
      </c>
      <c r="CHA17462" s="8" t="s">
        <v>35</v>
      </c>
      <c r="CHB17462" s="8" t="s">
        <v>35</v>
      </c>
      <c r="CHC17462" s="8" t="s">
        <v>35</v>
      </c>
      <c r="CHD17462" s="8" t="s">
        <v>35</v>
      </c>
      <c r="CHE17462" s="8" t="s">
        <v>35</v>
      </c>
      <c r="CHF17462" s="8" t="s">
        <v>35</v>
      </c>
      <c r="CHG17462" s="8" t="s">
        <v>35</v>
      </c>
      <c r="CHH17462" s="8" t="s">
        <v>35</v>
      </c>
      <c r="CHI17462" s="8" t="s">
        <v>35</v>
      </c>
      <c r="CHJ17462" s="8" t="s">
        <v>35</v>
      </c>
      <c r="CHK17462" s="8" t="s">
        <v>35</v>
      </c>
      <c r="CHL17462" s="8" t="s">
        <v>35</v>
      </c>
      <c r="CHM17462" s="8" t="s">
        <v>35</v>
      </c>
      <c r="CHN17462" s="8" t="s">
        <v>35</v>
      </c>
      <c r="CHO17462" s="8" t="s">
        <v>35</v>
      </c>
      <c r="CHP17462" s="8" t="s">
        <v>35</v>
      </c>
      <c r="CHQ17462" s="8" t="s">
        <v>35</v>
      </c>
      <c r="CHR17462" s="8" t="s">
        <v>35</v>
      </c>
      <c r="CHS17462" s="8" t="s">
        <v>35</v>
      </c>
      <c r="CHT17462" s="8" t="s">
        <v>35</v>
      </c>
      <c r="CHU17462" s="8" t="s">
        <v>35</v>
      </c>
      <c r="CHV17462" s="8" t="s">
        <v>35</v>
      </c>
      <c r="CHW17462" s="8" t="s">
        <v>35</v>
      </c>
      <c r="CHX17462" s="8" t="s">
        <v>35</v>
      </c>
      <c r="CHY17462" s="8" t="s">
        <v>35</v>
      </c>
      <c r="CHZ17462" s="8" t="s">
        <v>35</v>
      </c>
      <c r="CIA17462" s="8" t="s">
        <v>35</v>
      </c>
      <c r="CIB17462" s="8" t="s">
        <v>35</v>
      </c>
      <c r="CIC17462" s="8" t="s">
        <v>35</v>
      </c>
      <c r="CID17462" s="8" t="s">
        <v>35</v>
      </c>
      <c r="CIE17462" s="8" t="s">
        <v>35</v>
      </c>
      <c r="CIF17462" s="8" t="s">
        <v>35</v>
      </c>
      <c r="CIG17462" s="8" t="s">
        <v>35</v>
      </c>
      <c r="CIH17462" s="8" t="s">
        <v>35</v>
      </c>
      <c r="CII17462" s="8" t="s">
        <v>35</v>
      </c>
      <c r="CIJ17462" s="8" t="s">
        <v>35</v>
      </c>
      <c r="CIK17462" s="8" t="s">
        <v>35</v>
      </c>
      <c r="CIL17462" s="8" t="s">
        <v>35</v>
      </c>
      <c r="CIM17462" s="8" t="s">
        <v>35</v>
      </c>
      <c r="CIN17462" s="8" t="s">
        <v>35</v>
      </c>
      <c r="CIO17462" s="8" t="s">
        <v>35</v>
      </c>
      <c r="CIP17462" s="8" t="s">
        <v>35</v>
      </c>
      <c r="CIQ17462" s="8" t="s">
        <v>35</v>
      </c>
      <c r="CIR17462" s="8" t="s">
        <v>35</v>
      </c>
      <c r="CIS17462" s="8" t="s">
        <v>35</v>
      </c>
      <c r="CIT17462" s="8" t="s">
        <v>35</v>
      </c>
      <c r="CIU17462" s="8" t="s">
        <v>35</v>
      </c>
      <c r="CIV17462" s="8" t="s">
        <v>35</v>
      </c>
      <c r="CIW17462" s="8" t="s">
        <v>35</v>
      </c>
      <c r="CIX17462" s="8" t="s">
        <v>35</v>
      </c>
      <c r="CIY17462" s="8" t="s">
        <v>35</v>
      </c>
      <c r="CIZ17462" s="8" t="s">
        <v>35</v>
      </c>
      <c r="CJA17462" s="8" t="s">
        <v>35</v>
      </c>
      <c r="CJB17462" s="8" t="s">
        <v>35</v>
      </c>
      <c r="CJC17462" s="8" t="s">
        <v>35</v>
      </c>
      <c r="CJD17462" s="8" t="s">
        <v>35</v>
      </c>
      <c r="CJE17462" s="8" t="s">
        <v>35</v>
      </c>
      <c r="CJF17462" s="8" t="s">
        <v>35</v>
      </c>
      <c r="CJG17462" s="8" t="s">
        <v>35</v>
      </c>
      <c r="CJH17462" s="8" t="s">
        <v>35</v>
      </c>
      <c r="CJI17462" s="8" t="s">
        <v>35</v>
      </c>
      <c r="CJJ17462" s="8" t="s">
        <v>35</v>
      </c>
      <c r="CJK17462" s="8" t="s">
        <v>35</v>
      </c>
      <c r="CJL17462" s="8" t="s">
        <v>35</v>
      </c>
      <c r="CJM17462" s="8" t="s">
        <v>35</v>
      </c>
      <c r="CJN17462" s="8" t="s">
        <v>35</v>
      </c>
      <c r="CJO17462" s="8" t="s">
        <v>35</v>
      </c>
      <c r="CJP17462" s="8" t="s">
        <v>35</v>
      </c>
      <c r="CJQ17462" s="8" t="s">
        <v>35</v>
      </c>
      <c r="CJR17462" s="8" t="s">
        <v>35</v>
      </c>
      <c r="CJS17462" s="8" t="s">
        <v>35</v>
      </c>
      <c r="CJT17462" s="8" t="s">
        <v>35</v>
      </c>
      <c r="CJU17462" s="8" t="s">
        <v>35</v>
      </c>
      <c r="CJV17462" s="8" t="s">
        <v>35</v>
      </c>
      <c r="CJW17462" s="8" t="s">
        <v>35</v>
      </c>
      <c r="CJX17462" s="8" t="s">
        <v>35</v>
      </c>
      <c r="CJY17462" s="8" t="s">
        <v>35</v>
      </c>
      <c r="CJZ17462" s="8" t="s">
        <v>35</v>
      </c>
      <c r="CKA17462" s="8" t="s">
        <v>35</v>
      </c>
      <c r="CKB17462" s="8" t="s">
        <v>35</v>
      </c>
      <c r="CKC17462" s="8" t="s">
        <v>35</v>
      </c>
      <c r="CKD17462" s="8" t="s">
        <v>35</v>
      </c>
      <c r="CKE17462" s="8" t="s">
        <v>35</v>
      </c>
      <c r="CKF17462" s="8" t="s">
        <v>35</v>
      </c>
      <c r="CKG17462" s="8" t="s">
        <v>35</v>
      </c>
      <c r="CKH17462" s="8" t="s">
        <v>35</v>
      </c>
      <c r="CKI17462" s="8" t="s">
        <v>35</v>
      </c>
      <c r="CKJ17462" s="8" t="s">
        <v>35</v>
      </c>
      <c r="CKK17462" s="8" t="s">
        <v>35</v>
      </c>
      <c r="CKL17462" s="8" t="s">
        <v>35</v>
      </c>
      <c r="CKM17462" s="8" t="s">
        <v>35</v>
      </c>
      <c r="CKN17462" s="8" t="s">
        <v>35</v>
      </c>
      <c r="CKO17462" s="8" t="s">
        <v>35</v>
      </c>
      <c r="CKP17462" s="8" t="s">
        <v>35</v>
      </c>
      <c r="CKQ17462" s="8" t="s">
        <v>35</v>
      </c>
      <c r="CKR17462" s="8" t="s">
        <v>35</v>
      </c>
      <c r="CKS17462" s="8" t="s">
        <v>35</v>
      </c>
      <c r="CKT17462" s="8" t="s">
        <v>35</v>
      </c>
      <c r="CKU17462" s="8" t="s">
        <v>35</v>
      </c>
      <c r="CKV17462" s="8" t="s">
        <v>35</v>
      </c>
      <c r="CKW17462" s="8" t="s">
        <v>35</v>
      </c>
      <c r="CKX17462" s="8" t="s">
        <v>35</v>
      </c>
      <c r="CKY17462" s="8" t="s">
        <v>35</v>
      </c>
      <c r="CKZ17462" s="8" t="s">
        <v>35</v>
      </c>
      <c r="CLA17462" s="8" t="s">
        <v>35</v>
      </c>
      <c r="CLB17462" s="8" t="s">
        <v>35</v>
      </c>
      <c r="CLC17462" s="8" t="s">
        <v>35</v>
      </c>
      <c r="CLD17462" s="8" t="s">
        <v>35</v>
      </c>
      <c r="CLE17462" s="8" t="s">
        <v>35</v>
      </c>
      <c r="CLF17462" s="8" t="s">
        <v>35</v>
      </c>
      <c r="CLG17462" s="8" t="s">
        <v>35</v>
      </c>
      <c r="CLH17462" s="8" t="s">
        <v>35</v>
      </c>
      <c r="CLI17462" s="8" t="s">
        <v>35</v>
      </c>
      <c r="CLJ17462" s="8" t="s">
        <v>35</v>
      </c>
      <c r="CLK17462" s="8" t="s">
        <v>35</v>
      </c>
      <c r="CLL17462" s="8" t="s">
        <v>35</v>
      </c>
      <c r="CLM17462" s="8" t="s">
        <v>35</v>
      </c>
      <c r="CLN17462" s="8" t="s">
        <v>35</v>
      </c>
      <c r="CLO17462" s="8" t="s">
        <v>35</v>
      </c>
      <c r="CLP17462" s="8" t="s">
        <v>35</v>
      </c>
      <c r="CLQ17462" s="8" t="s">
        <v>35</v>
      </c>
      <c r="CLR17462" s="8" t="s">
        <v>35</v>
      </c>
      <c r="CLS17462" s="8" t="s">
        <v>35</v>
      </c>
      <c r="CLT17462" s="8" t="s">
        <v>35</v>
      </c>
      <c r="CLU17462" s="8" t="s">
        <v>35</v>
      </c>
      <c r="CLV17462" s="8" t="s">
        <v>35</v>
      </c>
      <c r="CLW17462" s="8" t="s">
        <v>35</v>
      </c>
      <c r="CLX17462" s="8" t="s">
        <v>35</v>
      </c>
      <c r="CLY17462" s="8" t="s">
        <v>35</v>
      </c>
      <c r="CLZ17462" s="8" t="s">
        <v>35</v>
      </c>
      <c r="CMA17462" s="8" t="s">
        <v>35</v>
      </c>
      <c r="CMB17462" s="8" t="s">
        <v>35</v>
      </c>
      <c r="CMC17462" s="8" t="s">
        <v>35</v>
      </c>
      <c r="CMD17462" s="8" t="s">
        <v>35</v>
      </c>
      <c r="CME17462" s="8" t="s">
        <v>35</v>
      </c>
      <c r="CMF17462" s="8" t="s">
        <v>35</v>
      </c>
      <c r="CMG17462" s="8" t="s">
        <v>35</v>
      </c>
      <c r="CMH17462" s="8" t="s">
        <v>35</v>
      </c>
      <c r="CMI17462" s="8" t="s">
        <v>35</v>
      </c>
      <c r="CMJ17462" s="8" t="s">
        <v>35</v>
      </c>
      <c r="CMK17462" s="8" t="s">
        <v>35</v>
      </c>
      <c r="CML17462" s="8" t="s">
        <v>35</v>
      </c>
      <c r="CMM17462" s="8" t="s">
        <v>35</v>
      </c>
      <c r="CMN17462" s="8" t="s">
        <v>35</v>
      </c>
      <c r="CMO17462" s="8" t="s">
        <v>35</v>
      </c>
      <c r="CMP17462" s="8" t="s">
        <v>35</v>
      </c>
      <c r="CMQ17462" s="8" t="s">
        <v>35</v>
      </c>
      <c r="CMR17462" s="8" t="s">
        <v>35</v>
      </c>
      <c r="CMS17462" s="8" t="s">
        <v>35</v>
      </c>
      <c r="CMT17462" s="8" t="s">
        <v>35</v>
      </c>
      <c r="CMU17462" s="8" t="s">
        <v>35</v>
      </c>
      <c r="CMV17462" s="8" t="s">
        <v>35</v>
      </c>
      <c r="CMW17462" s="8" t="s">
        <v>35</v>
      </c>
      <c r="CMX17462" s="8" t="s">
        <v>35</v>
      </c>
      <c r="CMY17462" s="8" t="s">
        <v>35</v>
      </c>
      <c r="CMZ17462" s="8" t="s">
        <v>35</v>
      </c>
      <c r="CNA17462" s="8" t="s">
        <v>35</v>
      </c>
      <c r="CNB17462" s="8" t="s">
        <v>35</v>
      </c>
      <c r="CNC17462" s="8" t="s">
        <v>35</v>
      </c>
      <c r="CND17462" s="8" t="s">
        <v>35</v>
      </c>
      <c r="CNE17462" s="8" t="s">
        <v>35</v>
      </c>
      <c r="CNF17462" s="8" t="s">
        <v>35</v>
      </c>
      <c r="CNG17462" s="8" t="s">
        <v>35</v>
      </c>
      <c r="CNH17462" s="8" t="s">
        <v>35</v>
      </c>
      <c r="CNI17462" s="8" t="s">
        <v>35</v>
      </c>
      <c r="CNJ17462" s="8" t="s">
        <v>35</v>
      </c>
      <c r="CNK17462" s="8" t="s">
        <v>35</v>
      </c>
      <c r="CNL17462" s="8" t="s">
        <v>35</v>
      </c>
      <c r="CNM17462" s="8" t="s">
        <v>35</v>
      </c>
      <c r="CNN17462" s="8" t="s">
        <v>35</v>
      </c>
      <c r="CNO17462" s="8" t="s">
        <v>35</v>
      </c>
      <c r="CNP17462" s="8" t="s">
        <v>35</v>
      </c>
      <c r="CNQ17462" s="8" t="s">
        <v>35</v>
      </c>
      <c r="CNR17462" s="8" t="s">
        <v>35</v>
      </c>
      <c r="CNS17462" s="8" t="s">
        <v>35</v>
      </c>
      <c r="CNT17462" s="8" t="s">
        <v>35</v>
      </c>
      <c r="CNU17462" s="8" t="s">
        <v>35</v>
      </c>
      <c r="CNV17462" s="8" t="s">
        <v>35</v>
      </c>
      <c r="CNW17462" s="8" t="s">
        <v>35</v>
      </c>
      <c r="CNX17462" s="8" t="s">
        <v>35</v>
      </c>
      <c r="CNY17462" s="8" t="s">
        <v>35</v>
      </c>
      <c r="CNZ17462" s="8" t="s">
        <v>35</v>
      </c>
      <c r="COA17462" s="8" t="s">
        <v>35</v>
      </c>
      <c r="COB17462" s="8" t="s">
        <v>35</v>
      </c>
      <c r="COC17462" s="8" t="s">
        <v>35</v>
      </c>
      <c r="COD17462" s="8" t="s">
        <v>35</v>
      </c>
      <c r="COE17462" s="8" t="s">
        <v>35</v>
      </c>
      <c r="COF17462" s="8" t="s">
        <v>35</v>
      </c>
      <c r="COG17462" s="8" t="s">
        <v>35</v>
      </c>
      <c r="COH17462" s="8" t="s">
        <v>35</v>
      </c>
      <c r="COI17462" s="8" t="s">
        <v>35</v>
      </c>
      <c r="COJ17462" s="8" t="s">
        <v>35</v>
      </c>
      <c r="COK17462" s="8" t="s">
        <v>35</v>
      </c>
      <c r="COL17462" s="8" t="s">
        <v>35</v>
      </c>
      <c r="COM17462" s="8" t="s">
        <v>35</v>
      </c>
      <c r="CON17462" s="8" t="s">
        <v>35</v>
      </c>
      <c r="COO17462" s="8" t="s">
        <v>35</v>
      </c>
      <c r="COP17462" s="8" t="s">
        <v>35</v>
      </c>
      <c r="COQ17462" s="8" t="s">
        <v>35</v>
      </c>
      <c r="COR17462" s="8" t="s">
        <v>35</v>
      </c>
      <c r="COS17462" s="8" t="s">
        <v>35</v>
      </c>
      <c r="COT17462" s="8" t="s">
        <v>35</v>
      </c>
      <c r="COU17462" s="8" t="s">
        <v>35</v>
      </c>
      <c r="COV17462" s="8" t="s">
        <v>35</v>
      </c>
      <c r="COW17462" s="8" t="s">
        <v>35</v>
      </c>
      <c r="COX17462" s="8" t="s">
        <v>35</v>
      </c>
      <c r="COY17462" s="8" t="s">
        <v>35</v>
      </c>
      <c r="COZ17462" s="8" t="s">
        <v>35</v>
      </c>
      <c r="CPA17462" s="8" t="s">
        <v>35</v>
      </c>
      <c r="CPB17462" s="8" t="s">
        <v>35</v>
      </c>
      <c r="CPC17462" s="8" t="s">
        <v>35</v>
      </c>
      <c r="CPD17462" s="8" t="s">
        <v>35</v>
      </c>
      <c r="CPE17462" s="8" t="s">
        <v>35</v>
      </c>
      <c r="CPF17462" s="8" t="s">
        <v>35</v>
      </c>
      <c r="CPG17462" s="8" t="s">
        <v>35</v>
      </c>
      <c r="CPH17462" s="8" t="s">
        <v>35</v>
      </c>
      <c r="CPI17462" s="8" t="s">
        <v>35</v>
      </c>
      <c r="CPJ17462" s="8" t="s">
        <v>35</v>
      </c>
      <c r="CPK17462" s="8" t="s">
        <v>35</v>
      </c>
      <c r="CPL17462" s="8" t="s">
        <v>35</v>
      </c>
      <c r="CPM17462" s="8" t="s">
        <v>35</v>
      </c>
      <c r="CPN17462" s="8" t="s">
        <v>35</v>
      </c>
      <c r="CPO17462" s="8" t="s">
        <v>35</v>
      </c>
      <c r="CPP17462" s="8" t="s">
        <v>35</v>
      </c>
      <c r="CPQ17462" s="8" t="s">
        <v>35</v>
      </c>
      <c r="CPR17462" s="8" t="s">
        <v>35</v>
      </c>
      <c r="CPS17462" s="8" t="s">
        <v>35</v>
      </c>
      <c r="CPT17462" s="8" t="s">
        <v>35</v>
      </c>
      <c r="CPU17462" s="8" t="s">
        <v>35</v>
      </c>
      <c r="CPV17462" s="8" t="s">
        <v>35</v>
      </c>
      <c r="CPW17462" s="8" t="s">
        <v>35</v>
      </c>
      <c r="CPX17462" s="8" t="s">
        <v>35</v>
      </c>
      <c r="CPY17462" s="8" t="s">
        <v>35</v>
      </c>
      <c r="CPZ17462" s="8" t="s">
        <v>35</v>
      </c>
      <c r="CQA17462" s="8" t="s">
        <v>35</v>
      </c>
      <c r="CQB17462" s="8" t="s">
        <v>35</v>
      </c>
      <c r="CQC17462" s="8" t="s">
        <v>35</v>
      </c>
      <c r="CQD17462" s="8" t="s">
        <v>35</v>
      </c>
      <c r="CQE17462" s="8" t="s">
        <v>35</v>
      </c>
      <c r="CQF17462" s="8" t="s">
        <v>35</v>
      </c>
      <c r="CQG17462" s="8" t="s">
        <v>35</v>
      </c>
      <c r="CQH17462" s="8" t="s">
        <v>35</v>
      </c>
      <c r="CQI17462" s="8" t="s">
        <v>35</v>
      </c>
      <c r="CQJ17462" s="8" t="s">
        <v>35</v>
      </c>
      <c r="CQK17462" s="8" t="s">
        <v>35</v>
      </c>
      <c r="CQL17462" s="8" t="s">
        <v>35</v>
      </c>
      <c r="CQM17462" s="8" t="s">
        <v>35</v>
      </c>
      <c r="CQN17462" s="8" t="s">
        <v>35</v>
      </c>
      <c r="CQO17462" s="8" t="s">
        <v>35</v>
      </c>
      <c r="CQP17462" s="8" t="s">
        <v>35</v>
      </c>
      <c r="CQQ17462" s="8" t="s">
        <v>35</v>
      </c>
      <c r="CQR17462" s="8" t="s">
        <v>35</v>
      </c>
      <c r="CQS17462" s="8" t="s">
        <v>35</v>
      </c>
      <c r="CQT17462" s="8" t="s">
        <v>35</v>
      </c>
      <c r="CQU17462" s="8" t="s">
        <v>35</v>
      </c>
      <c r="CQV17462" s="8" t="s">
        <v>35</v>
      </c>
      <c r="CQW17462" s="8" t="s">
        <v>35</v>
      </c>
      <c r="CQX17462" s="8" t="s">
        <v>35</v>
      </c>
      <c r="CQY17462" s="8" t="s">
        <v>35</v>
      </c>
      <c r="CQZ17462" s="8" t="s">
        <v>35</v>
      </c>
      <c r="CRA17462" s="8" t="s">
        <v>35</v>
      </c>
      <c r="CRB17462" s="8" t="s">
        <v>35</v>
      </c>
      <c r="CRC17462" s="8" t="s">
        <v>35</v>
      </c>
      <c r="CRD17462" s="8" t="s">
        <v>35</v>
      </c>
      <c r="CRE17462" s="8" t="s">
        <v>35</v>
      </c>
      <c r="CRF17462" s="8" t="s">
        <v>35</v>
      </c>
      <c r="CRG17462" s="8" t="s">
        <v>35</v>
      </c>
      <c r="CRH17462" s="8" t="s">
        <v>35</v>
      </c>
      <c r="CRI17462" s="8" t="s">
        <v>35</v>
      </c>
      <c r="CRJ17462" s="8" t="s">
        <v>35</v>
      </c>
      <c r="CRK17462" s="8" t="s">
        <v>35</v>
      </c>
      <c r="CRL17462" s="8" t="s">
        <v>35</v>
      </c>
      <c r="CRM17462" s="8" t="s">
        <v>35</v>
      </c>
      <c r="CRN17462" s="8" t="s">
        <v>35</v>
      </c>
      <c r="CRO17462" s="8" t="s">
        <v>35</v>
      </c>
      <c r="CRP17462" s="8" t="s">
        <v>35</v>
      </c>
      <c r="CRQ17462" s="8" t="s">
        <v>35</v>
      </c>
      <c r="CRR17462" s="8" t="s">
        <v>35</v>
      </c>
      <c r="CRS17462" s="8" t="s">
        <v>35</v>
      </c>
      <c r="CRT17462" s="8" t="s">
        <v>35</v>
      </c>
      <c r="CRU17462" s="8" t="s">
        <v>35</v>
      </c>
      <c r="CRV17462" s="8" t="s">
        <v>35</v>
      </c>
      <c r="CRW17462" s="8" t="s">
        <v>35</v>
      </c>
      <c r="CRX17462" s="8" t="s">
        <v>35</v>
      </c>
      <c r="CRY17462" s="8" t="s">
        <v>35</v>
      </c>
      <c r="CRZ17462" s="8" t="s">
        <v>35</v>
      </c>
      <c r="CSA17462" s="8" t="s">
        <v>35</v>
      </c>
      <c r="CSB17462" s="8" t="s">
        <v>35</v>
      </c>
      <c r="CSC17462" s="8" t="s">
        <v>35</v>
      </c>
      <c r="CSD17462" s="8" t="s">
        <v>35</v>
      </c>
      <c r="CSE17462" s="8" t="s">
        <v>35</v>
      </c>
      <c r="CSF17462" s="8" t="s">
        <v>35</v>
      </c>
      <c r="CSG17462" s="8" t="s">
        <v>35</v>
      </c>
      <c r="CSH17462" s="8" t="s">
        <v>35</v>
      </c>
      <c r="CSI17462" s="8" t="s">
        <v>35</v>
      </c>
      <c r="CSJ17462" s="8" t="s">
        <v>35</v>
      </c>
      <c r="CSK17462" s="8" t="s">
        <v>35</v>
      </c>
      <c r="CSL17462" s="8" t="s">
        <v>35</v>
      </c>
      <c r="CSM17462" s="8" t="s">
        <v>35</v>
      </c>
      <c r="CSN17462" s="8" t="s">
        <v>35</v>
      </c>
      <c r="CSO17462" s="8" t="s">
        <v>35</v>
      </c>
      <c r="CSP17462" s="8" t="s">
        <v>35</v>
      </c>
      <c r="CSQ17462" s="8" t="s">
        <v>35</v>
      </c>
      <c r="CSR17462" s="8" t="s">
        <v>35</v>
      </c>
      <c r="CSS17462" s="8" t="s">
        <v>35</v>
      </c>
      <c r="CST17462" s="8" t="s">
        <v>35</v>
      </c>
      <c r="CSU17462" s="8" t="s">
        <v>35</v>
      </c>
      <c r="CSV17462" s="8" t="s">
        <v>35</v>
      </c>
      <c r="CSW17462" s="8" t="s">
        <v>35</v>
      </c>
      <c r="CSX17462" s="8" t="s">
        <v>35</v>
      </c>
      <c r="CSY17462" s="8" t="s">
        <v>35</v>
      </c>
      <c r="CSZ17462" s="8" t="s">
        <v>35</v>
      </c>
      <c r="CTA17462" s="8" t="s">
        <v>35</v>
      </c>
      <c r="CTB17462" s="8" t="s">
        <v>35</v>
      </c>
      <c r="CTC17462" s="8" t="s">
        <v>35</v>
      </c>
      <c r="CTD17462" s="8" t="s">
        <v>35</v>
      </c>
      <c r="CTE17462" s="8" t="s">
        <v>35</v>
      </c>
      <c r="CTF17462" s="8" t="s">
        <v>35</v>
      </c>
      <c r="CTG17462" s="8" t="s">
        <v>35</v>
      </c>
      <c r="CTH17462" s="8" t="s">
        <v>35</v>
      </c>
      <c r="CTI17462" s="8" t="s">
        <v>35</v>
      </c>
      <c r="CTJ17462" s="8" t="s">
        <v>35</v>
      </c>
      <c r="CTK17462" s="8" t="s">
        <v>35</v>
      </c>
      <c r="CTL17462" s="8" t="s">
        <v>35</v>
      </c>
      <c r="CTM17462" s="8" t="s">
        <v>35</v>
      </c>
      <c r="CTN17462" s="8" t="s">
        <v>35</v>
      </c>
      <c r="CTO17462" s="8" t="s">
        <v>35</v>
      </c>
      <c r="CTP17462" s="8" t="s">
        <v>35</v>
      </c>
      <c r="CTQ17462" s="8" t="s">
        <v>35</v>
      </c>
      <c r="CTR17462" s="8" t="s">
        <v>35</v>
      </c>
      <c r="CTS17462" s="8" t="s">
        <v>35</v>
      </c>
      <c r="CTT17462" s="8" t="s">
        <v>35</v>
      </c>
      <c r="CTU17462" s="8" t="s">
        <v>35</v>
      </c>
      <c r="CTV17462" s="8" t="s">
        <v>35</v>
      </c>
      <c r="CTW17462" s="8" t="s">
        <v>35</v>
      </c>
      <c r="CTX17462" s="8" t="s">
        <v>35</v>
      </c>
      <c r="CTY17462" s="8" t="s">
        <v>35</v>
      </c>
      <c r="CTZ17462" s="8" t="s">
        <v>35</v>
      </c>
      <c r="CUA17462" s="8" t="s">
        <v>35</v>
      </c>
      <c r="CUB17462" s="8" t="s">
        <v>35</v>
      </c>
      <c r="CUC17462" s="8" t="s">
        <v>35</v>
      </c>
      <c r="CUD17462" s="8" t="s">
        <v>35</v>
      </c>
      <c r="CUE17462" s="8" t="s">
        <v>35</v>
      </c>
      <c r="CUF17462" s="8" t="s">
        <v>35</v>
      </c>
      <c r="CUG17462" s="8" t="s">
        <v>35</v>
      </c>
      <c r="CUH17462" s="8" t="s">
        <v>35</v>
      </c>
      <c r="CUI17462" s="8" t="s">
        <v>35</v>
      </c>
      <c r="CUJ17462" s="8" t="s">
        <v>35</v>
      </c>
      <c r="CUK17462" s="8" t="s">
        <v>35</v>
      </c>
      <c r="CUL17462" s="8" t="s">
        <v>35</v>
      </c>
      <c r="CUM17462" s="8" t="s">
        <v>35</v>
      </c>
      <c r="CUN17462" s="8" t="s">
        <v>35</v>
      </c>
      <c r="CUO17462" s="8" t="s">
        <v>35</v>
      </c>
      <c r="CUP17462" s="8" t="s">
        <v>35</v>
      </c>
      <c r="CUQ17462" s="8" t="s">
        <v>35</v>
      </c>
      <c r="CUR17462" s="8" t="s">
        <v>35</v>
      </c>
      <c r="CUS17462" s="8" t="s">
        <v>35</v>
      </c>
      <c r="CUT17462" s="8" t="s">
        <v>35</v>
      </c>
      <c r="CUU17462" s="8" t="s">
        <v>35</v>
      </c>
      <c r="CUV17462" s="8" t="s">
        <v>35</v>
      </c>
      <c r="CUW17462" s="8" t="s">
        <v>35</v>
      </c>
      <c r="CUX17462" s="8" t="s">
        <v>35</v>
      </c>
      <c r="CUY17462" s="8" t="s">
        <v>35</v>
      </c>
      <c r="CUZ17462" s="8" t="s">
        <v>35</v>
      </c>
      <c r="CVA17462" s="8" t="s">
        <v>35</v>
      </c>
      <c r="CVB17462" s="8" t="s">
        <v>35</v>
      </c>
      <c r="CVC17462" s="8" t="s">
        <v>35</v>
      </c>
      <c r="CVD17462" s="8" t="s">
        <v>35</v>
      </c>
      <c r="CVE17462" s="8" t="s">
        <v>35</v>
      </c>
      <c r="CVF17462" s="8" t="s">
        <v>35</v>
      </c>
      <c r="CVG17462" s="8" t="s">
        <v>35</v>
      </c>
      <c r="CVH17462" s="8" t="s">
        <v>35</v>
      </c>
      <c r="CVI17462" s="8" t="s">
        <v>35</v>
      </c>
      <c r="CVJ17462" s="8" t="s">
        <v>35</v>
      </c>
      <c r="CVK17462" s="8" t="s">
        <v>35</v>
      </c>
      <c r="CVL17462" s="8" t="s">
        <v>35</v>
      </c>
      <c r="CVM17462" s="8" t="s">
        <v>35</v>
      </c>
      <c r="CVN17462" s="8" t="s">
        <v>35</v>
      </c>
      <c r="CVO17462" s="8" t="s">
        <v>35</v>
      </c>
      <c r="CVP17462" s="8" t="s">
        <v>35</v>
      </c>
      <c r="CVQ17462" s="8" t="s">
        <v>35</v>
      </c>
      <c r="CVR17462" s="8" t="s">
        <v>35</v>
      </c>
      <c r="CVS17462" s="8" t="s">
        <v>35</v>
      </c>
      <c r="CVT17462" s="8" t="s">
        <v>35</v>
      </c>
      <c r="CVU17462" s="8" t="s">
        <v>35</v>
      </c>
      <c r="CVV17462" s="8" t="s">
        <v>35</v>
      </c>
      <c r="CVW17462" s="8" t="s">
        <v>35</v>
      </c>
      <c r="CVX17462" s="8" t="s">
        <v>35</v>
      </c>
      <c r="CVY17462" s="8" t="s">
        <v>35</v>
      </c>
      <c r="CVZ17462" s="8" t="s">
        <v>35</v>
      </c>
      <c r="CWA17462" s="8" t="s">
        <v>35</v>
      </c>
      <c r="CWB17462" s="8" t="s">
        <v>35</v>
      </c>
      <c r="CWC17462" s="8" t="s">
        <v>35</v>
      </c>
      <c r="CWD17462" s="8" t="s">
        <v>35</v>
      </c>
      <c r="CWE17462" s="8" t="s">
        <v>35</v>
      </c>
      <c r="CWF17462" s="8" t="s">
        <v>35</v>
      </c>
      <c r="CWG17462" s="8" t="s">
        <v>35</v>
      </c>
      <c r="CWH17462" s="8" t="s">
        <v>35</v>
      </c>
      <c r="CWI17462" s="8" t="s">
        <v>35</v>
      </c>
      <c r="CWJ17462" s="8" t="s">
        <v>35</v>
      </c>
      <c r="CWK17462" s="8" t="s">
        <v>35</v>
      </c>
      <c r="CWL17462" s="8" t="s">
        <v>35</v>
      </c>
      <c r="CWM17462" s="8" t="s">
        <v>35</v>
      </c>
      <c r="CWN17462" s="8" t="s">
        <v>35</v>
      </c>
      <c r="CWO17462" s="8" t="s">
        <v>35</v>
      </c>
      <c r="CWP17462" s="8" t="s">
        <v>35</v>
      </c>
      <c r="CWQ17462" s="8" t="s">
        <v>35</v>
      </c>
      <c r="CWR17462" s="8" t="s">
        <v>35</v>
      </c>
      <c r="CWS17462" s="8" t="s">
        <v>35</v>
      </c>
      <c r="CWT17462" s="8" t="s">
        <v>35</v>
      </c>
      <c r="CWU17462" s="8" t="s">
        <v>35</v>
      </c>
      <c r="CWV17462" s="8" t="s">
        <v>35</v>
      </c>
      <c r="CWW17462" s="8" t="s">
        <v>35</v>
      </c>
      <c r="CWX17462" s="8" t="s">
        <v>35</v>
      </c>
      <c r="CWY17462" s="8" t="s">
        <v>35</v>
      </c>
      <c r="CWZ17462" s="8" t="s">
        <v>35</v>
      </c>
      <c r="CXA17462" s="8" t="s">
        <v>35</v>
      </c>
      <c r="CXB17462" s="8" t="s">
        <v>35</v>
      </c>
      <c r="CXC17462" s="8" t="s">
        <v>35</v>
      </c>
      <c r="CXD17462" s="8" t="s">
        <v>35</v>
      </c>
      <c r="CXE17462" s="8" t="s">
        <v>35</v>
      </c>
      <c r="CXF17462" s="8" t="s">
        <v>35</v>
      </c>
      <c r="CXG17462" s="8" t="s">
        <v>35</v>
      </c>
      <c r="CXH17462" s="8" t="s">
        <v>35</v>
      </c>
      <c r="CXI17462" s="8" t="s">
        <v>35</v>
      </c>
      <c r="CXJ17462" s="8" t="s">
        <v>35</v>
      </c>
      <c r="CXK17462" s="8" t="s">
        <v>35</v>
      </c>
      <c r="CXL17462" s="8" t="s">
        <v>35</v>
      </c>
      <c r="CXM17462" s="8" t="s">
        <v>35</v>
      </c>
      <c r="CXN17462" s="8" t="s">
        <v>35</v>
      </c>
      <c r="CXO17462" s="8" t="s">
        <v>35</v>
      </c>
      <c r="CXP17462" s="8" t="s">
        <v>35</v>
      </c>
      <c r="CXQ17462" s="8" t="s">
        <v>35</v>
      </c>
      <c r="CXR17462" s="8" t="s">
        <v>35</v>
      </c>
      <c r="CXS17462" s="8" t="s">
        <v>35</v>
      </c>
      <c r="CXT17462" s="8" t="s">
        <v>35</v>
      </c>
      <c r="CXU17462" s="8" t="s">
        <v>35</v>
      </c>
      <c r="CXV17462" s="8" t="s">
        <v>35</v>
      </c>
      <c r="CXW17462" s="8" t="s">
        <v>35</v>
      </c>
      <c r="CXX17462" s="8" t="s">
        <v>35</v>
      </c>
      <c r="CXY17462" s="8" t="s">
        <v>35</v>
      </c>
      <c r="CXZ17462" s="8" t="s">
        <v>35</v>
      </c>
      <c r="CYA17462" s="8" t="s">
        <v>35</v>
      </c>
      <c r="CYB17462" s="8" t="s">
        <v>35</v>
      </c>
      <c r="CYC17462" s="8" t="s">
        <v>35</v>
      </c>
      <c r="CYD17462" s="8" t="s">
        <v>35</v>
      </c>
      <c r="CYE17462" s="8" t="s">
        <v>35</v>
      </c>
      <c r="CYF17462" s="8" t="s">
        <v>35</v>
      </c>
      <c r="CYG17462" s="8" t="s">
        <v>35</v>
      </c>
      <c r="CYH17462" s="8" t="s">
        <v>35</v>
      </c>
      <c r="CYI17462" s="8" t="s">
        <v>35</v>
      </c>
      <c r="CYJ17462" s="8" t="s">
        <v>35</v>
      </c>
      <c r="CYK17462" s="8" t="s">
        <v>35</v>
      </c>
      <c r="CYL17462" s="8" t="s">
        <v>35</v>
      </c>
      <c r="CYM17462" s="8" t="s">
        <v>35</v>
      </c>
      <c r="CYN17462" s="8" t="s">
        <v>35</v>
      </c>
      <c r="CYO17462" s="8" t="s">
        <v>35</v>
      </c>
      <c r="CYP17462" s="8" t="s">
        <v>35</v>
      </c>
      <c r="CYQ17462" s="8" t="s">
        <v>35</v>
      </c>
      <c r="CYR17462" s="8" t="s">
        <v>35</v>
      </c>
      <c r="CYS17462" s="8" t="s">
        <v>35</v>
      </c>
      <c r="CYT17462" s="8" t="s">
        <v>35</v>
      </c>
      <c r="CYU17462" s="8" t="s">
        <v>35</v>
      </c>
      <c r="CYV17462" s="8" t="s">
        <v>35</v>
      </c>
      <c r="CYW17462" s="8" t="s">
        <v>35</v>
      </c>
      <c r="CYX17462" s="8" t="s">
        <v>35</v>
      </c>
      <c r="CYY17462" s="8" t="s">
        <v>35</v>
      </c>
      <c r="CYZ17462" s="8" t="s">
        <v>35</v>
      </c>
      <c r="CZA17462" s="8" t="s">
        <v>35</v>
      </c>
      <c r="CZB17462" s="8" t="s">
        <v>35</v>
      </c>
      <c r="CZC17462" s="8" t="s">
        <v>35</v>
      </c>
      <c r="CZD17462" s="8" t="s">
        <v>35</v>
      </c>
      <c r="CZE17462" s="8" t="s">
        <v>35</v>
      </c>
      <c r="CZF17462" s="8" t="s">
        <v>35</v>
      </c>
      <c r="CZG17462" s="8" t="s">
        <v>35</v>
      </c>
      <c r="CZH17462" s="8" t="s">
        <v>35</v>
      </c>
      <c r="CZI17462" s="8" t="s">
        <v>35</v>
      </c>
      <c r="CZJ17462" s="8" t="s">
        <v>35</v>
      </c>
      <c r="CZK17462" s="8" t="s">
        <v>35</v>
      </c>
      <c r="CZL17462" s="8" t="s">
        <v>35</v>
      </c>
      <c r="CZM17462" s="8" t="s">
        <v>35</v>
      </c>
      <c r="CZN17462" s="8" t="s">
        <v>35</v>
      </c>
      <c r="CZO17462" s="8" t="s">
        <v>35</v>
      </c>
      <c r="CZP17462" s="8" t="s">
        <v>35</v>
      </c>
      <c r="CZQ17462" s="8" t="s">
        <v>35</v>
      </c>
      <c r="CZR17462" s="8" t="s">
        <v>35</v>
      </c>
      <c r="CZS17462" s="8" t="s">
        <v>35</v>
      </c>
      <c r="CZT17462" s="8" t="s">
        <v>35</v>
      </c>
      <c r="CZU17462" s="8" t="s">
        <v>35</v>
      </c>
      <c r="CZV17462" s="8" t="s">
        <v>35</v>
      </c>
      <c r="CZW17462" s="8" t="s">
        <v>35</v>
      </c>
      <c r="CZX17462" s="8" t="s">
        <v>35</v>
      </c>
      <c r="CZY17462" s="8" t="s">
        <v>35</v>
      </c>
      <c r="CZZ17462" s="8" t="s">
        <v>35</v>
      </c>
      <c r="DAA17462" s="8" t="s">
        <v>35</v>
      </c>
      <c r="DAB17462" s="8" t="s">
        <v>35</v>
      </c>
      <c r="DAC17462" s="8" t="s">
        <v>35</v>
      </c>
      <c r="DAD17462" s="8" t="s">
        <v>35</v>
      </c>
      <c r="DAE17462" s="8" t="s">
        <v>35</v>
      </c>
      <c r="DAF17462" s="8" t="s">
        <v>35</v>
      </c>
      <c r="DAG17462" s="8" t="s">
        <v>35</v>
      </c>
      <c r="DAH17462" s="8" t="s">
        <v>35</v>
      </c>
      <c r="DAI17462" s="8" t="s">
        <v>35</v>
      </c>
      <c r="DAJ17462" s="8" t="s">
        <v>35</v>
      </c>
      <c r="DAK17462" s="8" t="s">
        <v>35</v>
      </c>
      <c r="DAL17462" s="8" t="s">
        <v>35</v>
      </c>
      <c r="DAM17462" s="8" t="s">
        <v>35</v>
      </c>
      <c r="DAN17462" s="8" t="s">
        <v>35</v>
      </c>
      <c r="DAO17462" s="8" t="s">
        <v>35</v>
      </c>
      <c r="DAP17462" s="8" t="s">
        <v>35</v>
      </c>
      <c r="DAQ17462" s="8" t="s">
        <v>35</v>
      </c>
      <c r="DAR17462" s="8" t="s">
        <v>35</v>
      </c>
      <c r="DAS17462" s="8" t="s">
        <v>35</v>
      </c>
      <c r="DAT17462" s="8" t="s">
        <v>35</v>
      </c>
      <c r="DAU17462" s="8" t="s">
        <v>35</v>
      </c>
      <c r="DAV17462" s="8" t="s">
        <v>35</v>
      </c>
      <c r="DAW17462" s="8" t="s">
        <v>35</v>
      </c>
      <c r="DAX17462" s="8" t="s">
        <v>35</v>
      </c>
      <c r="DAY17462" s="8" t="s">
        <v>35</v>
      </c>
      <c r="DAZ17462" s="8" t="s">
        <v>35</v>
      </c>
      <c r="DBA17462" s="8" t="s">
        <v>35</v>
      </c>
      <c r="DBB17462" s="8" t="s">
        <v>35</v>
      </c>
      <c r="DBC17462" s="8" t="s">
        <v>35</v>
      </c>
      <c r="DBD17462" s="8" t="s">
        <v>35</v>
      </c>
      <c r="DBE17462" s="8" t="s">
        <v>35</v>
      </c>
      <c r="DBF17462" s="8" t="s">
        <v>35</v>
      </c>
      <c r="DBG17462" s="8" t="s">
        <v>35</v>
      </c>
      <c r="DBH17462" s="8" t="s">
        <v>35</v>
      </c>
      <c r="DBI17462" s="8" t="s">
        <v>35</v>
      </c>
      <c r="DBJ17462" s="8" t="s">
        <v>35</v>
      </c>
      <c r="DBK17462" s="8" t="s">
        <v>35</v>
      </c>
      <c r="DBL17462" s="8" t="s">
        <v>35</v>
      </c>
      <c r="DBM17462" s="8" t="s">
        <v>35</v>
      </c>
      <c r="DBN17462" s="8" t="s">
        <v>35</v>
      </c>
      <c r="DBO17462" s="8" t="s">
        <v>35</v>
      </c>
      <c r="DBP17462" s="8" t="s">
        <v>35</v>
      </c>
      <c r="DBQ17462" s="8" t="s">
        <v>35</v>
      </c>
      <c r="DBR17462" s="8" t="s">
        <v>35</v>
      </c>
      <c r="DBS17462" s="8" t="s">
        <v>35</v>
      </c>
      <c r="DBT17462" s="8" t="s">
        <v>35</v>
      </c>
      <c r="DBU17462" s="8" t="s">
        <v>35</v>
      </c>
      <c r="DBV17462" s="8" t="s">
        <v>35</v>
      </c>
      <c r="DBW17462" s="8" t="s">
        <v>35</v>
      </c>
      <c r="DBX17462" s="8" t="s">
        <v>35</v>
      </c>
      <c r="DBY17462" s="8" t="s">
        <v>35</v>
      </c>
      <c r="DBZ17462" s="8" t="s">
        <v>35</v>
      </c>
      <c r="DCA17462" s="8" t="s">
        <v>35</v>
      </c>
      <c r="DCB17462" s="8" t="s">
        <v>35</v>
      </c>
      <c r="DCC17462" s="8" t="s">
        <v>35</v>
      </c>
      <c r="DCD17462" s="8" t="s">
        <v>35</v>
      </c>
      <c r="DCE17462" s="8" t="s">
        <v>35</v>
      </c>
      <c r="DCF17462" s="8" t="s">
        <v>35</v>
      </c>
      <c r="DCG17462" s="8" t="s">
        <v>35</v>
      </c>
      <c r="DCH17462" s="8" t="s">
        <v>35</v>
      </c>
      <c r="DCI17462" s="8" t="s">
        <v>35</v>
      </c>
      <c r="DCJ17462" s="8" t="s">
        <v>35</v>
      </c>
      <c r="DCK17462" s="8" t="s">
        <v>35</v>
      </c>
      <c r="DCL17462" s="8" t="s">
        <v>35</v>
      </c>
      <c r="DCM17462" s="8" t="s">
        <v>35</v>
      </c>
      <c r="DCN17462" s="8" t="s">
        <v>35</v>
      </c>
      <c r="DCO17462" s="8" t="s">
        <v>35</v>
      </c>
      <c r="DCP17462" s="8" t="s">
        <v>35</v>
      </c>
      <c r="DCQ17462" s="8" t="s">
        <v>35</v>
      </c>
      <c r="DCR17462" s="8" t="s">
        <v>35</v>
      </c>
      <c r="DCS17462" s="8" t="s">
        <v>35</v>
      </c>
      <c r="DCT17462" s="8" t="s">
        <v>35</v>
      </c>
      <c r="DCU17462" s="8" t="s">
        <v>35</v>
      </c>
      <c r="DCV17462" s="8" t="s">
        <v>35</v>
      </c>
      <c r="DCW17462" s="8" t="s">
        <v>35</v>
      </c>
      <c r="DCX17462" s="8" t="s">
        <v>35</v>
      </c>
      <c r="DCY17462" s="8" t="s">
        <v>35</v>
      </c>
      <c r="DCZ17462" s="8" t="s">
        <v>35</v>
      </c>
      <c r="DDA17462" s="8" t="s">
        <v>35</v>
      </c>
      <c r="DDB17462" s="8" t="s">
        <v>35</v>
      </c>
      <c r="DDC17462" s="8" t="s">
        <v>35</v>
      </c>
      <c r="DDD17462" s="8" t="s">
        <v>35</v>
      </c>
      <c r="DDE17462" s="8" t="s">
        <v>35</v>
      </c>
      <c r="DDF17462" s="8" t="s">
        <v>35</v>
      </c>
      <c r="DDG17462" s="8" t="s">
        <v>35</v>
      </c>
      <c r="DDH17462" s="8" t="s">
        <v>35</v>
      </c>
      <c r="DDI17462" s="8" t="s">
        <v>35</v>
      </c>
      <c r="DDJ17462" s="8" t="s">
        <v>35</v>
      </c>
      <c r="DDK17462" s="8" t="s">
        <v>35</v>
      </c>
      <c r="DDL17462" s="8" t="s">
        <v>35</v>
      </c>
      <c r="DDM17462" s="8" t="s">
        <v>35</v>
      </c>
      <c r="DDN17462" s="8" t="s">
        <v>35</v>
      </c>
      <c r="DDO17462" s="8" t="s">
        <v>35</v>
      </c>
      <c r="DDP17462" s="8" t="s">
        <v>35</v>
      </c>
      <c r="DDQ17462" s="8" t="s">
        <v>35</v>
      </c>
      <c r="DDR17462" s="8" t="s">
        <v>35</v>
      </c>
      <c r="DDS17462" s="8" t="s">
        <v>35</v>
      </c>
      <c r="DDT17462" s="8" t="s">
        <v>35</v>
      </c>
      <c r="DDU17462" s="8" t="s">
        <v>35</v>
      </c>
      <c r="DDV17462" s="8" t="s">
        <v>35</v>
      </c>
      <c r="DDW17462" s="8" t="s">
        <v>35</v>
      </c>
      <c r="DDX17462" s="8" t="s">
        <v>35</v>
      </c>
      <c r="DDY17462" s="8" t="s">
        <v>35</v>
      </c>
      <c r="DDZ17462" s="8" t="s">
        <v>35</v>
      </c>
      <c r="DEA17462" s="8" t="s">
        <v>35</v>
      </c>
      <c r="DEB17462" s="8" t="s">
        <v>35</v>
      </c>
      <c r="DEC17462" s="8" t="s">
        <v>35</v>
      </c>
      <c r="DED17462" s="8" t="s">
        <v>35</v>
      </c>
      <c r="DEE17462" s="8" t="s">
        <v>35</v>
      </c>
      <c r="DEF17462" s="8" t="s">
        <v>35</v>
      </c>
      <c r="DEG17462" s="8" t="s">
        <v>35</v>
      </c>
      <c r="DEH17462" s="8" t="s">
        <v>35</v>
      </c>
      <c r="DEI17462" s="8" t="s">
        <v>35</v>
      </c>
      <c r="DEJ17462" s="8" t="s">
        <v>35</v>
      </c>
      <c r="DEK17462" s="8" t="s">
        <v>35</v>
      </c>
      <c r="DEL17462" s="8" t="s">
        <v>35</v>
      </c>
      <c r="DEM17462" s="8" t="s">
        <v>35</v>
      </c>
      <c r="DEN17462" s="8" t="s">
        <v>35</v>
      </c>
      <c r="DEO17462" s="8" t="s">
        <v>35</v>
      </c>
      <c r="DEP17462" s="8" t="s">
        <v>35</v>
      </c>
      <c r="DEQ17462" s="8" t="s">
        <v>35</v>
      </c>
      <c r="DER17462" s="8" t="s">
        <v>35</v>
      </c>
      <c r="DES17462" s="8" t="s">
        <v>35</v>
      </c>
      <c r="DET17462" s="8" t="s">
        <v>35</v>
      </c>
      <c r="DEU17462" s="8" t="s">
        <v>35</v>
      </c>
      <c r="DEV17462" s="8" t="s">
        <v>35</v>
      </c>
      <c r="DEW17462" s="8" t="s">
        <v>35</v>
      </c>
      <c r="DEX17462" s="8" t="s">
        <v>35</v>
      </c>
      <c r="DEY17462" s="8" t="s">
        <v>35</v>
      </c>
      <c r="DEZ17462" s="8" t="s">
        <v>35</v>
      </c>
      <c r="DFA17462" s="8" t="s">
        <v>35</v>
      </c>
      <c r="DFB17462" s="8" t="s">
        <v>35</v>
      </c>
      <c r="DFC17462" s="8" t="s">
        <v>35</v>
      </c>
      <c r="DFD17462" s="8" t="s">
        <v>35</v>
      </c>
      <c r="DFE17462" s="8" t="s">
        <v>35</v>
      </c>
      <c r="DFF17462" s="8" t="s">
        <v>35</v>
      </c>
      <c r="DFG17462" s="8" t="s">
        <v>35</v>
      </c>
      <c r="DFH17462" s="8" t="s">
        <v>35</v>
      </c>
      <c r="DFI17462" s="8" t="s">
        <v>35</v>
      </c>
      <c r="DFJ17462" s="8" t="s">
        <v>35</v>
      </c>
      <c r="DFK17462" s="8" t="s">
        <v>35</v>
      </c>
      <c r="DFL17462" s="8" t="s">
        <v>35</v>
      </c>
      <c r="DFM17462" s="8" t="s">
        <v>35</v>
      </c>
      <c r="DFN17462" s="8" t="s">
        <v>35</v>
      </c>
      <c r="DFO17462" s="8" t="s">
        <v>35</v>
      </c>
      <c r="DFP17462" s="8" t="s">
        <v>35</v>
      </c>
      <c r="DFQ17462" s="8" t="s">
        <v>35</v>
      </c>
      <c r="DFR17462" s="8" t="s">
        <v>35</v>
      </c>
      <c r="DFS17462" s="8" t="s">
        <v>35</v>
      </c>
      <c r="DFT17462" s="8" t="s">
        <v>35</v>
      </c>
      <c r="DFU17462" s="8" t="s">
        <v>35</v>
      </c>
      <c r="DFV17462" s="8" t="s">
        <v>35</v>
      </c>
      <c r="DFW17462" s="8" t="s">
        <v>35</v>
      </c>
      <c r="DFX17462" s="8" t="s">
        <v>35</v>
      </c>
      <c r="DFY17462" s="8" t="s">
        <v>35</v>
      </c>
      <c r="DFZ17462" s="8" t="s">
        <v>35</v>
      </c>
      <c r="DGA17462" s="8" t="s">
        <v>35</v>
      </c>
      <c r="DGB17462" s="8" t="s">
        <v>35</v>
      </c>
      <c r="DGC17462" s="8" t="s">
        <v>35</v>
      </c>
      <c r="DGD17462" s="8" t="s">
        <v>35</v>
      </c>
      <c r="DGE17462" s="8" t="s">
        <v>35</v>
      </c>
      <c r="DGF17462" s="8" t="s">
        <v>35</v>
      </c>
      <c r="DGG17462" s="8" t="s">
        <v>35</v>
      </c>
      <c r="DGH17462" s="8" t="s">
        <v>35</v>
      </c>
      <c r="DGI17462" s="8" t="s">
        <v>35</v>
      </c>
      <c r="DGJ17462" s="8" t="s">
        <v>35</v>
      </c>
      <c r="DGK17462" s="8" t="s">
        <v>35</v>
      </c>
      <c r="DGL17462" s="8" t="s">
        <v>35</v>
      </c>
      <c r="DGM17462" s="8" t="s">
        <v>35</v>
      </c>
      <c r="DGN17462" s="8" t="s">
        <v>35</v>
      </c>
      <c r="DGO17462" s="8" t="s">
        <v>35</v>
      </c>
      <c r="DGP17462" s="8" t="s">
        <v>35</v>
      </c>
      <c r="DGQ17462" s="8" t="s">
        <v>35</v>
      </c>
      <c r="DGR17462" s="8" t="s">
        <v>35</v>
      </c>
      <c r="DGS17462" s="8" t="s">
        <v>35</v>
      </c>
      <c r="DGT17462" s="8" t="s">
        <v>35</v>
      </c>
      <c r="DGU17462" s="8" t="s">
        <v>35</v>
      </c>
      <c r="DGV17462" s="8" t="s">
        <v>35</v>
      </c>
      <c r="DGW17462" s="8" t="s">
        <v>35</v>
      </c>
      <c r="DGX17462" s="8" t="s">
        <v>35</v>
      </c>
      <c r="DGY17462" s="8" t="s">
        <v>35</v>
      </c>
      <c r="DGZ17462" s="8" t="s">
        <v>35</v>
      </c>
      <c r="DHA17462" s="8" t="s">
        <v>35</v>
      </c>
      <c r="DHB17462" s="8" t="s">
        <v>35</v>
      </c>
      <c r="DHC17462" s="8" t="s">
        <v>35</v>
      </c>
      <c r="DHD17462" s="8" t="s">
        <v>35</v>
      </c>
      <c r="DHE17462" s="8" t="s">
        <v>35</v>
      </c>
      <c r="DHF17462" s="8" t="s">
        <v>35</v>
      </c>
      <c r="DHG17462" s="8" t="s">
        <v>35</v>
      </c>
      <c r="DHH17462" s="8" t="s">
        <v>35</v>
      </c>
      <c r="DHI17462" s="8" t="s">
        <v>35</v>
      </c>
      <c r="DHJ17462" s="8" t="s">
        <v>35</v>
      </c>
      <c r="DHK17462" s="8" t="s">
        <v>35</v>
      </c>
      <c r="DHL17462" s="8" t="s">
        <v>35</v>
      </c>
      <c r="DHM17462" s="8" t="s">
        <v>35</v>
      </c>
      <c r="DHN17462" s="8" t="s">
        <v>35</v>
      </c>
      <c r="DHO17462" s="8" t="s">
        <v>35</v>
      </c>
      <c r="DHP17462" s="8" t="s">
        <v>35</v>
      </c>
      <c r="DHQ17462" s="8" t="s">
        <v>35</v>
      </c>
      <c r="DHR17462" s="8" t="s">
        <v>35</v>
      </c>
      <c r="DHS17462" s="8" t="s">
        <v>35</v>
      </c>
      <c r="DHT17462" s="8" t="s">
        <v>35</v>
      </c>
      <c r="DHU17462" s="8" t="s">
        <v>35</v>
      </c>
      <c r="DHV17462" s="8" t="s">
        <v>35</v>
      </c>
      <c r="DHW17462" s="8" t="s">
        <v>35</v>
      </c>
      <c r="DHX17462" s="8" t="s">
        <v>35</v>
      </c>
      <c r="DHY17462" s="8" t="s">
        <v>35</v>
      </c>
      <c r="DHZ17462" s="8" t="s">
        <v>35</v>
      </c>
      <c r="DIA17462" s="8" t="s">
        <v>35</v>
      </c>
      <c r="DIB17462" s="8" t="s">
        <v>35</v>
      </c>
      <c r="DIC17462" s="8" t="s">
        <v>35</v>
      </c>
      <c r="DID17462" s="8" t="s">
        <v>35</v>
      </c>
      <c r="DIE17462" s="8" t="s">
        <v>35</v>
      </c>
      <c r="DIF17462" s="8" t="s">
        <v>35</v>
      </c>
      <c r="DIG17462" s="8" t="s">
        <v>35</v>
      </c>
      <c r="DIH17462" s="8" t="s">
        <v>35</v>
      </c>
      <c r="DII17462" s="8" t="s">
        <v>35</v>
      </c>
      <c r="DIJ17462" s="8" t="s">
        <v>35</v>
      </c>
      <c r="DIK17462" s="8" t="s">
        <v>35</v>
      </c>
      <c r="DIL17462" s="8" t="s">
        <v>35</v>
      </c>
      <c r="DIM17462" s="8" t="s">
        <v>35</v>
      </c>
      <c r="DIN17462" s="8" t="s">
        <v>35</v>
      </c>
      <c r="DIO17462" s="8" t="s">
        <v>35</v>
      </c>
      <c r="DIP17462" s="8" t="s">
        <v>35</v>
      </c>
      <c r="DIQ17462" s="8" t="s">
        <v>35</v>
      </c>
      <c r="DIR17462" s="8" t="s">
        <v>35</v>
      </c>
      <c r="DIS17462" s="8" t="s">
        <v>35</v>
      </c>
      <c r="DIT17462" s="8" t="s">
        <v>35</v>
      </c>
      <c r="DIU17462" s="8" t="s">
        <v>35</v>
      </c>
      <c r="DIV17462" s="8" t="s">
        <v>35</v>
      </c>
      <c r="DIW17462" s="8" t="s">
        <v>35</v>
      </c>
      <c r="DIX17462" s="8" t="s">
        <v>35</v>
      </c>
      <c r="DIY17462" s="8" t="s">
        <v>35</v>
      </c>
      <c r="DIZ17462" s="8" t="s">
        <v>35</v>
      </c>
      <c r="DJA17462" s="8" t="s">
        <v>35</v>
      </c>
      <c r="DJB17462" s="8" t="s">
        <v>35</v>
      </c>
      <c r="DJC17462" s="8" t="s">
        <v>35</v>
      </c>
      <c r="DJD17462" s="8" t="s">
        <v>35</v>
      </c>
      <c r="DJE17462" s="8" t="s">
        <v>35</v>
      </c>
      <c r="DJF17462" s="8" t="s">
        <v>35</v>
      </c>
      <c r="DJG17462" s="8" t="s">
        <v>35</v>
      </c>
      <c r="DJH17462" s="8" t="s">
        <v>35</v>
      </c>
      <c r="DJI17462" s="8" t="s">
        <v>35</v>
      </c>
      <c r="DJJ17462" s="8" t="s">
        <v>35</v>
      </c>
      <c r="DJK17462" s="8" t="s">
        <v>35</v>
      </c>
      <c r="DJL17462" s="8" t="s">
        <v>35</v>
      </c>
      <c r="DJM17462" s="8" t="s">
        <v>35</v>
      </c>
      <c r="DJN17462" s="8" t="s">
        <v>35</v>
      </c>
      <c r="DJO17462" s="8" t="s">
        <v>35</v>
      </c>
      <c r="DJP17462" s="8" t="s">
        <v>35</v>
      </c>
      <c r="DJQ17462" s="8" t="s">
        <v>35</v>
      </c>
      <c r="DJR17462" s="8" t="s">
        <v>35</v>
      </c>
      <c r="DJS17462" s="8" t="s">
        <v>35</v>
      </c>
      <c r="DJT17462" s="8" t="s">
        <v>35</v>
      </c>
      <c r="DJU17462" s="8" t="s">
        <v>35</v>
      </c>
      <c r="DJV17462" s="8" t="s">
        <v>35</v>
      </c>
      <c r="DJW17462" s="8" t="s">
        <v>35</v>
      </c>
      <c r="DJX17462" s="8" t="s">
        <v>35</v>
      </c>
      <c r="DJY17462" s="8" t="s">
        <v>35</v>
      </c>
      <c r="DJZ17462" s="8" t="s">
        <v>35</v>
      </c>
      <c r="DKA17462" s="8" t="s">
        <v>35</v>
      </c>
      <c r="DKB17462" s="8" t="s">
        <v>35</v>
      </c>
      <c r="DKC17462" s="8" t="s">
        <v>35</v>
      </c>
      <c r="DKD17462" s="8" t="s">
        <v>35</v>
      </c>
      <c r="DKE17462" s="8" t="s">
        <v>35</v>
      </c>
      <c r="DKF17462" s="8" t="s">
        <v>35</v>
      </c>
      <c r="DKG17462" s="8" t="s">
        <v>35</v>
      </c>
      <c r="DKH17462" s="8" t="s">
        <v>35</v>
      </c>
      <c r="DKI17462" s="8" t="s">
        <v>35</v>
      </c>
      <c r="DKJ17462" s="8" t="s">
        <v>35</v>
      </c>
      <c r="DKK17462" s="8" t="s">
        <v>35</v>
      </c>
      <c r="DKL17462" s="8" t="s">
        <v>35</v>
      </c>
      <c r="DKM17462" s="8" t="s">
        <v>35</v>
      </c>
      <c r="DKN17462" s="8" t="s">
        <v>35</v>
      </c>
      <c r="DKO17462" s="8" t="s">
        <v>35</v>
      </c>
      <c r="DKP17462" s="8" t="s">
        <v>35</v>
      </c>
      <c r="DKQ17462" s="8" t="s">
        <v>35</v>
      </c>
      <c r="DKR17462" s="8" t="s">
        <v>35</v>
      </c>
      <c r="DKS17462" s="8" t="s">
        <v>35</v>
      </c>
      <c r="DKT17462" s="8" t="s">
        <v>35</v>
      </c>
      <c r="DKU17462" s="8" t="s">
        <v>35</v>
      </c>
      <c r="DKV17462" s="8" t="s">
        <v>35</v>
      </c>
      <c r="DKW17462" s="8" t="s">
        <v>35</v>
      </c>
      <c r="DKX17462" s="8" t="s">
        <v>35</v>
      </c>
      <c r="DKY17462" s="8" t="s">
        <v>35</v>
      </c>
      <c r="DKZ17462" s="8" t="s">
        <v>35</v>
      </c>
      <c r="DLA17462" s="8" t="s">
        <v>35</v>
      </c>
      <c r="DLB17462" s="8" t="s">
        <v>35</v>
      </c>
      <c r="DLC17462" s="8" t="s">
        <v>35</v>
      </c>
      <c r="DLD17462" s="8" t="s">
        <v>35</v>
      </c>
      <c r="DLE17462" s="8" t="s">
        <v>35</v>
      </c>
      <c r="DLF17462" s="8" t="s">
        <v>35</v>
      </c>
      <c r="DLG17462" s="8" t="s">
        <v>35</v>
      </c>
      <c r="DLH17462" s="8" t="s">
        <v>35</v>
      </c>
      <c r="DLI17462" s="8" t="s">
        <v>35</v>
      </c>
      <c r="DLJ17462" s="8" t="s">
        <v>35</v>
      </c>
      <c r="DLK17462" s="8" t="s">
        <v>35</v>
      </c>
      <c r="DLL17462" s="8" t="s">
        <v>35</v>
      </c>
      <c r="DLM17462" s="8" t="s">
        <v>35</v>
      </c>
      <c r="DLN17462" s="8" t="s">
        <v>35</v>
      </c>
      <c r="DLO17462" s="8" t="s">
        <v>35</v>
      </c>
      <c r="DLP17462" s="8" t="s">
        <v>35</v>
      </c>
      <c r="DLQ17462" s="8" t="s">
        <v>35</v>
      </c>
      <c r="DLR17462" s="8" t="s">
        <v>35</v>
      </c>
      <c r="DLS17462" s="8" t="s">
        <v>35</v>
      </c>
      <c r="DLT17462" s="8" t="s">
        <v>35</v>
      </c>
      <c r="DLU17462" s="8" t="s">
        <v>35</v>
      </c>
      <c r="DLV17462" s="8" t="s">
        <v>35</v>
      </c>
      <c r="DLW17462" s="8" t="s">
        <v>35</v>
      </c>
      <c r="DLX17462" s="8" t="s">
        <v>35</v>
      </c>
      <c r="DLY17462" s="8" t="s">
        <v>35</v>
      </c>
      <c r="DLZ17462" s="8" t="s">
        <v>35</v>
      </c>
      <c r="DMA17462" s="8" t="s">
        <v>35</v>
      </c>
      <c r="DMB17462" s="8" t="s">
        <v>35</v>
      </c>
      <c r="DMC17462" s="8" t="s">
        <v>35</v>
      </c>
      <c r="DMD17462" s="8" t="s">
        <v>35</v>
      </c>
      <c r="DME17462" s="8" t="s">
        <v>35</v>
      </c>
      <c r="DMF17462" s="8" t="s">
        <v>35</v>
      </c>
      <c r="DMG17462" s="8" t="s">
        <v>35</v>
      </c>
      <c r="DMH17462" s="8" t="s">
        <v>35</v>
      </c>
      <c r="DMI17462" s="8" t="s">
        <v>35</v>
      </c>
      <c r="DMJ17462" s="8" t="s">
        <v>35</v>
      </c>
      <c r="DMK17462" s="8" t="s">
        <v>35</v>
      </c>
      <c r="DML17462" s="8" t="s">
        <v>35</v>
      </c>
      <c r="DMM17462" s="8" t="s">
        <v>35</v>
      </c>
      <c r="DMN17462" s="8" t="s">
        <v>35</v>
      </c>
      <c r="DMO17462" s="8" t="s">
        <v>35</v>
      </c>
      <c r="DMP17462" s="8" t="s">
        <v>35</v>
      </c>
      <c r="DMQ17462" s="8" t="s">
        <v>35</v>
      </c>
      <c r="DMR17462" s="8" t="s">
        <v>35</v>
      </c>
      <c r="DMS17462" s="8" t="s">
        <v>35</v>
      </c>
      <c r="DMT17462" s="8" t="s">
        <v>35</v>
      </c>
      <c r="DMU17462" s="8" t="s">
        <v>35</v>
      </c>
      <c r="DMV17462" s="8" t="s">
        <v>35</v>
      </c>
      <c r="DMW17462" s="8" t="s">
        <v>35</v>
      </c>
      <c r="DMX17462" s="8" t="s">
        <v>35</v>
      </c>
      <c r="DMY17462" s="8" t="s">
        <v>35</v>
      </c>
      <c r="DMZ17462" s="8" t="s">
        <v>35</v>
      </c>
      <c r="DNA17462" s="8" t="s">
        <v>35</v>
      </c>
      <c r="DNB17462" s="8" t="s">
        <v>35</v>
      </c>
      <c r="DNC17462" s="8" t="s">
        <v>35</v>
      </c>
      <c r="DND17462" s="8" t="s">
        <v>35</v>
      </c>
      <c r="DNE17462" s="8" t="s">
        <v>35</v>
      </c>
      <c r="DNF17462" s="8" t="s">
        <v>35</v>
      </c>
      <c r="DNG17462" s="8" t="s">
        <v>35</v>
      </c>
      <c r="DNH17462" s="8" t="s">
        <v>35</v>
      </c>
      <c r="DNI17462" s="8" t="s">
        <v>35</v>
      </c>
      <c r="DNJ17462" s="8" t="s">
        <v>35</v>
      </c>
      <c r="DNK17462" s="8" t="s">
        <v>35</v>
      </c>
      <c r="DNL17462" s="8" t="s">
        <v>35</v>
      </c>
      <c r="DNM17462" s="8" t="s">
        <v>35</v>
      </c>
      <c r="DNN17462" s="8" t="s">
        <v>35</v>
      </c>
      <c r="DNO17462" s="8" t="s">
        <v>35</v>
      </c>
      <c r="DNP17462" s="8" t="s">
        <v>35</v>
      </c>
      <c r="DNQ17462" s="8" t="s">
        <v>35</v>
      </c>
      <c r="DNR17462" s="8" t="s">
        <v>35</v>
      </c>
      <c r="DNS17462" s="8" t="s">
        <v>35</v>
      </c>
      <c r="DNT17462" s="8" t="s">
        <v>35</v>
      </c>
      <c r="DNU17462" s="8" t="s">
        <v>35</v>
      </c>
      <c r="DNV17462" s="8" t="s">
        <v>35</v>
      </c>
      <c r="DNW17462" s="8" t="s">
        <v>35</v>
      </c>
      <c r="DNX17462" s="8" t="s">
        <v>35</v>
      </c>
      <c r="DNY17462" s="8" t="s">
        <v>35</v>
      </c>
      <c r="DNZ17462" s="8" t="s">
        <v>35</v>
      </c>
      <c r="DOA17462" s="8" t="s">
        <v>35</v>
      </c>
      <c r="DOB17462" s="8" t="s">
        <v>35</v>
      </c>
      <c r="DOC17462" s="8" t="s">
        <v>35</v>
      </c>
      <c r="DOD17462" s="8" t="s">
        <v>35</v>
      </c>
      <c r="DOE17462" s="8" t="s">
        <v>35</v>
      </c>
      <c r="DOF17462" s="8" t="s">
        <v>35</v>
      </c>
      <c r="DOG17462" s="8" t="s">
        <v>35</v>
      </c>
      <c r="DOH17462" s="8" t="s">
        <v>35</v>
      </c>
      <c r="DOI17462" s="8" t="s">
        <v>35</v>
      </c>
      <c r="DOJ17462" s="8" t="s">
        <v>35</v>
      </c>
      <c r="DOK17462" s="8" t="s">
        <v>35</v>
      </c>
      <c r="DOL17462" s="8" t="s">
        <v>35</v>
      </c>
      <c r="DOM17462" s="8" t="s">
        <v>35</v>
      </c>
      <c r="DON17462" s="8" t="s">
        <v>35</v>
      </c>
      <c r="DOO17462" s="8" t="s">
        <v>35</v>
      </c>
      <c r="DOP17462" s="8" t="s">
        <v>35</v>
      </c>
      <c r="DOQ17462" s="8" t="s">
        <v>35</v>
      </c>
      <c r="DOR17462" s="8" t="s">
        <v>35</v>
      </c>
      <c r="DOS17462" s="8" t="s">
        <v>35</v>
      </c>
      <c r="DOT17462" s="8" t="s">
        <v>35</v>
      </c>
      <c r="DOU17462" s="8" t="s">
        <v>35</v>
      </c>
      <c r="DOV17462" s="8" t="s">
        <v>35</v>
      </c>
      <c r="DOW17462" s="8" t="s">
        <v>35</v>
      </c>
      <c r="DOX17462" s="8" t="s">
        <v>35</v>
      </c>
      <c r="DOY17462" s="8" t="s">
        <v>35</v>
      </c>
      <c r="DOZ17462" s="8" t="s">
        <v>35</v>
      </c>
      <c r="DPA17462" s="8" t="s">
        <v>35</v>
      </c>
      <c r="DPB17462" s="8" t="s">
        <v>35</v>
      </c>
      <c r="DPC17462" s="8" t="s">
        <v>35</v>
      </c>
      <c r="DPD17462" s="8" t="s">
        <v>35</v>
      </c>
      <c r="DPE17462" s="8" t="s">
        <v>35</v>
      </c>
      <c r="DPF17462" s="8" t="s">
        <v>35</v>
      </c>
      <c r="DPG17462" s="8" t="s">
        <v>35</v>
      </c>
      <c r="DPH17462" s="8" t="s">
        <v>35</v>
      </c>
      <c r="DPI17462" s="8" t="s">
        <v>35</v>
      </c>
      <c r="DPJ17462" s="8" t="s">
        <v>35</v>
      </c>
      <c r="DPK17462" s="8" t="s">
        <v>35</v>
      </c>
      <c r="DPL17462" s="8" t="s">
        <v>35</v>
      </c>
      <c r="DPM17462" s="8" t="s">
        <v>35</v>
      </c>
      <c r="DPN17462" s="8" t="s">
        <v>35</v>
      </c>
      <c r="DPO17462" s="8" t="s">
        <v>35</v>
      </c>
      <c r="DPP17462" s="8" t="s">
        <v>35</v>
      </c>
      <c r="DPQ17462" s="8" t="s">
        <v>35</v>
      </c>
      <c r="DPR17462" s="8" t="s">
        <v>35</v>
      </c>
      <c r="DPS17462" s="8" t="s">
        <v>35</v>
      </c>
      <c r="DPT17462" s="8" t="s">
        <v>35</v>
      </c>
      <c r="DPU17462" s="8" t="s">
        <v>35</v>
      </c>
      <c r="DPV17462" s="8" t="s">
        <v>35</v>
      </c>
      <c r="DPW17462" s="8" t="s">
        <v>35</v>
      </c>
      <c r="DPX17462" s="8" t="s">
        <v>35</v>
      </c>
      <c r="DPY17462" s="8" t="s">
        <v>35</v>
      </c>
      <c r="DPZ17462" s="8" t="s">
        <v>35</v>
      </c>
      <c r="DQA17462" s="8" t="s">
        <v>35</v>
      </c>
      <c r="DQB17462" s="8" t="s">
        <v>35</v>
      </c>
      <c r="DQC17462" s="8" t="s">
        <v>35</v>
      </c>
      <c r="DQD17462" s="8" t="s">
        <v>35</v>
      </c>
      <c r="DQE17462" s="8" t="s">
        <v>35</v>
      </c>
      <c r="DQF17462" s="8" t="s">
        <v>35</v>
      </c>
      <c r="DQG17462" s="8" t="s">
        <v>35</v>
      </c>
      <c r="DQH17462" s="8" t="s">
        <v>35</v>
      </c>
      <c r="DQI17462" s="8" t="s">
        <v>35</v>
      </c>
      <c r="DQJ17462" s="8" t="s">
        <v>35</v>
      </c>
      <c r="DQK17462" s="8" t="s">
        <v>35</v>
      </c>
      <c r="DQL17462" s="8" t="s">
        <v>35</v>
      </c>
      <c r="DQM17462" s="8" t="s">
        <v>35</v>
      </c>
      <c r="DQN17462" s="8" t="s">
        <v>35</v>
      </c>
      <c r="DQO17462" s="8" t="s">
        <v>35</v>
      </c>
      <c r="DQP17462" s="8" t="s">
        <v>35</v>
      </c>
      <c r="DQQ17462" s="8" t="s">
        <v>35</v>
      </c>
      <c r="DQR17462" s="8" t="s">
        <v>35</v>
      </c>
      <c r="DQS17462" s="8" t="s">
        <v>35</v>
      </c>
      <c r="DQT17462" s="8" t="s">
        <v>35</v>
      </c>
      <c r="DQU17462" s="8" t="s">
        <v>35</v>
      </c>
      <c r="DQV17462" s="8" t="s">
        <v>35</v>
      </c>
      <c r="DQW17462" s="8" t="s">
        <v>35</v>
      </c>
      <c r="DQX17462" s="8" t="s">
        <v>35</v>
      </c>
      <c r="DQY17462" s="8" t="s">
        <v>35</v>
      </c>
      <c r="DQZ17462" s="8" t="s">
        <v>35</v>
      </c>
      <c r="DRA17462" s="8" t="s">
        <v>35</v>
      </c>
      <c r="DRB17462" s="8" t="s">
        <v>35</v>
      </c>
      <c r="DRC17462" s="8" t="s">
        <v>35</v>
      </c>
      <c r="DRD17462" s="8" t="s">
        <v>35</v>
      </c>
      <c r="DRE17462" s="8" t="s">
        <v>35</v>
      </c>
      <c r="DRF17462" s="8" t="s">
        <v>35</v>
      </c>
      <c r="DRG17462" s="8" t="s">
        <v>35</v>
      </c>
      <c r="DRH17462" s="8" t="s">
        <v>35</v>
      </c>
      <c r="DRI17462" s="8" t="s">
        <v>35</v>
      </c>
      <c r="DRJ17462" s="8" t="s">
        <v>35</v>
      </c>
      <c r="DRK17462" s="8" t="s">
        <v>35</v>
      </c>
      <c r="DRL17462" s="8" t="s">
        <v>35</v>
      </c>
      <c r="DRM17462" s="8" t="s">
        <v>35</v>
      </c>
      <c r="DRN17462" s="8" t="s">
        <v>35</v>
      </c>
      <c r="DRO17462" s="8" t="s">
        <v>35</v>
      </c>
      <c r="DRP17462" s="8" t="s">
        <v>35</v>
      </c>
      <c r="DRQ17462" s="8" t="s">
        <v>35</v>
      </c>
      <c r="DRR17462" s="8" t="s">
        <v>35</v>
      </c>
      <c r="DRS17462" s="8" t="s">
        <v>35</v>
      </c>
      <c r="DRT17462" s="8" t="s">
        <v>35</v>
      </c>
      <c r="DRU17462" s="8" t="s">
        <v>35</v>
      </c>
      <c r="DRV17462" s="8" t="s">
        <v>35</v>
      </c>
      <c r="DRW17462" s="8" t="s">
        <v>35</v>
      </c>
      <c r="DRX17462" s="8" t="s">
        <v>35</v>
      </c>
      <c r="DRY17462" s="8" t="s">
        <v>35</v>
      </c>
      <c r="DRZ17462" s="8" t="s">
        <v>35</v>
      </c>
      <c r="DSA17462" s="8" t="s">
        <v>35</v>
      </c>
      <c r="DSB17462" s="8" t="s">
        <v>35</v>
      </c>
      <c r="DSC17462" s="8" t="s">
        <v>35</v>
      </c>
      <c r="DSD17462" s="8" t="s">
        <v>35</v>
      </c>
      <c r="DSE17462" s="8" t="s">
        <v>35</v>
      </c>
      <c r="DSF17462" s="8" t="s">
        <v>35</v>
      </c>
      <c r="DSG17462" s="8" t="s">
        <v>35</v>
      </c>
      <c r="DSH17462" s="8" t="s">
        <v>35</v>
      </c>
      <c r="DSI17462" s="8" t="s">
        <v>35</v>
      </c>
      <c r="DSJ17462" s="8" t="s">
        <v>35</v>
      </c>
      <c r="DSK17462" s="8" t="s">
        <v>35</v>
      </c>
      <c r="DSL17462" s="8" t="s">
        <v>35</v>
      </c>
      <c r="DSM17462" s="8" t="s">
        <v>35</v>
      </c>
      <c r="DSN17462" s="8" t="s">
        <v>35</v>
      </c>
      <c r="DSO17462" s="8" t="s">
        <v>35</v>
      </c>
      <c r="DSP17462" s="8" t="s">
        <v>35</v>
      </c>
      <c r="DSQ17462" s="8" t="s">
        <v>35</v>
      </c>
      <c r="DSR17462" s="8" t="s">
        <v>35</v>
      </c>
      <c r="DSS17462" s="8" t="s">
        <v>35</v>
      </c>
      <c r="DST17462" s="8" t="s">
        <v>35</v>
      </c>
      <c r="DSU17462" s="8" t="s">
        <v>35</v>
      </c>
      <c r="DSV17462" s="8" t="s">
        <v>35</v>
      </c>
      <c r="DSW17462" s="8" t="s">
        <v>35</v>
      </c>
      <c r="DSX17462" s="8" t="s">
        <v>35</v>
      </c>
      <c r="DSY17462" s="8" t="s">
        <v>35</v>
      </c>
      <c r="DSZ17462" s="8" t="s">
        <v>35</v>
      </c>
      <c r="DTA17462" s="8" t="s">
        <v>35</v>
      </c>
      <c r="DTB17462" s="8" t="s">
        <v>35</v>
      </c>
      <c r="DTC17462" s="8" t="s">
        <v>35</v>
      </c>
      <c r="DTD17462" s="8" t="s">
        <v>35</v>
      </c>
      <c r="DTE17462" s="8" t="s">
        <v>35</v>
      </c>
      <c r="DTF17462" s="8" t="s">
        <v>35</v>
      </c>
      <c r="DTG17462" s="8" t="s">
        <v>35</v>
      </c>
      <c r="DTH17462" s="8" t="s">
        <v>35</v>
      </c>
      <c r="DTI17462" s="8" t="s">
        <v>35</v>
      </c>
      <c r="DTJ17462" s="8" t="s">
        <v>35</v>
      </c>
      <c r="DTK17462" s="8" t="s">
        <v>35</v>
      </c>
      <c r="DTL17462" s="8" t="s">
        <v>35</v>
      </c>
      <c r="DTM17462" s="8" t="s">
        <v>35</v>
      </c>
      <c r="DTN17462" s="8" t="s">
        <v>35</v>
      </c>
      <c r="DTO17462" s="8" t="s">
        <v>35</v>
      </c>
      <c r="DTP17462" s="8" t="s">
        <v>35</v>
      </c>
      <c r="DTQ17462" s="8" t="s">
        <v>35</v>
      </c>
      <c r="DTR17462" s="8" t="s">
        <v>35</v>
      </c>
      <c r="DTS17462" s="8" t="s">
        <v>35</v>
      </c>
      <c r="DTT17462" s="8" t="s">
        <v>35</v>
      </c>
      <c r="DTU17462" s="8" t="s">
        <v>35</v>
      </c>
      <c r="DTV17462" s="8" t="s">
        <v>35</v>
      </c>
      <c r="DTW17462" s="8" t="s">
        <v>35</v>
      </c>
      <c r="DTX17462" s="8" t="s">
        <v>35</v>
      </c>
      <c r="DTY17462" s="8" t="s">
        <v>35</v>
      </c>
      <c r="DTZ17462" s="8" t="s">
        <v>35</v>
      </c>
      <c r="DUA17462" s="8" t="s">
        <v>35</v>
      </c>
      <c r="DUB17462" s="8" t="s">
        <v>35</v>
      </c>
      <c r="DUC17462" s="8" t="s">
        <v>35</v>
      </c>
      <c r="DUD17462" s="8" t="s">
        <v>35</v>
      </c>
      <c r="DUE17462" s="8" t="s">
        <v>35</v>
      </c>
      <c r="DUF17462" s="8" t="s">
        <v>35</v>
      </c>
      <c r="DUG17462" s="8" t="s">
        <v>35</v>
      </c>
      <c r="DUH17462" s="8" t="s">
        <v>35</v>
      </c>
      <c r="DUI17462" s="8" t="s">
        <v>35</v>
      </c>
      <c r="DUJ17462" s="8" t="s">
        <v>35</v>
      </c>
      <c r="DUK17462" s="8" t="s">
        <v>35</v>
      </c>
      <c r="DUL17462" s="8" t="s">
        <v>35</v>
      </c>
      <c r="DUM17462" s="8" t="s">
        <v>35</v>
      </c>
      <c r="DUN17462" s="8" t="s">
        <v>35</v>
      </c>
      <c r="DUO17462" s="8" t="s">
        <v>35</v>
      </c>
      <c r="DUP17462" s="8" t="s">
        <v>35</v>
      </c>
      <c r="DUQ17462" s="8" t="s">
        <v>35</v>
      </c>
      <c r="DUR17462" s="8" t="s">
        <v>35</v>
      </c>
      <c r="DUS17462" s="8" t="s">
        <v>35</v>
      </c>
      <c r="DUT17462" s="8" t="s">
        <v>35</v>
      </c>
      <c r="DUU17462" s="8" t="s">
        <v>35</v>
      </c>
      <c r="DUV17462" s="8" t="s">
        <v>35</v>
      </c>
      <c r="DUW17462" s="8" t="s">
        <v>35</v>
      </c>
      <c r="DUX17462" s="8" t="s">
        <v>35</v>
      </c>
      <c r="DUY17462" s="8" t="s">
        <v>35</v>
      </c>
      <c r="DUZ17462" s="8" t="s">
        <v>35</v>
      </c>
      <c r="DVA17462" s="8" t="s">
        <v>35</v>
      </c>
      <c r="DVB17462" s="8" t="s">
        <v>35</v>
      </c>
      <c r="DVC17462" s="8" t="s">
        <v>35</v>
      </c>
      <c r="DVD17462" s="8" t="s">
        <v>35</v>
      </c>
      <c r="DVE17462" s="8" t="s">
        <v>35</v>
      </c>
      <c r="DVF17462" s="8" t="s">
        <v>35</v>
      </c>
      <c r="DVG17462" s="8" t="s">
        <v>35</v>
      </c>
      <c r="DVH17462" s="8" t="s">
        <v>35</v>
      </c>
      <c r="DVI17462" s="8" t="s">
        <v>35</v>
      </c>
      <c r="DVJ17462" s="8" t="s">
        <v>35</v>
      </c>
      <c r="DVK17462" s="8" t="s">
        <v>35</v>
      </c>
      <c r="DVL17462" s="8" t="s">
        <v>35</v>
      </c>
      <c r="DVM17462" s="8" t="s">
        <v>35</v>
      </c>
      <c r="DVN17462" s="8" t="s">
        <v>35</v>
      </c>
      <c r="DVO17462" s="8" t="s">
        <v>35</v>
      </c>
      <c r="DVP17462" s="8" t="s">
        <v>35</v>
      </c>
      <c r="DVQ17462" s="8" t="s">
        <v>35</v>
      </c>
      <c r="DVR17462" s="8" t="s">
        <v>35</v>
      </c>
      <c r="DVS17462" s="8" t="s">
        <v>35</v>
      </c>
      <c r="DVT17462" s="8" t="s">
        <v>35</v>
      </c>
      <c r="DVU17462" s="8" t="s">
        <v>35</v>
      </c>
      <c r="DVV17462" s="8" t="s">
        <v>35</v>
      </c>
      <c r="DVW17462" s="8" t="s">
        <v>35</v>
      </c>
      <c r="DVX17462" s="8" t="s">
        <v>35</v>
      </c>
      <c r="DVY17462" s="8" t="s">
        <v>35</v>
      </c>
      <c r="DVZ17462" s="8" t="s">
        <v>35</v>
      </c>
      <c r="DWA17462" s="8" t="s">
        <v>35</v>
      </c>
      <c r="DWB17462" s="8" t="s">
        <v>35</v>
      </c>
      <c r="DWC17462" s="8" t="s">
        <v>35</v>
      </c>
      <c r="DWD17462" s="8" t="s">
        <v>35</v>
      </c>
      <c r="DWE17462" s="8" t="s">
        <v>35</v>
      </c>
      <c r="DWF17462" s="8" t="s">
        <v>35</v>
      </c>
      <c r="DWG17462" s="8" t="s">
        <v>35</v>
      </c>
      <c r="DWH17462" s="8" t="s">
        <v>35</v>
      </c>
      <c r="DWI17462" s="8" t="s">
        <v>35</v>
      </c>
      <c r="DWJ17462" s="8" t="s">
        <v>35</v>
      </c>
      <c r="DWK17462" s="8" t="s">
        <v>35</v>
      </c>
      <c r="DWL17462" s="8" t="s">
        <v>35</v>
      </c>
      <c r="DWM17462" s="8" t="s">
        <v>35</v>
      </c>
      <c r="DWN17462" s="8" t="s">
        <v>35</v>
      </c>
      <c r="DWO17462" s="8" t="s">
        <v>35</v>
      </c>
      <c r="DWP17462" s="8" t="s">
        <v>35</v>
      </c>
      <c r="DWQ17462" s="8" t="s">
        <v>35</v>
      </c>
      <c r="DWR17462" s="8" t="s">
        <v>35</v>
      </c>
      <c r="DWS17462" s="8" t="s">
        <v>35</v>
      </c>
      <c r="DWT17462" s="8" t="s">
        <v>35</v>
      </c>
      <c r="DWU17462" s="8" t="s">
        <v>35</v>
      </c>
      <c r="DWV17462" s="8" t="s">
        <v>35</v>
      </c>
      <c r="DWW17462" s="8" t="s">
        <v>35</v>
      </c>
      <c r="DWX17462" s="8" t="s">
        <v>35</v>
      </c>
      <c r="DWY17462" s="8" t="s">
        <v>35</v>
      </c>
      <c r="DWZ17462" s="8" t="s">
        <v>35</v>
      </c>
      <c r="DXA17462" s="8" t="s">
        <v>35</v>
      </c>
      <c r="DXB17462" s="8" t="s">
        <v>35</v>
      </c>
      <c r="DXC17462" s="8" t="s">
        <v>35</v>
      </c>
      <c r="DXD17462" s="8" t="s">
        <v>35</v>
      </c>
      <c r="DXE17462" s="8" t="s">
        <v>35</v>
      </c>
      <c r="DXF17462" s="8" t="s">
        <v>35</v>
      </c>
      <c r="DXG17462" s="8" t="s">
        <v>35</v>
      </c>
      <c r="DXH17462" s="8" t="s">
        <v>35</v>
      </c>
      <c r="DXI17462" s="8" t="s">
        <v>35</v>
      </c>
      <c r="DXJ17462" s="8" t="s">
        <v>35</v>
      </c>
      <c r="DXK17462" s="8" t="s">
        <v>35</v>
      </c>
      <c r="DXL17462" s="8" t="s">
        <v>35</v>
      </c>
      <c r="DXM17462" s="8" t="s">
        <v>35</v>
      </c>
      <c r="DXN17462" s="8" t="s">
        <v>35</v>
      </c>
      <c r="DXO17462" s="8" t="s">
        <v>35</v>
      </c>
      <c r="DXP17462" s="8" t="s">
        <v>35</v>
      </c>
      <c r="DXQ17462" s="8" t="s">
        <v>35</v>
      </c>
      <c r="DXR17462" s="8" t="s">
        <v>35</v>
      </c>
      <c r="DXS17462" s="8" t="s">
        <v>35</v>
      </c>
      <c r="DXT17462" s="8" t="s">
        <v>35</v>
      </c>
      <c r="DXU17462" s="8" t="s">
        <v>35</v>
      </c>
      <c r="DXV17462" s="8" t="s">
        <v>35</v>
      </c>
      <c r="DXW17462" s="8" t="s">
        <v>35</v>
      </c>
      <c r="DXX17462" s="8" t="s">
        <v>35</v>
      </c>
      <c r="DXY17462" s="8" t="s">
        <v>35</v>
      </c>
      <c r="DXZ17462" s="8" t="s">
        <v>35</v>
      </c>
      <c r="DYA17462" s="8" t="s">
        <v>35</v>
      </c>
      <c r="DYB17462" s="8" t="s">
        <v>35</v>
      </c>
      <c r="DYC17462" s="8" t="s">
        <v>35</v>
      </c>
      <c r="DYD17462" s="8" t="s">
        <v>35</v>
      </c>
      <c r="DYE17462" s="8" t="s">
        <v>35</v>
      </c>
      <c r="DYF17462" s="8" t="s">
        <v>35</v>
      </c>
      <c r="DYG17462" s="8" t="s">
        <v>35</v>
      </c>
      <c r="DYH17462" s="8" t="s">
        <v>35</v>
      </c>
      <c r="DYI17462" s="8" t="s">
        <v>35</v>
      </c>
      <c r="DYJ17462" s="8" t="s">
        <v>35</v>
      </c>
      <c r="DYK17462" s="8" t="s">
        <v>35</v>
      </c>
      <c r="DYL17462" s="8" t="s">
        <v>35</v>
      </c>
      <c r="DYM17462" s="8" t="s">
        <v>35</v>
      </c>
      <c r="DYN17462" s="8" t="s">
        <v>35</v>
      </c>
      <c r="DYO17462" s="8" t="s">
        <v>35</v>
      </c>
      <c r="DYP17462" s="8" t="s">
        <v>35</v>
      </c>
      <c r="DYQ17462" s="8" t="s">
        <v>35</v>
      </c>
      <c r="DYR17462" s="8" t="s">
        <v>35</v>
      </c>
      <c r="DYS17462" s="8" t="s">
        <v>35</v>
      </c>
      <c r="DYT17462" s="8" t="s">
        <v>35</v>
      </c>
      <c r="DYU17462" s="8" t="s">
        <v>35</v>
      </c>
      <c r="DYV17462" s="8" t="s">
        <v>35</v>
      </c>
      <c r="DYW17462" s="8" t="s">
        <v>35</v>
      </c>
      <c r="DYX17462" s="8" t="s">
        <v>35</v>
      </c>
      <c r="DYY17462" s="8" t="s">
        <v>35</v>
      </c>
      <c r="DYZ17462" s="8" t="s">
        <v>35</v>
      </c>
      <c r="DZA17462" s="8" t="s">
        <v>35</v>
      </c>
      <c r="DZB17462" s="8" t="s">
        <v>35</v>
      </c>
      <c r="DZC17462" s="8" t="s">
        <v>35</v>
      </c>
      <c r="DZD17462" s="8" t="s">
        <v>35</v>
      </c>
      <c r="DZE17462" s="8" t="s">
        <v>35</v>
      </c>
      <c r="DZF17462" s="8" t="s">
        <v>35</v>
      </c>
      <c r="DZG17462" s="8" t="s">
        <v>35</v>
      </c>
      <c r="DZH17462" s="8" t="s">
        <v>35</v>
      </c>
      <c r="DZI17462" s="8" t="s">
        <v>35</v>
      </c>
      <c r="DZJ17462" s="8" t="s">
        <v>35</v>
      </c>
      <c r="DZK17462" s="8" t="s">
        <v>35</v>
      </c>
      <c r="DZL17462" s="8" t="s">
        <v>35</v>
      </c>
      <c r="DZM17462" s="8" t="s">
        <v>35</v>
      </c>
      <c r="DZN17462" s="8" t="s">
        <v>35</v>
      </c>
      <c r="DZO17462" s="8" t="s">
        <v>35</v>
      </c>
      <c r="DZP17462" s="8" t="s">
        <v>35</v>
      </c>
      <c r="DZQ17462" s="8" t="s">
        <v>35</v>
      </c>
      <c r="DZR17462" s="8" t="s">
        <v>35</v>
      </c>
      <c r="DZS17462" s="8" t="s">
        <v>35</v>
      </c>
      <c r="DZT17462" s="8" t="s">
        <v>35</v>
      </c>
      <c r="DZU17462" s="8" t="s">
        <v>35</v>
      </c>
      <c r="DZV17462" s="8" t="s">
        <v>35</v>
      </c>
      <c r="DZW17462" s="8" t="s">
        <v>35</v>
      </c>
      <c r="DZX17462" s="8" t="s">
        <v>35</v>
      </c>
      <c r="DZY17462" s="8" t="s">
        <v>35</v>
      </c>
      <c r="DZZ17462" s="8" t="s">
        <v>35</v>
      </c>
      <c r="EAA17462" s="8" t="s">
        <v>35</v>
      </c>
      <c r="EAB17462" s="8" t="s">
        <v>35</v>
      </c>
      <c r="EAC17462" s="8" t="s">
        <v>35</v>
      </c>
      <c r="EAD17462" s="8" t="s">
        <v>35</v>
      </c>
      <c r="EAE17462" s="8" t="s">
        <v>35</v>
      </c>
      <c r="EAF17462" s="8" t="s">
        <v>35</v>
      </c>
      <c r="EAG17462" s="8" t="s">
        <v>35</v>
      </c>
      <c r="EAH17462" s="8" t="s">
        <v>35</v>
      </c>
      <c r="EAI17462" s="8" t="s">
        <v>35</v>
      </c>
      <c r="EAJ17462" s="8" t="s">
        <v>35</v>
      </c>
      <c r="EAK17462" s="8" t="s">
        <v>35</v>
      </c>
      <c r="EAL17462" s="8" t="s">
        <v>35</v>
      </c>
      <c r="EAM17462" s="8" t="s">
        <v>35</v>
      </c>
      <c r="EAN17462" s="8" t="s">
        <v>35</v>
      </c>
      <c r="EAO17462" s="8" t="s">
        <v>35</v>
      </c>
      <c r="EAP17462" s="8" t="s">
        <v>35</v>
      </c>
      <c r="EAQ17462" s="8" t="s">
        <v>35</v>
      </c>
      <c r="EAR17462" s="8" t="s">
        <v>35</v>
      </c>
      <c r="EAS17462" s="8" t="s">
        <v>35</v>
      </c>
      <c r="EAT17462" s="8" t="s">
        <v>35</v>
      </c>
      <c r="EAU17462" s="8" t="s">
        <v>35</v>
      </c>
      <c r="EAV17462" s="8" t="s">
        <v>35</v>
      </c>
      <c r="EAW17462" s="8" t="s">
        <v>35</v>
      </c>
      <c r="EAX17462" s="8" t="s">
        <v>35</v>
      </c>
      <c r="EAY17462" s="8" t="s">
        <v>35</v>
      </c>
      <c r="EAZ17462" s="8" t="s">
        <v>35</v>
      </c>
      <c r="EBA17462" s="8" t="s">
        <v>35</v>
      </c>
      <c r="EBB17462" s="8" t="s">
        <v>35</v>
      </c>
      <c r="EBC17462" s="8" t="s">
        <v>35</v>
      </c>
      <c r="EBD17462" s="8" t="s">
        <v>35</v>
      </c>
      <c r="EBE17462" s="8" t="s">
        <v>35</v>
      </c>
      <c r="EBF17462" s="8" t="s">
        <v>35</v>
      </c>
      <c r="EBG17462" s="8" t="s">
        <v>35</v>
      </c>
      <c r="EBH17462" s="8" t="s">
        <v>35</v>
      </c>
      <c r="EBI17462" s="8" t="s">
        <v>35</v>
      </c>
      <c r="EBJ17462" s="8" t="s">
        <v>35</v>
      </c>
      <c r="EBK17462" s="8" t="s">
        <v>35</v>
      </c>
      <c r="EBL17462" s="8" t="s">
        <v>35</v>
      </c>
      <c r="EBM17462" s="8" t="s">
        <v>35</v>
      </c>
      <c r="EBN17462" s="8" t="s">
        <v>35</v>
      </c>
      <c r="EBO17462" s="8" t="s">
        <v>35</v>
      </c>
      <c r="EBP17462" s="8" t="s">
        <v>35</v>
      </c>
      <c r="EBQ17462" s="8" t="s">
        <v>35</v>
      </c>
      <c r="EBR17462" s="8" t="s">
        <v>35</v>
      </c>
      <c r="EBS17462" s="8" t="s">
        <v>35</v>
      </c>
      <c r="EBT17462" s="8" t="s">
        <v>35</v>
      </c>
      <c r="EBU17462" s="8" t="s">
        <v>35</v>
      </c>
      <c r="EBV17462" s="8" t="s">
        <v>35</v>
      </c>
      <c r="EBW17462" s="8" t="s">
        <v>35</v>
      </c>
      <c r="EBX17462" s="8" t="s">
        <v>35</v>
      </c>
      <c r="EBY17462" s="8" t="s">
        <v>35</v>
      </c>
      <c r="EBZ17462" s="8" t="s">
        <v>35</v>
      </c>
      <c r="ECA17462" s="8" t="s">
        <v>35</v>
      </c>
      <c r="ECB17462" s="8" t="s">
        <v>35</v>
      </c>
      <c r="ECC17462" s="8" t="s">
        <v>35</v>
      </c>
      <c r="ECD17462" s="8" t="s">
        <v>35</v>
      </c>
      <c r="ECE17462" s="8" t="s">
        <v>35</v>
      </c>
      <c r="ECF17462" s="8" t="s">
        <v>35</v>
      </c>
      <c r="ECG17462" s="8" t="s">
        <v>35</v>
      </c>
      <c r="ECH17462" s="8" t="s">
        <v>35</v>
      </c>
      <c r="ECI17462" s="8" t="s">
        <v>35</v>
      </c>
      <c r="ECJ17462" s="8" t="s">
        <v>35</v>
      </c>
      <c r="ECK17462" s="8" t="s">
        <v>35</v>
      </c>
      <c r="ECL17462" s="8" t="s">
        <v>35</v>
      </c>
      <c r="ECM17462" s="8" t="s">
        <v>35</v>
      </c>
      <c r="ECN17462" s="8" t="s">
        <v>35</v>
      </c>
      <c r="ECO17462" s="8" t="s">
        <v>35</v>
      </c>
      <c r="ECP17462" s="8" t="s">
        <v>35</v>
      </c>
      <c r="ECQ17462" s="8" t="s">
        <v>35</v>
      </c>
      <c r="ECR17462" s="8" t="s">
        <v>35</v>
      </c>
      <c r="ECS17462" s="8" t="s">
        <v>35</v>
      </c>
      <c r="ECT17462" s="8" t="s">
        <v>35</v>
      </c>
      <c r="ECU17462" s="8" t="s">
        <v>35</v>
      </c>
      <c r="ECV17462" s="8" t="s">
        <v>35</v>
      </c>
      <c r="ECW17462" s="8" t="s">
        <v>35</v>
      </c>
      <c r="ECX17462" s="8" t="s">
        <v>35</v>
      </c>
      <c r="ECY17462" s="8" t="s">
        <v>35</v>
      </c>
      <c r="ECZ17462" s="8" t="s">
        <v>35</v>
      </c>
      <c r="EDA17462" s="8" t="s">
        <v>35</v>
      </c>
      <c r="EDB17462" s="8" t="s">
        <v>35</v>
      </c>
      <c r="EDC17462" s="8" t="s">
        <v>35</v>
      </c>
      <c r="EDD17462" s="8" t="s">
        <v>35</v>
      </c>
      <c r="EDE17462" s="8" t="s">
        <v>35</v>
      </c>
      <c r="EDF17462" s="8" t="s">
        <v>35</v>
      </c>
      <c r="EDG17462" s="8" t="s">
        <v>35</v>
      </c>
      <c r="EDH17462" s="8" t="s">
        <v>35</v>
      </c>
      <c r="EDI17462" s="8" t="s">
        <v>35</v>
      </c>
      <c r="EDJ17462" s="8" t="s">
        <v>35</v>
      </c>
      <c r="EDK17462" s="8" t="s">
        <v>35</v>
      </c>
      <c r="EDL17462" s="8" t="s">
        <v>35</v>
      </c>
      <c r="EDM17462" s="8" t="s">
        <v>35</v>
      </c>
      <c r="EDN17462" s="8" t="s">
        <v>35</v>
      </c>
      <c r="EDO17462" s="8" t="s">
        <v>35</v>
      </c>
      <c r="EDP17462" s="8" t="s">
        <v>35</v>
      </c>
      <c r="EDQ17462" s="8" t="s">
        <v>35</v>
      </c>
      <c r="EDR17462" s="8" t="s">
        <v>35</v>
      </c>
      <c r="EDS17462" s="8" t="s">
        <v>35</v>
      </c>
      <c r="EDT17462" s="8" t="s">
        <v>35</v>
      </c>
      <c r="EDU17462" s="8" t="s">
        <v>35</v>
      </c>
      <c r="EDV17462" s="8" t="s">
        <v>35</v>
      </c>
      <c r="EDW17462" s="8" t="s">
        <v>35</v>
      </c>
      <c r="EDX17462" s="8" t="s">
        <v>35</v>
      </c>
      <c r="EDY17462" s="8" t="s">
        <v>35</v>
      </c>
      <c r="EDZ17462" s="8" t="s">
        <v>35</v>
      </c>
      <c r="EEA17462" s="8" t="s">
        <v>35</v>
      </c>
      <c r="EEB17462" s="8" t="s">
        <v>35</v>
      </c>
      <c r="EEC17462" s="8" t="s">
        <v>35</v>
      </c>
      <c r="EED17462" s="8" t="s">
        <v>35</v>
      </c>
      <c r="EEE17462" s="8" t="s">
        <v>35</v>
      </c>
      <c r="EEF17462" s="8" t="s">
        <v>35</v>
      </c>
      <c r="EEG17462" s="8" t="s">
        <v>35</v>
      </c>
      <c r="EEH17462" s="8" t="s">
        <v>35</v>
      </c>
      <c r="EEI17462" s="8" t="s">
        <v>35</v>
      </c>
      <c r="EEJ17462" s="8" t="s">
        <v>35</v>
      </c>
      <c r="EEK17462" s="8" t="s">
        <v>35</v>
      </c>
      <c r="EEL17462" s="8" t="s">
        <v>35</v>
      </c>
      <c r="EEM17462" s="8" t="s">
        <v>35</v>
      </c>
      <c r="EEN17462" s="8" t="s">
        <v>35</v>
      </c>
      <c r="EEO17462" s="8" t="s">
        <v>35</v>
      </c>
      <c r="EEP17462" s="8" t="s">
        <v>35</v>
      </c>
      <c r="EEQ17462" s="8" t="s">
        <v>35</v>
      </c>
      <c r="EER17462" s="8" t="s">
        <v>35</v>
      </c>
      <c r="EES17462" s="8" t="s">
        <v>35</v>
      </c>
      <c r="EET17462" s="8" t="s">
        <v>35</v>
      </c>
      <c r="EEU17462" s="8" t="s">
        <v>35</v>
      </c>
      <c r="EEV17462" s="8" t="s">
        <v>35</v>
      </c>
      <c r="EEW17462" s="8" t="s">
        <v>35</v>
      </c>
      <c r="EEX17462" s="8" t="s">
        <v>35</v>
      </c>
      <c r="EEY17462" s="8" t="s">
        <v>35</v>
      </c>
      <c r="EEZ17462" s="8" t="s">
        <v>35</v>
      </c>
      <c r="EFA17462" s="8" t="s">
        <v>35</v>
      </c>
      <c r="EFB17462" s="8" t="s">
        <v>35</v>
      </c>
      <c r="EFC17462" s="8" t="s">
        <v>35</v>
      </c>
      <c r="EFD17462" s="8" t="s">
        <v>35</v>
      </c>
      <c r="EFE17462" s="8" t="s">
        <v>35</v>
      </c>
      <c r="EFF17462" s="8" t="s">
        <v>35</v>
      </c>
      <c r="EFG17462" s="8" t="s">
        <v>35</v>
      </c>
      <c r="EFH17462" s="8" t="s">
        <v>35</v>
      </c>
      <c r="EFI17462" s="8" t="s">
        <v>35</v>
      </c>
      <c r="EFJ17462" s="8" t="s">
        <v>35</v>
      </c>
      <c r="EFK17462" s="8" t="s">
        <v>35</v>
      </c>
      <c r="EFL17462" s="8" t="s">
        <v>35</v>
      </c>
      <c r="EFM17462" s="8" t="s">
        <v>35</v>
      </c>
      <c r="EFN17462" s="8" t="s">
        <v>35</v>
      </c>
      <c r="EFO17462" s="8" t="s">
        <v>35</v>
      </c>
      <c r="EFP17462" s="8" t="s">
        <v>35</v>
      </c>
      <c r="EFQ17462" s="8" t="s">
        <v>35</v>
      </c>
      <c r="EFR17462" s="8" t="s">
        <v>35</v>
      </c>
      <c r="EFS17462" s="8" t="s">
        <v>35</v>
      </c>
      <c r="EFT17462" s="8" t="s">
        <v>35</v>
      </c>
      <c r="EFU17462" s="8" t="s">
        <v>35</v>
      </c>
      <c r="EFV17462" s="8" t="s">
        <v>35</v>
      </c>
      <c r="EFW17462" s="8" t="s">
        <v>35</v>
      </c>
      <c r="EFX17462" s="8" t="s">
        <v>35</v>
      </c>
      <c r="EFY17462" s="8" t="s">
        <v>35</v>
      </c>
      <c r="EFZ17462" s="8" t="s">
        <v>35</v>
      </c>
      <c r="EGA17462" s="8" t="s">
        <v>35</v>
      </c>
      <c r="EGB17462" s="8" t="s">
        <v>35</v>
      </c>
      <c r="EGC17462" s="8" t="s">
        <v>35</v>
      </c>
      <c r="EGD17462" s="8" t="s">
        <v>35</v>
      </c>
      <c r="EGE17462" s="8" t="s">
        <v>35</v>
      </c>
      <c r="EGF17462" s="8" t="s">
        <v>35</v>
      </c>
      <c r="EGG17462" s="8" t="s">
        <v>35</v>
      </c>
      <c r="EGH17462" s="8" t="s">
        <v>35</v>
      </c>
      <c r="EGI17462" s="8" t="s">
        <v>35</v>
      </c>
      <c r="EGJ17462" s="8" t="s">
        <v>35</v>
      </c>
      <c r="EGK17462" s="8" t="s">
        <v>35</v>
      </c>
      <c r="EGL17462" s="8" t="s">
        <v>35</v>
      </c>
      <c r="EGM17462" s="8" t="s">
        <v>35</v>
      </c>
      <c r="EGN17462" s="8" t="s">
        <v>35</v>
      </c>
      <c r="EGO17462" s="8" t="s">
        <v>35</v>
      </c>
      <c r="EGP17462" s="8" t="s">
        <v>35</v>
      </c>
      <c r="EGQ17462" s="8" t="s">
        <v>35</v>
      </c>
      <c r="EGR17462" s="8" t="s">
        <v>35</v>
      </c>
      <c r="EGS17462" s="8" t="s">
        <v>35</v>
      </c>
      <c r="EGT17462" s="8" t="s">
        <v>35</v>
      </c>
      <c r="EGU17462" s="8" t="s">
        <v>35</v>
      </c>
      <c r="EGV17462" s="8" t="s">
        <v>35</v>
      </c>
      <c r="EGW17462" s="8" t="s">
        <v>35</v>
      </c>
      <c r="EGX17462" s="8" t="s">
        <v>35</v>
      </c>
      <c r="EGY17462" s="8" t="s">
        <v>35</v>
      </c>
      <c r="EGZ17462" s="8" t="s">
        <v>35</v>
      </c>
      <c r="EHA17462" s="8" t="s">
        <v>35</v>
      </c>
      <c r="EHB17462" s="8" t="s">
        <v>35</v>
      </c>
      <c r="EHC17462" s="8" t="s">
        <v>35</v>
      </c>
      <c r="EHD17462" s="8" t="s">
        <v>35</v>
      </c>
      <c r="EHE17462" s="8" t="s">
        <v>35</v>
      </c>
      <c r="EHF17462" s="8" t="s">
        <v>35</v>
      </c>
      <c r="EHG17462" s="8" t="s">
        <v>35</v>
      </c>
      <c r="EHH17462" s="8" t="s">
        <v>35</v>
      </c>
      <c r="EHI17462" s="8" t="s">
        <v>35</v>
      </c>
      <c r="EHJ17462" s="8" t="s">
        <v>35</v>
      </c>
      <c r="EHK17462" s="8" t="s">
        <v>35</v>
      </c>
      <c r="EHL17462" s="8" t="s">
        <v>35</v>
      </c>
      <c r="EHM17462" s="8" t="s">
        <v>35</v>
      </c>
      <c r="EHN17462" s="8" t="s">
        <v>35</v>
      </c>
      <c r="EHO17462" s="8" t="s">
        <v>35</v>
      </c>
      <c r="EHP17462" s="8" t="s">
        <v>35</v>
      </c>
      <c r="EHQ17462" s="8" t="s">
        <v>35</v>
      </c>
      <c r="EHR17462" s="8" t="s">
        <v>35</v>
      </c>
      <c r="EHS17462" s="8" t="s">
        <v>35</v>
      </c>
      <c r="EHT17462" s="8" t="s">
        <v>35</v>
      </c>
      <c r="EHU17462" s="8" t="s">
        <v>35</v>
      </c>
      <c r="EHV17462" s="8" t="s">
        <v>35</v>
      </c>
      <c r="EHW17462" s="8" t="s">
        <v>35</v>
      </c>
      <c r="EHX17462" s="8" t="s">
        <v>35</v>
      </c>
      <c r="EHY17462" s="8" t="s">
        <v>35</v>
      </c>
      <c r="EHZ17462" s="8" t="s">
        <v>35</v>
      </c>
      <c r="EIA17462" s="8" t="s">
        <v>35</v>
      </c>
      <c r="EIB17462" s="8" t="s">
        <v>35</v>
      </c>
      <c r="EIC17462" s="8" t="s">
        <v>35</v>
      </c>
      <c r="EID17462" s="8" t="s">
        <v>35</v>
      </c>
      <c r="EIE17462" s="8" t="s">
        <v>35</v>
      </c>
      <c r="EIF17462" s="8" t="s">
        <v>35</v>
      </c>
      <c r="EIG17462" s="8" t="s">
        <v>35</v>
      </c>
      <c r="EIH17462" s="8" t="s">
        <v>35</v>
      </c>
      <c r="EII17462" s="8" t="s">
        <v>35</v>
      </c>
      <c r="EIJ17462" s="8" t="s">
        <v>35</v>
      </c>
      <c r="EIK17462" s="8" t="s">
        <v>35</v>
      </c>
      <c r="EIL17462" s="8" t="s">
        <v>35</v>
      </c>
      <c r="EIM17462" s="8" t="s">
        <v>35</v>
      </c>
      <c r="EIN17462" s="8" t="s">
        <v>35</v>
      </c>
      <c r="EIO17462" s="8" t="s">
        <v>35</v>
      </c>
      <c r="EIP17462" s="8" t="s">
        <v>35</v>
      </c>
      <c r="EIQ17462" s="8" t="s">
        <v>35</v>
      </c>
      <c r="EIR17462" s="8" t="s">
        <v>35</v>
      </c>
      <c r="EIS17462" s="8" t="s">
        <v>35</v>
      </c>
      <c r="EIT17462" s="8" t="s">
        <v>35</v>
      </c>
      <c r="EIU17462" s="8" t="s">
        <v>35</v>
      </c>
      <c r="EIV17462" s="8" t="s">
        <v>35</v>
      </c>
      <c r="EIW17462" s="8" t="s">
        <v>35</v>
      </c>
      <c r="EIX17462" s="8" t="s">
        <v>35</v>
      </c>
      <c r="EIY17462" s="8" t="s">
        <v>35</v>
      </c>
      <c r="EIZ17462" s="8" t="s">
        <v>35</v>
      </c>
      <c r="EJA17462" s="8" t="s">
        <v>35</v>
      </c>
      <c r="EJB17462" s="8" t="s">
        <v>35</v>
      </c>
      <c r="EJC17462" s="8" t="s">
        <v>35</v>
      </c>
      <c r="EJD17462" s="8" t="s">
        <v>35</v>
      </c>
      <c r="EJE17462" s="8" t="s">
        <v>35</v>
      </c>
      <c r="EJF17462" s="8" t="s">
        <v>35</v>
      </c>
      <c r="EJG17462" s="8" t="s">
        <v>35</v>
      </c>
      <c r="EJH17462" s="8" t="s">
        <v>35</v>
      </c>
      <c r="EJI17462" s="8" t="s">
        <v>35</v>
      </c>
      <c r="EJJ17462" s="8" t="s">
        <v>35</v>
      </c>
      <c r="EJK17462" s="8" t="s">
        <v>35</v>
      </c>
      <c r="EJL17462" s="8" t="s">
        <v>35</v>
      </c>
      <c r="EJM17462" s="8" t="s">
        <v>35</v>
      </c>
      <c r="EJN17462" s="8" t="s">
        <v>35</v>
      </c>
      <c r="EJO17462" s="8" t="s">
        <v>35</v>
      </c>
      <c r="EJP17462" s="8" t="s">
        <v>35</v>
      </c>
      <c r="EJQ17462" s="8" t="s">
        <v>35</v>
      </c>
      <c r="EJR17462" s="8" t="s">
        <v>35</v>
      </c>
      <c r="EJS17462" s="8" t="s">
        <v>35</v>
      </c>
      <c r="EJT17462" s="8" t="s">
        <v>35</v>
      </c>
      <c r="EJU17462" s="8" t="s">
        <v>35</v>
      </c>
      <c r="EJV17462" s="8" t="s">
        <v>35</v>
      </c>
      <c r="EJW17462" s="8" t="s">
        <v>35</v>
      </c>
      <c r="EJX17462" s="8" t="s">
        <v>35</v>
      </c>
      <c r="EJY17462" s="8" t="s">
        <v>35</v>
      </c>
      <c r="EJZ17462" s="8" t="s">
        <v>35</v>
      </c>
      <c r="EKA17462" s="8" t="s">
        <v>35</v>
      </c>
      <c r="EKB17462" s="8" t="s">
        <v>35</v>
      </c>
      <c r="EKC17462" s="8" t="s">
        <v>35</v>
      </c>
      <c r="EKD17462" s="8" t="s">
        <v>35</v>
      </c>
      <c r="EKE17462" s="8" t="s">
        <v>35</v>
      </c>
      <c r="EKF17462" s="8" t="s">
        <v>35</v>
      </c>
      <c r="EKG17462" s="8" t="s">
        <v>35</v>
      </c>
      <c r="EKH17462" s="8" t="s">
        <v>35</v>
      </c>
      <c r="EKI17462" s="8" t="s">
        <v>35</v>
      </c>
      <c r="EKJ17462" s="8" t="s">
        <v>35</v>
      </c>
      <c r="EKK17462" s="8" t="s">
        <v>35</v>
      </c>
      <c r="EKL17462" s="8" t="s">
        <v>35</v>
      </c>
      <c r="EKM17462" s="8" t="s">
        <v>35</v>
      </c>
      <c r="EKN17462" s="8" t="s">
        <v>35</v>
      </c>
      <c r="EKO17462" s="8" t="s">
        <v>35</v>
      </c>
      <c r="EKP17462" s="8" t="s">
        <v>35</v>
      </c>
      <c r="EKQ17462" s="8" t="s">
        <v>35</v>
      </c>
      <c r="EKR17462" s="8" t="s">
        <v>35</v>
      </c>
      <c r="EKS17462" s="8" t="s">
        <v>35</v>
      </c>
      <c r="EKT17462" s="8" t="s">
        <v>35</v>
      </c>
      <c r="EKU17462" s="8" t="s">
        <v>35</v>
      </c>
      <c r="EKV17462" s="8" t="s">
        <v>35</v>
      </c>
      <c r="EKW17462" s="8" t="s">
        <v>35</v>
      </c>
      <c r="EKX17462" s="8" t="s">
        <v>35</v>
      </c>
      <c r="EKY17462" s="8" t="s">
        <v>35</v>
      </c>
      <c r="EKZ17462" s="8" t="s">
        <v>35</v>
      </c>
      <c r="ELA17462" s="8" t="s">
        <v>35</v>
      </c>
      <c r="ELB17462" s="8" t="s">
        <v>35</v>
      </c>
      <c r="ELC17462" s="8" t="s">
        <v>35</v>
      </c>
      <c r="ELD17462" s="8" t="s">
        <v>35</v>
      </c>
      <c r="ELE17462" s="8" t="s">
        <v>35</v>
      </c>
      <c r="ELF17462" s="8" t="s">
        <v>35</v>
      </c>
      <c r="ELG17462" s="8" t="s">
        <v>35</v>
      </c>
      <c r="ELH17462" s="8" t="s">
        <v>35</v>
      </c>
      <c r="ELI17462" s="8" t="s">
        <v>35</v>
      </c>
      <c r="ELJ17462" s="8" t="s">
        <v>35</v>
      </c>
      <c r="ELK17462" s="8" t="s">
        <v>35</v>
      </c>
      <c r="ELL17462" s="8" t="s">
        <v>35</v>
      </c>
      <c r="ELM17462" s="8" t="s">
        <v>35</v>
      </c>
      <c r="ELN17462" s="8" t="s">
        <v>35</v>
      </c>
      <c r="ELO17462" s="8" t="s">
        <v>35</v>
      </c>
      <c r="ELP17462" s="8" t="s">
        <v>35</v>
      </c>
      <c r="ELQ17462" s="8" t="s">
        <v>35</v>
      </c>
      <c r="ELR17462" s="8" t="s">
        <v>35</v>
      </c>
      <c r="ELS17462" s="8" t="s">
        <v>35</v>
      </c>
      <c r="ELT17462" s="8" t="s">
        <v>35</v>
      </c>
      <c r="ELU17462" s="8" t="s">
        <v>35</v>
      </c>
      <c r="ELV17462" s="8" t="s">
        <v>35</v>
      </c>
      <c r="ELW17462" s="8" t="s">
        <v>35</v>
      </c>
      <c r="ELX17462" s="8" t="s">
        <v>35</v>
      </c>
      <c r="ELY17462" s="8" t="s">
        <v>35</v>
      </c>
      <c r="ELZ17462" s="8" t="s">
        <v>35</v>
      </c>
      <c r="EMA17462" s="8" t="s">
        <v>35</v>
      </c>
      <c r="EMB17462" s="8" t="s">
        <v>35</v>
      </c>
      <c r="EMC17462" s="8" t="s">
        <v>35</v>
      </c>
      <c r="EMD17462" s="8" t="s">
        <v>35</v>
      </c>
      <c r="EME17462" s="8" t="s">
        <v>35</v>
      </c>
      <c r="EMF17462" s="8" t="s">
        <v>35</v>
      </c>
      <c r="EMG17462" s="8" t="s">
        <v>35</v>
      </c>
      <c r="EMH17462" s="8" t="s">
        <v>35</v>
      </c>
      <c r="EMI17462" s="8" t="s">
        <v>35</v>
      </c>
      <c r="EMJ17462" s="8" t="s">
        <v>35</v>
      </c>
      <c r="EMK17462" s="8" t="s">
        <v>35</v>
      </c>
      <c r="EML17462" s="8" t="s">
        <v>35</v>
      </c>
      <c r="EMM17462" s="8" t="s">
        <v>35</v>
      </c>
      <c r="EMN17462" s="8" t="s">
        <v>35</v>
      </c>
      <c r="EMO17462" s="8" t="s">
        <v>35</v>
      </c>
      <c r="EMP17462" s="8" t="s">
        <v>35</v>
      </c>
      <c r="EMQ17462" s="8" t="s">
        <v>35</v>
      </c>
      <c r="EMR17462" s="8" t="s">
        <v>35</v>
      </c>
      <c r="EMS17462" s="8" t="s">
        <v>35</v>
      </c>
      <c r="EMT17462" s="8" t="s">
        <v>35</v>
      </c>
      <c r="EMU17462" s="8" t="s">
        <v>35</v>
      </c>
      <c r="EMV17462" s="8" t="s">
        <v>35</v>
      </c>
      <c r="EMW17462" s="8" t="s">
        <v>35</v>
      </c>
      <c r="EMX17462" s="8" t="s">
        <v>35</v>
      </c>
      <c r="EMY17462" s="8" t="s">
        <v>35</v>
      </c>
      <c r="EMZ17462" s="8" t="s">
        <v>35</v>
      </c>
      <c r="ENA17462" s="8" t="s">
        <v>35</v>
      </c>
      <c r="ENB17462" s="8" t="s">
        <v>35</v>
      </c>
      <c r="ENC17462" s="8" t="s">
        <v>35</v>
      </c>
      <c r="END17462" s="8" t="s">
        <v>35</v>
      </c>
      <c r="ENE17462" s="8" t="s">
        <v>35</v>
      </c>
      <c r="ENF17462" s="8" t="s">
        <v>35</v>
      </c>
      <c r="ENG17462" s="8" t="s">
        <v>35</v>
      </c>
      <c r="ENH17462" s="8" t="s">
        <v>35</v>
      </c>
      <c r="ENI17462" s="8" t="s">
        <v>35</v>
      </c>
      <c r="ENJ17462" s="8" t="s">
        <v>35</v>
      </c>
      <c r="ENK17462" s="8" t="s">
        <v>35</v>
      </c>
      <c r="ENL17462" s="8" t="s">
        <v>35</v>
      </c>
      <c r="ENM17462" s="8" t="s">
        <v>35</v>
      </c>
      <c r="ENN17462" s="8" t="s">
        <v>35</v>
      </c>
      <c r="ENO17462" s="8" t="s">
        <v>35</v>
      </c>
      <c r="ENP17462" s="8" t="s">
        <v>35</v>
      </c>
      <c r="ENQ17462" s="8" t="s">
        <v>35</v>
      </c>
      <c r="ENR17462" s="8" t="s">
        <v>35</v>
      </c>
      <c r="ENS17462" s="8" t="s">
        <v>35</v>
      </c>
      <c r="ENT17462" s="8" t="s">
        <v>35</v>
      </c>
      <c r="ENU17462" s="8" t="s">
        <v>35</v>
      </c>
      <c r="ENV17462" s="8" t="s">
        <v>35</v>
      </c>
      <c r="ENW17462" s="8" t="s">
        <v>35</v>
      </c>
      <c r="ENX17462" s="8" t="s">
        <v>35</v>
      </c>
      <c r="ENY17462" s="8" t="s">
        <v>35</v>
      </c>
      <c r="ENZ17462" s="8" t="s">
        <v>35</v>
      </c>
      <c r="EOA17462" s="8" t="s">
        <v>35</v>
      </c>
      <c r="EOB17462" s="8" t="s">
        <v>35</v>
      </c>
      <c r="EOC17462" s="8" t="s">
        <v>35</v>
      </c>
      <c r="EOD17462" s="8" t="s">
        <v>35</v>
      </c>
      <c r="EOE17462" s="8" t="s">
        <v>35</v>
      </c>
      <c r="EOF17462" s="8" t="s">
        <v>35</v>
      </c>
      <c r="EOG17462" s="8" t="s">
        <v>35</v>
      </c>
      <c r="EOH17462" s="8" t="s">
        <v>35</v>
      </c>
      <c r="EOI17462" s="8" t="s">
        <v>35</v>
      </c>
      <c r="EOJ17462" s="8" t="s">
        <v>35</v>
      </c>
      <c r="EOK17462" s="8" t="s">
        <v>35</v>
      </c>
      <c r="EOL17462" s="8" t="s">
        <v>35</v>
      </c>
      <c r="EOM17462" s="8" t="s">
        <v>35</v>
      </c>
      <c r="EON17462" s="8" t="s">
        <v>35</v>
      </c>
      <c r="EOO17462" s="8" t="s">
        <v>35</v>
      </c>
      <c r="EOP17462" s="8" t="s">
        <v>35</v>
      </c>
      <c r="EOQ17462" s="8" t="s">
        <v>35</v>
      </c>
      <c r="EOR17462" s="8" t="s">
        <v>35</v>
      </c>
      <c r="EOS17462" s="8" t="s">
        <v>35</v>
      </c>
      <c r="EOT17462" s="8" t="s">
        <v>35</v>
      </c>
      <c r="EOU17462" s="8" t="s">
        <v>35</v>
      </c>
      <c r="EOV17462" s="8" t="s">
        <v>35</v>
      </c>
      <c r="EOW17462" s="8" t="s">
        <v>35</v>
      </c>
      <c r="EOX17462" s="8" t="s">
        <v>35</v>
      </c>
      <c r="EOY17462" s="8" t="s">
        <v>35</v>
      </c>
      <c r="EOZ17462" s="8" t="s">
        <v>35</v>
      </c>
      <c r="EPA17462" s="8" t="s">
        <v>35</v>
      </c>
      <c r="EPB17462" s="8" t="s">
        <v>35</v>
      </c>
      <c r="EPC17462" s="8" t="s">
        <v>35</v>
      </c>
      <c r="EPD17462" s="8" t="s">
        <v>35</v>
      </c>
      <c r="EPE17462" s="8" t="s">
        <v>35</v>
      </c>
      <c r="EPF17462" s="8" t="s">
        <v>35</v>
      </c>
      <c r="EPG17462" s="8" t="s">
        <v>35</v>
      </c>
      <c r="EPH17462" s="8" t="s">
        <v>35</v>
      </c>
      <c r="EPI17462" s="8" t="s">
        <v>35</v>
      </c>
      <c r="EPJ17462" s="8" t="s">
        <v>35</v>
      </c>
      <c r="EPK17462" s="8" t="s">
        <v>35</v>
      </c>
      <c r="EPL17462" s="8" t="s">
        <v>35</v>
      </c>
      <c r="EPM17462" s="8" t="s">
        <v>35</v>
      </c>
      <c r="EPN17462" s="8" t="s">
        <v>35</v>
      </c>
      <c r="EPO17462" s="8" t="s">
        <v>35</v>
      </c>
      <c r="EPP17462" s="8" t="s">
        <v>35</v>
      </c>
      <c r="EPQ17462" s="8" t="s">
        <v>35</v>
      </c>
      <c r="EPR17462" s="8" t="s">
        <v>35</v>
      </c>
      <c r="EPS17462" s="8" t="s">
        <v>35</v>
      </c>
      <c r="EPT17462" s="8" t="s">
        <v>35</v>
      </c>
      <c r="EPU17462" s="8" t="s">
        <v>35</v>
      </c>
      <c r="EPV17462" s="8" t="s">
        <v>35</v>
      </c>
      <c r="EPW17462" s="8" t="s">
        <v>35</v>
      </c>
      <c r="EPX17462" s="8" t="s">
        <v>35</v>
      </c>
      <c r="EPY17462" s="8" t="s">
        <v>35</v>
      </c>
      <c r="EPZ17462" s="8" t="s">
        <v>35</v>
      </c>
      <c r="EQA17462" s="8" t="s">
        <v>35</v>
      </c>
      <c r="EQB17462" s="8" t="s">
        <v>35</v>
      </c>
      <c r="EQC17462" s="8" t="s">
        <v>35</v>
      </c>
      <c r="EQD17462" s="8" t="s">
        <v>35</v>
      </c>
      <c r="EQE17462" s="8" t="s">
        <v>35</v>
      </c>
      <c r="EQF17462" s="8" t="s">
        <v>35</v>
      </c>
      <c r="EQG17462" s="8" t="s">
        <v>35</v>
      </c>
      <c r="EQH17462" s="8" t="s">
        <v>35</v>
      </c>
      <c r="EQI17462" s="8" t="s">
        <v>35</v>
      </c>
      <c r="EQJ17462" s="8" t="s">
        <v>35</v>
      </c>
      <c r="EQK17462" s="8" t="s">
        <v>35</v>
      </c>
      <c r="EQL17462" s="8" t="s">
        <v>35</v>
      </c>
      <c r="EQM17462" s="8" t="s">
        <v>35</v>
      </c>
      <c r="EQN17462" s="8" t="s">
        <v>35</v>
      </c>
      <c r="EQO17462" s="8" t="s">
        <v>35</v>
      </c>
      <c r="EQP17462" s="8" t="s">
        <v>35</v>
      </c>
      <c r="EQQ17462" s="8" t="s">
        <v>35</v>
      </c>
      <c r="EQR17462" s="8" t="s">
        <v>35</v>
      </c>
      <c r="EQS17462" s="8" t="s">
        <v>35</v>
      </c>
      <c r="EQT17462" s="8" t="s">
        <v>35</v>
      </c>
      <c r="EQU17462" s="8" t="s">
        <v>35</v>
      </c>
      <c r="EQV17462" s="8" t="s">
        <v>35</v>
      </c>
      <c r="EQW17462" s="8" t="s">
        <v>35</v>
      </c>
      <c r="EQX17462" s="8" t="s">
        <v>35</v>
      </c>
      <c r="EQY17462" s="8" t="s">
        <v>35</v>
      </c>
      <c r="EQZ17462" s="8" t="s">
        <v>35</v>
      </c>
      <c r="ERA17462" s="8" t="s">
        <v>35</v>
      </c>
      <c r="ERB17462" s="8" t="s">
        <v>35</v>
      </c>
      <c r="ERC17462" s="8" t="s">
        <v>35</v>
      </c>
      <c r="ERD17462" s="8" t="s">
        <v>35</v>
      </c>
      <c r="ERE17462" s="8" t="s">
        <v>35</v>
      </c>
      <c r="ERF17462" s="8" t="s">
        <v>35</v>
      </c>
      <c r="ERG17462" s="8" t="s">
        <v>35</v>
      </c>
      <c r="ERH17462" s="8" t="s">
        <v>35</v>
      </c>
      <c r="ERI17462" s="8" t="s">
        <v>35</v>
      </c>
      <c r="ERJ17462" s="8" t="s">
        <v>35</v>
      </c>
      <c r="ERK17462" s="8" t="s">
        <v>35</v>
      </c>
      <c r="ERL17462" s="8" t="s">
        <v>35</v>
      </c>
      <c r="ERM17462" s="8" t="s">
        <v>35</v>
      </c>
      <c r="ERN17462" s="8" t="s">
        <v>35</v>
      </c>
      <c r="ERO17462" s="8" t="s">
        <v>35</v>
      </c>
      <c r="ERP17462" s="8" t="s">
        <v>35</v>
      </c>
      <c r="ERQ17462" s="8" t="s">
        <v>35</v>
      </c>
      <c r="ERR17462" s="8" t="s">
        <v>35</v>
      </c>
      <c r="ERS17462" s="8" t="s">
        <v>35</v>
      </c>
      <c r="ERT17462" s="8" t="s">
        <v>35</v>
      </c>
      <c r="ERU17462" s="8" t="s">
        <v>35</v>
      </c>
      <c r="ERV17462" s="8" t="s">
        <v>35</v>
      </c>
      <c r="ERW17462" s="8" t="s">
        <v>35</v>
      </c>
      <c r="ERX17462" s="8" t="s">
        <v>35</v>
      </c>
      <c r="ERY17462" s="8" t="s">
        <v>35</v>
      </c>
      <c r="ERZ17462" s="8" t="s">
        <v>35</v>
      </c>
      <c r="ESA17462" s="8" t="s">
        <v>35</v>
      </c>
      <c r="ESB17462" s="8" t="s">
        <v>35</v>
      </c>
      <c r="ESC17462" s="8" t="s">
        <v>35</v>
      </c>
      <c r="ESD17462" s="8" t="s">
        <v>35</v>
      </c>
      <c r="ESE17462" s="8" t="s">
        <v>35</v>
      </c>
      <c r="ESF17462" s="8" t="s">
        <v>35</v>
      </c>
      <c r="ESG17462" s="8" t="s">
        <v>35</v>
      </c>
      <c r="ESH17462" s="8" t="s">
        <v>35</v>
      </c>
      <c r="ESI17462" s="8" t="s">
        <v>35</v>
      </c>
      <c r="ESJ17462" s="8" t="s">
        <v>35</v>
      </c>
      <c r="ESK17462" s="8" t="s">
        <v>35</v>
      </c>
      <c r="ESL17462" s="8" t="s">
        <v>35</v>
      </c>
      <c r="ESM17462" s="8" t="s">
        <v>35</v>
      </c>
      <c r="ESN17462" s="8" t="s">
        <v>35</v>
      </c>
      <c r="ESO17462" s="8" t="s">
        <v>35</v>
      </c>
      <c r="ESP17462" s="8" t="s">
        <v>35</v>
      </c>
      <c r="ESQ17462" s="8" t="s">
        <v>35</v>
      </c>
      <c r="ESR17462" s="8" t="s">
        <v>35</v>
      </c>
      <c r="ESS17462" s="8" t="s">
        <v>35</v>
      </c>
      <c r="EST17462" s="8" t="s">
        <v>35</v>
      </c>
      <c r="ESU17462" s="8" t="s">
        <v>35</v>
      </c>
      <c r="ESV17462" s="8" t="s">
        <v>35</v>
      </c>
      <c r="ESW17462" s="8" t="s">
        <v>35</v>
      </c>
      <c r="ESX17462" s="8" t="s">
        <v>35</v>
      </c>
      <c r="ESY17462" s="8" t="s">
        <v>35</v>
      </c>
      <c r="ESZ17462" s="8" t="s">
        <v>35</v>
      </c>
      <c r="ETA17462" s="8" t="s">
        <v>35</v>
      </c>
      <c r="ETB17462" s="8" t="s">
        <v>35</v>
      </c>
      <c r="ETC17462" s="8" t="s">
        <v>35</v>
      </c>
      <c r="ETD17462" s="8" t="s">
        <v>35</v>
      </c>
      <c r="ETE17462" s="8" t="s">
        <v>35</v>
      </c>
      <c r="ETF17462" s="8" t="s">
        <v>35</v>
      </c>
      <c r="ETG17462" s="8" t="s">
        <v>35</v>
      </c>
      <c r="ETH17462" s="8" t="s">
        <v>35</v>
      </c>
      <c r="ETI17462" s="8" t="s">
        <v>35</v>
      </c>
      <c r="ETJ17462" s="8" t="s">
        <v>35</v>
      </c>
      <c r="ETK17462" s="8" t="s">
        <v>35</v>
      </c>
      <c r="ETL17462" s="8" t="s">
        <v>35</v>
      </c>
      <c r="ETM17462" s="8" t="s">
        <v>35</v>
      </c>
      <c r="ETN17462" s="8" t="s">
        <v>35</v>
      </c>
      <c r="ETO17462" s="8" t="s">
        <v>35</v>
      </c>
      <c r="ETP17462" s="8" t="s">
        <v>35</v>
      </c>
      <c r="ETQ17462" s="8" t="s">
        <v>35</v>
      </c>
      <c r="ETR17462" s="8" t="s">
        <v>35</v>
      </c>
      <c r="ETS17462" s="8" t="s">
        <v>35</v>
      </c>
      <c r="ETT17462" s="8" t="s">
        <v>35</v>
      </c>
      <c r="ETU17462" s="8" t="s">
        <v>35</v>
      </c>
      <c r="ETV17462" s="8" t="s">
        <v>35</v>
      </c>
      <c r="ETW17462" s="8" t="s">
        <v>35</v>
      </c>
      <c r="ETX17462" s="8" t="s">
        <v>35</v>
      </c>
      <c r="ETY17462" s="8" t="s">
        <v>35</v>
      </c>
      <c r="ETZ17462" s="8" t="s">
        <v>35</v>
      </c>
      <c r="EUA17462" s="8" t="s">
        <v>35</v>
      </c>
      <c r="EUB17462" s="8" t="s">
        <v>35</v>
      </c>
      <c r="EUC17462" s="8" t="s">
        <v>35</v>
      </c>
      <c r="EUD17462" s="8" t="s">
        <v>35</v>
      </c>
      <c r="EUE17462" s="8" t="s">
        <v>35</v>
      </c>
      <c r="EUF17462" s="8" t="s">
        <v>35</v>
      </c>
      <c r="EUG17462" s="8" t="s">
        <v>35</v>
      </c>
      <c r="EUH17462" s="8" t="s">
        <v>35</v>
      </c>
      <c r="EUI17462" s="8" t="s">
        <v>35</v>
      </c>
      <c r="EUJ17462" s="8" t="s">
        <v>35</v>
      </c>
      <c r="EUK17462" s="8" t="s">
        <v>35</v>
      </c>
      <c r="EUL17462" s="8" t="s">
        <v>35</v>
      </c>
      <c r="EUM17462" s="8" t="s">
        <v>35</v>
      </c>
      <c r="EUN17462" s="8" t="s">
        <v>35</v>
      </c>
      <c r="EUO17462" s="8" t="s">
        <v>35</v>
      </c>
      <c r="EUP17462" s="8" t="s">
        <v>35</v>
      </c>
      <c r="EUQ17462" s="8" t="s">
        <v>35</v>
      </c>
      <c r="EUR17462" s="8" t="s">
        <v>35</v>
      </c>
      <c r="EUS17462" s="8" t="s">
        <v>35</v>
      </c>
      <c r="EUT17462" s="8" t="s">
        <v>35</v>
      </c>
      <c r="EUU17462" s="8" t="s">
        <v>35</v>
      </c>
      <c r="EUV17462" s="8" t="s">
        <v>35</v>
      </c>
      <c r="EUW17462" s="8" t="s">
        <v>35</v>
      </c>
      <c r="EUX17462" s="8" t="s">
        <v>35</v>
      </c>
      <c r="EUY17462" s="8" t="s">
        <v>35</v>
      </c>
      <c r="EUZ17462" s="8" t="s">
        <v>35</v>
      </c>
      <c r="EVA17462" s="8" t="s">
        <v>35</v>
      </c>
      <c r="EVB17462" s="8" t="s">
        <v>35</v>
      </c>
      <c r="EVC17462" s="8" t="s">
        <v>35</v>
      </c>
      <c r="EVD17462" s="8" t="s">
        <v>35</v>
      </c>
      <c r="EVE17462" s="8" t="s">
        <v>35</v>
      </c>
      <c r="EVF17462" s="8" t="s">
        <v>35</v>
      </c>
      <c r="EVG17462" s="8" t="s">
        <v>35</v>
      </c>
      <c r="EVH17462" s="8" t="s">
        <v>35</v>
      </c>
      <c r="EVI17462" s="8" t="s">
        <v>35</v>
      </c>
      <c r="EVJ17462" s="8" t="s">
        <v>35</v>
      </c>
      <c r="EVK17462" s="8" t="s">
        <v>35</v>
      </c>
      <c r="EVL17462" s="8" t="s">
        <v>35</v>
      </c>
      <c r="EVM17462" s="8" t="s">
        <v>35</v>
      </c>
      <c r="EVN17462" s="8" t="s">
        <v>35</v>
      </c>
      <c r="EVO17462" s="8" t="s">
        <v>35</v>
      </c>
      <c r="EVP17462" s="8" t="s">
        <v>35</v>
      </c>
      <c r="EVQ17462" s="8" t="s">
        <v>35</v>
      </c>
      <c r="EVR17462" s="8" t="s">
        <v>35</v>
      </c>
      <c r="EVS17462" s="8" t="s">
        <v>35</v>
      </c>
      <c r="EVT17462" s="8" t="s">
        <v>35</v>
      </c>
      <c r="EVU17462" s="8" t="s">
        <v>35</v>
      </c>
      <c r="EVV17462" s="8" t="s">
        <v>35</v>
      </c>
      <c r="EVW17462" s="8" t="s">
        <v>35</v>
      </c>
      <c r="EVX17462" s="8" t="s">
        <v>35</v>
      </c>
      <c r="EVY17462" s="8" t="s">
        <v>35</v>
      </c>
      <c r="EVZ17462" s="8" t="s">
        <v>35</v>
      </c>
      <c r="EWA17462" s="8" t="s">
        <v>35</v>
      </c>
      <c r="EWB17462" s="8" t="s">
        <v>35</v>
      </c>
      <c r="EWC17462" s="8" t="s">
        <v>35</v>
      </c>
      <c r="EWD17462" s="8" t="s">
        <v>35</v>
      </c>
      <c r="EWE17462" s="8" t="s">
        <v>35</v>
      </c>
      <c r="EWF17462" s="8" t="s">
        <v>35</v>
      </c>
      <c r="EWG17462" s="8" t="s">
        <v>35</v>
      </c>
      <c r="EWH17462" s="8" t="s">
        <v>35</v>
      </c>
      <c r="EWI17462" s="8" t="s">
        <v>35</v>
      </c>
      <c r="EWJ17462" s="8" t="s">
        <v>35</v>
      </c>
      <c r="EWK17462" s="8" t="s">
        <v>35</v>
      </c>
      <c r="EWL17462" s="8" t="s">
        <v>35</v>
      </c>
      <c r="EWM17462" s="8" t="s">
        <v>35</v>
      </c>
      <c r="EWN17462" s="8" t="s">
        <v>35</v>
      </c>
      <c r="EWO17462" s="8" t="s">
        <v>35</v>
      </c>
      <c r="EWP17462" s="8" t="s">
        <v>35</v>
      </c>
      <c r="EWQ17462" s="8" t="s">
        <v>35</v>
      </c>
      <c r="EWR17462" s="8" t="s">
        <v>35</v>
      </c>
      <c r="EWS17462" s="8" t="s">
        <v>35</v>
      </c>
      <c r="EWT17462" s="8" t="s">
        <v>35</v>
      </c>
      <c r="EWU17462" s="8" t="s">
        <v>35</v>
      </c>
      <c r="EWV17462" s="8" t="s">
        <v>35</v>
      </c>
      <c r="EWW17462" s="8" t="s">
        <v>35</v>
      </c>
      <c r="EWX17462" s="8" t="s">
        <v>35</v>
      </c>
      <c r="EWY17462" s="8" t="s">
        <v>35</v>
      </c>
      <c r="EWZ17462" s="8" t="s">
        <v>35</v>
      </c>
      <c r="EXA17462" s="8" t="s">
        <v>35</v>
      </c>
      <c r="EXB17462" s="8" t="s">
        <v>35</v>
      </c>
      <c r="EXC17462" s="8" t="s">
        <v>35</v>
      </c>
      <c r="EXD17462" s="8" t="s">
        <v>35</v>
      </c>
      <c r="EXE17462" s="8" t="s">
        <v>35</v>
      </c>
      <c r="EXF17462" s="8" t="s">
        <v>35</v>
      </c>
      <c r="EXG17462" s="8" t="s">
        <v>35</v>
      </c>
      <c r="EXH17462" s="8" t="s">
        <v>35</v>
      </c>
      <c r="EXI17462" s="8" t="s">
        <v>35</v>
      </c>
      <c r="EXJ17462" s="8" t="s">
        <v>35</v>
      </c>
      <c r="EXK17462" s="8" t="s">
        <v>35</v>
      </c>
      <c r="EXL17462" s="8" t="s">
        <v>35</v>
      </c>
      <c r="EXM17462" s="8" t="s">
        <v>35</v>
      </c>
      <c r="EXN17462" s="8" t="s">
        <v>35</v>
      </c>
      <c r="EXO17462" s="8" t="s">
        <v>35</v>
      </c>
      <c r="EXP17462" s="8" t="s">
        <v>35</v>
      </c>
      <c r="EXQ17462" s="8" t="s">
        <v>35</v>
      </c>
      <c r="EXR17462" s="8" t="s">
        <v>35</v>
      </c>
      <c r="EXS17462" s="8" t="s">
        <v>35</v>
      </c>
      <c r="EXT17462" s="8" t="s">
        <v>35</v>
      </c>
      <c r="EXU17462" s="8" t="s">
        <v>35</v>
      </c>
      <c r="EXV17462" s="8" t="s">
        <v>35</v>
      </c>
      <c r="EXW17462" s="8" t="s">
        <v>35</v>
      </c>
      <c r="EXX17462" s="8" t="s">
        <v>35</v>
      </c>
      <c r="EXY17462" s="8" t="s">
        <v>35</v>
      </c>
      <c r="EXZ17462" s="8" t="s">
        <v>35</v>
      </c>
      <c r="EYA17462" s="8" t="s">
        <v>35</v>
      </c>
      <c r="EYB17462" s="8" t="s">
        <v>35</v>
      </c>
      <c r="EYC17462" s="8" t="s">
        <v>35</v>
      </c>
      <c r="EYD17462" s="8" t="s">
        <v>35</v>
      </c>
      <c r="EYE17462" s="8" t="s">
        <v>35</v>
      </c>
      <c r="EYF17462" s="8" t="s">
        <v>35</v>
      </c>
      <c r="EYG17462" s="8" t="s">
        <v>35</v>
      </c>
      <c r="EYH17462" s="8" t="s">
        <v>35</v>
      </c>
      <c r="EYI17462" s="8" t="s">
        <v>35</v>
      </c>
      <c r="EYJ17462" s="8" t="s">
        <v>35</v>
      </c>
      <c r="EYK17462" s="8" t="s">
        <v>35</v>
      </c>
      <c r="EYL17462" s="8" t="s">
        <v>35</v>
      </c>
      <c r="EYM17462" s="8" t="s">
        <v>35</v>
      </c>
      <c r="EYN17462" s="8" t="s">
        <v>35</v>
      </c>
      <c r="EYO17462" s="8" t="s">
        <v>35</v>
      </c>
      <c r="EYP17462" s="8" t="s">
        <v>35</v>
      </c>
      <c r="EYQ17462" s="8" t="s">
        <v>35</v>
      </c>
      <c r="EYR17462" s="8" t="s">
        <v>35</v>
      </c>
      <c r="EYS17462" s="8" t="s">
        <v>35</v>
      </c>
      <c r="EYT17462" s="8" t="s">
        <v>35</v>
      </c>
      <c r="EYU17462" s="8" t="s">
        <v>35</v>
      </c>
      <c r="EYV17462" s="8" t="s">
        <v>35</v>
      </c>
      <c r="EYW17462" s="8" t="s">
        <v>35</v>
      </c>
      <c r="EYX17462" s="8" t="s">
        <v>35</v>
      </c>
      <c r="EYY17462" s="8" t="s">
        <v>35</v>
      </c>
      <c r="EYZ17462" s="8" t="s">
        <v>35</v>
      </c>
      <c r="EZA17462" s="8" t="s">
        <v>35</v>
      </c>
      <c r="EZB17462" s="8" t="s">
        <v>35</v>
      </c>
      <c r="EZC17462" s="8" t="s">
        <v>35</v>
      </c>
      <c r="EZD17462" s="8" t="s">
        <v>35</v>
      </c>
      <c r="EZE17462" s="8" t="s">
        <v>35</v>
      </c>
      <c r="EZF17462" s="8" t="s">
        <v>35</v>
      </c>
      <c r="EZG17462" s="8" t="s">
        <v>35</v>
      </c>
      <c r="EZH17462" s="8" t="s">
        <v>35</v>
      </c>
      <c r="EZI17462" s="8" t="s">
        <v>35</v>
      </c>
      <c r="EZJ17462" s="8" t="s">
        <v>35</v>
      </c>
      <c r="EZK17462" s="8" t="s">
        <v>35</v>
      </c>
      <c r="EZL17462" s="8" t="s">
        <v>35</v>
      </c>
      <c r="EZM17462" s="8" t="s">
        <v>35</v>
      </c>
      <c r="EZN17462" s="8" t="s">
        <v>35</v>
      </c>
      <c r="EZO17462" s="8" t="s">
        <v>35</v>
      </c>
      <c r="EZP17462" s="8" t="s">
        <v>35</v>
      </c>
      <c r="EZQ17462" s="8" t="s">
        <v>35</v>
      </c>
      <c r="EZR17462" s="8" t="s">
        <v>35</v>
      </c>
      <c r="EZS17462" s="8" t="s">
        <v>35</v>
      </c>
      <c r="EZT17462" s="8" t="s">
        <v>35</v>
      </c>
      <c r="EZU17462" s="8" t="s">
        <v>35</v>
      </c>
      <c r="EZV17462" s="8" t="s">
        <v>35</v>
      </c>
      <c r="EZW17462" s="8" t="s">
        <v>35</v>
      </c>
      <c r="EZX17462" s="8" t="s">
        <v>35</v>
      </c>
      <c r="EZY17462" s="8" t="s">
        <v>35</v>
      </c>
      <c r="EZZ17462" s="8" t="s">
        <v>35</v>
      </c>
      <c r="FAA17462" s="8" t="s">
        <v>35</v>
      </c>
      <c r="FAB17462" s="8" t="s">
        <v>35</v>
      </c>
      <c r="FAC17462" s="8" t="s">
        <v>35</v>
      </c>
      <c r="FAD17462" s="8" t="s">
        <v>35</v>
      </c>
      <c r="FAE17462" s="8" t="s">
        <v>35</v>
      </c>
      <c r="FAF17462" s="8" t="s">
        <v>35</v>
      </c>
      <c r="FAG17462" s="8" t="s">
        <v>35</v>
      </c>
      <c r="FAH17462" s="8" t="s">
        <v>35</v>
      </c>
      <c r="FAI17462" s="8" t="s">
        <v>35</v>
      </c>
      <c r="FAJ17462" s="8" t="s">
        <v>35</v>
      </c>
      <c r="FAK17462" s="8" t="s">
        <v>35</v>
      </c>
      <c r="FAL17462" s="8" t="s">
        <v>35</v>
      </c>
      <c r="FAM17462" s="8" t="s">
        <v>35</v>
      </c>
      <c r="FAN17462" s="8" t="s">
        <v>35</v>
      </c>
      <c r="FAO17462" s="8" t="s">
        <v>35</v>
      </c>
      <c r="FAP17462" s="8" t="s">
        <v>35</v>
      </c>
      <c r="FAQ17462" s="8" t="s">
        <v>35</v>
      </c>
      <c r="FAR17462" s="8" t="s">
        <v>35</v>
      </c>
      <c r="FAS17462" s="8" t="s">
        <v>35</v>
      </c>
      <c r="FAT17462" s="8" t="s">
        <v>35</v>
      </c>
      <c r="FAU17462" s="8" t="s">
        <v>35</v>
      </c>
      <c r="FAV17462" s="8" t="s">
        <v>35</v>
      </c>
      <c r="FAW17462" s="8" t="s">
        <v>35</v>
      </c>
      <c r="FAX17462" s="8" t="s">
        <v>35</v>
      </c>
      <c r="FAY17462" s="8" t="s">
        <v>35</v>
      </c>
      <c r="FAZ17462" s="8" t="s">
        <v>35</v>
      </c>
      <c r="FBA17462" s="8" t="s">
        <v>35</v>
      </c>
      <c r="FBB17462" s="8" t="s">
        <v>35</v>
      </c>
      <c r="FBC17462" s="8" t="s">
        <v>35</v>
      </c>
      <c r="FBD17462" s="8" t="s">
        <v>35</v>
      </c>
      <c r="FBE17462" s="8" t="s">
        <v>35</v>
      </c>
      <c r="FBF17462" s="8" t="s">
        <v>35</v>
      </c>
      <c r="FBG17462" s="8" t="s">
        <v>35</v>
      </c>
      <c r="FBH17462" s="8" t="s">
        <v>35</v>
      </c>
      <c r="FBI17462" s="8" t="s">
        <v>35</v>
      </c>
      <c r="FBJ17462" s="8" t="s">
        <v>35</v>
      </c>
      <c r="FBK17462" s="8" t="s">
        <v>35</v>
      </c>
      <c r="FBL17462" s="8" t="s">
        <v>35</v>
      </c>
      <c r="FBM17462" s="8" t="s">
        <v>35</v>
      </c>
      <c r="FBN17462" s="8" t="s">
        <v>35</v>
      </c>
      <c r="FBO17462" s="8" t="s">
        <v>35</v>
      </c>
      <c r="FBP17462" s="8" t="s">
        <v>35</v>
      </c>
      <c r="FBQ17462" s="8" t="s">
        <v>35</v>
      </c>
      <c r="FBR17462" s="8" t="s">
        <v>35</v>
      </c>
      <c r="FBS17462" s="8" t="s">
        <v>35</v>
      </c>
      <c r="FBT17462" s="8" t="s">
        <v>35</v>
      </c>
      <c r="FBU17462" s="8" t="s">
        <v>35</v>
      </c>
      <c r="FBV17462" s="8" t="s">
        <v>35</v>
      </c>
      <c r="FBW17462" s="8" t="s">
        <v>35</v>
      </c>
      <c r="FBX17462" s="8" t="s">
        <v>35</v>
      </c>
      <c r="FBY17462" s="8" t="s">
        <v>35</v>
      </c>
      <c r="FBZ17462" s="8" t="s">
        <v>35</v>
      </c>
      <c r="FCA17462" s="8" t="s">
        <v>35</v>
      </c>
      <c r="FCB17462" s="8" t="s">
        <v>35</v>
      </c>
      <c r="FCC17462" s="8" t="s">
        <v>35</v>
      </c>
      <c r="FCD17462" s="8" t="s">
        <v>35</v>
      </c>
      <c r="FCE17462" s="8" t="s">
        <v>35</v>
      </c>
      <c r="FCF17462" s="8" t="s">
        <v>35</v>
      </c>
      <c r="FCG17462" s="8" t="s">
        <v>35</v>
      </c>
      <c r="FCH17462" s="8" t="s">
        <v>35</v>
      </c>
      <c r="FCI17462" s="8" t="s">
        <v>35</v>
      </c>
      <c r="FCJ17462" s="8" t="s">
        <v>35</v>
      </c>
      <c r="FCK17462" s="8" t="s">
        <v>35</v>
      </c>
      <c r="FCL17462" s="8" t="s">
        <v>35</v>
      </c>
      <c r="FCM17462" s="8" t="s">
        <v>35</v>
      </c>
      <c r="FCN17462" s="8" t="s">
        <v>35</v>
      </c>
      <c r="FCO17462" s="8" t="s">
        <v>35</v>
      </c>
      <c r="FCP17462" s="8" t="s">
        <v>35</v>
      </c>
      <c r="FCQ17462" s="8" t="s">
        <v>35</v>
      </c>
      <c r="FCR17462" s="8" t="s">
        <v>35</v>
      </c>
      <c r="FCS17462" s="8" t="s">
        <v>35</v>
      </c>
      <c r="FCT17462" s="8" t="s">
        <v>35</v>
      </c>
      <c r="FCU17462" s="8" t="s">
        <v>35</v>
      </c>
      <c r="FCV17462" s="8" t="s">
        <v>35</v>
      </c>
      <c r="FCW17462" s="8" t="s">
        <v>35</v>
      </c>
      <c r="FCX17462" s="8" t="s">
        <v>35</v>
      </c>
      <c r="FCY17462" s="8" t="s">
        <v>35</v>
      </c>
      <c r="FCZ17462" s="8" t="s">
        <v>35</v>
      </c>
      <c r="FDA17462" s="8" t="s">
        <v>35</v>
      </c>
      <c r="FDB17462" s="8" t="s">
        <v>35</v>
      </c>
      <c r="FDC17462" s="8" t="s">
        <v>35</v>
      </c>
      <c r="FDD17462" s="8" t="s">
        <v>35</v>
      </c>
      <c r="FDE17462" s="8" t="s">
        <v>35</v>
      </c>
      <c r="FDF17462" s="8" t="s">
        <v>35</v>
      </c>
      <c r="FDG17462" s="8" t="s">
        <v>35</v>
      </c>
      <c r="FDH17462" s="8" t="s">
        <v>35</v>
      </c>
      <c r="FDI17462" s="8" t="s">
        <v>35</v>
      </c>
      <c r="FDJ17462" s="8" t="s">
        <v>35</v>
      </c>
      <c r="FDK17462" s="8" t="s">
        <v>35</v>
      </c>
      <c r="FDL17462" s="8" t="s">
        <v>35</v>
      </c>
      <c r="FDM17462" s="8" t="s">
        <v>35</v>
      </c>
      <c r="FDN17462" s="8" t="s">
        <v>35</v>
      </c>
      <c r="FDO17462" s="8" t="s">
        <v>35</v>
      </c>
      <c r="FDP17462" s="8" t="s">
        <v>35</v>
      </c>
      <c r="FDQ17462" s="8" t="s">
        <v>35</v>
      </c>
      <c r="FDR17462" s="8" t="s">
        <v>35</v>
      </c>
      <c r="FDS17462" s="8" t="s">
        <v>35</v>
      </c>
      <c r="FDT17462" s="8" t="s">
        <v>35</v>
      </c>
      <c r="FDU17462" s="8" t="s">
        <v>35</v>
      </c>
      <c r="FDV17462" s="8" t="s">
        <v>35</v>
      </c>
      <c r="FDW17462" s="8" t="s">
        <v>35</v>
      </c>
      <c r="FDX17462" s="8" t="s">
        <v>35</v>
      </c>
      <c r="FDY17462" s="8" t="s">
        <v>35</v>
      </c>
      <c r="FDZ17462" s="8" t="s">
        <v>35</v>
      </c>
      <c r="FEA17462" s="8" t="s">
        <v>35</v>
      </c>
      <c r="FEB17462" s="8" t="s">
        <v>35</v>
      </c>
      <c r="FEC17462" s="8" t="s">
        <v>35</v>
      </c>
      <c r="FED17462" s="8" t="s">
        <v>35</v>
      </c>
      <c r="FEE17462" s="8" t="s">
        <v>35</v>
      </c>
      <c r="FEF17462" s="8" t="s">
        <v>35</v>
      </c>
      <c r="FEG17462" s="8" t="s">
        <v>35</v>
      </c>
      <c r="FEH17462" s="8" t="s">
        <v>35</v>
      </c>
      <c r="FEI17462" s="8" t="s">
        <v>35</v>
      </c>
      <c r="FEJ17462" s="8" t="s">
        <v>35</v>
      </c>
      <c r="FEK17462" s="8" t="s">
        <v>35</v>
      </c>
      <c r="FEL17462" s="8" t="s">
        <v>35</v>
      </c>
      <c r="FEM17462" s="8" t="s">
        <v>35</v>
      </c>
      <c r="FEN17462" s="8" t="s">
        <v>35</v>
      </c>
      <c r="FEO17462" s="8" t="s">
        <v>35</v>
      </c>
      <c r="FEP17462" s="8" t="s">
        <v>35</v>
      </c>
      <c r="FEQ17462" s="8" t="s">
        <v>35</v>
      </c>
      <c r="FER17462" s="8" t="s">
        <v>35</v>
      </c>
      <c r="FES17462" s="8" t="s">
        <v>35</v>
      </c>
      <c r="FET17462" s="8" t="s">
        <v>35</v>
      </c>
      <c r="FEU17462" s="8" t="s">
        <v>35</v>
      </c>
      <c r="FEV17462" s="8" t="s">
        <v>35</v>
      </c>
      <c r="FEW17462" s="8" t="s">
        <v>35</v>
      </c>
      <c r="FEX17462" s="8" t="s">
        <v>35</v>
      </c>
      <c r="FEY17462" s="8" t="s">
        <v>35</v>
      </c>
      <c r="FEZ17462" s="8" t="s">
        <v>35</v>
      </c>
      <c r="FFA17462" s="8" t="s">
        <v>35</v>
      </c>
      <c r="FFB17462" s="8" t="s">
        <v>35</v>
      </c>
      <c r="FFC17462" s="8" t="s">
        <v>35</v>
      </c>
      <c r="FFD17462" s="8" t="s">
        <v>35</v>
      </c>
      <c r="FFE17462" s="8" t="s">
        <v>35</v>
      </c>
      <c r="FFF17462" s="8" t="s">
        <v>35</v>
      </c>
      <c r="FFG17462" s="8" t="s">
        <v>35</v>
      </c>
      <c r="FFH17462" s="8" t="s">
        <v>35</v>
      </c>
      <c r="FFI17462" s="8" t="s">
        <v>35</v>
      </c>
      <c r="FFJ17462" s="8" t="s">
        <v>35</v>
      </c>
      <c r="FFK17462" s="8" t="s">
        <v>35</v>
      </c>
      <c r="FFL17462" s="8" t="s">
        <v>35</v>
      </c>
      <c r="FFM17462" s="8" t="s">
        <v>35</v>
      </c>
      <c r="FFN17462" s="8" t="s">
        <v>35</v>
      </c>
      <c r="FFO17462" s="8" t="s">
        <v>35</v>
      </c>
      <c r="FFP17462" s="8" t="s">
        <v>35</v>
      </c>
      <c r="FFQ17462" s="8" t="s">
        <v>35</v>
      </c>
      <c r="FFR17462" s="8" t="s">
        <v>35</v>
      </c>
      <c r="FFS17462" s="8" t="s">
        <v>35</v>
      </c>
      <c r="FFT17462" s="8" t="s">
        <v>35</v>
      </c>
      <c r="FFU17462" s="8" t="s">
        <v>35</v>
      </c>
      <c r="FFV17462" s="8" t="s">
        <v>35</v>
      </c>
      <c r="FFW17462" s="8" t="s">
        <v>35</v>
      </c>
      <c r="FFX17462" s="8" t="s">
        <v>35</v>
      </c>
      <c r="FFY17462" s="8" t="s">
        <v>35</v>
      </c>
      <c r="FFZ17462" s="8" t="s">
        <v>35</v>
      </c>
      <c r="FGA17462" s="8" t="s">
        <v>35</v>
      </c>
      <c r="FGB17462" s="8" t="s">
        <v>35</v>
      </c>
      <c r="FGC17462" s="8" t="s">
        <v>35</v>
      </c>
      <c r="FGD17462" s="8" t="s">
        <v>35</v>
      </c>
      <c r="FGE17462" s="8" t="s">
        <v>35</v>
      </c>
      <c r="FGF17462" s="8" t="s">
        <v>35</v>
      </c>
      <c r="FGG17462" s="8" t="s">
        <v>35</v>
      </c>
      <c r="FGH17462" s="8" t="s">
        <v>35</v>
      </c>
      <c r="FGI17462" s="8" t="s">
        <v>35</v>
      </c>
      <c r="FGJ17462" s="8" t="s">
        <v>35</v>
      </c>
      <c r="FGK17462" s="8" t="s">
        <v>35</v>
      </c>
      <c r="FGL17462" s="8" t="s">
        <v>35</v>
      </c>
      <c r="FGM17462" s="8" t="s">
        <v>35</v>
      </c>
      <c r="FGN17462" s="8" t="s">
        <v>35</v>
      </c>
      <c r="FGO17462" s="8" t="s">
        <v>35</v>
      </c>
      <c r="FGP17462" s="8" t="s">
        <v>35</v>
      </c>
      <c r="FGQ17462" s="8" t="s">
        <v>35</v>
      </c>
      <c r="FGR17462" s="8" t="s">
        <v>35</v>
      </c>
      <c r="FGS17462" s="8" t="s">
        <v>35</v>
      </c>
      <c r="FGT17462" s="8" t="s">
        <v>35</v>
      </c>
      <c r="FGU17462" s="8" t="s">
        <v>35</v>
      </c>
      <c r="FGV17462" s="8" t="s">
        <v>35</v>
      </c>
      <c r="FGW17462" s="8" t="s">
        <v>35</v>
      </c>
      <c r="FGX17462" s="8" t="s">
        <v>35</v>
      </c>
      <c r="FGY17462" s="8" t="s">
        <v>35</v>
      </c>
      <c r="FGZ17462" s="8" t="s">
        <v>35</v>
      </c>
      <c r="FHA17462" s="8" t="s">
        <v>35</v>
      </c>
      <c r="FHB17462" s="8" t="s">
        <v>35</v>
      </c>
      <c r="FHC17462" s="8" t="s">
        <v>35</v>
      </c>
      <c r="FHD17462" s="8" t="s">
        <v>35</v>
      </c>
      <c r="FHE17462" s="8" t="s">
        <v>35</v>
      </c>
      <c r="FHF17462" s="8" t="s">
        <v>35</v>
      </c>
      <c r="FHG17462" s="8" t="s">
        <v>35</v>
      </c>
      <c r="FHH17462" s="8" t="s">
        <v>35</v>
      </c>
      <c r="FHI17462" s="8" t="s">
        <v>35</v>
      </c>
      <c r="FHJ17462" s="8" t="s">
        <v>35</v>
      </c>
      <c r="FHK17462" s="8" t="s">
        <v>35</v>
      </c>
      <c r="FHL17462" s="8" t="s">
        <v>35</v>
      </c>
      <c r="FHM17462" s="8" t="s">
        <v>35</v>
      </c>
      <c r="FHN17462" s="8" t="s">
        <v>35</v>
      </c>
      <c r="FHO17462" s="8" t="s">
        <v>35</v>
      </c>
      <c r="FHP17462" s="8" t="s">
        <v>35</v>
      </c>
      <c r="FHQ17462" s="8" t="s">
        <v>35</v>
      </c>
      <c r="FHR17462" s="8" t="s">
        <v>35</v>
      </c>
      <c r="FHS17462" s="8" t="s">
        <v>35</v>
      </c>
      <c r="FHT17462" s="8" t="s">
        <v>35</v>
      </c>
      <c r="FHU17462" s="8" t="s">
        <v>35</v>
      </c>
      <c r="FHV17462" s="8" t="s">
        <v>35</v>
      </c>
      <c r="FHW17462" s="8" t="s">
        <v>35</v>
      </c>
      <c r="FHX17462" s="8" t="s">
        <v>35</v>
      </c>
      <c r="FHY17462" s="8" t="s">
        <v>35</v>
      </c>
      <c r="FHZ17462" s="8" t="s">
        <v>35</v>
      </c>
      <c r="FIA17462" s="8" t="s">
        <v>35</v>
      </c>
      <c r="FIB17462" s="8" t="s">
        <v>35</v>
      </c>
      <c r="FIC17462" s="8" t="s">
        <v>35</v>
      </c>
      <c r="FID17462" s="8" t="s">
        <v>35</v>
      </c>
      <c r="FIE17462" s="8" t="s">
        <v>35</v>
      </c>
      <c r="FIF17462" s="8" t="s">
        <v>35</v>
      </c>
      <c r="FIG17462" s="8" t="s">
        <v>35</v>
      </c>
      <c r="FIH17462" s="8" t="s">
        <v>35</v>
      </c>
      <c r="FII17462" s="8" t="s">
        <v>35</v>
      </c>
      <c r="FIJ17462" s="8" t="s">
        <v>35</v>
      </c>
      <c r="FIK17462" s="8" t="s">
        <v>35</v>
      </c>
      <c r="FIL17462" s="8" t="s">
        <v>35</v>
      </c>
      <c r="FIM17462" s="8" t="s">
        <v>35</v>
      </c>
      <c r="FIN17462" s="8" t="s">
        <v>35</v>
      </c>
      <c r="FIO17462" s="8" t="s">
        <v>35</v>
      </c>
      <c r="FIP17462" s="8" t="s">
        <v>35</v>
      </c>
      <c r="FIQ17462" s="8" t="s">
        <v>35</v>
      </c>
      <c r="FIR17462" s="8" t="s">
        <v>35</v>
      </c>
      <c r="FIS17462" s="8" t="s">
        <v>35</v>
      </c>
      <c r="FIT17462" s="8" t="s">
        <v>35</v>
      </c>
      <c r="FIU17462" s="8" t="s">
        <v>35</v>
      </c>
      <c r="FIV17462" s="8" t="s">
        <v>35</v>
      </c>
      <c r="FIW17462" s="8" t="s">
        <v>35</v>
      </c>
      <c r="FIX17462" s="8" t="s">
        <v>35</v>
      </c>
      <c r="FIY17462" s="8" t="s">
        <v>35</v>
      </c>
      <c r="FIZ17462" s="8" t="s">
        <v>35</v>
      </c>
      <c r="FJA17462" s="8" t="s">
        <v>35</v>
      </c>
      <c r="FJB17462" s="8" t="s">
        <v>35</v>
      </c>
      <c r="FJC17462" s="8" t="s">
        <v>35</v>
      </c>
      <c r="FJD17462" s="8" t="s">
        <v>35</v>
      </c>
      <c r="FJE17462" s="8" t="s">
        <v>35</v>
      </c>
      <c r="FJF17462" s="8" t="s">
        <v>35</v>
      </c>
      <c r="FJG17462" s="8" t="s">
        <v>35</v>
      </c>
      <c r="FJH17462" s="8" t="s">
        <v>35</v>
      </c>
      <c r="FJI17462" s="8" t="s">
        <v>35</v>
      </c>
      <c r="FJJ17462" s="8" t="s">
        <v>35</v>
      </c>
      <c r="FJK17462" s="8" t="s">
        <v>35</v>
      </c>
      <c r="FJL17462" s="8" t="s">
        <v>35</v>
      </c>
      <c r="FJM17462" s="8" t="s">
        <v>35</v>
      </c>
      <c r="FJN17462" s="8" t="s">
        <v>35</v>
      </c>
      <c r="FJO17462" s="8" t="s">
        <v>35</v>
      </c>
      <c r="FJP17462" s="8" t="s">
        <v>35</v>
      </c>
      <c r="FJQ17462" s="8" t="s">
        <v>35</v>
      </c>
      <c r="FJR17462" s="8" t="s">
        <v>35</v>
      </c>
      <c r="FJS17462" s="8" t="s">
        <v>35</v>
      </c>
      <c r="FJT17462" s="8" t="s">
        <v>35</v>
      </c>
      <c r="FJU17462" s="8" t="s">
        <v>35</v>
      </c>
      <c r="FJV17462" s="8" t="s">
        <v>35</v>
      </c>
      <c r="FJW17462" s="8" t="s">
        <v>35</v>
      </c>
      <c r="FJX17462" s="8" t="s">
        <v>35</v>
      </c>
      <c r="FJY17462" s="8" t="s">
        <v>35</v>
      </c>
      <c r="FJZ17462" s="8" t="s">
        <v>35</v>
      </c>
      <c r="FKA17462" s="8" t="s">
        <v>35</v>
      </c>
      <c r="FKB17462" s="8" t="s">
        <v>35</v>
      </c>
      <c r="FKC17462" s="8" t="s">
        <v>35</v>
      </c>
      <c r="FKD17462" s="8" t="s">
        <v>35</v>
      </c>
      <c r="FKE17462" s="8" t="s">
        <v>35</v>
      </c>
      <c r="FKF17462" s="8" t="s">
        <v>35</v>
      </c>
      <c r="FKG17462" s="8" t="s">
        <v>35</v>
      </c>
      <c r="FKH17462" s="8" t="s">
        <v>35</v>
      </c>
      <c r="FKI17462" s="8" t="s">
        <v>35</v>
      </c>
      <c r="FKJ17462" s="8" t="s">
        <v>35</v>
      </c>
      <c r="FKK17462" s="8" t="s">
        <v>35</v>
      </c>
      <c r="FKL17462" s="8" t="s">
        <v>35</v>
      </c>
      <c r="FKM17462" s="8" t="s">
        <v>35</v>
      </c>
      <c r="FKN17462" s="8" t="s">
        <v>35</v>
      </c>
      <c r="FKO17462" s="8" t="s">
        <v>35</v>
      </c>
      <c r="FKP17462" s="8" t="s">
        <v>35</v>
      </c>
      <c r="FKQ17462" s="8" t="s">
        <v>35</v>
      </c>
      <c r="FKR17462" s="8" t="s">
        <v>35</v>
      </c>
      <c r="FKS17462" s="8" t="s">
        <v>35</v>
      </c>
      <c r="FKT17462" s="8" t="s">
        <v>35</v>
      </c>
      <c r="FKU17462" s="8" t="s">
        <v>35</v>
      </c>
      <c r="FKV17462" s="8" t="s">
        <v>35</v>
      </c>
      <c r="FKW17462" s="8" t="s">
        <v>35</v>
      </c>
      <c r="FKX17462" s="8" t="s">
        <v>35</v>
      </c>
      <c r="FKY17462" s="8" t="s">
        <v>35</v>
      </c>
      <c r="FKZ17462" s="8" t="s">
        <v>35</v>
      </c>
      <c r="FLA17462" s="8" t="s">
        <v>35</v>
      </c>
      <c r="FLB17462" s="8" t="s">
        <v>35</v>
      </c>
      <c r="FLC17462" s="8" t="s">
        <v>35</v>
      </c>
      <c r="FLD17462" s="8" t="s">
        <v>35</v>
      </c>
      <c r="FLE17462" s="8" t="s">
        <v>35</v>
      </c>
      <c r="FLF17462" s="8" t="s">
        <v>35</v>
      </c>
      <c r="FLG17462" s="8" t="s">
        <v>35</v>
      </c>
      <c r="FLH17462" s="8" t="s">
        <v>35</v>
      </c>
      <c r="FLI17462" s="8" t="s">
        <v>35</v>
      </c>
      <c r="FLJ17462" s="8" t="s">
        <v>35</v>
      </c>
      <c r="FLK17462" s="8" t="s">
        <v>35</v>
      </c>
      <c r="FLL17462" s="8" t="s">
        <v>35</v>
      </c>
      <c r="FLM17462" s="8" t="s">
        <v>35</v>
      </c>
      <c r="FLN17462" s="8" t="s">
        <v>35</v>
      </c>
      <c r="FLO17462" s="8" t="s">
        <v>35</v>
      </c>
      <c r="FLP17462" s="8" t="s">
        <v>35</v>
      </c>
      <c r="FLQ17462" s="8" t="s">
        <v>35</v>
      </c>
      <c r="FLR17462" s="8" t="s">
        <v>35</v>
      </c>
      <c r="FLS17462" s="8" t="s">
        <v>35</v>
      </c>
      <c r="FLT17462" s="8" t="s">
        <v>35</v>
      </c>
      <c r="FLU17462" s="8" t="s">
        <v>35</v>
      </c>
      <c r="FLV17462" s="8" t="s">
        <v>35</v>
      </c>
      <c r="FLW17462" s="8" t="s">
        <v>35</v>
      </c>
      <c r="FLX17462" s="8" t="s">
        <v>35</v>
      </c>
      <c r="FLY17462" s="8" t="s">
        <v>35</v>
      </c>
      <c r="FLZ17462" s="8" t="s">
        <v>35</v>
      </c>
      <c r="FMA17462" s="8" t="s">
        <v>35</v>
      </c>
      <c r="FMB17462" s="8" t="s">
        <v>35</v>
      </c>
      <c r="FMC17462" s="8" t="s">
        <v>35</v>
      </c>
      <c r="FMD17462" s="8" t="s">
        <v>35</v>
      </c>
      <c r="FME17462" s="8" t="s">
        <v>35</v>
      </c>
      <c r="FMF17462" s="8" t="s">
        <v>35</v>
      </c>
      <c r="FMG17462" s="8" t="s">
        <v>35</v>
      </c>
      <c r="FMH17462" s="8" t="s">
        <v>35</v>
      </c>
      <c r="FMI17462" s="8" t="s">
        <v>35</v>
      </c>
      <c r="FMJ17462" s="8" t="s">
        <v>35</v>
      </c>
      <c r="FMK17462" s="8" t="s">
        <v>35</v>
      </c>
      <c r="FML17462" s="8" t="s">
        <v>35</v>
      </c>
      <c r="FMM17462" s="8" t="s">
        <v>35</v>
      </c>
      <c r="FMN17462" s="8" t="s">
        <v>35</v>
      </c>
      <c r="FMO17462" s="8" t="s">
        <v>35</v>
      </c>
      <c r="FMP17462" s="8" t="s">
        <v>35</v>
      </c>
      <c r="FMQ17462" s="8" t="s">
        <v>35</v>
      </c>
      <c r="FMR17462" s="8" t="s">
        <v>35</v>
      </c>
      <c r="FMS17462" s="8" t="s">
        <v>35</v>
      </c>
      <c r="FMT17462" s="8" t="s">
        <v>35</v>
      </c>
      <c r="FMU17462" s="8" t="s">
        <v>35</v>
      </c>
      <c r="FMV17462" s="8" t="s">
        <v>35</v>
      </c>
      <c r="FMW17462" s="8" t="s">
        <v>35</v>
      </c>
      <c r="FMX17462" s="8" t="s">
        <v>35</v>
      </c>
      <c r="FMY17462" s="8" t="s">
        <v>35</v>
      </c>
      <c r="FMZ17462" s="8" t="s">
        <v>35</v>
      </c>
      <c r="FNA17462" s="8" t="s">
        <v>35</v>
      </c>
      <c r="FNB17462" s="8" t="s">
        <v>35</v>
      </c>
      <c r="FNC17462" s="8" t="s">
        <v>35</v>
      </c>
      <c r="FND17462" s="8" t="s">
        <v>35</v>
      </c>
      <c r="FNE17462" s="8" t="s">
        <v>35</v>
      </c>
      <c r="FNF17462" s="8" t="s">
        <v>35</v>
      </c>
      <c r="FNG17462" s="8" t="s">
        <v>35</v>
      </c>
      <c r="FNH17462" s="8" t="s">
        <v>35</v>
      </c>
      <c r="FNI17462" s="8" t="s">
        <v>35</v>
      </c>
      <c r="FNJ17462" s="8" t="s">
        <v>35</v>
      </c>
      <c r="FNK17462" s="8" t="s">
        <v>35</v>
      </c>
      <c r="FNL17462" s="8" t="s">
        <v>35</v>
      </c>
      <c r="FNM17462" s="8" t="s">
        <v>35</v>
      </c>
      <c r="FNN17462" s="8" t="s">
        <v>35</v>
      </c>
      <c r="FNO17462" s="8" t="s">
        <v>35</v>
      </c>
      <c r="FNP17462" s="8" t="s">
        <v>35</v>
      </c>
      <c r="FNQ17462" s="8" t="s">
        <v>35</v>
      </c>
      <c r="FNR17462" s="8" t="s">
        <v>35</v>
      </c>
      <c r="FNS17462" s="8" t="s">
        <v>35</v>
      </c>
      <c r="FNT17462" s="8" t="s">
        <v>35</v>
      </c>
      <c r="FNU17462" s="8" t="s">
        <v>35</v>
      </c>
      <c r="FNV17462" s="8" t="s">
        <v>35</v>
      </c>
      <c r="FNW17462" s="8" t="s">
        <v>35</v>
      </c>
      <c r="FNX17462" s="8" t="s">
        <v>35</v>
      </c>
      <c r="FNY17462" s="8" t="s">
        <v>35</v>
      </c>
      <c r="FNZ17462" s="8" t="s">
        <v>35</v>
      </c>
      <c r="FOA17462" s="8" t="s">
        <v>35</v>
      </c>
      <c r="FOB17462" s="8" t="s">
        <v>35</v>
      </c>
      <c r="FOC17462" s="8" t="s">
        <v>35</v>
      </c>
      <c r="FOD17462" s="8" t="s">
        <v>35</v>
      </c>
      <c r="FOE17462" s="8" t="s">
        <v>35</v>
      </c>
      <c r="FOF17462" s="8" t="s">
        <v>35</v>
      </c>
      <c r="FOG17462" s="8" t="s">
        <v>35</v>
      </c>
      <c r="FOH17462" s="8" t="s">
        <v>35</v>
      </c>
      <c r="FOI17462" s="8" t="s">
        <v>35</v>
      </c>
      <c r="FOJ17462" s="8" t="s">
        <v>35</v>
      </c>
      <c r="FOK17462" s="8" t="s">
        <v>35</v>
      </c>
      <c r="FOL17462" s="8" t="s">
        <v>35</v>
      </c>
      <c r="FOM17462" s="8" t="s">
        <v>35</v>
      </c>
      <c r="FON17462" s="8" t="s">
        <v>35</v>
      </c>
      <c r="FOO17462" s="8" t="s">
        <v>35</v>
      </c>
      <c r="FOP17462" s="8" t="s">
        <v>35</v>
      </c>
      <c r="FOQ17462" s="8" t="s">
        <v>35</v>
      </c>
      <c r="FOR17462" s="8" t="s">
        <v>35</v>
      </c>
      <c r="FOS17462" s="8" t="s">
        <v>35</v>
      </c>
      <c r="FOT17462" s="8" t="s">
        <v>35</v>
      </c>
      <c r="FOU17462" s="8" t="s">
        <v>35</v>
      </c>
      <c r="FOV17462" s="8" t="s">
        <v>35</v>
      </c>
      <c r="FOW17462" s="8" t="s">
        <v>35</v>
      </c>
      <c r="FOX17462" s="8" t="s">
        <v>35</v>
      </c>
      <c r="FOY17462" s="8" t="s">
        <v>35</v>
      </c>
      <c r="FOZ17462" s="8" t="s">
        <v>35</v>
      </c>
      <c r="FPA17462" s="8" t="s">
        <v>35</v>
      </c>
      <c r="FPB17462" s="8" t="s">
        <v>35</v>
      </c>
      <c r="FPC17462" s="8" t="s">
        <v>35</v>
      </c>
      <c r="FPD17462" s="8" t="s">
        <v>35</v>
      </c>
      <c r="FPE17462" s="8" t="s">
        <v>35</v>
      </c>
      <c r="FPF17462" s="8" t="s">
        <v>35</v>
      </c>
      <c r="FPG17462" s="8" t="s">
        <v>35</v>
      </c>
      <c r="FPH17462" s="8" t="s">
        <v>35</v>
      </c>
      <c r="FPI17462" s="8" t="s">
        <v>35</v>
      </c>
      <c r="FPJ17462" s="8" t="s">
        <v>35</v>
      </c>
      <c r="FPK17462" s="8" t="s">
        <v>35</v>
      </c>
      <c r="FPL17462" s="8" t="s">
        <v>35</v>
      </c>
      <c r="FPM17462" s="8" t="s">
        <v>35</v>
      </c>
      <c r="FPN17462" s="8" t="s">
        <v>35</v>
      </c>
      <c r="FPO17462" s="8" t="s">
        <v>35</v>
      </c>
      <c r="FPP17462" s="8" t="s">
        <v>35</v>
      </c>
      <c r="FPQ17462" s="8" t="s">
        <v>35</v>
      </c>
      <c r="FPR17462" s="8" t="s">
        <v>35</v>
      </c>
      <c r="FPS17462" s="8" t="s">
        <v>35</v>
      </c>
      <c r="FPT17462" s="8" t="s">
        <v>35</v>
      </c>
      <c r="FPU17462" s="8" t="s">
        <v>35</v>
      </c>
      <c r="FPV17462" s="8" t="s">
        <v>35</v>
      </c>
      <c r="FPW17462" s="8" t="s">
        <v>35</v>
      </c>
      <c r="FPX17462" s="8" t="s">
        <v>35</v>
      </c>
      <c r="FPY17462" s="8" t="s">
        <v>35</v>
      </c>
      <c r="FPZ17462" s="8" t="s">
        <v>35</v>
      </c>
      <c r="FQA17462" s="8" t="s">
        <v>35</v>
      </c>
      <c r="FQB17462" s="8" t="s">
        <v>35</v>
      </c>
      <c r="FQC17462" s="8" t="s">
        <v>35</v>
      </c>
      <c r="FQD17462" s="8" t="s">
        <v>35</v>
      </c>
      <c r="FQE17462" s="8" t="s">
        <v>35</v>
      </c>
      <c r="FQF17462" s="8" t="s">
        <v>35</v>
      </c>
      <c r="FQG17462" s="8" t="s">
        <v>35</v>
      </c>
      <c r="FQH17462" s="8" t="s">
        <v>35</v>
      </c>
      <c r="FQI17462" s="8" t="s">
        <v>35</v>
      </c>
      <c r="FQJ17462" s="8" t="s">
        <v>35</v>
      </c>
      <c r="FQK17462" s="8" t="s">
        <v>35</v>
      </c>
      <c r="FQL17462" s="8" t="s">
        <v>35</v>
      </c>
      <c r="FQM17462" s="8" t="s">
        <v>35</v>
      </c>
      <c r="FQN17462" s="8" t="s">
        <v>35</v>
      </c>
      <c r="FQO17462" s="8" t="s">
        <v>35</v>
      </c>
      <c r="FQP17462" s="8" t="s">
        <v>35</v>
      </c>
      <c r="FQQ17462" s="8" t="s">
        <v>35</v>
      </c>
      <c r="FQR17462" s="8" t="s">
        <v>35</v>
      </c>
      <c r="FQS17462" s="8" t="s">
        <v>35</v>
      </c>
      <c r="FQT17462" s="8" t="s">
        <v>35</v>
      </c>
      <c r="FQU17462" s="8" t="s">
        <v>35</v>
      </c>
      <c r="FQV17462" s="8" t="s">
        <v>35</v>
      </c>
      <c r="FQW17462" s="8" t="s">
        <v>35</v>
      </c>
      <c r="FQX17462" s="8" t="s">
        <v>35</v>
      </c>
      <c r="FQY17462" s="8" t="s">
        <v>35</v>
      </c>
      <c r="FQZ17462" s="8" t="s">
        <v>35</v>
      </c>
      <c r="FRA17462" s="8" t="s">
        <v>35</v>
      </c>
      <c r="FRB17462" s="8" t="s">
        <v>35</v>
      </c>
      <c r="FRC17462" s="8" t="s">
        <v>35</v>
      </c>
      <c r="FRD17462" s="8" t="s">
        <v>35</v>
      </c>
      <c r="FRE17462" s="8" t="s">
        <v>35</v>
      </c>
      <c r="FRF17462" s="8" t="s">
        <v>35</v>
      </c>
      <c r="FRG17462" s="8" t="s">
        <v>35</v>
      </c>
      <c r="FRH17462" s="8" t="s">
        <v>35</v>
      </c>
      <c r="FRI17462" s="8" t="s">
        <v>35</v>
      </c>
      <c r="FRJ17462" s="8" t="s">
        <v>35</v>
      </c>
      <c r="FRK17462" s="8" t="s">
        <v>35</v>
      </c>
      <c r="FRL17462" s="8" t="s">
        <v>35</v>
      </c>
      <c r="FRM17462" s="8" t="s">
        <v>35</v>
      </c>
      <c r="FRN17462" s="8" t="s">
        <v>35</v>
      </c>
      <c r="FRO17462" s="8" t="s">
        <v>35</v>
      </c>
      <c r="FRP17462" s="8" t="s">
        <v>35</v>
      </c>
      <c r="FRQ17462" s="8" t="s">
        <v>35</v>
      </c>
      <c r="FRR17462" s="8" t="s">
        <v>35</v>
      </c>
      <c r="FRS17462" s="8" t="s">
        <v>35</v>
      </c>
      <c r="FRT17462" s="8" t="s">
        <v>35</v>
      </c>
      <c r="FRU17462" s="8" t="s">
        <v>35</v>
      </c>
      <c r="FRV17462" s="8" t="s">
        <v>35</v>
      </c>
      <c r="FRW17462" s="8" t="s">
        <v>35</v>
      </c>
      <c r="FRX17462" s="8" t="s">
        <v>35</v>
      </c>
      <c r="FRY17462" s="8" t="s">
        <v>35</v>
      </c>
      <c r="FRZ17462" s="8" t="s">
        <v>35</v>
      </c>
      <c r="FSA17462" s="8" t="s">
        <v>35</v>
      </c>
      <c r="FSB17462" s="8" t="s">
        <v>35</v>
      </c>
      <c r="FSC17462" s="8" t="s">
        <v>35</v>
      </c>
      <c r="FSD17462" s="8" t="s">
        <v>35</v>
      </c>
      <c r="FSE17462" s="8" t="s">
        <v>35</v>
      </c>
      <c r="FSF17462" s="8" t="s">
        <v>35</v>
      </c>
      <c r="FSG17462" s="8" t="s">
        <v>35</v>
      </c>
      <c r="FSH17462" s="8" t="s">
        <v>35</v>
      </c>
      <c r="FSI17462" s="8" t="s">
        <v>35</v>
      </c>
      <c r="FSJ17462" s="8" t="s">
        <v>35</v>
      </c>
      <c r="FSK17462" s="8" t="s">
        <v>35</v>
      </c>
      <c r="FSL17462" s="8" t="s">
        <v>35</v>
      </c>
      <c r="FSM17462" s="8" t="s">
        <v>35</v>
      </c>
      <c r="FSN17462" s="8" t="s">
        <v>35</v>
      </c>
      <c r="FSO17462" s="8" t="s">
        <v>35</v>
      </c>
      <c r="FSP17462" s="8" t="s">
        <v>35</v>
      </c>
      <c r="FSQ17462" s="8" t="s">
        <v>35</v>
      </c>
      <c r="FSR17462" s="8" t="s">
        <v>35</v>
      </c>
      <c r="FSS17462" s="8" t="s">
        <v>35</v>
      </c>
      <c r="FST17462" s="8" t="s">
        <v>35</v>
      </c>
      <c r="FSU17462" s="8" t="s">
        <v>35</v>
      </c>
      <c r="FSV17462" s="8" t="s">
        <v>35</v>
      </c>
      <c r="FSW17462" s="8" t="s">
        <v>35</v>
      </c>
      <c r="FSX17462" s="8" t="s">
        <v>35</v>
      </c>
      <c r="FSY17462" s="8" t="s">
        <v>35</v>
      </c>
      <c r="FSZ17462" s="8" t="s">
        <v>35</v>
      </c>
      <c r="FTA17462" s="8" t="s">
        <v>35</v>
      </c>
      <c r="FTB17462" s="8" t="s">
        <v>35</v>
      </c>
      <c r="FTC17462" s="8" t="s">
        <v>35</v>
      </c>
      <c r="FTD17462" s="8" t="s">
        <v>35</v>
      </c>
      <c r="FTE17462" s="8" t="s">
        <v>35</v>
      </c>
      <c r="FTF17462" s="8" t="s">
        <v>35</v>
      </c>
      <c r="FTG17462" s="8" t="s">
        <v>35</v>
      </c>
      <c r="FTH17462" s="8" t="s">
        <v>35</v>
      </c>
      <c r="FTI17462" s="8" t="s">
        <v>35</v>
      </c>
      <c r="FTJ17462" s="8" t="s">
        <v>35</v>
      </c>
      <c r="FTK17462" s="8" t="s">
        <v>35</v>
      </c>
      <c r="FTL17462" s="8" t="s">
        <v>35</v>
      </c>
      <c r="FTM17462" s="8" t="s">
        <v>35</v>
      </c>
      <c r="FTN17462" s="8" t="s">
        <v>35</v>
      </c>
      <c r="FTO17462" s="8" t="s">
        <v>35</v>
      </c>
      <c r="FTP17462" s="8" t="s">
        <v>35</v>
      </c>
      <c r="FTQ17462" s="8" t="s">
        <v>35</v>
      </c>
      <c r="FTR17462" s="8" t="s">
        <v>35</v>
      </c>
      <c r="FTS17462" s="8" t="s">
        <v>35</v>
      </c>
      <c r="FTT17462" s="8" t="s">
        <v>35</v>
      </c>
      <c r="FTU17462" s="8" t="s">
        <v>35</v>
      </c>
      <c r="FTV17462" s="8" t="s">
        <v>35</v>
      </c>
      <c r="FTW17462" s="8" t="s">
        <v>35</v>
      </c>
      <c r="FTX17462" s="8" t="s">
        <v>35</v>
      </c>
      <c r="FTY17462" s="8" t="s">
        <v>35</v>
      </c>
      <c r="FTZ17462" s="8" t="s">
        <v>35</v>
      </c>
      <c r="FUA17462" s="8" t="s">
        <v>35</v>
      </c>
      <c r="FUB17462" s="8" t="s">
        <v>35</v>
      </c>
      <c r="FUC17462" s="8" t="s">
        <v>35</v>
      </c>
      <c r="FUD17462" s="8" t="s">
        <v>35</v>
      </c>
      <c r="FUE17462" s="8" t="s">
        <v>35</v>
      </c>
      <c r="FUF17462" s="8" t="s">
        <v>35</v>
      </c>
      <c r="FUG17462" s="8" t="s">
        <v>35</v>
      </c>
      <c r="FUH17462" s="8" t="s">
        <v>35</v>
      </c>
      <c r="FUI17462" s="8" t="s">
        <v>35</v>
      </c>
      <c r="FUJ17462" s="8" t="s">
        <v>35</v>
      </c>
      <c r="FUK17462" s="8" t="s">
        <v>35</v>
      </c>
      <c r="FUL17462" s="8" t="s">
        <v>35</v>
      </c>
      <c r="FUM17462" s="8" t="s">
        <v>35</v>
      </c>
      <c r="FUN17462" s="8" t="s">
        <v>35</v>
      </c>
      <c r="FUO17462" s="8" t="s">
        <v>35</v>
      </c>
      <c r="FUP17462" s="8" t="s">
        <v>35</v>
      </c>
      <c r="FUQ17462" s="8" t="s">
        <v>35</v>
      </c>
      <c r="FUR17462" s="8" t="s">
        <v>35</v>
      </c>
      <c r="FUS17462" s="8" t="s">
        <v>35</v>
      </c>
      <c r="FUT17462" s="8" t="s">
        <v>35</v>
      </c>
      <c r="FUU17462" s="8" t="s">
        <v>35</v>
      </c>
      <c r="FUV17462" s="8" t="s">
        <v>35</v>
      </c>
      <c r="FUW17462" s="8" t="s">
        <v>35</v>
      </c>
      <c r="FUX17462" s="8" t="s">
        <v>35</v>
      </c>
      <c r="FUY17462" s="8" t="s">
        <v>35</v>
      </c>
      <c r="FUZ17462" s="8" t="s">
        <v>35</v>
      </c>
      <c r="FVA17462" s="8" t="s">
        <v>35</v>
      </c>
      <c r="FVB17462" s="8" t="s">
        <v>35</v>
      </c>
      <c r="FVC17462" s="8" t="s">
        <v>35</v>
      </c>
      <c r="FVD17462" s="8" t="s">
        <v>35</v>
      </c>
      <c r="FVE17462" s="8" t="s">
        <v>35</v>
      </c>
      <c r="FVF17462" s="8" t="s">
        <v>35</v>
      </c>
      <c r="FVG17462" s="8" t="s">
        <v>35</v>
      </c>
      <c r="FVH17462" s="8" t="s">
        <v>35</v>
      </c>
      <c r="FVI17462" s="8" t="s">
        <v>35</v>
      </c>
      <c r="FVJ17462" s="8" t="s">
        <v>35</v>
      </c>
      <c r="FVK17462" s="8" t="s">
        <v>35</v>
      </c>
      <c r="FVL17462" s="8" t="s">
        <v>35</v>
      </c>
      <c r="FVM17462" s="8" t="s">
        <v>35</v>
      </c>
      <c r="FVN17462" s="8" t="s">
        <v>35</v>
      </c>
      <c r="FVO17462" s="8" t="s">
        <v>35</v>
      </c>
      <c r="FVP17462" s="8" t="s">
        <v>35</v>
      </c>
      <c r="FVQ17462" s="8" t="s">
        <v>35</v>
      </c>
      <c r="FVR17462" s="8" t="s">
        <v>35</v>
      </c>
      <c r="FVS17462" s="8" t="s">
        <v>35</v>
      </c>
      <c r="FVT17462" s="8" t="s">
        <v>35</v>
      </c>
      <c r="FVU17462" s="8" t="s">
        <v>35</v>
      </c>
      <c r="FVV17462" s="8" t="s">
        <v>35</v>
      </c>
      <c r="FVW17462" s="8" t="s">
        <v>35</v>
      </c>
      <c r="FVX17462" s="8" t="s">
        <v>35</v>
      </c>
      <c r="FVY17462" s="8" t="s">
        <v>35</v>
      </c>
      <c r="FVZ17462" s="8" t="s">
        <v>35</v>
      </c>
      <c r="FWA17462" s="8" t="s">
        <v>35</v>
      </c>
      <c r="FWB17462" s="8" t="s">
        <v>35</v>
      </c>
      <c r="FWC17462" s="8" t="s">
        <v>35</v>
      </c>
      <c r="FWD17462" s="8" t="s">
        <v>35</v>
      </c>
      <c r="FWE17462" s="8" t="s">
        <v>35</v>
      </c>
      <c r="FWF17462" s="8" t="s">
        <v>35</v>
      </c>
      <c r="FWG17462" s="8" t="s">
        <v>35</v>
      </c>
      <c r="FWH17462" s="8" t="s">
        <v>35</v>
      </c>
      <c r="FWI17462" s="8" t="s">
        <v>35</v>
      </c>
      <c r="FWJ17462" s="8" t="s">
        <v>35</v>
      </c>
      <c r="FWK17462" s="8" t="s">
        <v>35</v>
      </c>
      <c r="FWL17462" s="8" t="s">
        <v>35</v>
      </c>
      <c r="FWM17462" s="8" t="s">
        <v>35</v>
      </c>
      <c r="FWN17462" s="8" t="s">
        <v>35</v>
      </c>
      <c r="FWO17462" s="8" t="s">
        <v>35</v>
      </c>
      <c r="FWP17462" s="8" t="s">
        <v>35</v>
      </c>
      <c r="FWQ17462" s="8" t="s">
        <v>35</v>
      </c>
      <c r="FWR17462" s="8" t="s">
        <v>35</v>
      </c>
      <c r="FWS17462" s="8" t="s">
        <v>35</v>
      </c>
      <c r="FWT17462" s="8" t="s">
        <v>35</v>
      </c>
      <c r="FWU17462" s="8" t="s">
        <v>35</v>
      </c>
      <c r="FWV17462" s="8" t="s">
        <v>35</v>
      </c>
      <c r="FWW17462" s="8" t="s">
        <v>35</v>
      </c>
      <c r="FWX17462" s="8" t="s">
        <v>35</v>
      </c>
      <c r="FWY17462" s="8" t="s">
        <v>35</v>
      </c>
      <c r="FWZ17462" s="8" t="s">
        <v>35</v>
      </c>
      <c r="FXA17462" s="8" t="s">
        <v>35</v>
      </c>
      <c r="FXB17462" s="8" t="s">
        <v>35</v>
      </c>
      <c r="FXC17462" s="8" t="s">
        <v>35</v>
      </c>
      <c r="FXD17462" s="8" t="s">
        <v>35</v>
      </c>
      <c r="FXE17462" s="8" t="s">
        <v>35</v>
      </c>
      <c r="FXF17462" s="8" t="s">
        <v>35</v>
      </c>
      <c r="FXG17462" s="8" t="s">
        <v>35</v>
      </c>
      <c r="FXH17462" s="8" t="s">
        <v>35</v>
      </c>
      <c r="FXI17462" s="8" t="s">
        <v>35</v>
      </c>
      <c r="FXJ17462" s="8" t="s">
        <v>35</v>
      </c>
      <c r="FXK17462" s="8" t="s">
        <v>35</v>
      </c>
      <c r="FXL17462" s="8" t="s">
        <v>35</v>
      </c>
      <c r="FXM17462" s="8" t="s">
        <v>35</v>
      </c>
      <c r="FXN17462" s="8" t="s">
        <v>35</v>
      </c>
      <c r="FXO17462" s="8" t="s">
        <v>35</v>
      </c>
      <c r="FXP17462" s="8" t="s">
        <v>35</v>
      </c>
      <c r="FXQ17462" s="8" t="s">
        <v>35</v>
      </c>
      <c r="FXR17462" s="8" t="s">
        <v>35</v>
      </c>
      <c r="FXS17462" s="8" t="s">
        <v>35</v>
      </c>
      <c r="FXT17462" s="8" t="s">
        <v>35</v>
      </c>
      <c r="FXU17462" s="8" t="s">
        <v>35</v>
      </c>
      <c r="FXV17462" s="8" t="s">
        <v>35</v>
      </c>
      <c r="FXW17462" s="8" t="s">
        <v>35</v>
      </c>
      <c r="FXX17462" s="8" t="s">
        <v>35</v>
      </c>
      <c r="FXY17462" s="8" t="s">
        <v>35</v>
      </c>
      <c r="FXZ17462" s="8" t="s">
        <v>35</v>
      </c>
      <c r="FYA17462" s="8" t="s">
        <v>35</v>
      </c>
      <c r="FYB17462" s="8" t="s">
        <v>35</v>
      </c>
      <c r="FYC17462" s="8" t="s">
        <v>35</v>
      </c>
      <c r="FYD17462" s="8" t="s">
        <v>35</v>
      </c>
      <c r="FYE17462" s="8" t="s">
        <v>35</v>
      </c>
      <c r="FYF17462" s="8" t="s">
        <v>35</v>
      </c>
      <c r="FYG17462" s="8" t="s">
        <v>35</v>
      </c>
      <c r="FYH17462" s="8" t="s">
        <v>35</v>
      </c>
      <c r="FYI17462" s="8" t="s">
        <v>35</v>
      </c>
      <c r="FYJ17462" s="8" t="s">
        <v>35</v>
      </c>
      <c r="FYK17462" s="8" t="s">
        <v>35</v>
      </c>
      <c r="FYL17462" s="8" t="s">
        <v>35</v>
      </c>
      <c r="FYM17462" s="8" t="s">
        <v>35</v>
      </c>
      <c r="FYN17462" s="8" t="s">
        <v>35</v>
      </c>
      <c r="FYO17462" s="8" t="s">
        <v>35</v>
      </c>
      <c r="FYP17462" s="8" t="s">
        <v>35</v>
      </c>
      <c r="FYQ17462" s="8" t="s">
        <v>35</v>
      </c>
      <c r="FYR17462" s="8" t="s">
        <v>35</v>
      </c>
      <c r="FYS17462" s="8" t="s">
        <v>35</v>
      </c>
      <c r="FYT17462" s="8" t="s">
        <v>35</v>
      </c>
      <c r="FYU17462" s="8" t="s">
        <v>35</v>
      </c>
      <c r="FYV17462" s="8" t="s">
        <v>35</v>
      </c>
      <c r="FYW17462" s="8" t="s">
        <v>35</v>
      </c>
      <c r="FYX17462" s="8" t="s">
        <v>35</v>
      </c>
      <c r="FYY17462" s="8" t="s">
        <v>35</v>
      </c>
      <c r="FYZ17462" s="8" t="s">
        <v>35</v>
      </c>
      <c r="FZA17462" s="8" t="s">
        <v>35</v>
      </c>
      <c r="FZB17462" s="8" t="s">
        <v>35</v>
      </c>
      <c r="FZC17462" s="8" t="s">
        <v>35</v>
      </c>
      <c r="FZD17462" s="8" t="s">
        <v>35</v>
      </c>
      <c r="FZE17462" s="8" t="s">
        <v>35</v>
      </c>
      <c r="FZF17462" s="8" t="s">
        <v>35</v>
      </c>
      <c r="FZG17462" s="8" t="s">
        <v>35</v>
      </c>
      <c r="FZH17462" s="8" t="s">
        <v>35</v>
      </c>
      <c r="FZI17462" s="8" t="s">
        <v>35</v>
      </c>
      <c r="FZJ17462" s="8" t="s">
        <v>35</v>
      </c>
      <c r="FZK17462" s="8" t="s">
        <v>35</v>
      </c>
      <c r="FZL17462" s="8" t="s">
        <v>35</v>
      </c>
      <c r="FZM17462" s="8" t="s">
        <v>35</v>
      </c>
      <c r="FZN17462" s="8" t="s">
        <v>35</v>
      </c>
      <c r="FZO17462" s="8" t="s">
        <v>35</v>
      </c>
      <c r="FZP17462" s="8" t="s">
        <v>35</v>
      </c>
      <c r="FZQ17462" s="8" t="s">
        <v>35</v>
      </c>
      <c r="FZR17462" s="8" t="s">
        <v>35</v>
      </c>
      <c r="FZS17462" s="8" t="s">
        <v>35</v>
      </c>
      <c r="FZT17462" s="8" t="s">
        <v>35</v>
      </c>
      <c r="FZU17462" s="8" t="s">
        <v>35</v>
      </c>
      <c r="FZV17462" s="8" t="s">
        <v>35</v>
      </c>
      <c r="FZW17462" s="8" t="s">
        <v>35</v>
      </c>
      <c r="FZX17462" s="8" t="s">
        <v>35</v>
      </c>
      <c r="FZY17462" s="8" t="s">
        <v>35</v>
      </c>
      <c r="FZZ17462" s="8" t="s">
        <v>35</v>
      </c>
      <c r="GAA17462" s="8" t="s">
        <v>35</v>
      </c>
      <c r="GAB17462" s="8" t="s">
        <v>35</v>
      </c>
      <c r="GAC17462" s="8" t="s">
        <v>35</v>
      </c>
      <c r="GAD17462" s="8" t="s">
        <v>35</v>
      </c>
      <c r="GAE17462" s="8" t="s">
        <v>35</v>
      </c>
      <c r="GAF17462" s="8" t="s">
        <v>35</v>
      </c>
      <c r="GAG17462" s="8" t="s">
        <v>35</v>
      </c>
      <c r="GAH17462" s="8" t="s">
        <v>35</v>
      </c>
      <c r="GAI17462" s="8" t="s">
        <v>35</v>
      </c>
      <c r="GAJ17462" s="8" t="s">
        <v>35</v>
      </c>
      <c r="GAK17462" s="8" t="s">
        <v>35</v>
      </c>
      <c r="GAL17462" s="8" t="s">
        <v>35</v>
      </c>
      <c r="GAM17462" s="8" t="s">
        <v>35</v>
      </c>
      <c r="GAN17462" s="8" t="s">
        <v>35</v>
      </c>
      <c r="GAO17462" s="8" t="s">
        <v>35</v>
      </c>
      <c r="GAP17462" s="8" t="s">
        <v>35</v>
      </c>
      <c r="GAQ17462" s="8" t="s">
        <v>35</v>
      </c>
      <c r="GAR17462" s="8" t="s">
        <v>35</v>
      </c>
      <c r="GAS17462" s="8" t="s">
        <v>35</v>
      </c>
      <c r="GAT17462" s="8" t="s">
        <v>35</v>
      </c>
      <c r="GAU17462" s="8" t="s">
        <v>35</v>
      </c>
      <c r="GAV17462" s="8" t="s">
        <v>35</v>
      </c>
      <c r="GAW17462" s="8" t="s">
        <v>35</v>
      </c>
      <c r="GAX17462" s="8" t="s">
        <v>35</v>
      </c>
      <c r="GAY17462" s="8" t="s">
        <v>35</v>
      </c>
      <c r="GAZ17462" s="8" t="s">
        <v>35</v>
      </c>
      <c r="GBA17462" s="8" t="s">
        <v>35</v>
      </c>
      <c r="GBB17462" s="8" t="s">
        <v>35</v>
      </c>
      <c r="GBC17462" s="8" t="s">
        <v>35</v>
      </c>
      <c r="GBD17462" s="8" t="s">
        <v>35</v>
      </c>
      <c r="GBE17462" s="8" t="s">
        <v>35</v>
      </c>
      <c r="GBF17462" s="8" t="s">
        <v>35</v>
      </c>
      <c r="GBG17462" s="8" t="s">
        <v>35</v>
      </c>
      <c r="GBH17462" s="8" t="s">
        <v>35</v>
      </c>
      <c r="GBI17462" s="8" t="s">
        <v>35</v>
      </c>
      <c r="GBJ17462" s="8" t="s">
        <v>35</v>
      </c>
      <c r="GBK17462" s="8" t="s">
        <v>35</v>
      </c>
      <c r="GBL17462" s="8" t="s">
        <v>35</v>
      </c>
      <c r="GBM17462" s="8" t="s">
        <v>35</v>
      </c>
      <c r="GBN17462" s="8" t="s">
        <v>35</v>
      </c>
      <c r="GBO17462" s="8" t="s">
        <v>35</v>
      </c>
      <c r="GBP17462" s="8" t="s">
        <v>35</v>
      </c>
      <c r="GBQ17462" s="8" t="s">
        <v>35</v>
      </c>
      <c r="GBR17462" s="8" t="s">
        <v>35</v>
      </c>
      <c r="GBS17462" s="8" t="s">
        <v>35</v>
      </c>
      <c r="GBT17462" s="8" t="s">
        <v>35</v>
      </c>
      <c r="GBU17462" s="8" t="s">
        <v>35</v>
      </c>
      <c r="GBV17462" s="8" t="s">
        <v>35</v>
      </c>
      <c r="GBW17462" s="8" t="s">
        <v>35</v>
      </c>
      <c r="GBX17462" s="8" t="s">
        <v>35</v>
      </c>
      <c r="GBY17462" s="8" t="s">
        <v>35</v>
      </c>
      <c r="GBZ17462" s="8" t="s">
        <v>35</v>
      </c>
      <c r="GCA17462" s="8" t="s">
        <v>35</v>
      </c>
      <c r="GCB17462" s="8" t="s">
        <v>35</v>
      </c>
      <c r="GCC17462" s="8" t="s">
        <v>35</v>
      </c>
      <c r="GCD17462" s="8" t="s">
        <v>35</v>
      </c>
      <c r="GCE17462" s="8" t="s">
        <v>35</v>
      </c>
      <c r="GCF17462" s="8" t="s">
        <v>35</v>
      </c>
      <c r="GCG17462" s="8" t="s">
        <v>35</v>
      </c>
      <c r="GCH17462" s="8" t="s">
        <v>35</v>
      </c>
      <c r="GCI17462" s="8" t="s">
        <v>35</v>
      </c>
      <c r="GCJ17462" s="8" t="s">
        <v>35</v>
      </c>
      <c r="GCK17462" s="8" t="s">
        <v>35</v>
      </c>
      <c r="GCL17462" s="8" t="s">
        <v>35</v>
      </c>
      <c r="GCM17462" s="8" t="s">
        <v>35</v>
      </c>
      <c r="GCN17462" s="8" t="s">
        <v>35</v>
      </c>
      <c r="GCO17462" s="8" t="s">
        <v>35</v>
      </c>
      <c r="GCP17462" s="8" t="s">
        <v>35</v>
      </c>
      <c r="GCQ17462" s="8" t="s">
        <v>35</v>
      </c>
      <c r="GCR17462" s="8" t="s">
        <v>35</v>
      </c>
      <c r="GCS17462" s="8" t="s">
        <v>35</v>
      </c>
      <c r="GCT17462" s="8" t="s">
        <v>35</v>
      </c>
      <c r="GCU17462" s="8" t="s">
        <v>35</v>
      </c>
      <c r="GCV17462" s="8" t="s">
        <v>35</v>
      </c>
      <c r="GCW17462" s="8" t="s">
        <v>35</v>
      </c>
      <c r="GCX17462" s="8" t="s">
        <v>35</v>
      </c>
      <c r="GCY17462" s="8" t="s">
        <v>35</v>
      </c>
      <c r="GCZ17462" s="8" t="s">
        <v>35</v>
      </c>
      <c r="GDA17462" s="8" t="s">
        <v>35</v>
      </c>
      <c r="GDB17462" s="8" t="s">
        <v>35</v>
      </c>
      <c r="GDC17462" s="8" t="s">
        <v>35</v>
      </c>
      <c r="GDD17462" s="8" t="s">
        <v>35</v>
      </c>
      <c r="GDE17462" s="8" t="s">
        <v>35</v>
      </c>
      <c r="GDF17462" s="8" t="s">
        <v>35</v>
      </c>
      <c r="GDG17462" s="8" t="s">
        <v>35</v>
      </c>
      <c r="GDH17462" s="8" t="s">
        <v>35</v>
      </c>
      <c r="GDI17462" s="8" t="s">
        <v>35</v>
      </c>
      <c r="GDJ17462" s="8" t="s">
        <v>35</v>
      </c>
      <c r="GDK17462" s="8" t="s">
        <v>35</v>
      </c>
      <c r="GDL17462" s="8" t="s">
        <v>35</v>
      </c>
      <c r="GDM17462" s="8" t="s">
        <v>35</v>
      </c>
      <c r="GDN17462" s="8" t="s">
        <v>35</v>
      </c>
      <c r="GDO17462" s="8" t="s">
        <v>35</v>
      </c>
      <c r="GDP17462" s="8" t="s">
        <v>35</v>
      </c>
      <c r="GDQ17462" s="8" t="s">
        <v>35</v>
      </c>
      <c r="GDR17462" s="8" t="s">
        <v>35</v>
      </c>
      <c r="GDS17462" s="8" t="s">
        <v>35</v>
      </c>
      <c r="GDT17462" s="8" t="s">
        <v>35</v>
      </c>
      <c r="GDU17462" s="8" t="s">
        <v>35</v>
      </c>
      <c r="GDV17462" s="8" t="s">
        <v>35</v>
      </c>
      <c r="GDW17462" s="8" t="s">
        <v>35</v>
      </c>
      <c r="GDX17462" s="8" t="s">
        <v>35</v>
      </c>
      <c r="GDY17462" s="8" t="s">
        <v>35</v>
      </c>
      <c r="GDZ17462" s="8" t="s">
        <v>35</v>
      </c>
      <c r="GEA17462" s="8" t="s">
        <v>35</v>
      </c>
      <c r="GEB17462" s="8" t="s">
        <v>35</v>
      </c>
      <c r="GEC17462" s="8" t="s">
        <v>35</v>
      </c>
      <c r="GED17462" s="8" t="s">
        <v>35</v>
      </c>
      <c r="GEE17462" s="8" t="s">
        <v>35</v>
      </c>
      <c r="GEF17462" s="8" t="s">
        <v>35</v>
      </c>
      <c r="GEG17462" s="8" t="s">
        <v>35</v>
      </c>
      <c r="GEH17462" s="8" t="s">
        <v>35</v>
      </c>
      <c r="GEI17462" s="8" t="s">
        <v>35</v>
      </c>
      <c r="GEJ17462" s="8" t="s">
        <v>35</v>
      </c>
      <c r="GEK17462" s="8" t="s">
        <v>35</v>
      </c>
      <c r="GEL17462" s="8" t="s">
        <v>35</v>
      </c>
      <c r="GEM17462" s="8" t="s">
        <v>35</v>
      </c>
      <c r="GEN17462" s="8" t="s">
        <v>35</v>
      </c>
      <c r="GEO17462" s="8" t="s">
        <v>35</v>
      </c>
      <c r="GEP17462" s="8" t="s">
        <v>35</v>
      </c>
      <c r="GEQ17462" s="8" t="s">
        <v>35</v>
      </c>
      <c r="GER17462" s="8" t="s">
        <v>35</v>
      </c>
      <c r="GES17462" s="8" t="s">
        <v>35</v>
      </c>
      <c r="GET17462" s="8" t="s">
        <v>35</v>
      </c>
      <c r="GEU17462" s="8" t="s">
        <v>35</v>
      </c>
      <c r="GEV17462" s="8" t="s">
        <v>35</v>
      </c>
      <c r="GEW17462" s="8" t="s">
        <v>35</v>
      </c>
      <c r="GEX17462" s="8" t="s">
        <v>35</v>
      </c>
      <c r="GEY17462" s="8" t="s">
        <v>35</v>
      </c>
      <c r="GEZ17462" s="8" t="s">
        <v>35</v>
      </c>
      <c r="GFA17462" s="8" t="s">
        <v>35</v>
      </c>
      <c r="GFB17462" s="8" t="s">
        <v>35</v>
      </c>
      <c r="GFC17462" s="8" t="s">
        <v>35</v>
      </c>
      <c r="GFD17462" s="8" t="s">
        <v>35</v>
      </c>
      <c r="GFE17462" s="8" t="s">
        <v>35</v>
      </c>
      <c r="GFF17462" s="8" t="s">
        <v>35</v>
      </c>
      <c r="GFG17462" s="8" t="s">
        <v>35</v>
      </c>
      <c r="GFH17462" s="8" t="s">
        <v>35</v>
      </c>
      <c r="GFI17462" s="8" t="s">
        <v>35</v>
      </c>
      <c r="GFJ17462" s="8" t="s">
        <v>35</v>
      </c>
      <c r="GFK17462" s="8" t="s">
        <v>35</v>
      </c>
      <c r="GFL17462" s="8" t="s">
        <v>35</v>
      </c>
      <c r="GFM17462" s="8" t="s">
        <v>35</v>
      </c>
      <c r="GFN17462" s="8" t="s">
        <v>35</v>
      </c>
      <c r="GFO17462" s="8" t="s">
        <v>35</v>
      </c>
      <c r="GFP17462" s="8" t="s">
        <v>35</v>
      </c>
      <c r="GFQ17462" s="8" t="s">
        <v>35</v>
      </c>
      <c r="GFR17462" s="8" t="s">
        <v>35</v>
      </c>
      <c r="GFS17462" s="8" t="s">
        <v>35</v>
      </c>
      <c r="GFT17462" s="8" t="s">
        <v>35</v>
      </c>
      <c r="GFU17462" s="8" t="s">
        <v>35</v>
      </c>
      <c r="GFV17462" s="8" t="s">
        <v>35</v>
      </c>
      <c r="GFW17462" s="8" t="s">
        <v>35</v>
      </c>
      <c r="GFX17462" s="8" t="s">
        <v>35</v>
      </c>
      <c r="GFY17462" s="8" t="s">
        <v>35</v>
      </c>
      <c r="GFZ17462" s="8" t="s">
        <v>35</v>
      </c>
      <c r="GGA17462" s="8" t="s">
        <v>35</v>
      </c>
      <c r="GGB17462" s="8" t="s">
        <v>35</v>
      </c>
      <c r="GGC17462" s="8" t="s">
        <v>35</v>
      </c>
      <c r="GGD17462" s="8" t="s">
        <v>35</v>
      </c>
      <c r="GGE17462" s="8" t="s">
        <v>35</v>
      </c>
      <c r="GGF17462" s="8" t="s">
        <v>35</v>
      </c>
      <c r="GGG17462" s="8" t="s">
        <v>35</v>
      </c>
      <c r="GGH17462" s="8" t="s">
        <v>35</v>
      </c>
      <c r="GGI17462" s="8" t="s">
        <v>35</v>
      </c>
      <c r="GGJ17462" s="8" t="s">
        <v>35</v>
      </c>
      <c r="GGK17462" s="8" t="s">
        <v>35</v>
      </c>
      <c r="GGL17462" s="8" t="s">
        <v>35</v>
      </c>
      <c r="GGM17462" s="8" t="s">
        <v>35</v>
      </c>
      <c r="GGN17462" s="8" t="s">
        <v>35</v>
      </c>
      <c r="GGO17462" s="8" t="s">
        <v>35</v>
      </c>
      <c r="GGP17462" s="8" t="s">
        <v>35</v>
      </c>
      <c r="GGQ17462" s="8" t="s">
        <v>35</v>
      </c>
      <c r="GGR17462" s="8" t="s">
        <v>35</v>
      </c>
      <c r="GGS17462" s="8" t="s">
        <v>35</v>
      </c>
      <c r="GGT17462" s="8" t="s">
        <v>35</v>
      </c>
      <c r="GGU17462" s="8" t="s">
        <v>35</v>
      </c>
      <c r="GGV17462" s="8" t="s">
        <v>35</v>
      </c>
      <c r="GGW17462" s="8" t="s">
        <v>35</v>
      </c>
      <c r="GGX17462" s="8" t="s">
        <v>35</v>
      </c>
      <c r="GGY17462" s="8" t="s">
        <v>35</v>
      </c>
      <c r="GGZ17462" s="8" t="s">
        <v>35</v>
      </c>
      <c r="GHA17462" s="8" t="s">
        <v>35</v>
      </c>
      <c r="GHB17462" s="8" t="s">
        <v>35</v>
      </c>
      <c r="GHC17462" s="8" t="s">
        <v>35</v>
      </c>
      <c r="GHD17462" s="8" t="s">
        <v>35</v>
      </c>
      <c r="GHE17462" s="8" t="s">
        <v>35</v>
      </c>
      <c r="GHF17462" s="8" t="s">
        <v>35</v>
      </c>
      <c r="GHG17462" s="8" t="s">
        <v>35</v>
      </c>
      <c r="GHH17462" s="8" t="s">
        <v>35</v>
      </c>
      <c r="GHI17462" s="8" t="s">
        <v>35</v>
      </c>
      <c r="GHJ17462" s="8" t="s">
        <v>35</v>
      </c>
      <c r="GHK17462" s="8" t="s">
        <v>35</v>
      </c>
      <c r="GHL17462" s="8" t="s">
        <v>35</v>
      </c>
      <c r="GHM17462" s="8" t="s">
        <v>35</v>
      </c>
      <c r="GHN17462" s="8" t="s">
        <v>35</v>
      </c>
      <c r="GHO17462" s="8" t="s">
        <v>35</v>
      </c>
      <c r="GHP17462" s="8" t="s">
        <v>35</v>
      </c>
      <c r="GHQ17462" s="8" t="s">
        <v>35</v>
      </c>
      <c r="GHR17462" s="8" t="s">
        <v>35</v>
      </c>
      <c r="GHS17462" s="8" t="s">
        <v>35</v>
      </c>
      <c r="GHT17462" s="8" t="s">
        <v>35</v>
      </c>
      <c r="GHU17462" s="8" t="s">
        <v>35</v>
      </c>
      <c r="GHV17462" s="8" t="s">
        <v>35</v>
      </c>
      <c r="GHW17462" s="8" t="s">
        <v>35</v>
      </c>
      <c r="GHX17462" s="8" t="s">
        <v>35</v>
      </c>
      <c r="GHY17462" s="8" t="s">
        <v>35</v>
      </c>
      <c r="GHZ17462" s="8" t="s">
        <v>35</v>
      </c>
      <c r="GIA17462" s="8" t="s">
        <v>35</v>
      </c>
      <c r="GIB17462" s="8" t="s">
        <v>35</v>
      </c>
      <c r="GIC17462" s="8" t="s">
        <v>35</v>
      </c>
      <c r="GID17462" s="8" t="s">
        <v>35</v>
      </c>
      <c r="GIE17462" s="8" t="s">
        <v>35</v>
      </c>
      <c r="GIF17462" s="8" t="s">
        <v>35</v>
      </c>
      <c r="GIG17462" s="8" t="s">
        <v>35</v>
      </c>
      <c r="GIH17462" s="8" t="s">
        <v>35</v>
      </c>
      <c r="GII17462" s="8" t="s">
        <v>35</v>
      </c>
      <c r="GIJ17462" s="8" t="s">
        <v>35</v>
      </c>
      <c r="GIK17462" s="8" t="s">
        <v>35</v>
      </c>
      <c r="GIL17462" s="8" t="s">
        <v>35</v>
      </c>
      <c r="GIM17462" s="8" t="s">
        <v>35</v>
      </c>
      <c r="GIN17462" s="8" t="s">
        <v>35</v>
      </c>
      <c r="GIO17462" s="8" t="s">
        <v>35</v>
      </c>
      <c r="GIP17462" s="8" t="s">
        <v>35</v>
      </c>
      <c r="GIQ17462" s="8" t="s">
        <v>35</v>
      </c>
      <c r="GIR17462" s="8" t="s">
        <v>35</v>
      </c>
      <c r="GIS17462" s="8" t="s">
        <v>35</v>
      </c>
      <c r="GIT17462" s="8" t="s">
        <v>35</v>
      </c>
      <c r="GIU17462" s="8" t="s">
        <v>35</v>
      </c>
      <c r="GIV17462" s="8" t="s">
        <v>35</v>
      </c>
      <c r="GIW17462" s="8" t="s">
        <v>35</v>
      </c>
      <c r="GIX17462" s="8" t="s">
        <v>35</v>
      </c>
      <c r="GIY17462" s="8" t="s">
        <v>35</v>
      </c>
      <c r="GIZ17462" s="8" t="s">
        <v>35</v>
      </c>
      <c r="GJA17462" s="8" t="s">
        <v>35</v>
      </c>
      <c r="GJB17462" s="8" t="s">
        <v>35</v>
      </c>
      <c r="GJC17462" s="8" t="s">
        <v>35</v>
      </c>
      <c r="GJD17462" s="8" t="s">
        <v>35</v>
      </c>
      <c r="GJE17462" s="8" t="s">
        <v>35</v>
      </c>
      <c r="GJF17462" s="8" t="s">
        <v>35</v>
      </c>
      <c r="GJG17462" s="8" t="s">
        <v>35</v>
      </c>
      <c r="GJH17462" s="8" t="s">
        <v>35</v>
      </c>
      <c r="GJI17462" s="8" t="s">
        <v>35</v>
      </c>
      <c r="GJJ17462" s="8" t="s">
        <v>35</v>
      </c>
      <c r="GJK17462" s="8" t="s">
        <v>35</v>
      </c>
      <c r="GJL17462" s="8" t="s">
        <v>35</v>
      </c>
      <c r="GJM17462" s="8" t="s">
        <v>35</v>
      </c>
      <c r="GJN17462" s="8" t="s">
        <v>35</v>
      </c>
      <c r="GJO17462" s="8" t="s">
        <v>35</v>
      </c>
      <c r="GJP17462" s="8" t="s">
        <v>35</v>
      </c>
      <c r="GJQ17462" s="8" t="s">
        <v>35</v>
      </c>
      <c r="GJR17462" s="8" t="s">
        <v>35</v>
      </c>
      <c r="GJS17462" s="8" t="s">
        <v>35</v>
      </c>
      <c r="GJT17462" s="8" t="s">
        <v>35</v>
      </c>
      <c r="GJU17462" s="8" t="s">
        <v>35</v>
      </c>
      <c r="GJV17462" s="8" t="s">
        <v>35</v>
      </c>
      <c r="GJW17462" s="8" t="s">
        <v>35</v>
      </c>
      <c r="GJX17462" s="8" t="s">
        <v>35</v>
      </c>
      <c r="GJY17462" s="8" t="s">
        <v>35</v>
      </c>
      <c r="GJZ17462" s="8" t="s">
        <v>35</v>
      </c>
      <c r="GKA17462" s="8" t="s">
        <v>35</v>
      </c>
      <c r="GKB17462" s="8" t="s">
        <v>35</v>
      </c>
      <c r="GKC17462" s="8" t="s">
        <v>35</v>
      </c>
      <c r="GKD17462" s="8" t="s">
        <v>35</v>
      </c>
      <c r="GKE17462" s="8" t="s">
        <v>35</v>
      </c>
      <c r="GKF17462" s="8" t="s">
        <v>35</v>
      </c>
      <c r="GKG17462" s="8" t="s">
        <v>35</v>
      </c>
      <c r="GKH17462" s="8" t="s">
        <v>35</v>
      </c>
      <c r="GKI17462" s="8" t="s">
        <v>35</v>
      </c>
      <c r="GKJ17462" s="8" t="s">
        <v>35</v>
      </c>
      <c r="GKK17462" s="8" t="s">
        <v>35</v>
      </c>
      <c r="GKL17462" s="8" t="s">
        <v>35</v>
      </c>
      <c r="GKM17462" s="8" t="s">
        <v>35</v>
      </c>
      <c r="GKN17462" s="8" t="s">
        <v>35</v>
      </c>
      <c r="GKO17462" s="8" t="s">
        <v>35</v>
      </c>
      <c r="GKP17462" s="8" t="s">
        <v>35</v>
      </c>
      <c r="GKQ17462" s="8" t="s">
        <v>35</v>
      </c>
      <c r="GKR17462" s="8" t="s">
        <v>35</v>
      </c>
      <c r="GKS17462" s="8" t="s">
        <v>35</v>
      </c>
      <c r="GKT17462" s="8" t="s">
        <v>35</v>
      </c>
      <c r="GKU17462" s="8" t="s">
        <v>35</v>
      </c>
      <c r="GKV17462" s="8" t="s">
        <v>35</v>
      </c>
      <c r="GKW17462" s="8" t="s">
        <v>35</v>
      </c>
      <c r="GKX17462" s="8" t="s">
        <v>35</v>
      </c>
      <c r="GKY17462" s="8" t="s">
        <v>35</v>
      </c>
      <c r="GKZ17462" s="8" t="s">
        <v>35</v>
      </c>
      <c r="GLA17462" s="8" t="s">
        <v>35</v>
      </c>
      <c r="GLB17462" s="8" t="s">
        <v>35</v>
      </c>
      <c r="GLC17462" s="8" t="s">
        <v>35</v>
      </c>
      <c r="GLD17462" s="8" t="s">
        <v>35</v>
      </c>
      <c r="GLE17462" s="8" t="s">
        <v>35</v>
      </c>
      <c r="GLF17462" s="8" t="s">
        <v>35</v>
      </c>
      <c r="GLG17462" s="8" t="s">
        <v>35</v>
      </c>
      <c r="GLH17462" s="8" t="s">
        <v>35</v>
      </c>
      <c r="GLI17462" s="8" t="s">
        <v>35</v>
      </c>
      <c r="GLJ17462" s="8" t="s">
        <v>35</v>
      </c>
      <c r="GLK17462" s="8" t="s">
        <v>35</v>
      </c>
      <c r="GLL17462" s="8" t="s">
        <v>35</v>
      </c>
      <c r="GLM17462" s="8" t="s">
        <v>35</v>
      </c>
      <c r="GLN17462" s="8" t="s">
        <v>35</v>
      </c>
      <c r="GLO17462" s="8" t="s">
        <v>35</v>
      </c>
      <c r="GLP17462" s="8" t="s">
        <v>35</v>
      </c>
      <c r="GLQ17462" s="8" t="s">
        <v>35</v>
      </c>
      <c r="GLR17462" s="8" t="s">
        <v>35</v>
      </c>
      <c r="GLS17462" s="8" t="s">
        <v>35</v>
      </c>
      <c r="GLT17462" s="8" t="s">
        <v>35</v>
      </c>
      <c r="GLU17462" s="8" t="s">
        <v>35</v>
      </c>
      <c r="GLV17462" s="8" t="s">
        <v>35</v>
      </c>
      <c r="GLW17462" s="8" t="s">
        <v>35</v>
      </c>
      <c r="GLX17462" s="8" t="s">
        <v>35</v>
      </c>
      <c r="GLY17462" s="8" t="s">
        <v>35</v>
      </c>
      <c r="GLZ17462" s="8" t="s">
        <v>35</v>
      </c>
      <c r="GMA17462" s="8" t="s">
        <v>35</v>
      </c>
      <c r="GMB17462" s="8" t="s">
        <v>35</v>
      </c>
      <c r="GMC17462" s="8" t="s">
        <v>35</v>
      </c>
      <c r="GMD17462" s="8" t="s">
        <v>35</v>
      </c>
      <c r="GME17462" s="8" t="s">
        <v>35</v>
      </c>
      <c r="GMF17462" s="8" t="s">
        <v>35</v>
      </c>
      <c r="GMG17462" s="8" t="s">
        <v>35</v>
      </c>
      <c r="GMH17462" s="8" t="s">
        <v>35</v>
      </c>
      <c r="GMI17462" s="8" t="s">
        <v>35</v>
      </c>
      <c r="GMJ17462" s="8" t="s">
        <v>35</v>
      </c>
      <c r="GMK17462" s="8" t="s">
        <v>35</v>
      </c>
      <c r="GML17462" s="8" t="s">
        <v>35</v>
      </c>
      <c r="GMM17462" s="8" t="s">
        <v>35</v>
      </c>
      <c r="GMN17462" s="8" t="s">
        <v>35</v>
      </c>
      <c r="GMO17462" s="8" t="s">
        <v>35</v>
      </c>
      <c r="GMP17462" s="8" t="s">
        <v>35</v>
      </c>
      <c r="GMQ17462" s="8" t="s">
        <v>35</v>
      </c>
      <c r="GMR17462" s="8" t="s">
        <v>35</v>
      </c>
      <c r="GMS17462" s="8" t="s">
        <v>35</v>
      </c>
      <c r="GMT17462" s="8" t="s">
        <v>35</v>
      </c>
      <c r="GMU17462" s="8" t="s">
        <v>35</v>
      </c>
      <c r="GMV17462" s="8" t="s">
        <v>35</v>
      </c>
      <c r="GMW17462" s="8" t="s">
        <v>35</v>
      </c>
      <c r="GMX17462" s="8" t="s">
        <v>35</v>
      </c>
      <c r="GMY17462" s="8" t="s">
        <v>35</v>
      </c>
      <c r="GMZ17462" s="8" t="s">
        <v>35</v>
      </c>
      <c r="GNA17462" s="8" t="s">
        <v>35</v>
      </c>
      <c r="GNB17462" s="8" t="s">
        <v>35</v>
      </c>
      <c r="GNC17462" s="8" t="s">
        <v>35</v>
      </c>
      <c r="GND17462" s="8" t="s">
        <v>35</v>
      </c>
      <c r="GNE17462" s="8" t="s">
        <v>35</v>
      </c>
      <c r="GNF17462" s="8" t="s">
        <v>35</v>
      </c>
      <c r="GNG17462" s="8" t="s">
        <v>35</v>
      </c>
      <c r="GNH17462" s="8" t="s">
        <v>35</v>
      </c>
      <c r="GNI17462" s="8" t="s">
        <v>35</v>
      </c>
      <c r="GNJ17462" s="8" t="s">
        <v>35</v>
      </c>
      <c r="GNK17462" s="8" t="s">
        <v>35</v>
      </c>
      <c r="GNL17462" s="8" t="s">
        <v>35</v>
      </c>
      <c r="GNM17462" s="8" t="s">
        <v>35</v>
      </c>
      <c r="GNN17462" s="8" t="s">
        <v>35</v>
      </c>
      <c r="GNO17462" s="8" t="s">
        <v>35</v>
      </c>
      <c r="GNP17462" s="8" t="s">
        <v>35</v>
      </c>
      <c r="GNQ17462" s="8" t="s">
        <v>35</v>
      </c>
      <c r="GNR17462" s="8" t="s">
        <v>35</v>
      </c>
      <c r="GNS17462" s="8" t="s">
        <v>35</v>
      </c>
      <c r="GNT17462" s="8" t="s">
        <v>35</v>
      </c>
      <c r="GNU17462" s="8" t="s">
        <v>35</v>
      </c>
      <c r="GNV17462" s="8" t="s">
        <v>35</v>
      </c>
      <c r="GNW17462" s="8" t="s">
        <v>35</v>
      </c>
      <c r="GNX17462" s="8" t="s">
        <v>35</v>
      </c>
      <c r="GNY17462" s="8" t="s">
        <v>35</v>
      </c>
      <c r="GNZ17462" s="8" t="s">
        <v>35</v>
      </c>
      <c r="GOA17462" s="8" t="s">
        <v>35</v>
      </c>
      <c r="GOB17462" s="8" t="s">
        <v>35</v>
      </c>
      <c r="GOC17462" s="8" t="s">
        <v>35</v>
      </c>
      <c r="GOD17462" s="8" t="s">
        <v>35</v>
      </c>
      <c r="GOE17462" s="8" t="s">
        <v>35</v>
      </c>
      <c r="GOF17462" s="8" t="s">
        <v>35</v>
      </c>
      <c r="GOG17462" s="8" t="s">
        <v>35</v>
      </c>
      <c r="GOH17462" s="8" t="s">
        <v>35</v>
      </c>
      <c r="GOI17462" s="8" t="s">
        <v>35</v>
      </c>
      <c r="GOJ17462" s="8" t="s">
        <v>35</v>
      </c>
      <c r="GOK17462" s="8" t="s">
        <v>35</v>
      </c>
      <c r="GOL17462" s="8" t="s">
        <v>35</v>
      </c>
      <c r="GOM17462" s="8" t="s">
        <v>35</v>
      </c>
      <c r="GON17462" s="8" t="s">
        <v>35</v>
      </c>
      <c r="GOO17462" s="8" t="s">
        <v>35</v>
      </c>
      <c r="GOP17462" s="8" t="s">
        <v>35</v>
      </c>
      <c r="GOQ17462" s="8" t="s">
        <v>35</v>
      </c>
      <c r="GOR17462" s="8" t="s">
        <v>35</v>
      </c>
      <c r="GOS17462" s="8" t="s">
        <v>35</v>
      </c>
      <c r="GOT17462" s="8" t="s">
        <v>35</v>
      </c>
      <c r="GOU17462" s="8" t="s">
        <v>35</v>
      </c>
      <c r="GOV17462" s="8" t="s">
        <v>35</v>
      </c>
      <c r="GOW17462" s="8" t="s">
        <v>35</v>
      </c>
      <c r="GOX17462" s="8" t="s">
        <v>35</v>
      </c>
      <c r="GOY17462" s="8" t="s">
        <v>35</v>
      </c>
      <c r="GOZ17462" s="8" t="s">
        <v>35</v>
      </c>
      <c r="GPA17462" s="8" t="s">
        <v>35</v>
      </c>
      <c r="GPB17462" s="8" t="s">
        <v>35</v>
      </c>
      <c r="GPC17462" s="8" t="s">
        <v>35</v>
      </c>
      <c r="GPD17462" s="8" t="s">
        <v>35</v>
      </c>
      <c r="GPE17462" s="8" t="s">
        <v>35</v>
      </c>
      <c r="GPF17462" s="8" t="s">
        <v>35</v>
      </c>
      <c r="GPG17462" s="8" t="s">
        <v>35</v>
      </c>
      <c r="GPH17462" s="8" t="s">
        <v>35</v>
      </c>
      <c r="GPI17462" s="8" t="s">
        <v>35</v>
      </c>
      <c r="GPJ17462" s="8" t="s">
        <v>35</v>
      </c>
      <c r="GPK17462" s="8" t="s">
        <v>35</v>
      </c>
      <c r="GPL17462" s="8" t="s">
        <v>35</v>
      </c>
      <c r="GPM17462" s="8" t="s">
        <v>35</v>
      </c>
      <c r="GPN17462" s="8" t="s">
        <v>35</v>
      </c>
      <c r="GPO17462" s="8" t="s">
        <v>35</v>
      </c>
      <c r="GPP17462" s="8" t="s">
        <v>35</v>
      </c>
      <c r="GPQ17462" s="8" t="s">
        <v>35</v>
      </c>
      <c r="GPR17462" s="8" t="s">
        <v>35</v>
      </c>
      <c r="GPS17462" s="8" t="s">
        <v>35</v>
      </c>
      <c r="GPT17462" s="8" t="s">
        <v>35</v>
      </c>
      <c r="GPU17462" s="8" t="s">
        <v>35</v>
      </c>
      <c r="GPV17462" s="8" t="s">
        <v>35</v>
      </c>
      <c r="GPW17462" s="8" t="s">
        <v>35</v>
      </c>
      <c r="GPX17462" s="8" t="s">
        <v>35</v>
      </c>
      <c r="GPY17462" s="8" t="s">
        <v>35</v>
      </c>
      <c r="GPZ17462" s="8" t="s">
        <v>35</v>
      </c>
      <c r="GQA17462" s="8" t="s">
        <v>35</v>
      </c>
      <c r="GQB17462" s="8" t="s">
        <v>35</v>
      </c>
      <c r="GQC17462" s="8" t="s">
        <v>35</v>
      </c>
      <c r="GQD17462" s="8" t="s">
        <v>35</v>
      </c>
      <c r="GQE17462" s="8" t="s">
        <v>35</v>
      </c>
      <c r="GQF17462" s="8" t="s">
        <v>35</v>
      </c>
      <c r="GQG17462" s="8" t="s">
        <v>35</v>
      </c>
      <c r="GQH17462" s="8" t="s">
        <v>35</v>
      </c>
      <c r="GQI17462" s="8" t="s">
        <v>35</v>
      </c>
      <c r="GQJ17462" s="8" t="s">
        <v>35</v>
      </c>
      <c r="GQK17462" s="8" t="s">
        <v>35</v>
      </c>
      <c r="GQL17462" s="8" t="s">
        <v>35</v>
      </c>
      <c r="GQM17462" s="8" t="s">
        <v>35</v>
      </c>
      <c r="GQN17462" s="8" t="s">
        <v>35</v>
      </c>
      <c r="GQO17462" s="8" t="s">
        <v>35</v>
      </c>
      <c r="GQP17462" s="8" t="s">
        <v>35</v>
      </c>
      <c r="GQQ17462" s="8" t="s">
        <v>35</v>
      </c>
      <c r="GQR17462" s="8" t="s">
        <v>35</v>
      </c>
      <c r="GQS17462" s="8" t="s">
        <v>35</v>
      </c>
      <c r="GQT17462" s="8" t="s">
        <v>35</v>
      </c>
      <c r="GQU17462" s="8" t="s">
        <v>35</v>
      </c>
      <c r="GQV17462" s="8" t="s">
        <v>35</v>
      </c>
      <c r="GQW17462" s="8" t="s">
        <v>35</v>
      </c>
      <c r="GQX17462" s="8" t="s">
        <v>35</v>
      </c>
      <c r="GQY17462" s="8" t="s">
        <v>35</v>
      </c>
      <c r="GQZ17462" s="8" t="s">
        <v>35</v>
      </c>
      <c r="GRA17462" s="8" t="s">
        <v>35</v>
      </c>
      <c r="GRB17462" s="8" t="s">
        <v>35</v>
      </c>
      <c r="GRC17462" s="8" t="s">
        <v>35</v>
      </c>
      <c r="GRD17462" s="8" t="s">
        <v>35</v>
      </c>
      <c r="GRE17462" s="8" t="s">
        <v>35</v>
      </c>
      <c r="GRF17462" s="8" t="s">
        <v>35</v>
      </c>
      <c r="GRG17462" s="8" t="s">
        <v>35</v>
      </c>
      <c r="GRH17462" s="8" t="s">
        <v>35</v>
      </c>
      <c r="GRI17462" s="8" t="s">
        <v>35</v>
      </c>
      <c r="GRJ17462" s="8" t="s">
        <v>35</v>
      </c>
      <c r="GRK17462" s="8" t="s">
        <v>35</v>
      </c>
      <c r="GRL17462" s="8" t="s">
        <v>35</v>
      </c>
      <c r="GRM17462" s="8" t="s">
        <v>35</v>
      </c>
      <c r="GRN17462" s="8" t="s">
        <v>35</v>
      </c>
      <c r="GRO17462" s="8" t="s">
        <v>35</v>
      </c>
      <c r="GRP17462" s="8" t="s">
        <v>35</v>
      </c>
      <c r="GRQ17462" s="8" t="s">
        <v>35</v>
      </c>
      <c r="GRR17462" s="8" t="s">
        <v>35</v>
      </c>
      <c r="GRS17462" s="8" t="s">
        <v>35</v>
      </c>
      <c r="GRT17462" s="8" t="s">
        <v>35</v>
      </c>
      <c r="GRU17462" s="8" t="s">
        <v>35</v>
      </c>
      <c r="GRV17462" s="8" t="s">
        <v>35</v>
      </c>
      <c r="GRW17462" s="8" t="s">
        <v>35</v>
      </c>
      <c r="GRX17462" s="8" t="s">
        <v>35</v>
      </c>
      <c r="GRY17462" s="8" t="s">
        <v>35</v>
      </c>
      <c r="GRZ17462" s="8" t="s">
        <v>35</v>
      </c>
      <c r="GSA17462" s="8" t="s">
        <v>35</v>
      </c>
      <c r="GSB17462" s="8" t="s">
        <v>35</v>
      </c>
      <c r="GSC17462" s="8" t="s">
        <v>35</v>
      </c>
      <c r="GSD17462" s="8" t="s">
        <v>35</v>
      </c>
      <c r="GSE17462" s="8" t="s">
        <v>35</v>
      </c>
      <c r="GSF17462" s="8" t="s">
        <v>35</v>
      </c>
      <c r="GSG17462" s="8" t="s">
        <v>35</v>
      </c>
      <c r="GSH17462" s="8" t="s">
        <v>35</v>
      </c>
      <c r="GSI17462" s="8" t="s">
        <v>35</v>
      </c>
      <c r="GSJ17462" s="8" t="s">
        <v>35</v>
      </c>
      <c r="GSK17462" s="8" t="s">
        <v>35</v>
      </c>
      <c r="GSL17462" s="8" t="s">
        <v>35</v>
      </c>
      <c r="GSM17462" s="8" t="s">
        <v>35</v>
      </c>
      <c r="GSN17462" s="8" t="s">
        <v>35</v>
      </c>
      <c r="GSO17462" s="8" t="s">
        <v>35</v>
      </c>
      <c r="GSP17462" s="8" t="s">
        <v>35</v>
      </c>
      <c r="GSQ17462" s="8" t="s">
        <v>35</v>
      </c>
      <c r="GSR17462" s="8" t="s">
        <v>35</v>
      </c>
      <c r="GSS17462" s="8" t="s">
        <v>35</v>
      </c>
      <c r="GST17462" s="8" t="s">
        <v>35</v>
      </c>
      <c r="GSU17462" s="8" t="s">
        <v>35</v>
      </c>
      <c r="GSV17462" s="8" t="s">
        <v>35</v>
      </c>
      <c r="GSW17462" s="8" t="s">
        <v>35</v>
      </c>
      <c r="GSX17462" s="8" t="s">
        <v>35</v>
      </c>
      <c r="GSY17462" s="8" t="s">
        <v>35</v>
      </c>
      <c r="GSZ17462" s="8" t="s">
        <v>35</v>
      </c>
      <c r="GTA17462" s="8" t="s">
        <v>35</v>
      </c>
      <c r="GTB17462" s="8" t="s">
        <v>35</v>
      </c>
      <c r="GTC17462" s="8" t="s">
        <v>35</v>
      </c>
      <c r="GTD17462" s="8" t="s">
        <v>35</v>
      </c>
      <c r="GTE17462" s="8" t="s">
        <v>35</v>
      </c>
      <c r="GTF17462" s="8" t="s">
        <v>35</v>
      </c>
      <c r="GTG17462" s="8" t="s">
        <v>35</v>
      </c>
      <c r="GTH17462" s="8" t="s">
        <v>35</v>
      </c>
      <c r="GTI17462" s="8" t="s">
        <v>35</v>
      </c>
      <c r="GTJ17462" s="8" t="s">
        <v>35</v>
      </c>
      <c r="GTK17462" s="8" t="s">
        <v>35</v>
      </c>
      <c r="GTL17462" s="8" t="s">
        <v>35</v>
      </c>
      <c r="GTM17462" s="8" t="s">
        <v>35</v>
      </c>
      <c r="GTN17462" s="8" t="s">
        <v>35</v>
      </c>
      <c r="GTO17462" s="8" t="s">
        <v>35</v>
      </c>
      <c r="GTP17462" s="8" t="s">
        <v>35</v>
      </c>
      <c r="GTQ17462" s="8" t="s">
        <v>35</v>
      </c>
      <c r="GTR17462" s="8" t="s">
        <v>35</v>
      </c>
      <c r="GTS17462" s="8" t="s">
        <v>35</v>
      </c>
      <c r="GTT17462" s="8" t="s">
        <v>35</v>
      </c>
      <c r="GTU17462" s="8" t="s">
        <v>35</v>
      </c>
      <c r="GTV17462" s="8" t="s">
        <v>35</v>
      </c>
      <c r="GTW17462" s="8" t="s">
        <v>35</v>
      </c>
      <c r="GTX17462" s="8" t="s">
        <v>35</v>
      </c>
      <c r="GTY17462" s="8" t="s">
        <v>35</v>
      </c>
      <c r="GTZ17462" s="8" t="s">
        <v>35</v>
      </c>
      <c r="GUA17462" s="8" t="s">
        <v>35</v>
      </c>
      <c r="GUB17462" s="8" t="s">
        <v>35</v>
      </c>
      <c r="GUC17462" s="8" t="s">
        <v>35</v>
      </c>
      <c r="GUD17462" s="8" t="s">
        <v>35</v>
      </c>
      <c r="GUE17462" s="8" t="s">
        <v>35</v>
      </c>
      <c r="GUF17462" s="8" t="s">
        <v>35</v>
      </c>
      <c r="GUG17462" s="8" t="s">
        <v>35</v>
      </c>
      <c r="GUH17462" s="8" t="s">
        <v>35</v>
      </c>
      <c r="GUI17462" s="8" t="s">
        <v>35</v>
      </c>
      <c r="GUJ17462" s="8" t="s">
        <v>35</v>
      </c>
      <c r="GUK17462" s="8" t="s">
        <v>35</v>
      </c>
      <c r="GUL17462" s="8" t="s">
        <v>35</v>
      </c>
      <c r="GUM17462" s="8" t="s">
        <v>35</v>
      </c>
      <c r="GUN17462" s="8" t="s">
        <v>35</v>
      </c>
      <c r="GUO17462" s="8" t="s">
        <v>35</v>
      </c>
      <c r="GUP17462" s="8" t="s">
        <v>35</v>
      </c>
      <c r="GUQ17462" s="8" t="s">
        <v>35</v>
      </c>
      <c r="GUR17462" s="8" t="s">
        <v>35</v>
      </c>
      <c r="GUS17462" s="8" t="s">
        <v>35</v>
      </c>
      <c r="GUT17462" s="8" t="s">
        <v>35</v>
      </c>
      <c r="GUU17462" s="8" t="s">
        <v>35</v>
      </c>
      <c r="GUV17462" s="8" t="s">
        <v>35</v>
      </c>
      <c r="GUW17462" s="8" t="s">
        <v>35</v>
      </c>
      <c r="GUX17462" s="8" t="s">
        <v>35</v>
      </c>
      <c r="GUY17462" s="8" t="s">
        <v>35</v>
      </c>
      <c r="GUZ17462" s="8" t="s">
        <v>35</v>
      </c>
      <c r="GVA17462" s="8" t="s">
        <v>35</v>
      </c>
      <c r="GVB17462" s="8" t="s">
        <v>35</v>
      </c>
      <c r="GVC17462" s="8" t="s">
        <v>35</v>
      </c>
      <c r="GVD17462" s="8" t="s">
        <v>35</v>
      </c>
      <c r="GVE17462" s="8" t="s">
        <v>35</v>
      </c>
      <c r="GVF17462" s="8" t="s">
        <v>35</v>
      </c>
      <c r="GVG17462" s="8" t="s">
        <v>35</v>
      </c>
      <c r="GVH17462" s="8" t="s">
        <v>35</v>
      </c>
      <c r="GVI17462" s="8" t="s">
        <v>35</v>
      </c>
      <c r="GVJ17462" s="8" t="s">
        <v>35</v>
      </c>
      <c r="GVK17462" s="8" t="s">
        <v>35</v>
      </c>
      <c r="GVL17462" s="8" t="s">
        <v>35</v>
      </c>
      <c r="GVM17462" s="8" t="s">
        <v>35</v>
      </c>
      <c r="GVN17462" s="8" t="s">
        <v>35</v>
      </c>
      <c r="GVO17462" s="8" t="s">
        <v>35</v>
      </c>
      <c r="GVP17462" s="8" t="s">
        <v>35</v>
      </c>
      <c r="GVQ17462" s="8" t="s">
        <v>35</v>
      </c>
      <c r="GVR17462" s="8" t="s">
        <v>35</v>
      </c>
      <c r="GVS17462" s="8" t="s">
        <v>35</v>
      </c>
      <c r="GVT17462" s="8" t="s">
        <v>35</v>
      </c>
      <c r="GVU17462" s="8" t="s">
        <v>35</v>
      </c>
      <c r="GVV17462" s="8" t="s">
        <v>35</v>
      </c>
      <c r="GVW17462" s="8" t="s">
        <v>35</v>
      </c>
      <c r="GVX17462" s="8" t="s">
        <v>35</v>
      </c>
      <c r="GVY17462" s="8" t="s">
        <v>35</v>
      </c>
      <c r="GVZ17462" s="8" t="s">
        <v>35</v>
      </c>
      <c r="GWA17462" s="8" t="s">
        <v>35</v>
      </c>
      <c r="GWB17462" s="8" t="s">
        <v>35</v>
      </c>
      <c r="GWC17462" s="8" t="s">
        <v>35</v>
      </c>
      <c r="GWD17462" s="8" t="s">
        <v>35</v>
      </c>
      <c r="GWE17462" s="8" t="s">
        <v>35</v>
      </c>
      <c r="GWF17462" s="8" t="s">
        <v>35</v>
      </c>
      <c r="GWG17462" s="8" t="s">
        <v>35</v>
      </c>
      <c r="GWH17462" s="8" t="s">
        <v>35</v>
      </c>
      <c r="GWI17462" s="8" t="s">
        <v>35</v>
      </c>
      <c r="GWJ17462" s="8" t="s">
        <v>35</v>
      </c>
      <c r="GWK17462" s="8" t="s">
        <v>35</v>
      </c>
      <c r="GWL17462" s="8" t="s">
        <v>35</v>
      </c>
      <c r="GWM17462" s="8" t="s">
        <v>35</v>
      </c>
      <c r="GWN17462" s="8" t="s">
        <v>35</v>
      </c>
      <c r="GWO17462" s="8" t="s">
        <v>35</v>
      </c>
      <c r="GWP17462" s="8" t="s">
        <v>35</v>
      </c>
      <c r="GWQ17462" s="8" t="s">
        <v>35</v>
      </c>
      <c r="GWR17462" s="8" t="s">
        <v>35</v>
      </c>
      <c r="GWS17462" s="8" t="s">
        <v>35</v>
      </c>
      <c r="GWT17462" s="8" t="s">
        <v>35</v>
      </c>
      <c r="GWU17462" s="8" t="s">
        <v>35</v>
      </c>
      <c r="GWV17462" s="8" t="s">
        <v>35</v>
      </c>
      <c r="GWW17462" s="8" t="s">
        <v>35</v>
      </c>
      <c r="GWX17462" s="8" t="s">
        <v>35</v>
      </c>
      <c r="GWY17462" s="8" t="s">
        <v>35</v>
      </c>
      <c r="GWZ17462" s="8" t="s">
        <v>35</v>
      </c>
      <c r="GXA17462" s="8" t="s">
        <v>35</v>
      </c>
      <c r="GXB17462" s="8" t="s">
        <v>35</v>
      </c>
      <c r="GXC17462" s="8" t="s">
        <v>35</v>
      </c>
      <c r="GXD17462" s="8" t="s">
        <v>35</v>
      </c>
      <c r="GXE17462" s="8" t="s">
        <v>35</v>
      </c>
      <c r="GXF17462" s="8" t="s">
        <v>35</v>
      </c>
      <c r="GXG17462" s="8" t="s">
        <v>35</v>
      </c>
      <c r="GXH17462" s="8" t="s">
        <v>35</v>
      </c>
      <c r="GXI17462" s="8" t="s">
        <v>35</v>
      </c>
      <c r="GXJ17462" s="8" t="s">
        <v>35</v>
      </c>
      <c r="GXK17462" s="8" t="s">
        <v>35</v>
      </c>
      <c r="GXL17462" s="8" t="s">
        <v>35</v>
      </c>
      <c r="GXM17462" s="8" t="s">
        <v>35</v>
      </c>
      <c r="GXN17462" s="8" t="s">
        <v>35</v>
      </c>
      <c r="GXO17462" s="8" t="s">
        <v>35</v>
      </c>
      <c r="GXP17462" s="8" t="s">
        <v>35</v>
      </c>
      <c r="GXQ17462" s="8" t="s">
        <v>35</v>
      </c>
      <c r="GXR17462" s="8" t="s">
        <v>35</v>
      </c>
      <c r="GXS17462" s="8" t="s">
        <v>35</v>
      </c>
      <c r="GXT17462" s="8" t="s">
        <v>35</v>
      </c>
      <c r="GXU17462" s="8" t="s">
        <v>35</v>
      </c>
      <c r="GXV17462" s="8" t="s">
        <v>35</v>
      </c>
      <c r="GXW17462" s="8" t="s">
        <v>35</v>
      </c>
      <c r="GXX17462" s="8" t="s">
        <v>35</v>
      </c>
      <c r="GXY17462" s="8" t="s">
        <v>35</v>
      </c>
      <c r="GXZ17462" s="8" t="s">
        <v>35</v>
      </c>
      <c r="GYA17462" s="8" t="s">
        <v>35</v>
      </c>
      <c r="GYB17462" s="8" t="s">
        <v>35</v>
      </c>
      <c r="GYC17462" s="8" t="s">
        <v>35</v>
      </c>
      <c r="GYD17462" s="8" t="s">
        <v>35</v>
      </c>
      <c r="GYE17462" s="8" t="s">
        <v>35</v>
      </c>
      <c r="GYF17462" s="8" t="s">
        <v>35</v>
      </c>
      <c r="GYG17462" s="8" t="s">
        <v>35</v>
      </c>
      <c r="GYH17462" s="8" t="s">
        <v>35</v>
      </c>
      <c r="GYI17462" s="8" t="s">
        <v>35</v>
      </c>
      <c r="GYJ17462" s="8" t="s">
        <v>35</v>
      </c>
      <c r="GYK17462" s="8" t="s">
        <v>35</v>
      </c>
      <c r="GYL17462" s="8" t="s">
        <v>35</v>
      </c>
      <c r="GYM17462" s="8" t="s">
        <v>35</v>
      </c>
      <c r="GYN17462" s="8" t="s">
        <v>35</v>
      </c>
      <c r="GYO17462" s="8" t="s">
        <v>35</v>
      </c>
      <c r="GYP17462" s="8" t="s">
        <v>35</v>
      </c>
      <c r="GYQ17462" s="8" t="s">
        <v>35</v>
      </c>
      <c r="GYR17462" s="8" t="s">
        <v>35</v>
      </c>
      <c r="GYS17462" s="8" t="s">
        <v>35</v>
      </c>
      <c r="GYT17462" s="8" t="s">
        <v>35</v>
      </c>
      <c r="GYU17462" s="8" t="s">
        <v>35</v>
      </c>
      <c r="GYV17462" s="8" t="s">
        <v>35</v>
      </c>
      <c r="GYW17462" s="8" t="s">
        <v>35</v>
      </c>
      <c r="GYX17462" s="8" t="s">
        <v>35</v>
      </c>
      <c r="GYY17462" s="8" t="s">
        <v>35</v>
      </c>
      <c r="GYZ17462" s="8" t="s">
        <v>35</v>
      </c>
      <c r="GZA17462" s="8" t="s">
        <v>35</v>
      </c>
      <c r="GZB17462" s="8" t="s">
        <v>35</v>
      </c>
      <c r="GZC17462" s="8" t="s">
        <v>35</v>
      </c>
      <c r="GZD17462" s="8" t="s">
        <v>35</v>
      </c>
      <c r="GZE17462" s="8" t="s">
        <v>35</v>
      </c>
      <c r="GZF17462" s="8" t="s">
        <v>35</v>
      </c>
      <c r="GZG17462" s="8" t="s">
        <v>35</v>
      </c>
      <c r="GZH17462" s="8" t="s">
        <v>35</v>
      </c>
      <c r="GZI17462" s="8" t="s">
        <v>35</v>
      </c>
      <c r="GZJ17462" s="8" t="s">
        <v>35</v>
      </c>
      <c r="GZK17462" s="8" t="s">
        <v>35</v>
      </c>
      <c r="GZL17462" s="8" t="s">
        <v>35</v>
      </c>
      <c r="GZM17462" s="8" t="s">
        <v>35</v>
      </c>
      <c r="GZN17462" s="8" t="s">
        <v>35</v>
      </c>
      <c r="GZO17462" s="8" t="s">
        <v>35</v>
      </c>
      <c r="GZP17462" s="8" t="s">
        <v>35</v>
      </c>
      <c r="GZQ17462" s="8" t="s">
        <v>35</v>
      </c>
      <c r="GZR17462" s="8" t="s">
        <v>35</v>
      </c>
      <c r="GZS17462" s="8" t="s">
        <v>35</v>
      </c>
      <c r="GZT17462" s="8" t="s">
        <v>35</v>
      </c>
      <c r="GZU17462" s="8" t="s">
        <v>35</v>
      </c>
      <c r="GZV17462" s="8" t="s">
        <v>35</v>
      </c>
      <c r="GZW17462" s="8" t="s">
        <v>35</v>
      </c>
      <c r="GZX17462" s="8" t="s">
        <v>35</v>
      </c>
      <c r="GZY17462" s="8" t="s">
        <v>35</v>
      </c>
      <c r="GZZ17462" s="8" t="s">
        <v>35</v>
      </c>
      <c r="HAA17462" s="8" t="s">
        <v>35</v>
      </c>
      <c r="HAB17462" s="8" t="s">
        <v>35</v>
      </c>
      <c r="HAC17462" s="8" t="s">
        <v>35</v>
      </c>
      <c r="HAD17462" s="8" t="s">
        <v>35</v>
      </c>
      <c r="HAE17462" s="8" t="s">
        <v>35</v>
      </c>
      <c r="HAF17462" s="8" t="s">
        <v>35</v>
      </c>
      <c r="HAG17462" s="8" t="s">
        <v>35</v>
      </c>
      <c r="HAH17462" s="8" t="s">
        <v>35</v>
      </c>
      <c r="HAI17462" s="8" t="s">
        <v>35</v>
      </c>
      <c r="HAJ17462" s="8" t="s">
        <v>35</v>
      </c>
      <c r="HAK17462" s="8" t="s">
        <v>35</v>
      </c>
      <c r="HAL17462" s="8" t="s">
        <v>35</v>
      </c>
      <c r="HAM17462" s="8" t="s">
        <v>35</v>
      </c>
      <c r="HAN17462" s="8" t="s">
        <v>35</v>
      </c>
      <c r="HAO17462" s="8" t="s">
        <v>35</v>
      </c>
      <c r="HAP17462" s="8" t="s">
        <v>35</v>
      </c>
      <c r="HAQ17462" s="8" t="s">
        <v>35</v>
      </c>
      <c r="HAR17462" s="8" t="s">
        <v>35</v>
      </c>
      <c r="HAS17462" s="8" t="s">
        <v>35</v>
      </c>
      <c r="HAT17462" s="8" t="s">
        <v>35</v>
      </c>
      <c r="HAU17462" s="8" t="s">
        <v>35</v>
      </c>
      <c r="HAV17462" s="8" t="s">
        <v>35</v>
      </c>
      <c r="HAW17462" s="8" t="s">
        <v>35</v>
      </c>
      <c r="HAX17462" s="8" t="s">
        <v>35</v>
      </c>
      <c r="HAY17462" s="8" t="s">
        <v>35</v>
      </c>
      <c r="HAZ17462" s="8" t="s">
        <v>35</v>
      </c>
      <c r="HBA17462" s="8" t="s">
        <v>35</v>
      </c>
      <c r="HBB17462" s="8" t="s">
        <v>35</v>
      </c>
      <c r="HBC17462" s="8" t="s">
        <v>35</v>
      </c>
      <c r="HBD17462" s="8" t="s">
        <v>35</v>
      </c>
      <c r="HBE17462" s="8" t="s">
        <v>35</v>
      </c>
      <c r="HBF17462" s="8" t="s">
        <v>35</v>
      </c>
      <c r="HBG17462" s="8" t="s">
        <v>35</v>
      </c>
      <c r="HBH17462" s="8" t="s">
        <v>35</v>
      </c>
      <c r="HBI17462" s="8" t="s">
        <v>35</v>
      </c>
      <c r="HBJ17462" s="8" t="s">
        <v>35</v>
      </c>
      <c r="HBK17462" s="8" t="s">
        <v>35</v>
      </c>
      <c r="HBL17462" s="8" t="s">
        <v>35</v>
      </c>
      <c r="HBM17462" s="8" t="s">
        <v>35</v>
      </c>
      <c r="HBN17462" s="8" t="s">
        <v>35</v>
      </c>
      <c r="HBO17462" s="8" t="s">
        <v>35</v>
      </c>
      <c r="HBP17462" s="8" t="s">
        <v>35</v>
      </c>
      <c r="HBQ17462" s="8" t="s">
        <v>35</v>
      </c>
      <c r="HBR17462" s="8" t="s">
        <v>35</v>
      </c>
      <c r="HBS17462" s="8" t="s">
        <v>35</v>
      </c>
      <c r="HBT17462" s="8" t="s">
        <v>35</v>
      </c>
      <c r="HBU17462" s="8" t="s">
        <v>35</v>
      </c>
      <c r="HBV17462" s="8" t="s">
        <v>35</v>
      </c>
      <c r="HBW17462" s="8" t="s">
        <v>35</v>
      </c>
      <c r="HBX17462" s="8" t="s">
        <v>35</v>
      </c>
      <c r="HBY17462" s="8" t="s">
        <v>35</v>
      </c>
      <c r="HBZ17462" s="8" t="s">
        <v>35</v>
      </c>
      <c r="HCA17462" s="8" t="s">
        <v>35</v>
      </c>
      <c r="HCB17462" s="8" t="s">
        <v>35</v>
      </c>
      <c r="HCC17462" s="8" t="s">
        <v>35</v>
      </c>
      <c r="HCD17462" s="8" t="s">
        <v>35</v>
      </c>
      <c r="HCE17462" s="8" t="s">
        <v>35</v>
      </c>
      <c r="HCF17462" s="8" t="s">
        <v>35</v>
      </c>
      <c r="HCG17462" s="8" t="s">
        <v>35</v>
      </c>
      <c r="HCH17462" s="8" t="s">
        <v>35</v>
      </c>
      <c r="HCI17462" s="8" t="s">
        <v>35</v>
      </c>
      <c r="HCJ17462" s="8" t="s">
        <v>35</v>
      </c>
      <c r="HCK17462" s="8" t="s">
        <v>35</v>
      </c>
      <c r="HCL17462" s="8" t="s">
        <v>35</v>
      </c>
      <c r="HCM17462" s="8" t="s">
        <v>35</v>
      </c>
      <c r="HCN17462" s="8" t="s">
        <v>35</v>
      </c>
      <c r="HCO17462" s="8" t="s">
        <v>35</v>
      </c>
      <c r="HCP17462" s="8" t="s">
        <v>35</v>
      </c>
      <c r="HCQ17462" s="8" t="s">
        <v>35</v>
      </c>
      <c r="HCR17462" s="8" t="s">
        <v>35</v>
      </c>
      <c r="HCS17462" s="8" t="s">
        <v>35</v>
      </c>
      <c r="HCT17462" s="8" t="s">
        <v>35</v>
      </c>
      <c r="HCU17462" s="8" t="s">
        <v>35</v>
      </c>
      <c r="HCV17462" s="8" t="s">
        <v>35</v>
      </c>
      <c r="HCW17462" s="8" t="s">
        <v>35</v>
      </c>
      <c r="HCX17462" s="8" t="s">
        <v>35</v>
      </c>
      <c r="HCY17462" s="8" t="s">
        <v>35</v>
      </c>
      <c r="HCZ17462" s="8" t="s">
        <v>35</v>
      </c>
      <c r="HDA17462" s="8" t="s">
        <v>35</v>
      </c>
      <c r="HDB17462" s="8" t="s">
        <v>35</v>
      </c>
      <c r="HDC17462" s="8" t="s">
        <v>35</v>
      </c>
      <c r="HDD17462" s="8" t="s">
        <v>35</v>
      </c>
      <c r="HDE17462" s="8" t="s">
        <v>35</v>
      </c>
      <c r="HDF17462" s="8" t="s">
        <v>35</v>
      </c>
      <c r="HDG17462" s="8" t="s">
        <v>35</v>
      </c>
      <c r="HDH17462" s="8" t="s">
        <v>35</v>
      </c>
      <c r="HDI17462" s="8" t="s">
        <v>35</v>
      </c>
      <c r="HDJ17462" s="8" t="s">
        <v>35</v>
      </c>
      <c r="HDK17462" s="8" t="s">
        <v>35</v>
      </c>
      <c r="HDL17462" s="8" t="s">
        <v>35</v>
      </c>
      <c r="HDM17462" s="8" t="s">
        <v>35</v>
      </c>
      <c r="HDN17462" s="8" t="s">
        <v>35</v>
      </c>
      <c r="HDO17462" s="8" t="s">
        <v>35</v>
      </c>
      <c r="HDP17462" s="8" t="s">
        <v>35</v>
      </c>
      <c r="HDQ17462" s="8" t="s">
        <v>35</v>
      </c>
      <c r="HDR17462" s="8" t="s">
        <v>35</v>
      </c>
      <c r="HDS17462" s="8" t="s">
        <v>35</v>
      </c>
      <c r="HDT17462" s="8" t="s">
        <v>35</v>
      </c>
      <c r="HDU17462" s="8" t="s">
        <v>35</v>
      </c>
      <c r="HDV17462" s="8" t="s">
        <v>35</v>
      </c>
      <c r="HDW17462" s="8" t="s">
        <v>35</v>
      </c>
      <c r="HDX17462" s="8" t="s">
        <v>35</v>
      </c>
      <c r="HDY17462" s="8" t="s">
        <v>35</v>
      </c>
      <c r="HDZ17462" s="8" t="s">
        <v>35</v>
      </c>
      <c r="HEA17462" s="8" t="s">
        <v>35</v>
      </c>
      <c r="HEB17462" s="8" t="s">
        <v>35</v>
      </c>
      <c r="HEC17462" s="8" t="s">
        <v>35</v>
      </c>
      <c r="HED17462" s="8" t="s">
        <v>35</v>
      </c>
      <c r="HEE17462" s="8" t="s">
        <v>35</v>
      </c>
      <c r="HEF17462" s="8" t="s">
        <v>35</v>
      </c>
      <c r="HEG17462" s="8" t="s">
        <v>35</v>
      </c>
      <c r="HEH17462" s="8" t="s">
        <v>35</v>
      </c>
      <c r="HEI17462" s="8" t="s">
        <v>35</v>
      </c>
      <c r="HEJ17462" s="8" t="s">
        <v>35</v>
      </c>
      <c r="HEK17462" s="8" t="s">
        <v>35</v>
      </c>
      <c r="HEL17462" s="8" t="s">
        <v>35</v>
      </c>
      <c r="HEM17462" s="8" t="s">
        <v>35</v>
      </c>
      <c r="HEN17462" s="8" t="s">
        <v>35</v>
      </c>
      <c r="HEO17462" s="8" t="s">
        <v>35</v>
      </c>
      <c r="HEP17462" s="8" t="s">
        <v>35</v>
      </c>
      <c r="HEQ17462" s="8" t="s">
        <v>35</v>
      </c>
      <c r="HER17462" s="8" t="s">
        <v>35</v>
      </c>
      <c r="HES17462" s="8" t="s">
        <v>35</v>
      </c>
      <c r="HET17462" s="8" t="s">
        <v>35</v>
      </c>
      <c r="HEU17462" s="8" t="s">
        <v>35</v>
      </c>
      <c r="HEV17462" s="8" t="s">
        <v>35</v>
      </c>
      <c r="HEW17462" s="8" t="s">
        <v>35</v>
      </c>
      <c r="HEX17462" s="8" t="s">
        <v>35</v>
      </c>
      <c r="HEY17462" s="8" t="s">
        <v>35</v>
      </c>
      <c r="HEZ17462" s="8" t="s">
        <v>35</v>
      </c>
      <c r="HFA17462" s="8" t="s">
        <v>35</v>
      </c>
      <c r="HFB17462" s="8" t="s">
        <v>35</v>
      </c>
      <c r="HFC17462" s="8" t="s">
        <v>35</v>
      </c>
      <c r="HFD17462" s="8" t="s">
        <v>35</v>
      </c>
      <c r="HFE17462" s="8" t="s">
        <v>35</v>
      </c>
      <c r="HFF17462" s="8" t="s">
        <v>35</v>
      </c>
      <c r="HFG17462" s="8" t="s">
        <v>35</v>
      </c>
      <c r="HFH17462" s="8" t="s">
        <v>35</v>
      </c>
      <c r="HFI17462" s="8" t="s">
        <v>35</v>
      </c>
      <c r="HFJ17462" s="8" t="s">
        <v>35</v>
      </c>
      <c r="HFK17462" s="8" t="s">
        <v>35</v>
      </c>
      <c r="HFL17462" s="8" t="s">
        <v>35</v>
      </c>
      <c r="HFM17462" s="8" t="s">
        <v>35</v>
      </c>
      <c r="HFN17462" s="8" t="s">
        <v>35</v>
      </c>
      <c r="HFO17462" s="8" t="s">
        <v>35</v>
      </c>
      <c r="HFP17462" s="8" t="s">
        <v>35</v>
      </c>
      <c r="HFQ17462" s="8" t="s">
        <v>35</v>
      </c>
      <c r="HFR17462" s="8" t="s">
        <v>35</v>
      </c>
      <c r="HFS17462" s="8" t="s">
        <v>35</v>
      </c>
      <c r="HFT17462" s="8" t="s">
        <v>35</v>
      </c>
      <c r="HFU17462" s="8" t="s">
        <v>35</v>
      </c>
      <c r="HFV17462" s="8" t="s">
        <v>35</v>
      </c>
      <c r="HFW17462" s="8" t="s">
        <v>35</v>
      </c>
      <c r="HFX17462" s="8" t="s">
        <v>35</v>
      </c>
      <c r="HFY17462" s="8" t="s">
        <v>35</v>
      </c>
      <c r="HFZ17462" s="8" t="s">
        <v>35</v>
      </c>
      <c r="HGA17462" s="8" t="s">
        <v>35</v>
      </c>
      <c r="HGB17462" s="8" t="s">
        <v>35</v>
      </c>
      <c r="HGC17462" s="8" t="s">
        <v>35</v>
      </c>
      <c r="HGD17462" s="8" t="s">
        <v>35</v>
      </c>
      <c r="HGE17462" s="8" t="s">
        <v>35</v>
      </c>
      <c r="HGF17462" s="8" t="s">
        <v>35</v>
      </c>
      <c r="HGG17462" s="8" t="s">
        <v>35</v>
      </c>
      <c r="HGH17462" s="8" t="s">
        <v>35</v>
      </c>
      <c r="HGI17462" s="8" t="s">
        <v>35</v>
      </c>
      <c r="HGJ17462" s="8" t="s">
        <v>35</v>
      </c>
      <c r="HGK17462" s="8" t="s">
        <v>35</v>
      </c>
      <c r="HGL17462" s="8" t="s">
        <v>35</v>
      </c>
      <c r="HGM17462" s="8" t="s">
        <v>35</v>
      </c>
      <c r="HGN17462" s="8" t="s">
        <v>35</v>
      </c>
      <c r="HGO17462" s="8" t="s">
        <v>35</v>
      </c>
      <c r="HGP17462" s="8" t="s">
        <v>35</v>
      </c>
      <c r="HGQ17462" s="8" t="s">
        <v>35</v>
      </c>
      <c r="HGR17462" s="8" t="s">
        <v>35</v>
      </c>
      <c r="HGS17462" s="8" t="s">
        <v>35</v>
      </c>
      <c r="HGT17462" s="8" t="s">
        <v>35</v>
      </c>
      <c r="HGU17462" s="8" t="s">
        <v>35</v>
      </c>
      <c r="HGV17462" s="8" t="s">
        <v>35</v>
      </c>
      <c r="HGW17462" s="8" t="s">
        <v>35</v>
      </c>
      <c r="HGX17462" s="8" t="s">
        <v>35</v>
      </c>
      <c r="HGY17462" s="8" t="s">
        <v>35</v>
      </c>
      <c r="HGZ17462" s="8" t="s">
        <v>35</v>
      </c>
      <c r="HHA17462" s="8" t="s">
        <v>35</v>
      </c>
      <c r="HHB17462" s="8" t="s">
        <v>35</v>
      </c>
      <c r="HHC17462" s="8" t="s">
        <v>35</v>
      </c>
      <c r="HHD17462" s="8" t="s">
        <v>35</v>
      </c>
      <c r="HHE17462" s="8" t="s">
        <v>35</v>
      </c>
      <c r="HHF17462" s="8" t="s">
        <v>35</v>
      </c>
      <c r="HHG17462" s="8" t="s">
        <v>35</v>
      </c>
      <c r="HHH17462" s="8" t="s">
        <v>35</v>
      </c>
      <c r="HHI17462" s="8" t="s">
        <v>35</v>
      </c>
      <c r="HHJ17462" s="8" t="s">
        <v>35</v>
      </c>
      <c r="HHK17462" s="8" t="s">
        <v>35</v>
      </c>
      <c r="HHL17462" s="8" t="s">
        <v>35</v>
      </c>
      <c r="HHM17462" s="8" t="s">
        <v>35</v>
      </c>
      <c r="HHN17462" s="8" t="s">
        <v>35</v>
      </c>
      <c r="HHO17462" s="8" t="s">
        <v>35</v>
      </c>
      <c r="HHP17462" s="8" t="s">
        <v>35</v>
      </c>
      <c r="HHQ17462" s="8" t="s">
        <v>35</v>
      </c>
      <c r="HHR17462" s="8" t="s">
        <v>35</v>
      </c>
      <c r="HHS17462" s="8" t="s">
        <v>35</v>
      </c>
      <c r="HHT17462" s="8" t="s">
        <v>35</v>
      </c>
      <c r="HHU17462" s="8" t="s">
        <v>35</v>
      </c>
      <c r="HHV17462" s="8" t="s">
        <v>35</v>
      </c>
      <c r="HHW17462" s="8" t="s">
        <v>35</v>
      </c>
      <c r="HHX17462" s="8" t="s">
        <v>35</v>
      </c>
      <c r="HHY17462" s="8" t="s">
        <v>35</v>
      </c>
      <c r="HHZ17462" s="8" t="s">
        <v>35</v>
      </c>
      <c r="HIA17462" s="8" t="s">
        <v>35</v>
      </c>
      <c r="HIB17462" s="8" t="s">
        <v>35</v>
      </c>
      <c r="HIC17462" s="8" t="s">
        <v>35</v>
      </c>
      <c r="HID17462" s="8" t="s">
        <v>35</v>
      </c>
      <c r="HIE17462" s="8" t="s">
        <v>35</v>
      </c>
      <c r="HIF17462" s="8" t="s">
        <v>35</v>
      </c>
      <c r="HIG17462" s="8" t="s">
        <v>35</v>
      </c>
      <c r="HIH17462" s="8" t="s">
        <v>35</v>
      </c>
      <c r="HII17462" s="8" t="s">
        <v>35</v>
      </c>
      <c r="HIJ17462" s="8" t="s">
        <v>35</v>
      </c>
      <c r="HIK17462" s="8" t="s">
        <v>35</v>
      </c>
      <c r="HIL17462" s="8" t="s">
        <v>35</v>
      </c>
      <c r="HIM17462" s="8" t="s">
        <v>35</v>
      </c>
      <c r="HIN17462" s="8" t="s">
        <v>35</v>
      </c>
      <c r="HIO17462" s="8" t="s">
        <v>35</v>
      </c>
      <c r="HIP17462" s="8" t="s">
        <v>35</v>
      </c>
      <c r="HIQ17462" s="8" t="s">
        <v>35</v>
      </c>
      <c r="HIR17462" s="8" t="s">
        <v>35</v>
      </c>
      <c r="HIS17462" s="8" t="s">
        <v>35</v>
      </c>
      <c r="HIT17462" s="8" t="s">
        <v>35</v>
      </c>
      <c r="HIU17462" s="8" t="s">
        <v>35</v>
      </c>
      <c r="HIV17462" s="8" t="s">
        <v>35</v>
      </c>
      <c r="HIW17462" s="8" t="s">
        <v>35</v>
      </c>
      <c r="HIX17462" s="8" t="s">
        <v>35</v>
      </c>
      <c r="HIY17462" s="8" t="s">
        <v>35</v>
      </c>
      <c r="HIZ17462" s="8" t="s">
        <v>35</v>
      </c>
      <c r="HJA17462" s="8" t="s">
        <v>35</v>
      </c>
      <c r="HJB17462" s="8" t="s">
        <v>35</v>
      </c>
      <c r="HJC17462" s="8" t="s">
        <v>35</v>
      </c>
      <c r="HJD17462" s="8" t="s">
        <v>35</v>
      </c>
      <c r="HJE17462" s="8" t="s">
        <v>35</v>
      </c>
      <c r="HJF17462" s="8" t="s">
        <v>35</v>
      </c>
      <c r="HJG17462" s="8" t="s">
        <v>35</v>
      </c>
      <c r="HJH17462" s="8" t="s">
        <v>35</v>
      </c>
      <c r="HJI17462" s="8" t="s">
        <v>35</v>
      </c>
      <c r="HJJ17462" s="8" t="s">
        <v>35</v>
      </c>
      <c r="HJK17462" s="8" t="s">
        <v>35</v>
      </c>
      <c r="HJL17462" s="8" t="s">
        <v>35</v>
      </c>
      <c r="HJM17462" s="8" t="s">
        <v>35</v>
      </c>
      <c r="HJN17462" s="8" t="s">
        <v>35</v>
      </c>
      <c r="HJO17462" s="8" t="s">
        <v>35</v>
      </c>
      <c r="HJP17462" s="8" t="s">
        <v>35</v>
      </c>
      <c r="HJQ17462" s="8" t="s">
        <v>35</v>
      </c>
      <c r="HJR17462" s="8" t="s">
        <v>35</v>
      </c>
      <c r="HJS17462" s="8" t="s">
        <v>35</v>
      </c>
      <c r="HJT17462" s="8" t="s">
        <v>35</v>
      </c>
      <c r="HJU17462" s="8" t="s">
        <v>35</v>
      </c>
      <c r="HJV17462" s="8" t="s">
        <v>35</v>
      </c>
      <c r="HJW17462" s="8" t="s">
        <v>35</v>
      </c>
      <c r="HJX17462" s="8" t="s">
        <v>35</v>
      </c>
      <c r="HJY17462" s="8" t="s">
        <v>35</v>
      </c>
      <c r="HJZ17462" s="8" t="s">
        <v>35</v>
      </c>
      <c r="HKA17462" s="8" t="s">
        <v>35</v>
      </c>
      <c r="HKB17462" s="8" t="s">
        <v>35</v>
      </c>
      <c r="HKC17462" s="8" t="s">
        <v>35</v>
      </c>
      <c r="HKD17462" s="8" t="s">
        <v>35</v>
      </c>
      <c r="HKE17462" s="8" t="s">
        <v>35</v>
      </c>
      <c r="HKF17462" s="8" t="s">
        <v>35</v>
      </c>
      <c r="HKG17462" s="8" t="s">
        <v>35</v>
      </c>
      <c r="HKH17462" s="8" t="s">
        <v>35</v>
      </c>
      <c r="HKI17462" s="8" t="s">
        <v>35</v>
      </c>
      <c r="HKJ17462" s="8" t="s">
        <v>35</v>
      </c>
      <c r="HKK17462" s="8" t="s">
        <v>35</v>
      </c>
      <c r="HKL17462" s="8" t="s">
        <v>35</v>
      </c>
      <c r="HKM17462" s="8" t="s">
        <v>35</v>
      </c>
      <c r="HKN17462" s="8" t="s">
        <v>35</v>
      </c>
      <c r="HKO17462" s="8" t="s">
        <v>35</v>
      </c>
      <c r="HKP17462" s="8" t="s">
        <v>35</v>
      </c>
      <c r="HKQ17462" s="8" t="s">
        <v>35</v>
      </c>
      <c r="HKR17462" s="8" t="s">
        <v>35</v>
      </c>
      <c r="HKS17462" s="8" t="s">
        <v>35</v>
      </c>
      <c r="HKT17462" s="8" t="s">
        <v>35</v>
      </c>
      <c r="HKU17462" s="8" t="s">
        <v>35</v>
      </c>
      <c r="HKV17462" s="8" t="s">
        <v>35</v>
      </c>
      <c r="HKW17462" s="8" t="s">
        <v>35</v>
      </c>
      <c r="HKX17462" s="8" t="s">
        <v>35</v>
      </c>
      <c r="HKY17462" s="8" t="s">
        <v>35</v>
      </c>
      <c r="HKZ17462" s="8" t="s">
        <v>35</v>
      </c>
      <c r="HLA17462" s="8" t="s">
        <v>35</v>
      </c>
      <c r="HLB17462" s="8" t="s">
        <v>35</v>
      </c>
      <c r="HLC17462" s="8" t="s">
        <v>35</v>
      </c>
      <c r="HLD17462" s="8" t="s">
        <v>35</v>
      </c>
      <c r="HLE17462" s="8" t="s">
        <v>35</v>
      </c>
      <c r="HLF17462" s="8" t="s">
        <v>35</v>
      </c>
      <c r="HLG17462" s="8" t="s">
        <v>35</v>
      </c>
      <c r="HLH17462" s="8" t="s">
        <v>35</v>
      </c>
      <c r="HLI17462" s="8" t="s">
        <v>35</v>
      </c>
      <c r="HLJ17462" s="8" t="s">
        <v>35</v>
      </c>
      <c r="HLK17462" s="8" t="s">
        <v>35</v>
      </c>
      <c r="HLL17462" s="8" t="s">
        <v>35</v>
      </c>
      <c r="HLM17462" s="8" t="s">
        <v>35</v>
      </c>
      <c r="HLN17462" s="8" t="s">
        <v>35</v>
      </c>
      <c r="HLO17462" s="8" t="s">
        <v>35</v>
      </c>
      <c r="HLP17462" s="8" t="s">
        <v>35</v>
      </c>
      <c r="HLQ17462" s="8" t="s">
        <v>35</v>
      </c>
      <c r="HLR17462" s="8" t="s">
        <v>35</v>
      </c>
      <c r="HLS17462" s="8" t="s">
        <v>35</v>
      </c>
      <c r="HLT17462" s="8" t="s">
        <v>35</v>
      </c>
      <c r="HLU17462" s="8" t="s">
        <v>35</v>
      </c>
      <c r="HLV17462" s="8" t="s">
        <v>35</v>
      </c>
      <c r="HLW17462" s="8" t="s">
        <v>35</v>
      </c>
      <c r="HLX17462" s="8" t="s">
        <v>35</v>
      </c>
      <c r="HLY17462" s="8" t="s">
        <v>35</v>
      </c>
      <c r="HLZ17462" s="8" t="s">
        <v>35</v>
      </c>
      <c r="HMA17462" s="8" t="s">
        <v>35</v>
      </c>
      <c r="HMB17462" s="8" t="s">
        <v>35</v>
      </c>
      <c r="HMC17462" s="8" t="s">
        <v>35</v>
      </c>
      <c r="HMD17462" s="8" t="s">
        <v>35</v>
      </c>
      <c r="HME17462" s="8" t="s">
        <v>35</v>
      </c>
      <c r="HMF17462" s="8" t="s">
        <v>35</v>
      </c>
      <c r="HMG17462" s="8" t="s">
        <v>35</v>
      </c>
      <c r="HMH17462" s="8" t="s">
        <v>35</v>
      </c>
      <c r="HMI17462" s="8" t="s">
        <v>35</v>
      </c>
      <c r="HMJ17462" s="8" t="s">
        <v>35</v>
      </c>
      <c r="HMK17462" s="8" t="s">
        <v>35</v>
      </c>
      <c r="HML17462" s="8" t="s">
        <v>35</v>
      </c>
      <c r="HMM17462" s="8" t="s">
        <v>35</v>
      </c>
      <c r="HMN17462" s="8" t="s">
        <v>35</v>
      </c>
      <c r="HMO17462" s="8" t="s">
        <v>35</v>
      </c>
      <c r="HMP17462" s="8" t="s">
        <v>35</v>
      </c>
      <c r="HMQ17462" s="8" t="s">
        <v>35</v>
      </c>
      <c r="HMR17462" s="8" t="s">
        <v>35</v>
      </c>
      <c r="HMS17462" s="8" t="s">
        <v>35</v>
      </c>
      <c r="HMT17462" s="8" t="s">
        <v>35</v>
      </c>
      <c r="HMU17462" s="8" t="s">
        <v>35</v>
      </c>
      <c r="HMV17462" s="8" t="s">
        <v>35</v>
      </c>
      <c r="HMW17462" s="8" t="s">
        <v>35</v>
      </c>
      <c r="HMX17462" s="8" t="s">
        <v>35</v>
      </c>
      <c r="HMY17462" s="8" t="s">
        <v>35</v>
      </c>
      <c r="HMZ17462" s="8" t="s">
        <v>35</v>
      </c>
      <c r="HNA17462" s="8" t="s">
        <v>35</v>
      </c>
      <c r="HNB17462" s="8" t="s">
        <v>35</v>
      </c>
      <c r="HNC17462" s="8" t="s">
        <v>35</v>
      </c>
      <c r="HND17462" s="8" t="s">
        <v>35</v>
      </c>
      <c r="HNE17462" s="8" t="s">
        <v>35</v>
      </c>
      <c r="HNF17462" s="8" t="s">
        <v>35</v>
      </c>
      <c r="HNG17462" s="8" t="s">
        <v>35</v>
      </c>
      <c r="HNH17462" s="8" t="s">
        <v>35</v>
      </c>
      <c r="HNI17462" s="8" t="s">
        <v>35</v>
      </c>
      <c r="HNJ17462" s="8" t="s">
        <v>35</v>
      </c>
      <c r="HNK17462" s="8" t="s">
        <v>35</v>
      </c>
      <c r="HNL17462" s="8" t="s">
        <v>35</v>
      </c>
      <c r="HNM17462" s="8" t="s">
        <v>35</v>
      </c>
      <c r="HNN17462" s="8" t="s">
        <v>35</v>
      </c>
      <c r="HNO17462" s="8" t="s">
        <v>35</v>
      </c>
      <c r="HNP17462" s="8" t="s">
        <v>35</v>
      </c>
      <c r="HNQ17462" s="8" t="s">
        <v>35</v>
      </c>
      <c r="HNR17462" s="8" t="s">
        <v>35</v>
      </c>
      <c r="HNS17462" s="8" t="s">
        <v>35</v>
      </c>
      <c r="HNT17462" s="8" t="s">
        <v>35</v>
      </c>
      <c r="HNU17462" s="8" t="s">
        <v>35</v>
      </c>
      <c r="HNV17462" s="8" t="s">
        <v>35</v>
      </c>
      <c r="HNW17462" s="8" t="s">
        <v>35</v>
      </c>
      <c r="HNX17462" s="8" t="s">
        <v>35</v>
      </c>
      <c r="HNY17462" s="8" t="s">
        <v>35</v>
      </c>
      <c r="HNZ17462" s="8" t="s">
        <v>35</v>
      </c>
      <c r="HOA17462" s="8" t="s">
        <v>35</v>
      </c>
      <c r="HOB17462" s="8" t="s">
        <v>35</v>
      </c>
      <c r="HOC17462" s="8" t="s">
        <v>35</v>
      </c>
      <c r="HOD17462" s="8" t="s">
        <v>35</v>
      </c>
      <c r="HOE17462" s="8" t="s">
        <v>35</v>
      </c>
      <c r="HOF17462" s="8" t="s">
        <v>35</v>
      </c>
      <c r="HOG17462" s="8" t="s">
        <v>35</v>
      </c>
      <c r="HOH17462" s="8" t="s">
        <v>35</v>
      </c>
      <c r="HOI17462" s="8" t="s">
        <v>35</v>
      </c>
      <c r="HOJ17462" s="8" t="s">
        <v>35</v>
      </c>
      <c r="HOK17462" s="8" t="s">
        <v>35</v>
      </c>
      <c r="HOL17462" s="8" t="s">
        <v>35</v>
      </c>
      <c r="HOM17462" s="8" t="s">
        <v>35</v>
      </c>
      <c r="HON17462" s="8" t="s">
        <v>35</v>
      </c>
      <c r="HOO17462" s="8" t="s">
        <v>35</v>
      </c>
      <c r="HOP17462" s="8" t="s">
        <v>35</v>
      </c>
      <c r="HOQ17462" s="8" t="s">
        <v>35</v>
      </c>
      <c r="HOR17462" s="8" t="s">
        <v>35</v>
      </c>
      <c r="HOS17462" s="8" t="s">
        <v>35</v>
      </c>
      <c r="HOT17462" s="8" t="s">
        <v>35</v>
      </c>
      <c r="HOU17462" s="8" t="s">
        <v>35</v>
      </c>
      <c r="HOV17462" s="8" t="s">
        <v>35</v>
      </c>
      <c r="HOW17462" s="8" t="s">
        <v>35</v>
      </c>
      <c r="HOX17462" s="8" t="s">
        <v>35</v>
      </c>
      <c r="HOY17462" s="8" t="s">
        <v>35</v>
      </c>
      <c r="HOZ17462" s="8" t="s">
        <v>35</v>
      </c>
      <c r="HPA17462" s="8" t="s">
        <v>35</v>
      </c>
      <c r="HPB17462" s="8" t="s">
        <v>35</v>
      </c>
      <c r="HPC17462" s="8" t="s">
        <v>35</v>
      </c>
      <c r="HPD17462" s="8" t="s">
        <v>35</v>
      </c>
      <c r="HPE17462" s="8" t="s">
        <v>35</v>
      </c>
      <c r="HPF17462" s="8" t="s">
        <v>35</v>
      </c>
      <c r="HPG17462" s="8" t="s">
        <v>35</v>
      </c>
      <c r="HPH17462" s="8" t="s">
        <v>35</v>
      </c>
      <c r="HPI17462" s="8" t="s">
        <v>35</v>
      </c>
      <c r="HPJ17462" s="8" t="s">
        <v>35</v>
      </c>
      <c r="HPK17462" s="8" t="s">
        <v>35</v>
      </c>
      <c r="HPL17462" s="8" t="s">
        <v>35</v>
      </c>
      <c r="HPM17462" s="8" t="s">
        <v>35</v>
      </c>
      <c r="HPN17462" s="8" t="s">
        <v>35</v>
      </c>
      <c r="HPO17462" s="8" t="s">
        <v>35</v>
      </c>
      <c r="HPP17462" s="8" t="s">
        <v>35</v>
      </c>
      <c r="HPQ17462" s="8" t="s">
        <v>35</v>
      </c>
      <c r="HPR17462" s="8" t="s">
        <v>35</v>
      </c>
      <c r="HPS17462" s="8" t="s">
        <v>35</v>
      </c>
      <c r="HPT17462" s="8" t="s">
        <v>35</v>
      </c>
      <c r="HPU17462" s="8" t="s">
        <v>35</v>
      </c>
      <c r="HPV17462" s="8" t="s">
        <v>35</v>
      </c>
      <c r="HPW17462" s="8" t="s">
        <v>35</v>
      </c>
      <c r="HPX17462" s="8" t="s">
        <v>35</v>
      </c>
      <c r="HPY17462" s="8" t="s">
        <v>35</v>
      </c>
      <c r="HPZ17462" s="8" t="s">
        <v>35</v>
      </c>
      <c r="HQA17462" s="8" t="s">
        <v>35</v>
      </c>
      <c r="HQB17462" s="8" t="s">
        <v>35</v>
      </c>
      <c r="HQC17462" s="8" t="s">
        <v>35</v>
      </c>
      <c r="HQD17462" s="8" t="s">
        <v>35</v>
      </c>
      <c r="HQE17462" s="8" t="s">
        <v>35</v>
      </c>
      <c r="HQF17462" s="8" t="s">
        <v>35</v>
      </c>
      <c r="HQG17462" s="8" t="s">
        <v>35</v>
      </c>
      <c r="HQH17462" s="8" t="s">
        <v>35</v>
      </c>
      <c r="HQI17462" s="8" t="s">
        <v>35</v>
      </c>
      <c r="HQJ17462" s="8" t="s">
        <v>35</v>
      </c>
      <c r="HQK17462" s="8" t="s">
        <v>35</v>
      </c>
      <c r="HQL17462" s="8" t="s">
        <v>35</v>
      </c>
      <c r="HQM17462" s="8" t="s">
        <v>35</v>
      </c>
      <c r="HQN17462" s="8" t="s">
        <v>35</v>
      </c>
      <c r="HQO17462" s="8" t="s">
        <v>35</v>
      </c>
      <c r="HQP17462" s="8" t="s">
        <v>35</v>
      </c>
      <c r="HQQ17462" s="8" t="s">
        <v>35</v>
      </c>
      <c r="HQR17462" s="8" t="s">
        <v>35</v>
      </c>
      <c r="HQS17462" s="8" t="s">
        <v>35</v>
      </c>
      <c r="HQT17462" s="8" t="s">
        <v>35</v>
      </c>
      <c r="HQU17462" s="8" t="s">
        <v>35</v>
      </c>
      <c r="HQV17462" s="8" t="s">
        <v>35</v>
      </c>
      <c r="HQW17462" s="8" t="s">
        <v>35</v>
      </c>
      <c r="HQX17462" s="8" t="s">
        <v>35</v>
      </c>
      <c r="HQY17462" s="8" t="s">
        <v>35</v>
      </c>
      <c r="HQZ17462" s="8" t="s">
        <v>35</v>
      </c>
      <c r="HRA17462" s="8" t="s">
        <v>35</v>
      </c>
      <c r="HRB17462" s="8" t="s">
        <v>35</v>
      </c>
      <c r="HRC17462" s="8" t="s">
        <v>35</v>
      </c>
      <c r="HRD17462" s="8" t="s">
        <v>35</v>
      </c>
      <c r="HRE17462" s="8" t="s">
        <v>35</v>
      </c>
      <c r="HRF17462" s="8" t="s">
        <v>35</v>
      </c>
      <c r="HRG17462" s="8" t="s">
        <v>35</v>
      </c>
      <c r="HRH17462" s="8" t="s">
        <v>35</v>
      </c>
      <c r="HRI17462" s="8" t="s">
        <v>35</v>
      </c>
      <c r="HRJ17462" s="8" t="s">
        <v>35</v>
      </c>
      <c r="HRK17462" s="8" t="s">
        <v>35</v>
      </c>
      <c r="HRL17462" s="8" t="s">
        <v>35</v>
      </c>
      <c r="HRM17462" s="8" t="s">
        <v>35</v>
      </c>
      <c r="HRN17462" s="8" t="s">
        <v>35</v>
      </c>
      <c r="HRO17462" s="8" t="s">
        <v>35</v>
      </c>
      <c r="HRP17462" s="8" t="s">
        <v>35</v>
      </c>
      <c r="HRQ17462" s="8" t="s">
        <v>35</v>
      </c>
      <c r="HRR17462" s="8" t="s">
        <v>35</v>
      </c>
      <c r="HRS17462" s="8" t="s">
        <v>35</v>
      </c>
      <c r="HRT17462" s="8" t="s">
        <v>35</v>
      </c>
      <c r="HRU17462" s="8" t="s">
        <v>35</v>
      </c>
      <c r="HRV17462" s="8" t="s">
        <v>35</v>
      </c>
      <c r="HRW17462" s="8" t="s">
        <v>35</v>
      </c>
      <c r="HRX17462" s="8" t="s">
        <v>35</v>
      </c>
      <c r="HRY17462" s="8" t="s">
        <v>35</v>
      </c>
      <c r="HRZ17462" s="8" t="s">
        <v>35</v>
      </c>
      <c r="HSA17462" s="8" t="s">
        <v>35</v>
      </c>
      <c r="HSB17462" s="8" t="s">
        <v>35</v>
      </c>
      <c r="HSC17462" s="8" t="s">
        <v>35</v>
      </c>
      <c r="HSD17462" s="8" t="s">
        <v>35</v>
      </c>
      <c r="HSE17462" s="8" t="s">
        <v>35</v>
      </c>
      <c r="HSF17462" s="8" t="s">
        <v>35</v>
      </c>
      <c r="HSG17462" s="8" t="s">
        <v>35</v>
      </c>
      <c r="HSH17462" s="8" t="s">
        <v>35</v>
      </c>
      <c r="HSI17462" s="8" t="s">
        <v>35</v>
      </c>
      <c r="HSJ17462" s="8" t="s">
        <v>35</v>
      </c>
      <c r="HSK17462" s="8" t="s">
        <v>35</v>
      </c>
      <c r="HSL17462" s="8" t="s">
        <v>35</v>
      </c>
      <c r="HSM17462" s="8" t="s">
        <v>35</v>
      </c>
      <c r="HSN17462" s="8" t="s">
        <v>35</v>
      </c>
      <c r="HSO17462" s="8" t="s">
        <v>35</v>
      </c>
      <c r="HSP17462" s="8" t="s">
        <v>35</v>
      </c>
      <c r="HSQ17462" s="8" t="s">
        <v>35</v>
      </c>
      <c r="HSR17462" s="8" t="s">
        <v>35</v>
      </c>
      <c r="HSS17462" s="8" t="s">
        <v>35</v>
      </c>
      <c r="HST17462" s="8" t="s">
        <v>35</v>
      </c>
      <c r="HSU17462" s="8" t="s">
        <v>35</v>
      </c>
      <c r="HSV17462" s="8" t="s">
        <v>35</v>
      </c>
      <c r="HSW17462" s="8" t="s">
        <v>35</v>
      </c>
      <c r="HSX17462" s="8" t="s">
        <v>35</v>
      </c>
      <c r="HSY17462" s="8" t="s">
        <v>35</v>
      </c>
      <c r="HSZ17462" s="8" t="s">
        <v>35</v>
      </c>
      <c r="HTA17462" s="8" t="s">
        <v>35</v>
      </c>
      <c r="HTB17462" s="8" t="s">
        <v>35</v>
      </c>
      <c r="HTC17462" s="8" t="s">
        <v>35</v>
      </c>
      <c r="HTD17462" s="8" t="s">
        <v>35</v>
      </c>
      <c r="HTE17462" s="8" t="s">
        <v>35</v>
      </c>
      <c r="HTF17462" s="8" t="s">
        <v>35</v>
      </c>
      <c r="HTG17462" s="8" t="s">
        <v>35</v>
      </c>
      <c r="HTH17462" s="8" t="s">
        <v>35</v>
      </c>
      <c r="HTI17462" s="8" t="s">
        <v>35</v>
      </c>
      <c r="HTJ17462" s="8" t="s">
        <v>35</v>
      </c>
      <c r="HTK17462" s="8" t="s">
        <v>35</v>
      </c>
      <c r="HTL17462" s="8" t="s">
        <v>35</v>
      </c>
      <c r="HTM17462" s="8" t="s">
        <v>35</v>
      </c>
      <c r="HTN17462" s="8" t="s">
        <v>35</v>
      </c>
      <c r="HTO17462" s="8" t="s">
        <v>35</v>
      </c>
      <c r="HTP17462" s="8" t="s">
        <v>35</v>
      </c>
      <c r="HTQ17462" s="8" t="s">
        <v>35</v>
      </c>
      <c r="HTR17462" s="8" t="s">
        <v>35</v>
      </c>
      <c r="HTS17462" s="8" t="s">
        <v>35</v>
      </c>
      <c r="HTT17462" s="8" t="s">
        <v>35</v>
      </c>
      <c r="HTU17462" s="8" t="s">
        <v>35</v>
      </c>
      <c r="HTV17462" s="8" t="s">
        <v>35</v>
      </c>
      <c r="HTW17462" s="8" t="s">
        <v>35</v>
      </c>
      <c r="HTX17462" s="8" t="s">
        <v>35</v>
      </c>
      <c r="HTY17462" s="8" t="s">
        <v>35</v>
      </c>
      <c r="HTZ17462" s="8" t="s">
        <v>35</v>
      </c>
      <c r="HUA17462" s="8" t="s">
        <v>35</v>
      </c>
      <c r="HUB17462" s="8" t="s">
        <v>35</v>
      </c>
      <c r="HUC17462" s="8" t="s">
        <v>35</v>
      </c>
      <c r="HUD17462" s="8" t="s">
        <v>35</v>
      </c>
      <c r="HUE17462" s="8" t="s">
        <v>35</v>
      </c>
      <c r="HUF17462" s="8" t="s">
        <v>35</v>
      </c>
      <c r="HUG17462" s="8" t="s">
        <v>35</v>
      </c>
      <c r="HUH17462" s="8" t="s">
        <v>35</v>
      </c>
      <c r="HUI17462" s="8" t="s">
        <v>35</v>
      </c>
      <c r="HUJ17462" s="8" t="s">
        <v>35</v>
      </c>
      <c r="HUK17462" s="8" t="s">
        <v>35</v>
      </c>
      <c r="HUL17462" s="8" t="s">
        <v>35</v>
      </c>
      <c r="HUM17462" s="8" t="s">
        <v>35</v>
      </c>
      <c r="HUN17462" s="8" t="s">
        <v>35</v>
      </c>
      <c r="HUO17462" s="8" t="s">
        <v>35</v>
      </c>
      <c r="HUP17462" s="8" t="s">
        <v>35</v>
      </c>
      <c r="HUQ17462" s="8" t="s">
        <v>35</v>
      </c>
      <c r="HUR17462" s="8" t="s">
        <v>35</v>
      </c>
      <c r="HUS17462" s="8" t="s">
        <v>35</v>
      </c>
      <c r="HUT17462" s="8" t="s">
        <v>35</v>
      </c>
      <c r="HUU17462" s="8" t="s">
        <v>35</v>
      </c>
      <c r="HUV17462" s="8" t="s">
        <v>35</v>
      </c>
      <c r="HUW17462" s="8" t="s">
        <v>35</v>
      </c>
      <c r="HUX17462" s="8" t="s">
        <v>35</v>
      </c>
      <c r="HUY17462" s="8" t="s">
        <v>35</v>
      </c>
      <c r="HUZ17462" s="8" t="s">
        <v>35</v>
      </c>
      <c r="HVA17462" s="8" t="s">
        <v>35</v>
      </c>
      <c r="HVB17462" s="8" t="s">
        <v>35</v>
      </c>
      <c r="HVC17462" s="8" t="s">
        <v>35</v>
      </c>
      <c r="HVD17462" s="8" t="s">
        <v>35</v>
      </c>
      <c r="HVE17462" s="8" t="s">
        <v>35</v>
      </c>
      <c r="HVF17462" s="8" t="s">
        <v>35</v>
      </c>
      <c r="HVG17462" s="8" t="s">
        <v>35</v>
      </c>
      <c r="HVH17462" s="8" t="s">
        <v>35</v>
      </c>
      <c r="HVI17462" s="8" t="s">
        <v>35</v>
      </c>
      <c r="HVJ17462" s="8" t="s">
        <v>35</v>
      </c>
      <c r="HVK17462" s="8" t="s">
        <v>35</v>
      </c>
      <c r="HVL17462" s="8" t="s">
        <v>35</v>
      </c>
      <c r="HVM17462" s="8" t="s">
        <v>35</v>
      </c>
      <c r="HVN17462" s="8" t="s">
        <v>35</v>
      </c>
      <c r="HVO17462" s="8" t="s">
        <v>35</v>
      </c>
      <c r="HVP17462" s="8" t="s">
        <v>35</v>
      </c>
      <c r="HVQ17462" s="8" t="s">
        <v>35</v>
      </c>
      <c r="HVR17462" s="8" t="s">
        <v>35</v>
      </c>
      <c r="HVS17462" s="8" t="s">
        <v>35</v>
      </c>
      <c r="HVT17462" s="8" t="s">
        <v>35</v>
      </c>
      <c r="HVU17462" s="8" t="s">
        <v>35</v>
      </c>
      <c r="HVV17462" s="8" t="s">
        <v>35</v>
      </c>
      <c r="HVW17462" s="8" t="s">
        <v>35</v>
      </c>
      <c r="HVX17462" s="8" t="s">
        <v>35</v>
      </c>
      <c r="HVY17462" s="8" t="s">
        <v>35</v>
      </c>
      <c r="HVZ17462" s="8" t="s">
        <v>35</v>
      </c>
      <c r="HWA17462" s="8" t="s">
        <v>35</v>
      </c>
      <c r="HWB17462" s="8" t="s">
        <v>35</v>
      </c>
      <c r="HWC17462" s="8" t="s">
        <v>35</v>
      </c>
      <c r="HWD17462" s="8" t="s">
        <v>35</v>
      </c>
      <c r="HWE17462" s="8" t="s">
        <v>35</v>
      </c>
      <c r="HWF17462" s="8" t="s">
        <v>35</v>
      </c>
      <c r="HWG17462" s="8" t="s">
        <v>35</v>
      </c>
      <c r="HWH17462" s="8" t="s">
        <v>35</v>
      </c>
      <c r="HWI17462" s="8" t="s">
        <v>35</v>
      </c>
      <c r="HWJ17462" s="8" t="s">
        <v>35</v>
      </c>
      <c r="HWK17462" s="8" t="s">
        <v>35</v>
      </c>
      <c r="HWL17462" s="8" t="s">
        <v>35</v>
      </c>
      <c r="HWM17462" s="8" t="s">
        <v>35</v>
      </c>
      <c r="HWN17462" s="8" t="s">
        <v>35</v>
      </c>
      <c r="HWO17462" s="8" t="s">
        <v>35</v>
      </c>
      <c r="HWP17462" s="8" t="s">
        <v>35</v>
      </c>
      <c r="HWQ17462" s="8" t="s">
        <v>35</v>
      </c>
      <c r="HWR17462" s="8" t="s">
        <v>35</v>
      </c>
      <c r="HWS17462" s="8" t="s">
        <v>35</v>
      </c>
      <c r="HWT17462" s="8" t="s">
        <v>35</v>
      </c>
      <c r="HWU17462" s="8" t="s">
        <v>35</v>
      </c>
      <c r="HWV17462" s="8" t="s">
        <v>35</v>
      </c>
      <c r="HWW17462" s="8" t="s">
        <v>35</v>
      </c>
      <c r="HWX17462" s="8" t="s">
        <v>35</v>
      </c>
      <c r="HWY17462" s="8" t="s">
        <v>35</v>
      </c>
      <c r="HWZ17462" s="8" t="s">
        <v>35</v>
      </c>
      <c r="HXA17462" s="8" t="s">
        <v>35</v>
      </c>
      <c r="HXB17462" s="8" t="s">
        <v>35</v>
      </c>
      <c r="HXC17462" s="8" t="s">
        <v>35</v>
      </c>
      <c r="HXD17462" s="8" t="s">
        <v>35</v>
      </c>
      <c r="HXE17462" s="8" t="s">
        <v>35</v>
      </c>
      <c r="HXF17462" s="8" t="s">
        <v>35</v>
      </c>
      <c r="HXG17462" s="8" t="s">
        <v>35</v>
      </c>
      <c r="HXH17462" s="8" t="s">
        <v>35</v>
      </c>
      <c r="HXI17462" s="8" t="s">
        <v>35</v>
      </c>
      <c r="HXJ17462" s="8" t="s">
        <v>35</v>
      </c>
      <c r="HXK17462" s="8" t="s">
        <v>35</v>
      </c>
      <c r="HXL17462" s="8" t="s">
        <v>35</v>
      </c>
      <c r="HXM17462" s="8" t="s">
        <v>35</v>
      </c>
      <c r="HXN17462" s="8" t="s">
        <v>35</v>
      </c>
      <c r="HXO17462" s="8" t="s">
        <v>35</v>
      </c>
      <c r="HXP17462" s="8" t="s">
        <v>35</v>
      </c>
      <c r="HXQ17462" s="8" t="s">
        <v>35</v>
      </c>
      <c r="HXR17462" s="8" t="s">
        <v>35</v>
      </c>
      <c r="HXS17462" s="8" t="s">
        <v>35</v>
      </c>
      <c r="HXT17462" s="8" t="s">
        <v>35</v>
      </c>
      <c r="HXU17462" s="8" t="s">
        <v>35</v>
      </c>
      <c r="HXV17462" s="8" t="s">
        <v>35</v>
      </c>
      <c r="HXW17462" s="8" t="s">
        <v>35</v>
      </c>
      <c r="HXX17462" s="8" t="s">
        <v>35</v>
      </c>
      <c r="HXY17462" s="8" t="s">
        <v>35</v>
      </c>
      <c r="HXZ17462" s="8" t="s">
        <v>35</v>
      </c>
      <c r="HYA17462" s="8" t="s">
        <v>35</v>
      </c>
      <c r="HYB17462" s="8" t="s">
        <v>35</v>
      </c>
      <c r="HYC17462" s="8" t="s">
        <v>35</v>
      </c>
      <c r="HYD17462" s="8" t="s">
        <v>35</v>
      </c>
      <c r="HYE17462" s="8" t="s">
        <v>35</v>
      </c>
      <c r="HYF17462" s="8" t="s">
        <v>35</v>
      </c>
      <c r="HYG17462" s="8" t="s">
        <v>35</v>
      </c>
      <c r="HYH17462" s="8" t="s">
        <v>35</v>
      </c>
      <c r="HYI17462" s="8" t="s">
        <v>35</v>
      </c>
      <c r="HYJ17462" s="8" t="s">
        <v>35</v>
      </c>
      <c r="HYK17462" s="8" t="s">
        <v>35</v>
      </c>
      <c r="HYL17462" s="8" t="s">
        <v>35</v>
      </c>
      <c r="HYM17462" s="8" t="s">
        <v>35</v>
      </c>
      <c r="HYN17462" s="8" t="s">
        <v>35</v>
      </c>
      <c r="HYO17462" s="8" t="s">
        <v>35</v>
      </c>
      <c r="HYP17462" s="8" t="s">
        <v>35</v>
      </c>
      <c r="HYQ17462" s="8" t="s">
        <v>35</v>
      </c>
      <c r="HYR17462" s="8" t="s">
        <v>35</v>
      </c>
      <c r="HYS17462" s="8" t="s">
        <v>35</v>
      </c>
      <c r="HYT17462" s="8" t="s">
        <v>35</v>
      </c>
      <c r="HYU17462" s="8" t="s">
        <v>35</v>
      </c>
      <c r="HYV17462" s="8" t="s">
        <v>35</v>
      </c>
      <c r="HYW17462" s="8" t="s">
        <v>35</v>
      </c>
      <c r="HYX17462" s="8" t="s">
        <v>35</v>
      </c>
      <c r="HYY17462" s="8" t="s">
        <v>35</v>
      </c>
      <c r="HYZ17462" s="8" t="s">
        <v>35</v>
      </c>
      <c r="HZA17462" s="8" t="s">
        <v>35</v>
      </c>
      <c r="HZB17462" s="8" t="s">
        <v>35</v>
      </c>
      <c r="HZC17462" s="8" t="s">
        <v>35</v>
      </c>
      <c r="HZD17462" s="8" t="s">
        <v>35</v>
      </c>
      <c r="HZE17462" s="8" t="s">
        <v>35</v>
      </c>
      <c r="HZF17462" s="8" t="s">
        <v>35</v>
      </c>
      <c r="HZG17462" s="8" t="s">
        <v>35</v>
      </c>
      <c r="HZH17462" s="8" t="s">
        <v>35</v>
      </c>
      <c r="HZI17462" s="8" t="s">
        <v>35</v>
      </c>
      <c r="HZJ17462" s="8" t="s">
        <v>35</v>
      </c>
      <c r="HZK17462" s="8" t="s">
        <v>35</v>
      </c>
      <c r="HZL17462" s="8" t="s">
        <v>35</v>
      </c>
      <c r="HZM17462" s="8" t="s">
        <v>35</v>
      </c>
      <c r="HZN17462" s="8" t="s">
        <v>35</v>
      </c>
      <c r="HZO17462" s="8" t="s">
        <v>35</v>
      </c>
      <c r="HZP17462" s="8" t="s">
        <v>35</v>
      </c>
      <c r="HZQ17462" s="8" t="s">
        <v>35</v>
      </c>
      <c r="HZR17462" s="8" t="s">
        <v>35</v>
      </c>
      <c r="HZS17462" s="8" t="s">
        <v>35</v>
      </c>
      <c r="HZT17462" s="8" t="s">
        <v>35</v>
      </c>
      <c r="HZU17462" s="8" t="s">
        <v>35</v>
      </c>
      <c r="HZV17462" s="8" t="s">
        <v>35</v>
      </c>
      <c r="HZW17462" s="8" t="s">
        <v>35</v>
      </c>
      <c r="HZX17462" s="8" t="s">
        <v>35</v>
      </c>
      <c r="HZY17462" s="8" t="s">
        <v>35</v>
      </c>
      <c r="HZZ17462" s="8" t="s">
        <v>35</v>
      </c>
      <c r="IAA17462" s="8" t="s">
        <v>35</v>
      </c>
      <c r="IAB17462" s="8" t="s">
        <v>35</v>
      </c>
      <c r="IAC17462" s="8" t="s">
        <v>35</v>
      </c>
      <c r="IAD17462" s="8" t="s">
        <v>35</v>
      </c>
      <c r="IAE17462" s="8" t="s">
        <v>35</v>
      </c>
      <c r="IAF17462" s="8" t="s">
        <v>35</v>
      </c>
      <c r="IAG17462" s="8" t="s">
        <v>35</v>
      </c>
      <c r="IAH17462" s="8" t="s">
        <v>35</v>
      </c>
      <c r="IAI17462" s="8" t="s">
        <v>35</v>
      </c>
      <c r="IAJ17462" s="8" t="s">
        <v>35</v>
      </c>
      <c r="IAK17462" s="8" t="s">
        <v>35</v>
      </c>
      <c r="IAL17462" s="8" t="s">
        <v>35</v>
      </c>
      <c r="IAM17462" s="8" t="s">
        <v>35</v>
      </c>
      <c r="IAN17462" s="8" t="s">
        <v>35</v>
      </c>
      <c r="IAO17462" s="8" t="s">
        <v>35</v>
      </c>
      <c r="IAP17462" s="8" t="s">
        <v>35</v>
      </c>
      <c r="IAQ17462" s="8" t="s">
        <v>35</v>
      </c>
      <c r="IAR17462" s="8" t="s">
        <v>35</v>
      </c>
      <c r="IAS17462" s="8" t="s">
        <v>35</v>
      </c>
      <c r="IAT17462" s="8" t="s">
        <v>35</v>
      </c>
      <c r="IAU17462" s="8" t="s">
        <v>35</v>
      </c>
      <c r="IAV17462" s="8" t="s">
        <v>35</v>
      </c>
      <c r="IAW17462" s="8" t="s">
        <v>35</v>
      </c>
      <c r="IAX17462" s="8" t="s">
        <v>35</v>
      </c>
      <c r="IAY17462" s="8" t="s">
        <v>35</v>
      </c>
      <c r="IAZ17462" s="8" t="s">
        <v>35</v>
      </c>
      <c r="IBA17462" s="8" t="s">
        <v>35</v>
      </c>
      <c r="IBB17462" s="8" t="s">
        <v>35</v>
      </c>
      <c r="IBC17462" s="8" t="s">
        <v>35</v>
      </c>
      <c r="IBD17462" s="8" t="s">
        <v>35</v>
      </c>
      <c r="IBE17462" s="8" t="s">
        <v>35</v>
      </c>
      <c r="IBF17462" s="8" t="s">
        <v>35</v>
      </c>
      <c r="IBG17462" s="8" t="s">
        <v>35</v>
      </c>
      <c r="IBH17462" s="8" t="s">
        <v>35</v>
      </c>
      <c r="IBI17462" s="8" t="s">
        <v>35</v>
      </c>
      <c r="IBJ17462" s="8" t="s">
        <v>35</v>
      </c>
      <c r="IBK17462" s="8" t="s">
        <v>35</v>
      </c>
      <c r="IBL17462" s="8" t="s">
        <v>35</v>
      </c>
      <c r="IBM17462" s="8" t="s">
        <v>35</v>
      </c>
      <c r="IBN17462" s="8" t="s">
        <v>35</v>
      </c>
      <c r="IBO17462" s="8" t="s">
        <v>35</v>
      </c>
      <c r="IBP17462" s="8" t="s">
        <v>35</v>
      </c>
      <c r="IBQ17462" s="8" t="s">
        <v>35</v>
      </c>
      <c r="IBR17462" s="8" t="s">
        <v>35</v>
      </c>
      <c r="IBS17462" s="8" t="s">
        <v>35</v>
      </c>
      <c r="IBT17462" s="8" t="s">
        <v>35</v>
      </c>
      <c r="IBU17462" s="8" t="s">
        <v>35</v>
      </c>
      <c r="IBV17462" s="8" t="s">
        <v>35</v>
      </c>
      <c r="IBW17462" s="8" t="s">
        <v>35</v>
      </c>
      <c r="IBX17462" s="8" t="s">
        <v>35</v>
      </c>
      <c r="IBY17462" s="8" t="s">
        <v>35</v>
      </c>
      <c r="IBZ17462" s="8" t="s">
        <v>35</v>
      </c>
      <c r="ICA17462" s="8" t="s">
        <v>35</v>
      </c>
      <c r="ICB17462" s="8" t="s">
        <v>35</v>
      </c>
      <c r="ICC17462" s="8" t="s">
        <v>35</v>
      </c>
      <c r="ICD17462" s="8" t="s">
        <v>35</v>
      </c>
      <c r="ICE17462" s="8" t="s">
        <v>35</v>
      </c>
      <c r="ICF17462" s="8" t="s">
        <v>35</v>
      </c>
      <c r="ICG17462" s="8" t="s">
        <v>35</v>
      </c>
      <c r="ICH17462" s="8" t="s">
        <v>35</v>
      </c>
      <c r="ICI17462" s="8" t="s">
        <v>35</v>
      </c>
      <c r="ICJ17462" s="8" t="s">
        <v>35</v>
      </c>
      <c r="ICK17462" s="8" t="s">
        <v>35</v>
      </c>
      <c r="ICL17462" s="8" t="s">
        <v>35</v>
      </c>
      <c r="ICM17462" s="8" t="s">
        <v>35</v>
      </c>
      <c r="ICN17462" s="8" t="s">
        <v>35</v>
      </c>
      <c r="ICO17462" s="8" t="s">
        <v>35</v>
      </c>
      <c r="ICP17462" s="8" t="s">
        <v>35</v>
      </c>
      <c r="ICQ17462" s="8" t="s">
        <v>35</v>
      </c>
      <c r="ICR17462" s="8" t="s">
        <v>35</v>
      </c>
      <c r="ICS17462" s="8" t="s">
        <v>35</v>
      </c>
      <c r="ICT17462" s="8" t="s">
        <v>35</v>
      </c>
      <c r="ICU17462" s="8" t="s">
        <v>35</v>
      </c>
      <c r="ICV17462" s="8" t="s">
        <v>35</v>
      </c>
      <c r="ICW17462" s="8" t="s">
        <v>35</v>
      </c>
      <c r="ICX17462" s="8" t="s">
        <v>35</v>
      </c>
      <c r="ICY17462" s="8" t="s">
        <v>35</v>
      </c>
      <c r="ICZ17462" s="8" t="s">
        <v>35</v>
      </c>
      <c r="IDA17462" s="8" t="s">
        <v>35</v>
      </c>
      <c r="IDB17462" s="8" t="s">
        <v>35</v>
      </c>
      <c r="IDC17462" s="8" t="s">
        <v>35</v>
      </c>
      <c r="IDD17462" s="8" t="s">
        <v>35</v>
      </c>
      <c r="IDE17462" s="8" t="s">
        <v>35</v>
      </c>
      <c r="IDF17462" s="8" t="s">
        <v>35</v>
      </c>
      <c r="IDG17462" s="8" t="s">
        <v>35</v>
      </c>
      <c r="IDH17462" s="8" t="s">
        <v>35</v>
      </c>
      <c r="IDI17462" s="8" t="s">
        <v>35</v>
      </c>
      <c r="IDJ17462" s="8" t="s">
        <v>35</v>
      </c>
      <c r="IDK17462" s="8" t="s">
        <v>35</v>
      </c>
      <c r="IDL17462" s="8" t="s">
        <v>35</v>
      </c>
      <c r="IDM17462" s="8" t="s">
        <v>35</v>
      </c>
      <c r="IDN17462" s="8" t="s">
        <v>35</v>
      </c>
      <c r="IDO17462" s="8" t="s">
        <v>35</v>
      </c>
      <c r="IDP17462" s="8" t="s">
        <v>35</v>
      </c>
      <c r="IDQ17462" s="8" t="s">
        <v>35</v>
      </c>
      <c r="IDR17462" s="8" t="s">
        <v>35</v>
      </c>
      <c r="IDS17462" s="8" t="s">
        <v>35</v>
      </c>
      <c r="IDT17462" s="8" t="s">
        <v>35</v>
      </c>
      <c r="IDU17462" s="8" t="s">
        <v>35</v>
      </c>
      <c r="IDV17462" s="8" t="s">
        <v>35</v>
      </c>
      <c r="IDW17462" s="8" t="s">
        <v>35</v>
      </c>
      <c r="IDX17462" s="8" t="s">
        <v>35</v>
      </c>
      <c r="IDY17462" s="8" t="s">
        <v>35</v>
      </c>
      <c r="IDZ17462" s="8" t="s">
        <v>35</v>
      </c>
      <c r="IEA17462" s="8" t="s">
        <v>35</v>
      </c>
      <c r="IEB17462" s="8" t="s">
        <v>35</v>
      </c>
      <c r="IEC17462" s="8" t="s">
        <v>35</v>
      </c>
      <c r="IED17462" s="8" t="s">
        <v>35</v>
      </c>
      <c r="IEE17462" s="8" t="s">
        <v>35</v>
      </c>
      <c r="IEF17462" s="8" t="s">
        <v>35</v>
      </c>
      <c r="IEG17462" s="8" t="s">
        <v>35</v>
      </c>
      <c r="IEH17462" s="8" t="s">
        <v>35</v>
      </c>
      <c r="IEI17462" s="8" t="s">
        <v>35</v>
      </c>
      <c r="IEJ17462" s="8" t="s">
        <v>35</v>
      </c>
      <c r="IEK17462" s="8" t="s">
        <v>35</v>
      </c>
      <c r="IEL17462" s="8" t="s">
        <v>35</v>
      </c>
      <c r="IEM17462" s="8" t="s">
        <v>35</v>
      </c>
      <c r="IEN17462" s="8" t="s">
        <v>35</v>
      </c>
      <c r="IEO17462" s="8" t="s">
        <v>35</v>
      </c>
      <c r="IEP17462" s="8" t="s">
        <v>35</v>
      </c>
      <c r="IEQ17462" s="8" t="s">
        <v>35</v>
      </c>
      <c r="IER17462" s="8" t="s">
        <v>35</v>
      </c>
      <c r="IES17462" s="8" t="s">
        <v>35</v>
      </c>
      <c r="IET17462" s="8" t="s">
        <v>35</v>
      </c>
      <c r="IEU17462" s="8" t="s">
        <v>35</v>
      </c>
      <c r="IEV17462" s="8" t="s">
        <v>35</v>
      </c>
      <c r="IEW17462" s="8" t="s">
        <v>35</v>
      </c>
      <c r="IEX17462" s="8" t="s">
        <v>35</v>
      </c>
      <c r="IEY17462" s="8" t="s">
        <v>35</v>
      </c>
      <c r="IEZ17462" s="8" t="s">
        <v>35</v>
      </c>
      <c r="IFA17462" s="8" t="s">
        <v>35</v>
      </c>
      <c r="IFB17462" s="8" t="s">
        <v>35</v>
      </c>
      <c r="IFC17462" s="8" t="s">
        <v>35</v>
      </c>
      <c r="IFD17462" s="8" t="s">
        <v>35</v>
      </c>
      <c r="IFE17462" s="8" t="s">
        <v>35</v>
      </c>
      <c r="IFF17462" s="8" t="s">
        <v>35</v>
      </c>
      <c r="IFG17462" s="8" t="s">
        <v>35</v>
      </c>
      <c r="IFH17462" s="8" t="s">
        <v>35</v>
      </c>
      <c r="IFI17462" s="8" t="s">
        <v>35</v>
      </c>
      <c r="IFJ17462" s="8" t="s">
        <v>35</v>
      </c>
      <c r="IFK17462" s="8" t="s">
        <v>35</v>
      </c>
      <c r="IFL17462" s="8" t="s">
        <v>35</v>
      </c>
      <c r="IFM17462" s="8" t="s">
        <v>35</v>
      </c>
      <c r="IFN17462" s="8" t="s">
        <v>35</v>
      </c>
      <c r="IFO17462" s="8" t="s">
        <v>35</v>
      </c>
      <c r="IFP17462" s="8" t="s">
        <v>35</v>
      </c>
      <c r="IFQ17462" s="8" t="s">
        <v>35</v>
      </c>
      <c r="IFR17462" s="8" t="s">
        <v>35</v>
      </c>
      <c r="IFS17462" s="8" t="s">
        <v>35</v>
      </c>
      <c r="IFT17462" s="8" t="s">
        <v>35</v>
      </c>
      <c r="IFU17462" s="8" t="s">
        <v>35</v>
      </c>
      <c r="IFV17462" s="8" t="s">
        <v>35</v>
      </c>
      <c r="IFW17462" s="8" t="s">
        <v>35</v>
      </c>
      <c r="IFX17462" s="8" t="s">
        <v>35</v>
      </c>
      <c r="IFY17462" s="8" t="s">
        <v>35</v>
      </c>
      <c r="IFZ17462" s="8" t="s">
        <v>35</v>
      </c>
      <c r="IGA17462" s="8" t="s">
        <v>35</v>
      </c>
      <c r="IGB17462" s="8" t="s">
        <v>35</v>
      </c>
      <c r="IGC17462" s="8" t="s">
        <v>35</v>
      </c>
      <c r="IGD17462" s="8" t="s">
        <v>35</v>
      </c>
      <c r="IGE17462" s="8" t="s">
        <v>35</v>
      </c>
      <c r="IGF17462" s="8" t="s">
        <v>35</v>
      </c>
      <c r="IGG17462" s="8" t="s">
        <v>35</v>
      </c>
      <c r="IGH17462" s="8" t="s">
        <v>35</v>
      </c>
      <c r="IGI17462" s="8" t="s">
        <v>35</v>
      </c>
      <c r="IGJ17462" s="8" t="s">
        <v>35</v>
      </c>
      <c r="IGK17462" s="8" t="s">
        <v>35</v>
      </c>
      <c r="IGL17462" s="8" t="s">
        <v>35</v>
      </c>
      <c r="IGM17462" s="8" t="s">
        <v>35</v>
      </c>
      <c r="IGN17462" s="8" t="s">
        <v>35</v>
      </c>
      <c r="IGO17462" s="8" t="s">
        <v>35</v>
      </c>
      <c r="IGP17462" s="8" t="s">
        <v>35</v>
      </c>
      <c r="IGQ17462" s="8" t="s">
        <v>35</v>
      </c>
      <c r="IGR17462" s="8" t="s">
        <v>35</v>
      </c>
      <c r="IGS17462" s="8" t="s">
        <v>35</v>
      </c>
      <c r="IGT17462" s="8" t="s">
        <v>35</v>
      </c>
      <c r="IGU17462" s="8" t="s">
        <v>35</v>
      </c>
      <c r="IGV17462" s="8" t="s">
        <v>35</v>
      </c>
      <c r="IGW17462" s="8" t="s">
        <v>35</v>
      </c>
      <c r="IGX17462" s="8" t="s">
        <v>35</v>
      </c>
      <c r="IGY17462" s="8" t="s">
        <v>35</v>
      </c>
      <c r="IGZ17462" s="8" t="s">
        <v>35</v>
      </c>
      <c r="IHA17462" s="8" t="s">
        <v>35</v>
      </c>
      <c r="IHB17462" s="8" t="s">
        <v>35</v>
      </c>
      <c r="IHC17462" s="8" t="s">
        <v>35</v>
      </c>
      <c r="IHD17462" s="8" t="s">
        <v>35</v>
      </c>
      <c r="IHE17462" s="8" t="s">
        <v>35</v>
      </c>
      <c r="IHF17462" s="8" t="s">
        <v>35</v>
      </c>
      <c r="IHG17462" s="8" t="s">
        <v>35</v>
      </c>
      <c r="IHH17462" s="8" t="s">
        <v>35</v>
      </c>
      <c r="IHI17462" s="8" t="s">
        <v>35</v>
      </c>
      <c r="IHJ17462" s="8" t="s">
        <v>35</v>
      </c>
      <c r="IHK17462" s="8" t="s">
        <v>35</v>
      </c>
      <c r="IHL17462" s="8" t="s">
        <v>35</v>
      </c>
      <c r="IHM17462" s="8" t="s">
        <v>35</v>
      </c>
      <c r="IHN17462" s="8" t="s">
        <v>35</v>
      </c>
      <c r="IHO17462" s="8" t="s">
        <v>35</v>
      </c>
      <c r="IHP17462" s="8" t="s">
        <v>35</v>
      </c>
      <c r="IHQ17462" s="8" t="s">
        <v>35</v>
      </c>
      <c r="IHR17462" s="8" t="s">
        <v>35</v>
      </c>
      <c r="IHS17462" s="8" t="s">
        <v>35</v>
      </c>
      <c r="IHT17462" s="8" t="s">
        <v>35</v>
      </c>
      <c r="IHU17462" s="8" t="s">
        <v>35</v>
      </c>
      <c r="IHV17462" s="8" t="s">
        <v>35</v>
      </c>
      <c r="IHW17462" s="8" t="s">
        <v>35</v>
      </c>
      <c r="IHX17462" s="8" t="s">
        <v>35</v>
      </c>
      <c r="IHY17462" s="8" t="s">
        <v>35</v>
      </c>
      <c r="IHZ17462" s="8" t="s">
        <v>35</v>
      </c>
      <c r="IIA17462" s="8" t="s">
        <v>35</v>
      </c>
      <c r="IIB17462" s="8" t="s">
        <v>35</v>
      </c>
      <c r="IIC17462" s="8" t="s">
        <v>35</v>
      </c>
      <c r="IID17462" s="8" t="s">
        <v>35</v>
      </c>
      <c r="IIE17462" s="8" t="s">
        <v>35</v>
      </c>
      <c r="IIF17462" s="8" t="s">
        <v>35</v>
      </c>
      <c r="IIG17462" s="8" t="s">
        <v>35</v>
      </c>
      <c r="IIH17462" s="8" t="s">
        <v>35</v>
      </c>
      <c r="III17462" s="8" t="s">
        <v>35</v>
      </c>
      <c r="IIJ17462" s="8" t="s">
        <v>35</v>
      </c>
      <c r="IIK17462" s="8" t="s">
        <v>35</v>
      </c>
      <c r="IIL17462" s="8" t="s">
        <v>35</v>
      </c>
      <c r="IIM17462" s="8" t="s">
        <v>35</v>
      </c>
      <c r="IIN17462" s="8" t="s">
        <v>35</v>
      </c>
      <c r="IIO17462" s="8" t="s">
        <v>35</v>
      </c>
      <c r="IIP17462" s="8" t="s">
        <v>35</v>
      </c>
      <c r="IIQ17462" s="8" t="s">
        <v>35</v>
      </c>
      <c r="IIR17462" s="8" t="s">
        <v>35</v>
      </c>
      <c r="IIS17462" s="8" t="s">
        <v>35</v>
      </c>
      <c r="IIT17462" s="8" t="s">
        <v>35</v>
      </c>
      <c r="IIU17462" s="8" t="s">
        <v>35</v>
      </c>
      <c r="IIV17462" s="8" t="s">
        <v>35</v>
      </c>
      <c r="IIW17462" s="8" t="s">
        <v>35</v>
      </c>
      <c r="IIX17462" s="8" t="s">
        <v>35</v>
      </c>
      <c r="IIY17462" s="8" t="s">
        <v>35</v>
      </c>
      <c r="IIZ17462" s="8" t="s">
        <v>35</v>
      </c>
      <c r="IJA17462" s="8" t="s">
        <v>35</v>
      </c>
      <c r="IJB17462" s="8" t="s">
        <v>35</v>
      </c>
      <c r="IJC17462" s="8" t="s">
        <v>35</v>
      </c>
      <c r="IJD17462" s="8" t="s">
        <v>35</v>
      </c>
      <c r="IJE17462" s="8" t="s">
        <v>35</v>
      </c>
      <c r="IJF17462" s="8" t="s">
        <v>35</v>
      </c>
      <c r="IJG17462" s="8" t="s">
        <v>35</v>
      </c>
      <c r="IJH17462" s="8" t="s">
        <v>35</v>
      </c>
      <c r="IJI17462" s="8" t="s">
        <v>35</v>
      </c>
      <c r="IJJ17462" s="8" t="s">
        <v>35</v>
      </c>
      <c r="IJK17462" s="8" t="s">
        <v>35</v>
      </c>
      <c r="IJL17462" s="8" t="s">
        <v>35</v>
      </c>
      <c r="IJM17462" s="8" t="s">
        <v>35</v>
      </c>
      <c r="IJN17462" s="8" t="s">
        <v>35</v>
      </c>
      <c r="IJO17462" s="8" t="s">
        <v>35</v>
      </c>
      <c r="IJP17462" s="8" t="s">
        <v>35</v>
      </c>
      <c r="IJQ17462" s="8" t="s">
        <v>35</v>
      </c>
      <c r="IJR17462" s="8" t="s">
        <v>35</v>
      </c>
      <c r="IJS17462" s="8" t="s">
        <v>35</v>
      </c>
      <c r="IJT17462" s="8" t="s">
        <v>35</v>
      </c>
      <c r="IJU17462" s="8" t="s">
        <v>35</v>
      </c>
      <c r="IJV17462" s="8" t="s">
        <v>35</v>
      </c>
      <c r="IJW17462" s="8" t="s">
        <v>35</v>
      </c>
      <c r="IJX17462" s="8" t="s">
        <v>35</v>
      </c>
      <c r="IJY17462" s="8" t="s">
        <v>35</v>
      </c>
      <c r="IJZ17462" s="8" t="s">
        <v>35</v>
      </c>
      <c r="IKA17462" s="8" t="s">
        <v>35</v>
      </c>
      <c r="IKB17462" s="8" t="s">
        <v>35</v>
      </c>
      <c r="IKC17462" s="8" t="s">
        <v>35</v>
      </c>
      <c r="IKD17462" s="8" t="s">
        <v>35</v>
      </c>
      <c r="IKE17462" s="8" t="s">
        <v>35</v>
      </c>
      <c r="IKF17462" s="8" t="s">
        <v>35</v>
      </c>
      <c r="IKG17462" s="8" t="s">
        <v>35</v>
      </c>
      <c r="IKH17462" s="8" t="s">
        <v>35</v>
      </c>
      <c r="IKI17462" s="8" t="s">
        <v>35</v>
      </c>
      <c r="IKJ17462" s="8" t="s">
        <v>35</v>
      </c>
      <c r="IKK17462" s="8" t="s">
        <v>35</v>
      </c>
      <c r="IKL17462" s="8" t="s">
        <v>35</v>
      </c>
      <c r="IKM17462" s="8" t="s">
        <v>35</v>
      </c>
      <c r="IKN17462" s="8" t="s">
        <v>35</v>
      </c>
      <c r="IKO17462" s="8" t="s">
        <v>35</v>
      </c>
      <c r="IKP17462" s="8" t="s">
        <v>35</v>
      </c>
      <c r="IKQ17462" s="8" t="s">
        <v>35</v>
      </c>
      <c r="IKR17462" s="8" t="s">
        <v>35</v>
      </c>
      <c r="IKS17462" s="8" t="s">
        <v>35</v>
      </c>
      <c r="IKT17462" s="8" t="s">
        <v>35</v>
      </c>
      <c r="IKU17462" s="8" t="s">
        <v>35</v>
      </c>
      <c r="IKV17462" s="8" t="s">
        <v>35</v>
      </c>
      <c r="IKW17462" s="8" t="s">
        <v>35</v>
      </c>
      <c r="IKX17462" s="8" t="s">
        <v>35</v>
      </c>
      <c r="IKY17462" s="8" t="s">
        <v>35</v>
      </c>
      <c r="IKZ17462" s="8" t="s">
        <v>35</v>
      </c>
      <c r="ILA17462" s="8" t="s">
        <v>35</v>
      </c>
      <c r="ILB17462" s="8" t="s">
        <v>35</v>
      </c>
      <c r="ILC17462" s="8" t="s">
        <v>35</v>
      </c>
      <c r="ILD17462" s="8" t="s">
        <v>35</v>
      </c>
      <c r="ILE17462" s="8" t="s">
        <v>35</v>
      </c>
      <c r="ILF17462" s="8" t="s">
        <v>35</v>
      </c>
      <c r="ILG17462" s="8" t="s">
        <v>35</v>
      </c>
      <c r="ILH17462" s="8" t="s">
        <v>35</v>
      </c>
      <c r="ILI17462" s="8" t="s">
        <v>35</v>
      </c>
      <c r="ILJ17462" s="8" t="s">
        <v>35</v>
      </c>
      <c r="ILK17462" s="8" t="s">
        <v>35</v>
      </c>
      <c r="ILL17462" s="8" t="s">
        <v>35</v>
      </c>
      <c r="ILM17462" s="8" t="s">
        <v>35</v>
      </c>
      <c r="ILN17462" s="8" t="s">
        <v>35</v>
      </c>
      <c r="ILO17462" s="8" t="s">
        <v>35</v>
      </c>
      <c r="ILP17462" s="8" t="s">
        <v>35</v>
      </c>
      <c r="ILQ17462" s="8" t="s">
        <v>35</v>
      </c>
      <c r="ILR17462" s="8" t="s">
        <v>35</v>
      </c>
      <c r="ILS17462" s="8" t="s">
        <v>35</v>
      </c>
      <c r="ILT17462" s="8" t="s">
        <v>35</v>
      </c>
      <c r="ILU17462" s="8" t="s">
        <v>35</v>
      </c>
      <c r="ILV17462" s="8" t="s">
        <v>35</v>
      </c>
      <c r="ILW17462" s="8" t="s">
        <v>35</v>
      </c>
      <c r="ILX17462" s="8" t="s">
        <v>35</v>
      </c>
      <c r="ILY17462" s="8" t="s">
        <v>35</v>
      </c>
      <c r="ILZ17462" s="8" t="s">
        <v>35</v>
      </c>
      <c r="IMA17462" s="8" t="s">
        <v>35</v>
      </c>
      <c r="IMB17462" s="8" t="s">
        <v>35</v>
      </c>
      <c r="IMC17462" s="8" t="s">
        <v>35</v>
      </c>
      <c r="IMD17462" s="8" t="s">
        <v>35</v>
      </c>
      <c r="IME17462" s="8" t="s">
        <v>35</v>
      </c>
      <c r="IMF17462" s="8" t="s">
        <v>35</v>
      </c>
      <c r="IMG17462" s="8" t="s">
        <v>35</v>
      </c>
      <c r="IMH17462" s="8" t="s">
        <v>35</v>
      </c>
      <c r="IMI17462" s="8" t="s">
        <v>35</v>
      </c>
      <c r="IMJ17462" s="8" t="s">
        <v>35</v>
      </c>
      <c r="IMK17462" s="8" t="s">
        <v>35</v>
      </c>
      <c r="IML17462" s="8" t="s">
        <v>35</v>
      </c>
      <c r="IMM17462" s="8" t="s">
        <v>35</v>
      </c>
      <c r="IMN17462" s="8" t="s">
        <v>35</v>
      </c>
      <c r="IMO17462" s="8" t="s">
        <v>35</v>
      </c>
      <c r="IMP17462" s="8" t="s">
        <v>35</v>
      </c>
      <c r="IMQ17462" s="8" t="s">
        <v>35</v>
      </c>
      <c r="IMR17462" s="8" t="s">
        <v>35</v>
      </c>
      <c r="IMS17462" s="8" t="s">
        <v>35</v>
      </c>
      <c r="IMT17462" s="8" t="s">
        <v>35</v>
      </c>
      <c r="IMU17462" s="8" t="s">
        <v>35</v>
      </c>
      <c r="IMV17462" s="8" t="s">
        <v>35</v>
      </c>
      <c r="IMW17462" s="8" t="s">
        <v>35</v>
      </c>
      <c r="IMX17462" s="8" t="s">
        <v>35</v>
      </c>
      <c r="IMY17462" s="8" t="s">
        <v>35</v>
      </c>
      <c r="IMZ17462" s="8" t="s">
        <v>35</v>
      </c>
      <c r="INA17462" s="8" t="s">
        <v>35</v>
      </c>
      <c r="INB17462" s="8" t="s">
        <v>35</v>
      </c>
      <c r="INC17462" s="8" t="s">
        <v>35</v>
      </c>
      <c r="IND17462" s="8" t="s">
        <v>35</v>
      </c>
      <c r="INE17462" s="8" t="s">
        <v>35</v>
      </c>
      <c r="INF17462" s="8" t="s">
        <v>35</v>
      </c>
      <c r="ING17462" s="8" t="s">
        <v>35</v>
      </c>
      <c r="INH17462" s="8" t="s">
        <v>35</v>
      </c>
      <c r="INI17462" s="8" t="s">
        <v>35</v>
      </c>
      <c r="INJ17462" s="8" t="s">
        <v>35</v>
      </c>
      <c r="INK17462" s="8" t="s">
        <v>35</v>
      </c>
      <c r="INL17462" s="8" t="s">
        <v>35</v>
      </c>
      <c r="INM17462" s="8" t="s">
        <v>35</v>
      </c>
      <c r="INN17462" s="8" t="s">
        <v>35</v>
      </c>
      <c r="INO17462" s="8" t="s">
        <v>35</v>
      </c>
      <c r="INP17462" s="8" t="s">
        <v>35</v>
      </c>
      <c r="INQ17462" s="8" t="s">
        <v>35</v>
      </c>
      <c r="INR17462" s="8" t="s">
        <v>35</v>
      </c>
      <c r="INS17462" s="8" t="s">
        <v>35</v>
      </c>
      <c r="INT17462" s="8" t="s">
        <v>35</v>
      </c>
      <c r="INU17462" s="8" t="s">
        <v>35</v>
      </c>
      <c r="INV17462" s="8" t="s">
        <v>35</v>
      </c>
      <c r="INW17462" s="8" t="s">
        <v>35</v>
      </c>
      <c r="INX17462" s="8" t="s">
        <v>35</v>
      </c>
      <c r="INY17462" s="8" t="s">
        <v>35</v>
      </c>
      <c r="INZ17462" s="8" t="s">
        <v>35</v>
      </c>
      <c r="IOA17462" s="8" t="s">
        <v>35</v>
      </c>
      <c r="IOB17462" s="8" t="s">
        <v>35</v>
      </c>
      <c r="IOC17462" s="8" t="s">
        <v>35</v>
      </c>
      <c r="IOD17462" s="8" t="s">
        <v>35</v>
      </c>
      <c r="IOE17462" s="8" t="s">
        <v>35</v>
      </c>
      <c r="IOF17462" s="8" t="s">
        <v>35</v>
      </c>
      <c r="IOG17462" s="8" t="s">
        <v>35</v>
      </c>
      <c r="IOH17462" s="8" t="s">
        <v>35</v>
      </c>
      <c r="IOI17462" s="8" t="s">
        <v>35</v>
      </c>
      <c r="IOJ17462" s="8" t="s">
        <v>35</v>
      </c>
      <c r="IOK17462" s="8" t="s">
        <v>35</v>
      </c>
      <c r="IOL17462" s="8" t="s">
        <v>35</v>
      </c>
      <c r="IOM17462" s="8" t="s">
        <v>35</v>
      </c>
      <c r="ION17462" s="8" t="s">
        <v>35</v>
      </c>
      <c r="IOO17462" s="8" t="s">
        <v>35</v>
      </c>
      <c r="IOP17462" s="8" t="s">
        <v>35</v>
      </c>
      <c r="IOQ17462" s="8" t="s">
        <v>35</v>
      </c>
      <c r="IOR17462" s="8" t="s">
        <v>35</v>
      </c>
      <c r="IOS17462" s="8" t="s">
        <v>35</v>
      </c>
      <c r="IOT17462" s="8" t="s">
        <v>35</v>
      </c>
      <c r="IOU17462" s="8" t="s">
        <v>35</v>
      </c>
      <c r="IOV17462" s="8" t="s">
        <v>35</v>
      </c>
      <c r="IOW17462" s="8" t="s">
        <v>35</v>
      </c>
      <c r="IOX17462" s="8" t="s">
        <v>35</v>
      </c>
      <c r="IOY17462" s="8" t="s">
        <v>35</v>
      </c>
      <c r="IOZ17462" s="8" t="s">
        <v>35</v>
      </c>
      <c r="IPA17462" s="8" t="s">
        <v>35</v>
      </c>
      <c r="IPB17462" s="8" t="s">
        <v>35</v>
      </c>
      <c r="IPC17462" s="8" t="s">
        <v>35</v>
      </c>
      <c r="IPD17462" s="8" t="s">
        <v>35</v>
      </c>
      <c r="IPE17462" s="8" t="s">
        <v>35</v>
      </c>
      <c r="IPF17462" s="8" t="s">
        <v>35</v>
      </c>
      <c r="IPG17462" s="8" t="s">
        <v>35</v>
      </c>
      <c r="IPH17462" s="8" t="s">
        <v>35</v>
      </c>
      <c r="IPI17462" s="8" t="s">
        <v>35</v>
      </c>
      <c r="IPJ17462" s="8" t="s">
        <v>35</v>
      </c>
      <c r="IPK17462" s="8" t="s">
        <v>35</v>
      </c>
      <c r="IPL17462" s="8" t="s">
        <v>35</v>
      </c>
      <c r="IPM17462" s="8" t="s">
        <v>35</v>
      </c>
      <c r="IPN17462" s="8" t="s">
        <v>35</v>
      </c>
      <c r="IPO17462" s="8" t="s">
        <v>35</v>
      </c>
      <c r="IPP17462" s="8" t="s">
        <v>35</v>
      </c>
      <c r="IPQ17462" s="8" t="s">
        <v>35</v>
      </c>
      <c r="IPR17462" s="8" t="s">
        <v>35</v>
      </c>
      <c r="IPS17462" s="8" t="s">
        <v>35</v>
      </c>
      <c r="IPT17462" s="8" t="s">
        <v>35</v>
      </c>
      <c r="IPU17462" s="8" t="s">
        <v>35</v>
      </c>
      <c r="IPV17462" s="8" t="s">
        <v>35</v>
      </c>
      <c r="IPW17462" s="8" t="s">
        <v>35</v>
      </c>
      <c r="IPX17462" s="8" t="s">
        <v>35</v>
      </c>
      <c r="IPY17462" s="8" t="s">
        <v>35</v>
      </c>
      <c r="IPZ17462" s="8" t="s">
        <v>35</v>
      </c>
      <c r="IQA17462" s="8" t="s">
        <v>35</v>
      </c>
      <c r="IQB17462" s="8" t="s">
        <v>35</v>
      </c>
      <c r="IQC17462" s="8" t="s">
        <v>35</v>
      </c>
      <c r="IQD17462" s="8" t="s">
        <v>35</v>
      </c>
      <c r="IQE17462" s="8" t="s">
        <v>35</v>
      </c>
      <c r="IQF17462" s="8" t="s">
        <v>35</v>
      </c>
      <c r="IQG17462" s="8" t="s">
        <v>35</v>
      </c>
      <c r="IQH17462" s="8" t="s">
        <v>35</v>
      </c>
      <c r="IQI17462" s="8" t="s">
        <v>35</v>
      </c>
      <c r="IQJ17462" s="8" t="s">
        <v>35</v>
      </c>
      <c r="IQK17462" s="8" t="s">
        <v>35</v>
      </c>
      <c r="IQL17462" s="8" t="s">
        <v>35</v>
      </c>
      <c r="IQM17462" s="8" t="s">
        <v>35</v>
      </c>
      <c r="IQN17462" s="8" t="s">
        <v>35</v>
      </c>
      <c r="IQO17462" s="8" t="s">
        <v>35</v>
      </c>
      <c r="IQP17462" s="8" t="s">
        <v>35</v>
      </c>
      <c r="IQQ17462" s="8" t="s">
        <v>35</v>
      </c>
      <c r="IQR17462" s="8" t="s">
        <v>35</v>
      </c>
      <c r="IQS17462" s="8" t="s">
        <v>35</v>
      </c>
      <c r="IQT17462" s="8" t="s">
        <v>35</v>
      </c>
      <c r="IQU17462" s="8" t="s">
        <v>35</v>
      </c>
      <c r="IQV17462" s="8" t="s">
        <v>35</v>
      </c>
      <c r="IQW17462" s="8" t="s">
        <v>35</v>
      </c>
      <c r="IQX17462" s="8" t="s">
        <v>35</v>
      </c>
      <c r="IQY17462" s="8" t="s">
        <v>35</v>
      </c>
      <c r="IQZ17462" s="8" t="s">
        <v>35</v>
      </c>
      <c r="IRA17462" s="8" t="s">
        <v>35</v>
      </c>
      <c r="IRB17462" s="8" t="s">
        <v>35</v>
      </c>
      <c r="IRC17462" s="8" t="s">
        <v>35</v>
      </c>
      <c r="IRD17462" s="8" t="s">
        <v>35</v>
      </c>
      <c r="IRE17462" s="8" t="s">
        <v>35</v>
      </c>
      <c r="IRF17462" s="8" t="s">
        <v>35</v>
      </c>
      <c r="IRG17462" s="8" t="s">
        <v>35</v>
      </c>
      <c r="IRH17462" s="8" t="s">
        <v>35</v>
      </c>
      <c r="IRI17462" s="8" t="s">
        <v>35</v>
      </c>
      <c r="IRJ17462" s="8" t="s">
        <v>35</v>
      </c>
      <c r="IRK17462" s="8" t="s">
        <v>35</v>
      </c>
      <c r="IRL17462" s="8" t="s">
        <v>35</v>
      </c>
      <c r="IRM17462" s="8" t="s">
        <v>35</v>
      </c>
      <c r="IRN17462" s="8" t="s">
        <v>35</v>
      </c>
      <c r="IRO17462" s="8" t="s">
        <v>35</v>
      </c>
      <c r="IRP17462" s="8" t="s">
        <v>35</v>
      </c>
      <c r="IRQ17462" s="8" t="s">
        <v>35</v>
      </c>
      <c r="IRR17462" s="8" t="s">
        <v>35</v>
      </c>
      <c r="IRS17462" s="8" t="s">
        <v>35</v>
      </c>
      <c r="IRT17462" s="8" t="s">
        <v>35</v>
      </c>
      <c r="IRU17462" s="8" t="s">
        <v>35</v>
      </c>
      <c r="IRV17462" s="8" t="s">
        <v>35</v>
      </c>
      <c r="IRW17462" s="8" t="s">
        <v>35</v>
      </c>
      <c r="IRX17462" s="8" t="s">
        <v>35</v>
      </c>
      <c r="IRY17462" s="8" t="s">
        <v>35</v>
      </c>
      <c r="IRZ17462" s="8" t="s">
        <v>35</v>
      </c>
      <c r="ISA17462" s="8" t="s">
        <v>35</v>
      </c>
      <c r="ISB17462" s="8" t="s">
        <v>35</v>
      </c>
      <c r="ISC17462" s="8" t="s">
        <v>35</v>
      </c>
      <c r="ISD17462" s="8" t="s">
        <v>35</v>
      </c>
      <c r="ISE17462" s="8" t="s">
        <v>35</v>
      </c>
      <c r="ISF17462" s="8" t="s">
        <v>35</v>
      </c>
      <c r="ISG17462" s="8" t="s">
        <v>35</v>
      </c>
      <c r="ISH17462" s="8" t="s">
        <v>35</v>
      </c>
      <c r="ISI17462" s="8" t="s">
        <v>35</v>
      </c>
      <c r="ISJ17462" s="8" t="s">
        <v>35</v>
      </c>
      <c r="ISK17462" s="8" t="s">
        <v>35</v>
      </c>
      <c r="ISL17462" s="8" t="s">
        <v>35</v>
      </c>
      <c r="ISM17462" s="8" t="s">
        <v>35</v>
      </c>
      <c r="ISN17462" s="8" t="s">
        <v>35</v>
      </c>
      <c r="ISO17462" s="8" t="s">
        <v>35</v>
      </c>
      <c r="ISP17462" s="8" t="s">
        <v>35</v>
      </c>
      <c r="ISQ17462" s="8" t="s">
        <v>35</v>
      </c>
      <c r="ISR17462" s="8" t="s">
        <v>35</v>
      </c>
      <c r="ISS17462" s="8" t="s">
        <v>35</v>
      </c>
      <c r="IST17462" s="8" t="s">
        <v>35</v>
      </c>
      <c r="ISU17462" s="8" t="s">
        <v>35</v>
      </c>
      <c r="ISV17462" s="8" t="s">
        <v>35</v>
      </c>
      <c r="ISW17462" s="8" t="s">
        <v>35</v>
      </c>
      <c r="ISX17462" s="8" t="s">
        <v>35</v>
      </c>
      <c r="ISY17462" s="8" t="s">
        <v>35</v>
      </c>
      <c r="ISZ17462" s="8" t="s">
        <v>35</v>
      </c>
      <c r="ITA17462" s="8" t="s">
        <v>35</v>
      </c>
      <c r="ITB17462" s="8" t="s">
        <v>35</v>
      </c>
      <c r="ITC17462" s="8" t="s">
        <v>35</v>
      </c>
      <c r="ITD17462" s="8" t="s">
        <v>35</v>
      </c>
      <c r="ITE17462" s="8" t="s">
        <v>35</v>
      </c>
      <c r="ITF17462" s="8" t="s">
        <v>35</v>
      </c>
      <c r="ITG17462" s="8" t="s">
        <v>35</v>
      </c>
      <c r="ITH17462" s="8" t="s">
        <v>35</v>
      </c>
      <c r="ITI17462" s="8" t="s">
        <v>35</v>
      </c>
      <c r="ITJ17462" s="8" t="s">
        <v>35</v>
      </c>
      <c r="ITK17462" s="8" t="s">
        <v>35</v>
      </c>
      <c r="ITL17462" s="8" t="s">
        <v>35</v>
      </c>
      <c r="ITM17462" s="8" t="s">
        <v>35</v>
      </c>
      <c r="ITN17462" s="8" t="s">
        <v>35</v>
      </c>
      <c r="ITO17462" s="8" t="s">
        <v>35</v>
      </c>
      <c r="ITP17462" s="8" t="s">
        <v>35</v>
      </c>
      <c r="ITQ17462" s="8" t="s">
        <v>35</v>
      </c>
      <c r="ITR17462" s="8" t="s">
        <v>35</v>
      </c>
      <c r="ITS17462" s="8" t="s">
        <v>35</v>
      </c>
      <c r="ITT17462" s="8" t="s">
        <v>35</v>
      </c>
      <c r="ITU17462" s="8" t="s">
        <v>35</v>
      </c>
      <c r="ITV17462" s="8" t="s">
        <v>35</v>
      </c>
      <c r="ITW17462" s="8" t="s">
        <v>35</v>
      </c>
      <c r="ITX17462" s="8" t="s">
        <v>35</v>
      </c>
      <c r="ITY17462" s="8" t="s">
        <v>35</v>
      </c>
      <c r="ITZ17462" s="8" t="s">
        <v>35</v>
      </c>
      <c r="IUA17462" s="8" t="s">
        <v>35</v>
      </c>
      <c r="IUB17462" s="8" t="s">
        <v>35</v>
      </c>
      <c r="IUC17462" s="8" t="s">
        <v>35</v>
      </c>
      <c r="IUD17462" s="8" t="s">
        <v>35</v>
      </c>
      <c r="IUE17462" s="8" t="s">
        <v>35</v>
      </c>
      <c r="IUF17462" s="8" t="s">
        <v>35</v>
      </c>
      <c r="IUG17462" s="8" t="s">
        <v>35</v>
      </c>
      <c r="IUH17462" s="8" t="s">
        <v>35</v>
      </c>
      <c r="IUI17462" s="8" t="s">
        <v>35</v>
      </c>
      <c r="IUJ17462" s="8" t="s">
        <v>35</v>
      </c>
      <c r="IUK17462" s="8" t="s">
        <v>35</v>
      </c>
      <c r="IUL17462" s="8" t="s">
        <v>35</v>
      </c>
      <c r="IUM17462" s="8" t="s">
        <v>35</v>
      </c>
      <c r="IUN17462" s="8" t="s">
        <v>35</v>
      </c>
      <c r="IUO17462" s="8" t="s">
        <v>35</v>
      </c>
      <c r="IUP17462" s="8" t="s">
        <v>35</v>
      </c>
      <c r="IUQ17462" s="8" t="s">
        <v>35</v>
      </c>
      <c r="IUR17462" s="8" t="s">
        <v>35</v>
      </c>
      <c r="IUS17462" s="8" t="s">
        <v>35</v>
      </c>
      <c r="IUT17462" s="8" t="s">
        <v>35</v>
      </c>
      <c r="IUU17462" s="8" t="s">
        <v>35</v>
      </c>
      <c r="IUV17462" s="8" t="s">
        <v>35</v>
      </c>
      <c r="IUW17462" s="8" t="s">
        <v>35</v>
      </c>
      <c r="IUX17462" s="8" t="s">
        <v>35</v>
      </c>
      <c r="IUY17462" s="8" t="s">
        <v>35</v>
      </c>
      <c r="IUZ17462" s="8" t="s">
        <v>35</v>
      </c>
      <c r="IVA17462" s="8" t="s">
        <v>35</v>
      </c>
      <c r="IVB17462" s="8" t="s">
        <v>35</v>
      </c>
      <c r="IVC17462" s="8" t="s">
        <v>35</v>
      </c>
      <c r="IVD17462" s="8" t="s">
        <v>35</v>
      </c>
      <c r="IVE17462" s="8" t="s">
        <v>35</v>
      </c>
      <c r="IVF17462" s="8" t="s">
        <v>35</v>
      </c>
      <c r="IVG17462" s="8" t="s">
        <v>35</v>
      </c>
      <c r="IVH17462" s="8" t="s">
        <v>35</v>
      </c>
      <c r="IVI17462" s="8" t="s">
        <v>35</v>
      </c>
      <c r="IVJ17462" s="8" t="s">
        <v>35</v>
      </c>
      <c r="IVK17462" s="8" t="s">
        <v>35</v>
      </c>
      <c r="IVL17462" s="8" t="s">
        <v>35</v>
      </c>
      <c r="IVM17462" s="8" t="s">
        <v>35</v>
      </c>
      <c r="IVN17462" s="8" t="s">
        <v>35</v>
      </c>
      <c r="IVO17462" s="8" t="s">
        <v>35</v>
      </c>
      <c r="IVP17462" s="8" t="s">
        <v>35</v>
      </c>
      <c r="IVQ17462" s="8" t="s">
        <v>35</v>
      </c>
      <c r="IVR17462" s="8" t="s">
        <v>35</v>
      </c>
      <c r="IVS17462" s="8" t="s">
        <v>35</v>
      </c>
      <c r="IVT17462" s="8" t="s">
        <v>35</v>
      </c>
      <c r="IVU17462" s="8" t="s">
        <v>35</v>
      </c>
      <c r="IVV17462" s="8" t="s">
        <v>35</v>
      </c>
      <c r="IVW17462" s="8" t="s">
        <v>35</v>
      </c>
      <c r="IVX17462" s="8" t="s">
        <v>35</v>
      </c>
      <c r="IVY17462" s="8" t="s">
        <v>35</v>
      </c>
      <c r="IVZ17462" s="8" t="s">
        <v>35</v>
      </c>
      <c r="IWA17462" s="8" t="s">
        <v>35</v>
      </c>
      <c r="IWB17462" s="8" t="s">
        <v>35</v>
      </c>
      <c r="IWC17462" s="8" t="s">
        <v>35</v>
      </c>
      <c r="IWD17462" s="8" t="s">
        <v>35</v>
      </c>
      <c r="IWE17462" s="8" t="s">
        <v>35</v>
      </c>
      <c r="IWF17462" s="8" t="s">
        <v>35</v>
      </c>
      <c r="IWG17462" s="8" t="s">
        <v>35</v>
      </c>
      <c r="IWH17462" s="8" t="s">
        <v>35</v>
      </c>
      <c r="IWI17462" s="8" t="s">
        <v>35</v>
      </c>
      <c r="IWJ17462" s="8" t="s">
        <v>35</v>
      </c>
      <c r="IWK17462" s="8" t="s">
        <v>35</v>
      </c>
      <c r="IWL17462" s="8" t="s">
        <v>35</v>
      </c>
      <c r="IWM17462" s="8" t="s">
        <v>35</v>
      </c>
      <c r="IWN17462" s="8" t="s">
        <v>35</v>
      </c>
      <c r="IWO17462" s="8" t="s">
        <v>35</v>
      </c>
      <c r="IWP17462" s="8" t="s">
        <v>35</v>
      </c>
      <c r="IWQ17462" s="8" t="s">
        <v>35</v>
      </c>
      <c r="IWR17462" s="8" t="s">
        <v>35</v>
      </c>
      <c r="IWS17462" s="8" t="s">
        <v>35</v>
      </c>
      <c r="IWT17462" s="8" t="s">
        <v>35</v>
      </c>
      <c r="IWU17462" s="8" t="s">
        <v>35</v>
      </c>
      <c r="IWV17462" s="8" t="s">
        <v>35</v>
      </c>
      <c r="IWW17462" s="8" t="s">
        <v>35</v>
      </c>
      <c r="IWX17462" s="8" t="s">
        <v>35</v>
      </c>
      <c r="IWY17462" s="8" t="s">
        <v>35</v>
      </c>
      <c r="IWZ17462" s="8" t="s">
        <v>35</v>
      </c>
      <c r="IXA17462" s="8" t="s">
        <v>35</v>
      </c>
      <c r="IXB17462" s="8" t="s">
        <v>35</v>
      </c>
      <c r="IXC17462" s="8" t="s">
        <v>35</v>
      </c>
      <c r="IXD17462" s="8" t="s">
        <v>35</v>
      </c>
      <c r="IXE17462" s="8" t="s">
        <v>35</v>
      </c>
      <c r="IXF17462" s="8" t="s">
        <v>35</v>
      </c>
      <c r="IXG17462" s="8" t="s">
        <v>35</v>
      </c>
      <c r="IXH17462" s="8" t="s">
        <v>35</v>
      </c>
      <c r="IXI17462" s="8" t="s">
        <v>35</v>
      </c>
      <c r="IXJ17462" s="8" t="s">
        <v>35</v>
      </c>
      <c r="IXK17462" s="8" t="s">
        <v>35</v>
      </c>
      <c r="IXL17462" s="8" t="s">
        <v>35</v>
      </c>
      <c r="IXM17462" s="8" t="s">
        <v>35</v>
      </c>
      <c r="IXN17462" s="8" t="s">
        <v>35</v>
      </c>
      <c r="IXO17462" s="8" t="s">
        <v>35</v>
      </c>
      <c r="IXP17462" s="8" t="s">
        <v>35</v>
      </c>
      <c r="IXQ17462" s="8" t="s">
        <v>35</v>
      </c>
      <c r="IXR17462" s="8" t="s">
        <v>35</v>
      </c>
      <c r="IXS17462" s="8" t="s">
        <v>35</v>
      </c>
      <c r="IXT17462" s="8" t="s">
        <v>35</v>
      </c>
      <c r="IXU17462" s="8" t="s">
        <v>35</v>
      </c>
      <c r="IXV17462" s="8" t="s">
        <v>35</v>
      </c>
      <c r="IXW17462" s="8" t="s">
        <v>35</v>
      </c>
      <c r="IXX17462" s="8" t="s">
        <v>35</v>
      </c>
      <c r="IXY17462" s="8" t="s">
        <v>35</v>
      </c>
      <c r="IXZ17462" s="8" t="s">
        <v>35</v>
      </c>
      <c r="IYA17462" s="8" t="s">
        <v>35</v>
      </c>
      <c r="IYB17462" s="8" t="s">
        <v>35</v>
      </c>
      <c r="IYC17462" s="8" t="s">
        <v>35</v>
      </c>
      <c r="IYD17462" s="8" t="s">
        <v>35</v>
      </c>
      <c r="IYE17462" s="8" t="s">
        <v>35</v>
      </c>
      <c r="IYF17462" s="8" t="s">
        <v>35</v>
      </c>
      <c r="IYG17462" s="8" t="s">
        <v>35</v>
      </c>
      <c r="IYH17462" s="8" t="s">
        <v>35</v>
      </c>
      <c r="IYI17462" s="8" t="s">
        <v>35</v>
      </c>
      <c r="IYJ17462" s="8" t="s">
        <v>35</v>
      </c>
      <c r="IYK17462" s="8" t="s">
        <v>35</v>
      </c>
      <c r="IYL17462" s="8" t="s">
        <v>35</v>
      </c>
      <c r="IYM17462" s="8" t="s">
        <v>35</v>
      </c>
      <c r="IYN17462" s="8" t="s">
        <v>35</v>
      </c>
      <c r="IYO17462" s="8" t="s">
        <v>35</v>
      </c>
      <c r="IYP17462" s="8" t="s">
        <v>35</v>
      </c>
      <c r="IYQ17462" s="8" t="s">
        <v>35</v>
      </c>
      <c r="IYR17462" s="8" t="s">
        <v>35</v>
      </c>
      <c r="IYS17462" s="8" t="s">
        <v>35</v>
      </c>
      <c r="IYT17462" s="8" t="s">
        <v>35</v>
      </c>
      <c r="IYU17462" s="8" t="s">
        <v>35</v>
      </c>
      <c r="IYV17462" s="8" t="s">
        <v>35</v>
      </c>
      <c r="IYW17462" s="8" t="s">
        <v>35</v>
      </c>
      <c r="IYX17462" s="8" t="s">
        <v>35</v>
      </c>
      <c r="IYY17462" s="8" t="s">
        <v>35</v>
      </c>
      <c r="IYZ17462" s="8" t="s">
        <v>35</v>
      </c>
      <c r="IZA17462" s="8" t="s">
        <v>35</v>
      </c>
      <c r="IZB17462" s="8" t="s">
        <v>35</v>
      </c>
      <c r="IZC17462" s="8" t="s">
        <v>35</v>
      </c>
      <c r="IZD17462" s="8" t="s">
        <v>35</v>
      </c>
      <c r="IZE17462" s="8" t="s">
        <v>35</v>
      </c>
      <c r="IZF17462" s="8" t="s">
        <v>35</v>
      </c>
      <c r="IZG17462" s="8" t="s">
        <v>35</v>
      </c>
      <c r="IZH17462" s="8" t="s">
        <v>35</v>
      </c>
      <c r="IZI17462" s="8" t="s">
        <v>35</v>
      </c>
      <c r="IZJ17462" s="8" t="s">
        <v>35</v>
      </c>
      <c r="IZK17462" s="8" t="s">
        <v>35</v>
      </c>
      <c r="IZL17462" s="8" t="s">
        <v>35</v>
      </c>
      <c r="IZM17462" s="8" t="s">
        <v>35</v>
      </c>
      <c r="IZN17462" s="8" t="s">
        <v>35</v>
      </c>
      <c r="IZO17462" s="8" t="s">
        <v>35</v>
      </c>
      <c r="IZP17462" s="8" t="s">
        <v>35</v>
      </c>
      <c r="IZQ17462" s="8" t="s">
        <v>35</v>
      </c>
      <c r="IZR17462" s="8" t="s">
        <v>35</v>
      </c>
      <c r="IZS17462" s="8" t="s">
        <v>35</v>
      </c>
      <c r="IZT17462" s="8" t="s">
        <v>35</v>
      </c>
      <c r="IZU17462" s="8" t="s">
        <v>35</v>
      </c>
      <c r="IZV17462" s="8" t="s">
        <v>35</v>
      </c>
      <c r="IZW17462" s="8" t="s">
        <v>35</v>
      </c>
      <c r="IZX17462" s="8" t="s">
        <v>35</v>
      </c>
      <c r="IZY17462" s="8" t="s">
        <v>35</v>
      </c>
      <c r="IZZ17462" s="8" t="s">
        <v>35</v>
      </c>
      <c r="JAA17462" s="8" t="s">
        <v>35</v>
      </c>
      <c r="JAB17462" s="8" t="s">
        <v>35</v>
      </c>
      <c r="JAC17462" s="8" t="s">
        <v>35</v>
      </c>
      <c r="JAD17462" s="8" t="s">
        <v>35</v>
      </c>
      <c r="JAE17462" s="8" t="s">
        <v>35</v>
      </c>
      <c r="JAF17462" s="8" t="s">
        <v>35</v>
      </c>
      <c r="JAG17462" s="8" t="s">
        <v>35</v>
      </c>
      <c r="JAH17462" s="8" t="s">
        <v>35</v>
      </c>
      <c r="JAI17462" s="8" t="s">
        <v>35</v>
      </c>
      <c r="JAJ17462" s="8" t="s">
        <v>35</v>
      </c>
      <c r="JAK17462" s="8" t="s">
        <v>35</v>
      </c>
      <c r="JAL17462" s="8" t="s">
        <v>35</v>
      </c>
      <c r="JAM17462" s="8" t="s">
        <v>35</v>
      </c>
      <c r="JAN17462" s="8" t="s">
        <v>35</v>
      </c>
      <c r="JAO17462" s="8" t="s">
        <v>35</v>
      </c>
      <c r="JAP17462" s="8" t="s">
        <v>35</v>
      </c>
      <c r="JAQ17462" s="8" t="s">
        <v>35</v>
      </c>
      <c r="JAR17462" s="8" t="s">
        <v>35</v>
      </c>
      <c r="JAS17462" s="8" t="s">
        <v>35</v>
      </c>
      <c r="JAT17462" s="8" t="s">
        <v>35</v>
      </c>
      <c r="JAU17462" s="8" t="s">
        <v>35</v>
      </c>
      <c r="JAV17462" s="8" t="s">
        <v>35</v>
      </c>
      <c r="JAW17462" s="8" t="s">
        <v>35</v>
      </c>
      <c r="JAX17462" s="8" t="s">
        <v>35</v>
      </c>
      <c r="JAY17462" s="8" t="s">
        <v>35</v>
      </c>
      <c r="JAZ17462" s="8" t="s">
        <v>35</v>
      </c>
      <c r="JBA17462" s="8" t="s">
        <v>35</v>
      </c>
      <c r="JBB17462" s="8" t="s">
        <v>35</v>
      </c>
      <c r="JBC17462" s="8" t="s">
        <v>35</v>
      </c>
      <c r="JBD17462" s="8" t="s">
        <v>35</v>
      </c>
      <c r="JBE17462" s="8" t="s">
        <v>35</v>
      </c>
      <c r="JBF17462" s="8" t="s">
        <v>35</v>
      </c>
      <c r="JBG17462" s="8" t="s">
        <v>35</v>
      </c>
      <c r="JBH17462" s="8" t="s">
        <v>35</v>
      </c>
      <c r="JBI17462" s="8" t="s">
        <v>35</v>
      </c>
      <c r="JBJ17462" s="8" t="s">
        <v>35</v>
      </c>
      <c r="JBK17462" s="8" t="s">
        <v>35</v>
      </c>
      <c r="JBL17462" s="8" t="s">
        <v>35</v>
      </c>
      <c r="JBM17462" s="8" t="s">
        <v>35</v>
      </c>
      <c r="JBN17462" s="8" t="s">
        <v>35</v>
      </c>
      <c r="JBO17462" s="8" t="s">
        <v>35</v>
      </c>
      <c r="JBP17462" s="8" t="s">
        <v>35</v>
      </c>
      <c r="JBQ17462" s="8" t="s">
        <v>35</v>
      </c>
      <c r="JBR17462" s="8" t="s">
        <v>35</v>
      </c>
      <c r="JBS17462" s="8" t="s">
        <v>35</v>
      </c>
      <c r="JBT17462" s="8" t="s">
        <v>35</v>
      </c>
      <c r="JBU17462" s="8" t="s">
        <v>35</v>
      </c>
      <c r="JBV17462" s="8" t="s">
        <v>35</v>
      </c>
      <c r="JBW17462" s="8" t="s">
        <v>35</v>
      </c>
      <c r="JBX17462" s="8" t="s">
        <v>35</v>
      </c>
      <c r="JBY17462" s="8" t="s">
        <v>35</v>
      </c>
      <c r="JBZ17462" s="8" t="s">
        <v>35</v>
      </c>
      <c r="JCA17462" s="8" t="s">
        <v>35</v>
      </c>
      <c r="JCB17462" s="8" t="s">
        <v>35</v>
      </c>
      <c r="JCC17462" s="8" t="s">
        <v>35</v>
      </c>
      <c r="JCD17462" s="8" t="s">
        <v>35</v>
      </c>
      <c r="JCE17462" s="8" t="s">
        <v>35</v>
      </c>
      <c r="JCF17462" s="8" t="s">
        <v>35</v>
      </c>
      <c r="JCG17462" s="8" t="s">
        <v>35</v>
      </c>
      <c r="JCH17462" s="8" t="s">
        <v>35</v>
      </c>
      <c r="JCI17462" s="8" t="s">
        <v>35</v>
      </c>
      <c r="JCJ17462" s="8" t="s">
        <v>35</v>
      </c>
      <c r="JCK17462" s="8" t="s">
        <v>35</v>
      </c>
      <c r="JCL17462" s="8" t="s">
        <v>35</v>
      </c>
      <c r="JCM17462" s="8" t="s">
        <v>35</v>
      </c>
      <c r="JCN17462" s="8" t="s">
        <v>35</v>
      </c>
      <c r="JCO17462" s="8" t="s">
        <v>35</v>
      </c>
      <c r="JCP17462" s="8" t="s">
        <v>35</v>
      </c>
      <c r="JCQ17462" s="8" t="s">
        <v>35</v>
      </c>
      <c r="JCR17462" s="8" t="s">
        <v>35</v>
      </c>
      <c r="JCS17462" s="8" t="s">
        <v>35</v>
      </c>
      <c r="JCT17462" s="8" t="s">
        <v>35</v>
      </c>
      <c r="JCU17462" s="8" t="s">
        <v>35</v>
      </c>
      <c r="JCV17462" s="8" t="s">
        <v>35</v>
      </c>
      <c r="JCW17462" s="8" t="s">
        <v>35</v>
      </c>
      <c r="JCX17462" s="8" t="s">
        <v>35</v>
      </c>
      <c r="JCY17462" s="8" t="s">
        <v>35</v>
      </c>
      <c r="JCZ17462" s="8" t="s">
        <v>35</v>
      </c>
      <c r="JDA17462" s="8" t="s">
        <v>35</v>
      </c>
      <c r="JDB17462" s="8" t="s">
        <v>35</v>
      </c>
      <c r="JDC17462" s="8" t="s">
        <v>35</v>
      </c>
      <c r="JDD17462" s="8" t="s">
        <v>35</v>
      </c>
      <c r="JDE17462" s="8" t="s">
        <v>35</v>
      </c>
      <c r="JDF17462" s="8" t="s">
        <v>35</v>
      </c>
      <c r="JDG17462" s="8" t="s">
        <v>35</v>
      </c>
      <c r="JDH17462" s="8" t="s">
        <v>35</v>
      </c>
      <c r="JDI17462" s="8" t="s">
        <v>35</v>
      </c>
      <c r="JDJ17462" s="8" t="s">
        <v>35</v>
      </c>
      <c r="JDK17462" s="8" t="s">
        <v>35</v>
      </c>
      <c r="JDL17462" s="8" t="s">
        <v>35</v>
      </c>
      <c r="JDM17462" s="8" t="s">
        <v>35</v>
      </c>
      <c r="JDN17462" s="8" t="s">
        <v>35</v>
      </c>
      <c r="JDO17462" s="8" t="s">
        <v>35</v>
      </c>
      <c r="JDP17462" s="8" t="s">
        <v>35</v>
      </c>
      <c r="JDQ17462" s="8" t="s">
        <v>35</v>
      </c>
      <c r="JDR17462" s="8" t="s">
        <v>35</v>
      </c>
      <c r="JDS17462" s="8" t="s">
        <v>35</v>
      </c>
      <c r="JDT17462" s="8" t="s">
        <v>35</v>
      </c>
      <c r="JDU17462" s="8" t="s">
        <v>35</v>
      </c>
      <c r="JDV17462" s="8" t="s">
        <v>35</v>
      </c>
      <c r="JDW17462" s="8" t="s">
        <v>35</v>
      </c>
      <c r="JDX17462" s="8" t="s">
        <v>35</v>
      </c>
      <c r="JDY17462" s="8" t="s">
        <v>35</v>
      </c>
      <c r="JDZ17462" s="8" t="s">
        <v>35</v>
      </c>
      <c r="JEA17462" s="8" t="s">
        <v>35</v>
      </c>
      <c r="JEB17462" s="8" t="s">
        <v>35</v>
      </c>
      <c r="JEC17462" s="8" t="s">
        <v>35</v>
      </c>
      <c r="JED17462" s="8" t="s">
        <v>35</v>
      </c>
      <c r="JEE17462" s="8" t="s">
        <v>35</v>
      </c>
      <c r="JEF17462" s="8" t="s">
        <v>35</v>
      </c>
      <c r="JEG17462" s="8" t="s">
        <v>35</v>
      </c>
      <c r="JEH17462" s="8" t="s">
        <v>35</v>
      </c>
      <c r="JEI17462" s="8" t="s">
        <v>35</v>
      </c>
      <c r="JEJ17462" s="8" t="s">
        <v>35</v>
      </c>
      <c r="JEK17462" s="8" t="s">
        <v>35</v>
      </c>
      <c r="JEL17462" s="8" t="s">
        <v>35</v>
      </c>
      <c r="JEM17462" s="8" t="s">
        <v>35</v>
      </c>
      <c r="JEN17462" s="8" t="s">
        <v>35</v>
      </c>
      <c r="JEO17462" s="8" t="s">
        <v>35</v>
      </c>
      <c r="JEP17462" s="8" t="s">
        <v>35</v>
      </c>
      <c r="JEQ17462" s="8" t="s">
        <v>35</v>
      </c>
      <c r="JER17462" s="8" t="s">
        <v>35</v>
      </c>
      <c r="JES17462" s="8" t="s">
        <v>35</v>
      </c>
      <c r="JET17462" s="8" t="s">
        <v>35</v>
      </c>
      <c r="JEU17462" s="8" t="s">
        <v>35</v>
      </c>
      <c r="JEV17462" s="8" t="s">
        <v>35</v>
      </c>
      <c r="JEW17462" s="8" t="s">
        <v>35</v>
      </c>
      <c r="JEX17462" s="8" t="s">
        <v>35</v>
      </c>
      <c r="JEY17462" s="8" t="s">
        <v>35</v>
      </c>
      <c r="JEZ17462" s="8" t="s">
        <v>35</v>
      </c>
      <c r="JFA17462" s="8" t="s">
        <v>35</v>
      </c>
      <c r="JFB17462" s="8" t="s">
        <v>35</v>
      </c>
      <c r="JFC17462" s="8" t="s">
        <v>35</v>
      </c>
      <c r="JFD17462" s="8" t="s">
        <v>35</v>
      </c>
      <c r="JFE17462" s="8" t="s">
        <v>35</v>
      </c>
      <c r="JFF17462" s="8" t="s">
        <v>35</v>
      </c>
      <c r="JFG17462" s="8" t="s">
        <v>35</v>
      </c>
      <c r="JFH17462" s="8" t="s">
        <v>35</v>
      </c>
      <c r="JFI17462" s="8" t="s">
        <v>35</v>
      </c>
      <c r="JFJ17462" s="8" t="s">
        <v>35</v>
      </c>
      <c r="JFK17462" s="8" t="s">
        <v>35</v>
      </c>
      <c r="JFL17462" s="8" t="s">
        <v>35</v>
      </c>
      <c r="JFM17462" s="8" t="s">
        <v>35</v>
      </c>
      <c r="JFN17462" s="8" t="s">
        <v>35</v>
      </c>
      <c r="JFO17462" s="8" t="s">
        <v>35</v>
      </c>
      <c r="JFP17462" s="8" t="s">
        <v>35</v>
      </c>
      <c r="JFQ17462" s="8" t="s">
        <v>35</v>
      </c>
      <c r="JFR17462" s="8" t="s">
        <v>35</v>
      </c>
      <c r="JFS17462" s="8" t="s">
        <v>35</v>
      </c>
      <c r="JFT17462" s="8" t="s">
        <v>35</v>
      </c>
      <c r="JFU17462" s="8" t="s">
        <v>35</v>
      </c>
      <c r="JFV17462" s="8" t="s">
        <v>35</v>
      </c>
      <c r="JFW17462" s="8" t="s">
        <v>35</v>
      </c>
      <c r="JFX17462" s="8" t="s">
        <v>35</v>
      </c>
      <c r="JFY17462" s="8" t="s">
        <v>35</v>
      </c>
      <c r="JFZ17462" s="8" t="s">
        <v>35</v>
      </c>
      <c r="JGA17462" s="8" t="s">
        <v>35</v>
      </c>
      <c r="JGB17462" s="8" t="s">
        <v>35</v>
      </c>
      <c r="JGC17462" s="8" t="s">
        <v>35</v>
      </c>
      <c r="JGD17462" s="8" t="s">
        <v>35</v>
      </c>
      <c r="JGE17462" s="8" t="s">
        <v>35</v>
      </c>
      <c r="JGF17462" s="8" t="s">
        <v>35</v>
      </c>
      <c r="JGG17462" s="8" t="s">
        <v>35</v>
      </c>
      <c r="JGH17462" s="8" t="s">
        <v>35</v>
      </c>
      <c r="JGI17462" s="8" t="s">
        <v>35</v>
      </c>
      <c r="JGJ17462" s="8" t="s">
        <v>35</v>
      </c>
      <c r="JGK17462" s="8" t="s">
        <v>35</v>
      </c>
      <c r="JGL17462" s="8" t="s">
        <v>35</v>
      </c>
      <c r="JGM17462" s="8" t="s">
        <v>35</v>
      </c>
      <c r="JGN17462" s="8" t="s">
        <v>35</v>
      </c>
      <c r="JGO17462" s="8" t="s">
        <v>35</v>
      </c>
      <c r="JGP17462" s="8" t="s">
        <v>35</v>
      </c>
      <c r="JGQ17462" s="8" t="s">
        <v>35</v>
      </c>
      <c r="JGR17462" s="8" t="s">
        <v>35</v>
      </c>
      <c r="JGS17462" s="8" t="s">
        <v>35</v>
      </c>
      <c r="JGT17462" s="8" t="s">
        <v>35</v>
      </c>
      <c r="JGU17462" s="8" t="s">
        <v>35</v>
      </c>
      <c r="JGV17462" s="8" t="s">
        <v>35</v>
      </c>
      <c r="JGW17462" s="8" t="s">
        <v>35</v>
      </c>
      <c r="JGX17462" s="8" t="s">
        <v>35</v>
      </c>
      <c r="JGY17462" s="8" t="s">
        <v>35</v>
      </c>
      <c r="JGZ17462" s="8" t="s">
        <v>35</v>
      </c>
      <c r="JHA17462" s="8" t="s">
        <v>35</v>
      </c>
      <c r="JHB17462" s="8" t="s">
        <v>35</v>
      </c>
      <c r="JHC17462" s="8" t="s">
        <v>35</v>
      </c>
      <c r="JHD17462" s="8" t="s">
        <v>35</v>
      </c>
      <c r="JHE17462" s="8" t="s">
        <v>35</v>
      </c>
      <c r="JHF17462" s="8" t="s">
        <v>35</v>
      </c>
      <c r="JHG17462" s="8" t="s">
        <v>35</v>
      </c>
      <c r="JHH17462" s="8" t="s">
        <v>35</v>
      </c>
      <c r="JHI17462" s="8" t="s">
        <v>35</v>
      </c>
      <c r="JHJ17462" s="8" t="s">
        <v>35</v>
      </c>
      <c r="JHK17462" s="8" t="s">
        <v>35</v>
      </c>
      <c r="JHL17462" s="8" t="s">
        <v>35</v>
      </c>
      <c r="JHM17462" s="8" t="s">
        <v>35</v>
      </c>
      <c r="JHN17462" s="8" t="s">
        <v>35</v>
      </c>
      <c r="JHO17462" s="8" t="s">
        <v>35</v>
      </c>
      <c r="JHP17462" s="8" t="s">
        <v>35</v>
      </c>
      <c r="JHQ17462" s="8" t="s">
        <v>35</v>
      </c>
      <c r="JHR17462" s="8" t="s">
        <v>35</v>
      </c>
      <c r="JHS17462" s="8" t="s">
        <v>35</v>
      </c>
      <c r="JHT17462" s="8" t="s">
        <v>35</v>
      </c>
      <c r="JHU17462" s="8" t="s">
        <v>35</v>
      </c>
      <c r="JHV17462" s="8" t="s">
        <v>35</v>
      </c>
      <c r="JHW17462" s="8" t="s">
        <v>35</v>
      </c>
      <c r="JHX17462" s="8" t="s">
        <v>35</v>
      </c>
      <c r="JHY17462" s="8" t="s">
        <v>35</v>
      </c>
      <c r="JHZ17462" s="8" t="s">
        <v>35</v>
      </c>
      <c r="JIA17462" s="8" t="s">
        <v>35</v>
      </c>
      <c r="JIB17462" s="8" t="s">
        <v>35</v>
      </c>
      <c r="JIC17462" s="8" t="s">
        <v>35</v>
      </c>
      <c r="JID17462" s="8" t="s">
        <v>35</v>
      </c>
      <c r="JIE17462" s="8" t="s">
        <v>35</v>
      </c>
      <c r="JIF17462" s="8" t="s">
        <v>35</v>
      </c>
      <c r="JIG17462" s="8" t="s">
        <v>35</v>
      </c>
      <c r="JIH17462" s="8" t="s">
        <v>35</v>
      </c>
      <c r="JII17462" s="8" t="s">
        <v>35</v>
      </c>
      <c r="JIJ17462" s="8" t="s">
        <v>35</v>
      </c>
      <c r="JIK17462" s="8" t="s">
        <v>35</v>
      </c>
      <c r="JIL17462" s="8" t="s">
        <v>35</v>
      </c>
      <c r="JIM17462" s="8" t="s">
        <v>35</v>
      </c>
      <c r="JIN17462" s="8" t="s">
        <v>35</v>
      </c>
      <c r="JIO17462" s="8" t="s">
        <v>35</v>
      </c>
      <c r="JIP17462" s="8" t="s">
        <v>35</v>
      </c>
      <c r="JIQ17462" s="8" t="s">
        <v>35</v>
      </c>
      <c r="JIR17462" s="8" t="s">
        <v>35</v>
      </c>
      <c r="JIS17462" s="8" t="s">
        <v>35</v>
      </c>
      <c r="JIT17462" s="8" t="s">
        <v>35</v>
      </c>
      <c r="JIU17462" s="8" t="s">
        <v>35</v>
      </c>
      <c r="JIV17462" s="8" t="s">
        <v>35</v>
      </c>
      <c r="JIW17462" s="8" t="s">
        <v>35</v>
      </c>
      <c r="JIX17462" s="8" t="s">
        <v>35</v>
      </c>
      <c r="JIY17462" s="8" t="s">
        <v>35</v>
      </c>
      <c r="JIZ17462" s="8" t="s">
        <v>35</v>
      </c>
      <c r="JJA17462" s="8" t="s">
        <v>35</v>
      </c>
      <c r="JJB17462" s="8" t="s">
        <v>35</v>
      </c>
      <c r="JJC17462" s="8" t="s">
        <v>35</v>
      </c>
      <c r="JJD17462" s="8" t="s">
        <v>35</v>
      </c>
      <c r="JJE17462" s="8" t="s">
        <v>35</v>
      </c>
      <c r="JJF17462" s="8" t="s">
        <v>35</v>
      </c>
      <c r="JJG17462" s="8" t="s">
        <v>35</v>
      </c>
      <c r="JJH17462" s="8" t="s">
        <v>35</v>
      </c>
      <c r="JJI17462" s="8" t="s">
        <v>35</v>
      </c>
      <c r="JJJ17462" s="8" t="s">
        <v>35</v>
      </c>
      <c r="JJK17462" s="8" t="s">
        <v>35</v>
      </c>
      <c r="JJL17462" s="8" t="s">
        <v>35</v>
      </c>
      <c r="JJM17462" s="8" t="s">
        <v>35</v>
      </c>
      <c r="JJN17462" s="8" t="s">
        <v>35</v>
      </c>
      <c r="JJO17462" s="8" t="s">
        <v>35</v>
      </c>
      <c r="JJP17462" s="8" t="s">
        <v>35</v>
      </c>
      <c r="JJQ17462" s="8" t="s">
        <v>35</v>
      </c>
      <c r="JJR17462" s="8" t="s">
        <v>35</v>
      </c>
      <c r="JJS17462" s="8" t="s">
        <v>35</v>
      </c>
      <c r="JJT17462" s="8" t="s">
        <v>35</v>
      </c>
      <c r="JJU17462" s="8" t="s">
        <v>35</v>
      </c>
      <c r="JJV17462" s="8" t="s">
        <v>35</v>
      </c>
      <c r="JJW17462" s="8" t="s">
        <v>35</v>
      </c>
      <c r="JJX17462" s="8" t="s">
        <v>35</v>
      </c>
      <c r="JJY17462" s="8" t="s">
        <v>35</v>
      </c>
      <c r="JJZ17462" s="8" t="s">
        <v>35</v>
      </c>
      <c r="JKA17462" s="8" t="s">
        <v>35</v>
      </c>
      <c r="JKB17462" s="8" t="s">
        <v>35</v>
      </c>
      <c r="JKC17462" s="8" t="s">
        <v>35</v>
      </c>
      <c r="JKD17462" s="8" t="s">
        <v>35</v>
      </c>
      <c r="JKE17462" s="8" t="s">
        <v>35</v>
      </c>
      <c r="JKF17462" s="8" t="s">
        <v>35</v>
      </c>
      <c r="JKG17462" s="8" t="s">
        <v>35</v>
      </c>
      <c r="JKH17462" s="8" t="s">
        <v>35</v>
      </c>
      <c r="JKI17462" s="8" t="s">
        <v>35</v>
      </c>
      <c r="JKJ17462" s="8" t="s">
        <v>35</v>
      </c>
      <c r="JKK17462" s="8" t="s">
        <v>35</v>
      </c>
      <c r="JKL17462" s="8" t="s">
        <v>35</v>
      </c>
      <c r="JKM17462" s="8" t="s">
        <v>35</v>
      </c>
      <c r="JKN17462" s="8" t="s">
        <v>35</v>
      </c>
      <c r="JKO17462" s="8" t="s">
        <v>35</v>
      </c>
      <c r="JKP17462" s="8" t="s">
        <v>35</v>
      </c>
      <c r="JKQ17462" s="8" t="s">
        <v>35</v>
      </c>
      <c r="JKR17462" s="8" t="s">
        <v>35</v>
      </c>
      <c r="JKS17462" s="8" t="s">
        <v>35</v>
      </c>
      <c r="JKT17462" s="8" t="s">
        <v>35</v>
      </c>
      <c r="JKU17462" s="8" t="s">
        <v>35</v>
      </c>
      <c r="JKV17462" s="8" t="s">
        <v>35</v>
      </c>
      <c r="JKW17462" s="8" t="s">
        <v>35</v>
      </c>
      <c r="JKX17462" s="8" t="s">
        <v>35</v>
      </c>
      <c r="JKY17462" s="8" t="s">
        <v>35</v>
      </c>
      <c r="JKZ17462" s="8" t="s">
        <v>35</v>
      </c>
      <c r="JLA17462" s="8" t="s">
        <v>35</v>
      </c>
      <c r="JLB17462" s="8" t="s">
        <v>35</v>
      </c>
      <c r="JLC17462" s="8" t="s">
        <v>35</v>
      </c>
      <c r="JLD17462" s="8" t="s">
        <v>35</v>
      </c>
      <c r="JLE17462" s="8" t="s">
        <v>35</v>
      </c>
      <c r="JLF17462" s="8" t="s">
        <v>35</v>
      </c>
      <c r="JLG17462" s="8" t="s">
        <v>35</v>
      </c>
      <c r="JLH17462" s="8" t="s">
        <v>35</v>
      </c>
      <c r="JLI17462" s="8" t="s">
        <v>35</v>
      </c>
      <c r="JLJ17462" s="8" t="s">
        <v>35</v>
      </c>
      <c r="JLK17462" s="8" t="s">
        <v>35</v>
      </c>
      <c r="JLL17462" s="8" t="s">
        <v>35</v>
      </c>
      <c r="JLM17462" s="8" t="s">
        <v>35</v>
      </c>
      <c r="JLN17462" s="8" t="s">
        <v>35</v>
      </c>
      <c r="JLO17462" s="8" t="s">
        <v>35</v>
      </c>
      <c r="JLP17462" s="8" t="s">
        <v>35</v>
      </c>
      <c r="JLQ17462" s="8" t="s">
        <v>35</v>
      </c>
      <c r="JLR17462" s="8" t="s">
        <v>35</v>
      </c>
      <c r="JLS17462" s="8" t="s">
        <v>35</v>
      </c>
      <c r="JLT17462" s="8" t="s">
        <v>35</v>
      </c>
      <c r="JLU17462" s="8" t="s">
        <v>35</v>
      </c>
      <c r="JLV17462" s="8" t="s">
        <v>35</v>
      </c>
      <c r="JLW17462" s="8" t="s">
        <v>35</v>
      </c>
      <c r="JLX17462" s="8" t="s">
        <v>35</v>
      </c>
      <c r="JLY17462" s="8" t="s">
        <v>35</v>
      </c>
      <c r="JLZ17462" s="8" t="s">
        <v>35</v>
      </c>
      <c r="JMA17462" s="8" t="s">
        <v>35</v>
      </c>
      <c r="JMB17462" s="8" t="s">
        <v>35</v>
      </c>
      <c r="JMC17462" s="8" t="s">
        <v>35</v>
      </c>
      <c r="JMD17462" s="8" t="s">
        <v>35</v>
      </c>
      <c r="JME17462" s="8" t="s">
        <v>35</v>
      </c>
      <c r="JMF17462" s="8" t="s">
        <v>35</v>
      </c>
      <c r="JMG17462" s="8" t="s">
        <v>35</v>
      </c>
      <c r="JMH17462" s="8" t="s">
        <v>35</v>
      </c>
      <c r="JMI17462" s="8" t="s">
        <v>35</v>
      </c>
      <c r="JMJ17462" s="8" t="s">
        <v>35</v>
      </c>
      <c r="JMK17462" s="8" t="s">
        <v>35</v>
      </c>
      <c r="JML17462" s="8" t="s">
        <v>35</v>
      </c>
      <c r="JMM17462" s="8" t="s">
        <v>35</v>
      </c>
      <c r="JMN17462" s="8" t="s">
        <v>35</v>
      </c>
      <c r="JMO17462" s="8" t="s">
        <v>35</v>
      </c>
      <c r="JMP17462" s="8" t="s">
        <v>35</v>
      </c>
      <c r="JMQ17462" s="8" t="s">
        <v>35</v>
      </c>
      <c r="JMR17462" s="8" t="s">
        <v>35</v>
      </c>
      <c r="JMS17462" s="8" t="s">
        <v>35</v>
      </c>
      <c r="JMT17462" s="8" t="s">
        <v>35</v>
      </c>
      <c r="JMU17462" s="8" t="s">
        <v>35</v>
      </c>
      <c r="JMV17462" s="8" t="s">
        <v>35</v>
      </c>
      <c r="JMW17462" s="8" t="s">
        <v>35</v>
      </c>
      <c r="JMX17462" s="8" t="s">
        <v>35</v>
      </c>
      <c r="JMY17462" s="8" t="s">
        <v>35</v>
      </c>
      <c r="JMZ17462" s="8" t="s">
        <v>35</v>
      </c>
      <c r="JNA17462" s="8" t="s">
        <v>35</v>
      </c>
      <c r="JNB17462" s="8" t="s">
        <v>35</v>
      </c>
      <c r="JNC17462" s="8" t="s">
        <v>35</v>
      </c>
      <c r="JND17462" s="8" t="s">
        <v>35</v>
      </c>
      <c r="JNE17462" s="8" t="s">
        <v>35</v>
      </c>
      <c r="JNF17462" s="8" t="s">
        <v>35</v>
      </c>
      <c r="JNG17462" s="8" t="s">
        <v>35</v>
      </c>
      <c r="JNH17462" s="8" t="s">
        <v>35</v>
      </c>
      <c r="JNI17462" s="8" t="s">
        <v>35</v>
      </c>
      <c r="JNJ17462" s="8" t="s">
        <v>35</v>
      </c>
      <c r="JNK17462" s="8" t="s">
        <v>35</v>
      </c>
      <c r="JNL17462" s="8" t="s">
        <v>35</v>
      </c>
      <c r="JNM17462" s="8" t="s">
        <v>35</v>
      </c>
      <c r="JNN17462" s="8" t="s">
        <v>35</v>
      </c>
      <c r="JNO17462" s="8" t="s">
        <v>35</v>
      </c>
      <c r="JNP17462" s="8" t="s">
        <v>35</v>
      </c>
      <c r="JNQ17462" s="8" t="s">
        <v>35</v>
      </c>
      <c r="JNR17462" s="8" t="s">
        <v>35</v>
      </c>
      <c r="JNS17462" s="8" t="s">
        <v>35</v>
      </c>
      <c r="JNT17462" s="8" t="s">
        <v>35</v>
      </c>
      <c r="JNU17462" s="8" t="s">
        <v>35</v>
      </c>
      <c r="JNV17462" s="8" t="s">
        <v>35</v>
      </c>
      <c r="JNW17462" s="8" t="s">
        <v>35</v>
      </c>
      <c r="JNX17462" s="8" t="s">
        <v>35</v>
      </c>
      <c r="JNY17462" s="8" t="s">
        <v>35</v>
      </c>
      <c r="JNZ17462" s="8" t="s">
        <v>35</v>
      </c>
      <c r="JOA17462" s="8" t="s">
        <v>35</v>
      </c>
      <c r="JOB17462" s="8" t="s">
        <v>35</v>
      </c>
      <c r="JOC17462" s="8" t="s">
        <v>35</v>
      </c>
      <c r="JOD17462" s="8" t="s">
        <v>35</v>
      </c>
      <c r="JOE17462" s="8" t="s">
        <v>35</v>
      </c>
      <c r="JOF17462" s="8" t="s">
        <v>35</v>
      </c>
      <c r="JOG17462" s="8" t="s">
        <v>35</v>
      </c>
      <c r="JOH17462" s="8" t="s">
        <v>35</v>
      </c>
      <c r="JOI17462" s="8" t="s">
        <v>35</v>
      </c>
      <c r="JOJ17462" s="8" t="s">
        <v>35</v>
      </c>
      <c r="JOK17462" s="8" t="s">
        <v>35</v>
      </c>
      <c r="JOL17462" s="8" t="s">
        <v>35</v>
      </c>
      <c r="JOM17462" s="8" t="s">
        <v>35</v>
      </c>
      <c r="JON17462" s="8" t="s">
        <v>35</v>
      </c>
      <c r="JOO17462" s="8" t="s">
        <v>35</v>
      </c>
      <c r="JOP17462" s="8" t="s">
        <v>35</v>
      </c>
      <c r="JOQ17462" s="8" t="s">
        <v>35</v>
      </c>
      <c r="JOR17462" s="8" t="s">
        <v>35</v>
      </c>
      <c r="JOS17462" s="8" t="s">
        <v>35</v>
      </c>
      <c r="JOT17462" s="8" t="s">
        <v>35</v>
      </c>
      <c r="JOU17462" s="8" t="s">
        <v>35</v>
      </c>
      <c r="JOV17462" s="8" t="s">
        <v>35</v>
      </c>
      <c r="JOW17462" s="8" t="s">
        <v>35</v>
      </c>
      <c r="JOX17462" s="8" t="s">
        <v>35</v>
      </c>
      <c r="JOY17462" s="8" t="s">
        <v>35</v>
      </c>
      <c r="JOZ17462" s="8" t="s">
        <v>35</v>
      </c>
      <c r="JPA17462" s="8" t="s">
        <v>35</v>
      </c>
      <c r="JPB17462" s="8" t="s">
        <v>35</v>
      </c>
      <c r="JPC17462" s="8" t="s">
        <v>35</v>
      </c>
      <c r="JPD17462" s="8" t="s">
        <v>35</v>
      </c>
      <c r="JPE17462" s="8" t="s">
        <v>35</v>
      </c>
      <c r="JPF17462" s="8" t="s">
        <v>35</v>
      </c>
      <c r="JPG17462" s="8" t="s">
        <v>35</v>
      </c>
      <c r="JPH17462" s="8" t="s">
        <v>35</v>
      </c>
      <c r="JPI17462" s="8" t="s">
        <v>35</v>
      </c>
      <c r="JPJ17462" s="8" t="s">
        <v>35</v>
      </c>
      <c r="JPK17462" s="8" t="s">
        <v>35</v>
      </c>
      <c r="JPL17462" s="8" t="s">
        <v>35</v>
      </c>
      <c r="JPM17462" s="8" t="s">
        <v>35</v>
      </c>
      <c r="JPN17462" s="8" t="s">
        <v>35</v>
      </c>
      <c r="JPO17462" s="8" t="s">
        <v>35</v>
      </c>
      <c r="JPP17462" s="8" t="s">
        <v>35</v>
      </c>
      <c r="JPQ17462" s="8" t="s">
        <v>35</v>
      </c>
      <c r="JPR17462" s="8" t="s">
        <v>35</v>
      </c>
      <c r="JPS17462" s="8" t="s">
        <v>35</v>
      </c>
      <c r="JPT17462" s="8" t="s">
        <v>35</v>
      </c>
      <c r="JPU17462" s="8" t="s">
        <v>35</v>
      </c>
      <c r="JPV17462" s="8" t="s">
        <v>35</v>
      </c>
      <c r="JPW17462" s="8" t="s">
        <v>35</v>
      </c>
      <c r="JPX17462" s="8" t="s">
        <v>35</v>
      </c>
      <c r="JPY17462" s="8" t="s">
        <v>35</v>
      </c>
      <c r="JPZ17462" s="8" t="s">
        <v>35</v>
      </c>
      <c r="JQA17462" s="8" t="s">
        <v>35</v>
      </c>
      <c r="JQB17462" s="8" t="s">
        <v>35</v>
      </c>
      <c r="JQC17462" s="8" t="s">
        <v>35</v>
      </c>
      <c r="JQD17462" s="8" t="s">
        <v>35</v>
      </c>
      <c r="JQE17462" s="8" t="s">
        <v>35</v>
      </c>
      <c r="JQF17462" s="8" t="s">
        <v>35</v>
      </c>
      <c r="JQG17462" s="8" t="s">
        <v>35</v>
      </c>
      <c r="JQH17462" s="8" t="s">
        <v>35</v>
      </c>
      <c r="JQI17462" s="8" t="s">
        <v>35</v>
      </c>
      <c r="JQJ17462" s="8" t="s">
        <v>35</v>
      </c>
      <c r="JQK17462" s="8" t="s">
        <v>35</v>
      </c>
      <c r="JQL17462" s="8" t="s">
        <v>35</v>
      </c>
      <c r="JQM17462" s="8" t="s">
        <v>35</v>
      </c>
      <c r="JQN17462" s="8" t="s">
        <v>35</v>
      </c>
      <c r="JQO17462" s="8" t="s">
        <v>35</v>
      </c>
      <c r="JQP17462" s="8" t="s">
        <v>35</v>
      </c>
      <c r="JQQ17462" s="8" t="s">
        <v>35</v>
      </c>
      <c r="JQR17462" s="8" t="s">
        <v>35</v>
      </c>
      <c r="JQS17462" s="8" t="s">
        <v>35</v>
      </c>
      <c r="JQT17462" s="8" t="s">
        <v>35</v>
      </c>
      <c r="JQU17462" s="8" t="s">
        <v>35</v>
      </c>
      <c r="JQV17462" s="8" t="s">
        <v>35</v>
      </c>
      <c r="JQW17462" s="8" t="s">
        <v>35</v>
      </c>
      <c r="JQX17462" s="8" t="s">
        <v>35</v>
      </c>
      <c r="JQY17462" s="8" t="s">
        <v>35</v>
      </c>
      <c r="JQZ17462" s="8" t="s">
        <v>35</v>
      </c>
      <c r="JRA17462" s="8" t="s">
        <v>35</v>
      </c>
      <c r="JRB17462" s="8" t="s">
        <v>35</v>
      </c>
      <c r="JRC17462" s="8" t="s">
        <v>35</v>
      </c>
      <c r="JRD17462" s="8" t="s">
        <v>35</v>
      </c>
      <c r="JRE17462" s="8" t="s">
        <v>35</v>
      </c>
      <c r="JRF17462" s="8" t="s">
        <v>35</v>
      </c>
      <c r="JRG17462" s="8" t="s">
        <v>35</v>
      </c>
      <c r="JRH17462" s="8" t="s">
        <v>35</v>
      </c>
      <c r="JRI17462" s="8" t="s">
        <v>35</v>
      </c>
      <c r="JRJ17462" s="8" t="s">
        <v>35</v>
      </c>
      <c r="JRK17462" s="8" t="s">
        <v>35</v>
      </c>
      <c r="JRL17462" s="8" t="s">
        <v>35</v>
      </c>
      <c r="JRM17462" s="8" t="s">
        <v>35</v>
      </c>
      <c r="JRN17462" s="8" t="s">
        <v>35</v>
      </c>
      <c r="JRO17462" s="8" t="s">
        <v>35</v>
      </c>
      <c r="JRP17462" s="8" t="s">
        <v>35</v>
      </c>
      <c r="JRQ17462" s="8" t="s">
        <v>35</v>
      </c>
      <c r="JRR17462" s="8" t="s">
        <v>35</v>
      </c>
      <c r="JRS17462" s="8" t="s">
        <v>35</v>
      </c>
      <c r="JRT17462" s="8" t="s">
        <v>35</v>
      </c>
      <c r="JRU17462" s="8" t="s">
        <v>35</v>
      </c>
      <c r="JRV17462" s="8" t="s">
        <v>35</v>
      </c>
      <c r="JRW17462" s="8" t="s">
        <v>35</v>
      </c>
      <c r="JRX17462" s="8" t="s">
        <v>35</v>
      </c>
      <c r="JRY17462" s="8" t="s">
        <v>35</v>
      </c>
      <c r="JRZ17462" s="8" t="s">
        <v>35</v>
      </c>
      <c r="JSA17462" s="8" t="s">
        <v>35</v>
      </c>
      <c r="JSB17462" s="8" t="s">
        <v>35</v>
      </c>
      <c r="JSC17462" s="8" t="s">
        <v>35</v>
      </c>
      <c r="JSD17462" s="8" t="s">
        <v>35</v>
      </c>
      <c r="JSE17462" s="8" t="s">
        <v>35</v>
      </c>
      <c r="JSF17462" s="8" t="s">
        <v>35</v>
      </c>
      <c r="JSG17462" s="8" t="s">
        <v>35</v>
      </c>
      <c r="JSH17462" s="8" t="s">
        <v>35</v>
      </c>
      <c r="JSI17462" s="8" t="s">
        <v>35</v>
      </c>
      <c r="JSJ17462" s="8" t="s">
        <v>35</v>
      </c>
      <c r="JSK17462" s="8" t="s">
        <v>35</v>
      </c>
      <c r="JSL17462" s="8" t="s">
        <v>35</v>
      </c>
      <c r="JSM17462" s="8" t="s">
        <v>35</v>
      </c>
      <c r="JSN17462" s="8" t="s">
        <v>35</v>
      </c>
      <c r="JSO17462" s="8" t="s">
        <v>35</v>
      </c>
      <c r="JSP17462" s="8" t="s">
        <v>35</v>
      </c>
      <c r="JSQ17462" s="8" t="s">
        <v>35</v>
      </c>
      <c r="JSR17462" s="8" t="s">
        <v>35</v>
      </c>
      <c r="JSS17462" s="8" t="s">
        <v>35</v>
      </c>
      <c r="JST17462" s="8" t="s">
        <v>35</v>
      </c>
      <c r="JSU17462" s="8" t="s">
        <v>35</v>
      </c>
      <c r="JSV17462" s="8" t="s">
        <v>35</v>
      </c>
      <c r="JSW17462" s="8" t="s">
        <v>35</v>
      </c>
      <c r="JSX17462" s="8" t="s">
        <v>35</v>
      </c>
      <c r="JSY17462" s="8" t="s">
        <v>35</v>
      </c>
      <c r="JSZ17462" s="8" t="s">
        <v>35</v>
      </c>
      <c r="JTA17462" s="8" t="s">
        <v>35</v>
      </c>
      <c r="JTB17462" s="8" t="s">
        <v>35</v>
      </c>
      <c r="JTC17462" s="8" t="s">
        <v>35</v>
      </c>
      <c r="JTD17462" s="8" t="s">
        <v>35</v>
      </c>
      <c r="JTE17462" s="8" t="s">
        <v>35</v>
      </c>
      <c r="JTF17462" s="8" t="s">
        <v>35</v>
      </c>
      <c r="JTG17462" s="8" t="s">
        <v>35</v>
      </c>
      <c r="JTH17462" s="8" t="s">
        <v>35</v>
      </c>
      <c r="JTI17462" s="8" t="s">
        <v>35</v>
      </c>
      <c r="JTJ17462" s="8" t="s">
        <v>35</v>
      </c>
      <c r="JTK17462" s="8" t="s">
        <v>35</v>
      </c>
      <c r="JTL17462" s="8" t="s">
        <v>35</v>
      </c>
      <c r="JTM17462" s="8" t="s">
        <v>35</v>
      </c>
      <c r="JTN17462" s="8" t="s">
        <v>35</v>
      </c>
      <c r="JTO17462" s="8" t="s">
        <v>35</v>
      </c>
      <c r="JTP17462" s="8" t="s">
        <v>35</v>
      </c>
      <c r="JTQ17462" s="8" t="s">
        <v>35</v>
      </c>
      <c r="JTR17462" s="8" t="s">
        <v>35</v>
      </c>
      <c r="JTS17462" s="8" t="s">
        <v>35</v>
      </c>
      <c r="JTT17462" s="8" t="s">
        <v>35</v>
      </c>
      <c r="JTU17462" s="8" t="s">
        <v>35</v>
      </c>
      <c r="JTV17462" s="8" t="s">
        <v>35</v>
      </c>
      <c r="JTW17462" s="8" t="s">
        <v>35</v>
      </c>
      <c r="JTX17462" s="8" t="s">
        <v>35</v>
      </c>
      <c r="JTY17462" s="8" t="s">
        <v>35</v>
      </c>
      <c r="JTZ17462" s="8" t="s">
        <v>35</v>
      </c>
      <c r="JUA17462" s="8" t="s">
        <v>35</v>
      </c>
      <c r="JUB17462" s="8" t="s">
        <v>35</v>
      </c>
      <c r="JUC17462" s="8" t="s">
        <v>35</v>
      </c>
      <c r="JUD17462" s="8" t="s">
        <v>35</v>
      </c>
      <c r="JUE17462" s="8" t="s">
        <v>35</v>
      </c>
      <c r="JUF17462" s="8" t="s">
        <v>35</v>
      </c>
      <c r="JUG17462" s="8" t="s">
        <v>35</v>
      </c>
      <c r="JUH17462" s="8" t="s">
        <v>35</v>
      </c>
      <c r="JUI17462" s="8" t="s">
        <v>35</v>
      </c>
      <c r="JUJ17462" s="8" t="s">
        <v>35</v>
      </c>
      <c r="JUK17462" s="8" t="s">
        <v>35</v>
      </c>
      <c r="JUL17462" s="8" t="s">
        <v>35</v>
      </c>
      <c r="JUM17462" s="8" t="s">
        <v>35</v>
      </c>
      <c r="JUN17462" s="8" t="s">
        <v>35</v>
      </c>
      <c r="JUO17462" s="8" t="s">
        <v>35</v>
      </c>
      <c r="JUP17462" s="8" t="s">
        <v>35</v>
      </c>
      <c r="JUQ17462" s="8" t="s">
        <v>35</v>
      </c>
      <c r="JUR17462" s="8" t="s">
        <v>35</v>
      </c>
      <c r="JUS17462" s="8" t="s">
        <v>35</v>
      </c>
      <c r="JUT17462" s="8" t="s">
        <v>35</v>
      </c>
      <c r="JUU17462" s="8" t="s">
        <v>35</v>
      </c>
      <c r="JUV17462" s="8" t="s">
        <v>35</v>
      </c>
      <c r="JUW17462" s="8" t="s">
        <v>35</v>
      </c>
      <c r="JUX17462" s="8" t="s">
        <v>35</v>
      </c>
      <c r="JUY17462" s="8" t="s">
        <v>35</v>
      </c>
      <c r="JUZ17462" s="8" t="s">
        <v>35</v>
      </c>
      <c r="JVA17462" s="8" t="s">
        <v>35</v>
      </c>
      <c r="JVB17462" s="8" t="s">
        <v>35</v>
      </c>
      <c r="JVC17462" s="8" t="s">
        <v>35</v>
      </c>
      <c r="JVD17462" s="8" t="s">
        <v>35</v>
      </c>
      <c r="JVE17462" s="8" t="s">
        <v>35</v>
      </c>
      <c r="JVF17462" s="8" t="s">
        <v>35</v>
      </c>
      <c r="JVG17462" s="8" t="s">
        <v>35</v>
      </c>
      <c r="JVH17462" s="8" t="s">
        <v>35</v>
      </c>
      <c r="JVI17462" s="8" t="s">
        <v>35</v>
      </c>
      <c r="JVJ17462" s="8" t="s">
        <v>35</v>
      </c>
      <c r="JVK17462" s="8" t="s">
        <v>35</v>
      </c>
      <c r="JVL17462" s="8" t="s">
        <v>35</v>
      </c>
      <c r="JVM17462" s="8" t="s">
        <v>35</v>
      </c>
      <c r="JVN17462" s="8" t="s">
        <v>35</v>
      </c>
      <c r="JVO17462" s="8" t="s">
        <v>35</v>
      </c>
      <c r="JVP17462" s="8" t="s">
        <v>35</v>
      </c>
      <c r="JVQ17462" s="8" t="s">
        <v>35</v>
      </c>
      <c r="JVR17462" s="8" t="s">
        <v>35</v>
      </c>
      <c r="JVS17462" s="8" t="s">
        <v>35</v>
      </c>
      <c r="JVT17462" s="8" t="s">
        <v>35</v>
      </c>
      <c r="JVU17462" s="8" t="s">
        <v>35</v>
      </c>
      <c r="JVV17462" s="8" t="s">
        <v>35</v>
      </c>
      <c r="JVW17462" s="8" t="s">
        <v>35</v>
      </c>
      <c r="JVX17462" s="8" t="s">
        <v>35</v>
      </c>
      <c r="JVY17462" s="8" t="s">
        <v>35</v>
      </c>
      <c r="JVZ17462" s="8" t="s">
        <v>35</v>
      </c>
      <c r="JWA17462" s="8" t="s">
        <v>35</v>
      </c>
      <c r="JWB17462" s="8" t="s">
        <v>35</v>
      </c>
      <c r="JWC17462" s="8" t="s">
        <v>35</v>
      </c>
      <c r="JWD17462" s="8" t="s">
        <v>35</v>
      </c>
      <c r="JWE17462" s="8" t="s">
        <v>35</v>
      </c>
      <c r="JWF17462" s="8" t="s">
        <v>35</v>
      </c>
      <c r="JWG17462" s="8" t="s">
        <v>35</v>
      </c>
      <c r="JWH17462" s="8" t="s">
        <v>35</v>
      </c>
      <c r="JWI17462" s="8" t="s">
        <v>35</v>
      </c>
      <c r="JWJ17462" s="8" t="s">
        <v>35</v>
      </c>
      <c r="JWK17462" s="8" t="s">
        <v>35</v>
      </c>
      <c r="JWL17462" s="8" t="s">
        <v>35</v>
      </c>
      <c r="JWM17462" s="8" t="s">
        <v>35</v>
      </c>
      <c r="JWN17462" s="8" t="s">
        <v>35</v>
      </c>
      <c r="JWO17462" s="8" t="s">
        <v>35</v>
      </c>
      <c r="JWP17462" s="8" t="s">
        <v>35</v>
      </c>
      <c r="JWQ17462" s="8" t="s">
        <v>35</v>
      </c>
      <c r="JWR17462" s="8" t="s">
        <v>35</v>
      </c>
      <c r="JWS17462" s="8" t="s">
        <v>35</v>
      </c>
      <c r="JWT17462" s="8" t="s">
        <v>35</v>
      </c>
      <c r="JWU17462" s="8" t="s">
        <v>35</v>
      </c>
      <c r="JWV17462" s="8" t="s">
        <v>35</v>
      </c>
      <c r="JWW17462" s="8" t="s">
        <v>35</v>
      </c>
      <c r="JWX17462" s="8" t="s">
        <v>35</v>
      </c>
      <c r="JWY17462" s="8" t="s">
        <v>35</v>
      </c>
      <c r="JWZ17462" s="8" t="s">
        <v>35</v>
      </c>
      <c r="JXA17462" s="8" t="s">
        <v>35</v>
      </c>
      <c r="JXB17462" s="8" t="s">
        <v>35</v>
      </c>
      <c r="JXC17462" s="8" t="s">
        <v>35</v>
      </c>
      <c r="JXD17462" s="8" t="s">
        <v>35</v>
      </c>
      <c r="JXE17462" s="8" t="s">
        <v>35</v>
      </c>
      <c r="JXF17462" s="8" t="s">
        <v>35</v>
      </c>
      <c r="JXG17462" s="8" t="s">
        <v>35</v>
      </c>
      <c r="JXH17462" s="8" t="s">
        <v>35</v>
      </c>
      <c r="JXI17462" s="8" t="s">
        <v>35</v>
      </c>
      <c r="JXJ17462" s="8" t="s">
        <v>35</v>
      </c>
      <c r="JXK17462" s="8" t="s">
        <v>35</v>
      </c>
      <c r="JXL17462" s="8" t="s">
        <v>35</v>
      </c>
      <c r="JXM17462" s="8" t="s">
        <v>35</v>
      </c>
      <c r="JXN17462" s="8" t="s">
        <v>35</v>
      </c>
      <c r="JXO17462" s="8" t="s">
        <v>35</v>
      </c>
      <c r="JXP17462" s="8" t="s">
        <v>35</v>
      </c>
      <c r="JXQ17462" s="8" t="s">
        <v>35</v>
      </c>
      <c r="JXR17462" s="8" t="s">
        <v>35</v>
      </c>
      <c r="JXS17462" s="8" t="s">
        <v>35</v>
      </c>
      <c r="JXT17462" s="8" t="s">
        <v>35</v>
      </c>
      <c r="JXU17462" s="8" t="s">
        <v>35</v>
      </c>
      <c r="JXV17462" s="8" t="s">
        <v>35</v>
      </c>
      <c r="JXW17462" s="8" t="s">
        <v>35</v>
      </c>
      <c r="JXX17462" s="8" t="s">
        <v>35</v>
      </c>
      <c r="JXY17462" s="8" t="s">
        <v>35</v>
      </c>
      <c r="JXZ17462" s="8" t="s">
        <v>35</v>
      </c>
      <c r="JYA17462" s="8" t="s">
        <v>35</v>
      </c>
      <c r="JYB17462" s="8" t="s">
        <v>35</v>
      </c>
      <c r="JYC17462" s="8" t="s">
        <v>35</v>
      </c>
      <c r="JYD17462" s="8" t="s">
        <v>35</v>
      </c>
      <c r="JYE17462" s="8" t="s">
        <v>35</v>
      </c>
      <c r="JYF17462" s="8" t="s">
        <v>35</v>
      </c>
      <c r="JYG17462" s="8" t="s">
        <v>35</v>
      </c>
      <c r="JYH17462" s="8" t="s">
        <v>35</v>
      </c>
      <c r="JYI17462" s="8" t="s">
        <v>35</v>
      </c>
      <c r="JYJ17462" s="8" t="s">
        <v>35</v>
      </c>
      <c r="JYK17462" s="8" t="s">
        <v>35</v>
      </c>
      <c r="JYL17462" s="8" t="s">
        <v>35</v>
      </c>
      <c r="JYM17462" s="8" t="s">
        <v>35</v>
      </c>
      <c r="JYN17462" s="8" t="s">
        <v>35</v>
      </c>
      <c r="JYO17462" s="8" t="s">
        <v>35</v>
      </c>
      <c r="JYP17462" s="8" t="s">
        <v>35</v>
      </c>
      <c r="JYQ17462" s="8" t="s">
        <v>35</v>
      </c>
      <c r="JYR17462" s="8" t="s">
        <v>35</v>
      </c>
      <c r="JYS17462" s="8" t="s">
        <v>35</v>
      </c>
      <c r="JYT17462" s="8" t="s">
        <v>35</v>
      </c>
      <c r="JYU17462" s="8" t="s">
        <v>35</v>
      </c>
      <c r="JYV17462" s="8" t="s">
        <v>35</v>
      </c>
      <c r="JYW17462" s="8" t="s">
        <v>35</v>
      </c>
      <c r="JYX17462" s="8" t="s">
        <v>35</v>
      </c>
      <c r="JYY17462" s="8" t="s">
        <v>35</v>
      </c>
      <c r="JYZ17462" s="8" t="s">
        <v>35</v>
      </c>
      <c r="JZA17462" s="8" t="s">
        <v>35</v>
      </c>
      <c r="JZB17462" s="8" t="s">
        <v>35</v>
      </c>
      <c r="JZC17462" s="8" t="s">
        <v>35</v>
      </c>
      <c r="JZD17462" s="8" t="s">
        <v>35</v>
      </c>
      <c r="JZE17462" s="8" t="s">
        <v>35</v>
      </c>
      <c r="JZF17462" s="8" t="s">
        <v>35</v>
      </c>
      <c r="JZG17462" s="8" t="s">
        <v>35</v>
      </c>
      <c r="JZH17462" s="8" t="s">
        <v>35</v>
      </c>
      <c r="JZI17462" s="8" t="s">
        <v>35</v>
      </c>
      <c r="JZJ17462" s="8" t="s">
        <v>35</v>
      </c>
      <c r="JZK17462" s="8" t="s">
        <v>35</v>
      </c>
      <c r="JZL17462" s="8" t="s">
        <v>35</v>
      </c>
      <c r="JZM17462" s="8" t="s">
        <v>35</v>
      </c>
      <c r="JZN17462" s="8" t="s">
        <v>35</v>
      </c>
      <c r="JZO17462" s="8" t="s">
        <v>35</v>
      </c>
      <c r="JZP17462" s="8" t="s">
        <v>35</v>
      </c>
      <c r="JZQ17462" s="8" t="s">
        <v>35</v>
      </c>
      <c r="JZR17462" s="8" t="s">
        <v>35</v>
      </c>
      <c r="JZS17462" s="8" t="s">
        <v>35</v>
      </c>
      <c r="JZT17462" s="8" t="s">
        <v>35</v>
      </c>
      <c r="JZU17462" s="8" t="s">
        <v>35</v>
      </c>
      <c r="JZV17462" s="8" t="s">
        <v>35</v>
      </c>
      <c r="JZW17462" s="8" t="s">
        <v>35</v>
      </c>
      <c r="JZX17462" s="8" t="s">
        <v>35</v>
      </c>
      <c r="JZY17462" s="8" t="s">
        <v>35</v>
      </c>
      <c r="JZZ17462" s="8" t="s">
        <v>35</v>
      </c>
      <c r="KAA17462" s="8" t="s">
        <v>35</v>
      </c>
      <c r="KAB17462" s="8" t="s">
        <v>35</v>
      </c>
      <c r="KAC17462" s="8" t="s">
        <v>35</v>
      </c>
      <c r="KAD17462" s="8" t="s">
        <v>35</v>
      </c>
      <c r="KAE17462" s="8" t="s">
        <v>35</v>
      </c>
      <c r="KAF17462" s="8" t="s">
        <v>35</v>
      </c>
      <c r="KAG17462" s="8" t="s">
        <v>35</v>
      </c>
      <c r="KAH17462" s="8" t="s">
        <v>35</v>
      </c>
      <c r="KAI17462" s="8" t="s">
        <v>35</v>
      </c>
      <c r="KAJ17462" s="8" t="s">
        <v>35</v>
      </c>
      <c r="KAK17462" s="8" t="s">
        <v>35</v>
      </c>
      <c r="KAL17462" s="8" t="s">
        <v>35</v>
      </c>
      <c r="KAM17462" s="8" t="s">
        <v>35</v>
      </c>
      <c r="KAN17462" s="8" t="s">
        <v>35</v>
      </c>
      <c r="KAO17462" s="8" t="s">
        <v>35</v>
      </c>
      <c r="KAP17462" s="8" t="s">
        <v>35</v>
      </c>
      <c r="KAQ17462" s="8" t="s">
        <v>35</v>
      </c>
      <c r="KAR17462" s="8" t="s">
        <v>35</v>
      </c>
      <c r="KAS17462" s="8" t="s">
        <v>35</v>
      </c>
      <c r="KAT17462" s="8" t="s">
        <v>35</v>
      </c>
      <c r="KAU17462" s="8" t="s">
        <v>35</v>
      </c>
      <c r="KAV17462" s="8" t="s">
        <v>35</v>
      </c>
      <c r="KAW17462" s="8" t="s">
        <v>35</v>
      </c>
      <c r="KAX17462" s="8" t="s">
        <v>35</v>
      </c>
      <c r="KAY17462" s="8" t="s">
        <v>35</v>
      </c>
      <c r="KAZ17462" s="8" t="s">
        <v>35</v>
      </c>
      <c r="KBA17462" s="8" t="s">
        <v>35</v>
      </c>
      <c r="KBB17462" s="8" t="s">
        <v>35</v>
      </c>
      <c r="KBC17462" s="8" t="s">
        <v>35</v>
      </c>
      <c r="KBD17462" s="8" t="s">
        <v>35</v>
      </c>
      <c r="KBE17462" s="8" t="s">
        <v>35</v>
      </c>
      <c r="KBF17462" s="8" t="s">
        <v>35</v>
      </c>
      <c r="KBG17462" s="8" t="s">
        <v>35</v>
      </c>
      <c r="KBH17462" s="8" t="s">
        <v>35</v>
      </c>
      <c r="KBI17462" s="8" t="s">
        <v>35</v>
      </c>
      <c r="KBJ17462" s="8" t="s">
        <v>35</v>
      </c>
      <c r="KBK17462" s="8" t="s">
        <v>35</v>
      </c>
      <c r="KBL17462" s="8" t="s">
        <v>35</v>
      </c>
      <c r="KBM17462" s="8" t="s">
        <v>35</v>
      </c>
      <c r="KBN17462" s="8" t="s">
        <v>35</v>
      </c>
      <c r="KBO17462" s="8" t="s">
        <v>35</v>
      </c>
      <c r="KBP17462" s="8" t="s">
        <v>35</v>
      </c>
      <c r="KBQ17462" s="8" t="s">
        <v>35</v>
      </c>
      <c r="KBR17462" s="8" t="s">
        <v>35</v>
      </c>
      <c r="KBS17462" s="8" t="s">
        <v>35</v>
      </c>
      <c r="KBT17462" s="8" t="s">
        <v>35</v>
      </c>
      <c r="KBU17462" s="8" t="s">
        <v>35</v>
      </c>
      <c r="KBV17462" s="8" t="s">
        <v>35</v>
      </c>
      <c r="KBW17462" s="8" t="s">
        <v>35</v>
      </c>
      <c r="KBX17462" s="8" t="s">
        <v>35</v>
      </c>
      <c r="KBY17462" s="8" t="s">
        <v>35</v>
      </c>
      <c r="KBZ17462" s="8" t="s">
        <v>35</v>
      </c>
      <c r="KCA17462" s="8" t="s">
        <v>35</v>
      </c>
      <c r="KCB17462" s="8" t="s">
        <v>35</v>
      </c>
      <c r="KCC17462" s="8" t="s">
        <v>35</v>
      </c>
      <c r="KCD17462" s="8" t="s">
        <v>35</v>
      </c>
      <c r="KCE17462" s="8" t="s">
        <v>35</v>
      </c>
      <c r="KCF17462" s="8" t="s">
        <v>35</v>
      </c>
      <c r="KCG17462" s="8" t="s">
        <v>35</v>
      </c>
      <c r="KCH17462" s="8" t="s">
        <v>35</v>
      </c>
      <c r="KCI17462" s="8" t="s">
        <v>35</v>
      </c>
      <c r="KCJ17462" s="8" t="s">
        <v>35</v>
      </c>
      <c r="KCK17462" s="8" t="s">
        <v>35</v>
      </c>
      <c r="KCL17462" s="8" t="s">
        <v>35</v>
      </c>
      <c r="KCM17462" s="8" t="s">
        <v>35</v>
      </c>
      <c r="KCN17462" s="8" t="s">
        <v>35</v>
      </c>
      <c r="KCO17462" s="8" t="s">
        <v>35</v>
      </c>
      <c r="KCP17462" s="8" t="s">
        <v>35</v>
      </c>
      <c r="KCQ17462" s="8" t="s">
        <v>35</v>
      </c>
      <c r="KCR17462" s="8" t="s">
        <v>35</v>
      </c>
      <c r="KCS17462" s="8" t="s">
        <v>35</v>
      </c>
      <c r="KCT17462" s="8" t="s">
        <v>35</v>
      </c>
      <c r="KCU17462" s="8" t="s">
        <v>35</v>
      </c>
      <c r="KCV17462" s="8" t="s">
        <v>35</v>
      </c>
      <c r="KCW17462" s="8" t="s">
        <v>35</v>
      </c>
      <c r="KCX17462" s="8" t="s">
        <v>35</v>
      </c>
      <c r="KCY17462" s="8" t="s">
        <v>35</v>
      </c>
      <c r="KCZ17462" s="8" t="s">
        <v>35</v>
      </c>
      <c r="KDA17462" s="8" t="s">
        <v>35</v>
      </c>
      <c r="KDB17462" s="8" t="s">
        <v>35</v>
      </c>
      <c r="KDC17462" s="8" t="s">
        <v>35</v>
      </c>
      <c r="KDD17462" s="8" t="s">
        <v>35</v>
      </c>
      <c r="KDE17462" s="8" t="s">
        <v>35</v>
      </c>
      <c r="KDF17462" s="8" t="s">
        <v>35</v>
      </c>
      <c r="KDG17462" s="8" t="s">
        <v>35</v>
      </c>
      <c r="KDH17462" s="8" t="s">
        <v>35</v>
      </c>
      <c r="KDI17462" s="8" t="s">
        <v>35</v>
      </c>
      <c r="KDJ17462" s="8" t="s">
        <v>35</v>
      </c>
      <c r="KDK17462" s="8" t="s">
        <v>35</v>
      </c>
      <c r="KDL17462" s="8" t="s">
        <v>35</v>
      </c>
      <c r="KDM17462" s="8" t="s">
        <v>35</v>
      </c>
      <c r="KDN17462" s="8" t="s">
        <v>35</v>
      </c>
      <c r="KDO17462" s="8" t="s">
        <v>35</v>
      </c>
      <c r="KDP17462" s="8" t="s">
        <v>35</v>
      </c>
      <c r="KDQ17462" s="8" t="s">
        <v>35</v>
      </c>
      <c r="KDR17462" s="8" t="s">
        <v>35</v>
      </c>
      <c r="KDS17462" s="8" t="s">
        <v>35</v>
      </c>
      <c r="KDT17462" s="8" t="s">
        <v>35</v>
      </c>
      <c r="KDU17462" s="8" t="s">
        <v>35</v>
      </c>
      <c r="KDV17462" s="8" t="s">
        <v>35</v>
      </c>
      <c r="KDW17462" s="8" t="s">
        <v>35</v>
      </c>
      <c r="KDX17462" s="8" t="s">
        <v>35</v>
      </c>
      <c r="KDY17462" s="8" t="s">
        <v>35</v>
      </c>
      <c r="KDZ17462" s="8" t="s">
        <v>35</v>
      </c>
      <c r="KEA17462" s="8" t="s">
        <v>35</v>
      </c>
      <c r="KEB17462" s="8" t="s">
        <v>35</v>
      </c>
      <c r="KEC17462" s="8" t="s">
        <v>35</v>
      </c>
      <c r="KED17462" s="8" t="s">
        <v>35</v>
      </c>
      <c r="KEE17462" s="8" t="s">
        <v>35</v>
      </c>
      <c r="KEF17462" s="8" t="s">
        <v>35</v>
      </c>
      <c r="KEG17462" s="8" t="s">
        <v>35</v>
      </c>
      <c r="KEH17462" s="8" t="s">
        <v>35</v>
      </c>
      <c r="KEI17462" s="8" t="s">
        <v>35</v>
      </c>
      <c r="KEJ17462" s="8" t="s">
        <v>35</v>
      </c>
      <c r="KEK17462" s="8" t="s">
        <v>35</v>
      </c>
      <c r="KEL17462" s="8" t="s">
        <v>35</v>
      </c>
      <c r="KEM17462" s="8" t="s">
        <v>35</v>
      </c>
      <c r="KEN17462" s="8" t="s">
        <v>35</v>
      </c>
      <c r="KEO17462" s="8" t="s">
        <v>35</v>
      </c>
      <c r="KEP17462" s="8" t="s">
        <v>35</v>
      </c>
      <c r="KEQ17462" s="8" t="s">
        <v>35</v>
      </c>
      <c r="KER17462" s="8" t="s">
        <v>35</v>
      </c>
      <c r="KES17462" s="8" t="s">
        <v>35</v>
      </c>
      <c r="KET17462" s="8" t="s">
        <v>35</v>
      </c>
      <c r="KEU17462" s="8" t="s">
        <v>35</v>
      </c>
      <c r="KEV17462" s="8" t="s">
        <v>35</v>
      </c>
      <c r="KEW17462" s="8" t="s">
        <v>35</v>
      </c>
      <c r="KEX17462" s="8" t="s">
        <v>35</v>
      </c>
      <c r="KEY17462" s="8" t="s">
        <v>35</v>
      </c>
      <c r="KEZ17462" s="8" t="s">
        <v>35</v>
      </c>
      <c r="KFA17462" s="8" t="s">
        <v>35</v>
      </c>
      <c r="KFB17462" s="8" t="s">
        <v>35</v>
      </c>
      <c r="KFC17462" s="8" t="s">
        <v>35</v>
      </c>
      <c r="KFD17462" s="8" t="s">
        <v>35</v>
      </c>
      <c r="KFE17462" s="8" t="s">
        <v>35</v>
      </c>
      <c r="KFF17462" s="8" t="s">
        <v>35</v>
      </c>
      <c r="KFG17462" s="8" t="s">
        <v>35</v>
      </c>
      <c r="KFH17462" s="8" t="s">
        <v>35</v>
      </c>
      <c r="KFI17462" s="8" t="s">
        <v>35</v>
      </c>
      <c r="KFJ17462" s="8" t="s">
        <v>35</v>
      </c>
      <c r="KFK17462" s="8" t="s">
        <v>35</v>
      </c>
      <c r="KFL17462" s="8" t="s">
        <v>35</v>
      </c>
      <c r="KFM17462" s="8" t="s">
        <v>35</v>
      </c>
      <c r="KFN17462" s="8" t="s">
        <v>35</v>
      </c>
      <c r="KFO17462" s="8" t="s">
        <v>35</v>
      </c>
      <c r="KFP17462" s="8" t="s">
        <v>35</v>
      </c>
      <c r="KFQ17462" s="8" t="s">
        <v>35</v>
      </c>
      <c r="KFR17462" s="8" t="s">
        <v>35</v>
      </c>
      <c r="KFS17462" s="8" t="s">
        <v>35</v>
      </c>
      <c r="KFT17462" s="8" t="s">
        <v>35</v>
      </c>
      <c r="KFU17462" s="8" t="s">
        <v>35</v>
      </c>
      <c r="KFV17462" s="8" t="s">
        <v>35</v>
      </c>
      <c r="KFW17462" s="8" t="s">
        <v>35</v>
      </c>
      <c r="KFX17462" s="8" t="s">
        <v>35</v>
      </c>
      <c r="KFY17462" s="8" t="s">
        <v>35</v>
      </c>
      <c r="KFZ17462" s="8" t="s">
        <v>35</v>
      </c>
      <c r="KGA17462" s="8" t="s">
        <v>35</v>
      </c>
      <c r="KGB17462" s="8" t="s">
        <v>35</v>
      </c>
      <c r="KGC17462" s="8" t="s">
        <v>35</v>
      </c>
      <c r="KGD17462" s="8" t="s">
        <v>35</v>
      </c>
      <c r="KGE17462" s="8" t="s">
        <v>35</v>
      </c>
      <c r="KGF17462" s="8" t="s">
        <v>35</v>
      </c>
      <c r="KGG17462" s="8" t="s">
        <v>35</v>
      </c>
      <c r="KGH17462" s="8" t="s">
        <v>35</v>
      </c>
      <c r="KGI17462" s="8" t="s">
        <v>35</v>
      </c>
      <c r="KGJ17462" s="8" t="s">
        <v>35</v>
      </c>
      <c r="KGK17462" s="8" t="s">
        <v>35</v>
      </c>
      <c r="KGL17462" s="8" t="s">
        <v>35</v>
      </c>
      <c r="KGM17462" s="8" t="s">
        <v>35</v>
      </c>
      <c r="KGN17462" s="8" t="s">
        <v>35</v>
      </c>
      <c r="KGO17462" s="8" t="s">
        <v>35</v>
      </c>
      <c r="KGP17462" s="8" t="s">
        <v>35</v>
      </c>
      <c r="KGQ17462" s="8" t="s">
        <v>35</v>
      </c>
      <c r="KGR17462" s="8" t="s">
        <v>35</v>
      </c>
      <c r="KGS17462" s="8" t="s">
        <v>35</v>
      </c>
      <c r="KGT17462" s="8" t="s">
        <v>35</v>
      </c>
      <c r="KGU17462" s="8" t="s">
        <v>35</v>
      </c>
      <c r="KGV17462" s="8" t="s">
        <v>35</v>
      </c>
      <c r="KGW17462" s="8" t="s">
        <v>35</v>
      </c>
      <c r="KGX17462" s="8" t="s">
        <v>35</v>
      </c>
      <c r="KGY17462" s="8" t="s">
        <v>35</v>
      </c>
      <c r="KGZ17462" s="8" t="s">
        <v>35</v>
      </c>
      <c r="KHA17462" s="8" t="s">
        <v>35</v>
      </c>
      <c r="KHB17462" s="8" t="s">
        <v>35</v>
      </c>
      <c r="KHC17462" s="8" t="s">
        <v>35</v>
      </c>
      <c r="KHD17462" s="8" t="s">
        <v>35</v>
      </c>
      <c r="KHE17462" s="8" t="s">
        <v>35</v>
      </c>
      <c r="KHF17462" s="8" t="s">
        <v>35</v>
      </c>
      <c r="KHG17462" s="8" t="s">
        <v>35</v>
      </c>
      <c r="KHH17462" s="8" t="s">
        <v>35</v>
      </c>
      <c r="KHI17462" s="8" t="s">
        <v>35</v>
      </c>
      <c r="KHJ17462" s="8" t="s">
        <v>35</v>
      </c>
      <c r="KHK17462" s="8" t="s">
        <v>35</v>
      </c>
      <c r="KHL17462" s="8" t="s">
        <v>35</v>
      </c>
      <c r="KHM17462" s="8" t="s">
        <v>35</v>
      </c>
      <c r="KHN17462" s="8" t="s">
        <v>35</v>
      </c>
      <c r="KHO17462" s="8" t="s">
        <v>35</v>
      </c>
      <c r="KHP17462" s="8" t="s">
        <v>35</v>
      </c>
      <c r="KHQ17462" s="8" t="s">
        <v>35</v>
      </c>
      <c r="KHR17462" s="8" t="s">
        <v>35</v>
      </c>
      <c r="KHS17462" s="8" t="s">
        <v>35</v>
      </c>
      <c r="KHT17462" s="8" t="s">
        <v>35</v>
      </c>
      <c r="KHU17462" s="8" t="s">
        <v>35</v>
      </c>
      <c r="KHV17462" s="8" t="s">
        <v>35</v>
      </c>
      <c r="KHW17462" s="8" t="s">
        <v>35</v>
      </c>
      <c r="KHX17462" s="8" t="s">
        <v>35</v>
      </c>
      <c r="KHY17462" s="8" t="s">
        <v>35</v>
      </c>
      <c r="KHZ17462" s="8" t="s">
        <v>35</v>
      </c>
      <c r="KIA17462" s="8" t="s">
        <v>35</v>
      </c>
      <c r="KIB17462" s="8" t="s">
        <v>35</v>
      </c>
      <c r="KIC17462" s="8" t="s">
        <v>35</v>
      </c>
      <c r="KID17462" s="8" t="s">
        <v>35</v>
      </c>
      <c r="KIE17462" s="8" t="s">
        <v>35</v>
      </c>
      <c r="KIF17462" s="8" t="s">
        <v>35</v>
      </c>
      <c r="KIG17462" s="8" t="s">
        <v>35</v>
      </c>
      <c r="KIH17462" s="8" t="s">
        <v>35</v>
      </c>
      <c r="KII17462" s="8" t="s">
        <v>35</v>
      </c>
      <c r="KIJ17462" s="8" t="s">
        <v>35</v>
      </c>
      <c r="KIK17462" s="8" t="s">
        <v>35</v>
      </c>
      <c r="KIL17462" s="8" t="s">
        <v>35</v>
      </c>
      <c r="KIM17462" s="8" t="s">
        <v>35</v>
      </c>
      <c r="KIN17462" s="8" t="s">
        <v>35</v>
      </c>
      <c r="KIO17462" s="8" t="s">
        <v>35</v>
      </c>
      <c r="KIP17462" s="8" t="s">
        <v>35</v>
      </c>
      <c r="KIQ17462" s="8" t="s">
        <v>35</v>
      </c>
      <c r="KIR17462" s="8" t="s">
        <v>35</v>
      </c>
      <c r="KIS17462" s="8" t="s">
        <v>35</v>
      </c>
      <c r="KIT17462" s="8" t="s">
        <v>35</v>
      </c>
      <c r="KIU17462" s="8" t="s">
        <v>35</v>
      </c>
      <c r="KIV17462" s="8" t="s">
        <v>35</v>
      </c>
      <c r="KIW17462" s="8" t="s">
        <v>35</v>
      </c>
      <c r="KIX17462" s="8" t="s">
        <v>35</v>
      </c>
      <c r="KIY17462" s="8" t="s">
        <v>35</v>
      </c>
      <c r="KIZ17462" s="8" t="s">
        <v>35</v>
      </c>
      <c r="KJA17462" s="8" t="s">
        <v>35</v>
      </c>
      <c r="KJB17462" s="8" t="s">
        <v>35</v>
      </c>
      <c r="KJC17462" s="8" t="s">
        <v>35</v>
      </c>
      <c r="KJD17462" s="8" t="s">
        <v>35</v>
      </c>
      <c r="KJE17462" s="8" t="s">
        <v>35</v>
      </c>
      <c r="KJF17462" s="8" t="s">
        <v>35</v>
      </c>
      <c r="KJG17462" s="8" t="s">
        <v>35</v>
      </c>
      <c r="KJH17462" s="8" t="s">
        <v>35</v>
      </c>
      <c r="KJI17462" s="8" t="s">
        <v>35</v>
      </c>
      <c r="KJJ17462" s="8" t="s">
        <v>35</v>
      </c>
      <c r="KJK17462" s="8" t="s">
        <v>35</v>
      </c>
      <c r="KJL17462" s="8" t="s">
        <v>35</v>
      </c>
      <c r="KJM17462" s="8" t="s">
        <v>35</v>
      </c>
      <c r="KJN17462" s="8" t="s">
        <v>35</v>
      </c>
      <c r="KJO17462" s="8" t="s">
        <v>35</v>
      </c>
      <c r="KJP17462" s="8" t="s">
        <v>35</v>
      </c>
      <c r="KJQ17462" s="8" t="s">
        <v>35</v>
      </c>
      <c r="KJR17462" s="8" t="s">
        <v>35</v>
      </c>
      <c r="KJS17462" s="8" t="s">
        <v>35</v>
      </c>
      <c r="KJT17462" s="8" t="s">
        <v>35</v>
      </c>
      <c r="KJU17462" s="8" t="s">
        <v>35</v>
      </c>
      <c r="KJV17462" s="8" t="s">
        <v>35</v>
      </c>
      <c r="KJW17462" s="8" t="s">
        <v>35</v>
      </c>
      <c r="KJX17462" s="8" t="s">
        <v>35</v>
      </c>
      <c r="KJY17462" s="8" t="s">
        <v>35</v>
      </c>
      <c r="KJZ17462" s="8" t="s">
        <v>35</v>
      </c>
      <c r="KKA17462" s="8" t="s">
        <v>35</v>
      </c>
      <c r="KKB17462" s="8" t="s">
        <v>35</v>
      </c>
      <c r="KKC17462" s="8" t="s">
        <v>35</v>
      </c>
      <c r="KKD17462" s="8" t="s">
        <v>35</v>
      </c>
      <c r="KKE17462" s="8" t="s">
        <v>35</v>
      </c>
      <c r="KKF17462" s="8" t="s">
        <v>35</v>
      </c>
      <c r="KKG17462" s="8" t="s">
        <v>35</v>
      </c>
      <c r="KKH17462" s="8" t="s">
        <v>35</v>
      </c>
      <c r="KKI17462" s="8" t="s">
        <v>35</v>
      </c>
      <c r="KKJ17462" s="8" t="s">
        <v>35</v>
      </c>
      <c r="KKK17462" s="8" t="s">
        <v>35</v>
      </c>
      <c r="KKL17462" s="8" t="s">
        <v>35</v>
      </c>
      <c r="KKM17462" s="8" t="s">
        <v>35</v>
      </c>
      <c r="KKN17462" s="8" t="s">
        <v>35</v>
      </c>
      <c r="KKO17462" s="8" t="s">
        <v>35</v>
      </c>
      <c r="KKP17462" s="8" t="s">
        <v>35</v>
      </c>
      <c r="KKQ17462" s="8" t="s">
        <v>35</v>
      </c>
      <c r="KKR17462" s="8" t="s">
        <v>35</v>
      </c>
      <c r="KKS17462" s="8" t="s">
        <v>35</v>
      </c>
      <c r="KKT17462" s="8" t="s">
        <v>35</v>
      </c>
      <c r="KKU17462" s="8" t="s">
        <v>35</v>
      </c>
      <c r="KKV17462" s="8" t="s">
        <v>35</v>
      </c>
      <c r="KKW17462" s="8" t="s">
        <v>35</v>
      </c>
      <c r="KKX17462" s="8" t="s">
        <v>35</v>
      </c>
      <c r="KKY17462" s="8" t="s">
        <v>35</v>
      </c>
      <c r="KKZ17462" s="8" t="s">
        <v>35</v>
      </c>
      <c r="KLA17462" s="8" t="s">
        <v>35</v>
      </c>
      <c r="KLB17462" s="8" t="s">
        <v>35</v>
      </c>
      <c r="KLC17462" s="8" t="s">
        <v>35</v>
      </c>
      <c r="KLD17462" s="8" t="s">
        <v>35</v>
      </c>
      <c r="KLE17462" s="8" t="s">
        <v>35</v>
      </c>
      <c r="KLF17462" s="8" t="s">
        <v>35</v>
      </c>
      <c r="KLG17462" s="8" t="s">
        <v>35</v>
      </c>
      <c r="KLH17462" s="8" t="s">
        <v>35</v>
      </c>
      <c r="KLI17462" s="8" t="s">
        <v>35</v>
      </c>
      <c r="KLJ17462" s="8" t="s">
        <v>35</v>
      </c>
      <c r="KLK17462" s="8" t="s">
        <v>35</v>
      </c>
      <c r="KLL17462" s="8" t="s">
        <v>35</v>
      </c>
      <c r="KLM17462" s="8" t="s">
        <v>35</v>
      </c>
      <c r="KLN17462" s="8" t="s">
        <v>35</v>
      </c>
      <c r="KLO17462" s="8" t="s">
        <v>35</v>
      </c>
      <c r="KLP17462" s="8" t="s">
        <v>35</v>
      </c>
      <c r="KLQ17462" s="8" t="s">
        <v>35</v>
      </c>
      <c r="KLR17462" s="8" t="s">
        <v>35</v>
      </c>
      <c r="KLS17462" s="8" t="s">
        <v>35</v>
      </c>
      <c r="KLT17462" s="8" t="s">
        <v>35</v>
      </c>
      <c r="KLU17462" s="8" t="s">
        <v>35</v>
      </c>
      <c r="KLV17462" s="8" t="s">
        <v>35</v>
      </c>
      <c r="KLW17462" s="8" t="s">
        <v>35</v>
      </c>
      <c r="KLX17462" s="8" t="s">
        <v>35</v>
      </c>
      <c r="KLY17462" s="8" t="s">
        <v>35</v>
      </c>
      <c r="KLZ17462" s="8" t="s">
        <v>35</v>
      </c>
      <c r="KMA17462" s="8" t="s">
        <v>35</v>
      </c>
      <c r="KMB17462" s="8" t="s">
        <v>35</v>
      </c>
      <c r="KMC17462" s="8" t="s">
        <v>35</v>
      </c>
      <c r="KMD17462" s="8" t="s">
        <v>35</v>
      </c>
      <c r="KME17462" s="8" t="s">
        <v>35</v>
      </c>
      <c r="KMF17462" s="8" t="s">
        <v>35</v>
      </c>
      <c r="KMG17462" s="8" t="s">
        <v>35</v>
      </c>
      <c r="KMH17462" s="8" t="s">
        <v>35</v>
      </c>
      <c r="KMI17462" s="8" t="s">
        <v>35</v>
      </c>
      <c r="KMJ17462" s="8" t="s">
        <v>35</v>
      </c>
      <c r="KMK17462" s="8" t="s">
        <v>35</v>
      </c>
      <c r="KML17462" s="8" t="s">
        <v>35</v>
      </c>
      <c r="KMM17462" s="8" t="s">
        <v>35</v>
      </c>
      <c r="KMN17462" s="8" t="s">
        <v>35</v>
      </c>
      <c r="KMO17462" s="8" t="s">
        <v>35</v>
      </c>
      <c r="KMP17462" s="8" t="s">
        <v>35</v>
      </c>
      <c r="KMQ17462" s="8" t="s">
        <v>35</v>
      </c>
      <c r="KMR17462" s="8" t="s">
        <v>35</v>
      </c>
      <c r="KMS17462" s="8" t="s">
        <v>35</v>
      </c>
      <c r="KMT17462" s="8" t="s">
        <v>35</v>
      </c>
      <c r="KMU17462" s="8" t="s">
        <v>35</v>
      </c>
      <c r="KMV17462" s="8" t="s">
        <v>35</v>
      </c>
      <c r="KMW17462" s="8" t="s">
        <v>35</v>
      </c>
      <c r="KMX17462" s="8" t="s">
        <v>35</v>
      </c>
      <c r="KMY17462" s="8" t="s">
        <v>35</v>
      </c>
      <c r="KMZ17462" s="8" t="s">
        <v>35</v>
      </c>
      <c r="KNA17462" s="8" t="s">
        <v>35</v>
      </c>
      <c r="KNB17462" s="8" t="s">
        <v>35</v>
      </c>
      <c r="KNC17462" s="8" t="s">
        <v>35</v>
      </c>
      <c r="KND17462" s="8" t="s">
        <v>35</v>
      </c>
      <c r="KNE17462" s="8" t="s">
        <v>35</v>
      </c>
      <c r="KNF17462" s="8" t="s">
        <v>35</v>
      </c>
      <c r="KNG17462" s="8" t="s">
        <v>35</v>
      </c>
      <c r="KNH17462" s="8" t="s">
        <v>35</v>
      </c>
      <c r="KNI17462" s="8" t="s">
        <v>35</v>
      </c>
      <c r="KNJ17462" s="8" t="s">
        <v>35</v>
      </c>
      <c r="KNK17462" s="8" t="s">
        <v>35</v>
      </c>
      <c r="KNL17462" s="8" t="s">
        <v>35</v>
      </c>
      <c r="KNM17462" s="8" t="s">
        <v>35</v>
      </c>
      <c r="KNN17462" s="8" t="s">
        <v>35</v>
      </c>
      <c r="KNO17462" s="8" t="s">
        <v>35</v>
      </c>
      <c r="KNP17462" s="8" t="s">
        <v>35</v>
      </c>
      <c r="KNQ17462" s="8" t="s">
        <v>35</v>
      </c>
      <c r="KNR17462" s="8" t="s">
        <v>35</v>
      </c>
      <c r="KNS17462" s="8" t="s">
        <v>35</v>
      </c>
      <c r="KNT17462" s="8" t="s">
        <v>35</v>
      </c>
      <c r="KNU17462" s="8" t="s">
        <v>35</v>
      </c>
      <c r="KNV17462" s="8" t="s">
        <v>35</v>
      </c>
      <c r="KNW17462" s="8" t="s">
        <v>35</v>
      </c>
      <c r="KNX17462" s="8" t="s">
        <v>35</v>
      </c>
      <c r="KNY17462" s="8" t="s">
        <v>35</v>
      </c>
      <c r="KNZ17462" s="8" t="s">
        <v>35</v>
      </c>
      <c r="KOA17462" s="8" t="s">
        <v>35</v>
      </c>
      <c r="KOB17462" s="8" t="s">
        <v>35</v>
      </c>
      <c r="KOC17462" s="8" t="s">
        <v>35</v>
      </c>
      <c r="KOD17462" s="8" t="s">
        <v>35</v>
      </c>
      <c r="KOE17462" s="8" t="s">
        <v>35</v>
      </c>
      <c r="KOF17462" s="8" t="s">
        <v>35</v>
      </c>
      <c r="KOG17462" s="8" t="s">
        <v>35</v>
      </c>
      <c r="KOH17462" s="8" t="s">
        <v>35</v>
      </c>
      <c r="KOI17462" s="8" t="s">
        <v>35</v>
      </c>
      <c r="KOJ17462" s="8" t="s">
        <v>35</v>
      </c>
      <c r="KOK17462" s="8" t="s">
        <v>35</v>
      </c>
      <c r="KOL17462" s="8" t="s">
        <v>35</v>
      </c>
      <c r="KOM17462" s="8" t="s">
        <v>35</v>
      </c>
      <c r="KON17462" s="8" t="s">
        <v>35</v>
      </c>
      <c r="KOO17462" s="8" t="s">
        <v>35</v>
      </c>
      <c r="KOP17462" s="8" t="s">
        <v>35</v>
      </c>
      <c r="KOQ17462" s="8" t="s">
        <v>35</v>
      </c>
      <c r="KOR17462" s="8" t="s">
        <v>35</v>
      </c>
      <c r="KOS17462" s="8" t="s">
        <v>35</v>
      </c>
      <c r="KOT17462" s="8" t="s">
        <v>35</v>
      </c>
      <c r="KOU17462" s="8" t="s">
        <v>35</v>
      </c>
      <c r="KOV17462" s="8" t="s">
        <v>35</v>
      </c>
      <c r="KOW17462" s="8" t="s">
        <v>35</v>
      </c>
      <c r="KOX17462" s="8" t="s">
        <v>35</v>
      </c>
      <c r="KOY17462" s="8" t="s">
        <v>35</v>
      </c>
      <c r="KOZ17462" s="8" t="s">
        <v>35</v>
      </c>
      <c r="KPA17462" s="8" t="s">
        <v>35</v>
      </c>
      <c r="KPB17462" s="8" t="s">
        <v>35</v>
      </c>
      <c r="KPC17462" s="8" t="s">
        <v>35</v>
      </c>
      <c r="KPD17462" s="8" t="s">
        <v>35</v>
      </c>
      <c r="KPE17462" s="8" t="s">
        <v>35</v>
      </c>
      <c r="KPF17462" s="8" t="s">
        <v>35</v>
      </c>
      <c r="KPG17462" s="8" t="s">
        <v>35</v>
      </c>
      <c r="KPH17462" s="8" t="s">
        <v>35</v>
      </c>
      <c r="KPI17462" s="8" t="s">
        <v>35</v>
      </c>
      <c r="KPJ17462" s="8" t="s">
        <v>35</v>
      </c>
      <c r="KPK17462" s="8" t="s">
        <v>35</v>
      </c>
      <c r="KPL17462" s="8" t="s">
        <v>35</v>
      </c>
      <c r="KPM17462" s="8" t="s">
        <v>35</v>
      </c>
      <c r="KPN17462" s="8" t="s">
        <v>35</v>
      </c>
      <c r="KPO17462" s="8" t="s">
        <v>35</v>
      </c>
      <c r="KPP17462" s="8" t="s">
        <v>35</v>
      </c>
      <c r="KPQ17462" s="8" t="s">
        <v>35</v>
      </c>
      <c r="KPR17462" s="8" t="s">
        <v>35</v>
      </c>
      <c r="KPS17462" s="8" t="s">
        <v>35</v>
      </c>
      <c r="KPT17462" s="8" t="s">
        <v>35</v>
      </c>
      <c r="KPU17462" s="8" t="s">
        <v>35</v>
      </c>
      <c r="KPV17462" s="8" t="s">
        <v>35</v>
      </c>
      <c r="KPW17462" s="8" t="s">
        <v>35</v>
      </c>
      <c r="KPX17462" s="8" t="s">
        <v>35</v>
      </c>
      <c r="KPY17462" s="8" t="s">
        <v>35</v>
      </c>
      <c r="KPZ17462" s="8" t="s">
        <v>35</v>
      </c>
      <c r="KQA17462" s="8" t="s">
        <v>35</v>
      </c>
      <c r="KQB17462" s="8" t="s">
        <v>35</v>
      </c>
      <c r="KQC17462" s="8" t="s">
        <v>35</v>
      </c>
      <c r="KQD17462" s="8" t="s">
        <v>35</v>
      </c>
      <c r="KQE17462" s="8" t="s">
        <v>35</v>
      </c>
      <c r="KQF17462" s="8" t="s">
        <v>35</v>
      </c>
      <c r="KQG17462" s="8" t="s">
        <v>35</v>
      </c>
      <c r="KQH17462" s="8" t="s">
        <v>35</v>
      </c>
      <c r="KQI17462" s="8" t="s">
        <v>35</v>
      </c>
      <c r="KQJ17462" s="8" t="s">
        <v>35</v>
      </c>
      <c r="KQK17462" s="8" t="s">
        <v>35</v>
      </c>
      <c r="KQL17462" s="8" t="s">
        <v>35</v>
      </c>
      <c r="KQM17462" s="8" t="s">
        <v>35</v>
      </c>
      <c r="KQN17462" s="8" t="s">
        <v>35</v>
      </c>
      <c r="KQO17462" s="8" t="s">
        <v>35</v>
      </c>
      <c r="KQP17462" s="8" t="s">
        <v>35</v>
      </c>
      <c r="KQQ17462" s="8" t="s">
        <v>35</v>
      </c>
      <c r="KQR17462" s="8" t="s">
        <v>35</v>
      </c>
      <c r="KQS17462" s="8" t="s">
        <v>35</v>
      </c>
      <c r="KQT17462" s="8" t="s">
        <v>35</v>
      </c>
      <c r="KQU17462" s="8" t="s">
        <v>35</v>
      </c>
      <c r="KQV17462" s="8" t="s">
        <v>35</v>
      </c>
      <c r="KQW17462" s="8" t="s">
        <v>35</v>
      </c>
      <c r="KQX17462" s="8" t="s">
        <v>35</v>
      </c>
      <c r="KQY17462" s="8" t="s">
        <v>35</v>
      </c>
      <c r="KQZ17462" s="8" t="s">
        <v>35</v>
      </c>
      <c r="KRA17462" s="8" t="s">
        <v>35</v>
      </c>
      <c r="KRB17462" s="8" t="s">
        <v>35</v>
      </c>
      <c r="KRC17462" s="8" t="s">
        <v>35</v>
      </c>
      <c r="KRD17462" s="8" t="s">
        <v>35</v>
      </c>
      <c r="KRE17462" s="8" t="s">
        <v>35</v>
      </c>
      <c r="KRF17462" s="8" t="s">
        <v>35</v>
      </c>
      <c r="KRG17462" s="8" t="s">
        <v>35</v>
      </c>
      <c r="KRH17462" s="8" t="s">
        <v>35</v>
      </c>
      <c r="KRI17462" s="8" t="s">
        <v>35</v>
      </c>
      <c r="KRJ17462" s="8" t="s">
        <v>35</v>
      </c>
      <c r="KRK17462" s="8" t="s">
        <v>35</v>
      </c>
      <c r="KRL17462" s="8" t="s">
        <v>35</v>
      </c>
      <c r="KRM17462" s="8" t="s">
        <v>35</v>
      </c>
      <c r="KRN17462" s="8" t="s">
        <v>35</v>
      </c>
      <c r="KRO17462" s="8" t="s">
        <v>35</v>
      </c>
      <c r="KRP17462" s="8" t="s">
        <v>35</v>
      </c>
      <c r="KRQ17462" s="8" t="s">
        <v>35</v>
      </c>
      <c r="KRR17462" s="8" t="s">
        <v>35</v>
      </c>
      <c r="KRS17462" s="8" t="s">
        <v>35</v>
      </c>
      <c r="KRT17462" s="8" t="s">
        <v>35</v>
      </c>
      <c r="KRU17462" s="8" t="s">
        <v>35</v>
      </c>
      <c r="KRV17462" s="8" t="s">
        <v>35</v>
      </c>
      <c r="KRW17462" s="8" t="s">
        <v>35</v>
      </c>
      <c r="KRX17462" s="8" t="s">
        <v>35</v>
      </c>
      <c r="KRY17462" s="8" t="s">
        <v>35</v>
      </c>
      <c r="KRZ17462" s="8" t="s">
        <v>35</v>
      </c>
      <c r="KSA17462" s="8" t="s">
        <v>35</v>
      </c>
      <c r="KSB17462" s="8" t="s">
        <v>35</v>
      </c>
      <c r="KSC17462" s="8" t="s">
        <v>35</v>
      </c>
      <c r="KSD17462" s="8" t="s">
        <v>35</v>
      </c>
      <c r="KSE17462" s="8" t="s">
        <v>35</v>
      </c>
      <c r="KSF17462" s="8" t="s">
        <v>35</v>
      </c>
      <c r="KSG17462" s="8" t="s">
        <v>35</v>
      </c>
      <c r="KSH17462" s="8" t="s">
        <v>35</v>
      </c>
      <c r="KSI17462" s="8" t="s">
        <v>35</v>
      </c>
      <c r="KSJ17462" s="8" t="s">
        <v>35</v>
      </c>
      <c r="KSK17462" s="8" t="s">
        <v>35</v>
      </c>
      <c r="KSL17462" s="8" t="s">
        <v>35</v>
      </c>
      <c r="KSM17462" s="8" t="s">
        <v>35</v>
      </c>
      <c r="KSN17462" s="8" t="s">
        <v>35</v>
      </c>
      <c r="KSO17462" s="8" t="s">
        <v>35</v>
      </c>
      <c r="KSP17462" s="8" t="s">
        <v>35</v>
      </c>
      <c r="KSQ17462" s="8" t="s">
        <v>35</v>
      </c>
      <c r="KSR17462" s="8" t="s">
        <v>35</v>
      </c>
      <c r="KSS17462" s="8" t="s">
        <v>35</v>
      </c>
      <c r="KST17462" s="8" t="s">
        <v>35</v>
      </c>
      <c r="KSU17462" s="8" t="s">
        <v>35</v>
      </c>
      <c r="KSV17462" s="8" t="s">
        <v>35</v>
      </c>
      <c r="KSW17462" s="8" t="s">
        <v>35</v>
      </c>
      <c r="KSX17462" s="8" t="s">
        <v>35</v>
      </c>
      <c r="KSY17462" s="8" t="s">
        <v>35</v>
      </c>
      <c r="KSZ17462" s="8" t="s">
        <v>35</v>
      </c>
      <c r="KTA17462" s="8" t="s">
        <v>35</v>
      </c>
      <c r="KTB17462" s="8" t="s">
        <v>35</v>
      </c>
      <c r="KTC17462" s="8" t="s">
        <v>35</v>
      </c>
      <c r="KTD17462" s="8" t="s">
        <v>35</v>
      </c>
      <c r="KTE17462" s="8" t="s">
        <v>35</v>
      </c>
      <c r="KTF17462" s="8" t="s">
        <v>35</v>
      </c>
      <c r="KTG17462" s="8" t="s">
        <v>35</v>
      </c>
      <c r="KTH17462" s="8" t="s">
        <v>35</v>
      </c>
      <c r="KTI17462" s="8" t="s">
        <v>35</v>
      </c>
      <c r="KTJ17462" s="8" t="s">
        <v>35</v>
      </c>
      <c r="KTK17462" s="8" t="s">
        <v>35</v>
      </c>
      <c r="KTL17462" s="8" t="s">
        <v>35</v>
      </c>
      <c r="KTM17462" s="8" t="s">
        <v>35</v>
      </c>
      <c r="KTN17462" s="8" t="s">
        <v>35</v>
      </c>
      <c r="KTO17462" s="8" t="s">
        <v>35</v>
      </c>
      <c r="KTP17462" s="8" t="s">
        <v>35</v>
      </c>
      <c r="KTQ17462" s="8" t="s">
        <v>35</v>
      </c>
      <c r="KTR17462" s="8" t="s">
        <v>35</v>
      </c>
      <c r="KTS17462" s="8" t="s">
        <v>35</v>
      </c>
      <c r="KTT17462" s="8" t="s">
        <v>35</v>
      </c>
      <c r="KTU17462" s="8" t="s">
        <v>35</v>
      </c>
      <c r="KTV17462" s="8" t="s">
        <v>35</v>
      </c>
      <c r="KTW17462" s="8" t="s">
        <v>35</v>
      </c>
      <c r="KTX17462" s="8" t="s">
        <v>35</v>
      </c>
      <c r="KTY17462" s="8" t="s">
        <v>35</v>
      </c>
      <c r="KTZ17462" s="8" t="s">
        <v>35</v>
      </c>
      <c r="KUA17462" s="8" t="s">
        <v>35</v>
      </c>
      <c r="KUB17462" s="8" t="s">
        <v>35</v>
      </c>
      <c r="KUC17462" s="8" t="s">
        <v>35</v>
      </c>
      <c r="KUD17462" s="8" t="s">
        <v>35</v>
      </c>
      <c r="KUE17462" s="8" t="s">
        <v>35</v>
      </c>
      <c r="KUF17462" s="8" t="s">
        <v>35</v>
      </c>
      <c r="KUG17462" s="8" t="s">
        <v>35</v>
      </c>
      <c r="KUH17462" s="8" t="s">
        <v>35</v>
      </c>
      <c r="KUI17462" s="8" t="s">
        <v>35</v>
      </c>
      <c r="KUJ17462" s="8" t="s">
        <v>35</v>
      </c>
      <c r="KUK17462" s="8" t="s">
        <v>35</v>
      </c>
      <c r="KUL17462" s="8" t="s">
        <v>35</v>
      </c>
      <c r="KUM17462" s="8" t="s">
        <v>35</v>
      </c>
      <c r="KUN17462" s="8" t="s">
        <v>35</v>
      </c>
      <c r="KUO17462" s="8" t="s">
        <v>35</v>
      </c>
      <c r="KUP17462" s="8" t="s">
        <v>35</v>
      </c>
      <c r="KUQ17462" s="8" t="s">
        <v>35</v>
      </c>
      <c r="KUR17462" s="8" t="s">
        <v>35</v>
      </c>
      <c r="KUS17462" s="8" t="s">
        <v>35</v>
      </c>
      <c r="KUT17462" s="8" t="s">
        <v>35</v>
      </c>
      <c r="KUU17462" s="8" t="s">
        <v>35</v>
      </c>
      <c r="KUV17462" s="8" t="s">
        <v>35</v>
      </c>
      <c r="KUW17462" s="8" t="s">
        <v>35</v>
      </c>
      <c r="KUX17462" s="8" t="s">
        <v>35</v>
      </c>
      <c r="KUY17462" s="8" t="s">
        <v>35</v>
      </c>
      <c r="KUZ17462" s="8" t="s">
        <v>35</v>
      </c>
      <c r="KVA17462" s="8" t="s">
        <v>35</v>
      </c>
      <c r="KVB17462" s="8" t="s">
        <v>35</v>
      </c>
      <c r="KVC17462" s="8" t="s">
        <v>35</v>
      </c>
      <c r="KVD17462" s="8" t="s">
        <v>35</v>
      </c>
      <c r="KVE17462" s="8" t="s">
        <v>35</v>
      </c>
      <c r="KVF17462" s="8" t="s">
        <v>35</v>
      </c>
      <c r="KVG17462" s="8" t="s">
        <v>35</v>
      </c>
      <c r="KVH17462" s="8" t="s">
        <v>35</v>
      </c>
      <c r="KVI17462" s="8" t="s">
        <v>35</v>
      </c>
      <c r="KVJ17462" s="8" t="s">
        <v>35</v>
      </c>
      <c r="KVK17462" s="8" t="s">
        <v>35</v>
      </c>
      <c r="KVL17462" s="8" t="s">
        <v>35</v>
      </c>
      <c r="KVM17462" s="8" t="s">
        <v>35</v>
      </c>
      <c r="KVN17462" s="8" t="s">
        <v>35</v>
      </c>
      <c r="KVO17462" s="8" t="s">
        <v>35</v>
      </c>
      <c r="KVP17462" s="8" t="s">
        <v>35</v>
      </c>
      <c r="KVQ17462" s="8" t="s">
        <v>35</v>
      </c>
      <c r="KVR17462" s="8" t="s">
        <v>35</v>
      </c>
      <c r="KVS17462" s="8" t="s">
        <v>35</v>
      </c>
      <c r="KVT17462" s="8" t="s">
        <v>35</v>
      </c>
      <c r="KVU17462" s="8" t="s">
        <v>35</v>
      </c>
      <c r="KVV17462" s="8" t="s">
        <v>35</v>
      </c>
      <c r="KVW17462" s="8" t="s">
        <v>35</v>
      </c>
      <c r="KVX17462" s="8" t="s">
        <v>35</v>
      </c>
      <c r="KVY17462" s="8" t="s">
        <v>35</v>
      </c>
      <c r="KVZ17462" s="8" t="s">
        <v>35</v>
      </c>
      <c r="KWA17462" s="8" t="s">
        <v>35</v>
      </c>
      <c r="KWB17462" s="8" t="s">
        <v>35</v>
      </c>
      <c r="KWC17462" s="8" t="s">
        <v>35</v>
      </c>
      <c r="KWD17462" s="8" t="s">
        <v>35</v>
      </c>
      <c r="KWE17462" s="8" t="s">
        <v>35</v>
      </c>
      <c r="KWF17462" s="8" t="s">
        <v>35</v>
      </c>
      <c r="KWG17462" s="8" t="s">
        <v>35</v>
      </c>
      <c r="KWH17462" s="8" t="s">
        <v>35</v>
      </c>
      <c r="KWI17462" s="8" t="s">
        <v>35</v>
      </c>
      <c r="KWJ17462" s="8" t="s">
        <v>35</v>
      </c>
      <c r="KWK17462" s="8" t="s">
        <v>35</v>
      </c>
      <c r="KWL17462" s="8" t="s">
        <v>35</v>
      </c>
      <c r="KWM17462" s="8" t="s">
        <v>35</v>
      </c>
      <c r="KWN17462" s="8" t="s">
        <v>35</v>
      </c>
      <c r="KWO17462" s="8" t="s">
        <v>35</v>
      </c>
      <c r="KWP17462" s="8" t="s">
        <v>35</v>
      </c>
      <c r="KWQ17462" s="8" t="s">
        <v>35</v>
      </c>
      <c r="KWR17462" s="8" t="s">
        <v>35</v>
      </c>
      <c r="KWS17462" s="8" t="s">
        <v>35</v>
      </c>
      <c r="KWT17462" s="8" t="s">
        <v>35</v>
      </c>
      <c r="KWU17462" s="8" t="s">
        <v>35</v>
      </c>
      <c r="KWV17462" s="8" t="s">
        <v>35</v>
      </c>
      <c r="KWW17462" s="8" t="s">
        <v>35</v>
      </c>
      <c r="KWX17462" s="8" t="s">
        <v>35</v>
      </c>
      <c r="KWY17462" s="8" t="s">
        <v>35</v>
      </c>
      <c r="KWZ17462" s="8" t="s">
        <v>35</v>
      </c>
      <c r="KXA17462" s="8" t="s">
        <v>35</v>
      </c>
      <c r="KXB17462" s="8" t="s">
        <v>35</v>
      </c>
      <c r="KXC17462" s="8" t="s">
        <v>35</v>
      </c>
      <c r="KXD17462" s="8" t="s">
        <v>35</v>
      </c>
      <c r="KXE17462" s="8" t="s">
        <v>35</v>
      </c>
      <c r="KXF17462" s="8" t="s">
        <v>35</v>
      </c>
      <c r="KXG17462" s="8" t="s">
        <v>35</v>
      </c>
      <c r="KXH17462" s="8" t="s">
        <v>35</v>
      </c>
      <c r="KXI17462" s="8" t="s">
        <v>35</v>
      </c>
      <c r="KXJ17462" s="8" t="s">
        <v>35</v>
      </c>
      <c r="KXK17462" s="8" t="s">
        <v>35</v>
      </c>
      <c r="KXL17462" s="8" t="s">
        <v>35</v>
      </c>
      <c r="KXM17462" s="8" t="s">
        <v>35</v>
      </c>
      <c r="KXN17462" s="8" t="s">
        <v>35</v>
      </c>
      <c r="KXO17462" s="8" t="s">
        <v>35</v>
      </c>
      <c r="KXP17462" s="8" t="s">
        <v>35</v>
      </c>
      <c r="KXQ17462" s="8" t="s">
        <v>35</v>
      </c>
      <c r="KXR17462" s="8" t="s">
        <v>35</v>
      </c>
      <c r="KXS17462" s="8" t="s">
        <v>35</v>
      </c>
      <c r="KXT17462" s="8" t="s">
        <v>35</v>
      </c>
      <c r="KXU17462" s="8" t="s">
        <v>35</v>
      </c>
      <c r="KXV17462" s="8" t="s">
        <v>35</v>
      </c>
      <c r="KXW17462" s="8" t="s">
        <v>35</v>
      </c>
      <c r="KXX17462" s="8" t="s">
        <v>35</v>
      </c>
      <c r="KXY17462" s="8" t="s">
        <v>35</v>
      </c>
      <c r="KXZ17462" s="8" t="s">
        <v>35</v>
      </c>
      <c r="KYA17462" s="8" t="s">
        <v>35</v>
      </c>
      <c r="KYB17462" s="8" t="s">
        <v>35</v>
      </c>
      <c r="KYC17462" s="8" t="s">
        <v>35</v>
      </c>
      <c r="KYD17462" s="8" t="s">
        <v>35</v>
      </c>
      <c r="KYE17462" s="8" t="s">
        <v>35</v>
      </c>
      <c r="KYF17462" s="8" t="s">
        <v>35</v>
      </c>
      <c r="KYG17462" s="8" t="s">
        <v>35</v>
      </c>
      <c r="KYH17462" s="8" t="s">
        <v>35</v>
      </c>
      <c r="KYI17462" s="8" t="s">
        <v>35</v>
      </c>
      <c r="KYJ17462" s="8" t="s">
        <v>35</v>
      </c>
      <c r="KYK17462" s="8" t="s">
        <v>35</v>
      </c>
      <c r="KYL17462" s="8" t="s">
        <v>35</v>
      </c>
      <c r="KYM17462" s="8" t="s">
        <v>35</v>
      </c>
      <c r="KYN17462" s="8" t="s">
        <v>35</v>
      </c>
      <c r="KYO17462" s="8" t="s">
        <v>35</v>
      </c>
      <c r="KYP17462" s="8" t="s">
        <v>35</v>
      </c>
      <c r="KYQ17462" s="8" t="s">
        <v>35</v>
      </c>
      <c r="KYR17462" s="8" t="s">
        <v>35</v>
      </c>
      <c r="KYS17462" s="8" t="s">
        <v>35</v>
      </c>
      <c r="KYT17462" s="8" t="s">
        <v>35</v>
      </c>
      <c r="KYU17462" s="8" t="s">
        <v>35</v>
      </c>
      <c r="KYV17462" s="8" t="s">
        <v>35</v>
      </c>
      <c r="KYW17462" s="8" t="s">
        <v>35</v>
      </c>
      <c r="KYX17462" s="8" t="s">
        <v>35</v>
      </c>
      <c r="KYY17462" s="8" t="s">
        <v>35</v>
      </c>
      <c r="KYZ17462" s="8" t="s">
        <v>35</v>
      </c>
      <c r="KZA17462" s="8" t="s">
        <v>35</v>
      </c>
      <c r="KZB17462" s="8" t="s">
        <v>35</v>
      </c>
      <c r="KZC17462" s="8" t="s">
        <v>35</v>
      </c>
      <c r="KZD17462" s="8" t="s">
        <v>35</v>
      </c>
      <c r="KZE17462" s="8" t="s">
        <v>35</v>
      </c>
      <c r="KZF17462" s="8" t="s">
        <v>35</v>
      </c>
      <c r="KZG17462" s="8" t="s">
        <v>35</v>
      </c>
      <c r="KZH17462" s="8" t="s">
        <v>35</v>
      </c>
      <c r="KZI17462" s="8" t="s">
        <v>35</v>
      </c>
      <c r="KZJ17462" s="8" t="s">
        <v>35</v>
      </c>
      <c r="KZK17462" s="8" t="s">
        <v>35</v>
      </c>
      <c r="KZL17462" s="8" t="s">
        <v>35</v>
      </c>
      <c r="KZM17462" s="8" t="s">
        <v>35</v>
      </c>
      <c r="KZN17462" s="8" t="s">
        <v>35</v>
      </c>
      <c r="KZO17462" s="8" t="s">
        <v>35</v>
      </c>
      <c r="KZP17462" s="8" t="s">
        <v>35</v>
      </c>
      <c r="KZQ17462" s="8" t="s">
        <v>35</v>
      </c>
      <c r="KZR17462" s="8" t="s">
        <v>35</v>
      </c>
      <c r="KZS17462" s="8" t="s">
        <v>35</v>
      </c>
      <c r="KZT17462" s="8" t="s">
        <v>35</v>
      </c>
      <c r="KZU17462" s="8" t="s">
        <v>35</v>
      </c>
      <c r="KZV17462" s="8" t="s">
        <v>35</v>
      </c>
      <c r="KZW17462" s="8" t="s">
        <v>35</v>
      </c>
      <c r="KZX17462" s="8" t="s">
        <v>35</v>
      </c>
      <c r="KZY17462" s="8" t="s">
        <v>35</v>
      </c>
      <c r="KZZ17462" s="8" t="s">
        <v>35</v>
      </c>
      <c r="LAA17462" s="8" t="s">
        <v>35</v>
      </c>
      <c r="LAB17462" s="8" t="s">
        <v>35</v>
      </c>
      <c r="LAC17462" s="8" t="s">
        <v>35</v>
      </c>
      <c r="LAD17462" s="8" t="s">
        <v>35</v>
      </c>
      <c r="LAE17462" s="8" t="s">
        <v>35</v>
      </c>
      <c r="LAF17462" s="8" t="s">
        <v>35</v>
      </c>
      <c r="LAG17462" s="8" t="s">
        <v>35</v>
      </c>
      <c r="LAH17462" s="8" t="s">
        <v>35</v>
      </c>
      <c r="LAI17462" s="8" t="s">
        <v>35</v>
      </c>
      <c r="LAJ17462" s="8" t="s">
        <v>35</v>
      </c>
      <c r="LAK17462" s="8" t="s">
        <v>35</v>
      </c>
      <c r="LAL17462" s="8" t="s">
        <v>35</v>
      </c>
      <c r="LAM17462" s="8" t="s">
        <v>35</v>
      </c>
      <c r="LAN17462" s="8" t="s">
        <v>35</v>
      </c>
      <c r="LAO17462" s="8" t="s">
        <v>35</v>
      </c>
      <c r="LAP17462" s="8" t="s">
        <v>35</v>
      </c>
      <c r="LAQ17462" s="8" t="s">
        <v>35</v>
      </c>
      <c r="LAR17462" s="8" t="s">
        <v>35</v>
      </c>
      <c r="LAS17462" s="8" t="s">
        <v>35</v>
      </c>
      <c r="LAT17462" s="8" t="s">
        <v>35</v>
      </c>
      <c r="LAU17462" s="8" t="s">
        <v>35</v>
      </c>
      <c r="LAV17462" s="8" t="s">
        <v>35</v>
      </c>
      <c r="LAW17462" s="8" t="s">
        <v>35</v>
      </c>
      <c r="LAX17462" s="8" t="s">
        <v>35</v>
      </c>
      <c r="LAY17462" s="8" t="s">
        <v>35</v>
      </c>
      <c r="LAZ17462" s="8" t="s">
        <v>35</v>
      </c>
      <c r="LBA17462" s="8" t="s">
        <v>35</v>
      </c>
      <c r="LBB17462" s="8" t="s">
        <v>35</v>
      </c>
      <c r="LBC17462" s="8" t="s">
        <v>35</v>
      </c>
      <c r="LBD17462" s="8" t="s">
        <v>35</v>
      </c>
      <c r="LBE17462" s="8" t="s">
        <v>35</v>
      </c>
      <c r="LBF17462" s="8" t="s">
        <v>35</v>
      </c>
      <c r="LBG17462" s="8" t="s">
        <v>35</v>
      </c>
      <c r="LBH17462" s="8" t="s">
        <v>35</v>
      </c>
      <c r="LBI17462" s="8" t="s">
        <v>35</v>
      </c>
      <c r="LBJ17462" s="8" t="s">
        <v>35</v>
      </c>
      <c r="LBK17462" s="8" t="s">
        <v>35</v>
      </c>
      <c r="LBL17462" s="8" t="s">
        <v>35</v>
      </c>
      <c r="LBM17462" s="8" t="s">
        <v>35</v>
      </c>
      <c r="LBN17462" s="8" t="s">
        <v>35</v>
      </c>
      <c r="LBO17462" s="8" t="s">
        <v>35</v>
      </c>
      <c r="LBP17462" s="8" t="s">
        <v>35</v>
      </c>
      <c r="LBQ17462" s="8" t="s">
        <v>35</v>
      </c>
      <c r="LBR17462" s="8" t="s">
        <v>35</v>
      </c>
      <c r="LBS17462" s="8" t="s">
        <v>35</v>
      </c>
      <c r="LBT17462" s="8" t="s">
        <v>35</v>
      </c>
      <c r="LBU17462" s="8" t="s">
        <v>35</v>
      </c>
      <c r="LBV17462" s="8" t="s">
        <v>35</v>
      </c>
      <c r="LBW17462" s="8" t="s">
        <v>35</v>
      </c>
      <c r="LBX17462" s="8" t="s">
        <v>35</v>
      </c>
      <c r="LBY17462" s="8" t="s">
        <v>35</v>
      </c>
      <c r="LBZ17462" s="8" t="s">
        <v>35</v>
      </c>
      <c r="LCA17462" s="8" t="s">
        <v>35</v>
      </c>
      <c r="LCB17462" s="8" t="s">
        <v>35</v>
      </c>
      <c r="LCC17462" s="8" t="s">
        <v>35</v>
      </c>
      <c r="LCD17462" s="8" t="s">
        <v>35</v>
      </c>
      <c r="LCE17462" s="8" t="s">
        <v>35</v>
      </c>
      <c r="LCF17462" s="8" t="s">
        <v>35</v>
      </c>
      <c r="LCG17462" s="8" t="s">
        <v>35</v>
      </c>
      <c r="LCH17462" s="8" t="s">
        <v>35</v>
      </c>
      <c r="LCI17462" s="8" t="s">
        <v>35</v>
      </c>
      <c r="LCJ17462" s="8" t="s">
        <v>35</v>
      </c>
      <c r="LCK17462" s="8" t="s">
        <v>35</v>
      </c>
      <c r="LCL17462" s="8" t="s">
        <v>35</v>
      </c>
      <c r="LCM17462" s="8" t="s">
        <v>35</v>
      </c>
      <c r="LCN17462" s="8" t="s">
        <v>35</v>
      </c>
      <c r="LCO17462" s="8" t="s">
        <v>35</v>
      </c>
      <c r="LCP17462" s="8" t="s">
        <v>35</v>
      </c>
      <c r="LCQ17462" s="8" t="s">
        <v>35</v>
      </c>
      <c r="LCR17462" s="8" t="s">
        <v>35</v>
      </c>
      <c r="LCS17462" s="8" t="s">
        <v>35</v>
      </c>
      <c r="LCT17462" s="8" t="s">
        <v>35</v>
      </c>
      <c r="LCU17462" s="8" t="s">
        <v>35</v>
      </c>
      <c r="LCV17462" s="8" t="s">
        <v>35</v>
      </c>
      <c r="LCW17462" s="8" t="s">
        <v>35</v>
      </c>
      <c r="LCX17462" s="8" t="s">
        <v>35</v>
      </c>
      <c r="LCY17462" s="8" t="s">
        <v>35</v>
      </c>
      <c r="LCZ17462" s="8" t="s">
        <v>35</v>
      </c>
      <c r="LDA17462" s="8" t="s">
        <v>35</v>
      </c>
      <c r="LDB17462" s="8" t="s">
        <v>35</v>
      </c>
      <c r="LDC17462" s="8" t="s">
        <v>35</v>
      </c>
      <c r="LDD17462" s="8" t="s">
        <v>35</v>
      </c>
      <c r="LDE17462" s="8" t="s">
        <v>35</v>
      </c>
      <c r="LDF17462" s="8" t="s">
        <v>35</v>
      </c>
      <c r="LDG17462" s="8" t="s">
        <v>35</v>
      </c>
      <c r="LDH17462" s="8" t="s">
        <v>35</v>
      </c>
      <c r="LDI17462" s="8" t="s">
        <v>35</v>
      </c>
      <c r="LDJ17462" s="8" t="s">
        <v>35</v>
      </c>
      <c r="LDK17462" s="8" t="s">
        <v>35</v>
      </c>
      <c r="LDL17462" s="8" t="s">
        <v>35</v>
      </c>
      <c r="LDM17462" s="8" t="s">
        <v>35</v>
      </c>
      <c r="LDN17462" s="8" t="s">
        <v>35</v>
      </c>
      <c r="LDO17462" s="8" t="s">
        <v>35</v>
      </c>
      <c r="LDP17462" s="8" t="s">
        <v>35</v>
      </c>
      <c r="LDQ17462" s="8" t="s">
        <v>35</v>
      </c>
      <c r="LDR17462" s="8" t="s">
        <v>35</v>
      </c>
      <c r="LDS17462" s="8" t="s">
        <v>35</v>
      </c>
      <c r="LDT17462" s="8" t="s">
        <v>35</v>
      </c>
      <c r="LDU17462" s="8" t="s">
        <v>35</v>
      </c>
      <c r="LDV17462" s="8" t="s">
        <v>35</v>
      </c>
      <c r="LDW17462" s="8" t="s">
        <v>35</v>
      </c>
      <c r="LDX17462" s="8" t="s">
        <v>35</v>
      </c>
      <c r="LDY17462" s="8" t="s">
        <v>35</v>
      </c>
      <c r="LDZ17462" s="8" t="s">
        <v>35</v>
      </c>
      <c r="LEA17462" s="8" t="s">
        <v>35</v>
      </c>
      <c r="LEB17462" s="8" t="s">
        <v>35</v>
      </c>
      <c r="LEC17462" s="8" t="s">
        <v>35</v>
      </c>
      <c r="LED17462" s="8" t="s">
        <v>35</v>
      </c>
      <c r="LEE17462" s="8" t="s">
        <v>35</v>
      </c>
      <c r="LEF17462" s="8" t="s">
        <v>35</v>
      </c>
      <c r="LEG17462" s="8" t="s">
        <v>35</v>
      </c>
      <c r="LEH17462" s="8" t="s">
        <v>35</v>
      </c>
      <c r="LEI17462" s="8" t="s">
        <v>35</v>
      </c>
      <c r="LEJ17462" s="8" t="s">
        <v>35</v>
      </c>
      <c r="LEK17462" s="8" t="s">
        <v>35</v>
      </c>
      <c r="LEL17462" s="8" t="s">
        <v>35</v>
      </c>
      <c r="LEM17462" s="8" t="s">
        <v>35</v>
      </c>
      <c r="LEN17462" s="8" t="s">
        <v>35</v>
      </c>
      <c r="LEO17462" s="8" t="s">
        <v>35</v>
      </c>
      <c r="LEP17462" s="8" t="s">
        <v>35</v>
      </c>
      <c r="LEQ17462" s="8" t="s">
        <v>35</v>
      </c>
      <c r="LER17462" s="8" t="s">
        <v>35</v>
      </c>
      <c r="LES17462" s="8" t="s">
        <v>35</v>
      </c>
      <c r="LET17462" s="8" t="s">
        <v>35</v>
      </c>
      <c r="LEU17462" s="8" t="s">
        <v>35</v>
      </c>
      <c r="LEV17462" s="8" t="s">
        <v>35</v>
      </c>
      <c r="LEW17462" s="8" t="s">
        <v>35</v>
      </c>
      <c r="LEX17462" s="8" t="s">
        <v>35</v>
      </c>
      <c r="LEY17462" s="8" t="s">
        <v>35</v>
      </c>
      <c r="LEZ17462" s="8" t="s">
        <v>35</v>
      </c>
      <c r="LFA17462" s="8" t="s">
        <v>35</v>
      </c>
      <c r="LFB17462" s="8" t="s">
        <v>35</v>
      </c>
      <c r="LFC17462" s="8" t="s">
        <v>35</v>
      </c>
      <c r="LFD17462" s="8" t="s">
        <v>35</v>
      </c>
      <c r="LFE17462" s="8" t="s">
        <v>35</v>
      </c>
      <c r="LFF17462" s="8" t="s">
        <v>35</v>
      </c>
      <c r="LFG17462" s="8" t="s">
        <v>35</v>
      </c>
      <c r="LFH17462" s="8" t="s">
        <v>35</v>
      </c>
      <c r="LFI17462" s="8" t="s">
        <v>35</v>
      </c>
      <c r="LFJ17462" s="8" t="s">
        <v>35</v>
      </c>
      <c r="LFK17462" s="8" t="s">
        <v>35</v>
      </c>
      <c r="LFL17462" s="8" t="s">
        <v>35</v>
      </c>
      <c r="LFM17462" s="8" t="s">
        <v>35</v>
      </c>
      <c r="LFN17462" s="8" t="s">
        <v>35</v>
      </c>
      <c r="LFO17462" s="8" t="s">
        <v>35</v>
      </c>
      <c r="LFP17462" s="8" t="s">
        <v>35</v>
      </c>
      <c r="LFQ17462" s="8" t="s">
        <v>35</v>
      </c>
      <c r="LFR17462" s="8" t="s">
        <v>35</v>
      </c>
      <c r="LFS17462" s="8" t="s">
        <v>35</v>
      </c>
      <c r="LFT17462" s="8" t="s">
        <v>35</v>
      </c>
      <c r="LFU17462" s="8" t="s">
        <v>35</v>
      </c>
      <c r="LFV17462" s="8" t="s">
        <v>35</v>
      </c>
      <c r="LFW17462" s="8" t="s">
        <v>35</v>
      </c>
      <c r="LFX17462" s="8" t="s">
        <v>35</v>
      </c>
      <c r="LFY17462" s="8" t="s">
        <v>35</v>
      </c>
      <c r="LFZ17462" s="8" t="s">
        <v>35</v>
      </c>
      <c r="LGA17462" s="8" t="s">
        <v>35</v>
      </c>
      <c r="LGB17462" s="8" t="s">
        <v>35</v>
      </c>
      <c r="LGC17462" s="8" t="s">
        <v>35</v>
      </c>
      <c r="LGD17462" s="8" t="s">
        <v>35</v>
      </c>
      <c r="LGE17462" s="8" t="s">
        <v>35</v>
      </c>
      <c r="LGF17462" s="8" t="s">
        <v>35</v>
      </c>
      <c r="LGG17462" s="8" t="s">
        <v>35</v>
      </c>
      <c r="LGH17462" s="8" t="s">
        <v>35</v>
      </c>
      <c r="LGI17462" s="8" t="s">
        <v>35</v>
      </c>
      <c r="LGJ17462" s="8" t="s">
        <v>35</v>
      </c>
      <c r="LGK17462" s="8" t="s">
        <v>35</v>
      </c>
      <c r="LGL17462" s="8" t="s">
        <v>35</v>
      </c>
      <c r="LGM17462" s="8" t="s">
        <v>35</v>
      </c>
      <c r="LGN17462" s="8" t="s">
        <v>35</v>
      </c>
      <c r="LGO17462" s="8" t="s">
        <v>35</v>
      </c>
      <c r="LGP17462" s="8" t="s">
        <v>35</v>
      </c>
      <c r="LGQ17462" s="8" t="s">
        <v>35</v>
      </c>
      <c r="LGR17462" s="8" t="s">
        <v>35</v>
      </c>
      <c r="LGS17462" s="8" t="s">
        <v>35</v>
      </c>
      <c r="LGT17462" s="8" t="s">
        <v>35</v>
      </c>
      <c r="LGU17462" s="8" t="s">
        <v>35</v>
      </c>
      <c r="LGV17462" s="8" t="s">
        <v>35</v>
      </c>
      <c r="LGW17462" s="8" t="s">
        <v>35</v>
      </c>
      <c r="LGX17462" s="8" t="s">
        <v>35</v>
      </c>
      <c r="LGY17462" s="8" t="s">
        <v>35</v>
      </c>
      <c r="LGZ17462" s="8" t="s">
        <v>35</v>
      </c>
      <c r="LHA17462" s="8" t="s">
        <v>35</v>
      </c>
      <c r="LHB17462" s="8" t="s">
        <v>35</v>
      </c>
      <c r="LHC17462" s="8" t="s">
        <v>35</v>
      </c>
      <c r="LHD17462" s="8" t="s">
        <v>35</v>
      </c>
      <c r="LHE17462" s="8" t="s">
        <v>35</v>
      </c>
      <c r="LHF17462" s="8" t="s">
        <v>35</v>
      </c>
      <c r="LHG17462" s="8" t="s">
        <v>35</v>
      </c>
      <c r="LHH17462" s="8" t="s">
        <v>35</v>
      </c>
      <c r="LHI17462" s="8" t="s">
        <v>35</v>
      </c>
      <c r="LHJ17462" s="8" t="s">
        <v>35</v>
      </c>
      <c r="LHK17462" s="8" t="s">
        <v>35</v>
      </c>
      <c r="LHL17462" s="8" t="s">
        <v>35</v>
      </c>
      <c r="LHM17462" s="8" t="s">
        <v>35</v>
      </c>
      <c r="LHN17462" s="8" t="s">
        <v>35</v>
      </c>
      <c r="LHO17462" s="8" t="s">
        <v>35</v>
      </c>
      <c r="LHP17462" s="8" t="s">
        <v>35</v>
      </c>
      <c r="LHQ17462" s="8" t="s">
        <v>35</v>
      </c>
      <c r="LHR17462" s="8" t="s">
        <v>35</v>
      </c>
      <c r="LHS17462" s="8" t="s">
        <v>35</v>
      </c>
      <c r="LHT17462" s="8" t="s">
        <v>35</v>
      </c>
      <c r="LHU17462" s="8" t="s">
        <v>35</v>
      </c>
      <c r="LHV17462" s="8" t="s">
        <v>35</v>
      </c>
      <c r="LHW17462" s="8" t="s">
        <v>35</v>
      </c>
      <c r="LHX17462" s="8" t="s">
        <v>35</v>
      </c>
      <c r="LHY17462" s="8" t="s">
        <v>35</v>
      </c>
      <c r="LHZ17462" s="8" t="s">
        <v>35</v>
      </c>
      <c r="LIA17462" s="8" t="s">
        <v>35</v>
      </c>
      <c r="LIB17462" s="8" t="s">
        <v>35</v>
      </c>
      <c r="LIC17462" s="8" t="s">
        <v>35</v>
      </c>
      <c r="LID17462" s="8" t="s">
        <v>35</v>
      </c>
      <c r="LIE17462" s="8" t="s">
        <v>35</v>
      </c>
      <c r="LIF17462" s="8" t="s">
        <v>35</v>
      </c>
      <c r="LIG17462" s="8" t="s">
        <v>35</v>
      </c>
      <c r="LIH17462" s="8" t="s">
        <v>35</v>
      </c>
      <c r="LII17462" s="8" t="s">
        <v>35</v>
      </c>
      <c r="LIJ17462" s="8" t="s">
        <v>35</v>
      </c>
      <c r="LIK17462" s="8" t="s">
        <v>35</v>
      </c>
      <c r="LIL17462" s="8" t="s">
        <v>35</v>
      </c>
      <c r="LIM17462" s="8" t="s">
        <v>35</v>
      </c>
      <c r="LIN17462" s="8" t="s">
        <v>35</v>
      </c>
      <c r="LIO17462" s="8" t="s">
        <v>35</v>
      </c>
      <c r="LIP17462" s="8" t="s">
        <v>35</v>
      </c>
      <c r="LIQ17462" s="8" t="s">
        <v>35</v>
      </c>
      <c r="LIR17462" s="8" t="s">
        <v>35</v>
      </c>
      <c r="LIS17462" s="8" t="s">
        <v>35</v>
      </c>
      <c r="LIT17462" s="8" t="s">
        <v>35</v>
      </c>
      <c r="LIU17462" s="8" t="s">
        <v>35</v>
      </c>
      <c r="LIV17462" s="8" t="s">
        <v>35</v>
      </c>
      <c r="LIW17462" s="8" t="s">
        <v>35</v>
      </c>
      <c r="LIX17462" s="8" t="s">
        <v>35</v>
      </c>
      <c r="LIY17462" s="8" t="s">
        <v>35</v>
      </c>
      <c r="LIZ17462" s="8" t="s">
        <v>35</v>
      </c>
      <c r="LJA17462" s="8" t="s">
        <v>35</v>
      </c>
      <c r="LJB17462" s="8" t="s">
        <v>35</v>
      </c>
      <c r="LJC17462" s="8" t="s">
        <v>35</v>
      </c>
      <c r="LJD17462" s="8" t="s">
        <v>35</v>
      </c>
      <c r="LJE17462" s="8" t="s">
        <v>35</v>
      </c>
      <c r="LJF17462" s="8" t="s">
        <v>35</v>
      </c>
      <c r="LJG17462" s="8" t="s">
        <v>35</v>
      </c>
      <c r="LJH17462" s="8" t="s">
        <v>35</v>
      </c>
      <c r="LJI17462" s="8" t="s">
        <v>35</v>
      </c>
      <c r="LJJ17462" s="8" t="s">
        <v>35</v>
      </c>
      <c r="LJK17462" s="8" t="s">
        <v>35</v>
      </c>
      <c r="LJL17462" s="8" t="s">
        <v>35</v>
      </c>
      <c r="LJM17462" s="8" t="s">
        <v>35</v>
      </c>
      <c r="LJN17462" s="8" t="s">
        <v>35</v>
      </c>
      <c r="LJO17462" s="8" t="s">
        <v>35</v>
      </c>
      <c r="LJP17462" s="8" t="s">
        <v>35</v>
      </c>
      <c r="LJQ17462" s="8" t="s">
        <v>35</v>
      </c>
      <c r="LJR17462" s="8" t="s">
        <v>35</v>
      </c>
      <c r="LJS17462" s="8" t="s">
        <v>35</v>
      </c>
      <c r="LJT17462" s="8" t="s">
        <v>35</v>
      </c>
      <c r="LJU17462" s="8" t="s">
        <v>35</v>
      </c>
      <c r="LJV17462" s="8" t="s">
        <v>35</v>
      </c>
      <c r="LJW17462" s="8" t="s">
        <v>35</v>
      </c>
      <c r="LJX17462" s="8" t="s">
        <v>35</v>
      </c>
      <c r="LJY17462" s="8" t="s">
        <v>35</v>
      </c>
      <c r="LJZ17462" s="8" t="s">
        <v>35</v>
      </c>
      <c r="LKA17462" s="8" t="s">
        <v>35</v>
      </c>
      <c r="LKB17462" s="8" t="s">
        <v>35</v>
      </c>
      <c r="LKC17462" s="8" t="s">
        <v>35</v>
      </c>
      <c r="LKD17462" s="8" t="s">
        <v>35</v>
      </c>
      <c r="LKE17462" s="8" t="s">
        <v>35</v>
      </c>
      <c r="LKF17462" s="8" t="s">
        <v>35</v>
      </c>
      <c r="LKG17462" s="8" t="s">
        <v>35</v>
      </c>
      <c r="LKH17462" s="8" t="s">
        <v>35</v>
      </c>
      <c r="LKI17462" s="8" t="s">
        <v>35</v>
      </c>
      <c r="LKJ17462" s="8" t="s">
        <v>35</v>
      </c>
      <c r="LKK17462" s="8" t="s">
        <v>35</v>
      </c>
      <c r="LKL17462" s="8" t="s">
        <v>35</v>
      </c>
      <c r="LKM17462" s="8" t="s">
        <v>35</v>
      </c>
      <c r="LKN17462" s="8" t="s">
        <v>35</v>
      </c>
      <c r="LKO17462" s="8" t="s">
        <v>35</v>
      </c>
      <c r="LKP17462" s="8" t="s">
        <v>35</v>
      </c>
      <c r="LKQ17462" s="8" t="s">
        <v>35</v>
      </c>
      <c r="LKR17462" s="8" t="s">
        <v>35</v>
      </c>
      <c r="LKS17462" s="8" t="s">
        <v>35</v>
      </c>
      <c r="LKT17462" s="8" t="s">
        <v>35</v>
      </c>
      <c r="LKU17462" s="8" t="s">
        <v>35</v>
      </c>
      <c r="LKV17462" s="8" t="s">
        <v>35</v>
      </c>
      <c r="LKW17462" s="8" t="s">
        <v>35</v>
      </c>
      <c r="LKX17462" s="8" t="s">
        <v>35</v>
      </c>
      <c r="LKY17462" s="8" t="s">
        <v>35</v>
      </c>
      <c r="LKZ17462" s="8" t="s">
        <v>35</v>
      </c>
      <c r="LLA17462" s="8" t="s">
        <v>35</v>
      </c>
      <c r="LLB17462" s="8" t="s">
        <v>35</v>
      </c>
      <c r="LLC17462" s="8" t="s">
        <v>35</v>
      </c>
      <c r="LLD17462" s="8" t="s">
        <v>35</v>
      </c>
      <c r="LLE17462" s="8" t="s">
        <v>35</v>
      </c>
      <c r="LLF17462" s="8" t="s">
        <v>35</v>
      </c>
      <c r="LLG17462" s="8" t="s">
        <v>35</v>
      </c>
      <c r="LLH17462" s="8" t="s">
        <v>35</v>
      </c>
      <c r="LLI17462" s="8" t="s">
        <v>35</v>
      </c>
      <c r="LLJ17462" s="8" t="s">
        <v>35</v>
      </c>
      <c r="LLK17462" s="8" t="s">
        <v>35</v>
      </c>
      <c r="LLL17462" s="8" t="s">
        <v>35</v>
      </c>
      <c r="LLM17462" s="8" t="s">
        <v>35</v>
      </c>
      <c r="LLN17462" s="8" t="s">
        <v>35</v>
      </c>
      <c r="LLO17462" s="8" t="s">
        <v>35</v>
      </c>
      <c r="LLP17462" s="8" t="s">
        <v>35</v>
      </c>
      <c r="LLQ17462" s="8" t="s">
        <v>35</v>
      </c>
      <c r="LLR17462" s="8" t="s">
        <v>35</v>
      </c>
      <c r="LLS17462" s="8" t="s">
        <v>35</v>
      </c>
      <c r="LLT17462" s="8" t="s">
        <v>35</v>
      </c>
      <c r="LLU17462" s="8" t="s">
        <v>35</v>
      </c>
      <c r="LLV17462" s="8" t="s">
        <v>35</v>
      </c>
      <c r="LLW17462" s="8" t="s">
        <v>35</v>
      </c>
      <c r="LLX17462" s="8" t="s">
        <v>35</v>
      </c>
      <c r="LLY17462" s="8" t="s">
        <v>35</v>
      </c>
      <c r="LLZ17462" s="8" t="s">
        <v>35</v>
      </c>
      <c r="LMA17462" s="8" t="s">
        <v>35</v>
      </c>
      <c r="LMB17462" s="8" t="s">
        <v>35</v>
      </c>
      <c r="LMC17462" s="8" t="s">
        <v>35</v>
      </c>
      <c r="LMD17462" s="8" t="s">
        <v>35</v>
      </c>
      <c r="LME17462" s="8" t="s">
        <v>35</v>
      </c>
      <c r="LMF17462" s="8" t="s">
        <v>35</v>
      </c>
      <c r="LMG17462" s="8" t="s">
        <v>35</v>
      </c>
      <c r="LMH17462" s="8" t="s">
        <v>35</v>
      </c>
      <c r="LMI17462" s="8" t="s">
        <v>35</v>
      </c>
      <c r="LMJ17462" s="8" t="s">
        <v>35</v>
      </c>
      <c r="LMK17462" s="8" t="s">
        <v>35</v>
      </c>
      <c r="LML17462" s="8" t="s">
        <v>35</v>
      </c>
      <c r="LMM17462" s="8" t="s">
        <v>35</v>
      </c>
      <c r="LMN17462" s="8" t="s">
        <v>35</v>
      </c>
      <c r="LMO17462" s="8" t="s">
        <v>35</v>
      </c>
      <c r="LMP17462" s="8" t="s">
        <v>35</v>
      </c>
      <c r="LMQ17462" s="8" t="s">
        <v>35</v>
      </c>
      <c r="LMR17462" s="8" t="s">
        <v>35</v>
      </c>
      <c r="LMS17462" s="8" t="s">
        <v>35</v>
      </c>
      <c r="LMT17462" s="8" t="s">
        <v>35</v>
      </c>
      <c r="LMU17462" s="8" t="s">
        <v>35</v>
      </c>
      <c r="LMV17462" s="8" t="s">
        <v>35</v>
      </c>
      <c r="LMW17462" s="8" t="s">
        <v>35</v>
      </c>
      <c r="LMX17462" s="8" t="s">
        <v>35</v>
      </c>
      <c r="LMY17462" s="8" t="s">
        <v>35</v>
      </c>
      <c r="LMZ17462" s="8" t="s">
        <v>35</v>
      </c>
      <c r="LNA17462" s="8" t="s">
        <v>35</v>
      </c>
      <c r="LNB17462" s="8" t="s">
        <v>35</v>
      </c>
      <c r="LNC17462" s="8" t="s">
        <v>35</v>
      </c>
      <c r="LND17462" s="8" t="s">
        <v>35</v>
      </c>
      <c r="LNE17462" s="8" t="s">
        <v>35</v>
      </c>
      <c r="LNF17462" s="8" t="s">
        <v>35</v>
      </c>
      <c r="LNG17462" s="8" t="s">
        <v>35</v>
      </c>
      <c r="LNH17462" s="8" t="s">
        <v>35</v>
      </c>
      <c r="LNI17462" s="8" t="s">
        <v>35</v>
      </c>
      <c r="LNJ17462" s="8" t="s">
        <v>35</v>
      </c>
      <c r="LNK17462" s="8" t="s">
        <v>35</v>
      </c>
      <c r="LNL17462" s="8" t="s">
        <v>35</v>
      </c>
      <c r="LNM17462" s="8" t="s">
        <v>35</v>
      </c>
      <c r="LNN17462" s="8" t="s">
        <v>35</v>
      </c>
      <c r="LNO17462" s="8" t="s">
        <v>35</v>
      </c>
      <c r="LNP17462" s="8" t="s">
        <v>35</v>
      </c>
      <c r="LNQ17462" s="8" t="s">
        <v>35</v>
      </c>
      <c r="LNR17462" s="8" t="s">
        <v>35</v>
      </c>
      <c r="LNS17462" s="8" t="s">
        <v>35</v>
      </c>
      <c r="LNT17462" s="8" t="s">
        <v>35</v>
      </c>
      <c r="LNU17462" s="8" t="s">
        <v>35</v>
      </c>
      <c r="LNV17462" s="8" t="s">
        <v>35</v>
      </c>
      <c r="LNW17462" s="8" t="s">
        <v>35</v>
      </c>
      <c r="LNX17462" s="8" t="s">
        <v>35</v>
      </c>
      <c r="LNY17462" s="8" t="s">
        <v>35</v>
      </c>
      <c r="LNZ17462" s="8" t="s">
        <v>35</v>
      </c>
      <c r="LOA17462" s="8" t="s">
        <v>35</v>
      </c>
      <c r="LOB17462" s="8" t="s">
        <v>35</v>
      </c>
      <c r="LOC17462" s="8" t="s">
        <v>35</v>
      </c>
      <c r="LOD17462" s="8" t="s">
        <v>35</v>
      </c>
      <c r="LOE17462" s="8" t="s">
        <v>35</v>
      </c>
      <c r="LOF17462" s="8" t="s">
        <v>35</v>
      </c>
      <c r="LOG17462" s="8" t="s">
        <v>35</v>
      </c>
      <c r="LOH17462" s="8" t="s">
        <v>35</v>
      </c>
      <c r="LOI17462" s="8" t="s">
        <v>35</v>
      </c>
      <c r="LOJ17462" s="8" t="s">
        <v>35</v>
      </c>
      <c r="LOK17462" s="8" t="s">
        <v>35</v>
      </c>
      <c r="LOL17462" s="8" t="s">
        <v>35</v>
      </c>
      <c r="LOM17462" s="8" t="s">
        <v>35</v>
      </c>
      <c r="LON17462" s="8" t="s">
        <v>35</v>
      </c>
      <c r="LOO17462" s="8" t="s">
        <v>35</v>
      </c>
      <c r="LOP17462" s="8" t="s">
        <v>35</v>
      </c>
      <c r="LOQ17462" s="8" t="s">
        <v>35</v>
      </c>
      <c r="LOR17462" s="8" t="s">
        <v>35</v>
      </c>
      <c r="LOS17462" s="8" t="s">
        <v>35</v>
      </c>
      <c r="LOT17462" s="8" t="s">
        <v>35</v>
      </c>
      <c r="LOU17462" s="8" t="s">
        <v>35</v>
      </c>
      <c r="LOV17462" s="8" t="s">
        <v>35</v>
      </c>
      <c r="LOW17462" s="8" t="s">
        <v>35</v>
      </c>
      <c r="LOX17462" s="8" t="s">
        <v>35</v>
      </c>
      <c r="LOY17462" s="8" t="s">
        <v>35</v>
      </c>
      <c r="LOZ17462" s="8" t="s">
        <v>35</v>
      </c>
      <c r="LPA17462" s="8" t="s">
        <v>35</v>
      </c>
      <c r="LPB17462" s="8" t="s">
        <v>35</v>
      </c>
      <c r="LPC17462" s="8" t="s">
        <v>35</v>
      </c>
      <c r="LPD17462" s="8" t="s">
        <v>35</v>
      </c>
      <c r="LPE17462" s="8" t="s">
        <v>35</v>
      </c>
      <c r="LPF17462" s="8" t="s">
        <v>35</v>
      </c>
      <c r="LPG17462" s="8" t="s">
        <v>35</v>
      </c>
      <c r="LPH17462" s="8" t="s">
        <v>35</v>
      </c>
      <c r="LPI17462" s="8" t="s">
        <v>35</v>
      </c>
      <c r="LPJ17462" s="8" t="s">
        <v>35</v>
      </c>
      <c r="LPK17462" s="8" t="s">
        <v>35</v>
      </c>
      <c r="LPL17462" s="8" t="s">
        <v>35</v>
      </c>
      <c r="LPM17462" s="8" t="s">
        <v>35</v>
      </c>
      <c r="LPN17462" s="8" t="s">
        <v>35</v>
      </c>
      <c r="LPO17462" s="8" t="s">
        <v>35</v>
      </c>
      <c r="LPP17462" s="8" t="s">
        <v>35</v>
      </c>
      <c r="LPQ17462" s="8" t="s">
        <v>35</v>
      </c>
      <c r="LPR17462" s="8" t="s">
        <v>35</v>
      </c>
      <c r="LPS17462" s="8" t="s">
        <v>35</v>
      </c>
      <c r="LPT17462" s="8" t="s">
        <v>35</v>
      </c>
      <c r="LPU17462" s="8" t="s">
        <v>35</v>
      </c>
      <c r="LPV17462" s="8" t="s">
        <v>35</v>
      </c>
      <c r="LPW17462" s="8" t="s">
        <v>35</v>
      </c>
      <c r="LPX17462" s="8" t="s">
        <v>35</v>
      </c>
      <c r="LPY17462" s="8" t="s">
        <v>35</v>
      </c>
      <c r="LPZ17462" s="8" t="s">
        <v>35</v>
      </c>
      <c r="LQA17462" s="8" t="s">
        <v>35</v>
      </c>
      <c r="LQB17462" s="8" t="s">
        <v>35</v>
      </c>
      <c r="LQC17462" s="8" t="s">
        <v>35</v>
      </c>
      <c r="LQD17462" s="8" t="s">
        <v>35</v>
      </c>
      <c r="LQE17462" s="8" t="s">
        <v>35</v>
      </c>
      <c r="LQF17462" s="8" t="s">
        <v>35</v>
      </c>
      <c r="LQG17462" s="8" t="s">
        <v>35</v>
      </c>
      <c r="LQH17462" s="8" t="s">
        <v>35</v>
      </c>
      <c r="LQI17462" s="8" t="s">
        <v>35</v>
      </c>
      <c r="LQJ17462" s="8" t="s">
        <v>35</v>
      </c>
      <c r="LQK17462" s="8" t="s">
        <v>35</v>
      </c>
      <c r="LQL17462" s="8" t="s">
        <v>35</v>
      </c>
      <c r="LQM17462" s="8" t="s">
        <v>35</v>
      </c>
      <c r="LQN17462" s="8" t="s">
        <v>35</v>
      </c>
      <c r="LQO17462" s="8" t="s">
        <v>35</v>
      </c>
      <c r="LQP17462" s="8" t="s">
        <v>35</v>
      </c>
      <c r="LQQ17462" s="8" t="s">
        <v>35</v>
      </c>
      <c r="LQR17462" s="8" t="s">
        <v>35</v>
      </c>
      <c r="LQS17462" s="8" t="s">
        <v>35</v>
      </c>
      <c r="LQT17462" s="8" t="s">
        <v>35</v>
      </c>
      <c r="LQU17462" s="8" t="s">
        <v>35</v>
      </c>
      <c r="LQV17462" s="8" t="s">
        <v>35</v>
      </c>
      <c r="LQW17462" s="8" t="s">
        <v>35</v>
      </c>
      <c r="LQX17462" s="8" t="s">
        <v>35</v>
      </c>
      <c r="LQY17462" s="8" t="s">
        <v>35</v>
      </c>
      <c r="LQZ17462" s="8" t="s">
        <v>35</v>
      </c>
      <c r="LRA17462" s="8" t="s">
        <v>35</v>
      </c>
      <c r="LRB17462" s="8" t="s">
        <v>35</v>
      </c>
      <c r="LRC17462" s="8" t="s">
        <v>35</v>
      </c>
      <c r="LRD17462" s="8" t="s">
        <v>35</v>
      </c>
      <c r="LRE17462" s="8" t="s">
        <v>35</v>
      </c>
      <c r="LRF17462" s="8" t="s">
        <v>35</v>
      </c>
      <c r="LRG17462" s="8" t="s">
        <v>35</v>
      </c>
      <c r="LRH17462" s="8" t="s">
        <v>35</v>
      </c>
      <c r="LRI17462" s="8" t="s">
        <v>35</v>
      </c>
      <c r="LRJ17462" s="8" t="s">
        <v>35</v>
      </c>
      <c r="LRK17462" s="8" t="s">
        <v>35</v>
      </c>
      <c r="LRL17462" s="8" t="s">
        <v>35</v>
      </c>
      <c r="LRM17462" s="8" t="s">
        <v>35</v>
      </c>
      <c r="LRN17462" s="8" t="s">
        <v>35</v>
      </c>
      <c r="LRO17462" s="8" t="s">
        <v>35</v>
      </c>
      <c r="LRP17462" s="8" t="s">
        <v>35</v>
      </c>
      <c r="LRQ17462" s="8" t="s">
        <v>35</v>
      </c>
      <c r="LRR17462" s="8" t="s">
        <v>35</v>
      </c>
      <c r="LRS17462" s="8" t="s">
        <v>35</v>
      </c>
      <c r="LRT17462" s="8" t="s">
        <v>35</v>
      </c>
      <c r="LRU17462" s="8" t="s">
        <v>35</v>
      </c>
      <c r="LRV17462" s="8" t="s">
        <v>35</v>
      </c>
      <c r="LRW17462" s="8" t="s">
        <v>35</v>
      </c>
      <c r="LRX17462" s="8" t="s">
        <v>35</v>
      </c>
      <c r="LRY17462" s="8" t="s">
        <v>35</v>
      </c>
      <c r="LRZ17462" s="8" t="s">
        <v>35</v>
      </c>
      <c r="LSA17462" s="8" t="s">
        <v>35</v>
      </c>
      <c r="LSB17462" s="8" t="s">
        <v>35</v>
      </c>
      <c r="LSC17462" s="8" t="s">
        <v>35</v>
      </c>
      <c r="LSD17462" s="8" t="s">
        <v>35</v>
      </c>
      <c r="LSE17462" s="8" t="s">
        <v>35</v>
      </c>
      <c r="LSF17462" s="8" t="s">
        <v>35</v>
      </c>
      <c r="LSG17462" s="8" t="s">
        <v>35</v>
      </c>
      <c r="LSH17462" s="8" t="s">
        <v>35</v>
      </c>
      <c r="LSI17462" s="8" t="s">
        <v>35</v>
      </c>
      <c r="LSJ17462" s="8" t="s">
        <v>35</v>
      </c>
      <c r="LSK17462" s="8" t="s">
        <v>35</v>
      </c>
      <c r="LSL17462" s="8" t="s">
        <v>35</v>
      </c>
      <c r="LSM17462" s="8" t="s">
        <v>35</v>
      </c>
      <c r="LSN17462" s="8" t="s">
        <v>35</v>
      </c>
      <c r="LSO17462" s="8" t="s">
        <v>35</v>
      </c>
      <c r="LSP17462" s="8" t="s">
        <v>35</v>
      </c>
      <c r="LSQ17462" s="8" t="s">
        <v>35</v>
      </c>
      <c r="LSR17462" s="8" t="s">
        <v>35</v>
      </c>
      <c r="LSS17462" s="8" t="s">
        <v>35</v>
      </c>
      <c r="LST17462" s="8" t="s">
        <v>35</v>
      </c>
      <c r="LSU17462" s="8" t="s">
        <v>35</v>
      </c>
      <c r="LSV17462" s="8" t="s">
        <v>35</v>
      </c>
      <c r="LSW17462" s="8" t="s">
        <v>35</v>
      </c>
      <c r="LSX17462" s="8" t="s">
        <v>35</v>
      </c>
      <c r="LSY17462" s="8" t="s">
        <v>35</v>
      </c>
      <c r="LSZ17462" s="8" t="s">
        <v>35</v>
      </c>
      <c r="LTA17462" s="8" t="s">
        <v>35</v>
      </c>
      <c r="LTB17462" s="8" t="s">
        <v>35</v>
      </c>
      <c r="LTC17462" s="8" t="s">
        <v>35</v>
      </c>
      <c r="LTD17462" s="8" t="s">
        <v>35</v>
      </c>
      <c r="LTE17462" s="8" t="s">
        <v>35</v>
      </c>
      <c r="LTF17462" s="8" t="s">
        <v>35</v>
      </c>
      <c r="LTG17462" s="8" t="s">
        <v>35</v>
      </c>
      <c r="LTH17462" s="8" t="s">
        <v>35</v>
      </c>
      <c r="LTI17462" s="8" t="s">
        <v>35</v>
      </c>
      <c r="LTJ17462" s="8" t="s">
        <v>35</v>
      </c>
      <c r="LTK17462" s="8" t="s">
        <v>35</v>
      </c>
      <c r="LTL17462" s="8" t="s">
        <v>35</v>
      </c>
      <c r="LTM17462" s="8" t="s">
        <v>35</v>
      </c>
      <c r="LTN17462" s="8" t="s">
        <v>35</v>
      </c>
      <c r="LTO17462" s="8" t="s">
        <v>35</v>
      </c>
      <c r="LTP17462" s="8" t="s">
        <v>35</v>
      </c>
      <c r="LTQ17462" s="8" t="s">
        <v>35</v>
      </c>
      <c r="LTR17462" s="8" t="s">
        <v>35</v>
      </c>
      <c r="LTS17462" s="8" t="s">
        <v>35</v>
      </c>
      <c r="LTT17462" s="8" t="s">
        <v>35</v>
      </c>
      <c r="LTU17462" s="8" t="s">
        <v>35</v>
      </c>
      <c r="LTV17462" s="8" t="s">
        <v>35</v>
      </c>
      <c r="LTW17462" s="8" t="s">
        <v>35</v>
      </c>
      <c r="LTX17462" s="8" t="s">
        <v>35</v>
      </c>
      <c r="LTY17462" s="8" t="s">
        <v>35</v>
      </c>
      <c r="LTZ17462" s="8" t="s">
        <v>35</v>
      </c>
      <c r="LUA17462" s="8" t="s">
        <v>35</v>
      </c>
      <c r="LUB17462" s="8" t="s">
        <v>35</v>
      </c>
      <c r="LUC17462" s="8" t="s">
        <v>35</v>
      </c>
      <c r="LUD17462" s="8" t="s">
        <v>35</v>
      </c>
      <c r="LUE17462" s="8" t="s">
        <v>35</v>
      </c>
      <c r="LUF17462" s="8" t="s">
        <v>35</v>
      </c>
      <c r="LUG17462" s="8" t="s">
        <v>35</v>
      </c>
      <c r="LUH17462" s="8" t="s">
        <v>35</v>
      </c>
      <c r="LUI17462" s="8" t="s">
        <v>35</v>
      </c>
      <c r="LUJ17462" s="8" t="s">
        <v>35</v>
      </c>
      <c r="LUK17462" s="8" t="s">
        <v>35</v>
      </c>
      <c r="LUL17462" s="8" t="s">
        <v>35</v>
      </c>
      <c r="LUM17462" s="8" t="s">
        <v>35</v>
      </c>
      <c r="LUN17462" s="8" t="s">
        <v>35</v>
      </c>
      <c r="LUO17462" s="8" t="s">
        <v>35</v>
      </c>
      <c r="LUP17462" s="8" t="s">
        <v>35</v>
      </c>
      <c r="LUQ17462" s="8" t="s">
        <v>35</v>
      </c>
      <c r="LUR17462" s="8" t="s">
        <v>35</v>
      </c>
      <c r="LUS17462" s="8" t="s">
        <v>35</v>
      </c>
      <c r="LUT17462" s="8" t="s">
        <v>35</v>
      </c>
      <c r="LUU17462" s="8" t="s">
        <v>35</v>
      </c>
      <c r="LUV17462" s="8" t="s">
        <v>35</v>
      </c>
      <c r="LUW17462" s="8" t="s">
        <v>35</v>
      </c>
      <c r="LUX17462" s="8" t="s">
        <v>35</v>
      </c>
      <c r="LUY17462" s="8" t="s">
        <v>35</v>
      </c>
      <c r="LUZ17462" s="8" t="s">
        <v>35</v>
      </c>
      <c r="LVA17462" s="8" t="s">
        <v>35</v>
      </c>
      <c r="LVB17462" s="8" t="s">
        <v>35</v>
      </c>
      <c r="LVC17462" s="8" t="s">
        <v>35</v>
      </c>
      <c r="LVD17462" s="8" t="s">
        <v>35</v>
      </c>
      <c r="LVE17462" s="8" t="s">
        <v>35</v>
      </c>
      <c r="LVF17462" s="8" t="s">
        <v>35</v>
      </c>
      <c r="LVG17462" s="8" t="s">
        <v>35</v>
      </c>
      <c r="LVH17462" s="8" t="s">
        <v>35</v>
      </c>
      <c r="LVI17462" s="8" t="s">
        <v>35</v>
      </c>
      <c r="LVJ17462" s="8" t="s">
        <v>35</v>
      </c>
      <c r="LVK17462" s="8" t="s">
        <v>35</v>
      </c>
      <c r="LVL17462" s="8" t="s">
        <v>35</v>
      </c>
      <c r="LVM17462" s="8" t="s">
        <v>35</v>
      </c>
      <c r="LVN17462" s="8" t="s">
        <v>35</v>
      </c>
      <c r="LVO17462" s="8" t="s">
        <v>35</v>
      </c>
      <c r="LVP17462" s="8" t="s">
        <v>35</v>
      </c>
      <c r="LVQ17462" s="8" t="s">
        <v>35</v>
      </c>
      <c r="LVR17462" s="8" t="s">
        <v>35</v>
      </c>
      <c r="LVS17462" s="8" t="s">
        <v>35</v>
      </c>
      <c r="LVT17462" s="8" t="s">
        <v>35</v>
      </c>
      <c r="LVU17462" s="8" t="s">
        <v>35</v>
      </c>
      <c r="LVV17462" s="8" t="s">
        <v>35</v>
      </c>
      <c r="LVW17462" s="8" t="s">
        <v>35</v>
      </c>
      <c r="LVX17462" s="8" t="s">
        <v>35</v>
      </c>
      <c r="LVY17462" s="8" t="s">
        <v>35</v>
      </c>
      <c r="LVZ17462" s="8" t="s">
        <v>35</v>
      </c>
      <c r="LWA17462" s="8" t="s">
        <v>35</v>
      </c>
      <c r="LWB17462" s="8" t="s">
        <v>35</v>
      </c>
      <c r="LWC17462" s="8" t="s">
        <v>35</v>
      </c>
      <c r="LWD17462" s="8" t="s">
        <v>35</v>
      </c>
      <c r="LWE17462" s="8" t="s">
        <v>35</v>
      </c>
      <c r="LWF17462" s="8" t="s">
        <v>35</v>
      </c>
      <c r="LWG17462" s="8" t="s">
        <v>35</v>
      </c>
      <c r="LWH17462" s="8" t="s">
        <v>35</v>
      </c>
      <c r="LWI17462" s="8" t="s">
        <v>35</v>
      </c>
      <c r="LWJ17462" s="8" t="s">
        <v>35</v>
      </c>
      <c r="LWK17462" s="8" t="s">
        <v>35</v>
      </c>
      <c r="LWL17462" s="8" t="s">
        <v>35</v>
      </c>
      <c r="LWM17462" s="8" t="s">
        <v>35</v>
      </c>
      <c r="LWN17462" s="8" t="s">
        <v>35</v>
      </c>
      <c r="LWO17462" s="8" t="s">
        <v>35</v>
      </c>
      <c r="LWP17462" s="8" t="s">
        <v>35</v>
      </c>
      <c r="LWQ17462" s="8" t="s">
        <v>35</v>
      </c>
      <c r="LWR17462" s="8" t="s">
        <v>35</v>
      </c>
      <c r="LWS17462" s="8" t="s">
        <v>35</v>
      </c>
      <c r="LWT17462" s="8" t="s">
        <v>35</v>
      </c>
      <c r="LWU17462" s="8" t="s">
        <v>35</v>
      </c>
      <c r="LWV17462" s="8" t="s">
        <v>35</v>
      </c>
      <c r="LWW17462" s="8" t="s">
        <v>35</v>
      </c>
      <c r="LWX17462" s="8" t="s">
        <v>35</v>
      </c>
      <c r="LWY17462" s="8" t="s">
        <v>35</v>
      </c>
      <c r="LWZ17462" s="8" t="s">
        <v>35</v>
      </c>
      <c r="LXA17462" s="8" t="s">
        <v>35</v>
      </c>
      <c r="LXB17462" s="8" t="s">
        <v>35</v>
      </c>
      <c r="LXC17462" s="8" t="s">
        <v>35</v>
      </c>
      <c r="LXD17462" s="8" t="s">
        <v>35</v>
      </c>
      <c r="LXE17462" s="8" t="s">
        <v>35</v>
      </c>
      <c r="LXF17462" s="8" t="s">
        <v>35</v>
      </c>
      <c r="LXG17462" s="8" t="s">
        <v>35</v>
      </c>
      <c r="LXH17462" s="8" t="s">
        <v>35</v>
      </c>
      <c r="LXI17462" s="8" t="s">
        <v>35</v>
      </c>
      <c r="LXJ17462" s="8" t="s">
        <v>35</v>
      </c>
      <c r="LXK17462" s="8" t="s">
        <v>35</v>
      </c>
      <c r="LXL17462" s="8" t="s">
        <v>35</v>
      </c>
      <c r="LXM17462" s="8" t="s">
        <v>35</v>
      </c>
      <c r="LXN17462" s="8" t="s">
        <v>35</v>
      </c>
      <c r="LXO17462" s="8" t="s">
        <v>35</v>
      </c>
      <c r="LXP17462" s="8" t="s">
        <v>35</v>
      </c>
      <c r="LXQ17462" s="8" t="s">
        <v>35</v>
      </c>
      <c r="LXR17462" s="8" t="s">
        <v>35</v>
      </c>
      <c r="LXS17462" s="8" t="s">
        <v>35</v>
      </c>
      <c r="LXT17462" s="8" t="s">
        <v>35</v>
      </c>
      <c r="LXU17462" s="8" t="s">
        <v>35</v>
      </c>
      <c r="LXV17462" s="8" t="s">
        <v>35</v>
      </c>
      <c r="LXW17462" s="8" t="s">
        <v>35</v>
      </c>
      <c r="LXX17462" s="8" t="s">
        <v>35</v>
      </c>
      <c r="LXY17462" s="8" t="s">
        <v>35</v>
      </c>
      <c r="LXZ17462" s="8" t="s">
        <v>35</v>
      </c>
      <c r="LYA17462" s="8" t="s">
        <v>35</v>
      </c>
      <c r="LYB17462" s="8" t="s">
        <v>35</v>
      </c>
      <c r="LYC17462" s="8" t="s">
        <v>35</v>
      </c>
      <c r="LYD17462" s="8" t="s">
        <v>35</v>
      </c>
      <c r="LYE17462" s="8" t="s">
        <v>35</v>
      </c>
      <c r="LYF17462" s="8" t="s">
        <v>35</v>
      </c>
      <c r="LYG17462" s="8" t="s">
        <v>35</v>
      </c>
      <c r="LYH17462" s="8" t="s">
        <v>35</v>
      </c>
      <c r="LYI17462" s="8" t="s">
        <v>35</v>
      </c>
      <c r="LYJ17462" s="8" t="s">
        <v>35</v>
      </c>
      <c r="LYK17462" s="8" t="s">
        <v>35</v>
      </c>
      <c r="LYL17462" s="8" t="s">
        <v>35</v>
      </c>
      <c r="LYM17462" s="8" t="s">
        <v>35</v>
      </c>
      <c r="LYN17462" s="8" t="s">
        <v>35</v>
      </c>
      <c r="LYO17462" s="8" t="s">
        <v>35</v>
      </c>
      <c r="LYP17462" s="8" t="s">
        <v>35</v>
      </c>
      <c r="LYQ17462" s="8" t="s">
        <v>35</v>
      </c>
      <c r="LYR17462" s="8" t="s">
        <v>35</v>
      </c>
      <c r="LYS17462" s="8" t="s">
        <v>35</v>
      </c>
      <c r="LYT17462" s="8" t="s">
        <v>35</v>
      </c>
      <c r="LYU17462" s="8" t="s">
        <v>35</v>
      </c>
      <c r="LYV17462" s="8" t="s">
        <v>35</v>
      </c>
      <c r="LYW17462" s="8" t="s">
        <v>35</v>
      </c>
      <c r="LYX17462" s="8" t="s">
        <v>35</v>
      </c>
      <c r="LYY17462" s="8" t="s">
        <v>35</v>
      </c>
      <c r="LYZ17462" s="8" t="s">
        <v>35</v>
      </c>
      <c r="LZA17462" s="8" t="s">
        <v>35</v>
      </c>
      <c r="LZB17462" s="8" t="s">
        <v>35</v>
      </c>
      <c r="LZC17462" s="8" t="s">
        <v>35</v>
      </c>
      <c r="LZD17462" s="8" t="s">
        <v>35</v>
      </c>
      <c r="LZE17462" s="8" t="s">
        <v>35</v>
      </c>
      <c r="LZF17462" s="8" t="s">
        <v>35</v>
      </c>
      <c r="LZG17462" s="8" t="s">
        <v>35</v>
      </c>
      <c r="LZH17462" s="8" t="s">
        <v>35</v>
      </c>
      <c r="LZI17462" s="8" t="s">
        <v>35</v>
      </c>
      <c r="LZJ17462" s="8" t="s">
        <v>35</v>
      </c>
      <c r="LZK17462" s="8" t="s">
        <v>35</v>
      </c>
      <c r="LZL17462" s="8" t="s">
        <v>35</v>
      </c>
      <c r="LZM17462" s="8" t="s">
        <v>35</v>
      </c>
      <c r="LZN17462" s="8" t="s">
        <v>35</v>
      </c>
      <c r="LZO17462" s="8" t="s">
        <v>35</v>
      </c>
      <c r="LZP17462" s="8" t="s">
        <v>35</v>
      </c>
      <c r="LZQ17462" s="8" t="s">
        <v>35</v>
      </c>
      <c r="LZR17462" s="8" t="s">
        <v>35</v>
      </c>
      <c r="LZS17462" s="8" t="s">
        <v>35</v>
      </c>
      <c r="LZT17462" s="8" t="s">
        <v>35</v>
      </c>
      <c r="LZU17462" s="8" t="s">
        <v>35</v>
      </c>
      <c r="LZV17462" s="8" t="s">
        <v>35</v>
      </c>
      <c r="LZW17462" s="8" t="s">
        <v>35</v>
      </c>
      <c r="LZX17462" s="8" t="s">
        <v>35</v>
      </c>
      <c r="LZY17462" s="8" t="s">
        <v>35</v>
      </c>
      <c r="LZZ17462" s="8" t="s">
        <v>35</v>
      </c>
      <c r="MAA17462" s="8" t="s">
        <v>35</v>
      </c>
      <c r="MAB17462" s="8" t="s">
        <v>35</v>
      </c>
      <c r="MAC17462" s="8" t="s">
        <v>35</v>
      </c>
      <c r="MAD17462" s="8" t="s">
        <v>35</v>
      </c>
      <c r="MAE17462" s="8" t="s">
        <v>35</v>
      </c>
      <c r="MAF17462" s="8" t="s">
        <v>35</v>
      </c>
      <c r="MAG17462" s="8" t="s">
        <v>35</v>
      </c>
      <c r="MAH17462" s="8" t="s">
        <v>35</v>
      </c>
      <c r="MAI17462" s="8" t="s">
        <v>35</v>
      </c>
      <c r="MAJ17462" s="8" t="s">
        <v>35</v>
      </c>
      <c r="MAK17462" s="8" t="s">
        <v>35</v>
      </c>
      <c r="MAL17462" s="8" t="s">
        <v>35</v>
      </c>
      <c r="MAM17462" s="8" t="s">
        <v>35</v>
      </c>
      <c r="MAN17462" s="8" t="s">
        <v>35</v>
      </c>
      <c r="MAO17462" s="8" t="s">
        <v>35</v>
      </c>
      <c r="MAP17462" s="8" t="s">
        <v>35</v>
      </c>
      <c r="MAQ17462" s="8" t="s">
        <v>35</v>
      </c>
      <c r="MAR17462" s="8" t="s">
        <v>35</v>
      </c>
      <c r="MAS17462" s="8" t="s">
        <v>35</v>
      </c>
      <c r="MAT17462" s="8" t="s">
        <v>35</v>
      </c>
      <c r="MAU17462" s="8" t="s">
        <v>35</v>
      </c>
      <c r="MAV17462" s="8" t="s">
        <v>35</v>
      </c>
      <c r="MAW17462" s="8" t="s">
        <v>35</v>
      </c>
      <c r="MAX17462" s="8" t="s">
        <v>35</v>
      </c>
      <c r="MAY17462" s="8" t="s">
        <v>35</v>
      </c>
      <c r="MAZ17462" s="8" t="s">
        <v>35</v>
      </c>
      <c r="MBA17462" s="8" t="s">
        <v>35</v>
      </c>
      <c r="MBB17462" s="8" t="s">
        <v>35</v>
      </c>
      <c r="MBC17462" s="8" t="s">
        <v>35</v>
      </c>
      <c r="MBD17462" s="8" t="s">
        <v>35</v>
      </c>
      <c r="MBE17462" s="8" t="s">
        <v>35</v>
      </c>
      <c r="MBF17462" s="8" t="s">
        <v>35</v>
      </c>
      <c r="MBG17462" s="8" t="s">
        <v>35</v>
      </c>
      <c r="MBH17462" s="8" t="s">
        <v>35</v>
      </c>
      <c r="MBI17462" s="8" t="s">
        <v>35</v>
      </c>
      <c r="MBJ17462" s="8" t="s">
        <v>35</v>
      </c>
      <c r="MBK17462" s="8" t="s">
        <v>35</v>
      </c>
      <c r="MBL17462" s="8" t="s">
        <v>35</v>
      </c>
      <c r="MBM17462" s="8" t="s">
        <v>35</v>
      </c>
      <c r="MBN17462" s="8" t="s">
        <v>35</v>
      </c>
      <c r="MBO17462" s="8" t="s">
        <v>35</v>
      </c>
      <c r="MBP17462" s="8" t="s">
        <v>35</v>
      </c>
      <c r="MBQ17462" s="8" t="s">
        <v>35</v>
      </c>
      <c r="MBR17462" s="8" t="s">
        <v>35</v>
      </c>
      <c r="MBS17462" s="8" t="s">
        <v>35</v>
      </c>
      <c r="MBT17462" s="8" t="s">
        <v>35</v>
      </c>
      <c r="MBU17462" s="8" t="s">
        <v>35</v>
      </c>
      <c r="MBV17462" s="8" t="s">
        <v>35</v>
      </c>
      <c r="MBW17462" s="8" t="s">
        <v>35</v>
      </c>
      <c r="MBX17462" s="8" t="s">
        <v>35</v>
      </c>
      <c r="MBY17462" s="8" t="s">
        <v>35</v>
      </c>
      <c r="MBZ17462" s="8" t="s">
        <v>35</v>
      </c>
      <c r="MCA17462" s="8" t="s">
        <v>35</v>
      </c>
      <c r="MCB17462" s="8" t="s">
        <v>35</v>
      </c>
      <c r="MCC17462" s="8" t="s">
        <v>35</v>
      </c>
      <c r="MCD17462" s="8" t="s">
        <v>35</v>
      </c>
      <c r="MCE17462" s="8" t="s">
        <v>35</v>
      </c>
      <c r="MCF17462" s="8" t="s">
        <v>35</v>
      </c>
      <c r="MCG17462" s="8" t="s">
        <v>35</v>
      </c>
      <c r="MCH17462" s="8" t="s">
        <v>35</v>
      </c>
      <c r="MCI17462" s="8" t="s">
        <v>35</v>
      </c>
      <c r="MCJ17462" s="8" t="s">
        <v>35</v>
      </c>
      <c r="MCK17462" s="8" t="s">
        <v>35</v>
      </c>
      <c r="MCL17462" s="8" t="s">
        <v>35</v>
      </c>
      <c r="MCM17462" s="8" t="s">
        <v>35</v>
      </c>
      <c r="MCN17462" s="8" t="s">
        <v>35</v>
      </c>
      <c r="MCO17462" s="8" t="s">
        <v>35</v>
      </c>
      <c r="MCP17462" s="8" t="s">
        <v>35</v>
      </c>
      <c r="MCQ17462" s="8" t="s">
        <v>35</v>
      </c>
      <c r="MCR17462" s="8" t="s">
        <v>35</v>
      </c>
      <c r="MCS17462" s="8" t="s">
        <v>35</v>
      </c>
      <c r="MCT17462" s="8" t="s">
        <v>35</v>
      </c>
      <c r="MCU17462" s="8" t="s">
        <v>35</v>
      </c>
      <c r="MCV17462" s="8" t="s">
        <v>35</v>
      </c>
      <c r="MCW17462" s="8" t="s">
        <v>35</v>
      </c>
      <c r="MCX17462" s="8" t="s">
        <v>35</v>
      </c>
      <c r="MCY17462" s="8" t="s">
        <v>35</v>
      </c>
      <c r="MCZ17462" s="8" t="s">
        <v>35</v>
      </c>
      <c r="MDA17462" s="8" t="s">
        <v>35</v>
      </c>
      <c r="MDB17462" s="8" t="s">
        <v>35</v>
      </c>
      <c r="MDC17462" s="8" t="s">
        <v>35</v>
      </c>
      <c r="MDD17462" s="8" t="s">
        <v>35</v>
      </c>
      <c r="MDE17462" s="8" t="s">
        <v>35</v>
      </c>
      <c r="MDF17462" s="8" t="s">
        <v>35</v>
      </c>
      <c r="MDG17462" s="8" t="s">
        <v>35</v>
      </c>
      <c r="MDH17462" s="8" t="s">
        <v>35</v>
      </c>
      <c r="MDI17462" s="8" t="s">
        <v>35</v>
      </c>
      <c r="MDJ17462" s="8" t="s">
        <v>35</v>
      </c>
      <c r="MDK17462" s="8" t="s">
        <v>35</v>
      </c>
      <c r="MDL17462" s="8" t="s">
        <v>35</v>
      </c>
      <c r="MDM17462" s="8" t="s">
        <v>35</v>
      </c>
      <c r="MDN17462" s="8" t="s">
        <v>35</v>
      </c>
      <c r="MDO17462" s="8" t="s">
        <v>35</v>
      </c>
      <c r="MDP17462" s="8" t="s">
        <v>35</v>
      </c>
      <c r="MDQ17462" s="8" t="s">
        <v>35</v>
      </c>
      <c r="MDR17462" s="8" t="s">
        <v>35</v>
      </c>
      <c r="MDS17462" s="8" t="s">
        <v>35</v>
      </c>
      <c r="MDT17462" s="8" t="s">
        <v>35</v>
      </c>
      <c r="MDU17462" s="8" t="s">
        <v>35</v>
      </c>
      <c r="MDV17462" s="8" t="s">
        <v>35</v>
      </c>
      <c r="MDW17462" s="8" t="s">
        <v>35</v>
      </c>
      <c r="MDX17462" s="8" t="s">
        <v>35</v>
      </c>
      <c r="MDY17462" s="8" t="s">
        <v>35</v>
      </c>
      <c r="MDZ17462" s="8" t="s">
        <v>35</v>
      </c>
      <c r="MEA17462" s="8" t="s">
        <v>35</v>
      </c>
      <c r="MEB17462" s="8" t="s">
        <v>35</v>
      </c>
      <c r="MEC17462" s="8" t="s">
        <v>35</v>
      </c>
      <c r="MED17462" s="8" t="s">
        <v>35</v>
      </c>
      <c r="MEE17462" s="8" t="s">
        <v>35</v>
      </c>
      <c r="MEF17462" s="8" t="s">
        <v>35</v>
      </c>
      <c r="MEG17462" s="8" t="s">
        <v>35</v>
      </c>
      <c r="MEH17462" s="8" t="s">
        <v>35</v>
      </c>
      <c r="MEI17462" s="8" t="s">
        <v>35</v>
      </c>
      <c r="MEJ17462" s="8" t="s">
        <v>35</v>
      </c>
      <c r="MEK17462" s="8" t="s">
        <v>35</v>
      </c>
      <c r="MEL17462" s="8" t="s">
        <v>35</v>
      </c>
      <c r="MEM17462" s="8" t="s">
        <v>35</v>
      </c>
      <c r="MEN17462" s="8" t="s">
        <v>35</v>
      </c>
      <c r="MEO17462" s="8" t="s">
        <v>35</v>
      </c>
      <c r="MEP17462" s="8" t="s">
        <v>35</v>
      </c>
      <c r="MEQ17462" s="8" t="s">
        <v>35</v>
      </c>
      <c r="MER17462" s="8" t="s">
        <v>35</v>
      </c>
      <c r="MES17462" s="8" t="s">
        <v>35</v>
      </c>
      <c r="MET17462" s="8" t="s">
        <v>35</v>
      </c>
      <c r="MEU17462" s="8" t="s">
        <v>35</v>
      </c>
      <c r="MEV17462" s="8" t="s">
        <v>35</v>
      </c>
      <c r="MEW17462" s="8" t="s">
        <v>35</v>
      </c>
      <c r="MEX17462" s="8" t="s">
        <v>35</v>
      </c>
      <c r="MEY17462" s="8" t="s">
        <v>35</v>
      </c>
      <c r="MEZ17462" s="8" t="s">
        <v>35</v>
      </c>
      <c r="MFA17462" s="8" t="s">
        <v>35</v>
      </c>
      <c r="MFB17462" s="8" t="s">
        <v>35</v>
      </c>
      <c r="MFC17462" s="8" t="s">
        <v>35</v>
      </c>
      <c r="MFD17462" s="8" t="s">
        <v>35</v>
      </c>
      <c r="MFE17462" s="8" t="s">
        <v>35</v>
      </c>
      <c r="MFF17462" s="8" t="s">
        <v>35</v>
      </c>
      <c r="MFG17462" s="8" t="s">
        <v>35</v>
      </c>
      <c r="MFH17462" s="8" t="s">
        <v>35</v>
      </c>
      <c r="MFI17462" s="8" t="s">
        <v>35</v>
      </c>
      <c r="MFJ17462" s="8" t="s">
        <v>35</v>
      </c>
      <c r="MFK17462" s="8" t="s">
        <v>35</v>
      </c>
      <c r="MFL17462" s="8" t="s">
        <v>35</v>
      </c>
      <c r="MFM17462" s="8" t="s">
        <v>35</v>
      </c>
      <c r="MFN17462" s="8" t="s">
        <v>35</v>
      </c>
      <c r="MFO17462" s="8" t="s">
        <v>35</v>
      </c>
      <c r="MFP17462" s="8" t="s">
        <v>35</v>
      </c>
      <c r="MFQ17462" s="8" t="s">
        <v>35</v>
      </c>
      <c r="MFR17462" s="8" t="s">
        <v>35</v>
      </c>
      <c r="MFS17462" s="8" t="s">
        <v>35</v>
      </c>
      <c r="MFT17462" s="8" t="s">
        <v>35</v>
      </c>
      <c r="MFU17462" s="8" t="s">
        <v>35</v>
      </c>
      <c r="MFV17462" s="8" t="s">
        <v>35</v>
      </c>
      <c r="MFW17462" s="8" t="s">
        <v>35</v>
      </c>
      <c r="MFX17462" s="8" t="s">
        <v>35</v>
      </c>
      <c r="MFY17462" s="8" t="s">
        <v>35</v>
      </c>
      <c r="MFZ17462" s="8" t="s">
        <v>35</v>
      </c>
      <c r="MGA17462" s="8" t="s">
        <v>35</v>
      </c>
      <c r="MGB17462" s="8" t="s">
        <v>35</v>
      </c>
      <c r="MGC17462" s="8" t="s">
        <v>35</v>
      </c>
      <c r="MGD17462" s="8" t="s">
        <v>35</v>
      </c>
      <c r="MGE17462" s="8" t="s">
        <v>35</v>
      </c>
      <c r="MGF17462" s="8" t="s">
        <v>35</v>
      </c>
      <c r="MGG17462" s="8" t="s">
        <v>35</v>
      </c>
      <c r="MGH17462" s="8" t="s">
        <v>35</v>
      </c>
      <c r="MGI17462" s="8" t="s">
        <v>35</v>
      </c>
      <c r="MGJ17462" s="8" t="s">
        <v>35</v>
      </c>
      <c r="MGK17462" s="8" t="s">
        <v>35</v>
      </c>
      <c r="MGL17462" s="8" t="s">
        <v>35</v>
      </c>
      <c r="MGM17462" s="8" t="s">
        <v>35</v>
      </c>
      <c r="MGN17462" s="8" t="s">
        <v>35</v>
      </c>
      <c r="MGO17462" s="8" t="s">
        <v>35</v>
      </c>
      <c r="MGP17462" s="8" t="s">
        <v>35</v>
      </c>
      <c r="MGQ17462" s="8" t="s">
        <v>35</v>
      </c>
      <c r="MGR17462" s="8" t="s">
        <v>35</v>
      </c>
      <c r="MGS17462" s="8" t="s">
        <v>35</v>
      </c>
      <c r="MGT17462" s="8" t="s">
        <v>35</v>
      </c>
      <c r="MGU17462" s="8" t="s">
        <v>35</v>
      </c>
      <c r="MGV17462" s="8" t="s">
        <v>35</v>
      </c>
      <c r="MGW17462" s="8" t="s">
        <v>35</v>
      </c>
      <c r="MGX17462" s="8" t="s">
        <v>35</v>
      </c>
      <c r="MGY17462" s="8" t="s">
        <v>35</v>
      </c>
      <c r="MGZ17462" s="8" t="s">
        <v>35</v>
      </c>
      <c r="MHA17462" s="8" t="s">
        <v>35</v>
      </c>
      <c r="MHB17462" s="8" t="s">
        <v>35</v>
      </c>
      <c r="MHC17462" s="8" t="s">
        <v>35</v>
      </c>
      <c r="MHD17462" s="8" t="s">
        <v>35</v>
      </c>
      <c r="MHE17462" s="8" t="s">
        <v>35</v>
      </c>
      <c r="MHF17462" s="8" t="s">
        <v>35</v>
      </c>
      <c r="MHG17462" s="8" t="s">
        <v>35</v>
      </c>
      <c r="MHH17462" s="8" t="s">
        <v>35</v>
      </c>
      <c r="MHI17462" s="8" t="s">
        <v>35</v>
      </c>
      <c r="MHJ17462" s="8" t="s">
        <v>35</v>
      </c>
      <c r="MHK17462" s="8" t="s">
        <v>35</v>
      </c>
      <c r="MHL17462" s="8" t="s">
        <v>35</v>
      </c>
      <c r="MHM17462" s="8" t="s">
        <v>35</v>
      </c>
      <c r="MHN17462" s="8" t="s">
        <v>35</v>
      </c>
      <c r="MHO17462" s="8" t="s">
        <v>35</v>
      </c>
      <c r="MHP17462" s="8" t="s">
        <v>35</v>
      </c>
      <c r="MHQ17462" s="8" t="s">
        <v>35</v>
      </c>
      <c r="MHR17462" s="8" t="s">
        <v>35</v>
      </c>
      <c r="MHS17462" s="8" t="s">
        <v>35</v>
      </c>
      <c r="MHT17462" s="8" t="s">
        <v>35</v>
      </c>
      <c r="MHU17462" s="8" t="s">
        <v>35</v>
      </c>
      <c r="MHV17462" s="8" t="s">
        <v>35</v>
      </c>
      <c r="MHW17462" s="8" t="s">
        <v>35</v>
      </c>
      <c r="MHX17462" s="8" t="s">
        <v>35</v>
      </c>
      <c r="MHY17462" s="8" t="s">
        <v>35</v>
      </c>
      <c r="MHZ17462" s="8" t="s">
        <v>35</v>
      </c>
      <c r="MIA17462" s="8" t="s">
        <v>35</v>
      </c>
      <c r="MIB17462" s="8" t="s">
        <v>35</v>
      </c>
      <c r="MIC17462" s="8" t="s">
        <v>35</v>
      </c>
      <c r="MID17462" s="8" t="s">
        <v>35</v>
      </c>
      <c r="MIE17462" s="8" t="s">
        <v>35</v>
      </c>
      <c r="MIF17462" s="8" t="s">
        <v>35</v>
      </c>
      <c r="MIG17462" s="8" t="s">
        <v>35</v>
      </c>
      <c r="MIH17462" s="8" t="s">
        <v>35</v>
      </c>
      <c r="MII17462" s="8" t="s">
        <v>35</v>
      </c>
      <c r="MIJ17462" s="8" t="s">
        <v>35</v>
      </c>
      <c r="MIK17462" s="8" t="s">
        <v>35</v>
      </c>
      <c r="MIL17462" s="8" t="s">
        <v>35</v>
      </c>
      <c r="MIM17462" s="8" t="s">
        <v>35</v>
      </c>
      <c r="MIN17462" s="8" t="s">
        <v>35</v>
      </c>
      <c r="MIO17462" s="8" t="s">
        <v>35</v>
      </c>
      <c r="MIP17462" s="8" t="s">
        <v>35</v>
      </c>
      <c r="MIQ17462" s="8" t="s">
        <v>35</v>
      </c>
      <c r="MIR17462" s="8" t="s">
        <v>35</v>
      </c>
      <c r="MIS17462" s="8" t="s">
        <v>35</v>
      </c>
      <c r="MIT17462" s="8" t="s">
        <v>35</v>
      </c>
      <c r="MIU17462" s="8" t="s">
        <v>35</v>
      </c>
      <c r="MIV17462" s="8" t="s">
        <v>35</v>
      </c>
      <c r="MIW17462" s="8" t="s">
        <v>35</v>
      </c>
      <c r="MIX17462" s="8" t="s">
        <v>35</v>
      </c>
      <c r="MIY17462" s="8" t="s">
        <v>35</v>
      </c>
      <c r="MIZ17462" s="8" t="s">
        <v>35</v>
      </c>
      <c r="MJA17462" s="8" t="s">
        <v>35</v>
      </c>
      <c r="MJB17462" s="8" t="s">
        <v>35</v>
      </c>
      <c r="MJC17462" s="8" t="s">
        <v>35</v>
      </c>
      <c r="MJD17462" s="8" t="s">
        <v>35</v>
      </c>
      <c r="MJE17462" s="8" t="s">
        <v>35</v>
      </c>
      <c r="MJF17462" s="8" t="s">
        <v>35</v>
      </c>
      <c r="MJG17462" s="8" t="s">
        <v>35</v>
      </c>
      <c r="MJH17462" s="8" t="s">
        <v>35</v>
      </c>
      <c r="MJI17462" s="8" t="s">
        <v>35</v>
      </c>
      <c r="MJJ17462" s="8" t="s">
        <v>35</v>
      </c>
      <c r="MJK17462" s="8" t="s">
        <v>35</v>
      </c>
      <c r="MJL17462" s="8" t="s">
        <v>35</v>
      </c>
      <c r="MJM17462" s="8" t="s">
        <v>35</v>
      </c>
      <c r="MJN17462" s="8" t="s">
        <v>35</v>
      </c>
      <c r="MJO17462" s="8" t="s">
        <v>35</v>
      </c>
      <c r="MJP17462" s="8" t="s">
        <v>35</v>
      </c>
      <c r="MJQ17462" s="8" t="s">
        <v>35</v>
      </c>
      <c r="MJR17462" s="8" t="s">
        <v>35</v>
      </c>
      <c r="MJS17462" s="8" t="s">
        <v>35</v>
      </c>
      <c r="MJT17462" s="8" t="s">
        <v>35</v>
      </c>
      <c r="MJU17462" s="8" t="s">
        <v>35</v>
      </c>
      <c r="MJV17462" s="8" t="s">
        <v>35</v>
      </c>
      <c r="MJW17462" s="8" t="s">
        <v>35</v>
      </c>
      <c r="MJX17462" s="8" t="s">
        <v>35</v>
      </c>
      <c r="MJY17462" s="8" t="s">
        <v>35</v>
      </c>
      <c r="MJZ17462" s="8" t="s">
        <v>35</v>
      </c>
      <c r="MKA17462" s="8" t="s">
        <v>35</v>
      </c>
      <c r="MKB17462" s="8" t="s">
        <v>35</v>
      </c>
      <c r="MKC17462" s="8" t="s">
        <v>35</v>
      </c>
      <c r="MKD17462" s="8" t="s">
        <v>35</v>
      </c>
      <c r="MKE17462" s="8" t="s">
        <v>35</v>
      </c>
      <c r="MKF17462" s="8" t="s">
        <v>35</v>
      </c>
      <c r="MKG17462" s="8" t="s">
        <v>35</v>
      </c>
      <c r="MKH17462" s="8" t="s">
        <v>35</v>
      </c>
      <c r="MKI17462" s="8" t="s">
        <v>35</v>
      </c>
      <c r="MKJ17462" s="8" t="s">
        <v>35</v>
      </c>
      <c r="MKK17462" s="8" t="s">
        <v>35</v>
      </c>
      <c r="MKL17462" s="8" t="s">
        <v>35</v>
      </c>
      <c r="MKM17462" s="8" t="s">
        <v>35</v>
      </c>
      <c r="MKN17462" s="8" t="s">
        <v>35</v>
      </c>
      <c r="MKO17462" s="8" t="s">
        <v>35</v>
      </c>
      <c r="MKP17462" s="8" t="s">
        <v>35</v>
      </c>
      <c r="MKQ17462" s="8" t="s">
        <v>35</v>
      </c>
      <c r="MKR17462" s="8" t="s">
        <v>35</v>
      </c>
      <c r="MKS17462" s="8" t="s">
        <v>35</v>
      </c>
      <c r="MKT17462" s="8" t="s">
        <v>35</v>
      </c>
      <c r="MKU17462" s="8" t="s">
        <v>35</v>
      </c>
      <c r="MKV17462" s="8" t="s">
        <v>35</v>
      </c>
      <c r="MKW17462" s="8" t="s">
        <v>35</v>
      </c>
      <c r="MKX17462" s="8" t="s">
        <v>35</v>
      </c>
      <c r="MKY17462" s="8" t="s">
        <v>35</v>
      </c>
      <c r="MKZ17462" s="8" t="s">
        <v>35</v>
      </c>
      <c r="MLA17462" s="8" t="s">
        <v>35</v>
      </c>
      <c r="MLB17462" s="8" t="s">
        <v>35</v>
      </c>
      <c r="MLC17462" s="8" t="s">
        <v>35</v>
      </c>
      <c r="MLD17462" s="8" t="s">
        <v>35</v>
      </c>
      <c r="MLE17462" s="8" t="s">
        <v>35</v>
      </c>
      <c r="MLF17462" s="8" t="s">
        <v>35</v>
      </c>
      <c r="MLG17462" s="8" t="s">
        <v>35</v>
      </c>
      <c r="MLH17462" s="8" t="s">
        <v>35</v>
      </c>
      <c r="MLI17462" s="8" t="s">
        <v>35</v>
      </c>
      <c r="MLJ17462" s="8" t="s">
        <v>35</v>
      </c>
      <c r="MLK17462" s="8" t="s">
        <v>35</v>
      </c>
      <c r="MLL17462" s="8" t="s">
        <v>35</v>
      </c>
      <c r="MLM17462" s="8" t="s">
        <v>35</v>
      </c>
      <c r="MLN17462" s="8" t="s">
        <v>35</v>
      </c>
      <c r="MLO17462" s="8" t="s">
        <v>35</v>
      </c>
      <c r="MLP17462" s="8" t="s">
        <v>35</v>
      </c>
      <c r="MLQ17462" s="8" t="s">
        <v>35</v>
      </c>
      <c r="MLR17462" s="8" t="s">
        <v>35</v>
      </c>
      <c r="MLS17462" s="8" t="s">
        <v>35</v>
      </c>
      <c r="MLT17462" s="8" t="s">
        <v>35</v>
      </c>
      <c r="MLU17462" s="8" t="s">
        <v>35</v>
      </c>
      <c r="MLV17462" s="8" t="s">
        <v>35</v>
      </c>
      <c r="MLW17462" s="8" t="s">
        <v>35</v>
      </c>
      <c r="MLX17462" s="8" t="s">
        <v>35</v>
      </c>
      <c r="MLY17462" s="8" t="s">
        <v>35</v>
      </c>
      <c r="MLZ17462" s="8" t="s">
        <v>35</v>
      </c>
      <c r="MMA17462" s="8" t="s">
        <v>35</v>
      </c>
      <c r="MMB17462" s="8" t="s">
        <v>35</v>
      </c>
      <c r="MMC17462" s="8" t="s">
        <v>35</v>
      </c>
      <c r="MMD17462" s="8" t="s">
        <v>35</v>
      </c>
      <c r="MME17462" s="8" t="s">
        <v>35</v>
      </c>
      <c r="MMF17462" s="8" t="s">
        <v>35</v>
      </c>
      <c r="MMG17462" s="8" t="s">
        <v>35</v>
      </c>
      <c r="MMH17462" s="8" t="s">
        <v>35</v>
      </c>
      <c r="MMI17462" s="8" t="s">
        <v>35</v>
      </c>
      <c r="MMJ17462" s="8" t="s">
        <v>35</v>
      </c>
      <c r="MMK17462" s="8" t="s">
        <v>35</v>
      </c>
      <c r="MML17462" s="8" t="s">
        <v>35</v>
      </c>
      <c r="MMM17462" s="8" t="s">
        <v>35</v>
      </c>
      <c r="MMN17462" s="8" t="s">
        <v>35</v>
      </c>
      <c r="MMO17462" s="8" t="s">
        <v>35</v>
      </c>
      <c r="MMP17462" s="8" t="s">
        <v>35</v>
      </c>
      <c r="MMQ17462" s="8" t="s">
        <v>35</v>
      </c>
      <c r="MMR17462" s="8" t="s">
        <v>35</v>
      </c>
      <c r="MMS17462" s="8" t="s">
        <v>35</v>
      </c>
      <c r="MMT17462" s="8" t="s">
        <v>35</v>
      </c>
      <c r="MMU17462" s="8" t="s">
        <v>35</v>
      </c>
      <c r="MMV17462" s="8" t="s">
        <v>35</v>
      </c>
      <c r="MMW17462" s="8" t="s">
        <v>35</v>
      </c>
      <c r="MMX17462" s="8" t="s">
        <v>35</v>
      </c>
      <c r="MMY17462" s="8" t="s">
        <v>35</v>
      </c>
      <c r="MMZ17462" s="8" t="s">
        <v>35</v>
      </c>
      <c r="MNA17462" s="8" t="s">
        <v>35</v>
      </c>
      <c r="MNB17462" s="8" t="s">
        <v>35</v>
      </c>
      <c r="MNC17462" s="8" t="s">
        <v>35</v>
      </c>
      <c r="MND17462" s="8" t="s">
        <v>35</v>
      </c>
      <c r="MNE17462" s="8" t="s">
        <v>35</v>
      </c>
      <c r="MNF17462" s="8" t="s">
        <v>35</v>
      </c>
      <c r="MNG17462" s="8" t="s">
        <v>35</v>
      </c>
      <c r="MNH17462" s="8" t="s">
        <v>35</v>
      </c>
      <c r="MNI17462" s="8" t="s">
        <v>35</v>
      </c>
      <c r="MNJ17462" s="8" t="s">
        <v>35</v>
      </c>
      <c r="MNK17462" s="8" t="s">
        <v>35</v>
      </c>
      <c r="MNL17462" s="8" t="s">
        <v>35</v>
      </c>
      <c r="MNM17462" s="8" t="s">
        <v>35</v>
      </c>
      <c r="MNN17462" s="8" t="s">
        <v>35</v>
      </c>
      <c r="MNO17462" s="8" t="s">
        <v>35</v>
      </c>
      <c r="MNP17462" s="8" t="s">
        <v>35</v>
      </c>
      <c r="MNQ17462" s="8" t="s">
        <v>35</v>
      </c>
      <c r="MNR17462" s="8" t="s">
        <v>35</v>
      </c>
      <c r="MNS17462" s="8" t="s">
        <v>35</v>
      </c>
      <c r="MNT17462" s="8" t="s">
        <v>35</v>
      </c>
      <c r="MNU17462" s="8" t="s">
        <v>35</v>
      </c>
      <c r="MNV17462" s="8" t="s">
        <v>35</v>
      </c>
      <c r="MNW17462" s="8" t="s">
        <v>35</v>
      </c>
      <c r="MNX17462" s="8" t="s">
        <v>35</v>
      </c>
      <c r="MNY17462" s="8" t="s">
        <v>35</v>
      </c>
      <c r="MNZ17462" s="8" t="s">
        <v>35</v>
      </c>
      <c r="MOA17462" s="8" t="s">
        <v>35</v>
      </c>
      <c r="MOB17462" s="8" t="s">
        <v>35</v>
      </c>
      <c r="MOC17462" s="8" t="s">
        <v>35</v>
      </c>
      <c r="MOD17462" s="8" t="s">
        <v>35</v>
      </c>
      <c r="MOE17462" s="8" t="s">
        <v>35</v>
      </c>
      <c r="MOF17462" s="8" t="s">
        <v>35</v>
      </c>
      <c r="MOG17462" s="8" t="s">
        <v>35</v>
      </c>
      <c r="MOH17462" s="8" t="s">
        <v>35</v>
      </c>
      <c r="MOI17462" s="8" t="s">
        <v>35</v>
      </c>
      <c r="MOJ17462" s="8" t="s">
        <v>35</v>
      </c>
      <c r="MOK17462" s="8" t="s">
        <v>35</v>
      </c>
      <c r="MOL17462" s="8" t="s">
        <v>35</v>
      </c>
      <c r="MOM17462" s="8" t="s">
        <v>35</v>
      </c>
      <c r="MON17462" s="8" t="s">
        <v>35</v>
      </c>
      <c r="MOO17462" s="8" t="s">
        <v>35</v>
      </c>
      <c r="MOP17462" s="8" t="s">
        <v>35</v>
      </c>
      <c r="MOQ17462" s="8" t="s">
        <v>35</v>
      </c>
      <c r="MOR17462" s="8" t="s">
        <v>35</v>
      </c>
      <c r="MOS17462" s="8" t="s">
        <v>35</v>
      </c>
      <c r="MOT17462" s="8" t="s">
        <v>35</v>
      </c>
      <c r="MOU17462" s="8" t="s">
        <v>35</v>
      </c>
      <c r="MOV17462" s="8" t="s">
        <v>35</v>
      </c>
      <c r="MOW17462" s="8" t="s">
        <v>35</v>
      </c>
      <c r="MOX17462" s="8" t="s">
        <v>35</v>
      </c>
      <c r="MOY17462" s="8" t="s">
        <v>35</v>
      </c>
      <c r="MOZ17462" s="8" t="s">
        <v>35</v>
      </c>
      <c r="MPA17462" s="8" t="s">
        <v>35</v>
      </c>
      <c r="MPB17462" s="8" t="s">
        <v>35</v>
      </c>
      <c r="MPC17462" s="8" t="s">
        <v>35</v>
      </c>
      <c r="MPD17462" s="8" t="s">
        <v>35</v>
      </c>
      <c r="MPE17462" s="8" t="s">
        <v>35</v>
      </c>
      <c r="MPF17462" s="8" t="s">
        <v>35</v>
      </c>
      <c r="MPG17462" s="8" t="s">
        <v>35</v>
      </c>
      <c r="MPH17462" s="8" t="s">
        <v>35</v>
      </c>
      <c r="MPI17462" s="8" t="s">
        <v>35</v>
      </c>
      <c r="MPJ17462" s="8" t="s">
        <v>35</v>
      </c>
      <c r="MPK17462" s="8" t="s">
        <v>35</v>
      </c>
      <c r="MPL17462" s="8" t="s">
        <v>35</v>
      </c>
      <c r="MPM17462" s="8" t="s">
        <v>35</v>
      </c>
      <c r="MPN17462" s="8" t="s">
        <v>35</v>
      </c>
      <c r="MPO17462" s="8" t="s">
        <v>35</v>
      </c>
      <c r="MPP17462" s="8" t="s">
        <v>35</v>
      </c>
      <c r="MPQ17462" s="8" t="s">
        <v>35</v>
      </c>
      <c r="MPR17462" s="8" t="s">
        <v>35</v>
      </c>
      <c r="MPS17462" s="8" t="s">
        <v>35</v>
      </c>
      <c r="MPT17462" s="8" t="s">
        <v>35</v>
      </c>
      <c r="MPU17462" s="8" t="s">
        <v>35</v>
      </c>
      <c r="MPV17462" s="8" t="s">
        <v>35</v>
      </c>
      <c r="MPW17462" s="8" t="s">
        <v>35</v>
      </c>
      <c r="MPX17462" s="8" t="s">
        <v>35</v>
      </c>
      <c r="MPY17462" s="8" t="s">
        <v>35</v>
      </c>
      <c r="MPZ17462" s="8" t="s">
        <v>35</v>
      </c>
      <c r="MQA17462" s="8" t="s">
        <v>35</v>
      </c>
      <c r="MQB17462" s="8" t="s">
        <v>35</v>
      </c>
      <c r="MQC17462" s="8" t="s">
        <v>35</v>
      </c>
      <c r="MQD17462" s="8" t="s">
        <v>35</v>
      </c>
      <c r="MQE17462" s="8" t="s">
        <v>35</v>
      </c>
      <c r="MQF17462" s="8" t="s">
        <v>35</v>
      </c>
      <c r="MQG17462" s="8" t="s">
        <v>35</v>
      </c>
      <c r="MQH17462" s="8" t="s">
        <v>35</v>
      </c>
      <c r="MQI17462" s="8" t="s">
        <v>35</v>
      </c>
      <c r="MQJ17462" s="8" t="s">
        <v>35</v>
      </c>
      <c r="MQK17462" s="8" t="s">
        <v>35</v>
      </c>
      <c r="MQL17462" s="8" t="s">
        <v>35</v>
      </c>
      <c r="MQM17462" s="8" t="s">
        <v>35</v>
      </c>
      <c r="MQN17462" s="8" t="s">
        <v>35</v>
      </c>
      <c r="MQO17462" s="8" t="s">
        <v>35</v>
      </c>
      <c r="MQP17462" s="8" t="s">
        <v>35</v>
      </c>
      <c r="MQQ17462" s="8" t="s">
        <v>35</v>
      </c>
      <c r="MQR17462" s="8" t="s">
        <v>35</v>
      </c>
      <c r="MQS17462" s="8" t="s">
        <v>35</v>
      </c>
      <c r="MQT17462" s="8" t="s">
        <v>35</v>
      </c>
      <c r="MQU17462" s="8" t="s">
        <v>35</v>
      </c>
      <c r="MQV17462" s="8" t="s">
        <v>35</v>
      </c>
      <c r="MQW17462" s="8" t="s">
        <v>35</v>
      </c>
      <c r="MQX17462" s="8" t="s">
        <v>35</v>
      </c>
      <c r="MQY17462" s="8" t="s">
        <v>35</v>
      </c>
      <c r="MQZ17462" s="8" t="s">
        <v>35</v>
      </c>
      <c r="MRA17462" s="8" t="s">
        <v>35</v>
      </c>
      <c r="MRB17462" s="8" t="s">
        <v>35</v>
      </c>
      <c r="MRC17462" s="8" t="s">
        <v>35</v>
      </c>
      <c r="MRD17462" s="8" t="s">
        <v>35</v>
      </c>
      <c r="MRE17462" s="8" t="s">
        <v>35</v>
      </c>
      <c r="MRF17462" s="8" t="s">
        <v>35</v>
      </c>
      <c r="MRG17462" s="8" t="s">
        <v>35</v>
      </c>
      <c r="MRH17462" s="8" t="s">
        <v>35</v>
      </c>
      <c r="MRI17462" s="8" t="s">
        <v>35</v>
      </c>
      <c r="MRJ17462" s="8" t="s">
        <v>35</v>
      </c>
      <c r="MRK17462" s="8" t="s">
        <v>35</v>
      </c>
      <c r="MRL17462" s="8" t="s">
        <v>35</v>
      </c>
      <c r="MRM17462" s="8" t="s">
        <v>35</v>
      </c>
      <c r="MRN17462" s="8" t="s">
        <v>35</v>
      </c>
      <c r="MRO17462" s="8" t="s">
        <v>35</v>
      </c>
      <c r="MRP17462" s="8" t="s">
        <v>35</v>
      </c>
      <c r="MRQ17462" s="8" t="s">
        <v>35</v>
      </c>
      <c r="MRR17462" s="8" t="s">
        <v>35</v>
      </c>
      <c r="MRS17462" s="8" t="s">
        <v>35</v>
      </c>
      <c r="MRT17462" s="8" t="s">
        <v>35</v>
      </c>
      <c r="MRU17462" s="8" t="s">
        <v>35</v>
      </c>
      <c r="MRV17462" s="8" t="s">
        <v>35</v>
      </c>
      <c r="MRW17462" s="8" t="s">
        <v>35</v>
      </c>
      <c r="MRX17462" s="8" t="s">
        <v>35</v>
      </c>
      <c r="MRY17462" s="8" t="s">
        <v>35</v>
      </c>
      <c r="MRZ17462" s="8" t="s">
        <v>35</v>
      </c>
      <c r="MSA17462" s="8" t="s">
        <v>35</v>
      </c>
      <c r="MSB17462" s="8" t="s">
        <v>35</v>
      </c>
      <c r="MSC17462" s="8" t="s">
        <v>35</v>
      </c>
      <c r="MSD17462" s="8" t="s">
        <v>35</v>
      </c>
      <c r="MSE17462" s="8" t="s">
        <v>35</v>
      </c>
      <c r="MSF17462" s="8" t="s">
        <v>35</v>
      </c>
      <c r="MSG17462" s="8" t="s">
        <v>35</v>
      </c>
      <c r="MSH17462" s="8" t="s">
        <v>35</v>
      </c>
      <c r="MSI17462" s="8" t="s">
        <v>35</v>
      </c>
      <c r="MSJ17462" s="8" t="s">
        <v>35</v>
      </c>
      <c r="MSK17462" s="8" t="s">
        <v>35</v>
      </c>
      <c r="MSL17462" s="8" t="s">
        <v>35</v>
      </c>
      <c r="MSM17462" s="8" t="s">
        <v>35</v>
      </c>
      <c r="MSN17462" s="8" t="s">
        <v>35</v>
      </c>
      <c r="MSO17462" s="8" t="s">
        <v>35</v>
      </c>
      <c r="MSP17462" s="8" t="s">
        <v>35</v>
      </c>
      <c r="MSQ17462" s="8" t="s">
        <v>35</v>
      </c>
      <c r="MSR17462" s="8" t="s">
        <v>35</v>
      </c>
      <c r="MSS17462" s="8" t="s">
        <v>35</v>
      </c>
      <c r="MST17462" s="8" t="s">
        <v>35</v>
      </c>
      <c r="MSU17462" s="8" t="s">
        <v>35</v>
      </c>
      <c r="MSV17462" s="8" t="s">
        <v>35</v>
      </c>
      <c r="MSW17462" s="8" t="s">
        <v>35</v>
      </c>
      <c r="MSX17462" s="8" t="s">
        <v>35</v>
      </c>
      <c r="MSY17462" s="8" t="s">
        <v>35</v>
      </c>
      <c r="MSZ17462" s="8" t="s">
        <v>35</v>
      </c>
      <c r="MTA17462" s="8" t="s">
        <v>35</v>
      </c>
      <c r="MTB17462" s="8" t="s">
        <v>35</v>
      </c>
      <c r="MTC17462" s="8" t="s">
        <v>35</v>
      </c>
      <c r="MTD17462" s="8" t="s">
        <v>35</v>
      </c>
      <c r="MTE17462" s="8" t="s">
        <v>35</v>
      </c>
      <c r="MTF17462" s="8" t="s">
        <v>35</v>
      </c>
      <c r="MTG17462" s="8" t="s">
        <v>35</v>
      </c>
      <c r="MTH17462" s="8" t="s">
        <v>35</v>
      </c>
      <c r="MTI17462" s="8" t="s">
        <v>35</v>
      </c>
      <c r="MTJ17462" s="8" t="s">
        <v>35</v>
      </c>
      <c r="MTK17462" s="8" t="s">
        <v>35</v>
      </c>
      <c r="MTL17462" s="8" t="s">
        <v>35</v>
      </c>
      <c r="MTM17462" s="8" t="s">
        <v>35</v>
      </c>
      <c r="MTN17462" s="8" t="s">
        <v>35</v>
      </c>
      <c r="MTO17462" s="8" t="s">
        <v>35</v>
      </c>
      <c r="MTP17462" s="8" t="s">
        <v>35</v>
      </c>
      <c r="MTQ17462" s="8" t="s">
        <v>35</v>
      </c>
      <c r="MTR17462" s="8" t="s">
        <v>35</v>
      </c>
      <c r="MTS17462" s="8" t="s">
        <v>35</v>
      </c>
      <c r="MTT17462" s="8" t="s">
        <v>35</v>
      </c>
      <c r="MTU17462" s="8" t="s">
        <v>35</v>
      </c>
      <c r="MTV17462" s="8" t="s">
        <v>35</v>
      </c>
      <c r="MTW17462" s="8" t="s">
        <v>35</v>
      </c>
      <c r="MTX17462" s="8" t="s">
        <v>35</v>
      </c>
      <c r="MTY17462" s="8" t="s">
        <v>35</v>
      </c>
      <c r="MTZ17462" s="8" t="s">
        <v>35</v>
      </c>
      <c r="MUA17462" s="8" t="s">
        <v>35</v>
      </c>
      <c r="MUB17462" s="8" t="s">
        <v>35</v>
      </c>
      <c r="MUC17462" s="8" t="s">
        <v>35</v>
      </c>
      <c r="MUD17462" s="8" t="s">
        <v>35</v>
      </c>
      <c r="MUE17462" s="8" t="s">
        <v>35</v>
      </c>
      <c r="MUF17462" s="8" t="s">
        <v>35</v>
      </c>
      <c r="MUG17462" s="8" t="s">
        <v>35</v>
      </c>
      <c r="MUH17462" s="8" t="s">
        <v>35</v>
      </c>
      <c r="MUI17462" s="8" t="s">
        <v>35</v>
      </c>
      <c r="MUJ17462" s="8" t="s">
        <v>35</v>
      </c>
      <c r="MUK17462" s="8" t="s">
        <v>35</v>
      </c>
      <c r="MUL17462" s="8" t="s">
        <v>35</v>
      </c>
      <c r="MUM17462" s="8" t="s">
        <v>35</v>
      </c>
      <c r="MUN17462" s="8" t="s">
        <v>35</v>
      </c>
      <c r="MUO17462" s="8" t="s">
        <v>35</v>
      </c>
      <c r="MUP17462" s="8" t="s">
        <v>35</v>
      </c>
      <c r="MUQ17462" s="8" t="s">
        <v>35</v>
      </c>
      <c r="MUR17462" s="8" t="s">
        <v>35</v>
      </c>
      <c r="MUS17462" s="8" t="s">
        <v>35</v>
      </c>
      <c r="MUT17462" s="8" t="s">
        <v>35</v>
      </c>
      <c r="MUU17462" s="8" t="s">
        <v>35</v>
      </c>
      <c r="MUV17462" s="8" t="s">
        <v>35</v>
      </c>
      <c r="MUW17462" s="8" t="s">
        <v>35</v>
      </c>
      <c r="MUX17462" s="8" t="s">
        <v>35</v>
      </c>
      <c r="MUY17462" s="8" t="s">
        <v>35</v>
      </c>
      <c r="MUZ17462" s="8" t="s">
        <v>35</v>
      </c>
      <c r="MVA17462" s="8" t="s">
        <v>35</v>
      </c>
      <c r="MVB17462" s="8" t="s">
        <v>35</v>
      </c>
      <c r="MVC17462" s="8" t="s">
        <v>35</v>
      </c>
      <c r="MVD17462" s="8" t="s">
        <v>35</v>
      </c>
      <c r="MVE17462" s="8" t="s">
        <v>35</v>
      </c>
      <c r="MVF17462" s="8" t="s">
        <v>35</v>
      </c>
      <c r="MVG17462" s="8" t="s">
        <v>35</v>
      </c>
      <c r="MVH17462" s="8" t="s">
        <v>35</v>
      </c>
      <c r="MVI17462" s="8" t="s">
        <v>35</v>
      </c>
      <c r="MVJ17462" s="8" t="s">
        <v>35</v>
      </c>
      <c r="MVK17462" s="8" t="s">
        <v>35</v>
      </c>
      <c r="MVL17462" s="8" t="s">
        <v>35</v>
      </c>
      <c r="MVM17462" s="8" t="s">
        <v>35</v>
      </c>
      <c r="MVN17462" s="8" t="s">
        <v>35</v>
      </c>
      <c r="MVO17462" s="8" t="s">
        <v>35</v>
      </c>
      <c r="MVP17462" s="8" t="s">
        <v>35</v>
      </c>
      <c r="MVQ17462" s="8" t="s">
        <v>35</v>
      </c>
      <c r="MVR17462" s="8" t="s">
        <v>35</v>
      </c>
      <c r="MVS17462" s="8" t="s">
        <v>35</v>
      </c>
      <c r="MVT17462" s="8" t="s">
        <v>35</v>
      </c>
      <c r="MVU17462" s="8" t="s">
        <v>35</v>
      </c>
      <c r="MVV17462" s="8" t="s">
        <v>35</v>
      </c>
      <c r="MVW17462" s="8" t="s">
        <v>35</v>
      </c>
      <c r="MVX17462" s="8" t="s">
        <v>35</v>
      </c>
      <c r="MVY17462" s="8" t="s">
        <v>35</v>
      </c>
      <c r="MVZ17462" s="8" t="s">
        <v>35</v>
      </c>
      <c r="MWA17462" s="8" t="s">
        <v>35</v>
      </c>
      <c r="MWB17462" s="8" t="s">
        <v>35</v>
      </c>
      <c r="MWC17462" s="8" t="s">
        <v>35</v>
      </c>
      <c r="MWD17462" s="8" t="s">
        <v>35</v>
      </c>
      <c r="MWE17462" s="8" t="s">
        <v>35</v>
      </c>
      <c r="MWF17462" s="8" t="s">
        <v>35</v>
      </c>
      <c r="MWG17462" s="8" t="s">
        <v>35</v>
      </c>
      <c r="MWH17462" s="8" t="s">
        <v>35</v>
      </c>
      <c r="MWI17462" s="8" t="s">
        <v>35</v>
      </c>
      <c r="MWJ17462" s="8" t="s">
        <v>35</v>
      </c>
      <c r="MWK17462" s="8" t="s">
        <v>35</v>
      </c>
      <c r="MWL17462" s="8" t="s">
        <v>35</v>
      </c>
      <c r="MWM17462" s="8" t="s">
        <v>35</v>
      </c>
      <c r="MWN17462" s="8" t="s">
        <v>35</v>
      </c>
      <c r="MWO17462" s="8" t="s">
        <v>35</v>
      </c>
      <c r="MWP17462" s="8" t="s">
        <v>35</v>
      </c>
      <c r="MWQ17462" s="8" t="s">
        <v>35</v>
      </c>
      <c r="MWR17462" s="8" t="s">
        <v>35</v>
      </c>
      <c r="MWS17462" s="8" t="s">
        <v>35</v>
      </c>
      <c r="MWT17462" s="8" t="s">
        <v>35</v>
      </c>
      <c r="MWU17462" s="8" t="s">
        <v>35</v>
      </c>
      <c r="MWV17462" s="8" t="s">
        <v>35</v>
      </c>
      <c r="MWW17462" s="8" t="s">
        <v>35</v>
      </c>
      <c r="MWX17462" s="8" t="s">
        <v>35</v>
      </c>
      <c r="MWY17462" s="8" t="s">
        <v>35</v>
      </c>
      <c r="MWZ17462" s="8" t="s">
        <v>35</v>
      </c>
      <c r="MXA17462" s="8" t="s">
        <v>35</v>
      </c>
      <c r="MXB17462" s="8" t="s">
        <v>35</v>
      </c>
      <c r="MXC17462" s="8" t="s">
        <v>35</v>
      </c>
      <c r="MXD17462" s="8" t="s">
        <v>35</v>
      </c>
      <c r="MXE17462" s="8" t="s">
        <v>35</v>
      </c>
      <c r="MXF17462" s="8" t="s">
        <v>35</v>
      </c>
      <c r="MXG17462" s="8" t="s">
        <v>35</v>
      </c>
      <c r="MXH17462" s="8" t="s">
        <v>35</v>
      </c>
      <c r="MXI17462" s="8" t="s">
        <v>35</v>
      </c>
      <c r="MXJ17462" s="8" t="s">
        <v>35</v>
      </c>
      <c r="MXK17462" s="8" t="s">
        <v>35</v>
      </c>
      <c r="MXL17462" s="8" t="s">
        <v>35</v>
      </c>
      <c r="MXM17462" s="8" t="s">
        <v>35</v>
      </c>
      <c r="MXN17462" s="8" t="s">
        <v>35</v>
      </c>
      <c r="MXO17462" s="8" t="s">
        <v>35</v>
      </c>
      <c r="MXP17462" s="8" t="s">
        <v>35</v>
      </c>
      <c r="MXQ17462" s="8" t="s">
        <v>35</v>
      </c>
      <c r="MXR17462" s="8" t="s">
        <v>35</v>
      </c>
      <c r="MXS17462" s="8" t="s">
        <v>35</v>
      </c>
      <c r="MXT17462" s="8" t="s">
        <v>35</v>
      </c>
      <c r="MXU17462" s="8" t="s">
        <v>35</v>
      </c>
      <c r="MXV17462" s="8" t="s">
        <v>35</v>
      </c>
      <c r="MXW17462" s="8" t="s">
        <v>35</v>
      </c>
      <c r="MXX17462" s="8" t="s">
        <v>35</v>
      </c>
      <c r="MXY17462" s="8" t="s">
        <v>35</v>
      </c>
      <c r="MXZ17462" s="8" t="s">
        <v>35</v>
      </c>
      <c r="MYA17462" s="8" t="s">
        <v>35</v>
      </c>
      <c r="MYB17462" s="8" t="s">
        <v>35</v>
      </c>
      <c r="MYC17462" s="8" t="s">
        <v>35</v>
      </c>
      <c r="MYD17462" s="8" t="s">
        <v>35</v>
      </c>
      <c r="MYE17462" s="8" t="s">
        <v>35</v>
      </c>
      <c r="MYF17462" s="8" t="s">
        <v>35</v>
      </c>
      <c r="MYG17462" s="8" t="s">
        <v>35</v>
      </c>
      <c r="MYH17462" s="8" t="s">
        <v>35</v>
      </c>
      <c r="MYI17462" s="8" t="s">
        <v>35</v>
      </c>
      <c r="MYJ17462" s="8" t="s">
        <v>35</v>
      </c>
      <c r="MYK17462" s="8" t="s">
        <v>35</v>
      </c>
      <c r="MYL17462" s="8" t="s">
        <v>35</v>
      </c>
      <c r="MYM17462" s="8" t="s">
        <v>35</v>
      </c>
      <c r="MYN17462" s="8" t="s">
        <v>35</v>
      </c>
      <c r="MYO17462" s="8" t="s">
        <v>35</v>
      </c>
      <c r="MYP17462" s="8" t="s">
        <v>35</v>
      </c>
      <c r="MYQ17462" s="8" t="s">
        <v>35</v>
      </c>
      <c r="MYR17462" s="8" t="s">
        <v>35</v>
      </c>
      <c r="MYS17462" s="8" t="s">
        <v>35</v>
      </c>
      <c r="MYT17462" s="8" t="s">
        <v>35</v>
      </c>
      <c r="MYU17462" s="8" t="s">
        <v>35</v>
      </c>
      <c r="MYV17462" s="8" t="s">
        <v>35</v>
      </c>
      <c r="MYW17462" s="8" t="s">
        <v>35</v>
      </c>
      <c r="MYX17462" s="8" t="s">
        <v>35</v>
      </c>
      <c r="MYY17462" s="8" t="s">
        <v>35</v>
      </c>
      <c r="MYZ17462" s="8" t="s">
        <v>35</v>
      </c>
      <c r="MZA17462" s="8" t="s">
        <v>35</v>
      </c>
      <c r="MZB17462" s="8" t="s">
        <v>35</v>
      </c>
      <c r="MZC17462" s="8" t="s">
        <v>35</v>
      </c>
      <c r="MZD17462" s="8" t="s">
        <v>35</v>
      </c>
      <c r="MZE17462" s="8" t="s">
        <v>35</v>
      </c>
      <c r="MZF17462" s="8" t="s">
        <v>35</v>
      </c>
      <c r="MZG17462" s="8" t="s">
        <v>35</v>
      </c>
      <c r="MZH17462" s="8" t="s">
        <v>35</v>
      </c>
      <c r="MZI17462" s="8" t="s">
        <v>35</v>
      </c>
      <c r="MZJ17462" s="8" t="s">
        <v>35</v>
      </c>
      <c r="MZK17462" s="8" t="s">
        <v>35</v>
      </c>
      <c r="MZL17462" s="8" t="s">
        <v>35</v>
      </c>
      <c r="MZM17462" s="8" t="s">
        <v>35</v>
      </c>
      <c r="MZN17462" s="8" t="s">
        <v>35</v>
      </c>
      <c r="MZO17462" s="8" t="s">
        <v>35</v>
      </c>
      <c r="MZP17462" s="8" t="s">
        <v>35</v>
      </c>
      <c r="MZQ17462" s="8" t="s">
        <v>35</v>
      </c>
      <c r="MZR17462" s="8" t="s">
        <v>35</v>
      </c>
      <c r="MZS17462" s="8" t="s">
        <v>35</v>
      </c>
      <c r="MZT17462" s="8" t="s">
        <v>35</v>
      </c>
      <c r="MZU17462" s="8" t="s">
        <v>35</v>
      </c>
      <c r="MZV17462" s="8" t="s">
        <v>35</v>
      </c>
      <c r="MZW17462" s="8" t="s">
        <v>35</v>
      </c>
      <c r="MZX17462" s="8" t="s">
        <v>35</v>
      </c>
      <c r="MZY17462" s="8" t="s">
        <v>35</v>
      </c>
      <c r="MZZ17462" s="8" t="s">
        <v>35</v>
      </c>
      <c r="NAA17462" s="8" t="s">
        <v>35</v>
      </c>
      <c r="NAB17462" s="8" t="s">
        <v>35</v>
      </c>
      <c r="NAC17462" s="8" t="s">
        <v>35</v>
      </c>
      <c r="NAD17462" s="8" t="s">
        <v>35</v>
      </c>
      <c r="NAE17462" s="8" t="s">
        <v>35</v>
      </c>
      <c r="NAF17462" s="8" t="s">
        <v>35</v>
      </c>
      <c r="NAG17462" s="8" t="s">
        <v>35</v>
      </c>
      <c r="NAH17462" s="8" t="s">
        <v>35</v>
      </c>
      <c r="NAI17462" s="8" t="s">
        <v>35</v>
      </c>
      <c r="NAJ17462" s="8" t="s">
        <v>35</v>
      </c>
      <c r="NAK17462" s="8" t="s">
        <v>35</v>
      </c>
      <c r="NAL17462" s="8" t="s">
        <v>35</v>
      </c>
      <c r="NAM17462" s="8" t="s">
        <v>35</v>
      </c>
      <c r="NAN17462" s="8" t="s">
        <v>35</v>
      </c>
      <c r="NAO17462" s="8" t="s">
        <v>35</v>
      </c>
      <c r="NAP17462" s="8" t="s">
        <v>35</v>
      </c>
      <c r="NAQ17462" s="8" t="s">
        <v>35</v>
      </c>
      <c r="NAR17462" s="8" t="s">
        <v>35</v>
      </c>
      <c r="NAS17462" s="8" t="s">
        <v>35</v>
      </c>
      <c r="NAT17462" s="8" t="s">
        <v>35</v>
      </c>
      <c r="NAU17462" s="8" t="s">
        <v>35</v>
      </c>
      <c r="NAV17462" s="8" t="s">
        <v>35</v>
      </c>
      <c r="NAW17462" s="8" t="s">
        <v>35</v>
      </c>
      <c r="NAX17462" s="8" t="s">
        <v>35</v>
      </c>
      <c r="NAY17462" s="8" t="s">
        <v>35</v>
      </c>
      <c r="NAZ17462" s="8" t="s">
        <v>35</v>
      </c>
      <c r="NBA17462" s="8" t="s">
        <v>35</v>
      </c>
      <c r="NBB17462" s="8" t="s">
        <v>35</v>
      </c>
      <c r="NBC17462" s="8" t="s">
        <v>35</v>
      </c>
      <c r="NBD17462" s="8" t="s">
        <v>35</v>
      </c>
      <c r="NBE17462" s="8" t="s">
        <v>35</v>
      </c>
      <c r="NBF17462" s="8" t="s">
        <v>35</v>
      </c>
      <c r="NBG17462" s="8" t="s">
        <v>35</v>
      </c>
      <c r="NBH17462" s="8" t="s">
        <v>35</v>
      </c>
      <c r="NBI17462" s="8" t="s">
        <v>35</v>
      </c>
      <c r="NBJ17462" s="8" t="s">
        <v>35</v>
      </c>
      <c r="NBK17462" s="8" t="s">
        <v>35</v>
      </c>
      <c r="NBL17462" s="8" t="s">
        <v>35</v>
      </c>
      <c r="NBM17462" s="8" t="s">
        <v>35</v>
      </c>
      <c r="NBN17462" s="8" t="s">
        <v>35</v>
      </c>
      <c r="NBO17462" s="8" t="s">
        <v>35</v>
      </c>
      <c r="NBP17462" s="8" t="s">
        <v>35</v>
      </c>
      <c r="NBQ17462" s="8" t="s">
        <v>35</v>
      </c>
      <c r="NBR17462" s="8" t="s">
        <v>35</v>
      </c>
      <c r="NBS17462" s="8" t="s">
        <v>35</v>
      </c>
      <c r="NBT17462" s="8" t="s">
        <v>35</v>
      </c>
      <c r="NBU17462" s="8" t="s">
        <v>35</v>
      </c>
      <c r="NBV17462" s="8" t="s">
        <v>35</v>
      </c>
      <c r="NBW17462" s="8" t="s">
        <v>35</v>
      </c>
      <c r="NBX17462" s="8" t="s">
        <v>35</v>
      </c>
      <c r="NBY17462" s="8" t="s">
        <v>35</v>
      </c>
      <c r="NBZ17462" s="8" t="s">
        <v>35</v>
      </c>
      <c r="NCA17462" s="8" t="s">
        <v>35</v>
      </c>
      <c r="NCB17462" s="8" t="s">
        <v>35</v>
      </c>
      <c r="NCC17462" s="8" t="s">
        <v>35</v>
      </c>
      <c r="NCD17462" s="8" t="s">
        <v>35</v>
      </c>
      <c r="NCE17462" s="8" t="s">
        <v>35</v>
      </c>
      <c r="NCF17462" s="8" t="s">
        <v>35</v>
      </c>
      <c r="NCG17462" s="8" t="s">
        <v>35</v>
      </c>
      <c r="NCH17462" s="8" t="s">
        <v>35</v>
      </c>
      <c r="NCI17462" s="8" t="s">
        <v>35</v>
      </c>
      <c r="NCJ17462" s="8" t="s">
        <v>35</v>
      </c>
      <c r="NCK17462" s="8" t="s">
        <v>35</v>
      </c>
      <c r="NCL17462" s="8" t="s">
        <v>35</v>
      </c>
      <c r="NCM17462" s="8" t="s">
        <v>35</v>
      </c>
      <c r="NCN17462" s="8" t="s">
        <v>35</v>
      </c>
      <c r="NCO17462" s="8" t="s">
        <v>35</v>
      </c>
      <c r="NCP17462" s="8" t="s">
        <v>35</v>
      </c>
      <c r="NCQ17462" s="8" t="s">
        <v>35</v>
      </c>
      <c r="NCR17462" s="8" t="s">
        <v>35</v>
      </c>
      <c r="NCS17462" s="8" t="s">
        <v>35</v>
      </c>
      <c r="NCT17462" s="8" t="s">
        <v>35</v>
      </c>
      <c r="NCU17462" s="8" t="s">
        <v>35</v>
      </c>
      <c r="NCV17462" s="8" t="s">
        <v>35</v>
      </c>
      <c r="NCW17462" s="8" t="s">
        <v>35</v>
      </c>
      <c r="NCX17462" s="8" t="s">
        <v>35</v>
      </c>
      <c r="NCY17462" s="8" t="s">
        <v>35</v>
      </c>
      <c r="NCZ17462" s="8" t="s">
        <v>35</v>
      </c>
      <c r="NDA17462" s="8" t="s">
        <v>35</v>
      </c>
      <c r="NDB17462" s="8" t="s">
        <v>35</v>
      </c>
      <c r="NDC17462" s="8" t="s">
        <v>35</v>
      </c>
      <c r="NDD17462" s="8" t="s">
        <v>35</v>
      </c>
      <c r="NDE17462" s="8" t="s">
        <v>35</v>
      </c>
      <c r="NDF17462" s="8" t="s">
        <v>35</v>
      </c>
      <c r="NDG17462" s="8" t="s">
        <v>35</v>
      </c>
      <c r="NDH17462" s="8" t="s">
        <v>35</v>
      </c>
      <c r="NDI17462" s="8" t="s">
        <v>35</v>
      </c>
      <c r="NDJ17462" s="8" t="s">
        <v>35</v>
      </c>
      <c r="NDK17462" s="8" t="s">
        <v>35</v>
      </c>
      <c r="NDL17462" s="8" t="s">
        <v>35</v>
      </c>
      <c r="NDM17462" s="8" t="s">
        <v>35</v>
      </c>
      <c r="NDN17462" s="8" t="s">
        <v>35</v>
      </c>
      <c r="NDO17462" s="8" t="s">
        <v>35</v>
      </c>
      <c r="NDP17462" s="8" t="s">
        <v>35</v>
      </c>
      <c r="NDQ17462" s="8" t="s">
        <v>35</v>
      </c>
      <c r="NDR17462" s="8" t="s">
        <v>35</v>
      </c>
      <c r="NDS17462" s="8" t="s">
        <v>35</v>
      </c>
      <c r="NDT17462" s="8" t="s">
        <v>35</v>
      </c>
      <c r="NDU17462" s="8" t="s">
        <v>35</v>
      </c>
      <c r="NDV17462" s="8" t="s">
        <v>35</v>
      </c>
      <c r="NDW17462" s="8" t="s">
        <v>35</v>
      </c>
      <c r="NDX17462" s="8" t="s">
        <v>35</v>
      </c>
      <c r="NDY17462" s="8" t="s">
        <v>35</v>
      </c>
      <c r="NDZ17462" s="8" t="s">
        <v>35</v>
      </c>
      <c r="NEA17462" s="8" t="s">
        <v>35</v>
      </c>
      <c r="NEB17462" s="8" t="s">
        <v>35</v>
      </c>
      <c r="NEC17462" s="8" t="s">
        <v>35</v>
      </c>
      <c r="NED17462" s="8" t="s">
        <v>35</v>
      </c>
      <c r="NEE17462" s="8" t="s">
        <v>35</v>
      </c>
      <c r="NEF17462" s="8" t="s">
        <v>35</v>
      </c>
      <c r="NEG17462" s="8" t="s">
        <v>35</v>
      </c>
      <c r="NEH17462" s="8" t="s">
        <v>35</v>
      </c>
      <c r="NEI17462" s="8" t="s">
        <v>35</v>
      </c>
      <c r="NEJ17462" s="8" t="s">
        <v>35</v>
      </c>
      <c r="NEK17462" s="8" t="s">
        <v>35</v>
      </c>
      <c r="NEL17462" s="8" t="s">
        <v>35</v>
      </c>
      <c r="NEM17462" s="8" t="s">
        <v>35</v>
      </c>
      <c r="NEN17462" s="8" t="s">
        <v>35</v>
      </c>
      <c r="NEO17462" s="8" t="s">
        <v>35</v>
      </c>
      <c r="NEP17462" s="8" t="s">
        <v>35</v>
      </c>
      <c r="NEQ17462" s="8" t="s">
        <v>35</v>
      </c>
      <c r="NER17462" s="8" t="s">
        <v>35</v>
      </c>
      <c r="NES17462" s="8" t="s">
        <v>35</v>
      </c>
      <c r="NET17462" s="8" t="s">
        <v>35</v>
      </c>
      <c r="NEU17462" s="8" t="s">
        <v>35</v>
      </c>
      <c r="NEV17462" s="8" t="s">
        <v>35</v>
      </c>
      <c r="NEW17462" s="8" t="s">
        <v>35</v>
      </c>
      <c r="NEX17462" s="8" t="s">
        <v>35</v>
      </c>
      <c r="NEY17462" s="8" t="s">
        <v>35</v>
      </c>
      <c r="NEZ17462" s="8" t="s">
        <v>35</v>
      </c>
      <c r="NFA17462" s="8" t="s">
        <v>35</v>
      </c>
      <c r="NFB17462" s="8" t="s">
        <v>35</v>
      </c>
      <c r="NFC17462" s="8" t="s">
        <v>35</v>
      </c>
      <c r="NFD17462" s="8" t="s">
        <v>35</v>
      </c>
      <c r="NFE17462" s="8" t="s">
        <v>35</v>
      </c>
      <c r="NFF17462" s="8" t="s">
        <v>35</v>
      </c>
      <c r="NFG17462" s="8" t="s">
        <v>35</v>
      </c>
      <c r="NFH17462" s="8" t="s">
        <v>35</v>
      </c>
      <c r="NFI17462" s="8" t="s">
        <v>35</v>
      </c>
      <c r="NFJ17462" s="8" t="s">
        <v>35</v>
      </c>
      <c r="NFK17462" s="8" t="s">
        <v>35</v>
      </c>
      <c r="NFL17462" s="8" t="s">
        <v>35</v>
      </c>
      <c r="NFM17462" s="8" t="s">
        <v>35</v>
      </c>
      <c r="NFN17462" s="8" t="s">
        <v>35</v>
      </c>
      <c r="NFO17462" s="8" t="s">
        <v>35</v>
      </c>
      <c r="NFP17462" s="8" t="s">
        <v>35</v>
      </c>
      <c r="NFQ17462" s="8" t="s">
        <v>35</v>
      </c>
      <c r="NFR17462" s="8" t="s">
        <v>35</v>
      </c>
      <c r="NFS17462" s="8" t="s">
        <v>35</v>
      </c>
      <c r="NFT17462" s="8" t="s">
        <v>35</v>
      </c>
      <c r="NFU17462" s="8" t="s">
        <v>35</v>
      </c>
      <c r="NFV17462" s="8" t="s">
        <v>35</v>
      </c>
      <c r="NFW17462" s="8" t="s">
        <v>35</v>
      </c>
      <c r="NFX17462" s="8" t="s">
        <v>35</v>
      </c>
      <c r="NFY17462" s="8" t="s">
        <v>35</v>
      </c>
      <c r="NFZ17462" s="8" t="s">
        <v>35</v>
      </c>
      <c r="NGA17462" s="8" t="s">
        <v>35</v>
      </c>
      <c r="NGB17462" s="8" t="s">
        <v>35</v>
      </c>
      <c r="NGC17462" s="8" t="s">
        <v>35</v>
      </c>
      <c r="NGD17462" s="8" t="s">
        <v>35</v>
      </c>
      <c r="NGE17462" s="8" t="s">
        <v>35</v>
      </c>
      <c r="NGF17462" s="8" t="s">
        <v>35</v>
      </c>
      <c r="NGG17462" s="8" t="s">
        <v>35</v>
      </c>
      <c r="NGH17462" s="8" t="s">
        <v>35</v>
      </c>
      <c r="NGI17462" s="8" t="s">
        <v>35</v>
      </c>
      <c r="NGJ17462" s="8" t="s">
        <v>35</v>
      </c>
      <c r="NGK17462" s="8" t="s">
        <v>35</v>
      </c>
      <c r="NGL17462" s="8" t="s">
        <v>35</v>
      </c>
      <c r="NGM17462" s="8" t="s">
        <v>35</v>
      </c>
      <c r="NGN17462" s="8" t="s">
        <v>35</v>
      </c>
      <c r="NGO17462" s="8" t="s">
        <v>35</v>
      </c>
      <c r="NGP17462" s="8" t="s">
        <v>35</v>
      </c>
      <c r="NGQ17462" s="8" t="s">
        <v>35</v>
      </c>
      <c r="NGR17462" s="8" t="s">
        <v>35</v>
      </c>
      <c r="NGS17462" s="8" t="s">
        <v>35</v>
      </c>
      <c r="NGT17462" s="8" t="s">
        <v>35</v>
      </c>
      <c r="NGU17462" s="8" t="s">
        <v>35</v>
      </c>
      <c r="NGV17462" s="8" t="s">
        <v>35</v>
      </c>
      <c r="NGW17462" s="8" t="s">
        <v>35</v>
      </c>
      <c r="NGX17462" s="8" t="s">
        <v>35</v>
      </c>
      <c r="NGY17462" s="8" t="s">
        <v>35</v>
      </c>
      <c r="NGZ17462" s="8" t="s">
        <v>35</v>
      </c>
      <c r="NHA17462" s="8" t="s">
        <v>35</v>
      </c>
      <c r="NHB17462" s="8" t="s">
        <v>35</v>
      </c>
      <c r="NHC17462" s="8" t="s">
        <v>35</v>
      </c>
      <c r="NHD17462" s="8" t="s">
        <v>35</v>
      </c>
      <c r="NHE17462" s="8" t="s">
        <v>35</v>
      </c>
      <c r="NHF17462" s="8" t="s">
        <v>35</v>
      </c>
      <c r="NHG17462" s="8" t="s">
        <v>35</v>
      </c>
      <c r="NHH17462" s="8" t="s">
        <v>35</v>
      </c>
      <c r="NHI17462" s="8" t="s">
        <v>35</v>
      </c>
      <c r="NHJ17462" s="8" t="s">
        <v>35</v>
      </c>
      <c r="NHK17462" s="8" t="s">
        <v>35</v>
      </c>
      <c r="NHL17462" s="8" t="s">
        <v>35</v>
      </c>
      <c r="NHM17462" s="8" t="s">
        <v>35</v>
      </c>
      <c r="NHN17462" s="8" t="s">
        <v>35</v>
      </c>
      <c r="NHO17462" s="8" t="s">
        <v>35</v>
      </c>
      <c r="NHP17462" s="8" t="s">
        <v>35</v>
      </c>
      <c r="NHQ17462" s="8" t="s">
        <v>35</v>
      </c>
      <c r="NHR17462" s="8" t="s">
        <v>35</v>
      </c>
      <c r="NHS17462" s="8" t="s">
        <v>35</v>
      </c>
      <c r="NHT17462" s="8" t="s">
        <v>35</v>
      </c>
      <c r="NHU17462" s="8" t="s">
        <v>35</v>
      </c>
      <c r="NHV17462" s="8" t="s">
        <v>35</v>
      </c>
      <c r="NHW17462" s="8" t="s">
        <v>35</v>
      </c>
      <c r="NHX17462" s="8" t="s">
        <v>35</v>
      </c>
      <c r="NHY17462" s="8" t="s">
        <v>35</v>
      </c>
      <c r="NHZ17462" s="8" t="s">
        <v>35</v>
      </c>
      <c r="NIA17462" s="8" t="s">
        <v>35</v>
      </c>
      <c r="NIB17462" s="8" t="s">
        <v>35</v>
      </c>
      <c r="NIC17462" s="8" t="s">
        <v>35</v>
      </c>
      <c r="NID17462" s="8" t="s">
        <v>35</v>
      </c>
      <c r="NIE17462" s="8" t="s">
        <v>35</v>
      </c>
      <c r="NIF17462" s="8" t="s">
        <v>35</v>
      </c>
      <c r="NIG17462" s="8" t="s">
        <v>35</v>
      </c>
      <c r="NIH17462" s="8" t="s">
        <v>35</v>
      </c>
      <c r="NII17462" s="8" t="s">
        <v>35</v>
      </c>
      <c r="NIJ17462" s="8" t="s">
        <v>35</v>
      </c>
      <c r="NIK17462" s="8" t="s">
        <v>35</v>
      </c>
      <c r="NIL17462" s="8" t="s">
        <v>35</v>
      </c>
      <c r="NIM17462" s="8" t="s">
        <v>35</v>
      </c>
      <c r="NIN17462" s="8" t="s">
        <v>35</v>
      </c>
      <c r="NIO17462" s="8" t="s">
        <v>35</v>
      </c>
      <c r="NIP17462" s="8" t="s">
        <v>35</v>
      </c>
      <c r="NIQ17462" s="8" t="s">
        <v>35</v>
      </c>
      <c r="NIR17462" s="8" t="s">
        <v>35</v>
      </c>
      <c r="NIS17462" s="8" t="s">
        <v>35</v>
      </c>
      <c r="NIT17462" s="8" t="s">
        <v>35</v>
      </c>
      <c r="NIU17462" s="8" t="s">
        <v>35</v>
      </c>
      <c r="NIV17462" s="8" t="s">
        <v>35</v>
      </c>
      <c r="NIW17462" s="8" t="s">
        <v>35</v>
      </c>
      <c r="NIX17462" s="8" t="s">
        <v>35</v>
      </c>
      <c r="NIY17462" s="8" t="s">
        <v>35</v>
      </c>
      <c r="NIZ17462" s="8" t="s">
        <v>35</v>
      </c>
      <c r="NJA17462" s="8" t="s">
        <v>35</v>
      </c>
      <c r="NJB17462" s="8" t="s">
        <v>35</v>
      </c>
      <c r="NJC17462" s="8" t="s">
        <v>35</v>
      </c>
      <c r="NJD17462" s="8" t="s">
        <v>35</v>
      </c>
      <c r="NJE17462" s="8" t="s">
        <v>35</v>
      </c>
      <c r="NJF17462" s="8" t="s">
        <v>35</v>
      </c>
      <c r="NJG17462" s="8" t="s">
        <v>35</v>
      </c>
      <c r="NJH17462" s="8" t="s">
        <v>35</v>
      </c>
      <c r="NJI17462" s="8" t="s">
        <v>35</v>
      </c>
      <c r="NJJ17462" s="8" t="s">
        <v>35</v>
      </c>
      <c r="NJK17462" s="8" t="s">
        <v>35</v>
      </c>
      <c r="NJL17462" s="8" t="s">
        <v>35</v>
      </c>
      <c r="NJM17462" s="8" t="s">
        <v>35</v>
      </c>
      <c r="NJN17462" s="8" t="s">
        <v>35</v>
      </c>
      <c r="NJO17462" s="8" t="s">
        <v>35</v>
      </c>
      <c r="NJP17462" s="8" t="s">
        <v>35</v>
      </c>
      <c r="NJQ17462" s="8" t="s">
        <v>35</v>
      </c>
      <c r="NJR17462" s="8" t="s">
        <v>35</v>
      </c>
      <c r="NJS17462" s="8" t="s">
        <v>35</v>
      </c>
      <c r="NJT17462" s="8" t="s">
        <v>35</v>
      </c>
      <c r="NJU17462" s="8" t="s">
        <v>35</v>
      </c>
      <c r="NJV17462" s="8" t="s">
        <v>35</v>
      </c>
      <c r="NJW17462" s="8" t="s">
        <v>35</v>
      </c>
      <c r="NJX17462" s="8" t="s">
        <v>35</v>
      </c>
      <c r="NJY17462" s="8" t="s">
        <v>35</v>
      </c>
      <c r="NJZ17462" s="8" t="s">
        <v>35</v>
      </c>
      <c r="NKA17462" s="8" t="s">
        <v>35</v>
      </c>
      <c r="NKB17462" s="8" t="s">
        <v>35</v>
      </c>
      <c r="NKC17462" s="8" t="s">
        <v>35</v>
      </c>
      <c r="NKD17462" s="8" t="s">
        <v>35</v>
      </c>
      <c r="NKE17462" s="8" t="s">
        <v>35</v>
      </c>
      <c r="NKF17462" s="8" t="s">
        <v>35</v>
      </c>
      <c r="NKG17462" s="8" t="s">
        <v>35</v>
      </c>
      <c r="NKH17462" s="8" t="s">
        <v>35</v>
      </c>
      <c r="NKI17462" s="8" t="s">
        <v>35</v>
      </c>
      <c r="NKJ17462" s="8" t="s">
        <v>35</v>
      </c>
      <c r="NKK17462" s="8" t="s">
        <v>35</v>
      </c>
      <c r="NKL17462" s="8" t="s">
        <v>35</v>
      </c>
      <c r="NKM17462" s="8" t="s">
        <v>35</v>
      </c>
      <c r="NKN17462" s="8" t="s">
        <v>35</v>
      </c>
      <c r="NKO17462" s="8" t="s">
        <v>35</v>
      </c>
      <c r="NKP17462" s="8" t="s">
        <v>35</v>
      </c>
      <c r="NKQ17462" s="8" t="s">
        <v>35</v>
      </c>
      <c r="NKR17462" s="8" t="s">
        <v>35</v>
      </c>
      <c r="NKS17462" s="8" t="s">
        <v>35</v>
      </c>
      <c r="NKT17462" s="8" t="s">
        <v>35</v>
      </c>
      <c r="NKU17462" s="8" t="s">
        <v>35</v>
      </c>
      <c r="NKV17462" s="8" t="s">
        <v>35</v>
      </c>
      <c r="NKW17462" s="8" t="s">
        <v>35</v>
      </c>
      <c r="NKX17462" s="8" t="s">
        <v>35</v>
      </c>
      <c r="NKY17462" s="8" t="s">
        <v>35</v>
      </c>
      <c r="NKZ17462" s="8" t="s">
        <v>35</v>
      </c>
      <c r="NLA17462" s="8" t="s">
        <v>35</v>
      </c>
      <c r="NLB17462" s="8" t="s">
        <v>35</v>
      </c>
      <c r="NLC17462" s="8" t="s">
        <v>35</v>
      </c>
      <c r="NLD17462" s="8" t="s">
        <v>35</v>
      </c>
      <c r="NLE17462" s="8" t="s">
        <v>35</v>
      </c>
      <c r="NLF17462" s="8" t="s">
        <v>35</v>
      </c>
      <c r="NLG17462" s="8" t="s">
        <v>35</v>
      </c>
      <c r="NLH17462" s="8" t="s">
        <v>35</v>
      </c>
      <c r="NLI17462" s="8" t="s">
        <v>35</v>
      </c>
      <c r="NLJ17462" s="8" t="s">
        <v>35</v>
      </c>
      <c r="NLK17462" s="8" t="s">
        <v>35</v>
      </c>
      <c r="NLL17462" s="8" t="s">
        <v>35</v>
      </c>
      <c r="NLM17462" s="8" t="s">
        <v>35</v>
      </c>
      <c r="NLN17462" s="8" t="s">
        <v>35</v>
      </c>
      <c r="NLO17462" s="8" t="s">
        <v>35</v>
      </c>
      <c r="NLP17462" s="8" t="s">
        <v>35</v>
      </c>
      <c r="NLQ17462" s="8" t="s">
        <v>35</v>
      </c>
      <c r="NLR17462" s="8" t="s">
        <v>35</v>
      </c>
      <c r="NLS17462" s="8" t="s">
        <v>35</v>
      </c>
      <c r="NLT17462" s="8" t="s">
        <v>35</v>
      </c>
      <c r="NLU17462" s="8" t="s">
        <v>35</v>
      </c>
      <c r="NLV17462" s="8" t="s">
        <v>35</v>
      </c>
      <c r="NLW17462" s="8" t="s">
        <v>35</v>
      </c>
      <c r="NLX17462" s="8" t="s">
        <v>35</v>
      </c>
      <c r="NLY17462" s="8" t="s">
        <v>35</v>
      </c>
      <c r="NLZ17462" s="8" t="s">
        <v>35</v>
      </c>
      <c r="NMA17462" s="8" t="s">
        <v>35</v>
      </c>
      <c r="NMB17462" s="8" t="s">
        <v>35</v>
      </c>
      <c r="NMC17462" s="8" t="s">
        <v>35</v>
      </c>
      <c r="NMD17462" s="8" t="s">
        <v>35</v>
      </c>
      <c r="NME17462" s="8" t="s">
        <v>35</v>
      </c>
      <c r="NMF17462" s="8" t="s">
        <v>35</v>
      </c>
      <c r="NMG17462" s="8" t="s">
        <v>35</v>
      </c>
      <c r="NMH17462" s="8" t="s">
        <v>35</v>
      </c>
      <c r="NMI17462" s="8" t="s">
        <v>35</v>
      </c>
      <c r="NMJ17462" s="8" t="s">
        <v>35</v>
      </c>
      <c r="NMK17462" s="8" t="s">
        <v>35</v>
      </c>
      <c r="NML17462" s="8" t="s">
        <v>35</v>
      </c>
      <c r="NMM17462" s="8" t="s">
        <v>35</v>
      </c>
      <c r="NMN17462" s="8" t="s">
        <v>35</v>
      </c>
      <c r="NMO17462" s="8" t="s">
        <v>35</v>
      </c>
      <c r="NMP17462" s="8" t="s">
        <v>35</v>
      </c>
      <c r="NMQ17462" s="8" t="s">
        <v>35</v>
      </c>
      <c r="NMR17462" s="8" t="s">
        <v>35</v>
      </c>
      <c r="NMS17462" s="8" t="s">
        <v>35</v>
      </c>
      <c r="NMT17462" s="8" t="s">
        <v>35</v>
      </c>
      <c r="NMU17462" s="8" t="s">
        <v>35</v>
      </c>
      <c r="NMV17462" s="8" t="s">
        <v>35</v>
      </c>
      <c r="NMW17462" s="8" t="s">
        <v>35</v>
      </c>
      <c r="NMX17462" s="8" t="s">
        <v>35</v>
      </c>
      <c r="NMY17462" s="8" t="s">
        <v>35</v>
      </c>
      <c r="NMZ17462" s="8" t="s">
        <v>35</v>
      </c>
      <c r="NNA17462" s="8" t="s">
        <v>35</v>
      </c>
      <c r="NNB17462" s="8" t="s">
        <v>35</v>
      </c>
      <c r="NNC17462" s="8" t="s">
        <v>35</v>
      </c>
      <c r="NND17462" s="8" t="s">
        <v>35</v>
      </c>
      <c r="NNE17462" s="8" t="s">
        <v>35</v>
      </c>
      <c r="NNF17462" s="8" t="s">
        <v>35</v>
      </c>
      <c r="NNG17462" s="8" t="s">
        <v>35</v>
      </c>
      <c r="NNH17462" s="8" t="s">
        <v>35</v>
      </c>
      <c r="NNI17462" s="8" t="s">
        <v>35</v>
      </c>
      <c r="NNJ17462" s="8" t="s">
        <v>35</v>
      </c>
      <c r="NNK17462" s="8" t="s">
        <v>35</v>
      </c>
      <c r="NNL17462" s="8" t="s">
        <v>35</v>
      </c>
      <c r="NNM17462" s="8" t="s">
        <v>35</v>
      </c>
      <c r="NNN17462" s="8" t="s">
        <v>35</v>
      </c>
      <c r="NNO17462" s="8" t="s">
        <v>35</v>
      </c>
      <c r="NNP17462" s="8" t="s">
        <v>35</v>
      </c>
      <c r="NNQ17462" s="8" t="s">
        <v>35</v>
      </c>
      <c r="NNR17462" s="8" t="s">
        <v>35</v>
      </c>
      <c r="NNS17462" s="8" t="s">
        <v>35</v>
      </c>
      <c r="NNT17462" s="8" t="s">
        <v>35</v>
      </c>
      <c r="NNU17462" s="8" t="s">
        <v>35</v>
      </c>
      <c r="NNV17462" s="8" t="s">
        <v>35</v>
      </c>
      <c r="NNW17462" s="8" t="s">
        <v>35</v>
      </c>
      <c r="NNX17462" s="8" t="s">
        <v>35</v>
      </c>
      <c r="NNY17462" s="8" t="s">
        <v>35</v>
      </c>
      <c r="NNZ17462" s="8" t="s">
        <v>35</v>
      </c>
      <c r="NOA17462" s="8" t="s">
        <v>35</v>
      </c>
      <c r="NOB17462" s="8" t="s">
        <v>35</v>
      </c>
      <c r="NOC17462" s="8" t="s">
        <v>35</v>
      </c>
      <c r="NOD17462" s="8" t="s">
        <v>35</v>
      </c>
      <c r="NOE17462" s="8" t="s">
        <v>35</v>
      </c>
      <c r="NOF17462" s="8" t="s">
        <v>35</v>
      </c>
      <c r="NOG17462" s="8" t="s">
        <v>35</v>
      </c>
      <c r="NOH17462" s="8" t="s">
        <v>35</v>
      </c>
      <c r="NOI17462" s="8" t="s">
        <v>35</v>
      </c>
      <c r="NOJ17462" s="8" t="s">
        <v>35</v>
      </c>
      <c r="NOK17462" s="8" t="s">
        <v>35</v>
      </c>
      <c r="NOL17462" s="8" t="s">
        <v>35</v>
      </c>
      <c r="NOM17462" s="8" t="s">
        <v>35</v>
      </c>
      <c r="NON17462" s="8" t="s">
        <v>35</v>
      </c>
      <c r="NOO17462" s="8" t="s">
        <v>35</v>
      </c>
      <c r="NOP17462" s="8" t="s">
        <v>35</v>
      </c>
      <c r="NOQ17462" s="8" t="s">
        <v>35</v>
      </c>
      <c r="NOR17462" s="8" t="s">
        <v>35</v>
      </c>
      <c r="NOS17462" s="8" t="s">
        <v>35</v>
      </c>
      <c r="NOT17462" s="8" t="s">
        <v>35</v>
      </c>
      <c r="NOU17462" s="8" t="s">
        <v>35</v>
      </c>
      <c r="NOV17462" s="8" t="s">
        <v>35</v>
      </c>
      <c r="NOW17462" s="8" t="s">
        <v>35</v>
      </c>
      <c r="NOX17462" s="8" t="s">
        <v>35</v>
      </c>
      <c r="NOY17462" s="8" t="s">
        <v>35</v>
      </c>
      <c r="NOZ17462" s="8" t="s">
        <v>35</v>
      </c>
      <c r="NPA17462" s="8" t="s">
        <v>35</v>
      </c>
      <c r="NPB17462" s="8" t="s">
        <v>35</v>
      </c>
      <c r="NPC17462" s="8" t="s">
        <v>35</v>
      </c>
      <c r="NPD17462" s="8" t="s">
        <v>35</v>
      </c>
      <c r="NPE17462" s="8" t="s">
        <v>35</v>
      </c>
      <c r="NPF17462" s="8" t="s">
        <v>35</v>
      </c>
      <c r="NPG17462" s="8" t="s">
        <v>35</v>
      </c>
      <c r="NPH17462" s="8" t="s">
        <v>35</v>
      </c>
      <c r="NPI17462" s="8" t="s">
        <v>35</v>
      </c>
      <c r="NPJ17462" s="8" t="s">
        <v>35</v>
      </c>
      <c r="NPK17462" s="8" t="s">
        <v>35</v>
      </c>
      <c r="NPL17462" s="8" t="s">
        <v>35</v>
      </c>
      <c r="NPM17462" s="8" t="s">
        <v>35</v>
      </c>
      <c r="NPN17462" s="8" t="s">
        <v>35</v>
      </c>
      <c r="NPO17462" s="8" t="s">
        <v>35</v>
      </c>
      <c r="NPP17462" s="8" t="s">
        <v>35</v>
      </c>
      <c r="NPQ17462" s="8" t="s">
        <v>35</v>
      </c>
      <c r="NPR17462" s="8" t="s">
        <v>35</v>
      </c>
      <c r="NPS17462" s="8" t="s">
        <v>35</v>
      </c>
      <c r="NPT17462" s="8" t="s">
        <v>35</v>
      </c>
      <c r="NPU17462" s="8" t="s">
        <v>35</v>
      </c>
      <c r="NPV17462" s="8" t="s">
        <v>35</v>
      </c>
      <c r="NPW17462" s="8" t="s">
        <v>35</v>
      </c>
      <c r="NPX17462" s="8" t="s">
        <v>35</v>
      </c>
      <c r="NPY17462" s="8" t="s">
        <v>35</v>
      </c>
      <c r="NPZ17462" s="8" t="s">
        <v>35</v>
      </c>
      <c r="NQA17462" s="8" t="s">
        <v>35</v>
      </c>
      <c r="NQB17462" s="8" t="s">
        <v>35</v>
      </c>
      <c r="NQC17462" s="8" t="s">
        <v>35</v>
      </c>
      <c r="NQD17462" s="8" t="s">
        <v>35</v>
      </c>
      <c r="NQE17462" s="8" t="s">
        <v>35</v>
      </c>
      <c r="NQF17462" s="8" t="s">
        <v>35</v>
      </c>
      <c r="NQG17462" s="8" t="s">
        <v>35</v>
      </c>
      <c r="NQH17462" s="8" t="s">
        <v>35</v>
      </c>
      <c r="NQI17462" s="8" t="s">
        <v>35</v>
      </c>
      <c r="NQJ17462" s="8" t="s">
        <v>35</v>
      </c>
      <c r="NQK17462" s="8" t="s">
        <v>35</v>
      </c>
      <c r="NQL17462" s="8" t="s">
        <v>35</v>
      </c>
      <c r="NQM17462" s="8" t="s">
        <v>35</v>
      </c>
      <c r="NQN17462" s="8" t="s">
        <v>35</v>
      </c>
      <c r="NQO17462" s="8" t="s">
        <v>35</v>
      </c>
      <c r="NQP17462" s="8" t="s">
        <v>35</v>
      </c>
      <c r="NQQ17462" s="8" t="s">
        <v>35</v>
      </c>
      <c r="NQR17462" s="8" t="s">
        <v>35</v>
      </c>
      <c r="NQS17462" s="8" t="s">
        <v>35</v>
      </c>
      <c r="NQT17462" s="8" t="s">
        <v>35</v>
      </c>
      <c r="NQU17462" s="8" t="s">
        <v>35</v>
      </c>
      <c r="NQV17462" s="8" t="s">
        <v>35</v>
      </c>
      <c r="NQW17462" s="8" t="s">
        <v>35</v>
      </c>
      <c r="NQX17462" s="8" t="s">
        <v>35</v>
      </c>
      <c r="NQY17462" s="8" t="s">
        <v>35</v>
      </c>
      <c r="NQZ17462" s="8" t="s">
        <v>35</v>
      </c>
      <c r="NRA17462" s="8" t="s">
        <v>35</v>
      </c>
      <c r="NRB17462" s="8" t="s">
        <v>35</v>
      </c>
      <c r="NRC17462" s="8" t="s">
        <v>35</v>
      </c>
      <c r="NRD17462" s="8" t="s">
        <v>35</v>
      </c>
      <c r="NRE17462" s="8" t="s">
        <v>35</v>
      </c>
      <c r="NRF17462" s="8" t="s">
        <v>35</v>
      </c>
      <c r="NRG17462" s="8" t="s">
        <v>35</v>
      </c>
      <c r="NRH17462" s="8" t="s">
        <v>35</v>
      </c>
      <c r="NRI17462" s="8" t="s">
        <v>35</v>
      </c>
      <c r="NRJ17462" s="8" t="s">
        <v>35</v>
      </c>
      <c r="NRK17462" s="8" t="s">
        <v>35</v>
      </c>
      <c r="NRL17462" s="8" t="s">
        <v>35</v>
      </c>
      <c r="NRM17462" s="8" t="s">
        <v>35</v>
      </c>
      <c r="NRN17462" s="8" t="s">
        <v>35</v>
      </c>
      <c r="NRO17462" s="8" t="s">
        <v>35</v>
      </c>
      <c r="NRP17462" s="8" t="s">
        <v>35</v>
      </c>
      <c r="NRQ17462" s="8" t="s">
        <v>35</v>
      </c>
      <c r="NRR17462" s="8" t="s">
        <v>35</v>
      </c>
      <c r="NRS17462" s="8" t="s">
        <v>35</v>
      </c>
      <c r="NRT17462" s="8" t="s">
        <v>35</v>
      </c>
      <c r="NRU17462" s="8" t="s">
        <v>35</v>
      </c>
      <c r="NRV17462" s="8" t="s">
        <v>35</v>
      </c>
      <c r="NRW17462" s="8" t="s">
        <v>35</v>
      </c>
      <c r="NRX17462" s="8" t="s">
        <v>35</v>
      </c>
      <c r="NRY17462" s="8" t="s">
        <v>35</v>
      </c>
      <c r="NRZ17462" s="8" t="s">
        <v>35</v>
      </c>
      <c r="NSA17462" s="8" t="s">
        <v>35</v>
      </c>
      <c r="NSB17462" s="8" t="s">
        <v>35</v>
      </c>
      <c r="NSC17462" s="8" t="s">
        <v>35</v>
      </c>
      <c r="NSD17462" s="8" t="s">
        <v>35</v>
      </c>
      <c r="NSE17462" s="8" t="s">
        <v>35</v>
      </c>
      <c r="NSF17462" s="8" t="s">
        <v>35</v>
      </c>
      <c r="NSG17462" s="8" t="s">
        <v>35</v>
      </c>
      <c r="NSH17462" s="8" t="s">
        <v>35</v>
      </c>
      <c r="NSI17462" s="8" t="s">
        <v>35</v>
      </c>
      <c r="NSJ17462" s="8" t="s">
        <v>35</v>
      </c>
      <c r="NSK17462" s="8" t="s">
        <v>35</v>
      </c>
      <c r="NSL17462" s="8" t="s">
        <v>35</v>
      </c>
      <c r="NSM17462" s="8" t="s">
        <v>35</v>
      </c>
      <c r="NSN17462" s="8" t="s">
        <v>35</v>
      </c>
      <c r="NSO17462" s="8" t="s">
        <v>35</v>
      </c>
      <c r="NSP17462" s="8" t="s">
        <v>35</v>
      </c>
      <c r="NSQ17462" s="8" t="s">
        <v>35</v>
      </c>
      <c r="NSR17462" s="8" t="s">
        <v>35</v>
      </c>
      <c r="NSS17462" s="8" t="s">
        <v>35</v>
      </c>
      <c r="NST17462" s="8" t="s">
        <v>35</v>
      </c>
      <c r="NSU17462" s="8" t="s">
        <v>35</v>
      </c>
      <c r="NSV17462" s="8" t="s">
        <v>35</v>
      </c>
      <c r="NSW17462" s="8" t="s">
        <v>35</v>
      </c>
      <c r="NSX17462" s="8" t="s">
        <v>35</v>
      </c>
      <c r="NSY17462" s="8" t="s">
        <v>35</v>
      </c>
      <c r="NSZ17462" s="8" t="s">
        <v>35</v>
      </c>
      <c r="NTA17462" s="8" t="s">
        <v>35</v>
      </c>
      <c r="NTB17462" s="8" t="s">
        <v>35</v>
      </c>
      <c r="NTC17462" s="8" t="s">
        <v>35</v>
      </c>
      <c r="NTD17462" s="8" t="s">
        <v>35</v>
      </c>
      <c r="NTE17462" s="8" t="s">
        <v>35</v>
      </c>
      <c r="NTF17462" s="8" t="s">
        <v>35</v>
      </c>
      <c r="NTG17462" s="8" t="s">
        <v>35</v>
      </c>
      <c r="NTH17462" s="8" t="s">
        <v>35</v>
      </c>
      <c r="NTI17462" s="8" t="s">
        <v>35</v>
      </c>
      <c r="NTJ17462" s="8" t="s">
        <v>35</v>
      </c>
      <c r="NTK17462" s="8" t="s">
        <v>35</v>
      </c>
      <c r="NTL17462" s="8" t="s">
        <v>35</v>
      </c>
      <c r="NTM17462" s="8" t="s">
        <v>35</v>
      </c>
      <c r="NTN17462" s="8" t="s">
        <v>35</v>
      </c>
      <c r="NTO17462" s="8" t="s">
        <v>35</v>
      </c>
      <c r="NTP17462" s="8" t="s">
        <v>35</v>
      </c>
      <c r="NTQ17462" s="8" t="s">
        <v>35</v>
      </c>
      <c r="NTR17462" s="8" t="s">
        <v>35</v>
      </c>
      <c r="NTS17462" s="8" t="s">
        <v>35</v>
      </c>
      <c r="NTT17462" s="8" t="s">
        <v>35</v>
      </c>
      <c r="NTU17462" s="8" t="s">
        <v>35</v>
      </c>
      <c r="NTV17462" s="8" t="s">
        <v>35</v>
      </c>
      <c r="NTW17462" s="8" t="s">
        <v>35</v>
      </c>
      <c r="NTX17462" s="8" t="s">
        <v>35</v>
      </c>
      <c r="NTY17462" s="8" t="s">
        <v>35</v>
      </c>
      <c r="NTZ17462" s="8" t="s">
        <v>35</v>
      </c>
      <c r="NUA17462" s="8" t="s">
        <v>35</v>
      </c>
      <c r="NUB17462" s="8" t="s">
        <v>35</v>
      </c>
      <c r="NUC17462" s="8" t="s">
        <v>35</v>
      </c>
      <c r="NUD17462" s="8" t="s">
        <v>35</v>
      </c>
      <c r="NUE17462" s="8" t="s">
        <v>35</v>
      </c>
      <c r="NUF17462" s="8" t="s">
        <v>35</v>
      </c>
      <c r="NUG17462" s="8" t="s">
        <v>35</v>
      </c>
      <c r="NUH17462" s="8" t="s">
        <v>35</v>
      </c>
      <c r="NUI17462" s="8" t="s">
        <v>35</v>
      </c>
      <c r="NUJ17462" s="8" t="s">
        <v>35</v>
      </c>
      <c r="NUK17462" s="8" t="s">
        <v>35</v>
      </c>
      <c r="NUL17462" s="8" t="s">
        <v>35</v>
      </c>
      <c r="NUM17462" s="8" t="s">
        <v>35</v>
      </c>
      <c r="NUN17462" s="8" t="s">
        <v>35</v>
      </c>
      <c r="NUO17462" s="8" t="s">
        <v>35</v>
      </c>
      <c r="NUP17462" s="8" t="s">
        <v>35</v>
      </c>
      <c r="NUQ17462" s="8" t="s">
        <v>35</v>
      </c>
      <c r="NUR17462" s="8" t="s">
        <v>35</v>
      </c>
      <c r="NUS17462" s="8" t="s">
        <v>35</v>
      </c>
      <c r="NUT17462" s="8" t="s">
        <v>35</v>
      </c>
      <c r="NUU17462" s="8" t="s">
        <v>35</v>
      </c>
      <c r="NUV17462" s="8" t="s">
        <v>35</v>
      </c>
      <c r="NUW17462" s="8" t="s">
        <v>35</v>
      </c>
      <c r="NUX17462" s="8" t="s">
        <v>35</v>
      </c>
      <c r="NUY17462" s="8" t="s">
        <v>35</v>
      </c>
      <c r="NUZ17462" s="8" t="s">
        <v>35</v>
      </c>
      <c r="NVA17462" s="8" t="s">
        <v>35</v>
      </c>
      <c r="NVB17462" s="8" t="s">
        <v>35</v>
      </c>
      <c r="NVC17462" s="8" t="s">
        <v>35</v>
      </c>
      <c r="NVD17462" s="8" t="s">
        <v>35</v>
      </c>
      <c r="NVE17462" s="8" t="s">
        <v>35</v>
      </c>
      <c r="NVF17462" s="8" t="s">
        <v>35</v>
      </c>
      <c r="NVG17462" s="8" t="s">
        <v>35</v>
      </c>
      <c r="NVH17462" s="8" t="s">
        <v>35</v>
      </c>
      <c r="NVI17462" s="8" t="s">
        <v>35</v>
      </c>
      <c r="NVJ17462" s="8" t="s">
        <v>35</v>
      </c>
      <c r="NVK17462" s="8" t="s">
        <v>35</v>
      </c>
      <c r="NVL17462" s="8" t="s">
        <v>35</v>
      </c>
      <c r="NVM17462" s="8" t="s">
        <v>35</v>
      </c>
      <c r="NVN17462" s="8" t="s">
        <v>35</v>
      </c>
      <c r="NVO17462" s="8" t="s">
        <v>35</v>
      </c>
      <c r="NVP17462" s="8" t="s">
        <v>35</v>
      </c>
      <c r="NVQ17462" s="8" t="s">
        <v>35</v>
      </c>
      <c r="NVR17462" s="8" t="s">
        <v>35</v>
      </c>
      <c r="NVS17462" s="8" t="s">
        <v>35</v>
      </c>
      <c r="NVT17462" s="8" t="s">
        <v>35</v>
      </c>
      <c r="NVU17462" s="8" t="s">
        <v>35</v>
      </c>
      <c r="NVV17462" s="8" t="s">
        <v>35</v>
      </c>
      <c r="NVW17462" s="8" t="s">
        <v>35</v>
      </c>
      <c r="NVX17462" s="8" t="s">
        <v>35</v>
      </c>
      <c r="NVY17462" s="8" t="s">
        <v>35</v>
      </c>
      <c r="NVZ17462" s="8" t="s">
        <v>35</v>
      </c>
      <c r="NWA17462" s="8" t="s">
        <v>35</v>
      </c>
      <c r="NWB17462" s="8" t="s">
        <v>35</v>
      </c>
      <c r="NWC17462" s="8" t="s">
        <v>35</v>
      </c>
      <c r="NWD17462" s="8" t="s">
        <v>35</v>
      </c>
      <c r="NWE17462" s="8" t="s">
        <v>35</v>
      </c>
      <c r="NWF17462" s="8" t="s">
        <v>35</v>
      </c>
      <c r="NWG17462" s="8" t="s">
        <v>35</v>
      </c>
      <c r="NWH17462" s="8" t="s">
        <v>35</v>
      </c>
      <c r="NWI17462" s="8" t="s">
        <v>35</v>
      </c>
      <c r="NWJ17462" s="8" t="s">
        <v>35</v>
      </c>
      <c r="NWK17462" s="8" t="s">
        <v>35</v>
      </c>
      <c r="NWL17462" s="8" t="s">
        <v>35</v>
      </c>
      <c r="NWM17462" s="8" t="s">
        <v>35</v>
      </c>
      <c r="NWN17462" s="8" t="s">
        <v>35</v>
      </c>
      <c r="NWO17462" s="8" t="s">
        <v>35</v>
      </c>
      <c r="NWP17462" s="8" t="s">
        <v>35</v>
      </c>
      <c r="NWQ17462" s="8" t="s">
        <v>35</v>
      </c>
      <c r="NWR17462" s="8" t="s">
        <v>35</v>
      </c>
      <c r="NWS17462" s="8" t="s">
        <v>35</v>
      </c>
      <c r="NWT17462" s="8" t="s">
        <v>35</v>
      </c>
      <c r="NWU17462" s="8" t="s">
        <v>35</v>
      </c>
      <c r="NWV17462" s="8" t="s">
        <v>35</v>
      </c>
      <c r="NWW17462" s="8" t="s">
        <v>35</v>
      </c>
      <c r="NWX17462" s="8" t="s">
        <v>35</v>
      </c>
      <c r="NWY17462" s="8" t="s">
        <v>35</v>
      </c>
      <c r="NWZ17462" s="8" t="s">
        <v>35</v>
      </c>
      <c r="NXA17462" s="8" t="s">
        <v>35</v>
      </c>
      <c r="NXB17462" s="8" t="s">
        <v>35</v>
      </c>
      <c r="NXC17462" s="8" t="s">
        <v>35</v>
      </c>
      <c r="NXD17462" s="8" t="s">
        <v>35</v>
      </c>
      <c r="NXE17462" s="8" t="s">
        <v>35</v>
      </c>
      <c r="NXF17462" s="8" t="s">
        <v>35</v>
      </c>
      <c r="NXG17462" s="8" t="s">
        <v>35</v>
      </c>
      <c r="NXH17462" s="8" t="s">
        <v>35</v>
      </c>
      <c r="NXI17462" s="8" t="s">
        <v>35</v>
      </c>
      <c r="NXJ17462" s="8" t="s">
        <v>35</v>
      </c>
      <c r="NXK17462" s="8" t="s">
        <v>35</v>
      </c>
      <c r="NXL17462" s="8" t="s">
        <v>35</v>
      </c>
      <c r="NXM17462" s="8" t="s">
        <v>35</v>
      </c>
      <c r="NXN17462" s="8" t="s">
        <v>35</v>
      </c>
      <c r="NXO17462" s="8" t="s">
        <v>35</v>
      </c>
      <c r="NXP17462" s="8" t="s">
        <v>35</v>
      </c>
      <c r="NXQ17462" s="8" t="s">
        <v>35</v>
      </c>
      <c r="NXR17462" s="8" t="s">
        <v>35</v>
      </c>
      <c r="NXS17462" s="8" t="s">
        <v>35</v>
      </c>
      <c r="NXT17462" s="8" t="s">
        <v>35</v>
      </c>
      <c r="NXU17462" s="8" t="s">
        <v>35</v>
      </c>
      <c r="NXV17462" s="8" t="s">
        <v>35</v>
      </c>
      <c r="NXW17462" s="8" t="s">
        <v>35</v>
      </c>
      <c r="NXX17462" s="8" t="s">
        <v>35</v>
      </c>
      <c r="NXY17462" s="8" t="s">
        <v>35</v>
      </c>
      <c r="NXZ17462" s="8" t="s">
        <v>35</v>
      </c>
      <c r="NYA17462" s="8" t="s">
        <v>35</v>
      </c>
      <c r="NYB17462" s="8" t="s">
        <v>35</v>
      </c>
      <c r="NYC17462" s="8" t="s">
        <v>35</v>
      </c>
      <c r="NYD17462" s="8" t="s">
        <v>35</v>
      </c>
      <c r="NYE17462" s="8" t="s">
        <v>35</v>
      </c>
      <c r="NYF17462" s="8" t="s">
        <v>35</v>
      </c>
      <c r="NYG17462" s="8" t="s">
        <v>35</v>
      </c>
      <c r="NYH17462" s="8" t="s">
        <v>35</v>
      </c>
      <c r="NYI17462" s="8" t="s">
        <v>35</v>
      </c>
      <c r="NYJ17462" s="8" t="s">
        <v>35</v>
      </c>
      <c r="NYK17462" s="8" t="s">
        <v>35</v>
      </c>
      <c r="NYL17462" s="8" t="s">
        <v>35</v>
      </c>
      <c r="NYM17462" s="8" t="s">
        <v>35</v>
      </c>
      <c r="NYN17462" s="8" t="s">
        <v>35</v>
      </c>
      <c r="NYO17462" s="8" t="s">
        <v>35</v>
      </c>
      <c r="NYP17462" s="8" t="s">
        <v>35</v>
      </c>
      <c r="NYQ17462" s="8" t="s">
        <v>35</v>
      </c>
      <c r="NYR17462" s="8" t="s">
        <v>35</v>
      </c>
      <c r="NYS17462" s="8" t="s">
        <v>35</v>
      </c>
      <c r="NYT17462" s="8" t="s">
        <v>35</v>
      </c>
      <c r="NYU17462" s="8" t="s">
        <v>35</v>
      </c>
      <c r="NYV17462" s="8" t="s">
        <v>35</v>
      </c>
      <c r="NYW17462" s="8" t="s">
        <v>35</v>
      </c>
      <c r="NYX17462" s="8" t="s">
        <v>35</v>
      </c>
      <c r="NYY17462" s="8" t="s">
        <v>35</v>
      </c>
      <c r="NYZ17462" s="8" t="s">
        <v>35</v>
      </c>
      <c r="NZA17462" s="8" t="s">
        <v>35</v>
      </c>
      <c r="NZB17462" s="8" t="s">
        <v>35</v>
      </c>
      <c r="NZC17462" s="8" t="s">
        <v>35</v>
      </c>
      <c r="NZD17462" s="8" t="s">
        <v>35</v>
      </c>
      <c r="NZE17462" s="8" t="s">
        <v>35</v>
      </c>
      <c r="NZF17462" s="8" t="s">
        <v>35</v>
      </c>
      <c r="NZG17462" s="8" t="s">
        <v>35</v>
      </c>
      <c r="NZH17462" s="8" t="s">
        <v>35</v>
      </c>
      <c r="NZI17462" s="8" t="s">
        <v>35</v>
      </c>
      <c r="NZJ17462" s="8" t="s">
        <v>35</v>
      </c>
      <c r="NZK17462" s="8" t="s">
        <v>35</v>
      </c>
      <c r="NZL17462" s="8" t="s">
        <v>35</v>
      </c>
      <c r="NZM17462" s="8" t="s">
        <v>35</v>
      </c>
      <c r="NZN17462" s="8" t="s">
        <v>35</v>
      </c>
      <c r="NZO17462" s="8" t="s">
        <v>35</v>
      </c>
      <c r="NZP17462" s="8" t="s">
        <v>35</v>
      </c>
      <c r="NZQ17462" s="8" t="s">
        <v>35</v>
      </c>
      <c r="NZR17462" s="8" t="s">
        <v>35</v>
      </c>
      <c r="NZS17462" s="8" t="s">
        <v>35</v>
      </c>
      <c r="NZT17462" s="8" t="s">
        <v>35</v>
      </c>
      <c r="NZU17462" s="8" t="s">
        <v>35</v>
      </c>
      <c r="NZV17462" s="8" t="s">
        <v>35</v>
      </c>
      <c r="NZW17462" s="8" t="s">
        <v>35</v>
      </c>
      <c r="NZX17462" s="8" t="s">
        <v>35</v>
      </c>
      <c r="NZY17462" s="8" t="s">
        <v>35</v>
      </c>
      <c r="NZZ17462" s="8" t="s">
        <v>35</v>
      </c>
      <c r="OAA17462" s="8" t="s">
        <v>35</v>
      </c>
      <c r="OAB17462" s="8" t="s">
        <v>35</v>
      </c>
      <c r="OAC17462" s="8" t="s">
        <v>35</v>
      </c>
      <c r="OAD17462" s="8" t="s">
        <v>35</v>
      </c>
      <c r="OAE17462" s="8" t="s">
        <v>35</v>
      </c>
      <c r="OAF17462" s="8" t="s">
        <v>35</v>
      </c>
      <c r="OAG17462" s="8" t="s">
        <v>35</v>
      </c>
      <c r="OAH17462" s="8" t="s">
        <v>35</v>
      </c>
      <c r="OAI17462" s="8" t="s">
        <v>35</v>
      </c>
      <c r="OAJ17462" s="8" t="s">
        <v>35</v>
      </c>
      <c r="OAK17462" s="8" t="s">
        <v>35</v>
      </c>
      <c r="OAL17462" s="8" t="s">
        <v>35</v>
      </c>
      <c r="OAM17462" s="8" t="s">
        <v>35</v>
      </c>
      <c r="OAN17462" s="8" t="s">
        <v>35</v>
      </c>
      <c r="OAO17462" s="8" t="s">
        <v>35</v>
      </c>
      <c r="OAP17462" s="8" t="s">
        <v>35</v>
      </c>
      <c r="OAQ17462" s="8" t="s">
        <v>35</v>
      </c>
      <c r="OAR17462" s="8" t="s">
        <v>35</v>
      </c>
      <c r="OAS17462" s="8" t="s">
        <v>35</v>
      </c>
      <c r="OAT17462" s="8" t="s">
        <v>35</v>
      </c>
      <c r="OAU17462" s="8" t="s">
        <v>35</v>
      </c>
      <c r="OAV17462" s="8" t="s">
        <v>35</v>
      </c>
      <c r="OAW17462" s="8" t="s">
        <v>35</v>
      </c>
      <c r="OAX17462" s="8" t="s">
        <v>35</v>
      </c>
      <c r="OAY17462" s="8" t="s">
        <v>35</v>
      </c>
      <c r="OAZ17462" s="8" t="s">
        <v>35</v>
      </c>
      <c r="OBA17462" s="8" t="s">
        <v>35</v>
      </c>
      <c r="OBB17462" s="8" t="s">
        <v>35</v>
      </c>
      <c r="OBC17462" s="8" t="s">
        <v>35</v>
      </c>
      <c r="OBD17462" s="8" t="s">
        <v>35</v>
      </c>
      <c r="OBE17462" s="8" t="s">
        <v>35</v>
      </c>
      <c r="OBF17462" s="8" t="s">
        <v>35</v>
      </c>
      <c r="OBG17462" s="8" t="s">
        <v>35</v>
      </c>
      <c r="OBH17462" s="8" t="s">
        <v>35</v>
      </c>
      <c r="OBI17462" s="8" t="s">
        <v>35</v>
      </c>
      <c r="OBJ17462" s="8" t="s">
        <v>35</v>
      </c>
      <c r="OBK17462" s="8" t="s">
        <v>35</v>
      </c>
      <c r="OBL17462" s="8" t="s">
        <v>35</v>
      </c>
      <c r="OBM17462" s="8" t="s">
        <v>35</v>
      </c>
      <c r="OBN17462" s="8" t="s">
        <v>35</v>
      </c>
      <c r="OBO17462" s="8" t="s">
        <v>35</v>
      </c>
      <c r="OBP17462" s="8" t="s">
        <v>35</v>
      </c>
      <c r="OBQ17462" s="8" t="s">
        <v>35</v>
      </c>
      <c r="OBR17462" s="8" t="s">
        <v>35</v>
      </c>
      <c r="OBS17462" s="8" t="s">
        <v>35</v>
      </c>
      <c r="OBT17462" s="8" t="s">
        <v>35</v>
      </c>
      <c r="OBU17462" s="8" t="s">
        <v>35</v>
      </c>
      <c r="OBV17462" s="8" t="s">
        <v>35</v>
      </c>
      <c r="OBW17462" s="8" t="s">
        <v>35</v>
      </c>
      <c r="OBX17462" s="8" t="s">
        <v>35</v>
      </c>
      <c r="OBY17462" s="8" t="s">
        <v>35</v>
      </c>
      <c r="OBZ17462" s="8" t="s">
        <v>35</v>
      </c>
      <c r="OCA17462" s="8" t="s">
        <v>35</v>
      </c>
      <c r="OCB17462" s="8" t="s">
        <v>35</v>
      </c>
      <c r="OCC17462" s="8" t="s">
        <v>35</v>
      </c>
      <c r="OCD17462" s="8" t="s">
        <v>35</v>
      </c>
      <c r="OCE17462" s="8" t="s">
        <v>35</v>
      </c>
      <c r="OCF17462" s="8" t="s">
        <v>35</v>
      </c>
      <c r="OCG17462" s="8" t="s">
        <v>35</v>
      </c>
      <c r="OCH17462" s="8" t="s">
        <v>35</v>
      </c>
      <c r="OCI17462" s="8" t="s">
        <v>35</v>
      </c>
      <c r="OCJ17462" s="8" t="s">
        <v>35</v>
      </c>
      <c r="OCK17462" s="8" t="s">
        <v>35</v>
      </c>
      <c r="OCL17462" s="8" t="s">
        <v>35</v>
      </c>
      <c r="OCM17462" s="8" t="s">
        <v>35</v>
      </c>
      <c r="OCN17462" s="8" t="s">
        <v>35</v>
      </c>
      <c r="OCO17462" s="8" t="s">
        <v>35</v>
      </c>
      <c r="OCP17462" s="8" t="s">
        <v>35</v>
      </c>
      <c r="OCQ17462" s="8" t="s">
        <v>35</v>
      </c>
      <c r="OCR17462" s="8" t="s">
        <v>35</v>
      </c>
      <c r="OCS17462" s="8" t="s">
        <v>35</v>
      </c>
      <c r="OCT17462" s="8" t="s">
        <v>35</v>
      </c>
      <c r="OCU17462" s="8" t="s">
        <v>35</v>
      </c>
      <c r="OCV17462" s="8" t="s">
        <v>35</v>
      </c>
      <c r="OCW17462" s="8" t="s">
        <v>35</v>
      </c>
      <c r="OCX17462" s="8" t="s">
        <v>35</v>
      </c>
      <c r="OCY17462" s="8" t="s">
        <v>35</v>
      </c>
      <c r="OCZ17462" s="8" t="s">
        <v>35</v>
      </c>
      <c r="ODA17462" s="8" t="s">
        <v>35</v>
      </c>
      <c r="ODB17462" s="8" t="s">
        <v>35</v>
      </c>
      <c r="ODC17462" s="8" t="s">
        <v>35</v>
      </c>
      <c r="ODD17462" s="8" t="s">
        <v>35</v>
      </c>
      <c r="ODE17462" s="8" t="s">
        <v>35</v>
      </c>
      <c r="ODF17462" s="8" t="s">
        <v>35</v>
      </c>
      <c r="ODG17462" s="8" t="s">
        <v>35</v>
      </c>
      <c r="ODH17462" s="8" t="s">
        <v>35</v>
      </c>
      <c r="ODI17462" s="8" t="s">
        <v>35</v>
      </c>
      <c r="ODJ17462" s="8" t="s">
        <v>35</v>
      </c>
      <c r="ODK17462" s="8" t="s">
        <v>35</v>
      </c>
      <c r="ODL17462" s="8" t="s">
        <v>35</v>
      </c>
      <c r="ODM17462" s="8" t="s">
        <v>35</v>
      </c>
      <c r="ODN17462" s="8" t="s">
        <v>35</v>
      </c>
      <c r="ODO17462" s="8" t="s">
        <v>35</v>
      </c>
      <c r="ODP17462" s="8" t="s">
        <v>35</v>
      </c>
      <c r="ODQ17462" s="8" t="s">
        <v>35</v>
      </c>
      <c r="ODR17462" s="8" t="s">
        <v>35</v>
      </c>
      <c r="ODS17462" s="8" t="s">
        <v>35</v>
      </c>
      <c r="ODT17462" s="8" t="s">
        <v>35</v>
      </c>
      <c r="ODU17462" s="8" t="s">
        <v>35</v>
      </c>
      <c r="ODV17462" s="8" t="s">
        <v>35</v>
      </c>
      <c r="ODW17462" s="8" t="s">
        <v>35</v>
      </c>
      <c r="ODX17462" s="8" t="s">
        <v>35</v>
      </c>
      <c r="ODY17462" s="8" t="s">
        <v>35</v>
      </c>
      <c r="ODZ17462" s="8" t="s">
        <v>35</v>
      </c>
      <c r="OEA17462" s="8" t="s">
        <v>35</v>
      </c>
      <c r="OEB17462" s="8" t="s">
        <v>35</v>
      </c>
      <c r="OEC17462" s="8" t="s">
        <v>35</v>
      </c>
      <c r="OED17462" s="8" t="s">
        <v>35</v>
      </c>
      <c r="OEE17462" s="8" t="s">
        <v>35</v>
      </c>
      <c r="OEF17462" s="8" t="s">
        <v>35</v>
      </c>
      <c r="OEG17462" s="8" t="s">
        <v>35</v>
      </c>
      <c r="OEH17462" s="8" t="s">
        <v>35</v>
      </c>
      <c r="OEI17462" s="8" t="s">
        <v>35</v>
      </c>
      <c r="OEJ17462" s="8" t="s">
        <v>35</v>
      </c>
      <c r="OEK17462" s="8" t="s">
        <v>35</v>
      </c>
      <c r="OEL17462" s="8" t="s">
        <v>35</v>
      </c>
      <c r="OEM17462" s="8" t="s">
        <v>35</v>
      </c>
      <c r="OEN17462" s="8" t="s">
        <v>35</v>
      </c>
      <c r="OEO17462" s="8" t="s">
        <v>35</v>
      </c>
      <c r="OEP17462" s="8" t="s">
        <v>35</v>
      </c>
      <c r="OEQ17462" s="8" t="s">
        <v>35</v>
      </c>
      <c r="OER17462" s="8" t="s">
        <v>35</v>
      </c>
      <c r="OES17462" s="8" t="s">
        <v>35</v>
      </c>
      <c r="OET17462" s="8" t="s">
        <v>35</v>
      </c>
      <c r="OEU17462" s="8" t="s">
        <v>35</v>
      </c>
      <c r="OEV17462" s="8" t="s">
        <v>35</v>
      </c>
      <c r="OEW17462" s="8" t="s">
        <v>35</v>
      </c>
      <c r="OEX17462" s="8" t="s">
        <v>35</v>
      </c>
      <c r="OEY17462" s="8" t="s">
        <v>35</v>
      </c>
      <c r="OEZ17462" s="8" t="s">
        <v>35</v>
      </c>
      <c r="OFA17462" s="8" t="s">
        <v>35</v>
      </c>
      <c r="OFB17462" s="8" t="s">
        <v>35</v>
      </c>
      <c r="OFC17462" s="8" t="s">
        <v>35</v>
      </c>
      <c r="OFD17462" s="8" t="s">
        <v>35</v>
      </c>
      <c r="OFE17462" s="8" t="s">
        <v>35</v>
      </c>
      <c r="OFF17462" s="8" t="s">
        <v>35</v>
      </c>
      <c r="OFG17462" s="8" t="s">
        <v>35</v>
      </c>
      <c r="OFH17462" s="8" t="s">
        <v>35</v>
      </c>
      <c r="OFI17462" s="8" t="s">
        <v>35</v>
      </c>
      <c r="OFJ17462" s="8" t="s">
        <v>35</v>
      </c>
      <c r="OFK17462" s="8" t="s">
        <v>35</v>
      </c>
      <c r="OFL17462" s="8" t="s">
        <v>35</v>
      </c>
      <c r="OFM17462" s="8" t="s">
        <v>35</v>
      </c>
      <c r="OFN17462" s="8" t="s">
        <v>35</v>
      </c>
      <c r="OFO17462" s="8" t="s">
        <v>35</v>
      </c>
      <c r="OFP17462" s="8" t="s">
        <v>35</v>
      </c>
      <c r="OFQ17462" s="8" t="s">
        <v>35</v>
      </c>
      <c r="OFR17462" s="8" t="s">
        <v>35</v>
      </c>
      <c r="OFS17462" s="8" t="s">
        <v>35</v>
      </c>
      <c r="OFT17462" s="8" t="s">
        <v>35</v>
      </c>
      <c r="OFU17462" s="8" t="s">
        <v>35</v>
      </c>
      <c r="OFV17462" s="8" t="s">
        <v>35</v>
      </c>
      <c r="OFW17462" s="8" t="s">
        <v>35</v>
      </c>
      <c r="OFX17462" s="8" t="s">
        <v>35</v>
      </c>
      <c r="OFY17462" s="8" t="s">
        <v>35</v>
      </c>
      <c r="OFZ17462" s="8" t="s">
        <v>35</v>
      </c>
      <c r="OGA17462" s="8" t="s">
        <v>35</v>
      </c>
      <c r="OGB17462" s="8" t="s">
        <v>35</v>
      </c>
      <c r="OGC17462" s="8" t="s">
        <v>35</v>
      </c>
      <c r="OGD17462" s="8" t="s">
        <v>35</v>
      </c>
      <c r="OGE17462" s="8" t="s">
        <v>35</v>
      </c>
      <c r="OGF17462" s="8" t="s">
        <v>35</v>
      </c>
      <c r="OGG17462" s="8" t="s">
        <v>35</v>
      </c>
      <c r="OGH17462" s="8" t="s">
        <v>35</v>
      </c>
      <c r="OGI17462" s="8" t="s">
        <v>35</v>
      </c>
      <c r="OGJ17462" s="8" t="s">
        <v>35</v>
      </c>
      <c r="OGK17462" s="8" t="s">
        <v>35</v>
      </c>
      <c r="OGL17462" s="8" t="s">
        <v>35</v>
      </c>
      <c r="OGM17462" s="8" t="s">
        <v>35</v>
      </c>
      <c r="OGN17462" s="8" t="s">
        <v>35</v>
      </c>
      <c r="OGO17462" s="8" t="s">
        <v>35</v>
      </c>
      <c r="OGP17462" s="8" t="s">
        <v>35</v>
      </c>
      <c r="OGQ17462" s="8" t="s">
        <v>35</v>
      </c>
      <c r="OGR17462" s="8" t="s">
        <v>35</v>
      </c>
      <c r="OGS17462" s="8" t="s">
        <v>35</v>
      </c>
      <c r="OGT17462" s="8" t="s">
        <v>35</v>
      </c>
      <c r="OGU17462" s="8" t="s">
        <v>35</v>
      </c>
      <c r="OGV17462" s="8" t="s">
        <v>35</v>
      </c>
      <c r="OGW17462" s="8" t="s">
        <v>35</v>
      </c>
      <c r="OGX17462" s="8" t="s">
        <v>35</v>
      </c>
      <c r="OGY17462" s="8" t="s">
        <v>35</v>
      </c>
      <c r="OGZ17462" s="8" t="s">
        <v>35</v>
      </c>
      <c r="OHA17462" s="8" t="s">
        <v>35</v>
      </c>
      <c r="OHB17462" s="8" t="s">
        <v>35</v>
      </c>
      <c r="OHC17462" s="8" t="s">
        <v>35</v>
      </c>
      <c r="OHD17462" s="8" t="s">
        <v>35</v>
      </c>
      <c r="OHE17462" s="8" t="s">
        <v>35</v>
      </c>
      <c r="OHF17462" s="8" t="s">
        <v>35</v>
      </c>
      <c r="OHG17462" s="8" t="s">
        <v>35</v>
      </c>
      <c r="OHH17462" s="8" t="s">
        <v>35</v>
      </c>
      <c r="OHI17462" s="8" t="s">
        <v>35</v>
      </c>
      <c r="OHJ17462" s="8" t="s">
        <v>35</v>
      </c>
      <c r="OHK17462" s="8" t="s">
        <v>35</v>
      </c>
      <c r="OHL17462" s="8" t="s">
        <v>35</v>
      </c>
      <c r="OHM17462" s="8" t="s">
        <v>35</v>
      </c>
      <c r="OHN17462" s="8" t="s">
        <v>35</v>
      </c>
      <c r="OHO17462" s="8" t="s">
        <v>35</v>
      </c>
      <c r="OHP17462" s="8" t="s">
        <v>35</v>
      </c>
      <c r="OHQ17462" s="8" t="s">
        <v>35</v>
      </c>
      <c r="OHR17462" s="8" t="s">
        <v>35</v>
      </c>
      <c r="OHS17462" s="8" t="s">
        <v>35</v>
      </c>
      <c r="OHT17462" s="8" t="s">
        <v>35</v>
      </c>
      <c r="OHU17462" s="8" t="s">
        <v>35</v>
      </c>
      <c r="OHV17462" s="8" t="s">
        <v>35</v>
      </c>
      <c r="OHW17462" s="8" t="s">
        <v>35</v>
      </c>
      <c r="OHX17462" s="8" t="s">
        <v>35</v>
      </c>
      <c r="OHY17462" s="8" t="s">
        <v>35</v>
      </c>
      <c r="OHZ17462" s="8" t="s">
        <v>35</v>
      </c>
      <c r="OIA17462" s="8" t="s">
        <v>35</v>
      </c>
      <c r="OIB17462" s="8" t="s">
        <v>35</v>
      </c>
      <c r="OIC17462" s="8" t="s">
        <v>35</v>
      </c>
      <c r="OID17462" s="8" t="s">
        <v>35</v>
      </c>
      <c r="OIE17462" s="8" t="s">
        <v>35</v>
      </c>
      <c r="OIF17462" s="8" t="s">
        <v>35</v>
      </c>
      <c r="OIG17462" s="8" t="s">
        <v>35</v>
      </c>
      <c r="OIH17462" s="8" t="s">
        <v>35</v>
      </c>
      <c r="OII17462" s="8" t="s">
        <v>35</v>
      </c>
      <c r="OIJ17462" s="8" t="s">
        <v>35</v>
      </c>
      <c r="OIK17462" s="8" t="s">
        <v>35</v>
      </c>
      <c r="OIL17462" s="8" t="s">
        <v>35</v>
      </c>
      <c r="OIM17462" s="8" t="s">
        <v>35</v>
      </c>
      <c r="OIN17462" s="8" t="s">
        <v>35</v>
      </c>
      <c r="OIO17462" s="8" t="s">
        <v>35</v>
      </c>
      <c r="OIP17462" s="8" t="s">
        <v>35</v>
      </c>
      <c r="OIQ17462" s="8" t="s">
        <v>35</v>
      </c>
      <c r="OIR17462" s="8" t="s">
        <v>35</v>
      </c>
      <c r="OIS17462" s="8" t="s">
        <v>35</v>
      </c>
      <c r="OIT17462" s="8" t="s">
        <v>35</v>
      </c>
      <c r="OIU17462" s="8" t="s">
        <v>35</v>
      </c>
      <c r="OIV17462" s="8" t="s">
        <v>35</v>
      </c>
      <c r="OIW17462" s="8" t="s">
        <v>35</v>
      </c>
      <c r="OIX17462" s="8" t="s">
        <v>35</v>
      </c>
      <c r="OIY17462" s="8" t="s">
        <v>35</v>
      </c>
      <c r="OIZ17462" s="8" t="s">
        <v>35</v>
      </c>
      <c r="OJA17462" s="8" t="s">
        <v>35</v>
      </c>
      <c r="OJB17462" s="8" t="s">
        <v>35</v>
      </c>
      <c r="OJC17462" s="8" t="s">
        <v>35</v>
      </c>
      <c r="OJD17462" s="8" t="s">
        <v>35</v>
      </c>
      <c r="OJE17462" s="8" t="s">
        <v>35</v>
      </c>
      <c r="OJF17462" s="8" t="s">
        <v>35</v>
      </c>
      <c r="OJG17462" s="8" t="s">
        <v>35</v>
      </c>
      <c r="OJH17462" s="8" t="s">
        <v>35</v>
      </c>
      <c r="OJI17462" s="8" t="s">
        <v>35</v>
      </c>
      <c r="OJJ17462" s="8" t="s">
        <v>35</v>
      </c>
      <c r="OJK17462" s="8" t="s">
        <v>35</v>
      </c>
      <c r="OJL17462" s="8" t="s">
        <v>35</v>
      </c>
      <c r="OJM17462" s="8" t="s">
        <v>35</v>
      </c>
      <c r="OJN17462" s="8" t="s">
        <v>35</v>
      </c>
      <c r="OJO17462" s="8" t="s">
        <v>35</v>
      </c>
      <c r="OJP17462" s="8" t="s">
        <v>35</v>
      </c>
      <c r="OJQ17462" s="8" t="s">
        <v>35</v>
      </c>
      <c r="OJR17462" s="8" t="s">
        <v>35</v>
      </c>
      <c r="OJS17462" s="8" t="s">
        <v>35</v>
      </c>
      <c r="OJT17462" s="8" t="s">
        <v>35</v>
      </c>
      <c r="OJU17462" s="8" t="s">
        <v>35</v>
      </c>
      <c r="OJV17462" s="8" t="s">
        <v>35</v>
      </c>
      <c r="OJW17462" s="8" t="s">
        <v>35</v>
      </c>
      <c r="OJX17462" s="8" t="s">
        <v>35</v>
      </c>
      <c r="OJY17462" s="8" t="s">
        <v>35</v>
      </c>
      <c r="OJZ17462" s="8" t="s">
        <v>35</v>
      </c>
      <c r="OKA17462" s="8" t="s">
        <v>35</v>
      </c>
      <c r="OKB17462" s="8" t="s">
        <v>35</v>
      </c>
      <c r="OKC17462" s="8" t="s">
        <v>35</v>
      </c>
      <c r="OKD17462" s="8" t="s">
        <v>35</v>
      </c>
      <c r="OKE17462" s="8" t="s">
        <v>35</v>
      </c>
      <c r="OKF17462" s="8" t="s">
        <v>35</v>
      </c>
      <c r="OKG17462" s="8" t="s">
        <v>35</v>
      </c>
      <c r="OKH17462" s="8" t="s">
        <v>35</v>
      </c>
      <c r="OKI17462" s="8" t="s">
        <v>35</v>
      </c>
      <c r="OKJ17462" s="8" t="s">
        <v>35</v>
      </c>
      <c r="OKK17462" s="8" t="s">
        <v>35</v>
      </c>
      <c r="OKL17462" s="8" t="s">
        <v>35</v>
      </c>
      <c r="OKM17462" s="8" t="s">
        <v>35</v>
      </c>
      <c r="OKN17462" s="8" t="s">
        <v>35</v>
      </c>
      <c r="OKO17462" s="8" t="s">
        <v>35</v>
      </c>
      <c r="OKP17462" s="8" t="s">
        <v>35</v>
      </c>
      <c r="OKQ17462" s="8" t="s">
        <v>35</v>
      </c>
      <c r="OKR17462" s="8" t="s">
        <v>35</v>
      </c>
      <c r="OKS17462" s="8" t="s">
        <v>35</v>
      </c>
      <c r="OKT17462" s="8" t="s">
        <v>35</v>
      </c>
      <c r="OKU17462" s="8" t="s">
        <v>35</v>
      </c>
      <c r="OKV17462" s="8" t="s">
        <v>35</v>
      </c>
      <c r="OKW17462" s="8" t="s">
        <v>35</v>
      </c>
      <c r="OKX17462" s="8" t="s">
        <v>35</v>
      </c>
      <c r="OKY17462" s="8" t="s">
        <v>35</v>
      </c>
      <c r="OKZ17462" s="8" t="s">
        <v>35</v>
      </c>
      <c r="OLA17462" s="8" t="s">
        <v>35</v>
      </c>
      <c r="OLB17462" s="8" t="s">
        <v>35</v>
      </c>
      <c r="OLC17462" s="8" t="s">
        <v>35</v>
      </c>
      <c r="OLD17462" s="8" t="s">
        <v>35</v>
      </c>
      <c r="OLE17462" s="8" t="s">
        <v>35</v>
      </c>
      <c r="OLF17462" s="8" t="s">
        <v>35</v>
      </c>
      <c r="OLG17462" s="8" t="s">
        <v>35</v>
      </c>
      <c r="OLH17462" s="8" t="s">
        <v>35</v>
      </c>
      <c r="OLI17462" s="8" t="s">
        <v>35</v>
      </c>
      <c r="OLJ17462" s="8" t="s">
        <v>35</v>
      </c>
      <c r="OLK17462" s="8" t="s">
        <v>35</v>
      </c>
      <c r="OLL17462" s="8" t="s">
        <v>35</v>
      </c>
      <c r="OLM17462" s="8" t="s">
        <v>35</v>
      </c>
      <c r="OLN17462" s="8" t="s">
        <v>35</v>
      </c>
      <c r="OLO17462" s="8" t="s">
        <v>35</v>
      </c>
      <c r="OLP17462" s="8" t="s">
        <v>35</v>
      </c>
      <c r="OLQ17462" s="8" t="s">
        <v>35</v>
      </c>
      <c r="OLR17462" s="8" t="s">
        <v>35</v>
      </c>
      <c r="OLS17462" s="8" t="s">
        <v>35</v>
      </c>
      <c r="OLT17462" s="8" t="s">
        <v>35</v>
      </c>
      <c r="OLU17462" s="8" t="s">
        <v>35</v>
      </c>
      <c r="OLV17462" s="8" t="s">
        <v>35</v>
      </c>
      <c r="OLW17462" s="8" t="s">
        <v>35</v>
      </c>
      <c r="OLX17462" s="8" t="s">
        <v>35</v>
      </c>
      <c r="OLY17462" s="8" t="s">
        <v>35</v>
      </c>
      <c r="OLZ17462" s="8" t="s">
        <v>35</v>
      </c>
      <c r="OMA17462" s="8" t="s">
        <v>35</v>
      </c>
      <c r="OMB17462" s="8" t="s">
        <v>35</v>
      </c>
      <c r="OMC17462" s="8" t="s">
        <v>35</v>
      </c>
      <c r="OMD17462" s="8" t="s">
        <v>35</v>
      </c>
      <c r="OME17462" s="8" t="s">
        <v>35</v>
      </c>
      <c r="OMF17462" s="8" t="s">
        <v>35</v>
      </c>
      <c r="OMG17462" s="8" t="s">
        <v>35</v>
      </c>
      <c r="OMH17462" s="8" t="s">
        <v>35</v>
      </c>
      <c r="OMI17462" s="8" t="s">
        <v>35</v>
      </c>
      <c r="OMJ17462" s="8" t="s">
        <v>35</v>
      </c>
      <c r="OMK17462" s="8" t="s">
        <v>35</v>
      </c>
      <c r="OML17462" s="8" t="s">
        <v>35</v>
      </c>
      <c r="OMM17462" s="8" t="s">
        <v>35</v>
      </c>
      <c r="OMN17462" s="8" t="s">
        <v>35</v>
      </c>
      <c r="OMO17462" s="8" t="s">
        <v>35</v>
      </c>
      <c r="OMP17462" s="8" t="s">
        <v>35</v>
      </c>
      <c r="OMQ17462" s="8" t="s">
        <v>35</v>
      </c>
      <c r="OMR17462" s="8" t="s">
        <v>35</v>
      </c>
      <c r="OMS17462" s="8" t="s">
        <v>35</v>
      </c>
      <c r="OMT17462" s="8" t="s">
        <v>35</v>
      </c>
      <c r="OMU17462" s="8" t="s">
        <v>35</v>
      </c>
      <c r="OMV17462" s="8" t="s">
        <v>35</v>
      </c>
      <c r="OMW17462" s="8" t="s">
        <v>35</v>
      </c>
      <c r="OMX17462" s="8" t="s">
        <v>35</v>
      </c>
      <c r="OMY17462" s="8" t="s">
        <v>35</v>
      </c>
      <c r="OMZ17462" s="8" t="s">
        <v>35</v>
      </c>
      <c r="ONA17462" s="8" t="s">
        <v>35</v>
      </c>
      <c r="ONB17462" s="8" t="s">
        <v>35</v>
      </c>
      <c r="ONC17462" s="8" t="s">
        <v>35</v>
      </c>
      <c r="OND17462" s="8" t="s">
        <v>35</v>
      </c>
      <c r="ONE17462" s="8" t="s">
        <v>35</v>
      </c>
      <c r="ONF17462" s="8" t="s">
        <v>35</v>
      </c>
      <c r="ONG17462" s="8" t="s">
        <v>35</v>
      </c>
      <c r="ONH17462" s="8" t="s">
        <v>35</v>
      </c>
      <c r="ONI17462" s="8" t="s">
        <v>35</v>
      </c>
      <c r="ONJ17462" s="8" t="s">
        <v>35</v>
      </c>
      <c r="ONK17462" s="8" t="s">
        <v>35</v>
      </c>
      <c r="ONL17462" s="8" t="s">
        <v>35</v>
      </c>
      <c r="ONM17462" s="8" t="s">
        <v>35</v>
      </c>
      <c r="ONN17462" s="8" t="s">
        <v>35</v>
      </c>
      <c r="ONO17462" s="8" t="s">
        <v>35</v>
      </c>
      <c r="ONP17462" s="8" t="s">
        <v>35</v>
      </c>
      <c r="ONQ17462" s="8" t="s">
        <v>35</v>
      </c>
      <c r="ONR17462" s="8" t="s">
        <v>35</v>
      </c>
      <c r="ONS17462" s="8" t="s">
        <v>35</v>
      </c>
      <c r="ONT17462" s="8" t="s">
        <v>35</v>
      </c>
      <c r="ONU17462" s="8" t="s">
        <v>35</v>
      </c>
      <c r="ONV17462" s="8" t="s">
        <v>35</v>
      </c>
      <c r="ONW17462" s="8" t="s">
        <v>35</v>
      </c>
      <c r="ONX17462" s="8" t="s">
        <v>35</v>
      </c>
      <c r="ONY17462" s="8" t="s">
        <v>35</v>
      </c>
      <c r="ONZ17462" s="8" t="s">
        <v>35</v>
      </c>
      <c r="OOA17462" s="8" t="s">
        <v>35</v>
      </c>
      <c r="OOB17462" s="8" t="s">
        <v>35</v>
      </c>
      <c r="OOC17462" s="8" t="s">
        <v>35</v>
      </c>
      <c r="OOD17462" s="8" t="s">
        <v>35</v>
      </c>
      <c r="OOE17462" s="8" t="s">
        <v>35</v>
      </c>
      <c r="OOF17462" s="8" t="s">
        <v>35</v>
      </c>
      <c r="OOG17462" s="8" t="s">
        <v>35</v>
      </c>
      <c r="OOH17462" s="8" t="s">
        <v>35</v>
      </c>
      <c r="OOI17462" s="8" t="s">
        <v>35</v>
      </c>
      <c r="OOJ17462" s="8" t="s">
        <v>35</v>
      </c>
      <c r="OOK17462" s="8" t="s">
        <v>35</v>
      </c>
      <c r="OOL17462" s="8" t="s">
        <v>35</v>
      </c>
      <c r="OOM17462" s="8" t="s">
        <v>35</v>
      </c>
      <c r="OON17462" s="8" t="s">
        <v>35</v>
      </c>
      <c r="OOO17462" s="8" t="s">
        <v>35</v>
      </c>
      <c r="OOP17462" s="8" t="s">
        <v>35</v>
      </c>
      <c r="OOQ17462" s="8" t="s">
        <v>35</v>
      </c>
      <c r="OOR17462" s="8" t="s">
        <v>35</v>
      </c>
      <c r="OOS17462" s="8" t="s">
        <v>35</v>
      </c>
      <c r="OOT17462" s="8" t="s">
        <v>35</v>
      </c>
      <c r="OOU17462" s="8" t="s">
        <v>35</v>
      </c>
      <c r="OOV17462" s="8" t="s">
        <v>35</v>
      </c>
      <c r="OOW17462" s="8" t="s">
        <v>35</v>
      </c>
      <c r="OOX17462" s="8" t="s">
        <v>35</v>
      </c>
      <c r="OOY17462" s="8" t="s">
        <v>35</v>
      </c>
      <c r="OOZ17462" s="8" t="s">
        <v>35</v>
      </c>
      <c r="OPA17462" s="8" t="s">
        <v>35</v>
      </c>
      <c r="OPB17462" s="8" t="s">
        <v>35</v>
      </c>
      <c r="OPC17462" s="8" t="s">
        <v>35</v>
      </c>
      <c r="OPD17462" s="8" t="s">
        <v>35</v>
      </c>
      <c r="OPE17462" s="8" t="s">
        <v>35</v>
      </c>
      <c r="OPF17462" s="8" t="s">
        <v>35</v>
      </c>
      <c r="OPG17462" s="8" t="s">
        <v>35</v>
      </c>
      <c r="OPH17462" s="8" t="s">
        <v>35</v>
      </c>
      <c r="OPI17462" s="8" t="s">
        <v>35</v>
      </c>
      <c r="OPJ17462" s="8" t="s">
        <v>35</v>
      </c>
      <c r="OPK17462" s="8" t="s">
        <v>35</v>
      </c>
      <c r="OPL17462" s="8" t="s">
        <v>35</v>
      </c>
      <c r="OPM17462" s="8" t="s">
        <v>35</v>
      </c>
      <c r="OPN17462" s="8" t="s">
        <v>35</v>
      </c>
      <c r="OPO17462" s="8" t="s">
        <v>35</v>
      </c>
      <c r="OPP17462" s="8" t="s">
        <v>35</v>
      </c>
      <c r="OPQ17462" s="8" t="s">
        <v>35</v>
      </c>
      <c r="OPR17462" s="8" t="s">
        <v>35</v>
      </c>
      <c r="OPS17462" s="8" t="s">
        <v>35</v>
      </c>
      <c r="OPT17462" s="8" t="s">
        <v>35</v>
      </c>
      <c r="OPU17462" s="8" t="s">
        <v>35</v>
      </c>
      <c r="OPV17462" s="8" t="s">
        <v>35</v>
      </c>
      <c r="OPW17462" s="8" t="s">
        <v>35</v>
      </c>
      <c r="OPX17462" s="8" t="s">
        <v>35</v>
      </c>
      <c r="OPY17462" s="8" t="s">
        <v>35</v>
      </c>
      <c r="OPZ17462" s="8" t="s">
        <v>35</v>
      </c>
      <c r="OQA17462" s="8" t="s">
        <v>35</v>
      </c>
      <c r="OQB17462" s="8" t="s">
        <v>35</v>
      </c>
      <c r="OQC17462" s="8" t="s">
        <v>35</v>
      </c>
      <c r="OQD17462" s="8" t="s">
        <v>35</v>
      </c>
      <c r="OQE17462" s="8" t="s">
        <v>35</v>
      </c>
      <c r="OQF17462" s="8" t="s">
        <v>35</v>
      </c>
      <c r="OQG17462" s="8" t="s">
        <v>35</v>
      </c>
      <c r="OQH17462" s="8" t="s">
        <v>35</v>
      </c>
      <c r="OQI17462" s="8" t="s">
        <v>35</v>
      </c>
      <c r="OQJ17462" s="8" t="s">
        <v>35</v>
      </c>
      <c r="OQK17462" s="8" t="s">
        <v>35</v>
      </c>
      <c r="OQL17462" s="8" t="s">
        <v>35</v>
      </c>
      <c r="OQM17462" s="8" t="s">
        <v>35</v>
      </c>
      <c r="OQN17462" s="8" t="s">
        <v>35</v>
      </c>
      <c r="OQO17462" s="8" t="s">
        <v>35</v>
      </c>
      <c r="OQP17462" s="8" t="s">
        <v>35</v>
      </c>
      <c r="OQQ17462" s="8" t="s">
        <v>35</v>
      </c>
      <c r="OQR17462" s="8" t="s">
        <v>35</v>
      </c>
      <c r="OQS17462" s="8" t="s">
        <v>35</v>
      </c>
      <c r="OQT17462" s="8" t="s">
        <v>35</v>
      </c>
      <c r="OQU17462" s="8" t="s">
        <v>35</v>
      </c>
      <c r="OQV17462" s="8" t="s">
        <v>35</v>
      </c>
      <c r="OQW17462" s="8" t="s">
        <v>35</v>
      </c>
      <c r="OQX17462" s="8" t="s">
        <v>35</v>
      </c>
      <c r="OQY17462" s="8" t="s">
        <v>35</v>
      </c>
      <c r="OQZ17462" s="8" t="s">
        <v>35</v>
      </c>
      <c r="ORA17462" s="8" t="s">
        <v>35</v>
      </c>
      <c r="ORB17462" s="8" t="s">
        <v>35</v>
      </c>
      <c r="ORC17462" s="8" t="s">
        <v>35</v>
      </c>
      <c r="ORD17462" s="8" t="s">
        <v>35</v>
      </c>
      <c r="ORE17462" s="8" t="s">
        <v>35</v>
      </c>
      <c r="ORF17462" s="8" t="s">
        <v>35</v>
      </c>
      <c r="ORG17462" s="8" t="s">
        <v>35</v>
      </c>
      <c r="ORH17462" s="8" t="s">
        <v>35</v>
      </c>
      <c r="ORI17462" s="8" t="s">
        <v>35</v>
      </c>
      <c r="ORJ17462" s="8" t="s">
        <v>35</v>
      </c>
      <c r="ORK17462" s="8" t="s">
        <v>35</v>
      </c>
      <c r="ORL17462" s="8" t="s">
        <v>35</v>
      </c>
      <c r="ORM17462" s="8" t="s">
        <v>35</v>
      </c>
      <c r="ORN17462" s="8" t="s">
        <v>35</v>
      </c>
      <c r="ORO17462" s="8" t="s">
        <v>35</v>
      </c>
      <c r="ORP17462" s="8" t="s">
        <v>35</v>
      </c>
      <c r="ORQ17462" s="8" t="s">
        <v>35</v>
      </c>
      <c r="ORR17462" s="8" t="s">
        <v>35</v>
      </c>
      <c r="ORS17462" s="8" t="s">
        <v>35</v>
      </c>
      <c r="ORT17462" s="8" t="s">
        <v>35</v>
      </c>
      <c r="ORU17462" s="8" t="s">
        <v>35</v>
      </c>
      <c r="ORV17462" s="8" t="s">
        <v>35</v>
      </c>
      <c r="ORW17462" s="8" t="s">
        <v>35</v>
      </c>
      <c r="ORX17462" s="8" t="s">
        <v>35</v>
      </c>
      <c r="ORY17462" s="8" t="s">
        <v>35</v>
      </c>
      <c r="ORZ17462" s="8" t="s">
        <v>35</v>
      </c>
      <c r="OSA17462" s="8" t="s">
        <v>35</v>
      </c>
      <c r="OSB17462" s="8" t="s">
        <v>35</v>
      </c>
      <c r="OSC17462" s="8" t="s">
        <v>35</v>
      </c>
      <c r="OSD17462" s="8" t="s">
        <v>35</v>
      </c>
      <c r="OSE17462" s="8" t="s">
        <v>35</v>
      </c>
      <c r="OSF17462" s="8" t="s">
        <v>35</v>
      </c>
      <c r="OSG17462" s="8" t="s">
        <v>35</v>
      </c>
      <c r="OSH17462" s="8" t="s">
        <v>35</v>
      </c>
      <c r="OSI17462" s="8" t="s">
        <v>35</v>
      </c>
      <c r="OSJ17462" s="8" t="s">
        <v>35</v>
      </c>
      <c r="OSK17462" s="8" t="s">
        <v>35</v>
      </c>
      <c r="OSL17462" s="8" t="s">
        <v>35</v>
      </c>
      <c r="OSM17462" s="8" t="s">
        <v>35</v>
      </c>
      <c r="OSN17462" s="8" t="s">
        <v>35</v>
      </c>
      <c r="OSO17462" s="8" t="s">
        <v>35</v>
      </c>
      <c r="OSP17462" s="8" t="s">
        <v>35</v>
      </c>
      <c r="OSQ17462" s="8" t="s">
        <v>35</v>
      </c>
      <c r="OSR17462" s="8" t="s">
        <v>35</v>
      </c>
      <c r="OSS17462" s="8" t="s">
        <v>35</v>
      </c>
      <c r="OST17462" s="8" t="s">
        <v>35</v>
      </c>
      <c r="OSU17462" s="8" t="s">
        <v>35</v>
      </c>
      <c r="OSV17462" s="8" t="s">
        <v>35</v>
      </c>
      <c r="OSW17462" s="8" t="s">
        <v>35</v>
      </c>
      <c r="OSX17462" s="8" t="s">
        <v>35</v>
      </c>
      <c r="OSY17462" s="8" t="s">
        <v>35</v>
      </c>
      <c r="OSZ17462" s="8" t="s">
        <v>35</v>
      </c>
      <c r="OTA17462" s="8" t="s">
        <v>35</v>
      </c>
      <c r="OTB17462" s="8" t="s">
        <v>35</v>
      </c>
      <c r="OTC17462" s="8" t="s">
        <v>35</v>
      </c>
      <c r="OTD17462" s="8" t="s">
        <v>35</v>
      </c>
      <c r="OTE17462" s="8" t="s">
        <v>35</v>
      </c>
      <c r="OTF17462" s="8" t="s">
        <v>35</v>
      </c>
      <c r="OTG17462" s="8" t="s">
        <v>35</v>
      </c>
      <c r="OTH17462" s="8" t="s">
        <v>35</v>
      </c>
      <c r="OTI17462" s="8" t="s">
        <v>35</v>
      </c>
      <c r="OTJ17462" s="8" t="s">
        <v>35</v>
      </c>
      <c r="OTK17462" s="8" t="s">
        <v>35</v>
      </c>
      <c r="OTL17462" s="8" t="s">
        <v>35</v>
      </c>
      <c r="OTM17462" s="8" t="s">
        <v>35</v>
      </c>
      <c r="OTN17462" s="8" t="s">
        <v>35</v>
      </c>
      <c r="OTO17462" s="8" t="s">
        <v>35</v>
      </c>
      <c r="OTP17462" s="8" t="s">
        <v>35</v>
      </c>
      <c r="OTQ17462" s="8" t="s">
        <v>35</v>
      </c>
      <c r="OTR17462" s="8" t="s">
        <v>35</v>
      </c>
      <c r="OTS17462" s="8" t="s">
        <v>35</v>
      </c>
      <c r="OTT17462" s="8" t="s">
        <v>35</v>
      </c>
      <c r="OTU17462" s="8" t="s">
        <v>35</v>
      </c>
      <c r="OTV17462" s="8" t="s">
        <v>35</v>
      </c>
      <c r="OTW17462" s="8" t="s">
        <v>35</v>
      </c>
      <c r="OTX17462" s="8" t="s">
        <v>35</v>
      </c>
      <c r="OTY17462" s="8" t="s">
        <v>35</v>
      </c>
      <c r="OTZ17462" s="8" t="s">
        <v>35</v>
      </c>
      <c r="OUA17462" s="8" t="s">
        <v>35</v>
      </c>
      <c r="OUB17462" s="8" t="s">
        <v>35</v>
      </c>
      <c r="OUC17462" s="8" t="s">
        <v>35</v>
      </c>
      <c r="OUD17462" s="8" t="s">
        <v>35</v>
      </c>
      <c r="OUE17462" s="8" t="s">
        <v>35</v>
      </c>
      <c r="OUF17462" s="8" t="s">
        <v>35</v>
      </c>
      <c r="OUG17462" s="8" t="s">
        <v>35</v>
      </c>
      <c r="OUH17462" s="8" t="s">
        <v>35</v>
      </c>
      <c r="OUI17462" s="8" t="s">
        <v>35</v>
      </c>
      <c r="OUJ17462" s="8" t="s">
        <v>35</v>
      </c>
      <c r="OUK17462" s="8" t="s">
        <v>35</v>
      </c>
      <c r="OUL17462" s="8" t="s">
        <v>35</v>
      </c>
      <c r="OUM17462" s="8" t="s">
        <v>35</v>
      </c>
      <c r="OUN17462" s="8" t="s">
        <v>35</v>
      </c>
      <c r="OUO17462" s="8" t="s">
        <v>35</v>
      </c>
      <c r="OUP17462" s="8" t="s">
        <v>35</v>
      </c>
      <c r="OUQ17462" s="8" t="s">
        <v>35</v>
      </c>
      <c r="OUR17462" s="8" t="s">
        <v>35</v>
      </c>
      <c r="OUS17462" s="8" t="s">
        <v>35</v>
      </c>
      <c r="OUT17462" s="8" t="s">
        <v>35</v>
      </c>
      <c r="OUU17462" s="8" t="s">
        <v>35</v>
      </c>
      <c r="OUV17462" s="8" t="s">
        <v>35</v>
      </c>
      <c r="OUW17462" s="8" t="s">
        <v>35</v>
      </c>
      <c r="OUX17462" s="8" t="s">
        <v>35</v>
      </c>
      <c r="OUY17462" s="8" t="s">
        <v>35</v>
      </c>
      <c r="OUZ17462" s="8" t="s">
        <v>35</v>
      </c>
      <c r="OVA17462" s="8" t="s">
        <v>35</v>
      </c>
      <c r="OVB17462" s="8" t="s">
        <v>35</v>
      </c>
      <c r="OVC17462" s="8" t="s">
        <v>35</v>
      </c>
      <c r="OVD17462" s="8" t="s">
        <v>35</v>
      </c>
      <c r="OVE17462" s="8" t="s">
        <v>35</v>
      </c>
      <c r="OVF17462" s="8" t="s">
        <v>35</v>
      </c>
      <c r="OVG17462" s="8" t="s">
        <v>35</v>
      </c>
      <c r="OVH17462" s="8" t="s">
        <v>35</v>
      </c>
      <c r="OVI17462" s="8" t="s">
        <v>35</v>
      </c>
      <c r="OVJ17462" s="8" t="s">
        <v>35</v>
      </c>
      <c r="OVK17462" s="8" t="s">
        <v>35</v>
      </c>
      <c r="OVL17462" s="8" t="s">
        <v>35</v>
      </c>
      <c r="OVM17462" s="8" t="s">
        <v>35</v>
      </c>
      <c r="OVN17462" s="8" t="s">
        <v>35</v>
      </c>
      <c r="OVO17462" s="8" t="s">
        <v>35</v>
      </c>
      <c r="OVP17462" s="8" t="s">
        <v>35</v>
      </c>
      <c r="OVQ17462" s="8" t="s">
        <v>35</v>
      </c>
      <c r="OVR17462" s="8" t="s">
        <v>35</v>
      </c>
      <c r="OVS17462" s="8" t="s">
        <v>35</v>
      </c>
      <c r="OVT17462" s="8" t="s">
        <v>35</v>
      </c>
      <c r="OVU17462" s="8" t="s">
        <v>35</v>
      </c>
      <c r="OVV17462" s="8" t="s">
        <v>35</v>
      </c>
      <c r="OVW17462" s="8" t="s">
        <v>35</v>
      </c>
      <c r="OVX17462" s="8" t="s">
        <v>35</v>
      </c>
      <c r="OVY17462" s="8" t="s">
        <v>35</v>
      </c>
      <c r="OVZ17462" s="8" t="s">
        <v>35</v>
      </c>
      <c r="OWA17462" s="8" t="s">
        <v>35</v>
      </c>
      <c r="OWB17462" s="8" t="s">
        <v>35</v>
      </c>
      <c r="OWC17462" s="8" t="s">
        <v>35</v>
      </c>
      <c r="OWD17462" s="8" t="s">
        <v>35</v>
      </c>
      <c r="OWE17462" s="8" t="s">
        <v>35</v>
      </c>
      <c r="OWF17462" s="8" t="s">
        <v>35</v>
      </c>
      <c r="OWG17462" s="8" t="s">
        <v>35</v>
      </c>
      <c r="OWH17462" s="8" t="s">
        <v>35</v>
      </c>
      <c r="OWI17462" s="8" t="s">
        <v>35</v>
      </c>
      <c r="OWJ17462" s="8" t="s">
        <v>35</v>
      </c>
      <c r="OWK17462" s="8" t="s">
        <v>35</v>
      </c>
      <c r="OWL17462" s="8" t="s">
        <v>35</v>
      </c>
      <c r="OWM17462" s="8" t="s">
        <v>35</v>
      </c>
      <c r="OWN17462" s="8" t="s">
        <v>35</v>
      </c>
      <c r="OWO17462" s="8" t="s">
        <v>35</v>
      </c>
      <c r="OWP17462" s="8" t="s">
        <v>35</v>
      </c>
      <c r="OWQ17462" s="8" t="s">
        <v>35</v>
      </c>
      <c r="OWR17462" s="8" t="s">
        <v>35</v>
      </c>
      <c r="OWS17462" s="8" t="s">
        <v>35</v>
      </c>
      <c r="OWT17462" s="8" t="s">
        <v>35</v>
      </c>
      <c r="OWU17462" s="8" t="s">
        <v>35</v>
      </c>
      <c r="OWV17462" s="8" t="s">
        <v>35</v>
      </c>
      <c r="OWW17462" s="8" t="s">
        <v>35</v>
      </c>
      <c r="OWX17462" s="8" t="s">
        <v>35</v>
      </c>
      <c r="OWY17462" s="8" t="s">
        <v>35</v>
      </c>
      <c r="OWZ17462" s="8" t="s">
        <v>35</v>
      </c>
      <c r="OXA17462" s="8" t="s">
        <v>35</v>
      </c>
      <c r="OXB17462" s="8" t="s">
        <v>35</v>
      </c>
      <c r="OXC17462" s="8" t="s">
        <v>35</v>
      </c>
      <c r="OXD17462" s="8" t="s">
        <v>35</v>
      </c>
      <c r="OXE17462" s="8" t="s">
        <v>35</v>
      </c>
      <c r="OXF17462" s="8" t="s">
        <v>35</v>
      </c>
      <c r="OXG17462" s="8" t="s">
        <v>35</v>
      </c>
      <c r="OXH17462" s="8" t="s">
        <v>35</v>
      </c>
      <c r="OXI17462" s="8" t="s">
        <v>35</v>
      </c>
      <c r="OXJ17462" s="8" t="s">
        <v>35</v>
      </c>
      <c r="OXK17462" s="8" t="s">
        <v>35</v>
      </c>
      <c r="OXL17462" s="8" t="s">
        <v>35</v>
      </c>
      <c r="OXM17462" s="8" t="s">
        <v>35</v>
      </c>
      <c r="OXN17462" s="8" t="s">
        <v>35</v>
      </c>
      <c r="OXO17462" s="8" t="s">
        <v>35</v>
      </c>
      <c r="OXP17462" s="8" t="s">
        <v>35</v>
      </c>
      <c r="OXQ17462" s="8" t="s">
        <v>35</v>
      </c>
      <c r="OXR17462" s="8" t="s">
        <v>35</v>
      </c>
      <c r="OXS17462" s="8" t="s">
        <v>35</v>
      </c>
      <c r="OXT17462" s="8" t="s">
        <v>35</v>
      </c>
      <c r="OXU17462" s="8" t="s">
        <v>35</v>
      </c>
      <c r="OXV17462" s="8" t="s">
        <v>35</v>
      </c>
      <c r="OXW17462" s="8" t="s">
        <v>35</v>
      </c>
      <c r="OXX17462" s="8" t="s">
        <v>35</v>
      </c>
      <c r="OXY17462" s="8" t="s">
        <v>35</v>
      </c>
      <c r="OXZ17462" s="8" t="s">
        <v>35</v>
      </c>
      <c r="OYA17462" s="8" t="s">
        <v>35</v>
      </c>
      <c r="OYB17462" s="8" t="s">
        <v>35</v>
      </c>
      <c r="OYC17462" s="8" t="s">
        <v>35</v>
      </c>
      <c r="OYD17462" s="8" t="s">
        <v>35</v>
      </c>
      <c r="OYE17462" s="8" t="s">
        <v>35</v>
      </c>
      <c r="OYF17462" s="8" t="s">
        <v>35</v>
      </c>
      <c r="OYG17462" s="8" t="s">
        <v>35</v>
      </c>
      <c r="OYH17462" s="8" t="s">
        <v>35</v>
      </c>
      <c r="OYI17462" s="8" t="s">
        <v>35</v>
      </c>
      <c r="OYJ17462" s="8" t="s">
        <v>35</v>
      </c>
      <c r="OYK17462" s="8" t="s">
        <v>35</v>
      </c>
      <c r="OYL17462" s="8" t="s">
        <v>35</v>
      </c>
      <c r="OYM17462" s="8" t="s">
        <v>35</v>
      </c>
      <c r="OYN17462" s="8" t="s">
        <v>35</v>
      </c>
      <c r="OYO17462" s="8" t="s">
        <v>35</v>
      </c>
      <c r="OYP17462" s="8" t="s">
        <v>35</v>
      </c>
      <c r="OYQ17462" s="8" t="s">
        <v>35</v>
      </c>
      <c r="OYR17462" s="8" t="s">
        <v>35</v>
      </c>
      <c r="OYS17462" s="8" t="s">
        <v>35</v>
      </c>
      <c r="OYT17462" s="8" t="s">
        <v>35</v>
      </c>
      <c r="OYU17462" s="8" t="s">
        <v>35</v>
      </c>
      <c r="OYV17462" s="8" t="s">
        <v>35</v>
      </c>
      <c r="OYW17462" s="8" t="s">
        <v>35</v>
      </c>
      <c r="OYX17462" s="8" t="s">
        <v>35</v>
      </c>
      <c r="OYY17462" s="8" t="s">
        <v>35</v>
      </c>
      <c r="OYZ17462" s="8" t="s">
        <v>35</v>
      </c>
      <c r="OZA17462" s="8" t="s">
        <v>35</v>
      </c>
      <c r="OZB17462" s="8" t="s">
        <v>35</v>
      </c>
      <c r="OZC17462" s="8" t="s">
        <v>35</v>
      </c>
      <c r="OZD17462" s="8" t="s">
        <v>35</v>
      </c>
      <c r="OZE17462" s="8" t="s">
        <v>35</v>
      </c>
      <c r="OZF17462" s="8" t="s">
        <v>35</v>
      </c>
      <c r="OZG17462" s="8" t="s">
        <v>35</v>
      </c>
      <c r="OZH17462" s="8" t="s">
        <v>35</v>
      </c>
      <c r="OZI17462" s="8" t="s">
        <v>35</v>
      </c>
      <c r="OZJ17462" s="8" t="s">
        <v>35</v>
      </c>
      <c r="OZK17462" s="8" t="s">
        <v>35</v>
      </c>
      <c r="OZL17462" s="8" t="s">
        <v>35</v>
      </c>
      <c r="OZM17462" s="8" t="s">
        <v>35</v>
      </c>
      <c r="OZN17462" s="8" t="s">
        <v>35</v>
      </c>
      <c r="OZO17462" s="8" t="s">
        <v>35</v>
      </c>
      <c r="OZP17462" s="8" t="s">
        <v>35</v>
      </c>
      <c r="OZQ17462" s="8" t="s">
        <v>35</v>
      </c>
      <c r="OZR17462" s="8" t="s">
        <v>35</v>
      </c>
      <c r="OZS17462" s="8" t="s">
        <v>35</v>
      </c>
      <c r="OZT17462" s="8" t="s">
        <v>35</v>
      </c>
      <c r="OZU17462" s="8" t="s">
        <v>35</v>
      </c>
      <c r="OZV17462" s="8" t="s">
        <v>35</v>
      </c>
      <c r="OZW17462" s="8" t="s">
        <v>35</v>
      </c>
      <c r="OZX17462" s="8" t="s">
        <v>35</v>
      </c>
      <c r="OZY17462" s="8" t="s">
        <v>35</v>
      </c>
      <c r="OZZ17462" s="8" t="s">
        <v>35</v>
      </c>
      <c r="PAA17462" s="8" t="s">
        <v>35</v>
      </c>
      <c r="PAB17462" s="8" t="s">
        <v>35</v>
      </c>
      <c r="PAC17462" s="8" t="s">
        <v>35</v>
      </c>
      <c r="PAD17462" s="8" t="s">
        <v>35</v>
      </c>
      <c r="PAE17462" s="8" t="s">
        <v>35</v>
      </c>
      <c r="PAF17462" s="8" t="s">
        <v>35</v>
      </c>
      <c r="PAG17462" s="8" t="s">
        <v>35</v>
      </c>
      <c r="PAH17462" s="8" t="s">
        <v>35</v>
      </c>
      <c r="PAI17462" s="8" t="s">
        <v>35</v>
      </c>
      <c r="PAJ17462" s="8" t="s">
        <v>35</v>
      </c>
      <c r="PAK17462" s="8" t="s">
        <v>35</v>
      </c>
      <c r="PAL17462" s="8" t="s">
        <v>35</v>
      </c>
      <c r="PAM17462" s="8" t="s">
        <v>35</v>
      </c>
      <c r="PAN17462" s="8" t="s">
        <v>35</v>
      </c>
      <c r="PAO17462" s="8" t="s">
        <v>35</v>
      </c>
      <c r="PAP17462" s="8" t="s">
        <v>35</v>
      </c>
      <c r="PAQ17462" s="8" t="s">
        <v>35</v>
      </c>
      <c r="PAR17462" s="8" t="s">
        <v>35</v>
      </c>
      <c r="PAS17462" s="8" t="s">
        <v>35</v>
      </c>
      <c r="PAT17462" s="8" t="s">
        <v>35</v>
      </c>
      <c r="PAU17462" s="8" t="s">
        <v>35</v>
      </c>
      <c r="PAV17462" s="8" t="s">
        <v>35</v>
      </c>
      <c r="PAW17462" s="8" t="s">
        <v>35</v>
      </c>
      <c r="PAX17462" s="8" t="s">
        <v>35</v>
      </c>
      <c r="PAY17462" s="8" t="s">
        <v>35</v>
      </c>
      <c r="PAZ17462" s="8" t="s">
        <v>35</v>
      </c>
      <c r="PBA17462" s="8" t="s">
        <v>35</v>
      </c>
      <c r="PBB17462" s="8" t="s">
        <v>35</v>
      </c>
      <c r="PBC17462" s="8" t="s">
        <v>35</v>
      </c>
      <c r="PBD17462" s="8" t="s">
        <v>35</v>
      </c>
      <c r="PBE17462" s="8" t="s">
        <v>35</v>
      </c>
      <c r="PBF17462" s="8" t="s">
        <v>35</v>
      </c>
      <c r="PBG17462" s="8" t="s">
        <v>35</v>
      </c>
      <c r="PBH17462" s="8" t="s">
        <v>35</v>
      </c>
      <c r="PBI17462" s="8" t="s">
        <v>35</v>
      </c>
      <c r="PBJ17462" s="8" t="s">
        <v>35</v>
      </c>
      <c r="PBK17462" s="8" t="s">
        <v>35</v>
      </c>
      <c r="PBL17462" s="8" t="s">
        <v>35</v>
      </c>
      <c r="PBM17462" s="8" t="s">
        <v>35</v>
      </c>
      <c r="PBN17462" s="8" t="s">
        <v>35</v>
      </c>
      <c r="PBO17462" s="8" t="s">
        <v>35</v>
      </c>
      <c r="PBP17462" s="8" t="s">
        <v>35</v>
      </c>
      <c r="PBQ17462" s="8" t="s">
        <v>35</v>
      </c>
      <c r="PBR17462" s="8" t="s">
        <v>35</v>
      </c>
      <c r="PBS17462" s="8" t="s">
        <v>35</v>
      </c>
      <c r="PBT17462" s="8" t="s">
        <v>35</v>
      </c>
      <c r="PBU17462" s="8" t="s">
        <v>35</v>
      </c>
      <c r="PBV17462" s="8" t="s">
        <v>35</v>
      </c>
      <c r="PBW17462" s="8" t="s">
        <v>35</v>
      </c>
      <c r="PBX17462" s="8" t="s">
        <v>35</v>
      </c>
      <c r="PBY17462" s="8" t="s">
        <v>35</v>
      </c>
      <c r="PBZ17462" s="8" t="s">
        <v>35</v>
      </c>
      <c r="PCA17462" s="8" t="s">
        <v>35</v>
      </c>
      <c r="PCB17462" s="8" t="s">
        <v>35</v>
      </c>
      <c r="PCC17462" s="8" t="s">
        <v>35</v>
      </c>
      <c r="PCD17462" s="8" t="s">
        <v>35</v>
      </c>
      <c r="PCE17462" s="8" t="s">
        <v>35</v>
      </c>
      <c r="PCF17462" s="8" t="s">
        <v>35</v>
      </c>
      <c r="PCG17462" s="8" t="s">
        <v>35</v>
      </c>
      <c r="PCH17462" s="8" t="s">
        <v>35</v>
      </c>
      <c r="PCI17462" s="8" t="s">
        <v>35</v>
      </c>
      <c r="PCJ17462" s="8" t="s">
        <v>35</v>
      </c>
      <c r="PCK17462" s="8" t="s">
        <v>35</v>
      </c>
      <c r="PCL17462" s="8" t="s">
        <v>35</v>
      </c>
      <c r="PCM17462" s="8" t="s">
        <v>35</v>
      </c>
      <c r="PCN17462" s="8" t="s">
        <v>35</v>
      </c>
      <c r="PCO17462" s="8" t="s">
        <v>35</v>
      </c>
      <c r="PCP17462" s="8" t="s">
        <v>35</v>
      </c>
      <c r="PCQ17462" s="8" t="s">
        <v>35</v>
      </c>
      <c r="PCR17462" s="8" t="s">
        <v>35</v>
      </c>
      <c r="PCS17462" s="8" t="s">
        <v>35</v>
      </c>
      <c r="PCT17462" s="8" t="s">
        <v>35</v>
      </c>
      <c r="PCU17462" s="8" t="s">
        <v>35</v>
      </c>
      <c r="PCV17462" s="8" t="s">
        <v>35</v>
      </c>
      <c r="PCW17462" s="8" t="s">
        <v>35</v>
      </c>
      <c r="PCX17462" s="8" t="s">
        <v>35</v>
      </c>
      <c r="PCY17462" s="8" t="s">
        <v>35</v>
      </c>
      <c r="PCZ17462" s="8" t="s">
        <v>35</v>
      </c>
      <c r="PDA17462" s="8" t="s">
        <v>35</v>
      </c>
      <c r="PDB17462" s="8" t="s">
        <v>35</v>
      </c>
      <c r="PDC17462" s="8" t="s">
        <v>35</v>
      </c>
      <c r="PDD17462" s="8" t="s">
        <v>35</v>
      </c>
      <c r="PDE17462" s="8" t="s">
        <v>35</v>
      </c>
      <c r="PDF17462" s="8" t="s">
        <v>35</v>
      </c>
      <c r="PDG17462" s="8" t="s">
        <v>35</v>
      </c>
      <c r="PDH17462" s="8" t="s">
        <v>35</v>
      </c>
      <c r="PDI17462" s="8" t="s">
        <v>35</v>
      </c>
      <c r="PDJ17462" s="8" t="s">
        <v>35</v>
      </c>
      <c r="PDK17462" s="8" t="s">
        <v>35</v>
      </c>
      <c r="PDL17462" s="8" t="s">
        <v>35</v>
      </c>
      <c r="PDM17462" s="8" t="s">
        <v>35</v>
      </c>
      <c r="PDN17462" s="8" t="s">
        <v>35</v>
      </c>
      <c r="PDO17462" s="8" t="s">
        <v>35</v>
      </c>
      <c r="PDP17462" s="8" t="s">
        <v>35</v>
      </c>
      <c r="PDQ17462" s="8" t="s">
        <v>35</v>
      </c>
      <c r="PDR17462" s="8" t="s">
        <v>35</v>
      </c>
      <c r="PDS17462" s="8" t="s">
        <v>35</v>
      </c>
      <c r="PDT17462" s="8" t="s">
        <v>35</v>
      </c>
      <c r="PDU17462" s="8" t="s">
        <v>35</v>
      </c>
      <c r="PDV17462" s="8" t="s">
        <v>35</v>
      </c>
      <c r="PDW17462" s="8" t="s">
        <v>35</v>
      </c>
      <c r="PDX17462" s="8" t="s">
        <v>35</v>
      </c>
      <c r="PDY17462" s="8" t="s">
        <v>35</v>
      </c>
      <c r="PDZ17462" s="8" t="s">
        <v>35</v>
      </c>
      <c r="PEA17462" s="8" t="s">
        <v>35</v>
      </c>
      <c r="PEB17462" s="8" t="s">
        <v>35</v>
      </c>
      <c r="PEC17462" s="8" t="s">
        <v>35</v>
      </c>
      <c r="PED17462" s="8" t="s">
        <v>35</v>
      </c>
      <c r="PEE17462" s="8" t="s">
        <v>35</v>
      </c>
      <c r="PEF17462" s="8" t="s">
        <v>35</v>
      </c>
      <c r="PEG17462" s="8" t="s">
        <v>35</v>
      </c>
      <c r="PEH17462" s="8" t="s">
        <v>35</v>
      </c>
      <c r="PEI17462" s="8" t="s">
        <v>35</v>
      </c>
      <c r="PEJ17462" s="8" t="s">
        <v>35</v>
      </c>
      <c r="PEK17462" s="8" t="s">
        <v>35</v>
      </c>
      <c r="PEL17462" s="8" t="s">
        <v>35</v>
      </c>
      <c r="PEM17462" s="8" t="s">
        <v>35</v>
      </c>
      <c r="PEN17462" s="8" t="s">
        <v>35</v>
      </c>
      <c r="PEO17462" s="8" t="s">
        <v>35</v>
      </c>
      <c r="PEP17462" s="8" t="s">
        <v>35</v>
      </c>
      <c r="PEQ17462" s="8" t="s">
        <v>35</v>
      </c>
      <c r="PER17462" s="8" t="s">
        <v>35</v>
      </c>
      <c r="PES17462" s="8" t="s">
        <v>35</v>
      </c>
      <c r="PET17462" s="8" t="s">
        <v>35</v>
      </c>
      <c r="PEU17462" s="8" t="s">
        <v>35</v>
      </c>
      <c r="PEV17462" s="8" t="s">
        <v>35</v>
      </c>
      <c r="PEW17462" s="8" t="s">
        <v>35</v>
      </c>
      <c r="PEX17462" s="8" t="s">
        <v>35</v>
      </c>
      <c r="PEY17462" s="8" t="s">
        <v>35</v>
      </c>
      <c r="PEZ17462" s="8" t="s">
        <v>35</v>
      </c>
      <c r="PFA17462" s="8" t="s">
        <v>35</v>
      </c>
      <c r="PFB17462" s="8" t="s">
        <v>35</v>
      </c>
      <c r="PFC17462" s="8" t="s">
        <v>35</v>
      </c>
      <c r="PFD17462" s="8" t="s">
        <v>35</v>
      </c>
      <c r="PFE17462" s="8" t="s">
        <v>35</v>
      </c>
      <c r="PFF17462" s="8" t="s">
        <v>35</v>
      </c>
      <c r="PFG17462" s="8" t="s">
        <v>35</v>
      </c>
      <c r="PFH17462" s="8" t="s">
        <v>35</v>
      </c>
      <c r="PFI17462" s="8" t="s">
        <v>35</v>
      </c>
      <c r="PFJ17462" s="8" t="s">
        <v>35</v>
      </c>
      <c r="PFK17462" s="8" t="s">
        <v>35</v>
      </c>
      <c r="PFL17462" s="8" t="s">
        <v>35</v>
      </c>
      <c r="PFM17462" s="8" t="s">
        <v>35</v>
      </c>
      <c r="PFN17462" s="8" t="s">
        <v>35</v>
      </c>
      <c r="PFO17462" s="8" t="s">
        <v>35</v>
      </c>
      <c r="PFP17462" s="8" t="s">
        <v>35</v>
      </c>
      <c r="PFQ17462" s="8" t="s">
        <v>35</v>
      </c>
      <c r="PFR17462" s="8" t="s">
        <v>35</v>
      </c>
      <c r="PFS17462" s="8" t="s">
        <v>35</v>
      </c>
      <c r="PFT17462" s="8" t="s">
        <v>35</v>
      </c>
      <c r="PFU17462" s="8" t="s">
        <v>35</v>
      </c>
      <c r="PFV17462" s="8" t="s">
        <v>35</v>
      </c>
      <c r="PFW17462" s="8" t="s">
        <v>35</v>
      </c>
      <c r="PFX17462" s="8" t="s">
        <v>35</v>
      </c>
      <c r="PFY17462" s="8" t="s">
        <v>35</v>
      </c>
      <c r="PFZ17462" s="8" t="s">
        <v>35</v>
      </c>
      <c r="PGA17462" s="8" t="s">
        <v>35</v>
      </c>
      <c r="PGB17462" s="8" t="s">
        <v>35</v>
      </c>
      <c r="PGC17462" s="8" t="s">
        <v>35</v>
      </c>
      <c r="PGD17462" s="8" t="s">
        <v>35</v>
      </c>
      <c r="PGE17462" s="8" t="s">
        <v>35</v>
      </c>
      <c r="PGF17462" s="8" t="s">
        <v>35</v>
      </c>
      <c r="PGG17462" s="8" t="s">
        <v>35</v>
      </c>
      <c r="PGH17462" s="8" t="s">
        <v>35</v>
      </c>
      <c r="PGI17462" s="8" t="s">
        <v>35</v>
      </c>
      <c r="PGJ17462" s="8" t="s">
        <v>35</v>
      </c>
      <c r="PGK17462" s="8" t="s">
        <v>35</v>
      </c>
      <c r="PGL17462" s="8" t="s">
        <v>35</v>
      </c>
      <c r="PGM17462" s="8" t="s">
        <v>35</v>
      </c>
      <c r="PGN17462" s="8" t="s">
        <v>35</v>
      </c>
      <c r="PGO17462" s="8" t="s">
        <v>35</v>
      </c>
      <c r="PGP17462" s="8" t="s">
        <v>35</v>
      </c>
      <c r="PGQ17462" s="8" t="s">
        <v>35</v>
      </c>
      <c r="PGR17462" s="8" t="s">
        <v>35</v>
      </c>
      <c r="PGS17462" s="8" t="s">
        <v>35</v>
      </c>
      <c r="PGT17462" s="8" t="s">
        <v>35</v>
      </c>
      <c r="PGU17462" s="8" t="s">
        <v>35</v>
      </c>
      <c r="PGV17462" s="8" t="s">
        <v>35</v>
      </c>
      <c r="PGW17462" s="8" t="s">
        <v>35</v>
      </c>
      <c r="PGX17462" s="8" t="s">
        <v>35</v>
      </c>
      <c r="PGY17462" s="8" t="s">
        <v>35</v>
      </c>
      <c r="PGZ17462" s="8" t="s">
        <v>35</v>
      </c>
      <c r="PHA17462" s="8" t="s">
        <v>35</v>
      </c>
      <c r="PHB17462" s="8" t="s">
        <v>35</v>
      </c>
      <c r="PHC17462" s="8" t="s">
        <v>35</v>
      </c>
      <c r="PHD17462" s="8" t="s">
        <v>35</v>
      </c>
      <c r="PHE17462" s="8" t="s">
        <v>35</v>
      </c>
      <c r="PHF17462" s="8" t="s">
        <v>35</v>
      </c>
      <c r="PHG17462" s="8" t="s">
        <v>35</v>
      </c>
      <c r="PHH17462" s="8" t="s">
        <v>35</v>
      </c>
      <c r="PHI17462" s="8" t="s">
        <v>35</v>
      </c>
      <c r="PHJ17462" s="8" t="s">
        <v>35</v>
      </c>
      <c r="PHK17462" s="8" t="s">
        <v>35</v>
      </c>
      <c r="PHL17462" s="8" t="s">
        <v>35</v>
      </c>
      <c r="PHM17462" s="8" t="s">
        <v>35</v>
      </c>
      <c r="PHN17462" s="8" t="s">
        <v>35</v>
      </c>
      <c r="PHO17462" s="8" t="s">
        <v>35</v>
      </c>
      <c r="PHP17462" s="8" t="s">
        <v>35</v>
      </c>
      <c r="PHQ17462" s="8" t="s">
        <v>35</v>
      </c>
      <c r="PHR17462" s="8" t="s">
        <v>35</v>
      </c>
      <c r="PHS17462" s="8" t="s">
        <v>35</v>
      </c>
      <c r="PHT17462" s="8" t="s">
        <v>35</v>
      </c>
      <c r="PHU17462" s="8" t="s">
        <v>35</v>
      </c>
      <c r="PHV17462" s="8" t="s">
        <v>35</v>
      </c>
      <c r="PHW17462" s="8" t="s">
        <v>35</v>
      </c>
      <c r="PHX17462" s="8" t="s">
        <v>35</v>
      </c>
      <c r="PHY17462" s="8" t="s">
        <v>35</v>
      </c>
      <c r="PHZ17462" s="8" t="s">
        <v>35</v>
      </c>
      <c r="PIA17462" s="8" t="s">
        <v>35</v>
      </c>
      <c r="PIB17462" s="8" t="s">
        <v>35</v>
      </c>
      <c r="PIC17462" s="8" t="s">
        <v>35</v>
      </c>
      <c r="PID17462" s="8" t="s">
        <v>35</v>
      </c>
      <c r="PIE17462" s="8" t="s">
        <v>35</v>
      </c>
      <c r="PIF17462" s="8" t="s">
        <v>35</v>
      </c>
      <c r="PIG17462" s="8" t="s">
        <v>35</v>
      </c>
      <c r="PIH17462" s="8" t="s">
        <v>35</v>
      </c>
      <c r="PII17462" s="8" t="s">
        <v>35</v>
      </c>
      <c r="PIJ17462" s="8" t="s">
        <v>35</v>
      </c>
      <c r="PIK17462" s="8" t="s">
        <v>35</v>
      </c>
      <c r="PIL17462" s="8" t="s">
        <v>35</v>
      </c>
      <c r="PIM17462" s="8" t="s">
        <v>35</v>
      </c>
      <c r="PIN17462" s="8" t="s">
        <v>35</v>
      </c>
      <c r="PIO17462" s="8" t="s">
        <v>35</v>
      </c>
      <c r="PIP17462" s="8" t="s">
        <v>35</v>
      </c>
      <c r="PIQ17462" s="8" t="s">
        <v>35</v>
      </c>
      <c r="PIR17462" s="8" t="s">
        <v>35</v>
      </c>
      <c r="PIS17462" s="8" t="s">
        <v>35</v>
      </c>
      <c r="PIT17462" s="8" t="s">
        <v>35</v>
      </c>
      <c r="PIU17462" s="8" t="s">
        <v>35</v>
      </c>
      <c r="PIV17462" s="8" t="s">
        <v>35</v>
      </c>
      <c r="PIW17462" s="8" t="s">
        <v>35</v>
      </c>
      <c r="PIX17462" s="8" t="s">
        <v>35</v>
      </c>
      <c r="PIY17462" s="8" t="s">
        <v>35</v>
      </c>
      <c r="PIZ17462" s="8" t="s">
        <v>35</v>
      </c>
      <c r="PJA17462" s="8" t="s">
        <v>35</v>
      </c>
      <c r="PJB17462" s="8" t="s">
        <v>35</v>
      </c>
      <c r="PJC17462" s="8" t="s">
        <v>35</v>
      </c>
      <c r="PJD17462" s="8" t="s">
        <v>35</v>
      </c>
      <c r="PJE17462" s="8" t="s">
        <v>35</v>
      </c>
      <c r="PJF17462" s="8" t="s">
        <v>35</v>
      </c>
      <c r="PJG17462" s="8" t="s">
        <v>35</v>
      </c>
      <c r="PJH17462" s="8" t="s">
        <v>35</v>
      </c>
      <c r="PJI17462" s="8" t="s">
        <v>35</v>
      </c>
      <c r="PJJ17462" s="8" t="s">
        <v>35</v>
      </c>
      <c r="PJK17462" s="8" t="s">
        <v>35</v>
      </c>
      <c r="PJL17462" s="8" t="s">
        <v>35</v>
      </c>
      <c r="PJM17462" s="8" t="s">
        <v>35</v>
      </c>
      <c r="PJN17462" s="8" t="s">
        <v>35</v>
      </c>
      <c r="PJO17462" s="8" t="s">
        <v>35</v>
      </c>
      <c r="PJP17462" s="8" t="s">
        <v>35</v>
      </c>
      <c r="PJQ17462" s="8" t="s">
        <v>35</v>
      </c>
      <c r="PJR17462" s="8" t="s">
        <v>35</v>
      </c>
      <c r="PJS17462" s="8" t="s">
        <v>35</v>
      </c>
      <c r="PJT17462" s="8" t="s">
        <v>35</v>
      </c>
      <c r="PJU17462" s="8" t="s">
        <v>35</v>
      </c>
      <c r="PJV17462" s="8" t="s">
        <v>35</v>
      </c>
      <c r="PJW17462" s="8" t="s">
        <v>35</v>
      </c>
      <c r="PJX17462" s="8" t="s">
        <v>35</v>
      </c>
      <c r="PJY17462" s="8" t="s">
        <v>35</v>
      </c>
      <c r="PJZ17462" s="8" t="s">
        <v>35</v>
      </c>
      <c r="PKA17462" s="8" t="s">
        <v>35</v>
      </c>
      <c r="PKB17462" s="8" t="s">
        <v>35</v>
      </c>
      <c r="PKC17462" s="8" t="s">
        <v>35</v>
      </c>
      <c r="PKD17462" s="8" t="s">
        <v>35</v>
      </c>
      <c r="PKE17462" s="8" t="s">
        <v>35</v>
      </c>
      <c r="PKF17462" s="8" t="s">
        <v>35</v>
      </c>
      <c r="PKG17462" s="8" t="s">
        <v>35</v>
      </c>
      <c r="PKH17462" s="8" t="s">
        <v>35</v>
      </c>
      <c r="PKI17462" s="8" t="s">
        <v>35</v>
      </c>
      <c r="PKJ17462" s="8" t="s">
        <v>35</v>
      </c>
      <c r="PKK17462" s="8" t="s">
        <v>35</v>
      </c>
      <c r="PKL17462" s="8" t="s">
        <v>35</v>
      </c>
      <c r="PKM17462" s="8" t="s">
        <v>35</v>
      </c>
      <c r="PKN17462" s="8" t="s">
        <v>35</v>
      </c>
      <c r="PKO17462" s="8" t="s">
        <v>35</v>
      </c>
      <c r="PKP17462" s="8" t="s">
        <v>35</v>
      </c>
      <c r="PKQ17462" s="8" t="s">
        <v>35</v>
      </c>
      <c r="PKR17462" s="8" t="s">
        <v>35</v>
      </c>
      <c r="PKS17462" s="8" t="s">
        <v>35</v>
      </c>
      <c r="PKT17462" s="8" t="s">
        <v>35</v>
      </c>
      <c r="PKU17462" s="8" t="s">
        <v>35</v>
      </c>
      <c r="PKV17462" s="8" t="s">
        <v>35</v>
      </c>
      <c r="PKW17462" s="8" t="s">
        <v>35</v>
      </c>
      <c r="PKX17462" s="8" t="s">
        <v>35</v>
      </c>
      <c r="PKY17462" s="8" t="s">
        <v>35</v>
      </c>
      <c r="PKZ17462" s="8" t="s">
        <v>35</v>
      </c>
      <c r="PLA17462" s="8" t="s">
        <v>35</v>
      </c>
      <c r="PLB17462" s="8" t="s">
        <v>35</v>
      </c>
      <c r="PLC17462" s="8" t="s">
        <v>35</v>
      </c>
      <c r="PLD17462" s="8" t="s">
        <v>35</v>
      </c>
      <c r="PLE17462" s="8" t="s">
        <v>35</v>
      </c>
      <c r="PLF17462" s="8" t="s">
        <v>35</v>
      </c>
      <c r="PLG17462" s="8" t="s">
        <v>35</v>
      </c>
      <c r="PLH17462" s="8" t="s">
        <v>35</v>
      </c>
      <c r="PLI17462" s="8" t="s">
        <v>35</v>
      </c>
      <c r="PLJ17462" s="8" t="s">
        <v>35</v>
      </c>
      <c r="PLK17462" s="8" t="s">
        <v>35</v>
      </c>
      <c r="PLL17462" s="8" t="s">
        <v>35</v>
      </c>
      <c r="PLM17462" s="8" t="s">
        <v>35</v>
      </c>
      <c r="PLN17462" s="8" t="s">
        <v>35</v>
      </c>
      <c r="PLO17462" s="8" t="s">
        <v>35</v>
      </c>
      <c r="PLP17462" s="8" t="s">
        <v>35</v>
      </c>
      <c r="PLQ17462" s="8" t="s">
        <v>35</v>
      </c>
      <c r="PLR17462" s="8" t="s">
        <v>35</v>
      </c>
      <c r="PLS17462" s="8" t="s">
        <v>35</v>
      </c>
      <c r="PLT17462" s="8" t="s">
        <v>35</v>
      </c>
      <c r="PLU17462" s="8" t="s">
        <v>35</v>
      </c>
      <c r="PLV17462" s="8" t="s">
        <v>35</v>
      </c>
      <c r="PLW17462" s="8" t="s">
        <v>35</v>
      </c>
      <c r="PLX17462" s="8" t="s">
        <v>35</v>
      </c>
      <c r="PLY17462" s="8" t="s">
        <v>35</v>
      </c>
      <c r="PLZ17462" s="8" t="s">
        <v>35</v>
      </c>
      <c r="PMA17462" s="8" t="s">
        <v>35</v>
      </c>
      <c r="PMB17462" s="8" t="s">
        <v>35</v>
      </c>
      <c r="PMC17462" s="8" t="s">
        <v>35</v>
      </c>
      <c r="PMD17462" s="8" t="s">
        <v>35</v>
      </c>
      <c r="PME17462" s="8" t="s">
        <v>35</v>
      </c>
      <c r="PMF17462" s="8" t="s">
        <v>35</v>
      </c>
      <c r="PMG17462" s="8" t="s">
        <v>35</v>
      </c>
      <c r="PMH17462" s="8" t="s">
        <v>35</v>
      </c>
      <c r="PMI17462" s="8" t="s">
        <v>35</v>
      </c>
      <c r="PMJ17462" s="8" t="s">
        <v>35</v>
      </c>
      <c r="PMK17462" s="8" t="s">
        <v>35</v>
      </c>
      <c r="PML17462" s="8" t="s">
        <v>35</v>
      </c>
      <c r="PMM17462" s="8" t="s">
        <v>35</v>
      </c>
      <c r="PMN17462" s="8" t="s">
        <v>35</v>
      </c>
      <c r="PMO17462" s="8" t="s">
        <v>35</v>
      </c>
      <c r="PMP17462" s="8" t="s">
        <v>35</v>
      </c>
      <c r="PMQ17462" s="8" t="s">
        <v>35</v>
      </c>
      <c r="PMR17462" s="8" t="s">
        <v>35</v>
      </c>
      <c r="PMS17462" s="8" t="s">
        <v>35</v>
      </c>
      <c r="PMT17462" s="8" t="s">
        <v>35</v>
      </c>
      <c r="PMU17462" s="8" t="s">
        <v>35</v>
      </c>
      <c r="PMV17462" s="8" t="s">
        <v>35</v>
      </c>
      <c r="PMW17462" s="8" t="s">
        <v>35</v>
      </c>
      <c r="PMX17462" s="8" t="s">
        <v>35</v>
      </c>
      <c r="PMY17462" s="8" t="s">
        <v>35</v>
      </c>
      <c r="PMZ17462" s="8" t="s">
        <v>35</v>
      </c>
      <c r="PNA17462" s="8" t="s">
        <v>35</v>
      </c>
      <c r="PNB17462" s="8" t="s">
        <v>35</v>
      </c>
      <c r="PNC17462" s="8" t="s">
        <v>35</v>
      </c>
      <c r="PND17462" s="8" t="s">
        <v>35</v>
      </c>
      <c r="PNE17462" s="8" t="s">
        <v>35</v>
      </c>
      <c r="PNF17462" s="8" t="s">
        <v>35</v>
      </c>
      <c r="PNG17462" s="8" t="s">
        <v>35</v>
      </c>
      <c r="PNH17462" s="8" t="s">
        <v>35</v>
      </c>
      <c r="PNI17462" s="8" t="s">
        <v>35</v>
      </c>
      <c r="PNJ17462" s="8" t="s">
        <v>35</v>
      </c>
      <c r="PNK17462" s="8" t="s">
        <v>35</v>
      </c>
      <c r="PNL17462" s="8" t="s">
        <v>35</v>
      </c>
      <c r="PNM17462" s="8" t="s">
        <v>35</v>
      </c>
      <c r="PNN17462" s="8" t="s">
        <v>35</v>
      </c>
      <c r="PNO17462" s="8" t="s">
        <v>35</v>
      </c>
      <c r="PNP17462" s="8" t="s">
        <v>35</v>
      </c>
      <c r="PNQ17462" s="8" t="s">
        <v>35</v>
      </c>
      <c r="PNR17462" s="8" t="s">
        <v>35</v>
      </c>
      <c r="PNS17462" s="8" t="s">
        <v>35</v>
      </c>
      <c r="PNT17462" s="8" t="s">
        <v>35</v>
      </c>
      <c r="PNU17462" s="8" t="s">
        <v>35</v>
      </c>
      <c r="PNV17462" s="8" t="s">
        <v>35</v>
      </c>
      <c r="PNW17462" s="8" t="s">
        <v>35</v>
      </c>
      <c r="PNX17462" s="8" t="s">
        <v>35</v>
      </c>
      <c r="PNY17462" s="8" t="s">
        <v>35</v>
      </c>
      <c r="PNZ17462" s="8" t="s">
        <v>35</v>
      </c>
      <c r="POA17462" s="8" t="s">
        <v>35</v>
      </c>
      <c r="POB17462" s="8" t="s">
        <v>35</v>
      </c>
      <c r="POC17462" s="8" t="s">
        <v>35</v>
      </c>
      <c r="POD17462" s="8" t="s">
        <v>35</v>
      </c>
      <c r="POE17462" s="8" t="s">
        <v>35</v>
      </c>
      <c r="POF17462" s="8" t="s">
        <v>35</v>
      </c>
      <c r="POG17462" s="8" t="s">
        <v>35</v>
      </c>
      <c r="POH17462" s="8" t="s">
        <v>35</v>
      </c>
      <c r="POI17462" s="8" t="s">
        <v>35</v>
      </c>
      <c r="POJ17462" s="8" t="s">
        <v>35</v>
      </c>
      <c r="POK17462" s="8" t="s">
        <v>35</v>
      </c>
      <c r="POL17462" s="8" t="s">
        <v>35</v>
      </c>
      <c r="POM17462" s="8" t="s">
        <v>35</v>
      </c>
      <c r="PON17462" s="8" t="s">
        <v>35</v>
      </c>
      <c r="POO17462" s="8" t="s">
        <v>35</v>
      </c>
      <c r="POP17462" s="8" t="s">
        <v>35</v>
      </c>
      <c r="POQ17462" s="8" t="s">
        <v>35</v>
      </c>
      <c r="POR17462" s="8" t="s">
        <v>35</v>
      </c>
      <c r="POS17462" s="8" t="s">
        <v>35</v>
      </c>
      <c r="POT17462" s="8" t="s">
        <v>35</v>
      </c>
      <c r="POU17462" s="8" t="s">
        <v>35</v>
      </c>
      <c r="POV17462" s="8" t="s">
        <v>35</v>
      </c>
      <c r="POW17462" s="8" t="s">
        <v>35</v>
      </c>
      <c r="POX17462" s="8" t="s">
        <v>35</v>
      </c>
      <c r="POY17462" s="8" t="s">
        <v>35</v>
      </c>
      <c r="POZ17462" s="8" t="s">
        <v>35</v>
      </c>
      <c r="PPA17462" s="8" t="s">
        <v>35</v>
      </c>
      <c r="PPB17462" s="8" t="s">
        <v>35</v>
      </c>
      <c r="PPC17462" s="8" t="s">
        <v>35</v>
      </c>
      <c r="PPD17462" s="8" t="s">
        <v>35</v>
      </c>
      <c r="PPE17462" s="8" t="s">
        <v>35</v>
      </c>
      <c r="PPF17462" s="8" t="s">
        <v>35</v>
      </c>
      <c r="PPG17462" s="8" t="s">
        <v>35</v>
      </c>
      <c r="PPH17462" s="8" t="s">
        <v>35</v>
      </c>
      <c r="PPI17462" s="8" t="s">
        <v>35</v>
      </c>
      <c r="PPJ17462" s="8" t="s">
        <v>35</v>
      </c>
      <c r="PPK17462" s="8" t="s">
        <v>35</v>
      </c>
      <c r="PPL17462" s="8" t="s">
        <v>35</v>
      </c>
      <c r="PPM17462" s="8" t="s">
        <v>35</v>
      </c>
      <c r="PPN17462" s="8" t="s">
        <v>35</v>
      </c>
      <c r="PPO17462" s="8" t="s">
        <v>35</v>
      </c>
      <c r="PPP17462" s="8" t="s">
        <v>35</v>
      </c>
      <c r="PPQ17462" s="8" t="s">
        <v>35</v>
      </c>
      <c r="PPR17462" s="8" t="s">
        <v>35</v>
      </c>
      <c r="PPS17462" s="8" t="s">
        <v>35</v>
      </c>
      <c r="PPT17462" s="8" t="s">
        <v>35</v>
      </c>
      <c r="PPU17462" s="8" t="s">
        <v>35</v>
      </c>
      <c r="PPV17462" s="8" t="s">
        <v>35</v>
      </c>
      <c r="PPW17462" s="8" t="s">
        <v>35</v>
      </c>
      <c r="PPX17462" s="8" t="s">
        <v>35</v>
      </c>
      <c r="PPY17462" s="8" t="s">
        <v>35</v>
      </c>
      <c r="PPZ17462" s="8" t="s">
        <v>35</v>
      </c>
      <c r="PQA17462" s="8" t="s">
        <v>35</v>
      </c>
      <c r="PQB17462" s="8" t="s">
        <v>35</v>
      </c>
      <c r="PQC17462" s="8" t="s">
        <v>35</v>
      </c>
      <c r="PQD17462" s="8" t="s">
        <v>35</v>
      </c>
      <c r="PQE17462" s="8" t="s">
        <v>35</v>
      </c>
      <c r="PQF17462" s="8" t="s">
        <v>35</v>
      </c>
      <c r="PQG17462" s="8" t="s">
        <v>35</v>
      </c>
      <c r="PQH17462" s="8" t="s">
        <v>35</v>
      </c>
      <c r="PQI17462" s="8" t="s">
        <v>35</v>
      </c>
      <c r="PQJ17462" s="8" t="s">
        <v>35</v>
      </c>
      <c r="PQK17462" s="8" t="s">
        <v>35</v>
      </c>
      <c r="PQL17462" s="8" t="s">
        <v>35</v>
      </c>
      <c r="PQM17462" s="8" t="s">
        <v>35</v>
      </c>
      <c r="PQN17462" s="8" t="s">
        <v>35</v>
      </c>
      <c r="PQO17462" s="8" t="s">
        <v>35</v>
      </c>
      <c r="PQP17462" s="8" t="s">
        <v>35</v>
      </c>
      <c r="PQQ17462" s="8" t="s">
        <v>35</v>
      </c>
      <c r="PQR17462" s="8" t="s">
        <v>35</v>
      </c>
      <c r="PQS17462" s="8" t="s">
        <v>35</v>
      </c>
      <c r="PQT17462" s="8" t="s">
        <v>35</v>
      </c>
      <c r="PQU17462" s="8" t="s">
        <v>35</v>
      </c>
      <c r="PQV17462" s="8" t="s">
        <v>35</v>
      </c>
      <c r="PQW17462" s="8" t="s">
        <v>35</v>
      </c>
      <c r="PQX17462" s="8" t="s">
        <v>35</v>
      </c>
      <c r="PQY17462" s="8" t="s">
        <v>35</v>
      </c>
      <c r="PQZ17462" s="8" t="s">
        <v>35</v>
      </c>
      <c r="PRA17462" s="8" t="s">
        <v>35</v>
      </c>
      <c r="PRB17462" s="8" t="s">
        <v>35</v>
      </c>
      <c r="PRC17462" s="8" t="s">
        <v>35</v>
      </c>
      <c r="PRD17462" s="8" t="s">
        <v>35</v>
      </c>
      <c r="PRE17462" s="8" t="s">
        <v>35</v>
      </c>
      <c r="PRF17462" s="8" t="s">
        <v>35</v>
      </c>
      <c r="PRG17462" s="8" t="s">
        <v>35</v>
      </c>
      <c r="PRH17462" s="8" t="s">
        <v>35</v>
      </c>
      <c r="PRI17462" s="8" t="s">
        <v>35</v>
      </c>
      <c r="PRJ17462" s="8" t="s">
        <v>35</v>
      </c>
      <c r="PRK17462" s="8" t="s">
        <v>35</v>
      </c>
      <c r="PRL17462" s="8" t="s">
        <v>35</v>
      </c>
      <c r="PRM17462" s="8" t="s">
        <v>35</v>
      </c>
      <c r="PRN17462" s="8" t="s">
        <v>35</v>
      </c>
      <c r="PRO17462" s="8" t="s">
        <v>35</v>
      </c>
      <c r="PRP17462" s="8" t="s">
        <v>35</v>
      </c>
      <c r="PRQ17462" s="8" t="s">
        <v>35</v>
      </c>
      <c r="PRR17462" s="8" t="s">
        <v>35</v>
      </c>
      <c r="PRS17462" s="8" t="s">
        <v>35</v>
      </c>
      <c r="PRT17462" s="8" t="s">
        <v>35</v>
      </c>
      <c r="PRU17462" s="8" t="s">
        <v>35</v>
      </c>
      <c r="PRV17462" s="8" t="s">
        <v>35</v>
      </c>
      <c r="PRW17462" s="8" t="s">
        <v>35</v>
      </c>
      <c r="PRX17462" s="8" t="s">
        <v>35</v>
      </c>
      <c r="PRY17462" s="8" t="s">
        <v>35</v>
      </c>
      <c r="PRZ17462" s="8" t="s">
        <v>35</v>
      </c>
      <c r="PSA17462" s="8" t="s">
        <v>35</v>
      </c>
      <c r="PSB17462" s="8" t="s">
        <v>35</v>
      </c>
      <c r="PSC17462" s="8" t="s">
        <v>35</v>
      </c>
      <c r="PSD17462" s="8" t="s">
        <v>35</v>
      </c>
      <c r="PSE17462" s="8" t="s">
        <v>35</v>
      </c>
      <c r="PSF17462" s="8" t="s">
        <v>35</v>
      </c>
      <c r="PSG17462" s="8" t="s">
        <v>35</v>
      </c>
      <c r="PSH17462" s="8" t="s">
        <v>35</v>
      </c>
      <c r="PSI17462" s="8" t="s">
        <v>35</v>
      </c>
      <c r="PSJ17462" s="8" t="s">
        <v>35</v>
      </c>
      <c r="PSK17462" s="8" t="s">
        <v>35</v>
      </c>
      <c r="PSL17462" s="8" t="s">
        <v>35</v>
      </c>
      <c r="PSM17462" s="8" t="s">
        <v>35</v>
      </c>
      <c r="PSN17462" s="8" t="s">
        <v>35</v>
      </c>
      <c r="PSO17462" s="8" t="s">
        <v>35</v>
      </c>
      <c r="PSP17462" s="8" t="s">
        <v>35</v>
      </c>
      <c r="PSQ17462" s="8" t="s">
        <v>35</v>
      </c>
      <c r="PSR17462" s="8" t="s">
        <v>35</v>
      </c>
      <c r="PSS17462" s="8" t="s">
        <v>35</v>
      </c>
      <c r="PST17462" s="8" t="s">
        <v>35</v>
      </c>
      <c r="PSU17462" s="8" t="s">
        <v>35</v>
      </c>
      <c r="PSV17462" s="8" t="s">
        <v>35</v>
      </c>
      <c r="PSW17462" s="8" t="s">
        <v>35</v>
      </c>
      <c r="PSX17462" s="8" t="s">
        <v>35</v>
      </c>
      <c r="PSY17462" s="8" t="s">
        <v>35</v>
      </c>
      <c r="PSZ17462" s="8" t="s">
        <v>35</v>
      </c>
      <c r="PTA17462" s="8" t="s">
        <v>35</v>
      </c>
      <c r="PTB17462" s="8" t="s">
        <v>35</v>
      </c>
      <c r="PTC17462" s="8" t="s">
        <v>35</v>
      </c>
      <c r="PTD17462" s="8" t="s">
        <v>35</v>
      </c>
      <c r="PTE17462" s="8" t="s">
        <v>35</v>
      </c>
      <c r="PTF17462" s="8" t="s">
        <v>35</v>
      </c>
      <c r="PTG17462" s="8" t="s">
        <v>35</v>
      </c>
      <c r="PTH17462" s="8" t="s">
        <v>35</v>
      </c>
      <c r="PTI17462" s="8" t="s">
        <v>35</v>
      </c>
      <c r="PTJ17462" s="8" t="s">
        <v>35</v>
      </c>
      <c r="PTK17462" s="8" t="s">
        <v>35</v>
      </c>
      <c r="PTL17462" s="8" t="s">
        <v>35</v>
      </c>
      <c r="PTM17462" s="8" t="s">
        <v>35</v>
      </c>
      <c r="PTN17462" s="8" t="s">
        <v>35</v>
      </c>
      <c r="PTO17462" s="8" t="s">
        <v>35</v>
      </c>
      <c r="PTP17462" s="8" t="s">
        <v>35</v>
      </c>
      <c r="PTQ17462" s="8" t="s">
        <v>35</v>
      </c>
      <c r="PTR17462" s="8" t="s">
        <v>35</v>
      </c>
      <c r="PTS17462" s="8" t="s">
        <v>35</v>
      </c>
      <c r="PTT17462" s="8" t="s">
        <v>35</v>
      </c>
      <c r="PTU17462" s="8" t="s">
        <v>35</v>
      </c>
      <c r="PTV17462" s="8" t="s">
        <v>35</v>
      </c>
      <c r="PTW17462" s="8" t="s">
        <v>35</v>
      </c>
      <c r="PTX17462" s="8" t="s">
        <v>35</v>
      </c>
      <c r="PTY17462" s="8" t="s">
        <v>35</v>
      </c>
      <c r="PTZ17462" s="8" t="s">
        <v>35</v>
      </c>
      <c r="PUA17462" s="8" t="s">
        <v>35</v>
      </c>
      <c r="PUB17462" s="8" t="s">
        <v>35</v>
      </c>
      <c r="PUC17462" s="8" t="s">
        <v>35</v>
      </c>
      <c r="PUD17462" s="8" t="s">
        <v>35</v>
      </c>
      <c r="PUE17462" s="8" t="s">
        <v>35</v>
      </c>
      <c r="PUF17462" s="8" t="s">
        <v>35</v>
      </c>
      <c r="PUG17462" s="8" t="s">
        <v>35</v>
      </c>
      <c r="PUH17462" s="8" t="s">
        <v>35</v>
      </c>
      <c r="PUI17462" s="8" t="s">
        <v>35</v>
      </c>
      <c r="PUJ17462" s="8" t="s">
        <v>35</v>
      </c>
      <c r="PUK17462" s="8" t="s">
        <v>35</v>
      </c>
      <c r="PUL17462" s="8" t="s">
        <v>35</v>
      </c>
      <c r="PUM17462" s="8" t="s">
        <v>35</v>
      </c>
      <c r="PUN17462" s="8" t="s">
        <v>35</v>
      </c>
      <c r="PUO17462" s="8" t="s">
        <v>35</v>
      </c>
      <c r="PUP17462" s="8" t="s">
        <v>35</v>
      </c>
      <c r="PUQ17462" s="8" t="s">
        <v>35</v>
      </c>
      <c r="PUR17462" s="8" t="s">
        <v>35</v>
      </c>
      <c r="PUS17462" s="8" t="s">
        <v>35</v>
      </c>
      <c r="PUT17462" s="8" t="s">
        <v>35</v>
      </c>
      <c r="PUU17462" s="8" t="s">
        <v>35</v>
      </c>
      <c r="PUV17462" s="8" t="s">
        <v>35</v>
      </c>
      <c r="PUW17462" s="8" t="s">
        <v>35</v>
      </c>
      <c r="PUX17462" s="8" t="s">
        <v>35</v>
      </c>
      <c r="PUY17462" s="8" t="s">
        <v>35</v>
      </c>
      <c r="PUZ17462" s="8" t="s">
        <v>35</v>
      </c>
      <c r="PVA17462" s="8" t="s">
        <v>35</v>
      </c>
      <c r="PVB17462" s="8" t="s">
        <v>35</v>
      </c>
      <c r="PVC17462" s="8" t="s">
        <v>35</v>
      </c>
      <c r="PVD17462" s="8" t="s">
        <v>35</v>
      </c>
      <c r="PVE17462" s="8" t="s">
        <v>35</v>
      </c>
      <c r="PVF17462" s="8" t="s">
        <v>35</v>
      </c>
      <c r="PVG17462" s="8" t="s">
        <v>35</v>
      </c>
      <c r="PVH17462" s="8" t="s">
        <v>35</v>
      </c>
      <c r="PVI17462" s="8" t="s">
        <v>35</v>
      </c>
      <c r="PVJ17462" s="8" t="s">
        <v>35</v>
      </c>
      <c r="PVK17462" s="8" t="s">
        <v>35</v>
      </c>
      <c r="PVL17462" s="8" t="s">
        <v>35</v>
      </c>
      <c r="PVM17462" s="8" t="s">
        <v>35</v>
      </c>
      <c r="PVN17462" s="8" t="s">
        <v>35</v>
      </c>
      <c r="PVO17462" s="8" t="s">
        <v>35</v>
      </c>
      <c r="PVP17462" s="8" t="s">
        <v>35</v>
      </c>
      <c r="PVQ17462" s="8" t="s">
        <v>35</v>
      </c>
      <c r="PVR17462" s="8" t="s">
        <v>35</v>
      </c>
      <c r="PVS17462" s="8" t="s">
        <v>35</v>
      </c>
      <c r="PVT17462" s="8" t="s">
        <v>35</v>
      </c>
      <c r="PVU17462" s="8" t="s">
        <v>35</v>
      </c>
      <c r="PVV17462" s="8" t="s">
        <v>35</v>
      </c>
      <c r="PVW17462" s="8" t="s">
        <v>35</v>
      </c>
      <c r="PVX17462" s="8" t="s">
        <v>35</v>
      </c>
      <c r="PVY17462" s="8" t="s">
        <v>35</v>
      </c>
      <c r="PVZ17462" s="8" t="s">
        <v>35</v>
      </c>
      <c r="PWA17462" s="8" t="s">
        <v>35</v>
      </c>
      <c r="PWB17462" s="8" t="s">
        <v>35</v>
      </c>
      <c r="PWC17462" s="8" t="s">
        <v>35</v>
      </c>
      <c r="PWD17462" s="8" t="s">
        <v>35</v>
      </c>
      <c r="PWE17462" s="8" t="s">
        <v>35</v>
      </c>
      <c r="PWF17462" s="8" t="s">
        <v>35</v>
      </c>
      <c r="PWG17462" s="8" t="s">
        <v>35</v>
      </c>
      <c r="PWH17462" s="8" t="s">
        <v>35</v>
      </c>
      <c r="PWI17462" s="8" t="s">
        <v>35</v>
      </c>
      <c r="PWJ17462" s="8" t="s">
        <v>35</v>
      </c>
      <c r="PWK17462" s="8" t="s">
        <v>35</v>
      </c>
      <c r="PWL17462" s="8" t="s">
        <v>35</v>
      </c>
      <c r="PWM17462" s="8" t="s">
        <v>35</v>
      </c>
      <c r="PWN17462" s="8" t="s">
        <v>35</v>
      </c>
      <c r="PWO17462" s="8" t="s">
        <v>35</v>
      </c>
      <c r="PWP17462" s="8" t="s">
        <v>35</v>
      </c>
      <c r="PWQ17462" s="8" t="s">
        <v>35</v>
      </c>
      <c r="PWR17462" s="8" t="s">
        <v>35</v>
      </c>
      <c r="PWS17462" s="8" t="s">
        <v>35</v>
      </c>
      <c r="PWT17462" s="8" t="s">
        <v>35</v>
      </c>
      <c r="PWU17462" s="8" t="s">
        <v>35</v>
      </c>
      <c r="PWV17462" s="8" t="s">
        <v>35</v>
      </c>
      <c r="PWW17462" s="8" t="s">
        <v>35</v>
      </c>
      <c r="PWX17462" s="8" t="s">
        <v>35</v>
      </c>
      <c r="PWY17462" s="8" t="s">
        <v>35</v>
      </c>
      <c r="PWZ17462" s="8" t="s">
        <v>35</v>
      </c>
      <c r="PXA17462" s="8" t="s">
        <v>35</v>
      </c>
      <c r="PXB17462" s="8" t="s">
        <v>35</v>
      </c>
      <c r="PXC17462" s="8" t="s">
        <v>35</v>
      </c>
      <c r="PXD17462" s="8" t="s">
        <v>35</v>
      </c>
      <c r="PXE17462" s="8" t="s">
        <v>35</v>
      </c>
      <c r="PXF17462" s="8" t="s">
        <v>35</v>
      </c>
      <c r="PXG17462" s="8" t="s">
        <v>35</v>
      </c>
      <c r="PXH17462" s="8" t="s">
        <v>35</v>
      </c>
      <c r="PXI17462" s="8" t="s">
        <v>35</v>
      </c>
      <c r="PXJ17462" s="8" t="s">
        <v>35</v>
      </c>
      <c r="PXK17462" s="8" t="s">
        <v>35</v>
      </c>
      <c r="PXL17462" s="8" t="s">
        <v>35</v>
      </c>
      <c r="PXM17462" s="8" t="s">
        <v>35</v>
      </c>
      <c r="PXN17462" s="8" t="s">
        <v>35</v>
      </c>
      <c r="PXO17462" s="8" t="s">
        <v>35</v>
      </c>
      <c r="PXP17462" s="8" t="s">
        <v>35</v>
      </c>
      <c r="PXQ17462" s="8" t="s">
        <v>35</v>
      </c>
      <c r="PXR17462" s="8" t="s">
        <v>35</v>
      </c>
      <c r="PXS17462" s="8" t="s">
        <v>35</v>
      </c>
      <c r="PXT17462" s="8" t="s">
        <v>35</v>
      </c>
      <c r="PXU17462" s="8" t="s">
        <v>35</v>
      </c>
      <c r="PXV17462" s="8" t="s">
        <v>35</v>
      </c>
      <c r="PXW17462" s="8" t="s">
        <v>35</v>
      </c>
      <c r="PXX17462" s="8" t="s">
        <v>35</v>
      </c>
      <c r="PXY17462" s="8" t="s">
        <v>35</v>
      </c>
      <c r="PXZ17462" s="8" t="s">
        <v>35</v>
      </c>
      <c r="PYA17462" s="8" t="s">
        <v>35</v>
      </c>
      <c r="PYB17462" s="8" t="s">
        <v>35</v>
      </c>
      <c r="PYC17462" s="8" t="s">
        <v>35</v>
      </c>
      <c r="PYD17462" s="8" t="s">
        <v>35</v>
      </c>
      <c r="PYE17462" s="8" t="s">
        <v>35</v>
      </c>
      <c r="PYF17462" s="8" t="s">
        <v>35</v>
      </c>
      <c r="PYG17462" s="8" t="s">
        <v>35</v>
      </c>
      <c r="PYH17462" s="8" t="s">
        <v>35</v>
      </c>
      <c r="PYI17462" s="8" t="s">
        <v>35</v>
      </c>
      <c r="PYJ17462" s="8" t="s">
        <v>35</v>
      </c>
      <c r="PYK17462" s="8" t="s">
        <v>35</v>
      </c>
      <c r="PYL17462" s="8" t="s">
        <v>35</v>
      </c>
      <c r="PYM17462" s="8" t="s">
        <v>35</v>
      </c>
      <c r="PYN17462" s="8" t="s">
        <v>35</v>
      </c>
      <c r="PYO17462" s="8" t="s">
        <v>35</v>
      </c>
      <c r="PYP17462" s="8" t="s">
        <v>35</v>
      </c>
      <c r="PYQ17462" s="8" t="s">
        <v>35</v>
      </c>
      <c r="PYR17462" s="8" t="s">
        <v>35</v>
      </c>
      <c r="PYS17462" s="8" t="s">
        <v>35</v>
      </c>
      <c r="PYT17462" s="8" t="s">
        <v>35</v>
      </c>
      <c r="PYU17462" s="8" t="s">
        <v>35</v>
      </c>
      <c r="PYV17462" s="8" t="s">
        <v>35</v>
      </c>
      <c r="PYW17462" s="8" t="s">
        <v>35</v>
      </c>
      <c r="PYX17462" s="8" t="s">
        <v>35</v>
      </c>
      <c r="PYY17462" s="8" t="s">
        <v>35</v>
      </c>
      <c r="PYZ17462" s="8" t="s">
        <v>35</v>
      </c>
      <c r="PZA17462" s="8" t="s">
        <v>35</v>
      </c>
      <c r="PZB17462" s="8" t="s">
        <v>35</v>
      </c>
      <c r="PZC17462" s="8" t="s">
        <v>35</v>
      </c>
      <c r="PZD17462" s="8" t="s">
        <v>35</v>
      </c>
      <c r="PZE17462" s="8" t="s">
        <v>35</v>
      </c>
      <c r="PZF17462" s="8" t="s">
        <v>35</v>
      </c>
      <c r="PZG17462" s="8" t="s">
        <v>35</v>
      </c>
      <c r="PZH17462" s="8" t="s">
        <v>35</v>
      </c>
      <c r="PZI17462" s="8" t="s">
        <v>35</v>
      </c>
      <c r="PZJ17462" s="8" t="s">
        <v>35</v>
      </c>
      <c r="PZK17462" s="8" t="s">
        <v>35</v>
      </c>
      <c r="PZL17462" s="8" t="s">
        <v>35</v>
      </c>
      <c r="PZM17462" s="8" t="s">
        <v>35</v>
      </c>
      <c r="PZN17462" s="8" t="s">
        <v>35</v>
      </c>
      <c r="PZO17462" s="8" t="s">
        <v>35</v>
      </c>
      <c r="PZP17462" s="8" t="s">
        <v>35</v>
      </c>
      <c r="PZQ17462" s="8" t="s">
        <v>35</v>
      </c>
      <c r="PZR17462" s="8" t="s">
        <v>35</v>
      </c>
      <c r="PZS17462" s="8" t="s">
        <v>35</v>
      </c>
      <c r="PZT17462" s="8" t="s">
        <v>35</v>
      </c>
      <c r="PZU17462" s="8" t="s">
        <v>35</v>
      </c>
      <c r="PZV17462" s="8" t="s">
        <v>35</v>
      </c>
      <c r="PZW17462" s="8" t="s">
        <v>35</v>
      </c>
      <c r="PZX17462" s="8" t="s">
        <v>35</v>
      </c>
      <c r="PZY17462" s="8" t="s">
        <v>35</v>
      </c>
      <c r="PZZ17462" s="8" t="s">
        <v>35</v>
      </c>
      <c r="QAA17462" s="8" t="s">
        <v>35</v>
      </c>
      <c r="QAB17462" s="8" t="s">
        <v>35</v>
      </c>
      <c r="QAC17462" s="8" t="s">
        <v>35</v>
      </c>
      <c r="QAD17462" s="8" t="s">
        <v>35</v>
      </c>
      <c r="QAE17462" s="8" t="s">
        <v>35</v>
      </c>
      <c r="QAF17462" s="8" t="s">
        <v>35</v>
      </c>
      <c r="QAG17462" s="8" t="s">
        <v>35</v>
      </c>
      <c r="QAH17462" s="8" t="s">
        <v>35</v>
      </c>
      <c r="QAI17462" s="8" t="s">
        <v>35</v>
      </c>
      <c r="QAJ17462" s="8" t="s">
        <v>35</v>
      </c>
      <c r="QAK17462" s="8" t="s">
        <v>35</v>
      </c>
      <c r="QAL17462" s="8" t="s">
        <v>35</v>
      </c>
      <c r="QAM17462" s="8" t="s">
        <v>35</v>
      </c>
      <c r="QAN17462" s="8" t="s">
        <v>35</v>
      </c>
      <c r="QAO17462" s="8" t="s">
        <v>35</v>
      </c>
      <c r="QAP17462" s="8" t="s">
        <v>35</v>
      </c>
      <c r="QAQ17462" s="8" t="s">
        <v>35</v>
      </c>
      <c r="QAR17462" s="8" t="s">
        <v>35</v>
      </c>
      <c r="QAS17462" s="8" t="s">
        <v>35</v>
      </c>
      <c r="QAT17462" s="8" t="s">
        <v>35</v>
      </c>
      <c r="QAU17462" s="8" t="s">
        <v>35</v>
      </c>
      <c r="QAV17462" s="8" t="s">
        <v>35</v>
      </c>
      <c r="QAW17462" s="8" t="s">
        <v>35</v>
      </c>
      <c r="QAX17462" s="8" t="s">
        <v>35</v>
      </c>
      <c r="QAY17462" s="8" t="s">
        <v>35</v>
      </c>
      <c r="QAZ17462" s="8" t="s">
        <v>35</v>
      </c>
      <c r="QBA17462" s="8" t="s">
        <v>35</v>
      </c>
      <c r="QBB17462" s="8" t="s">
        <v>35</v>
      </c>
      <c r="QBC17462" s="8" t="s">
        <v>35</v>
      </c>
      <c r="QBD17462" s="8" t="s">
        <v>35</v>
      </c>
      <c r="QBE17462" s="8" t="s">
        <v>35</v>
      </c>
      <c r="QBF17462" s="8" t="s">
        <v>35</v>
      </c>
      <c r="QBG17462" s="8" t="s">
        <v>35</v>
      </c>
      <c r="QBH17462" s="8" t="s">
        <v>35</v>
      </c>
      <c r="QBI17462" s="8" t="s">
        <v>35</v>
      </c>
      <c r="QBJ17462" s="8" t="s">
        <v>35</v>
      </c>
      <c r="QBK17462" s="8" t="s">
        <v>35</v>
      </c>
      <c r="QBL17462" s="8" t="s">
        <v>35</v>
      </c>
      <c r="QBM17462" s="8" t="s">
        <v>35</v>
      </c>
      <c r="QBN17462" s="8" t="s">
        <v>35</v>
      </c>
      <c r="QBO17462" s="8" t="s">
        <v>35</v>
      </c>
      <c r="QBP17462" s="8" t="s">
        <v>35</v>
      </c>
      <c r="QBQ17462" s="8" t="s">
        <v>35</v>
      </c>
      <c r="QBR17462" s="8" t="s">
        <v>35</v>
      </c>
      <c r="QBS17462" s="8" t="s">
        <v>35</v>
      </c>
      <c r="QBT17462" s="8" t="s">
        <v>35</v>
      </c>
      <c r="QBU17462" s="8" t="s">
        <v>35</v>
      </c>
      <c r="QBV17462" s="8" t="s">
        <v>35</v>
      </c>
      <c r="QBW17462" s="8" t="s">
        <v>35</v>
      </c>
      <c r="QBX17462" s="8" t="s">
        <v>35</v>
      </c>
      <c r="QBY17462" s="8" t="s">
        <v>35</v>
      </c>
      <c r="QBZ17462" s="8" t="s">
        <v>35</v>
      </c>
      <c r="QCA17462" s="8" t="s">
        <v>35</v>
      </c>
      <c r="QCB17462" s="8" t="s">
        <v>35</v>
      </c>
      <c r="QCC17462" s="8" t="s">
        <v>35</v>
      </c>
      <c r="QCD17462" s="8" t="s">
        <v>35</v>
      </c>
      <c r="QCE17462" s="8" t="s">
        <v>35</v>
      </c>
      <c r="QCF17462" s="8" t="s">
        <v>35</v>
      </c>
      <c r="QCG17462" s="8" t="s">
        <v>35</v>
      </c>
      <c r="QCH17462" s="8" t="s">
        <v>35</v>
      </c>
      <c r="QCI17462" s="8" t="s">
        <v>35</v>
      </c>
      <c r="QCJ17462" s="8" t="s">
        <v>35</v>
      </c>
      <c r="QCK17462" s="8" t="s">
        <v>35</v>
      </c>
      <c r="QCL17462" s="8" t="s">
        <v>35</v>
      </c>
      <c r="QCM17462" s="8" t="s">
        <v>35</v>
      </c>
      <c r="QCN17462" s="8" t="s">
        <v>35</v>
      </c>
      <c r="QCO17462" s="8" t="s">
        <v>35</v>
      </c>
      <c r="QCP17462" s="8" t="s">
        <v>35</v>
      </c>
      <c r="QCQ17462" s="8" t="s">
        <v>35</v>
      </c>
      <c r="QCR17462" s="8" t="s">
        <v>35</v>
      </c>
      <c r="QCS17462" s="8" t="s">
        <v>35</v>
      </c>
      <c r="QCT17462" s="8" t="s">
        <v>35</v>
      </c>
      <c r="QCU17462" s="8" t="s">
        <v>35</v>
      </c>
      <c r="QCV17462" s="8" t="s">
        <v>35</v>
      </c>
      <c r="QCW17462" s="8" t="s">
        <v>35</v>
      </c>
      <c r="QCX17462" s="8" t="s">
        <v>35</v>
      </c>
      <c r="QCY17462" s="8" t="s">
        <v>35</v>
      </c>
      <c r="QCZ17462" s="8" t="s">
        <v>35</v>
      </c>
      <c r="QDA17462" s="8" t="s">
        <v>35</v>
      </c>
      <c r="QDB17462" s="8" t="s">
        <v>35</v>
      </c>
      <c r="QDC17462" s="8" t="s">
        <v>35</v>
      </c>
      <c r="QDD17462" s="8" t="s">
        <v>35</v>
      </c>
      <c r="QDE17462" s="8" t="s">
        <v>35</v>
      </c>
      <c r="QDF17462" s="8" t="s">
        <v>35</v>
      </c>
      <c r="QDG17462" s="8" t="s">
        <v>35</v>
      </c>
      <c r="QDH17462" s="8" t="s">
        <v>35</v>
      </c>
      <c r="QDI17462" s="8" t="s">
        <v>35</v>
      </c>
      <c r="QDJ17462" s="8" t="s">
        <v>35</v>
      </c>
      <c r="QDK17462" s="8" t="s">
        <v>35</v>
      </c>
      <c r="QDL17462" s="8" t="s">
        <v>35</v>
      </c>
      <c r="QDM17462" s="8" t="s">
        <v>35</v>
      </c>
      <c r="QDN17462" s="8" t="s">
        <v>35</v>
      </c>
      <c r="QDO17462" s="8" t="s">
        <v>35</v>
      </c>
      <c r="QDP17462" s="8" t="s">
        <v>35</v>
      </c>
      <c r="QDQ17462" s="8" t="s">
        <v>35</v>
      </c>
      <c r="QDR17462" s="8" t="s">
        <v>35</v>
      </c>
      <c r="QDS17462" s="8" t="s">
        <v>35</v>
      </c>
      <c r="QDT17462" s="8" t="s">
        <v>35</v>
      </c>
      <c r="QDU17462" s="8" t="s">
        <v>35</v>
      </c>
      <c r="QDV17462" s="8" t="s">
        <v>35</v>
      </c>
      <c r="QDW17462" s="8" t="s">
        <v>35</v>
      </c>
      <c r="QDX17462" s="8" t="s">
        <v>35</v>
      </c>
      <c r="QDY17462" s="8" t="s">
        <v>35</v>
      </c>
      <c r="QDZ17462" s="8" t="s">
        <v>35</v>
      </c>
      <c r="QEA17462" s="8" t="s">
        <v>35</v>
      </c>
      <c r="QEB17462" s="8" t="s">
        <v>35</v>
      </c>
      <c r="QEC17462" s="8" t="s">
        <v>35</v>
      </c>
      <c r="QED17462" s="8" t="s">
        <v>35</v>
      </c>
      <c r="QEE17462" s="8" t="s">
        <v>35</v>
      </c>
      <c r="QEF17462" s="8" t="s">
        <v>35</v>
      </c>
      <c r="QEG17462" s="8" t="s">
        <v>35</v>
      </c>
      <c r="QEH17462" s="8" t="s">
        <v>35</v>
      </c>
      <c r="QEI17462" s="8" t="s">
        <v>35</v>
      </c>
      <c r="QEJ17462" s="8" t="s">
        <v>35</v>
      </c>
      <c r="QEK17462" s="8" t="s">
        <v>35</v>
      </c>
      <c r="QEL17462" s="8" t="s">
        <v>35</v>
      </c>
      <c r="QEM17462" s="8" t="s">
        <v>35</v>
      </c>
      <c r="QEN17462" s="8" t="s">
        <v>35</v>
      </c>
      <c r="QEO17462" s="8" t="s">
        <v>35</v>
      </c>
      <c r="QEP17462" s="8" t="s">
        <v>35</v>
      </c>
      <c r="QEQ17462" s="8" t="s">
        <v>35</v>
      </c>
      <c r="QER17462" s="8" t="s">
        <v>35</v>
      </c>
      <c r="QES17462" s="8" t="s">
        <v>35</v>
      </c>
      <c r="QET17462" s="8" t="s">
        <v>35</v>
      </c>
      <c r="QEU17462" s="8" t="s">
        <v>35</v>
      </c>
      <c r="QEV17462" s="8" t="s">
        <v>35</v>
      </c>
      <c r="QEW17462" s="8" t="s">
        <v>35</v>
      </c>
      <c r="QEX17462" s="8" t="s">
        <v>35</v>
      </c>
      <c r="QEY17462" s="8" t="s">
        <v>35</v>
      </c>
      <c r="QEZ17462" s="8" t="s">
        <v>35</v>
      </c>
      <c r="QFA17462" s="8" t="s">
        <v>35</v>
      </c>
      <c r="QFB17462" s="8" t="s">
        <v>35</v>
      </c>
      <c r="QFC17462" s="8" t="s">
        <v>35</v>
      </c>
      <c r="QFD17462" s="8" t="s">
        <v>35</v>
      </c>
      <c r="QFE17462" s="8" t="s">
        <v>35</v>
      </c>
      <c r="QFF17462" s="8" t="s">
        <v>35</v>
      </c>
      <c r="QFG17462" s="8" t="s">
        <v>35</v>
      </c>
      <c r="QFH17462" s="8" t="s">
        <v>35</v>
      </c>
      <c r="QFI17462" s="8" t="s">
        <v>35</v>
      </c>
      <c r="QFJ17462" s="8" t="s">
        <v>35</v>
      </c>
      <c r="QFK17462" s="8" t="s">
        <v>35</v>
      </c>
      <c r="QFL17462" s="8" t="s">
        <v>35</v>
      </c>
      <c r="QFM17462" s="8" t="s">
        <v>35</v>
      </c>
      <c r="QFN17462" s="8" t="s">
        <v>35</v>
      </c>
      <c r="QFO17462" s="8" t="s">
        <v>35</v>
      </c>
      <c r="QFP17462" s="8" t="s">
        <v>35</v>
      </c>
      <c r="QFQ17462" s="8" t="s">
        <v>35</v>
      </c>
      <c r="QFR17462" s="8" t="s">
        <v>35</v>
      </c>
      <c r="QFS17462" s="8" t="s">
        <v>35</v>
      </c>
      <c r="QFT17462" s="8" t="s">
        <v>35</v>
      </c>
      <c r="QFU17462" s="8" t="s">
        <v>35</v>
      </c>
      <c r="QFV17462" s="8" t="s">
        <v>35</v>
      </c>
      <c r="QFW17462" s="8" t="s">
        <v>35</v>
      </c>
      <c r="QFX17462" s="8" t="s">
        <v>35</v>
      </c>
      <c r="QFY17462" s="8" t="s">
        <v>35</v>
      </c>
      <c r="QFZ17462" s="8" t="s">
        <v>35</v>
      </c>
      <c r="QGA17462" s="8" t="s">
        <v>35</v>
      </c>
      <c r="QGB17462" s="8" t="s">
        <v>35</v>
      </c>
      <c r="QGC17462" s="8" t="s">
        <v>35</v>
      </c>
      <c r="QGD17462" s="8" t="s">
        <v>35</v>
      </c>
      <c r="QGE17462" s="8" t="s">
        <v>35</v>
      </c>
      <c r="QGF17462" s="8" t="s">
        <v>35</v>
      </c>
      <c r="QGG17462" s="8" t="s">
        <v>35</v>
      </c>
      <c r="QGH17462" s="8" t="s">
        <v>35</v>
      </c>
      <c r="QGI17462" s="8" t="s">
        <v>35</v>
      </c>
      <c r="QGJ17462" s="8" t="s">
        <v>35</v>
      </c>
      <c r="QGK17462" s="8" t="s">
        <v>35</v>
      </c>
      <c r="QGL17462" s="8" t="s">
        <v>35</v>
      </c>
      <c r="QGM17462" s="8" t="s">
        <v>35</v>
      </c>
      <c r="QGN17462" s="8" t="s">
        <v>35</v>
      </c>
      <c r="QGO17462" s="8" t="s">
        <v>35</v>
      </c>
      <c r="QGP17462" s="8" t="s">
        <v>35</v>
      </c>
      <c r="QGQ17462" s="8" t="s">
        <v>35</v>
      </c>
      <c r="QGR17462" s="8" t="s">
        <v>35</v>
      </c>
      <c r="QGS17462" s="8" t="s">
        <v>35</v>
      </c>
      <c r="QGT17462" s="8" t="s">
        <v>35</v>
      </c>
      <c r="QGU17462" s="8" t="s">
        <v>35</v>
      </c>
      <c r="QGV17462" s="8" t="s">
        <v>35</v>
      </c>
      <c r="QGW17462" s="8" t="s">
        <v>35</v>
      </c>
      <c r="QGX17462" s="8" t="s">
        <v>35</v>
      </c>
      <c r="QGY17462" s="8" t="s">
        <v>35</v>
      </c>
      <c r="QGZ17462" s="8" t="s">
        <v>35</v>
      </c>
      <c r="QHA17462" s="8" t="s">
        <v>35</v>
      </c>
      <c r="QHB17462" s="8" t="s">
        <v>35</v>
      </c>
      <c r="QHC17462" s="8" t="s">
        <v>35</v>
      </c>
      <c r="QHD17462" s="8" t="s">
        <v>35</v>
      </c>
      <c r="QHE17462" s="8" t="s">
        <v>35</v>
      </c>
      <c r="QHF17462" s="8" t="s">
        <v>35</v>
      </c>
      <c r="QHG17462" s="8" t="s">
        <v>35</v>
      </c>
      <c r="QHH17462" s="8" t="s">
        <v>35</v>
      </c>
      <c r="QHI17462" s="8" t="s">
        <v>35</v>
      </c>
      <c r="QHJ17462" s="8" t="s">
        <v>35</v>
      </c>
      <c r="QHK17462" s="8" t="s">
        <v>35</v>
      </c>
      <c r="QHL17462" s="8" t="s">
        <v>35</v>
      </c>
      <c r="QHM17462" s="8" t="s">
        <v>35</v>
      </c>
      <c r="QHN17462" s="8" t="s">
        <v>35</v>
      </c>
      <c r="QHO17462" s="8" t="s">
        <v>35</v>
      </c>
      <c r="QHP17462" s="8" t="s">
        <v>35</v>
      </c>
      <c r="QHQ17462" s="8" t="s">
        <v>35</v>
      </c>
      <c r="QHR17462" s="8" t="s">
        <v>35</v>
      </c>
      <c r="QHS17462" s="8" t="s">
        <v>35</v>
      </c>
      <c r="QHT17462" s="8" t="s">
        <v>35</v>
      </c>
      <c r="QHU17462" s="8" t="s">
        <v>35</v>
      </c>
      <c r="QHV17462" s="8" t="s">
        <v>35</v>
      </c>
      <c r="QHW17462" s="8" t="s">
        <v>35</v>
      </c>
      <c r="QHX17462" s="8" t="s">
        <v>35</v>
      </c>
      <c r="QHY17462" s="8" t="s">
        <v>35</v>
      </c>
      <c r="QHZ17462" s="8" t="s">
        <v>35</v>
      </c>
      <c r="QIA17462" s="8" t="s">
        <v>35</v>
      </c>
      <c r="QIB17462" s="8" t="s">
        <v>35</v>
      </c>
      <c r="QIC17462" s="8" t="s">
        <v>35</v>
      </c>
      <c r="QID17462" s="8" t="s">
        <v>35</v>
      </c>
      <c r="QIE17462" s="8" t="s">
        <v>35</v>
      </c>
      <c r="QIF17462" s="8" t="s">
        <v>35</v>
      </c>
      <c r="QIG17462" s="8" t="s">
        <v>35</v>
      </c>
      <c r="QIH17462" s="8" t="s">
        <v>35</v>
      </c>
      <c r="QII17462" s="8" t="s">
        <v>35</v>
      </c>
      <c r="QIJ17462" s="8" t="s">
        <v>35</v>
      </c>
      <c r="QIK17462" s="8" t="s">
        <v>35</v>
      </c>
      <c r="QIL17462" s="8" t="s">
        <v>35</v>
      </c>
      <c r="QIM17462" s="8" t="s">
        <v>35</v>
      </c>
      <c r="QIN17462" s="8" t="s">
        <v>35</v>
      </c>
      <c r="QIO17462" s="8" t="s">
        <v>35</v>
      </c>
      <c r="QIP17462" s="8" t="s">
        <v>35</v>
      </c>
      <c r="QIQ17462" s="8" t="s">
        <v>35</v>
      </c>
      <c r="QIR17462" s="8" t="s">
        <v>35</v>
      </c>
      <c r="QIS17462" s="8" t="s">
        <v>35</v>
      </c>
      <c r="QIT17462" s="8" t="s">
        <v>35</v>
      </c>
      <c r="QIU17462" s="8" t="s">
        <v>35</v>
      </c>
      <c r="QIV17462" s="8" t="s">
        <v>35</v>
      </c>
      <c r="QIW17462" s="8" t="s">
        <v>35</v>
      </c>
      <c r="QIX17462" s="8" t="s">
        <v>35</v>
      </c>
      <c r="QIY17462" s="8" t="s">
        <v>35</v>
      </c>
      <c r="QIZ17462" s="8" t="s">
        <v>35</v>
      </c>
      <c r="QJA17462" s="8" t="s">
        <v>35</v>
      </c>
      <c r="QJB17462" s="8" t="s">
        <v>35</v>
      </c>
      <c r="QJC17462" s="8" t="s">
        <v>35</v>
      </c>
      <c r="QJD17462" s="8" t="s">
        <v>35</v>
      </c>
      <c r="QJE17462" s="8" t="s">
        <v>35</v>
      </c>
      <c r="QJF17462" s="8" t="s">
        <v>35</v>
      </c>
      <c r="QJG17462" s="8" t="s">
        <v>35</v>
      </c>
      <c r="QJH17462" s="8" t="s">
        <v>35</v>
      </c>
      <c r="QJI17462" s="8" t="s">
        <v>35</v>
      </c>
      <c r="QJJ17462" s="8" t="s">
        <v>35</v>
      </c>
      <c r="QJK17462" s="8" t="s">
        <v>35</v>
      </c>
      <c r="QJL17462" s="8" t="s">
        <v>35</v>
      </c>
      <c r="QJM17462" s="8" t="s">
        <v>35</v>
      </c>
      <c r="QJN17462" s="8" t="s">
        <v>35</v>
      </c>
      <c r="QJO17462" s="8" t="s">
        <v>35</v>
      </c>
      <c r="QJP17462" s="8" t="s">
        <v>35</v>
      </c>
      <c r="QJQ17462" s="8" t="s">
        <v>35</v>
      </c>
      <c r="QJR17462" s="8" t="s">
        <v>35</v>
      </c>
      <c r="QJS17462" s="8" t="s">
        <v>35</v>
      </c>
      <c r="QJT17462" s="8" t="s">
        <v>35</v>
      </c>
      <c r="QJU17462" s="8" t="s">
        <v>35</v>
      </c>
      <c r="QJV17462" s="8" t="s">
        <v>35</v>
      </c>
      <c r="QJW17462" s="8" t="s">
        <v>35</v>
      </c>
      <c r="QJX17462" s="8" t="s">
        <v>35</v>
      </c>
      <c r="QJY17462" s="8" t="s">
        <v>35</v>
      </c>
      <c r="QJZ17462" s="8" t="s">
        <v>35</v>
      </c>
      <c r="QKA17462" s="8" t="s">
        <v>35</v>
      </c>
      <c r="QKB17462" s="8" t="s">
        <v>35</v>
      </c>
      <c r="QKC17462" s="8" t="s">
        <v>35</v>
      </c>
      <c r="QKD17462" s="8" t="s">
        <v>35</v>
      </c>
      <c r="QKE17462" s="8" t="s">
        <v>35</v>
      </c>
      <c r="QKF17462" s="8" t="s">
        <v>35</v>
      </c>
      <c r="QKG17462" s="8" t="s">
        <v>35</v>
      </c>
      <c r="QKH17462" s="8" t="s">
        <v>35</v>
      </c>
      <c r="QKI17462" s="8" t="s">
        <v>35</v>
      </c>
      <c r="QKJ17462" s="8" t="s">
        <v>35</v>
      </c>
      <c r="QKK17462" s="8" t="s">
        <v>35</v>
      </c>
      <c r="QKL17462" s="8" t="s">
        <v>35</v>
      </c>
      <c r="QKM17462" s="8" t="s">
        <v>35</v>
      </c>
      <c r="QKN17462" s="8" t="s">
        <v>35</v>
      </c>
      <c r="QKO17462" s="8" t="s">
        <v>35</v>
      </c>
      <c r="QKP17462" s="8" t="s">
        <v>35</v>
      </c>
      <c r="QKQ17462" s="8" t="s">
        <v>35</v>
      </c>
      <c r="QKR17462" s="8" t="s">
        <v>35</v>
      </c>
      <c r="QKS17462" s="8" t="s">
        <v>35</v>
      </c>
      <c r="QKT17462" s="8" t="s">
        <v>35</v>
      </c>
      <c r="QKU17462" s="8" t="s">
        <v>35</v>
      </c>
      <c r="QKV17462" s="8" t="s">
        <v>35</v>
      </c>
      <c r="QKW17462" s="8" t="s">
        <v>35</v>
      </c>
      <c r="QKX17462" s="8" t="s">
        <v>35</v>
      </c>
      <c r="QKY17462" s="8" t="s">
        <v>35</v>
      </c>
      <c r="QKZ17462" s="8" t="s">
        <v>35</v>
      </c>
      <c r="QLA17462" s="8" t="s">
        <v>35</v>
      </c>
      <c r="QLB17462" s="8" t="s">
        <v>35</v>
      </c>
      <c r="QLC17462" s="8" t="s">
        <v>35</v>
      </c>
      <c r="QLD17462" s="8" t="s">
        <v>35</v>
      </c>
      <c r="QLE17462" s="8" t="s">
        <v>35</v>
      </c>
      <c r="QLF17462" s="8" t="s">
        <v>35</v>
      </c>
      <c r="QLG17462" s="8" t="s">
        <v>35</v>
      </c>
      <c r="QLH17462" s="8" t="s">
        <v>35</v>
      </c>
      <c r="QLI17462" s="8" t="s">
        <v>35</v>
      </c>
      <c r="QLJ17462" s="8" t="s">
        <v>35</v>
      </c>
      <c r="QLK17462" s="8" t="s">
        <v>35</v>
      </c>
      <c r="QLL17462" s="8" t="s">
        <v>35</v>
      </c>
      <c r="QLM17462" s="8" t="s">
        <v>35</v>
      </c>
      <c r="QLN17462" s="8" t="s">
        <v>35</v>
      </c>
      <c r="QLO17462" s="8" t="s">
        <v>35</v>
      </c>
      <c r="QLP17462" s="8" t="s">
        <v>35</v>
      </c>
      <c r="QLQ17462" s="8" t="s">
        <v>35</v>
      </c>
      <c r="QLR17462" s="8" t="s">
        <v>35</v>
      </c>
      <c r="QLS17462" s="8" t="s">
        <v>35</v>
      </c>
      <c r="QLT17462" s="8" t="s">
        <v>35</v>
      </c>
      <c r="QLU17462" s="8" t="s">
        <v>35</v>
      </c>
      <c r="QLV17462" s="8" t="s">
        <v>35</v>
      </c>
      <c r="QLW17462" s="8" t="s">
        <v>35</v>
      </c>
      <c r="QLX17462" s="8" t="s">
        <v>35</v>
      </c>
      <c r="QLY17462" s="8" t="s">
        <v>35</v>
      </c>
      <c r="QLZ17462" s="8" t="s">
        <v>35</v>
      </c>
      <c r="QMA17462" s="8" t="s">
        <v>35</v>
      </c>
      <c r="QMB17462" s="8" t="s">
        <v>35</v>
      </c>
      <c r="QMC17462" s="8" t="s">
        <v>35</v>
      </c>
      <c r="QMD17462" s="8" t="s">
        <v>35</v>
      </c>
      <c r="QME17462" s="8" t="s">
        <v>35</v>
      </c>
      <c r="QMF17462" s="8" t="s">
        <v>35</v>
      </c>
      <c r="QMG17462" s="8" t="s">
        <v>35</v>
      </c>
      <c r="QMH17462" s="8" t="s">
        <v>35</v>
      </c>
      <c r="QMI17462" s="8" t="s">
        <v>35</v>
      </c>
      <c r="QMJ17462" s="8" t="s">
        <v>35</v>
      </c>
      <c r="QMK17462" s="8" t="s">
        <v>35</v>
      </c>
      <c r="QML17462" s="8" t="s">
        <v>35</v>
      </c>
      <c r="QMM17462" s="8" t="s">
        <v>35</v>
      </c>
      <c r="QMN17462" s="8" t="s">
        <v>35</v>
      </c>
      <c r="QMO17462" s="8" t="s">
        <v>35</v>
      </c>
      <c r="QMP17462" s="8" t="s">
        <v>35</v>
      </c>
      <c r="QMQ17462" s="8" t="s">
        <v>35</v>
      </c>
      <c r="QMR17462" s="8" t="s">
        <v>35</v>
      </c>
      <c r="QMS17462" s="8" t="s">
        <v>35</v>
      </c>
      <c r="QMT17462" s="8" t="s">
        <v>35</v>
      </c>
      <c r="QMU17462" s="8" t="s">
        <v>35</v>
      </c>
      <c r="QMV17462" s="8" t="s">
        <v>35</v>
      </c>
      <c r="QMW17462" s="8" t="s">
        <v>35</v>
      </c>
      <c r="QMX17462" s="8" t="s">
        <v>35</v>
      </c>
      <c r="QMY17462" s="8" t="s">
        <v>35</v>
      </c>
      <c r="QMZ17462" s="8" t="s">
        <v>35</v>
      </c>
      <c r="QNA17462" s="8" t="s">
        <v>35</v>
      </c>
      <c r="QNB17462" s="8" t="s">
        <v>35</v>
      </c>
      <c r="QNC17462" s="8" t="s">
        <v>35</v>
      </c>
      <c r="QND17462" s="8" t="s">
        <v>35</v>
      </c>
      <c r="QNE17462" s="8" t="s">
        <v>35</v>
      </c>
      <c r="QNF17462" s="8" t="s">
        <v>35</v>
      </c>
      <c r="QNG17462" s="8" t="s">
        <v>35</v>
      </c>
      <c r="QNH17462" s="8" t="s">
        <v>35</v>
      </c>
      <c r="QNI17462" s="8" t="s">
        <v>35</v>
      </c>
      <c r="QNJ17462" s="8" t="s">
        <v>35</v>
      </c>
      <c r="QNK17462" s="8" t="s">
        <v>35</v>
      </c>
      <c r="QNL17462" s="8" t="s">
        <v>35</v>
      </c>
      <c r="QNM17462" s="8" t="s">
        <v>35</v>
      </c>
      <c r="QNN17462" s="8" t="s">
        <v>35</v>
      </c>
      <c r="QNO17462" s="8" t="s">
        <v>35</v>
      </c>
      <c r="QNP17462" s="8" t="s">
        <v>35</v>
      </c>
      <c r="QNQ17462" s="8" t="s">
        <v>35</v>
      </c>
      <c r="QNR17462" s="8" t="s">
        <v>35</v>
      </c>
      <c r="QNS17462" s="8" t="s">
        <v>35</v>
      </c>
      <c r="QNT17462" s="8" t="s">
        <v>35</v>
      </c>
      <c r="QNU17462" s="8" t="s">
        <v>35</v>
      </c>
      <c r="QNV17462" s="8" t="s">
        <v>35</v>
      </c>
      <c r="QNW17462" s="8" t="s">
        <v>35</v>
      </c>
      <c r="QNX17462" s="8" t="s">
        <v>35</v>
      </c>
      <c r="QNY17462" s="8" t="s">
        <v>35</v>
      </c>
      <c r="QNZ17462" s="8" t="s">
        <v>35</v>
      </c>
      <c r="QOA17462" s="8" t="s">
        <v>35</v>
      </c>
      <c r="QOB17462" s="8" t="s">
        <v>35</v>
      </c>
      <c r="QOC17462" s="8" t="s">
        <v>35</v>
      </c>
      <c r="QOD17462" s="8" t="s">
        <v>35</v>
      </c>
      <c r="QOE17462" s="8" t="s">
        <v>35</v>
      </c>
      <c r="QOF17462" s="8" t="s">
        <v>35</v>
      </c>
      <c r="QOG17462" s="8" t="s">
        <v>35</v>
      </c>
      <c r="QOH17462" s="8" t="s">
        <v>35</v>
      </c>
      <c r="QOI17462" s="8" t="s">
        <v>35</v>
      </c>
      <c r="QOJ17462" s="8" t="s">
        <v>35</v>
      </c>
      <c r="QOK17462" s="8" t="s">
        <v>35</v>
      </c>
      <c r="QOL17462" s="8" t="s">
        <v>35</v>
      </c>
      <c r="QOM17462" s="8" t="s">
        <v>35</v>
      </c>
      <c r="QON17462" s="8" t="s">
        <v>35</v>
      </c>
      <c r="QOO17462" s="8" t="s">
        <v>35</v>
      </c>
      <c r="QOP17462" s="8" t="s">
        <v>35</v>
      </c>
      <c r="QOQ17462" s="8" t="s">
        <v>35</v>
      </c>
      <c r="QOR17462" s="8" t="s">
        <v>35</v>
      </c>
      <c r="QOS17462" s="8" t="s">
        <v>35</v>
      </c>
      <c r="QOT17462" s="8" t="s">
        <v>35</v>
      </c>
      <c r="QOU17462" s="8" t="s">
        <v>35</v>
      </c>
      <c r="QOV17462" s="8" t="s">
        <v>35</v>
      </c>
      <c r="QOW17462" s="8" t="s">
        <v>35</v>
      </c>
      <c r="QOX17462" s="8" t="s">
        <v>35</v>
      </c>
      <c r="QOY17462" s="8" t="s">
        <v>35</v>
      </c>
      <c r="QOZ17462" s="8" t="s">
        <v>35</v>
      </c>
      <c r="QPA17462" s="8" t="s">
        <v>35</v>
      </c>
      <c r="QPB17462" s="8" t="s">
        <v>35</v>
      </c>
      <c r="QPC17462" s="8" t="s">
        <v>35</v>
      </c>
      <c r="QPD17462" s="8" t="s">
        <v>35</v>
      </c>
      <c r="QPE17462" s="8" t="s">
        <v>35</v>
      </c>
      <c r="QPF17462" s="8" t="s">
        <v>35</v>
      </c>
      <c r="QPG17462" s="8" t="s">
        <v>35</v>
      </c>
      <c r="QPH17462" s="8" t="s">
        <v>35</v>
      </c>
      <c r="QPI17462" s="8" t="s">
        <v>35</v>
      </c>
      <c r="QPJ17462" s="8" t="s">
        <v>35</v>
      </c>
      <c r="QPK17462" s="8" t="s">
        <v>35</v>
      </c>
      <c r="QPL17462" s="8" t="s">
        <v>35</v>
      </c>
      <c r="QPM17462" s="8" t="s">
        <v>35</v>
      </c>
      <c r="QPN17462" s="8" t="s">
        <v>35</v>
      </c>
      <c r="QPO17462" s="8" t="s">
        <v>35</v>
      </c>
      <c r="QPP17462" s="8" t="s">
        <v>35</v>
      </c>
      <c r="QPQ17462" s="8" t="s">
        <v>35</v>
      </c>
      <c r="QPR17462" s="8" t="s">
        <v>35</v>
      </c>
      <c r="QPS17462" s="8" t="s">
        <v>35</v>
      </c>
      <c r="QPT17462" s="8" t="s">
        <v>35</v>
      </c>
      <c r="QPU17462" s="8" t="s">
        <v>35</v>
      </c>
      <c r="QPV17462" s="8" t="s">
        <v>35</v>
      </c>
      <c r="QPW17462" s="8" t="s">
        <v>35</v>
      </c>
      <c r="QPX17462" s="8" t="s">
        <v>35</v>
      </c>
      <c r="QPY17462" s="8" t="s">
        <v>35</v>
      </c>
      <c r="QPZ17462" s="8" t="s">
        <v>35</v>
      </c>
      <c r="QQA17462" s="8" t="s">
        <v>35</v>
      </c>
      <c r="QQB17462" s="8" t="s">
        <v>35</v>
      </c>
      <c r="QQC17462" s="8" t="s">
        <v>35</v>
      </c>
      <c r="QQD17462" s="8" t="s">
        <v>35</v>
      </c>
      <c r="QQE17462" s="8" t="s">
        <v>35</v>
      </c>
      <c r="QQF17462" s="8" t="s">
        <v>35</v>
      </c>
      <c r="QQG17462" s="8" t="s">
        <v>35</v>
      </c>
      <c r="QQH17462" s="8" t="s">
        <v>35</v>
      </c>
      <c r="QQI17462" s="8" t="s">
        <v>35</v>
      </c>
      <c r="QQJ17462" s="8" t="s">
        <v>35</v>
      </c>
      <c r="QQK17462" s="8" t="s">
        <v>35</v>
      </c>
      <c r="QQL17462" s="8" t="s">
        <v>35</v>
      </c>
      <c r="QQM17462" s="8" t="s">
        <v>35</v>
      </c>
      <c r="QQN17462" s="8" t="s">
        <v>35</v>
      </c>
      <c r="QQO17462" s="8" t="s">
        <v>35</v>
      </c>
      <c r="QQP17462" s="8" t="s">
        <v>35</v>
      </c>
      <c r="QQQ17462" s="8" t="s">
        <v>35</v>
      </c>
      <c r="QQR17462" s="8" t="s">
        <v>35</v>
      </c>
      <c r="QQS17462" s="8" t="s">
        <v>35</v>
      </c>
      <c r="QQT17462" s="8" t="s">
        <v>35</v>
      </c>
      <c r="QQU17462" s="8" t="s">
        <v>35</v>
      </c>
      <c r="QQV17462" s="8" t="s">
        <v>35</v>
      </c>
      <c r="QQW17462" s="8" t="s">
        <v>35</v>
      </c>
      <c r="QQX17462" s="8" t="s">
        <v>35</v>
      </c>
      <c r="QQY17462" s="8" t="s">
        <v>35</v>
      </c>
      <c r="QQZ17462" s="8" t="s">
        <v>35</v>
      </c>
      <c r="QRA17462" s="8" t="s">
        <v>35</v>
      </c>
      <c r="QRB17462" s="8" t="s">
        <v>35</v>
      </c>
      <c r="QRC17462" s="8" t="s">
        <v>35</v>
      </c>
      <c r="QRD17462" s="8" t="s">
        <v>35</v>
      </c>
      <c r="QRE17462" s="8" t="s">
        <v>35</v>
      </c>
      <c r="QRF17462" s="8" t="s">
        <v>35</v>
      </c>
      <c r="QRG17462" s="8" t="s">
        <v>35</v>
      </c>
      <c r="QRH17462" s="8" t="s">
        <v>35</v>
      </c>
      <c r="QRI17462" s="8" t="s">
        <v>35</v>
      </c>
      <c r="QRJ17462" s="8" t="s">
        <v>35</v>
      </c>
      <c r="QRK17462" s="8" t="s">
        <v>35</v>
      </c>
      <c r="QRL17462" s="8" t="s">
        <v>35</v>
      </c>
      <c r="QRM17462" s="8" t="s">
        <v>35</v>
      </c>
      <c r="QRN17462" s="8" t="s">
        <v>35</v>
      </c>
      <c r="QRO17462" s="8" t="s">
        <v>35</v>
      </c>
      <c r="QRP17462" s="8" t="s">
        <v>35</v>
      </c>
      <c r="QRQ17462" s="8" t="s">
        <v>35</v>
      </c>
      <c r="QRR17462" s="8" t="s">
        <v>35</v>
      </c>
      <c r="QRS17462" s="8" t="s">
        <v>35</v>
      </c>
      <c r="QRT17462" s="8" t="s">
        <v>35</v>
      </c>
      <c r="QRU17462" s="8" t="s">
        <v>35</v>
      </c>
      <c r="QRV17462" s="8" t="s">
        <v>35</v>
      </c>
      <c r="QRW17462" s="8" t="s">
        <v>35</v>
      </c>
      <c r="QRX17462" s="8" t="s">
        <v>35</v>
      </c>
      <c r="QRY17462" s="8" t="s">
        <v>35</v>
      </c>
      <c r="QRZ17462" s="8" t="s">
        <v>35</v>
      </c>
      <c r="QSA17462" s="8" t="s">
        <v>35</v>
      </c>
      <c r="QSB17462" s="8" t="s">
        <v>35</v>
      </c>
      <c r="QSC17462" s="8" t="s">
        <v>35</v>
      </c>
      <c r="QSD17462" s="8" t="s">
        <v>35</v>
      </c>
      <c r="QSE17462" s="8" t="s">
        <v>35</v>
      </c>
      <c r="QSF17462" s="8" t="s">
        <v>35</v>
      </c>
      <c r="QSG17462" s="8" t="s">
        <v>35</v>
      </c>
      <c r="QSH17462" s="8" t="s">
        <v>35</v>
      </c>
      <c r="QSI17462" s="8" t="s">
        <v>35</v>
      </c>
      <c r="QSJ17462" s="8" t="s">
        <v>35</v>
      </c>
      <c r="QSK17462" s="8" t="s">
        <v>35</v>
      </c>
      <c r="QSL17462" s="8" t="s">
        <v>35</v>
      </c>
      <c r="QSM17462" s="8" t="s">
        <v>35</v>
      </c>
      <c r="QSN17462" s="8" t="s">
        <v>35</v>
      </c>
      <c r="QSO17462" s="8" t="s">
        <v>35</v>
      </c>
      <c r="QSP17462" s="8" t="s">
        <v>35</v>
      </c>
      <c r="QSQ17462" s="8" t="s">
        <v>35</v>
      </c>
      <c r="QSR17462" s="8" t="s">
        <v>35</v>
      </c>
      <c r="QSS17462" s="8" t="s">
        <v>35</v>
      </c>
      <c r="QST17462" s="8" t="s">
        <v>35</v>
      </c>
      <c r="QSU17462" s="8" t="s">
        <v>35</v>
      </c>
      <c r="QSV17462" s="8" t="s">
        <v>35</v>
      </c>
      <c r="QSW17462" s="8" t="s">
        <v>35</v>
      </c>
      <c r="QSX17462" s="8" t="s">
        <v>35</v>
      </c>
      <c r="QSY17462" s="8" t="s">
        <v>35</v>
      </c>
      <c r="QSZ17462" s="8" t="s">
        <v>35</v>
      </c>
      <c r="QTA17462" s="8" t="s">
        <v>35</v>
      </c>
      <c r="QTB17462" s="8" t="s">
        <v>35</v>
      </c>
      <c r="QTC17462" s="8" t="s">
        <v>35</v>
      </c>
      <c r="QTD17462" s="8" t="s">
        <v>35</v>
      </c>
      <c r="QTE17462" s="8" t="s">
        <v>35</v>
      </c>
      <c r="QTF17462" s="8" t="s">
        <v>35</v>
      </c>
      <c r="QTG17462" s="8" t="s">
        <v>35</v>
      </c>
      <c r="QTH17462" s="8" t="s">
        <v>35</v>
      </c>
      <c r="QTI17462" s="8" t="s">
        <v>35</v>
      </c>
      <c r="QTJ17462" s="8" t="s">
        <v>35</v>
      </c>
      <c r="QTK17462" s="8" t="s">
        <v>35</v>
      </c>
      <c r="QTL17462" s="8" t="s">
        <v>35</v>
      </c>
      <c r="QTM17462" s="8" t="s">
        <v>35</v>
      </c>
      <c r="QTN17462" s="8" t="s">
        <v>35</v>
      </c>
      <c r="QTO17462" s="8" t="s">
        <v>35</v>
      </c>
      <c r="QTP17462" s="8" t="s">
        <v>35</v>
      </c>
      <c r="QTQ17462" s="8" t="s">
        <v>35</v>
      </c>
      <c r="QTR17462" s="8" t="s">
        <v>35</v>
      </c>
      <c r="QTS17462" s="8" t="s">
        <v>35</v>
      </c>
      <c r="QTT17462" s="8" t="s">
        <v>35</v>
      </c>
      <c r="QTU17462" s="8" t="s">
        <v>35</v>
      </c>
      <c r="QTV17462" s="8" t="s">
        <v>35</v>
      </c>
      <c r="QTW17462" s="8" t="s">
        <v>35</v>
      </c>
      <c r="QTX17462" s="8" t="s">
        <v>35</v>
      </c>
      <c r="QTY17462" s="8" t="s">
        <v>35</v>
      </c>
      <c r="QTZ17462" s="8" t="s">
        <v>35</v>
      </c>
      <c r="QUA17462" s="8" t="s">
        <v>35</v>
      </c>
      <c r="QUB17462" s="8" t="s">
        <v>35</v>
      </c>
      <c r="QUC17462" s="8" t="s">
        <v>35</v>
      </c>
      <c r="QUD17462" s="8" t="s">
        <v>35</v>
      </c>
      <c r="QUE17462" s="8" t="s">
        <v>35</v>
      </c>
      <c r="QUF17462" s="8" t="s">
        <v>35</v>
      </c>
      <c r="QUG17462" s="8" t="s">
        <v>35</v>
      </c>
      <c r="QUH17462" s="8" t="s">
        <v>35</v>
      </c>
      <c r="QUI17462" s="8" t="s">
        <v>35</v>
      </c>
      <c r="QUJ17462" s="8" t="s">
        <v>35</v>
      </c>
      <c r="QUK17462" s="8" t="s">
        <v>35</v>
      </c>
      <c r="QUL17462" s="8" t="s">
        <v>35</v>
      </c>
      <c r="QUM17462" s="8" t="s">
        <v>35</v>
      </c>
      <c r="QUN17462" s="8" t="s">
        <v>35</v>
      </c>
      <c r="QUO17462" s="8" t="s">
        <v>35</v>
      </c>
      <c r="QUP17462" s="8" t="s">
        <v>35</v>
      </c>
      <c r="QUQ17462" s="8" t="s">
        <v>35</v>
      </c>
      <c r="QUR17462" s="8" t="s">
        <v>35</v>
      </c>
      <c r="QUS17462" s="8" t="s">
        <v>35</v>
      </c>
      <c r="QUT17462" s="8" t="s">
        <v>35</v>
      </c>
      <c r="QUU17462" s="8" t="s">
        <v>35</v>
      </c>
      <c r="QUV17462" s="8" t="s">
        <v>35</v>
      </c>
      <c r="QUW17462" s="8" t="s">
        <v>35</v>
      </c>
      <c r="QUX17462" s="8" t="s">
        <v>35</v>
      </c>
      <c r="QUY17462" s="8" t="s">
        <v>35</v>
      </c>
      <c r="QUZ17462" s="8" t="s">
        <v>35</v>
      </c>
      <c r="QVA17462" s="8" t="s">
        <v>35</v>
      </c>
      <c r="QVB17462" s="8" t="s">
        <v>35</v>
      </c>
      <c r="QVC17462" s="8" t="s">
        <v>35</v>
      </c>
      <c r="QVD17462" s="8" t="s">
        <v>35</v>
      </c>
      <c r="QVE17462" s="8" t="s">
        <v>35</v>
      </c>
      <c r="QVF17462" s="8" t="s">
        <v>35</v>
      </c>
      <c r="QVG17462" s="8" t="s">
        <v>35</v>
      </c>
      <c r="QVH17462" s="8" t="s">
        <v>35</v>
      </c>
      <c r="QVI17462" s="8" t="s">
        <v>35</v>
      </c>
      <c r="QVJ17462" s="8" t="s">
        <v>35</v>
      </c>
      <c r="QVK17462" s="8" t="s">
        <v>35</v>
      </c>
      <c r="QVL17462" s="8" t="s">
        <v>35</v>
      </c>
      <c r="QVM17462" s="8" t="s">
        <v>35</v>
      </c>
      <c r="QVN17462" s="8" t="s">
        <v>35</v>
      </c>
      <c r="QVO17462" s="8" t="s">
        <v>35</v>
      </c>
      <c r="QVP17462" s="8" t="s">
        <v>35</v>
      </c>
      <c r="QVQ17462" s="8" t="s">
        <v>35</v>
      </c>
      <c r="QVR17462" s="8" t="s">
        <v>35</v>
      </c>
      <c r="QVS17462" s="8" t="s">
        <v>35</v>
      </c>
      <c r="QVT17462" s="8" t="s">
        <v>35</v>
      </c>
      <c r="QVU17462" s="8" t="s">
        <v>35</v>
      </c>
      <c r="QVV17462" s="8" t="s">
        <v>35</v>
      </c>
      <c r="QVW17462" s="8" t="s">
        <v>35</v>
      </c>
      <c r="QVX17462" s="8" t="s">
        <v>35</v>
      </c>
      <c r="QVY17462" s="8" t="s">
        <v>35</v>
      </c>
      <c r="QVZ17462" s="8" t="s">
        <v>35</v>
      </c>
      <c r="QWA17462" s="8" t="s">
        <v>35</v>
      </c>
      <c r="QWB17462" s="8" t="s">
        <v>35</v>
      </c>
      <c r="QWC17462" s="8" t="s">
        <v>35</v>
      </c>
      <c r="QWD17462" s="8" t="s">
        <v>35</v>
      </c>
      <c r="QWE17462" s="8" t="s">
        <v>35</v>
      </c>
      <c r="QWF17462" s="8" t="s">
        <v>35</v>
      </c>
      <c r="QWG17462" s="8" t="s">
        <v>35</v>
      </c>
      <c r="QWH17462" s="8" t="s">
        <v>35</v>
      </c>
      <c r="QWI17462" s="8" t="s">
        <v>35</v>
      </c>
      <c r="QWJ17462" s="8" t="s">
        <v>35</v>
      </c>
      <c r="QWK17462" s="8" t="s">
        <v>35</v>
      </c>
      <c r="QWL17462" s="8" t="s">
        <v>35</v>
      </c>
      <c r="QWM17462" s="8" t="s">
        <v>35</v>
      </c>
      <c r="QWN17462" s="8" t="s">
        <v>35</v>
      </c>
      <c r="QWO17462" s="8" t="s">
        <v>35</v>
      </c>
      <c r="QWP17462" s="8" t="s">
        <v>35</v>
      </c>
      <c r="QWQ17462" s="8" t="s">
        <v>35</v>
      </c>
      <c r="QWR17462" s="8" t="s">
        <v>35</v>
      </c>
      <c r="QWS17462" s="8" t="s">
        <v>35</v>
      </c>
      <c r="QWT17462" s="8" t="s">
        <v>35</v>
      </c>
      <c r="QWU17462" s="8" t="s">
        <v>35</v>
      </c>
      <c r="QWV17462" s="8" t="s">
        <v>35</v>
      </c>
      <c r="QWW17462" s="8" t="s">
        <v>35</v>
      </c>
      <c r="QWX17462" s="8" t="s">
        <v>35</v>
      </c>
      <c r="QWY17462" s="8" t="s">
        <v>35</v>
      </c>
      <c r="QWZ17462" s="8" t="s">
        <v>35</v>
      </c>
      <c r="QXA17462" s="8" t="s">
        <v>35</v>
      </c>
      <c r="QXB17462" s="8" t="s">
        <v>35</v>
      </c>
      <c r="QXC17462" s="8" t="s">
        <v>35</v>
      </c>
      <c r="QXD17462" s="8" t="s">
        <v>35</v>
      </c>
      <c r="QXE17462" s="8" t="s">
        <v>35</v>
      </c>
      <c r="QXF17462" s="8" t="s">
        <v>35</v>
      </c>
      <c r="QXG17462" s="8" t="s">
        <v>35</v>
      </c>
      <c r="QXH17462" s="8" t="s">
        <v>35</v>
      </c>
      <c r="QXI17462" s="8" t="s">
        <v>35</v>
      </c>
      <c r="QXJ17462" s="8" t="s">
        <v>35</v>
      </c>
      <c r="QXK17462" s="8" t="s">
        <v>35</v>
      </c>
      <c r="QXL17462" s="8" t="s">
        <v>35</v>
      </c>
      <c r="QXM17462" s="8" t="s">
        <v>35</v>
      </c>
      <c r="QXN17462" s="8" t="s">
        <v>35</v>
      </c>
      <c r="QXO17462" s="8" t="s">
        <v>35</v>
      </c>
      <c r="QXP17462" s="8" t="s">
        <v>35</v>
      </c>
      <c r="QXQ17462" s="8" t="s">
        <v>35</v>
      </c>
      <c r="QXR17462" s="8" t="s">
        <v>35</v>
      </c>
      <c r="QXS17462" s="8" t="s">
        <v>35</v>
      </c>
      <c r="QXT17462" s="8" t="s">
        <v>35</v>
      </c>
      <c r="QXU17462" s="8" t="s">
        <v>35</v>
      </c>
      <c r="QXV17462" s="8" t="s">
        <v>35</v>
      </c>
      <c r="QXW17462" s="8" t="s">
        <v>35</v>
      </c>
      <c r="QXX17462" s="8" t="s">
        <v>35</v>
      </c>
      <c r="QXY17462" s="8" t="s">
        <v>35</v>
      </c>
      <c r="QXZ17462" s="8" t="s">
        <v>35</v>
      </c>
      <c r="QYA17462" s="8" t="s">
        <v>35</v>
      </c>
      <c r="QYB17462" s="8" t="s">
        <v>35</v>
      </c>
      <c r="QYC17462" s="8" t="s">
        <v>35</v>
      </c>
      <c r="QYD17462" s="8" t="s">
        <v>35</v>
      </c>
      <c r="QYE17462" s="8" t="s">
        <v>35</v>
      </c>
      <c r="QYF17462" s="8" t="s">
        <v>35</v>
      </c>
      <c r="QYG17462" s="8" t="s">
        <v>35</v>
      </c>
      <c r="QYH17462" s="8" t="s">
        <v>35</v>
      </c>
      <c r="QYI17462" s="8" t="s">
        <v>35</v>
      </c>
      <c r="QYJ17462" s="8" t="s">
        <v>35</v>
      </c>
      <c r="QYK17462" s="8" t="s">
        <v>35</v>
      </c>
      <c r="QYL17462" s="8" t="s">
        <v>35</v>
      </c>
      <c r="QYM17462" s="8" t="s">
        <v>35</v>
      </c>
      <c r="QYN17462" s="8" t="s">
        <v>35</v>
      </c>
      <c r="QYO17462" s="8" t="s">
        <v>35</v>
      </c>
      <c r="QYP17462" s="8" t="s">
        <v>35</v>
      </c>
      <c r="QYQ17462" s="8" t="s">
        <v>35</v>
      </c>
      <c r="QYR17462" s="8" t="s">
        <v>35</v>
      </c>
      <c r="QYS17462" s="8" t="s">
        <v>35</v>
      </c>
      <c r="QYT17462" s="8" t="s">
        <v>35</v>
      </c>
      <c r="QYU17462" s="8" t="s">
        <v>35</v>
      </c>
      <c r="QYV17462" s="8" t="s">
        <v>35</v>
      </c>
      <c r="QYW17462" s="8" t="s">
        <v>35</v>
      </c>
      <c r="QYX17462" s="8" t="s">
        <v>35</v>
      </c>
      <c r="QYY17462" s="8" t="s">
        <v>35</v>
      </c>
      <c r="QYZ17462" s="8" t="s">
        <v>35</v>
      </c>
      <c r="QZA17462" s="8" t="s">
        <v>35</v>
      </c>
      <c r="QZB17462" s="8" t="s">
        <v>35</v>
      </c>
      <c r="QZC17462" s="8" t="s">
        <v>35</v>
      </c>
      <c r="QZD17462" s="8" t="s">
        <v>35</v>
      </c>
      <c r="QZE17462" s="8" t="s">
        <v>35</v>
      </c>
      <c r="QZF17462" s="8" t="s">
        <v>35</v>
      </c>
      <c r="QZG17462" s="8" t="s">
        <v>35</v>
      </c>
      <c r="QZH17462" s="8" t="s">
        <v>35</v>
      </c>
      <c r="QZI17462" s="8" t="s">
        <v>35</v>
      </c>
      <c r="QZJ17462" s="8" t="s">
        <v>35</v>
      </c>
      <c r="QZK17462" s="8" t="s">
        <v>35</v>
      </c>
      <c r="QZL17462" s="8" t="s">
        <v>35</v>
      </c>
      <c r="QZM17462" s="8" t="s">
        <v>35</v>
      </c>
      <c r="QZN17462" s="8" t="s">
        <v>35</v>
      </c>
      <c r="QZO17462" s="8" t="s">
        <v>35</v>
      </c>
      <c r="QZP17462" s="8" t="s">
        <v>35</v>
      </c>
      <c r="QZQ17462" s="8" t="s">
        <v>35</v>
      </c>
      <c r="QZR17462" s="8" t="s">
        <v>35</v>
      </c>
      <c r="QZS17462" s="8" t="s">
        <v>35</v>
      </c>
      <c r="QZT17462" s="8" t="s">
        <v>35</v>
      </c>
      <c r="QZU17462" s="8" t="s">
        <v>35</v>
      </c>
      <c r="QZV17462" s="8" t="s">
        <v>35</v>
      </c>
      <c r="QZW17462" s="8" t="s">
        <v>35</v>
      </c>
      <c r="QZX17462" s="8" t="s">
        <v>35</v>
      </c>
      <c r="QZY17462" s="8" t="s">
        <v>35</v>
      </c>
      <c r="QZZ17462" s="8" t="s">
        <v>35</v>
      </c>
      <c r="RAA17462" s="8" t="s">
        <v>35</v>
      </c>
      <c r="RAB17462" s="8" t="s">
        <v>35</v>
      </c>
      <c r="RAC17462" s="8" t="s">
        <v>35</v>
      </c>
      <c r="RAD17462" s="8" t="s">
        <v>35</v>
      </c>
      <c r="RAE17462" s="8" t="s">
        <v>35</v>
      </c>
      <c r="RAF17462" s="8" t="s">
        <v>35</v>
      </c>
      <c r="RAG17462" s="8" t="s">
        <v>35</v>
      </c>
      <c r="RAH17462" s="8" t="s">
        <v>35</v>
      </c>
      <c r="RAI17462" s="8" t="s">
        <v>35</v>
      </c>
      <c r="RAJ17462" s="8" t="s">
        <v>35</v>
      </c>
      <c r="RAK17462" s="8" t="s">
        <v>35</v>
      </c>
      <c r="RAL17462" s="8" t="s">
        <v>35</v>
      </c>
      <c r="RAM17462" s="8" t="s">
        <v>35</v>
      </c>
      <c r="RAN17462" s="8" t="s">
        <v>35</v>
      </c>
      <c r="RAO17462" s="8" t="s">
        <v>35</v>
      </c>
      <c r="RAP17462" s="8" t="s">
        <v>35</v>
      </c>
      <c r="RAQ17462" s="8" t="s">
        <v>35</v>
      </c>
      <c r="RAR17462" s="8" t="s">
        <v>35</v>
      </c>
      <c r="RAS17462" s="8" t="s">
        <v>35</v>
      </c>
      <c r="RAT17462" s="8" t="s">
        <v>35</v>
      </c>
      <c r="RAU17462" s="8" t="s">
        <v>35</v>
      </c>
      <c r="RAV17462" s="8" t="s">
        <v>35</v>
      </c>
      <c r="RAW17462" s="8" t="s">
        <v>35</v>
      </c>
      <c r="RAX17462" s="8" t="s">
        <v>35</v>
      </c>
      <c r="RAY17462" s="8" t="s">
        <v>35</v>
      </c>
      <c r="RAZ17462" s="8" t="s">
        <v>35</v>
      </c>
      <c r="RBA17462" s="8" t="s">
        <v>35</v>
      </c>
      <c r="RBB17462" s="8" t="s">
        <v>35</v>
      </c>
      <c r="RBC17462" s="8" t="s">
        <v>35</v>
      </c>
      <c r="RBD17462" s="8" t="s">
        <v>35</v>
      </c>
      <c r="RBE17462" s="8" t="s">
        <v>35</v>
      </c>
      <c r="RBF17462" s="8" t="s">
        <v>35</v>
      </c>
      <c r="RBG17462" s="8" t="s">
        <v>35</v>
      </c>
      <c r="RBH17462" s="8" t="s">
        <v>35</v>
      </c>
      <c r="RBI17462" s="8" t="s">
        <v>35</v>
      </c>
      <c r="RBJ17462" s="8" t="s">
        <v>35</v>
      </c>
      <c r="RBK17462" s="8" t="s">
        <v>35</v>
      </c>
      <c r="RBL17462" s="8" t="s">
        <v>35</v>
      </c>
      <c r="RBM17462" s="8" t="s">
        <v>35</v>
      </c>
      <c r="RBN17462" s="8" t="s">
        <v>35</v>
      </c>
      <c r="RBO17462" s="8" t="s">
        <v>35</v>
      </c>
      <c r="RBP17462" s="8" t="s">
        <v>35</v>
      </c>
      <c r="RBQ17462" s="8" t="s">
        <v>35</v>
      </c>
      <c r="RBR17462" s="8" t="s">
        <v>35</v>
      </c>
      <c r="RBS17462" s="8" t="s">
        <v>35</v>
      </c>
      <c r="RBT17462" s="8" t="s">
        <v>35</v>
      </c>
      <c r="RBU17462" s="8" t="s">
        <v>35</v>
      </c>
      <c r="RBV17462" s="8" t="s">
        <v>35</v>
      </c>
      <c r="RBW17462" s="8" t="s">
        <v>35</v>
      </c>
      <c r="RBX17462" s="8" t="s">
        <v>35</v>
      </c>
      <c r="RBY17462" s="8" t="s">
        <v>35</v>
      </c>
      <c r="RBZ17462" s="8" t="s">
        <v>35</v>
      </c>
      <c r="RCA17462" s="8" t="s">
        <v>35</v>
      </c>
      <c r="RCB17462" s="8" t="s">
        <v>35</v>
      </c>
      <c r="RCC17462" s="8" t="s">
        <v>35</v>
      </c>
      <c r="RCD17462" s="8" t="s">
        <v>35</v>
      </c>
      <c r="RCE17462" s="8" t="s">
        <v>35</v>
      </c>
      <c r="RCF17462" s="8" t="s">
        <v>35</v>
      </c>
      <c r="RCG17462" s="8" t="s">
        <v>35</v>
      </c>
      <c r="RCH17462" s="8" t="s">
        <v>35</v>
      </c>
      <c r="RCI17462" s="8" t="s">
        <v>35</v>
      </c>
      <c r="RCJ17462" s="8" t="s">
        <v>35</v>
      </c>
      <c r="RCK17462" s="8" t="s">
        <v>35</v>
      </c>
      <c r="RCL17462" s="8" t="s">
        <v>35</v>
      </c>
      <c r="RCM17462" s="8" t="s">
        <v>35</v>
      </c>
      <c r="RCN17462" s="8" t="s">
        <v>35</v>
      </c>
      <c r="RCO17462" s="8" t="s">
        <v>35</v>
      </c>
      <c r="RCP17462" s="8" t="s">
        <v>35</v>
      </c>
      <c r="RCQ17462" s="8" t="s">
        <v>35</v>
      </c>
      <c r="RCR17462" s="8" t="s">
        <v>35</v>
      </c>
      <c r="RCS17462" s="8" t="s">
        <v>35</v>
      </c>
      <c r="RCT17462" s="8" t="s">
        <v>35</v>
      </c>
      <c r="RCU17462" s="8" t="s">
        <v>35</v>
      </c>
      <c r="RCV17462" s="8" t="s">
        <v>35</v>
      </c>
      <c r="RCW17462" s="8" t="s">
        <v>35</v>
      </c>
      <c r="RCX17462" s="8" t="s">
        <v>35</v>
      </c>
      <c r="RCY17462" s="8" t="s">
        <v>35</v>
      </c>
      <c r="RCZ17462" s="8" t="s">
        <v>35</v>
      </c>
      <c r="RDA17462" s="8" t="s">
        <v>35</v>
      </c>
      <c r="RDB17462" s="8" t="s">
        <v>35</v>
      </c>
      <c r="RDC17462" s="8" t="s">
        <v>35</v>
      </c>
      <c r="RDD17462" s="8" t="s">
        <v>35</v>
      </c>
      <c r="RDE17462" s="8" t="s">
        <v>35</v>
      </c>
      <c r="RDF17462" s="8" t="s">
        <v>35</v>
      </c>
      <c r="RDG17462" s="8" t="s">
        <v>35</v>
      </c>
      <c r="RDH17462" s="8" t="s">
        <v>35</v>
      </c>
      <c r="RDI17462" s="8" t="s">
        <v>35</v>
      </c>
      <c r="RDJ17462" s="8" t="s">
        <v>35</v>
      </c>
      <c r="RDK17462" s="8" t="s">
        <v>35</v>
      </c>
      <c r="RDL17462" s="8" t="s">
        <v>35</v>
      </c>
      <c r="RDM17462" s="8" t="s">
        <v>35</v>
      </c>
      <c r="RDN17462" s="8" t="s">
        <v>35</v>
      </c>
      <c r="RDO17462" s="8" t="s">
        <v>35</v>
      </c>
      <c r="RDP17462" s="8" t="s">
        <v>35</v>
      </c>
      <c r="RDQ17462" s="8" t="s">
        <v>35</v>
      </c>
      <c r="RDR17462" s="8" t="s">
        <v>35</v>
      </c>
      <c r="RDS17462" s="8" t="s">
        <v>35</v>
      </c>
      <c r="RDT17462" s="8" t="s">
        <v>35</v>
      </c>
      <c r="RDU17462" s="8" t="s">
        <v>35</v>
      </c>
      <c r="RDV17462" s="8" t="s">
        <v>35</v>
      </c>
      <c r="RDW17462" s="8" t="s">
        <v>35</v>
      </c>
      <c r="RDX17462" s="8" t="s">
        <v>35</v>
      </c>
      <c r="RDY17462" s="8" t="s">
        <v>35</v>
      </c>
      <c r="RDZ17462" s="8" t="s">
        <v>35</v>
      </c>
      <c r="REA17462" s="8" t="s">
        <v>35</v>
      </c>
      <c r="REB17462" s="8" t="s">
        <v>35</v>
      </c>
      <c r="REC17462" s="8" t="s">
        <v>35</v>
      </c>
      <c r="RED17462" s="8" t="s">
        <v>35</v>
      </c>
      <c r="REE17462" s="8" t="s">
        <v>35</v>
      </c>
      <c r="REF17462" s="8" t="s">
        <v>35</v>
      </c>
      <c r="REG17462" s="8" t="s">
        <v>35</v>
      </c>
      <c r="REH17462" s="8" t="s">
        <v>35</v>
      </c>
      <c r="REI17462" s="8" t="s">
        <v>35</v>
      </c>
      <c r="REJ17462" s="8" t="s">
        <v>35</v>
      </c>
      <c r="REK17462" s="8" t="s">
        <v>35</v>
      </c>
      <c r="REL17462" s="8" t="s">
        <v>35</v>
      </c>
      <c r="REM17462" s="8" t="s">
        <v>35</v>
      </c>
      <c r="REN17462" s="8" t="s">
        <v>35</v>
      </c>
      <c r="REO17462" s="8" t="s">
        <v>35</v>
      </c>
      <c r="REP17462" s="8" t="s">
        <v>35</v>
      </c>
      <c r="REQ17462" s="8" t="s">
        <v>35</v>
      </c>
      <c r="RER17462" s="8" t="s">
        <v>35</v>
      </c>
      <c r="RES17462" s="8" t="s">
        <v>35</v>
      </c>
      <c r="RET17462" s="8" t="s">
        <v>35</v>
      </c>
      <c r="REU17462" s="8" t="s">
        <v>35</v>
      </c>
      <c r="REV17462" s="8" t="s">
        <v>35</v>
      </c>
      <c r="REW17462" s="8" t="s">
        <v>35</v>
      </c>
      <c r="REX17462" s="8" t="s">
        <v>35</v>
      </c>
      <c r="REY17462" s="8" t="s">
        <v>35</v>
      </c>
      <c r="REZ17462" s="8" t="s">
        <v>35</v>
      </c>
      <c r="RFA17462" s="8" t="s">
        <v>35</v>
      </c>
      <c r="RFB17462" s="8" t="s">
        <v>35</v>
      </c>
      <c r="RFC17462" s="8" t="s">
        <v>35</v>
      </c>
      <c r="RFD17462" s="8" t="s">
        <v>35</v>
      </c>
      <c r="RFE17462" s="8" t="s">
        <v>35</v>
      </c>
      <c r="RFF17462" s="8" t="s">
        <v>35</v>
      </c>
      <c r="RFG17462" s="8" t="s">
        <v>35</v>
      </c>
      <c r="RFH17462" s="8" t="s">
        <v>35</v>
      </c>
      <c r="RFI17462" s="8" t="s">
        <v>35</v>
      </c>
      <c r="RFJ17462" s="8" t="s">
        <v>35</v>
      </c>
      <c r="RFK17462" s="8" t="s">
        <v>35</v>
      </c>
      <c r="RFL17462" s="8" t="s">
        <v>35</v>
      </c>
      <c r="RFM17462" s="8" t="s">
        <v>35</v>
      </c>
      <c r="RFN17462" s="8" t="s">
        <v>35</v>
      </c>
      <c r="RFO17462" s="8" t="s">
        <v>35</v>
      </c>
      <c r="RFP17462" s="8" t="s">
        <v>35</v>
      </c>
      <c r="RFQ17462" s="8" t="s">
        <v>35</v>
      </c>
      <c r="RFR17462" s="8" t="s">
        <v>35</v>
      </c>
      <c r="RFS17462" s="8" t="s">
        <v>35</v>
      </c>
      <c r="RFT17462" s="8" t="s">
        <v>35</v>
      </c>
      <c r="RFU17462" s="8" t="s">
        <v>35</v>
      </c>
      <c r="RFV17462" s="8" t="s">
        <v>35</v>
      </c>
      <c r="RFW17462" s="8" t="s">
        <v>35</v>
      </c>
      <c r="RFX17462" s="8" t="s">
        <v>35</v>
      </c>
      <c r="RFY17462" s="8" t="s">
        <v>35</v>
      </c>
      <c r="RFZ17462" s="8" t="s">
        <v>35</v>
      </c>
      <c r="RGA17462" s="8" t="s">
        <v>35</v>
      </c>
      <c r="RGB17462" s="8" t="s">
        <v>35</v>
      </c>
      <c r="RGC17462" s="8" t="s">
        <v>35</v>
      </c>
      <c r="RGD17462" s="8" t="s">
        <v>35</v>
      </c>
      <c r="RGE17462" s="8" t="s">
        <v>35</v>
      </c>
      <c r="RGF17462" s="8" t="s">
        <v>35</v>
      </c>
      <c r="RGG17462" s="8" t="s">
        <v>35</v>
      </c>
      <c r="RGH17462" s="8" t="s">
        <v>35</v>
      </c>
      <c r="RGI17462" s="8" t="s">
        <v>35</v>
      </c>
      <c r="RGJ17462" s="8" t="s">
        <v>35</v>
      </c>
      <c r="RGK17462" s="8" t="s">
        <v>35</v>
      </c>
      <c r="RGL17462" s="8" t="s">
        <v>35</v>
      </c>
      <c r="RGM17462" s="8" t="s">
        <v>35</v>
      </c>
      <c r="RGN17462" s="8" t="s">
        <v>35</v>
      </c>
      <c r="RGO17462" s="8" t="s">
        <v>35</v>
      </c>
      <c r="RGP17462" s="8" t="s">
        <v>35</v>
      </c>
      <c r="RGQ17462" s="8" t="s">
        <v>35</v>
      </c>
      <c r="RGR17462" s="8" t="s">
        <v>35</v>
      </c>
      <c r="RGS17462" s="8" t="s">
        <v>35</v>
      </c>
      <c r="RGT17462" s="8" t="s">
        <v>35</v>
      </c>
      <c r="RGU17462" s="8" t="s">
        <v>35</v>
      </c>
      <c r="RGV17462" s="8" t="s">
        <v>35</v>
      </c>
      <c r="RGW17462" s="8" t="s">
        <v>35</v>
      </c>
      <c r="RGX17462" s="8" t="s">
        <v>35</v>
      </c>
      <c r="RGY17462" s="8" t="s">
        <v>35</v>
      </c>
      <c r="RGZ17462" s="8" t="s">
        <v>35</v>
      </c>
      <c r="RHA17462" s="8" t="s">
        <v>35</v>
      </c>
      <c r="RHB17462" s="8" t="s">
        <v>35</v>
      </c>
      <c r="RHC17462" s="8" t="s">
        <v>35</v>
      </c>
      <c r="RHD17462" s="8" t="s">
        <v>35</v>
      </c>
      <c r="RHE17462" s="8" t="s">
        <v>35</v>
      </c>
      <c r="RHF17462" s="8" t="s">
        <v>35</v>
      </c>
      <c r="RHG17462" s="8" t="s">
        <v>35</v>
      </c>
      <c r="RHH17462" s="8" t="s">
        <v>35</v>
      </c>
      <c r="RHI17462" s="8" t="s">
        <v>35</v>
      </c>
      <c r="RHJ17462" s="8" t="s">
        <v>35</v>
      </c>
      <c r="RHK17462" s="8" t="s">
        <v>35</v>
      </c>
      <c r="RHL17462" s="8" t="s">
        <v>35</v>
      </c>
      <c r="RHM17462" s="8" t="s">
        <v>35</v>
      </c>
      <c r="RHN17462" s="8" t="s">
        <v>35</v>
      </c>
      <c r="RHO17462" s="8" t="s">
        <v>35</v>
      </c>
      <c r="RHP17462" s="8" t="s">
        <v>35</v>
      </c>
      <c r="RHQ17462" s="8" t="s">
        <v>35</v>
      </c>
      <c r="RHR17462" s="8" t="s">
        <v>35</v>
      </c>
      <c r="RHS17462" s="8" t="s">
        <v>35</v>
      </c>
      <c r="RHT17462" s="8" t="s">
        <v>35</v>
      </c>
      <c r="RHU17462" s="8" t="s">
        <v>35</v>
      </c>
      <c r="RHV17462" s="8" t="s">
        <v>35</v>
      </c>
      <c r="RHW17462" s="8" t="s">
        <v>35</v>
      </c>
      <c r="RHX17462" s="8" t="s">
        <v>35</v>
      </c>
      <c r="RHY17462" s="8" t="s">
        <v>35</v>
      </c>
      <c r="RHZ17462" s="8" t="s">
        <v>35</v>
      </c>
      <c r="RIA17462" s="8" t="s">
        <v>35</v>
      </c>
      <c r="RIB17462" s="8" t="s">
        <v>35</v>
      </c>
      <c r="RIC17462" s="8" t="s">
        <v>35</v>
      </c>
      <c r="RID17462" s="8" t="s">
        <v>35</v>
      </c>
      <c r="RIE17462" s="8" t="s">
        <v>35</v>
      </c>
      <c r="RIF17462" s="8" t="s">
        <v>35</v>
      </c>
      <c r="RIG17462" s="8" t="s">
        <v>35</v>
      </c>
      <c r="RIH17462" s="8" t="s">
        <v>35</v>
      </c>
      <c r="RII17462" s="8" t="s">
        <v>35</v>
      </c>
      <c r="RIJ17462" s="8" t="s">
        <v>35</v>
      </c>
      <c r="RIK17462" s="8" t="s">
        <v>35</v>
      </c>
      <c r="RIL17462" s="8" t="s">
        <v>35</v>
      </c>
      <c r="RIM17462" s="8" t="s">
        <v>35</v>
      </c>
      <c r="RIN17462" s="8" t="s">
        <v>35</v>
      </c>
      <c r="RIO17462" s="8" t="s">
        <v>35</v>
      </c>
      <c r="RIP17462" s="8" t="s">
        <v>35</v>
      </c>
      <c r="RIQ17462" s="8" t="s">
        <v>35</v>
      </c>
      <c r="RIR17462" s="8" t="s">
        <v>35</v>
      </c>
      <c r="RIS17462" s="8" t="s">
        <v>35</v>
      </c>
      <c r="RIT17462" s="8" t="s">
        <v>35</v>
      </c>
      <c r="RIU17462" s="8" t="s">
        <v>35</v>
      </c>
      <c r="RIV17462" s="8" t="s">
        <v>35</v>
      </c>
      <c r="RIW17462" s="8" t="s">
        <v>35</v>
      </c>
      <c r="RIX17462" s="8" t="s">
        <v>35</v>
      </c>
      <c r="RIY17462" s="8" t="s">
        <v>35</v>
      </c>
      <c r="RIZ17462" s="8" t="s">
        <v>35</v>
      </c>
      <c r="RJA17462" s="8" t="s">
        <v>35</v>
      </c>
      <c r="RJB17462" s="8" t="s">
        <v>35</v>
      </c>
      <c r="RJC17462" s="8" t="s">
        <v>35</v>
      </c>
      <c r="RJD17462" s="8" t="s">
        <v>35</v>
      </c>
      <c r="RJE17462" s="8" t="s">
        <v>35</v>
      </c>
      <c r="RJF17462" s="8" t="s">
        <v>35</v>
      </c>
      <c r="RJG17462" s="8" t="s">
        <v>35</v>
      </c>
      <c r="RJH17462" s="8" t="s">
        <v>35</v>
      </c>
      <c r="RJI17462" s="8" t="s">
        <v>35</v>
      </c>
      <c r="RJJ17462" s="8" t="s">
        <v>35</v>
      </c>
      <c r="RJK17462" s="8" t="s">
        <v>35</v>
      </c>
      <c r="RJL17462" s="8" t="s">
        <v>35</v>
      </c>
      <c r="RJM17462" s="8" t="s">
        <v>35</v>
      </c>
      <c r="RJN17462" s="8" t="s">
        <v>35</v>
      </c>
      <c r="RJO17462" s="8" t="s">
        <v>35</v>
      </c>
      <c r="RJP17462" s="8" t="s">
        <v>35</v>
      </c>
      <c r="RJQ17462" s="8" t="s">
        <v>35</v>
      </c>
      <c r="RJR17462" s="8" t="s">
        <v>35</v>
      </c>
      <c r="RJS17462" s="8" t="s">
        <v>35</v>
      </c>
      <c r="RJT17462" s="8" t="s">
        <v>35</v>
      </c>
      <c r="RJU17462" s="8" t="s">
        <v>35</v>
      </c>
      <c r="RJV17462" s="8" t="s">
        <v>35</v>
      </c>
      <c r="RJW17462" s="8" t="s">
        <v>35</v>
      </c>
      <c r="RJX17462" s="8" t="s">
        <v>35</v>
      </c>
      <c r="RJY17462" s="8" t="s">
        <v>35</v>
      </c>
      <c r="RJZ17462" s="8" t="s">
        <v>35</v>
      </c>
      <c r="RKA17462" s="8" t="s">
        <v>35</v>
      </c>
      <c r="RKB17462" s="8" t="s">
        <v>35</v>
      </c>
      <c r="RKC17462" s="8" t="s">
        <v>35</v>
      </c>
      <c r="RKD17462" s="8" t="s">
        <v>35</v>
      </c>
      <c r="RKE17462" s="8" t="s">
        <v>35</v>
      </c>
      <c r="RKF17462" s="8" t="s">
        <v>35</v>
      </c>
      <c r="RKG17462" s="8" t="s">
        <v>35</v>
      </c>
      <c r="RKH17462" s="8" t="s">
        <v>35</v>
      </c>
      <c r="RKI17462" s="8" t="s">
        <v>35</v>
      </c>
      <c r="RKJ17462" s="8" t="s">
        <v>35</v>
      </c>
      <c r="RKK17462" s="8" t="s">
        <v>35</v>
      </c>
      <c r="RKL17462" s="8" t="s">
        <v>35</v>
      </c>
      <c r="RKM17462" s="8" t="s">
        <v>35</v>
      </c>
      <c r="RKN17462" s="8" t="s">
        <v>35</v>
      </c>
      <c r="RKO17462" s="8" t="s">
        <v>35</v>
      </c>
      <c r="RKP17462" s="8" t="s">
        <v>35</v>
      </c>
      <c r="RKQ17462" s="8" t="s">
        <v>35</v>
      </c>
      <c r="RKR17462" s="8" t="s">
        <v>35</v>
      </c>
      <c r="RKS17462" s="8" t="s">
        <v>35</v>
      </c>
      <c r="RKT17462" s="8" t="s">
        <v>35</v>
      </c>
      <c r="RKU17462" s="8" t="s">
        <v>35</v>
      </c>
      <c r="RKV17462" s="8" t="s">
        <v>35</v>
      </c>
      <c r="RKW17462" s="8" t="s">
        <v>35</v>
      </c>
      <c r="RKX17462" s="8" t="s">
        <v>35</v>
      </c>
      <c r="RKY17462" s="8" t="s">
        <v>35</v>
      </c>
      <c r="RKZ17462" s="8" t="s">
        <v>35</v>
      </c>
      <c r="RLA17462" s="8" t="s">
        <v>35</v>
      </c>
      <c r="RLB17462" s="8" t="s">
        <v>35</v>
      </c>
      <c r="RLC17462" s="8" t="s">
        <v>35</v>
      </c>
      <c r="RLD17462" s="8" t="s">
        <v>35</v>
      </c>
      <c r="RLE17462" s="8" t="s">
        <v>35</v>
      </c>
      <c r="RLF17462" s="8" t="s">
        <v>35</v>
      </c>
      <c r="RLG17462" s="8" t="s">
        <v>35</v>
      </c>
      <c r="RLH17462" s="8" t="s">
        <v>35</v>
      </c>
      <c r="RLI17462" s="8" t="s">
        <v>35</v>
      </c>
      <c r="RLJ17462" s="8" t="s">
        <v>35</v>
      </c>
      <c r="RLK17462" s="8" t="s">
        <v>35</v>
      </c>
      <c r="RLL17462" s="8" t="s">
        <v>35</v>
      </c>
      <c r="RLM17462" s="8" t="s">
        <v>35</v>
      </c>
      <c r="RLN17462" s="8" t="s">
        <v>35</v>
      </c>
      <c r="RLO17462" s="8" t="s">
        <v>35</v>
      </c>
      <c r="RLP17462" s="8" t="s">
        <v>35</v>
      </c>
      <c r="RLQ17462" s="8" t="s">
        <v>35</v>
      </c>
      <c r="RLR17462" s="8" t="s">
        <v>35</v>
      </c>
      <c r="RLS17462" s="8" t="s">
        <v>35</v>
      </c>
      <c r="RLT17462" s="8" t="s">
        <v>35</v>
      </c>
      <c r="RLU17462" s="8" t="s">
        <v>35</v>
      </c>
      <c r="RLV17462" s="8" t="s">
        <v>35</v>
      </c>
      <c r="RLW17462" s="8" t="s">
        <v>35</v>
      </c>
      <c r="RLX17462" s="8" t="s">
        <v>35</v>
      </c>
      <c r="RLY17462" s="8" t="s">
        <v>35</v>
      </c>
      <c r="RLZ17462" s="8" t="s">
        <v>35</v>
      </c>
      <c r="RMA17462" s="8" t="s">
        <v>35</v>
      </c>
      <c r="RMB17462" s="8" t="s">
        <v>35</v>
      </c>
      <c r="RMC17462" s="8" t="s">
        <v>35</v>
      </c>
      <c r="RMD17462" s="8" t="s">
        <v>35</v>
      </c>
      <c r="RME17462" s="8" t="s">
        <v>35</v>
      </c>
      <c r="RMF17462" s="8" t="s">
        <v>35</v>
      </c>
      <c r="RMG17462" s="8" t="s">
        <v>35</v>
      </c>
      <c r="RMH17462" s="8" t="s">
        <v>35</v>
      </c>
      <c r="RMI17462" s="8" t="s">
        <v>35</v>
      </c>
      <c r="RMJ17462" s="8" t="s">
        <v>35</v>
      </c>
      <c r="RMK17462" s="8" t="s">
        <v>35</v>
      </c>
      <c r="RML17462" s="8" t="s">
        <v>35</v>
      </c>
      <c r="RMM17462" s="8" t="s">
        <v>35</v>
      </c>
      <c r="RMN17462" s="8" t="s">
        <v>35</v>
      </c>
      <c r="RMO17462" s="8" t="s">
        <v>35</v>
      </c>
      <c r="RMP17462" s="8" t="s">
        <v>35</v>
      </c>
      <c r="RMQ17462" s="8" t="s">
        <v>35</v>
      </c>
      <c r="RMR17462" s="8" t="s">
        <v>35</v>
      </c>
      <c r="RMS17462" s="8" t="s">
        <v>35</v>
      </c>
      <c r="RMT17462" s="8" t="s">
        <v>35</v>
      </c>
      <c r="RMU17462" s="8" t="s">
        <v>35</v>
      </c>
      <c r="RMV17462" s="8" t="s">
        <v>35</v>
      </c>
      <c r="RMW17462" s="8" t="s">
        <v>35</v>
      </c>
      <c r="RMX17462" s="8" t="s">
        <v>35</v>
      </c>
      <c r="RMY17462" s="8" t="s">
        <v>35</v>
      </c>
      <c r="RMZ17462" s="8" t="s">
        <v>35</v>
      </c>
      <c r="RNA17462" s="8" t="s">
        <v>35</v>
      </c>
      <c r="RNB17462" s="8" t="s">
        <v>35</v>
      </c>
      <c r="RNC17462" s="8" t="s">
        <v>35</v>
      </c>
      <c r="RND17462" s="8" t="s">
        <v>35</v>
      </c>
      <c r="RNE17462" s="8" t="s">
        <v>35</v>
      </c>
      <c r="RNF17462" s="8" t="s">
        <v>35</v>
      </c>
      <c r="RNG17462" s="8" t="s">
        <v>35</v>
      </c>
      <c r="RNH17462" s="8" t="s">
        <v>35</v>
      </c>
      <c r="RNI17462" s="8" t="s">
        <v>35</v>
      </c>
      <c r="RNJ17462" s="8" t="s">
        <v>35</v>
      </c>
      <c r="RNK17462" s="8" t="s">
        <v>35</v>
      </c>
      <c r="RNL17462" s="8" t="s">
        <v>35</v>
      </c>
      <c r="RNM17462" s="8" t="s">
        <v>35</v>
      </c>
      <c r="RNN17462" s="8" t="s">
        <v>35</v>
      </c>
      <c r="RNO17462" s="8" t="s">
        <v>35</v>
      </c>
      <c r="RNP17462" s="8" t="s">
        <v>35</v>
      </c>
      <c r="RNQ17462" s="8" t="s">
        <v>35</v>
      </c>
      <c r="RNR17462" s="8" t="s">
        <v>35</v>
      </c>
      <c r="RNS17462" s="8" t="s">
        <v>35</v>
      </c>
      <c r="RNT17462" s="8" t="s">
        <v>35</v>
      </c>
      <c r="RNU17462" s="8" t="s">
        <v>35</v>
      </c>
      <c r="RNV17462" s="8" t="s">
        <v>35</v>
      </c>
      <c r="RNW17462" s="8" t="s">
        <v>35</v>
      </c>
      <c r="RNX17462" s="8" t="s">
        <v>35</v>
      </c>
      <c r="RNY17462" s="8" t="s">
        <v>35</v>
      </c>
      <c r="RNZ17462" s="8" t="s">
        <v>35</v>
      </c>
      <c r="ROA17462" s="8" t="s">
        <v>35</v>
      </c>
      <c r="ROB17462" s="8" t="s">
        <v>35</v>
      </c>
      <c r="ROC17462" s="8" t="s">
        <v>35</v>
      </c>
      <c r="ROD17462" s="8" t="s">
        <v>35</v>
      </c>
      <c r="ROE17462" s="8" t="s">
        <v>35</v>
      </c>
      <c r="ROF17462" s="8" t="s">
        <v>35</v>
      </c>
      <c r="ROG17462" s="8" t="s">
        <v>35</v>
      </c>
      <c r="ROH17462" s="8" t="s">
        <v>35</v>
      </c>
      <c r="ROI17462" s="8" t="s">
        <v>35</v>
      </c>
      <c r="ROJ17462" s="8" t="s">
        <v>35</v>
      </c>
      <c r="ROK17462" s="8" t="s">
        <v>35</v>
      </c>
      <c r="ROL17462" s="8" t="s">
        <v>35</v>
      </c>
      <c r="ROM17462" s="8" t="s">
        <v>35</v>
      </c>
      <c r="RON17462" s="8" t="s">
        <v>35</v>
      </c>
      <c r="ROO17462" s="8" t="s">
        <v>35</v>
      </c>
      <c r="ROP17462" s="8" t="s">
        <v>35</v>
      </c>
      <c r="ROQ17462" s="8" t="s">
        <v>35</v>
      </c>
      <c r="ROR17462" s="8" t="s">
        <v>35</v>
      </c>
      <c r="ROS17462" s="8" t="s">
        <v>35</v>
      </c>
      <c r="ROT17462" s="8" t="s">
        <v>35</v>
      </c>
      <c r="ROU17462" s="8" t="s">
        <v>35</v>
      </c>
      <c r="ROV17462" s="8" t="s">
        <v>35</v>
      </c>
      <c r="ROW17462" s="8" t="s">
        <v>35</v>
      </c>
      <c r="ROX17462" s="8" t="s">
        <v>35</v>
      </c>
      <c r="ROY17462" s="8" t="s">
        <v>35</v>
      </c>
      <c r="ROZ17462" s="8" t="s">
        <v>35</v>
      </c>
      <c r="RPA17462" s="8" t="s">
        <v>35</v>
      </c>
      <c r="RPB17462" s="8" t="s">
        <v>35</v>
      </c>
      <c r="RPC17462" s="8" t="s">
        <v>35</v>
      </c>
      <c r="RPD17462" s="8" t="s">
        <v>35</v>
      </c>
      <c r="RPE17462" s="8" t="s">
        <v>35</v>
      </c>
      <c r="RPF17462" s="8" t="s">
        <v>35</v>
      </c>
      <c r="RPG17462" s="8" t="s">
        <v>35</v>
      </c>
      <c r="RPH17462" s="8" t="s">
        <v>35</v>
      </c>
      <c r="RPI17462" s="8" t="s">
        <v>35</v>
      </c>
      <c r="RPJ17462" s="8" t="s">
        <v>35</v>
      </c>
      <c r="RPK17462" s="8" t="s">
        <v>35</v>
      </c>
      <c r="RPL17462" s="8" t="s">
        <v>35</v>
      </c>
      <c r="RPM17462" s="8" t="s">
        <v>35</v>
      </c>
      <c r="RPN17462" s="8" t="s">
        <v>35</v>
      </c>
      <c r="RPO17462" s="8" t="s">
        <v>35</v>
      </c>
      <c r="RPP17462" s="8" t="s">
        <v>35</v>
      </c>
      <c r="RPQ17462" s="8" t="s">
        <v>35</v>
      </c>
      <c r="RPR17462" s="8" t="s">
        <v>35</v>
      </c>
      <c r="RPS17462" s="8" t="s">
        <v>35</v>
      </c>
      <c r="RPT17462" s="8" t="s">
        <v>35</v>
      </c>
      <c r="RPU17462" s="8" t="s">
        <v>35</v>
      </c>
      <c r="RPV17462" s="8" t="s">
        <v>35</v>
      </c>
      <c r="RPW17462" s="8" t="s">
        <v>35</v>
      </c>
      <c r="RPX17462" s="8" t="s">
        <v>35</v>
      </c>
      <c r="RPY17462" s="8" t="s">
        <v>35</v>
      </c>
      <c r="RPZ17462" s="8" t="s">
        <v>35</v>
      </c>
      <c r="RQA17462" s="8" t="s">
        <v>35</v>
      </c>
      <c r="RQB17462" s="8" t="s">
        <v>35</v>
      </c>
      <c r="RQC17462" s="8" t="s">
        <v>35</v>
      </c>
      <c r="RQD17462" s="8" t="s">
        <v>35</v>
      </c>
      <c r="RQE17462" s="8" t="s">
        <v>35</v>
      </c>
      <c r="RQF17462" s="8" t="s">
        <v>35</v>
      </c>
      <c r="RQG17462" s="8" t="s">
        <v>35</v>
      </c>
      <c r="RQH17462" s="8" t="s">
        <v>35</v>
      </c>
      <c r="RQI17462" s="8" t="s">
        <v>35</v>
      </c>
      <c r="RQJ17462" s="8" t="s">
        <v>35</v>
      </c>
      <c r="RQK17462" s="8" t="s">
        <v>35</v>
      </c>
      <c r="RQL17462" s="8" t="s">
        <v>35</v>
      </c>
      <c r="RQM17462" s="8" t="s">
        <v>35</v>
      </c>
      <c r="RQN17462" s="8" t="s">
        <v>35</v>
      </c>
      <c r="RQO17462" s="8" t="s">
        <v>35</v>
      </c>
      <c r="RQP17462" s="8" t="s">
        <v>35</v>
      </c>
      <c r="RQQ17462" s="8" t="s">
        <v>35</v>
      </c>
      <c r="RQR17462" s="8" t="s">
        <v>35</v>
      </c>
      <c r="RQS17462" s="8" t="s">
        <v>35</v>
      </c>
      <c r="RQT17462" s="8" t="s">
        <v>35</v>
      </c>
      <c r="RQU17462" s="8" t="s">
        <v>35</v>
      </c>
      <c r="RQV17462" s="8" t="s">
        <v>35</v>
      </c>
      <c r="RQW17462" s="8" t="s">
        <v>35</v>
      </c>
      <c r="RQX17462" s="8" t="s">
        <v>35</v>
      </c>
      <c r="RQY17462" s="8" t="s">
        <v>35</v>
      </c>
      <c r="RQZ17462" s="8" t="s">
        <v>35</v>
      </c>
      <c r="RRA17462" s="8" t="s">
        <v>35</v>
      </c>
      <c r="RRB17462" s="8" t="s">
        <v>35</v>
      </c>
      <c r="RRC17462" s="8" t="s">
        <v>35</v>
      </c>
      <c r="RRD17462" s="8" t="s">
        <v>35</v>
      </c>
      <c r="RRE17462" s="8" t="s">
        <v>35</v>
      </c>
      <c r="RRF17462" s="8" t="s">
        <v>35</v>
      </c>
      <c r="RRG17462" s="8" t="s">
        <v>35</v>
      </c>
      <c r="RRH17462" s="8" t="s">
        <v>35</v>
      </c>
      <c r="RRI17462" s="8" t="s">
        <v>35</v>
      </c>
      <c r="RRJ17462" s="8" t="s">
        <v>35</v>
      </c>
      <c r="RRK17462" s="8" t="s">
        <v>35</v>
      </c>
      <c r="RRL17462" s="8" t="s">
        <v>35</v>
      </c>
      <c r="RRM17462" s="8" t="s">
        <v>35</v>
      </c>
      <c r="RRN17462" s="8" t="s">
        <v>35</v>
      </c>
      <c r="RRO17462" s="8" t="s">
        <v>35</v>
      </c>
      <c r="RRP17462" s="8" t="s">
        <v>35</v>
      </c>
      <c r="RRQ17462" s="8" t="s">
        <v>35</v>
      </c>
      <c r="RRR17462" s="8" t="s">
        <v>35</v>
      </c>
      <c r="RRS17462" s="8" t="s">
        <v>35</v>
      </c>
      <c r="RRT17462" s="8" t="s">
        <v>35</v>
      </c>
      <c r="RRU17462" s="8" t="s">
        <v>35</v>
      </c>
      <c r="RRV17462" s="8" t="s">
        <v>35</v>
      </c>
      <c r="RRW17462" s="8" t="s">
        <v>35</v>
      </c>
      <c r="RRX17462" s="8" t="s">
        <v>35</v>
      </c>
      <c r="RRY17462" s="8" t="s">
        <v>35</v>
      </c>
      <c r="RRZ17462" s="8" t="s">
        <v>35</v>
      </c>
      <c r="RSA17462" s="8" t="s">
        <v>35</v>
      </c>
      <c r="RSB17462" s="8" t="s">
        <v>35</v>
      </c>
      <c r="RSC17462" s="8" t="s">
        <v>35</v>
      </c>
      <c r="RSD17462" s="8" t="s">
        <v>35</v>
      </c>
      <c r="RSE17462" s="8" t="s">
        <v>35</v>
      </c>
      <c r="RSF17462" s="8" t="s">
        <v>35</v>
      </c>
      <c r="RSG17462" s="8" t="s">
        <v>35</v>
      </c>
      <c r="RSH17462" s="8" t="s">
        <v>35</v>
      </c>
      <c r="RSI17462" s="8" t="s">
        <v>35</v>
      </c>
      <c r="RSJ17462" s="8" t="s">
        <v>35</v>
      </c>
      <c r="RSK17462" s="8" t="s">
        <v>35</v>
      </c>
      <c r="RSL17462" s="8" t="s">
        <v>35</v>
      </c>
      <c r="RSM17462" s="8" t="s">
        <v>35</v>
      </c>
      <c r="RSN17462" s="8" t="s">
        <v>35</v>
      </c>
      <c r="RSO17462" s="8" t="s">
        <v>35</v>
      </c>
      <c r="RSP17462" s="8" t="s">
        <v>35</v>
      </c>
      <c r="RSQ17462" s="8" t="s">
        <v>35</v>
      </c>
      <c r="RSR17462" s="8" t="s">
        <v>35</v>
      </c>
      <c r="RSS17462" s="8" t="s">
        <v>35</v>
      </c>
      <c r="RST17462" s="8" t="s">
        <v>35</v>
      </c>
      <c r="RSU17462" s="8" t="s">
        <v>35</v>
      </c>
      <c r="RSV17462" s="8" t="s">
        <v>35</v>
      </c>
      <c r="RSW17462" s="8" t="s">
        <v>35</v>
      </c>
      <c r="RSX17462" s="8" t="s">
        <v>35</v>
      </c>
      <c r="RSY17462" s="8" t="s">
        <v>35</v>
      </c>
      <c r="RSZ17462" s="8" t="s">
        <v>35</v>
      </c>
      <c r="RTA17462" s="8" t="s">
        <v>35</v>
      </c>
      <c r="RTB17462" s="8" t="s">
        <v>35</v>
      </c>
      <c r="RTC17462" s="8" t="s">
        <v>35</v>
      </c>
      <c r="RTD17462" s="8" t="s">
        <v>35</v>
      </c>
      <c r="RTE17462" s="8" t="s">
        <v>35</v>
      </c>
      <c r="RTF17462" s="8" t="s">
        <v>35</v>
      </c>
      <c r="RTG17462" s="8" t="s">
        <v>35</v>
      </c>
      <c r="RTH17462" s="8" t="s">
        <v>35</v>
      </c>
      <c r="RTI17462" s="8" t="s">
        <v>35</v>
      </c>
      <c r="RTJ17462" s="8" t="s">
        <v>35</v>
      </c>
      <c r="RTK17462" s="8" t="s">
        <v>35</v>
      </c>
      <c r="RTL17462" s="8" t="s">
        <v>35</v>
      </c>
      <c r="RTM17462" s="8" t="s">
        <v>35</v>
      </c>
      <c r="RTN17462" s="8" t="s">
        <v>35</v>
      </c>
      <c r="RTO17462" s="8" t="s">
        <v>35</v>
      </c>
      <c r="RTP17462" s="8" t="s">
        <v>35</v>
      </c>
      <c r="RTQ17462" s="8" t="s">
        <v>35</v>
      </c>
      <c r="RTR17462" s="8" t="s">
        <v>35</v>
      </c>
      <c r="RTS17462" s="8" t="s">
        <v>35</v>
      </c>
      <c r="RTT17462" s="8" t="s">
        <v>35</v>
      </c>
      <c r="RTU17462" s="8" t="s">
        <v>35</v>
      </c>
      <c r="RTV17462" s="8" t="s">
        <v>35</v>
      </c>
      <c r="RTW17462" s="8" t="s">
        <v>35</v>
      </c>
      <c r="RTX17462" s="8" t="s">
        <v>35</v>
      </c>
      <c r="RTY17462" s="8" t="s">
        <v>35</v>
      </c>
      <c r="RTZ17462" s="8" t="s">
        <v>35</v>
      </c>
      <c r="RUA17462" s="8" t="s">
        <v>35</v>
      </c>
      <c r="RUB17462" s="8" t="s">
        <v>35</v>
      </c>
      <c r="RUC17462" s="8" t="s">
        <v>35</v>
      </c>
      <c r="RUD17462" s="8" t="s">
        <v>35</v>
      </c>
      <c r="RUE17462" s="8" t="s">
        <v>35</v>
      </c>
      <c r="RUF17462" s="8" t="s">
        <v>35</v>
      </c>
      <c r="RUG17462" s="8" t="s">
        <v>35</v>
      </c>
      <c r="RUH17462" s="8" t="s">
        <v>35</v>
      </c>
      <c r="RUI17462" s="8" t="s">
        <v>35</v>
      </c>
      <c r="RUJ17462" s="8" t="s">
        <v>35</v>
      </c>
      <c r="RUK17462" s="8" t="s">
        <v>35</v>
      </c>
      <c r="RUL17462" s="8" t="s">
        <v>35</v>
      </c>
      <c r="RUM17462" s="8" t="s">
        <v>35</v>
      </c>
      <c r="RUN17462" s="8" t="s">
        <v>35</v>
      </c>
      <c r="RUO17462" s="8" t="s">
        <v>35</v>
      </c>
      <c r="RUP17462" s="8" t="s">
        <v>35</v>
      </c>
      <c r="RUQ17462" s="8" t="s">
        <v>35</v>
      </c>
      <c r="RUR17462" s="8" t="s">
        <v>35</v>
      </c>
      <c r="RUS17462" s="8" t="s">
        <v>35</v>
      </c>
      <c r="RUT17462" s="8" t="s">
        <v>35</v>
      </c>
      <c r="RUU17462" s="8" t="s">
        <v>35</v>
      </c>
      <c r="RUV17462" s="8" t="s">
        <v>35</v>
      </c>
      <c r="RUW17462" s="8" t="s">
        <v>35</v>
      </c>
      <c r="RUX17462" s="8" t="s">
        <v>35</v>
      </c>
      <c r="RUY17462" s="8" t="s">
        <v>35</v>
      </c>
      <c r="RUZ17462" s="8" t="s">
        <v>35</v>
      </c>
      <c r="RVA17462" s="8" t="s">
        <v>35</v>
      </c>
      <c r="RVB17462" s="8" t="s">
        <v>35</v>
      </c>
      <c r="RVC17462" s="8" t="s">
        <v>35</v>
      </c>
      <c r="RVD17462" s="8" t="s">
        <v>35</v>
      </c>
      <c r="RVE17462" s="8" t="s">
        <v>35</v>
      </c>
      <c r="RVF17462" s="8" t="s">
        <v>35</v>
      </c>
      <c r="RVG17462" s="8" t="s">
        <v>35</v>
      </c>
      <c r="RVH17462" s="8" t="s">
        <v>35</v>
      </c>
      <c r="RVI17462" s="8" t="s">
        <v>35</v>
      </c>
      <c r="RVJ17462" s="8" t="s">
        <v>35</v>
      </c>
      <c r="RVK17462" s="8" t="s">
        <v>35</v>
      </c>
      <c r="RVL17462" s="8" t="s">
        <v>35</v>
      </c>
      <c r="RVM17462" s="8" t="s">
        <v>35</v>
      </c>
      <c r="RVN17462" s="8" t="s">
        <v>35</v>
      </c>
      <c r="RVO17462" s="8" t="s">
        <v>35</v>
      </c>
      <c r="RVP17462" s="8" t="s">
        <v>35</v>
      </c>
      <c r="RVQ17462" s="8" t="s">
        <v>35</v>
      </c>
      <c r="RVR17462" s="8" t="s">
        <v>35</v>
      </c>
      <c r="RVS17462" s="8" t="s">
        <v>35</v>
      </c>
      <c r="RVT17462" s="8" t="s">
        <v>35</v>
      </c>
      <c r="RVU17462" s="8" t="s">
        <v>35</v>
      </c>
      <c r="RVV17462" s="8" t="s">
        <v>35</v>
      </c>
      <c r="RVW17462" s="8" t="s">
        <v>35</v>
      </c>
      <c r="RVX17462" s="8" t="s">
        <v>35</v>
      </c>
      <c r="RVY17462" s="8" t="s">
        <v>35</v>
      </c>
      <c r="RVZ17462" s="8" t="s">
        <v>35</v>
      </c>
      <c r="RWA17462" s="8" t="s">
        <v>35</v>
      </c>
      <c r="RWB17462" s="8" t="s">
        <v>35</v>
      </c>
      <c r="RWC17462" s="8" t="s">
        <v>35</v>
      </c>
      <c r="RWD17462" s="8" t="s">
        <v>35</v>
      </c>
      <c r="RWE17462" s="8" t="s">
        <v>35</v>
      </c>
      <c r="RWF17462" s="8" t="s">
        <v>35</v>
      </c>
      <c r="RWG17462" s="8" t="s">
        <v>35</v>
      </c>
      <c r="RWH17462" s="8" t="s">
        <v>35</v>
      </c>
      <c r="RWI17462" s="8" t="s">
        <v>35</v>
      </c>
      <c r="RWJ17462" s="8" t="s">
        <v>35</v>
      </c>
      <c r="RWK17462" s="8" t="s">
        <v>35</v>
      </c>
      <c r="RWL17462" s="8" t="s">
        <v>35</v>
      </c>
      <c r="RWM17462" s="8" t="s">
        <v>35</v>
      </c>
      <c r="RWN17462" s="8" t="s">
        <v>35</v>
      </c>
      <c r="RWO17462" s="8" t="s">
        <v>35</v>
      </c>
      <c r="RWP17462" s="8" t="s">
        <v>35</v>
      </c>
      <c r="RWQ17462" s="8" t="s">
        <v>35</v>
      </c>
      <c r="RWR17462" s="8" t="s">
        <v>35</v>
      </c>
      <c r="RWS17462" s="8" t="s">
        <v>35</v>
      </c>
      <c r="RWT17462" s="8" t="s">
        <v>35</v>
      </c>
      <c r="RWU17462" s="8" t="s">
        <v>35</v>
      </c>
      <c r="RWV17462" s="8" t="s">
        <v>35</v>
      </c>
      <c r="RWW17462" s="8" t="s">
        <v>35</v>
      </c>
      <c r="RWX17462" s="8" t="s">
        <v>35</v>
      </c>
      <c r="RWY17462" s="8" t="s">
        <v>35</v>
      </c>
      <c r="RWZ17462" s="8" t="s">
        <v>35</v>
      </c>
      <c r="RXA17462" s="8" t="s">
        <v>35</v>
      </c>
      <c r="RXB17462" s="8" t="s">
        <v>35</v>
      </c>
      <c r="RXC17462" s="8" t="s">
        <v>35</v>
      </c>
      <c r="RXD17462" s="8" t="s">
        <v>35</v>
      </c>
      <c r="RXE17462" s="8" t="s">
        <v>35</v>
      </c>
      <c r="RXF17462" s="8" t="s">
        <v>35</v>
      </c>
      <c r="RXG17462" s="8" t="s">
        <v>35</v>
      </c>
      <c r="RXH17462" s="8" t="s">
        <v>35</v>
      </c>
      <c r="RXI17462" s="8" t="s">
        <v>35</v>
      </c>
      <c r="RXJ17462" s="8" t="s">
        <v>35</v>
      </c>
      <c r="RXK17462" s="8" t="s">
        <v>35</v>
      </c>
      <c r="RXL17462" s="8" t="s">
        <v>35</v>
      </c>
      <c r="RXM17462" s="8" t="s">
        <v>35</v>
      </c>
      <c r="RXN17462" s="8" t="s">
        <v>35</v>
      </c>
      <c r="RXO17462" s="8" t="s">
        <v>35</v>
      </c>
      <c r="RXP17462" s="8" t="s">
        <v>35</v>
      </c>
      <c r="RXQ17462" s="8" t="s">
        <v>35</v>
      </c>
      <c r="RXR17462" s="8" t="s">
        <v>35</v>
      </c>
      <c r="RXS17462" s="8" t="s">
        <v>35</v>
      </c>
      <c r="RXT17462" s="8" t="s">
        <v>35</v>
      </c>
      <c r="RXU17462" s="8" t="s">
        <v>35</v>
      </c>
      <c r="RXV17462" s="8" t="s">
        <v>35</v>
      </c>
      <c r="RXW17462" s="8" t="s">
        <v>35</v>
      </c>
      <c r="RXX17462" s="8" t="s">
        <v>35</v>
      </c>
      <c r="RXY17462" s="8" t="s">
        <v>35</v>
      </c>
      <c r="RXZ17462" s="8" t="s">
        <v>35</v>
      </c>
      <c r="RYA17462" s="8" t="s">
        <v>35</v>
      </c>
      <c r="RYB17462" s="8" t="s">
        <v>35</v>
      </c>
      <c r="RYC17462" s="8" t="s">
        <v>35</v>
      </c>
      <c r="RYD17462" s="8" t="s">
        <v>35</v>
      </c>
      <c r="RYE17462" s="8" t="s">
        <v>35</v>
      </c>
      <c r="RYF17462" s="8" t="s">
        <v>35</v>
      </c>
      <c r="RYG17462" s="8" t="s">
        <v>35</v>
      </c>
      <c r="RYH17462" s="8" t="s">
        <v>35</v>
      </c>
      <c r="RYI17462" s="8" t="s">
        <v>35</v>
      </c>
      <c r="RYJ17462" s="8" t="s">
        <v>35</v>
      </c>
      <c r="RYK17462" s="8" t="s">
        <v>35</v>
      </c>
      <c r="RYL17462" s="8" t="s">
        <v>35</v>
      </c>
      <c r="RYM17462" s="8" t="s">
        <v>35</v>
      </c>
      <c r="RYN17462" s="8" t="s">
        <v>35</v>
      </c>
      <c r="RYO17462" s="8" t="s">
        <v>35</v>
      </c>
      <c r="RYP17462" s="8" t="s">
        <v>35</v>
      </c>
      <c r="RYQ17462" s="8" t="s">
        <v>35</v>
      </c>
      <c r="RYR17462" s="8" t="s">
        <v>35</v>
      </c>
      <c r="RYS17462" s="8" t="s">
        <v>35</v>
      </c>
      <c r="RYT17462" s="8" t="s">
        <v>35</v>
      </c>
      <c r="RYU17462" s="8" t="s">
        <v>35</v>
      </c>
      <c r="RYV17462" s="8" t="s">
        <v>35</v>
      </c>
      <c r="RYW17462" s="8" t="s">
        <v>35</v>
      </c>
      <c r="RYX17462" s="8" t="s">
        <v>35</v>
      </c>
      <c r="RYY17462" s="8" t="s">
        <v>35</v>
      </c>
      <c r="RYZ17462" s="8" t="s">
        <v>35</v>
      </c>
      <c r="RZA17462" s="8" t="s">
        <v>35</v>
      </c>
      <c r="RZB17462" s="8" t="s">
        <v>35</v>
      </c>
      <c r="RZC17462" s="8" t="s">
        <v>35</v>
      </c>
      <c r="RZD17462" s="8" t="s">
        <v>35</v>
      </c>
      <c r="RZE17462" s="8" t="s">
        <v>35</v>
      </c>
      <c r="RZF17462" s="8" t="s">
        <v>35</v>
      </c>
      <c r="RZG17462" s="8" t="s">
        <v>35</v>
      </c>
      <c r="RZH17462" s="8" t="s">
        <v>35</v>
      </c>
      <c r="RZI17462" s="8" t="s">
        <v>35</v>
      </c>
      <c r="RZJ17462" s="8" t="s">
        <v>35</v>
      </c>
      <c r="RZK17462" s="8" t="s">
        <v>35</v>
      </c>
      <c r="RZL17462" s="8" t="s">
        <v>35</v>
      </c>
      <c r="RZM17462" s="8" t="s">
        <v>35</v>
      </c>
      <c r="RZN17462" s="8" t="s">
        <v>35</v>
      </c>
      <c r="RZO17462" s="8" t="s">
        <v>35</v>
      </c>
      <c r="RZP17462" s="8" t="s">
        <v>35</v>
      </c>
      <c r="RZQ17462" s="8" t="s">
        <v>35</v>
      </c>
      <c r="RZR17462" s="8" t="s">
        <v>35</v>
      </c>
      <c r="RZS17462" s="8" t="s">
        <v>35</v>
      </c>
      <c r="RZT17462" s="8" t="s">
        <v>35</v>
      </c>
      <c r="RZU17462" s="8" t="s">
        <v>35</v>
      </c>
      <c r="RZV17462" s="8" t="s">
        <v>35</v>
      </c>
      <c r="RZW17462" s="8" t="s">
        <v>35</v>
      </c>
      <c r="RZX17462" s="8" t="s">
        <v>35</v>
      </c>
      <c r="RZY17462" s="8" t="s">
        <v>35</v>
      </c>
      <c r="RZZ17462" s="8" t="s">
        <v>35</v>
      </c>
      <c r="SAA17462" s="8" t="s">
        <v>35</v>
      </c>
      <c r="SAB17462" s="8" t="s">
        <v>35</v>
      </c>
      <c r="SAC17462" s="8" t="s">
        <v>35</v>
      </c>
      <c r="SAD17462" s="8" t="s">
        <v>35</v>
      </c>
      <c r="SAE17462" s="8" t="s">
        <v>35</v>
      </c>
      <c r="SAF17462" s="8" t="s">
        <v>35</v>
      </c>
      <c r="SAG17462" s="8" t="s">
        <v>35</v>
      </c>
      <c r="SAH17462" s="8" t="s">
        <v>35</v>
      </c>
      <c r="SAI17462" s="8" t="s">
        <v>35</v>
      </c>
      <c r="SAJ17462" s="8" t="s">
        <v>35</v>
      </c>
      <c r="SAK17462" s="8" t="s">
        <v>35</v>
      </c>
      <c r="SAL17462" s="8" t="s">
        <v>35</v>
      </c>
      <c r="SAM17462" s="8" t="s">
        <v>35</v>
      </c>
      <c r="SAN17462" s="8" t="s">
        <v>35</v>
      </c>
      <c r="SAO17462" s="8" t="s">
        <v>35</v>
      </c>
      <c r="SAP17462" s="8" t="s">
        <v>35</v>
      </c>
      <c r="SAQ17462" s="8" t="s">
        <v>35</v>
      </c>
      <c r="SAR17462" s="8" t="s">
        <v>35</v>
      </c>
      <c r="SAS17462" s="8" t="s">
        <v>35</v>
      </c>
      <c r="SAT17462" s="8" t="s">
        <v>35</v>
      </c>
      <c r="SAU17462" s="8" t="s">
        <v>35</v>
      </c>
      <c r="SAV17462" s="8" t="s">
        <v>35</v>
      </c>
      <c r="SAW17462" s="8" t="s">
        <v>35</v>
      </c>
      <c r="SAX17462" s="8" t="s">
        <v>35</v>
      </c>
      <c r="SAY17462" s="8" t="s">
        <v>35</v>
      </c>
      <c r="SAZ17462" s="8" t="s">
        <v>35</v>
      </c>
      <c r="SBA17462" s="8" t="s">
        <v>35</v>
      </c>
      <c r="SBB17462" s="8" t="s">
        <v>35</v>
      </c>
      <c r="SBC17462" s="8" t="s">
        <v>35</v>
      </c>
      <c r="SBD17462" s="8" t="s">
        <v>35</v>
      </c>
      <c r="SBE17462" s="8" t="s">
        <v>35</v>
      </c>
      <c r="SBF17462" s="8" t="s">
        <v>35</v>
      </c>
      <c r="SBG17462" s="8" t="s">
        <v>35</v>
      </c>
      <c r="SBH17462" s="8" t="s">
        <v>35</v>
      </c>
      <c r="SBI17462" s="8" t="s">
        <v>35</v>
      </c>
      <c r="SBJ17462" s="8" t="s">
        <v>35</v>
      </c>
      <c r="SBK17462" s="8" t="s">
        <v>35</v>
      </c>
      <c r="SBL17462" s="8" t="s">
        <v>35</v>
      </c>
      <c r="SBM17462" s="8" t="s">
        <v>35</v>
      </c>
      <c r="SBN17462" s="8" t="s">
        <v>35</v>
      </c>
      <c r="SBO17462" s="8" t="s">
        <v>35</v>
      </c>
      <c r="SBP17462" s="8" t="s">
        <v>35</v>
      </c>
      <c r="SBQ17462" s="8" t="s">
        <v>35</v>
      </c>
      <c r="SBR17462" s="8" t="s">
        <v>35</v>
      </c>
      <c r="SBS17462" s="8" t="s">
        <v>35</v>
      </c>
      <c r="SBT17462" s="8" t="s">
        <v>35</v>
      </c>
      <c r="SBU17462" s="8" t="s">
        <v>35</v>
      </c>
      <c r="SBV17462" s="8" t="s">
        <v>35</v>
      </c>
      <c r="SBW17462" s="8" t="s">
        <v>35</v>
      </c>
      <c r="SBX17462" s="8" t="s">
        <v>35</v>
      </c>
      <c r="SBY17462" s="8" t="s">
        <v>35</v>
      </c>
      <c r="SBZ17462" s="8" t="s">
        <v>35</v>
      </c>
      <c r="SCA17462" s="8" t="s">
        <v>35</v>
      </c>
      <c r="SCB17462" s="8" t="s">
        <v>35</v>
      </c>
      <c r="SCC17462" s="8" t="s">
        <v>35</v>
      </c>
      <c r="SCD17462" s="8" t="s">
        <v>35</v>
      </c>
      <c r="SCE17462" s="8" t="s">
        <v>35</v>
      </c>
      <c r="SCF17462" s="8" t="s">
        <v>35</v>
      </c>
      <c r="SCG17462" s="8" t="s">
        <v>35</v>
      </c>
      <c r="SCH17462" s="8" t="s">
        <v>35</v>
      </c>
      <c r="SCI17462" s="8" t="s">
        <v>35</v>
      </c>
      <c r="SCJ17462" s="8" t="s">
        <v>35</v>
      </c>
      <c r="SCK17462" s="8" t="s">
        <v>35</v>
      </c>
      <c r="SCL17462" s="8" t="s">
        <v>35</v>
      </c>
      <c r="SCM17462" s="8" t="s">
        <v>35</v>
      </c>
      <c r="SCN17462" s="8" t="s">
        <v>35</v>
      </c>
      <c r="SCO17462" s="8" t="s">
        <v>35</v>
      </c>
      <c r="SCP17462" s="8" t="s">
        <v>35</v>
      </c>
      <c r="SCQ17462" s="8" t="s">
        <v>35</v>
      </c>
      <c r="SCR17462" s="8" t="s">
        <v>35</v>
      </c>
      <c r="SCS17462" s="8" t="s">
        <v>35</v>
      </c>
      <c r="SCT17462" s="8" t="s">
        <v>35</v>
      </c>
      <c r="SCU17462" s="8" t="s">
        <v>35</v>
      </c>
      <c r="SCV17462" s="8" t="s">
        <v>35</v>
      </c>
      <c r="SCW17462" s="8" t="s">
        <v>35</v>
      </c>
      <c r="SCX17462" s="8" t="s">
        <v>35</v>
      </c>
      <c r="SCY17462" s="8" t="s">
        <v>35</v>
      </c>
      <c r="SCZ17462" s="8" t="s">
        <v>35</v>
      </c>
      <c r="SDA17462" s="8" t="s">
        <v>35</v>
      </c>
      <c r="SDB17462" s="8" t="s">
        <v>35</v>
      </c>
      <c r="SDC17462" s="8" t="s">
        <v>35</v>
      </c>
      <c r="SDD17462" s="8" t="s">
        <v>35</v>
      </c>
      <c r="SDE17462" s="8" t="s">
        <v>35</v>
      </c>
      <c r="SDF17462" s="8" t="s">
        <v>35</v>
      </c>
      <c r="SDG17462" s="8" t="s">
        <v>35</v>
      </c>
      <c r="SDH17462" s="8" t="s">
        <v>35</v>
      </c>
      <c r="SDI17462" s="8" t="s">
        <v>35</v>
      </c>
      <c r="SDJ17462" s="8" t="s">
        <v>35</v>
      </c>
      <c r="SDK17462" s="8" t="s">
        <v>35</v>
      </c>
      <c r="SDL17462" s="8" t="s">
        <v>35</v>
      </c>
      <c r="SDM17462" s="8" t="s">
        <v>35</v>
      </c>
      <c r="SDN17462" s="8" t="s">
        <v>35</v>
      </c>
      <c r="SDO17462" s="8" t="s">
        <v>35</v>
      </c>
      <c r="SDP17462" s="8" t="s">
        <v>35</v>
      </c>
      <c r="SDQ17462" s="8" t="s">
        <v>35</v>
      </c>
      <c r="SDR17462" s="8" t="s">
        <v>35</v>
      </c>
      <c r="SDS17462" s="8" t="s">
        <v>35</v>
      </c>
      <c r="SDT17462" s="8" t="s">
        <v>35</v>
      </c>
      <c r="SDU17462" s="8" t="s">
        <v>35</v>
      </c>
      <c r="SDV17462" s="8" t="s">
        <v>35</v>
      </c>
      <c r="SDW17462" s="8" t="s">
        <v>35</v>
      </c>
      <c r="SDX17462" s="8" t="s">
        <v>35</v>
      </c>
      <c r="SDY17462" s="8" t="s">
        <v>35</v>
      </c>
      <c r="SDZ17462" s="8" t="s">
        <v>35</v>
      </c>
      <c r="SEA17462" s="8" t="s">
        <v>35</v>
      </c>
      <c r="SEB17462" s="8" t="s">
        <v>35</v>
      </c>
      <c r="SEC17462" s="8" t="s">
        <v>35</v>
      </c>
      <c r="SED17462" s="8" t="s">
        <v>35</v>
      </c>
      <c r="SEE17462" s="8" t="s">
        <v>35</v>
      </c>
      <c r="SEF17462" s="8" t="s">
        <v>35</v>
      </c>
      <c r="SEG17462" s="8" t="s">
        <v>35</v>
      </c>
      <c r="SEH17462" s="8" t="s">
        <v>35</v>
      </c>
      <c r="SEI17462" s="8" t="s">
        <v>35</v>
      </c>
      <c r="SEJ17462" s="8" t="s">
        <v>35</v>
      </c>
      <c r="SEK17462" s="8" t="s">
        <v>35</v>
      </c>
      <c r="SEL17462" s="8" t="s">
        <v>35</v>
      </c>
      <c r="SEM17462" s="8" t="s">
        <v>35</v>
      </c>
      <c r="SEN17462" s="8" t="s">
        <v>35</v>
      </c>
      <c r="SEO17462" s="8" t="s">
        <v>35</v>
      </c>
      <c r="SEP17462" s="8" t="s">
        <v>35</v>
      </c>
      <c r="SEQ17462" s="8" t="s">
        <v>35</v>
      </c>
      <c r="SER17462" s="8" t="s">
        <v>35</v>
      </c>
      <c r="SES17462" s="8" t="s">
        <v>35</v>
      </c>
      <c r="SET17462" s="8" t="s">
        <v>35</v>
      </c>
      <c r="SEU17462" s="8" t="s">
        <v>35</v>
      </c>
      <c r="SEV17462" s="8" t="s">
        <v>35</v>
      </c>
      <c r="SEW17462" s="8" t="s">
        <v>35</v>
      </c>
      <c r="SEX17462" s="8" t="s">
        <v>35</v>
      </c>
      <c r="SEY17462" s="8" t="s">
        <v>35</v>
      </c>
      <c r="SEZ17462" s="8" t="s">
        <v>35</v>
      </c>
      <c r="SFA17462" s="8" t="s">
        <v>35</v>
      </c>
      <c r="SFB17462" s="8" t="s">
        <v>35</v>
      </c>
      <c r="SFC17462" s="8" t="s">
        <v>35</v>
      </c>
      <c r="SFD17462" s="8" t="s">
        <v>35</v>
      </c>
      <c r="SFE17462" s="8" t="s">
        <v>35</v>
      </c>
      <c r="SFF17462" s="8" t="s">
        <v>35</v>
      </c>
      <c r="SFG17462" s="8" t="s">
        <v>35</v>
      </c>
      <c r="SFH17462" s="8" t="s">
        <v>35</v>
      </c>
      <c r="SFI17462" s="8" t="s">
        <v>35</v>
      </c>
      <c r="SFJ17462" s="8" t="s">
        <v>35</v>
      </c>
      <c r="SFK17462" s="8" t="s">
        <v>35</v>
      </c>
      <c r="SFL17462" s="8" t="s">
        <v>35</v>
      </c>
      <c r="SFM17462" s="8" t="s">
        <v>35</v>
      </c>
      <c r="SFN17462" s="8" t="s">
        <v>35</v>
      </c>
      <c r="SFO17462" s="8" t="s">
        <v>35</v>
      </c>
      <c r="SFP17462" s="8" t="s">
        <v>35</v>
      </c>
      <c r="SFQ17462" s="8" t="s">
        <v>35</v>
      </c>
      <c r="SFR17462" s="8" t="s">
        <v>35</v>
      </c>
      <c r="SFS17462" s="8" t="s">
        <v>35</v>
      </c>
      <c r="SFT17462" s="8" t="s">
        <v>35</v>
      </c>
      <c r="SFU17462" s="8" t="s">
        <v>35</v>
      </c>
      <c r="SFV17462" s="8" t="s">
        <v>35</v>
      </c>
      <c r="SFW17462" s="8" t="s">
        <v>35</v>
      </c>
      <c r="SFX17462" s="8" t="s">
        <v>35</v>
      </c>
      <c r="SFY17462" s="8" t="s">
        <v>35</v>
      </c>
      <c r="SFZ17462" s="8" t="s">
        <v>35</v>
      </c>
      <c r="SGA17462" s="8" t="s">
        <v>35</v>
      </c>
      <c r="SGB17462" s="8" t="s">
        <v>35</v>
      </c>
      <c r="SGC17462" s="8" t="s">
        <v>35</v>
      </c>
      <c r="SGD17462" s="8" t="s">
        <v>35</v>
      </c>
      <c r="SGE17462" s="8" t="s">
        <v>35</v>
      </c>
      <c r="SGF17462" s="8" t="s">
        <v>35</v>
      </c>
      <c r="SGG17462" s="8" t="s">
        <v>35</v>
      </c>
      <c r="SGH17462" s="8" t="s">
        <v>35</v>
      </c>
      <c r="SGI17462" s="8" t="s">
        <v>35</v>
      </c>
      <c r="SGJ17462" s="8" t="s">
        <v>35</v>
      </c>
      <c r="SGK17462" s="8" t="s">
        <v>35</v>
      </c>
      <c r="SGL17462" s="8" t="s">
        <v>35</v>
      </c>
      <c r="SGM17462" s="8" t="s">
        <v>35</v>
      </c>
      <c r="SGN17462" s="8" t="s">
        <v>35</v>
      </c>
      <c r="SGO17462" s="8" t="s">
        <v>35</v>
      </c>
      <c r="SGP17462" s="8" t="s">
        <v>35</v>
      </c>
      <c r="SGQ17462" s="8" t="s">
        <v>35</v>
      </c>
      <c r="SGR17462" s="8" t="s">
        <v>35</v>
      </c>
      <c r="SGS17462" s="8" t="s">
        <v>35</v>
      </c>
      <c r="SGT17462" s="8" t="s">
        <v>35</v>
      </c>
      <c r="SGU17462" s="8" t="s">
        <v>35</v>
      </c>
      <c r="SGV17462" s="8" t="s">
        <v>35</v>
      </c>
      <c r="SGW17462" s="8" t="s">
        <v>35</v>
      </c>
      <c r="SGX17462" s="8" t="s">
        <v>35</v>
      </c>
      <c r="SGY17462" s="8" t="s">
        <v>35</v>
      </c>
      <c r="SGZ17462" s="8" t="s">
        <v>35</v>
      </c>
      <c r="SHA17462" s="8" t="s">
        <v>35</v>
      </c>
      <c r="SHB17462" s="8" t="s">
        <v>35</v>
      </c>
      <c r="SHC17462" s="8" t="s">
        <v>35</v>
      </c>
      <c r="SHD17462" s="8" t="s">
        <v>35</v>
      </c>
      <c r="SHE17462" s="8" t="s">
        <v>35</v>
      </c>
      <c r="SHF17462" s="8" t="s">
        <v>35</v>
      </c>
      <c r="SHG17462" s="8" t="s">
        <v>35</v>
      </c>
      <c r="SHH17462" s="8" t="s">
        <v>35</v>
      </c>
      <c r="SHI17462" s="8" t="s">
        <v>35</v>
      </c>
      <c r="SHJ17462" s="8" t="s">
        <v>35</v>
      </c>
      <c r="SHK17462" s="8" t="s">
        <v>35</v>
      </c>
      <c r="SHL17462" s="8" t="s">
        <v>35</v>
      </c>
      <c r="SHM17462" s="8" t="s">
        <v>35</v>
      </c>
      <c r="SHN17462" s="8" t="s">
        <v>35</v>
      </c>
      <c r="SHO17462" s="8" t="s">
        <v>35</v>
      </c>
      <c r="SHP17462" s="8" t="s">
        <v>35</v>
      </c>
      <c r="SHQ17462" s="8" t="s">
        <v>35</v>
      </c>
      <c r="SHR17462" s="8" t="s">
        <v>35</v>
      </c>
      <c r="SHS17462" s="8" t="s">
        <v>35</v>
      </c>
      <c r="SHT17462" s="8" t="s">
        <v>35</v>
      </c>
      <c r="SHU17462" s="8" t="s">
        <v>35</v>
      </c>
      <c r="SHV17462" s="8" t="s">
        <v>35</v>
      </c>
      <c r="SHW17462" s="8" t="s">
        <v>35</v>
      </c>
      <c r="SHX17462" s="8" t="s">
        <v>35</v>
      </c>
      <c r="SHY17462" s="8" t="s">
        <v>35</v>
      </c>
      <c r="SHZ17462" s="8" t="s">
        <v>35</v>
      </c>
      <c r="SIA17462" s="8" t="s">
        <v>35</v>
      </c>
      <c r="SIB17462" s="8" t="s">
        <v>35</v>
      </c>
      <c r="SIC17462" s="8" t="s">
        <v>35</v>
      </c>
      <c r="SID17462" s="8" t="s">
        <v>35</v>
      </c>
      <c r="SIE17462" s="8" t="s">
        <v>35</v>
      </c>
      <c r="SIF17462" s="8" t="s">
        <v>35</v>
      </c>
      <c r="SIG17462" s="8" t="s">
        <v>35</v>
      </c>
      <c r="SIH17462" s="8" t="s">
        <v>35</v>
      </c>
      <c r="SII17462" s="8" t="s">
        <v>35</v>
      </c>
      <c r="SIJ17462" s="8" t="s">
        <v>35</v>
      </c>
      <c r="SIK17462" s="8" t="s">
        <v>35</v>
      </c>
      <c r="SIL17462" s="8" t="s">
        <v>35</v>
      </c>
      <c r="SIM17462" s="8" t="s">
        <v>35</v>
      </c>
      <c r="SIN17462" s="8" t="s">
        <v>35</v>
      </c>
      <c r="SIO17462" s="8" t="s">
        <v>35</v>
      </c>
      <c r="SIP17462" s="8" t="s">
        <v>35</v>
      </c>
      <c r="SIQ17462" s="8" t="s">
        <v>35</v>
      </c>
      <c r="SIR17462" s="8" t="s">
        <v>35</v>
      </c>
      <c r="SIS17462" s="8" t="s">
        <v>35</v>
      </c>
      <c r="SIT17462" s="8" t="s">
        <v>35</v>
      </c>
      <c r="SIU17462" s="8" t="s">
        <v>35</v>
      </c>
      <c r="SIV17462" s="8" t="s">
        <v>35</v>
      </c>
      <c r="SIW17462" s="8" t="s">
        <v>35</v>
      </c>
      <c r="SIX17462" s="8" t="s">
        <v>35</v>
      </c>
      <c r="SIY17462" s="8" t="s">
        <v>35</v>
      </c>
      <c r="SIZ17462" s="8" t="s">
        <v>35</v>
      </c>
      <c r="SJA17462" s="8" t="s">
        <v>35</v>
      </c>
      <c r="SJB17462" s="8" t="s">
        <v>35</v>
      </c>
      <c r="SJC17462" s="8" t="s">
        <v>35</v>
      </c>
      <c r="SJD17462" s="8" t="s">
        <v>35</v>
      </c>
      <c r="SJE17462" s="8" t="s">
        <v>35</v>
      </c>
      <c r="SJF17462" s="8" t="s">
        <v>35</v>
      </c>
      <c r="SJG17462" s="8" t="s">
        <v>35</v>
      </c>
      <c r="SJH17462" s="8" t="s">
        <v>35</v>
      </c>
      <c r="SJI17462" s="8" t="s">
        <v>35</v>
      </c>
      <c r="SJJ17462" s="8" t="s">
        <v>35</v>
      </c>
      <c r="SJK17462" s="8" t="s">
        <v>35</v>
      </c>
      <c r="SJL17462" s="8" t="s">
        <v>35</v>
      </c>
      <c r="SJM17462" s="8" t="s">
        <v>35</v>
      </c>
      <c r="SJN17462" s="8" t="s">
        <v>35</v>
      </c>
      <c r="SJO17462" s="8" t="s">
        <v>35</v>
      </c>
      <c r="SJP17462" s="8" t="s">
        <v>35</v>
      </c>
      <c r="SJQ17462" s="8" t="s">
        <v>35</v>
      </c>
      <c r="SJR17462" s="8" t="s">
        <v>35</v>
      </c>
      <c r="SJS17462" s="8" t="s">
        <v>35</v>
      </c>
      <c r="SJT17462" s="8" t="s">
        <v>35</v>
      </c>
      <c r="SJU17462" s="8" t="s">
        <v>35</v>
      </c>
      <c r="SJV17462" s="8" t="s">
        <v>35</v>
      </c>
      <c r="SJW17462" s="8" t="s">
        <v>35</v>
      </c>
      <c r="SJX17462" s="8" t="s">
        <v>35</v>
      </c>
      <c r="SJY17462" s="8" t="s">
        <v>35</v>
      </c>
      <c r="SJZ17462" s="8" t="s">
        <v>35</v>
      </c>
      <c r="SKA17462" s="8" t="s">
        <v>35</v>
      </c>
      <c r="SKB17462" s="8" t="s">
        <v>35</v>
      </c>
      <c r="SKC17462" s="8" t="s">
        <v>35</v>
      </c>
      <c r="SKD17462" s="8" t="s">
        <v>35</v>
      </c>
      <c r="SKE17462" s="8" t="s">
        <v>35</v>
      </c>
      <c r="SKF17462" s="8" t="s">
        <v>35</v>
      </c>
      <c r="SKG17462" s="8" t="s">
        <v>35</v>
      </c>
      <c r="SKH17462" s="8" t="s">
        <v>35</v>
      </c>
      <c r="SKI17462" s="8" t="s">
        <v>35</v>
      </c>
      <c r="SKJ17462" s="8" t="s">
        <v>35</v>
      </c>
      <c r="SKK17462" s="8" t="s">
        <v>35</v>
      </c>
      <c r="SKL17462" s="8" t="s">
        <v>35</v>
      </c>
      <c r="SKM17462" s="8" t="s">
        <v>35</v>
      </c>
      <c r="SKN17462" s="8" t="s">
        <v>35</v>
      </c>
      <c r="SKO17462" s="8" t="s">
        <v>35</v>
      </c>
      <c r="SKP17462" s="8" t="s">
        <v>35</v>
      </c>
      <c r="SKQ17462" s="8" t="s">
        <v>35</v>
      </c>
      <c r="SKR17462" s="8" t="s">
        <v>35</v>
      </c>
      <c r="SKS17462" s="8" t="s">
        <v>35</v>
      </c>
      <c r="SKT17462" s="8" t="s">
        <v>35</v>
      </c>
      <c r="SKU17462" s="8" t="s">
        <v>35</v>
      </c>
      <c r="SKV17462" s="8" t="s">
        <v>35</v>
      </c>
      <c r="SKW17462" s="8" t="s">
        <v>35</v>
      </c>
      <c r="SKX17462" s="8" t="s">
        <v>35</v>
      </c>
      <c r="SKY17462" s="8" t="s">
        <v>35</v>
      </c>
      <c r="SKZ17462" s="8" t="s">
        <v>35</v>
      </c>
      <c r="SLA17462" s="8" t="s">
        <v>35</v>
      </c>
      <c r="SLB17462" s="8" t="s">
        <v>35</v>
      </c>
      <c r="SLC17462" s="8" t="s">
        <v>35</v>
      </c>
      <c r="SLD17462" s="8" t="s">
        <v>35</v>
      </c>
      <c r="SLE17462" s="8" t="s">
        <v>35</v>
      </c>
      <c r="SLF17462" s="8" t="s">
        <v>35</v>
      </c>
      <c r="SLG17462" s="8" t="s">
        <v>35</v>
      </c>
      <c r="SLH17462" s="8" t="s">
        <v>35</v>
      </c>
      <c r="SLI17462" s="8" t="s">
        <v>35</v>
      </c>
      <c r="SLJ17462" s="8" t="s">
        <v>35</v>
      </c>
      <c r="SLK17462" s="8" t="s">
        <v>35</v>
      </c>
      <c r="SLL17462" s="8" t="s">
        <v>35</v>
      </c>
      <c r="SLM17462" s="8" t="s">
        <v>35</v>
      </c>
      <c r="SLN17462" s="8" t="s">
        <v>35</v>
      </c>
      <c r="SLO17462" s="8" t="s">
        <v>35</v>
      </c>
      <c r="SLP17462" s="8" t="s">
        <v>35</v>
      </c>
      <c r="SLQ17462" s="8" t="s">
        <v>35</v>
      </c>
      <c r="SLR17462" s="8" t="s">
        <v>35</v>
      </c>
      <c r="SLS17462" s="8" t="s">
        <v>35</v>
      </c>
      <c r="SLT17462" s="8" t="s">
        <v>35</v>
      </c>
      <c r="SLU17462" s="8" t="s">
        <v>35</v>
      </c>
      <c r="SLV17462" s="8" t="s">
        <v>35</v>
      </c>
      <c r="SLW17462" s="8" t="s">
        <v>35</v>
      </c>
      <c r="SLX17462" s="8" t="s">
        <v>35</v>
      </c>
      <c r="SLY17462" s="8" t="s">
        <v>35</v>
      </c>
      <c r="SLZ17462" s="8" t="s">
        <v>35</v>
      </c>
      <c r="SMA17462" s="8" t="s">
        <v>35</v>
      </c>
      <c r="SMB17462" s="8" t="s">
        <v>35</v>
      </c>
      <c r="SMC17462" s="8" t="s">
        <v>35</v>
      </c>
      <c r="SMD17462" s="8" t="s">
        <v>35</v>
      </c>
      <c r="SME17462" s="8" t="s">
        <v>35</v>
      </c>
      <c r="SMF17462" s="8" t="s">
        <v>35</v>
      </c>
      <c r="SMG17462" s="8" t="s">
        <v>35</v>
      </c>
      <c r="SMH17462" s="8" t="s">
        <v>35</v>
      </c>
      <c r="SMI17462" s="8" t="s">
        <v>35</v>
      </c>
      <c r="SMJ17462" s="8" t="s">
        <v>35</v>
      </c>
      <c r="SMK17462" s="8" t="s">
        <v>35</v>
      </c>
      <c r="SML17462" s="8" t="s">
        <v>35</v>
      </c>
      <c r="SMM17462" s="8" t="s">
        <v>35</v>
      </c>
      <c r="SMN17462" s="8" t="s">
        <v>35</v>
      </c>
      <c r="SMO17462" s="8" t="s">
        <v>35</v>
      </c>
      <c r="SMP17462" s="8" t="s">
        <v>35</v>
      </c>
      <c r="SMQ17462" s="8" t="s">
        <v>35</v>
      </c>
      <c r="SMR17462" s="8" t="s">
        <v>35</v>
      </c>
      <c r="SMS17462" s="8" t="s">
        <v>35</v>
      </c>
      <c r="SMT17462" s="8" t="s">
        <v>35</v>
      </c>
      <c r="SMU17462" s="8" t="s">
        <v>35</v>
      </c>
      <c r="SMV17462" s="8" t="s">
        <v>35</v>
      </c>
      <c r="SMW17462" s="8" t="s">
        <v>35</v>
      </c>
      <c r="SMX17462" s="8" t="s">
        <v>35</v>
      </c>
      <c r="SMY17462" s="8" t="s">
        <v>35</v>
      </c>
      <c r="SMZ17462" s="8" t="s">
        <v>35</v>
      </c>
      <c r="SNA17462" s="8" t="s">
        <v>35</v>
      </c>
      <c r="SNB17462" s="8" t="s">
        <v>35</v>
      </c>
      <c r="SNC17462" s="8" t="s">
        <v>35</v>
      </c>
      <c r="SND17462" s="8" t="s">
        <v>35</v>
      </c>
      <c r="SNE17462" s="8" t="s">
        <v>35</v>
      </c>
      <c r="SNF17462" s="8" t="s">
        <v>35</v>
      </c>
      <c r="SNG17462" s="8" t="s">
        <v>35</v>
      </c>
      <c r="SNH17462" s="8" t="s">
        <v>35</v>
      </c>
      <c r="SNI17462" s="8" t="s">
        <v>35</v>
      </c>
      <c r="SNJ17462" s="8" t="s">
        <v>35</v>
      </c>
      <c r="SNK17462" s="8" t="s">
        <v>35</v>
      </c>
      <c r="SNL17462" s="8" t="s">
        <v>35</v>
      </c>
      <c r="SNM17462" s="8" t="s">
        <v>35</v>
      </c>
      <c r="SNN17462" s="8" t="s">
        <v>35</v>
      </c>
      <c r="SNO17462" s="8" t="s">
        <v>35</v>
      </c>
      <c r="SNP17462" s="8" t="s">
        <v>35</v>
      </c>
      <c r="SNQ17462" s="8" t="s">
        <v>35</v>
      </c>
      <c r="SNR17462" s="8" t="s">
        <v>35</v>
      </c>
      <c r="SNS17462" s="8" t="s">
        <v>35</v>
      </c>
      <c r="SNT17462" s="8" t="s">
        <v>35</v>
      </c>
      <c r="SNU17462" s="8" t="s">
        <v>35</v>
      </c>
      <c r="SNV17462" s="8" t="s">
        <v>35</v>
      </c>
      <c r="SNW17462" s="8" t="s">
        <v>35</v>
      </c>
      <c r="SNX17462" s="8" t="s">
        <v>35</v>
      </c>
      <c r="SNY17462" s="8" t="s">
        <v>35</v>
      </c>
      <c r="SNZ17462" s="8" t="s">
        <v>35</v>
      </c>
      <c r="SOA17462" s="8" t="s">
        <v>35</v>
      </c>
      <c r="SOB17462" s="8" t="s">
        <v>35</v>
      </c>
      <c r="SOC17462" s="8" t="s">
        <v>35</v>
      </c>
      <c r="SOD17462" s="8" t="s">
        <v>35</v>
      </c>
      <c r="SOE17462" s="8" t="s">
        <v>35</v>
      </c>
      <c r="SOF17462" s="8" t="s">
        <v>35</v>
      </c>
      <c r="SOG17462" s="8" t="s">
        <v>35</v>
      </c>
      <c r="SOH17462" s="8" t="s">
        <v>35</v>
      </c>
      <c r="SOI17462" s="8" t="s">
        <v>35</v>
      </c>
      <c r="SOJ17462" s="8" t="s">
        <v>35</v>
      </c>
      <c r="SOK17462" s="8" t="s">
        <v>35</v>
      </c>
      <c r="SOL17462" s="8" t="s">
        <v>35</v>
      </c>
      <c r="SOM17462" s="8" t="s">
        <v>35</v>
      </c>
      <c r="SON17462" s="8" t="s">
        <v>35</v>
      </c>
      <c r="SOO17462" s="8" t="s">
        <v>35</v>
      </c>
      <c r="SOP17462" s="8" t="s">
        <v>35</v>
      </c>
      <c r="SOQ17462" s="8" t="s">
        <v>35</v>
      </c>
      <c r="SOR17462" s="8" t="s">
        <v>35</v>
      </c>
      <c r="SOS17462" s="8" t="s">
        <v>35</v>
      </c>
      <c r="SOT17462" s="8" t="s">
        <v>35</v>
      </c>
      <c r="SOU17462" s="8" t="s">
        <v>35</v>
      </c>
      <c r="SOV17462" s="8" t="s">
        <v>35</v>
      </c>
      <c r="SOW17462" s="8" t="s">
        <v>35</v>
      </c>
      <c r="SOX17462" s="8" t="s">
        <v>35</v>
      </c>
      <c r="SOY17462" s="8" t="s">
        <v>35</v>
      </c>
      <c r="SOZ17462" s="8" t="s">
        <v>35</v>
      </c>
      <c r="SPA17462" s="8" t="s">
        <v>35</v>
      </c>
      <c r="SPB17462" s="8" t="s">
        <v>35</v>
      </c>
      <c r="SPC17462" s="8" t="s">
        <v>35</v>
      </c>
      <c r="SPD17462" s="8" t="s">
        <v>35</v>
      </c>
      <c r="SPE17462" s="8" t="s">
        <v>35</v>
      </c>
      <c r="SPF17462" s="8" t="s">
        <v>35</v>
      </c>
      <c r="SPG17462" s="8" t="s">
        <v>35</v>
      </c>
      <c r="SPH17462" s="8" t="s">
        <v>35</v>
      </c>
      <c r="SPI17462" s="8" t="s">
        <v>35</v>
      </c>
      <c r="SPJ17462" s="8" t="s">
        <v>35</v>
      </c>
      <c r="SPK17462" s="8" t="s">
        <v>35</v>
      </c>
      <c r="SPL17462" s="8" t="s">
        <v>35</v>
      </c>
      <c r="SPM17462" s="8" t="s">
        <v>35</v>
      </c>
      <c r="SPN17462" s="8" t="s">
        <v>35</v>
      </c>
      <c r="SPO17462" s="8" t="s">
        <v>35</v>
      </c>
      <c r="SPP17462" s="8" t="s">
        <v>35</v>
      </c>
      <c r="SPQ17462" s="8" t="s">
        <v>35</v>
      </c>
      <c r="SPR17462" s="8" t="s">
        <v>35</v>
      </c>
      <c r="SPS17462" s="8" t="s">
        <v>35</v>
      </c>
      <c r="SPT17462" s="8" t="s">
        <v>35</v>
      </c>
      <c r="SPU17462" s="8" t="s">
        <v>35</v>
      </c>
      <c r="SPV17462" s="8" t="s">
        <v>35</v>
      </c>
      <c r="SPW17462" s="8" t="s">
        <v>35</v>
      </c>
      <c r="SPX17462" s="8" t="s">
        <v>35</v>
      </c>
      <c r="SPY17462" s="8" t="s">
        <v>35</v>
      </c>
      <c r="SPZ17462" s="8" t="s">
        <v>35</v>
      </c>
      <c r="SQA17462" s="8" t="s">
        <v>35</v>
      </c>
      <c r="SQB17462" s="8" t="s">
        <v>35</v>
      </c>
      <c r="SQC17462" s="8" t="s">
        <v>35</v>
      </c>
      <c r="SQD17462" s="8" t="s">
        <v>35</v>
      </c>
      <c r="SQE17462" s="8" t="s">
        <v>35</v>
      </c>
      <c r="SQF17462" s="8" t="s">
        <v>35</v>
      </c>
      <c r="SQG17462" s="8" t="s">
        <v>35</v>
      </c>
      <c r="SQH17462" s="8" t="s">
        <v>35</v>
      </c>
      <c r="SQI17462" s="8" t="s">
        <v>35</v>
      </c>
      <c r="SQJ17462" s="8" t="s">
        <v>35</v>
      </c>
      <c r="SQK17462" s="8" t="s">
        <v>35</v>
      </c>
      <c r="SQL17462" s="8" t="s">
        <v>35</v>
      </c>
      <c r="SQM17462" s="8" t="s">
        <v>35</v>
      </c>
      <c r="SQN17462" s="8" t="s">
        <v>35</v>
      </c>
      <c r="SQO17462" s="8" t="s">
        <v>35</v>
      </c>
      <c r="SQP17462" s="8" t="s">
        <v>35</v>
      </c>
      <c r="SQQ17462" s="8" t="s">
        <v>35</v>
      </c>
      <c r="SQR17462" s="8" t="s">
        <v>35</v>
      </c>
      <c r="SQS17462" s="8" t="s">
        <v>35</v>
      </c>
      <c r="SQT17462" s="8" t="s">
        <v>35</v>
      </c>
      <c r="SQU17462" s="8" t="s">
        <v>35</v>
      </c>
      <c r="SQV17462" s="8" t="s">
        <v>35</v>
      </c>
      <c r="SQW17462" s="8" t="s">
        <v>35</v>
      </c>
      <c r="SQX17462" s="8" t="s">
        <v>35</v>
      </c>
      <c r="SQY17462" s="8" t="s">
        <v>35</v>
      </c>
      <c r="SQZ17462" s="8" t="s">
        <v>35</v>
      </c>
      <c r="SRA17462" s="8" t="s">
        <v>35</v>
      </c>
      <c r="SRB17462" s="8" t="s">
        <v>35</v>
      </c>
      <c r="SRC17462" s="8" t="s">
        <v>35</v>
      </c>
      <c r="SRD17462" s="8" t="s">
        <v>35</v>
      </c>
      <c r="SRE17462" s="8" t="s">
        <v>35</v>
      </c>
      <c r="SRF17462" s="8" t="s">
        <v>35</v>
      </c>
      <c r="SRG17462" s="8" t="s">
        <v>35</v>
      </c>
      <c r="SRH17462" s="8" t="s">
        <v>35</v>
      </c>
      <c r="SRI17462" s="8" t="s">
        <v>35</v>
      </c>
      <c r="SRJ17462" s="8" t="s">
        <v>35</v>
      </c>
      <c r="SRK17462" s="8" t="s">
        <v>35</v>
      </c>
      <c r="SRL17462" s="8" t="s">
        <v>35</v>
      </c>
      <c r="SRM17462" s="8" t="s">
        <v>35</v>
      </c>
      <c r="SRN17462" s="8" t="s">
        <v>35</v>
      </c>
      <c r="SRO17462" s="8" t="s">
        <v>35</v>
      </c>
      <c r="SRP17462" s="8" t="s">
        <v>35</v>
      </c>
      <c r="SRQ17462" s="8" t="s">
        <v>35</v>
      </c>
      <c r="SRR17462" s="8" t="s">
        <v>35</v>
      </c>
      <c r="SRS17462" s="8" t="s">
        <v>35</v>
      </c>
      <c r="SRT17462" s="8" t="s">
        <v>35</v>
      </c>
      <c r="SRU17462" s="8" t="s">
        <v>35</v>
      </c>
      <c r="SRV17462" s="8" t="s">
        <v>35</v>
      </c>
      <c r="SRW17462" s="8" t="s">
        <v>35</v>
      </c>
      <c r="SRX17462" s="8" t="s">
        <v>35</v>
      </c>
      <c r="SRY17462" s="8" t="s">
        <v>35</v>
      </c>
      <c r="SRZ17462" s="8" t="s">
        <v>35</v>
      </c>
      <c r="SSA17462" s="8" t="s">
        <v>35</v>
      </c>
      <c r="SSB17462" s="8" t="s">
        <v>35</v>
      </c>
      <c r="SSC17462" s="8" t="s">
        <v>35</v>
      </c>
      <c r="SSD17462" s="8" t="s">
        <v>35</v>
      </c>
      <c r="SSE17462" s="8" t="s">
        <v>35</v>
      </c>
      <c r="SSF17462" s="8" t="s">
        <v>35</v>
      </c>
      <c r="SSG17462" s="8" t="s">
        <v>35</v>
      </c>
      <c r="SSH17462" s="8" t="s">
        <v>35</v>
      </c>
      <c r="SSI17462" s="8" t="s">
        <v>35</v>
      </c>
      <c r="SSJ17462" s="8" t="s">
        <v>35</v>
      </c>
      <c r="SSK17462" s="8" t="s">
        <v>35</v>
      </c>
      <c r="SSL17462" s="8" t="s">
        <v>35</v>
      </c>
      <c r="SSM17462" s="8" t="s">
        <v>35</v>
      </c>
      <c r="SSN17462" s="8" t="s">
        <v>35</v>
      </c>
      <c r="SSO17462" s="8" t="s">
        <v>35</v>
      </c>
      <c r="SSP17462" s="8" t="s">
        <v>35</v>
      </c>
      <c r="SSQ17462" s="8" t="s">
        <v>35</v>
      </c>
      <c r="SSR17462" s="8" t="s">
        <v>35</v>
      </c>
      <c r="SSS17462" s="8" t="s">
        <v>35</v>
      </c>
      <c r="SST17462" s="8" t="s">
        <v>35</v>
      </c>
      <c r="SSU17462" s="8" t="s">
        <v>35</v>
      </c>
      <c r="SSV17462" s="8" t="s">
        <v>35</v>
      </c>
      <c r="SSW17462" s="8" t="s">
        <v>35</v>
      </c>
      <c r="SSX17462" s="8" t="s">
        <v>35</v>
      </c>
      <c r="SSY17462" s="8" t="s">
        <v>35</v>
      </c>
      <c r="SSZ17462" s="8" t="s">
        <v>35</v>
      </c>
      <c r="STA17462" s="8" t="s">
        <v>35</v>
      </c>
      <c r="STB17462" s="8" t="s">
        <v>35</v>
      </c>
      <c r="STC17462" s="8" t="s">
        <v>35</v>
      </c>
      <c r="STD17462" s="8" t="s">
        <v>35</v>
      </c>
      <c r="STE17462" s="8" t="s">
        <v>35</v>
      </c>
      <c r="STF17462" s="8" t="s">
        <v>35</v>
      </c>
      <c r="STG17462" s="8" t="s">
        <v>35</v>
      </c>
      <c r="STH17462" s="8" t="s">
        <v>35</v>
      </c>
      <c r="STI17462" s="8" t="s">
        <v>35</v>
      </c>
      <c r="STJ17462" s="8" t="s">
        <v>35</v>
      </c>
      <c r="STK17462" s="8" t="s">
        <v>35</v>
      </c>
      <c r="STL17462" s="8" t="s">
        <v>35</v>
      </c>
      <c r="STM17462" s="8" t="s">
        <v>35</v>
      </c>
      <c r="STN17462" s="8" t="s">
        <v>35</v>
      </c>
      <c r="STO17462" s="8" t="s">
        <v>35</v>
      </c>
      <c r="STP17462" s="8" t="s">
        <v>35</v>
      </c>
      <c r="STQ17462" s="8" t="s">
        <v>35</v>
      </c>
      <c r="STR17462" s="8" t="s">
        <v>35</v>
      </c>
      <c r="STS17462" s="8" t="s">
        <v>35</v>
      </c>
      <c r="STT17462" s="8" t="s">
        <v>35</v>
      </c>
      <c r="STU17462" s="8" t="s">
        <v>35</v>
      </c>
      <c r="STV17462" s="8" t="s">
        <v>35</v>
      </c>
      <c r="STW17462" s="8" t="s">
        <v>35</v>
      </c>
      <c r="STX17462" s="8" t="s">
        <v>35</v>
      </c>
      <c r="STY17462" s="8" t="s">
        <v>35</v>
      </c>
      <c r="STZ17462" s="8" t="s">
        <v>35</v>
      </c>
      <c r="SUA17462" s="8" t="s">
        <v>35</v>
      </c>
      <c r="SUB17462" s="8" t="s">
        <v>35</v>
      </c>
      <c r="SUC17462" s="8" t="s">
        <v>35</v>
      </c>
      <c r="SUD17462" s="8" t="s">
        <v>35</v>
      </c>
      <c r="SUE17462" s="8" t="s">
        <v>35</v>
      </c>
      <c r="SUF17462" s="8" t="s">
        <v>35</v>
      </c>
      <c r="SUG17462" s="8" t="s">
        <v>35</v>
      </c>
      <c r="SUH17462" s="8" t="s">
        <v>35</v>
      </c>
      <c r="SUI17462" s="8" t="s">
        <v>35</v>
      </c>
      <c r="SUJ17462" s="8" t="s">
        <v>35</v>
      </c>
      <c r="SUK17462" s="8" t="s">
        <v>35</v>
      </c>
      <c r="SUL17462" s="8" t="s">
        <v>35</v>
      </c>
      <c r="SUM17462" s="8" t="s">
        <v>35</v>
      </c>
      <c r="SUN17462" s="8" t="s">
        <v>35</v>
      </c>
      <c r="SUO17462" s="8" t="s">
        <v>35</v>
      </c>
      <c r="SUP17462" s="8" t="s">
        <v>35</v>
      </c>
      <c r="SUQ17462" s="8" t="s">
        <v>35</v>
      </c>
      <c r="SUR17462" s="8" t="s">
        <v>35</v>
      </c>
      <c r="SUS17462" s="8" t="s">
        <v>35</v>
      </c>
      <c r="SUT17462" s="8" t="s">
        <v>35</v>
      </c>
      <c r="SUU17462" s="8" t="s">
        <v>35</v>
      </c>
      <c r="SUV17462" s="8" t="s">
        <v>35</v>
      </c>
      <c r="SUW17462" s="8" t="s">
        <v>35</v>
      </c>
      <c r="SUX17462" s="8" t="s">
        <v>35</v>
      </c>
      <c r="SUY17462" s="8" t="s">
        <v>35</v>
      </c>
      <c r="SUZ17462" s="8" t="s">
        <v>35</v>
      </c>
      <c r="SVA17462" s="8" t="s">
        <v>35</v>
      </c>
      <c r="SVB17462" s="8" t="s">
        <v>35</v>
      </c>
      <c r="SVC17462" s="8" t="s">
        <v>35</v>
      </c>
      <c r="SVD17462" s="8" t="s">
        <v>35</v>
      </c>
      <c r="SVE17462" s="8" t="s">
        <v>35</v>
      </c>
      <c r="SVF17462" s="8" t="s">
        <v>35</v>
      </c>
      <c r="SVG17462" s="8" t="s">
        <v>35</v>
      </c>
      <c r="SVH17462" s="8" t="s">
        <v>35</v>
      </c>
      <c r="SVI17462" s="8" t="s">
        <v>35</v>
      </c>
      <c r="SVJ17462" s="8" t="s">
        <v>35</v>
      </c>
      <c r="SVK17462" s="8" t="s">
        <v>35</v>
      </c>
      <c r="SVL17462" s="8" t="s">
        <v>35</v>
      </c>
      <c r="SVM17462" s="8" t="s">
        <v>35</v>
      </c>
      <c r="SVN17462" s="8" t="s">
        <v>35</v>
      </c>
      <c r="SVO17462" s="8" t="s">
        <v>35</v>
      </c>
      <c r="SVP17462" s="8" t="s">
        <v>35</v>
      </c>
      <c r="SVQ17462" s="8" t="s">
        <v>35</v>
      </c>
      <c r="SVR17462" s="8" t="s">
        <v>35</v>
      </c>
      <c r="SVS17462" s="8" t="s">
        <v>35</v>
      </c>
      <c r="SVT17462" s="8" t="s">
        <v>35</v>
      </c>
      <c r="SVU17462" s="8" t="s">
        <v>35</v>
      </c>
      <c r="SVV17462" s="8" t="s">
        <v>35</v>
      </c>
      <c r="SVW17462" s="8" t="s">
        <v>35</v>
      </c>
      <c r="SVX17462" s="8" t="s">
        <v>35</v>
      </c>
      <c r="SVY17462" s="8" t="s">
        <v>35</v>
      </c>
      <c r="SVZ17462" s="8" t="s">
        <v>35</v>
      </c>
      <c r="SWA17462" s="8" t="s">
        <v>35</v>
      </c>
      <c r="SWB17462" s="8" t="s">
        <v>35</v>
      </c>
      <c r="SWC17462" s="8" t="s">
        <v>35</v>
      </c>
      <c r="SWD17462" s="8" t="s">
        <v>35</v>
      </c>
      <c r="SWE17462" s="8" t="s">
        <v>35</v>
      </c>
      <c r="SWF17462" s="8" t="s">
        <v>35</v>
      </c>
      <c r="SWG17462" s="8" t="s">
        <v>35</v>
      </c>
      <c r="SWH17462" s="8" t="s">
        <v>35</v>
      </c>
      <c r="SWI17462" s="8" t="s">
        <v>35</v>
      </c>
      <c r="SWJ17462" s="8" t="s">
        <v>35</v>
      </c>
      <c r="SWK17462" s="8" t="s">
        <v>35</v>
      </c>
      <c r="SWL17462" s="8" t="s">
        <v>35</v>
      </c>
      <c r="SWM17462" s="8" t="s">
        <v>35</v>
      </c>
      <c r="SWN17462" s="8" t="s">
        <v>35</v>
      </c>
      <c r="SWO17462" s="8" t="s">
        <v>35</v>
      </c>
      <c r="SWP17462" s="8" t="s">
        <v>35</v>
      </c>
      <c r="SWQ17462" s="8" t="s">
        <v>35</v>
      </c>
      <c r="SWR17462" s="8" t="s">
        <v>35</v>
      </c>
      <c r="SWS17462" s="8" t="s">
        <v>35</v>
      </c>
      <c r="SWT17462" s="8" t="s">
        <v>35</v>
      </c>
      <c r="SWU17462" s="8" t="s">
        <v>35</v>
      </c>
      <c r="SWV17462" s="8" t="s">
        <v>35</v>
      </c>
      <c r="SWW17462" s="8" t="s">
        <v>35</v>
      </c>
      <c r="SWX17462" s="8" t="s">
        <v>35</v>
      </c>
      <c r="SWY17462" s="8" t="s">
        <v>35</v>
      </c>
      <c r="SWZ17462" s="8" t="s">
        <v>35</v>
      </c>
      <c r="SXA17462" s="8" t="s">
        <v>35</v>
      </c>
      <c r="SXB17462" s="8" t="s">
        <v>35</v>
      </c>
      <c r="SXC17462" s="8" t="s">
        <v>35</v>
      </c>
      <c r="SXD17462" s="8" t="s">
        <v>35</v>
      </c>
      <c r="SXE17462" s="8" t="s">
        <v>35</v>
      </c>
      <c r="SXF17462" s="8" t="s">
        <v>35</v>
      </c>
      <c r="SXG17462" s="8" t="s">
        <v>35</v>
      </c>
      <c r="SXH17462" s="8" t="s">
        <v>35</v>
      </c>
      <c r="SXI17462" s="8" t="s">
        <v>35</v>
      </c>
      <c r="SXJ17462" s="8" t="s">
        <v>35</v>
      </c>
      <c r="SXK17462" s="8" t="s">
        <v>35</v>
      </c>
      <c r="SXL17462" s="8" t="s">
        <v>35</v>
      </c>
      <c r="SXM17462" s="8" t="s">
        <v>35</v>
      </c>
      <c r="SXN17462" s="8" t="s">
        <v>35</v>
      </c>
      <c r="SXO17462" s="8" t="s">
        <v>35</v>
      </c>
      <c r="SXP17462" s="8" t="s">
        <v>35</v>
      </c>
      <c r="SXQ17462" s="8" t="s">
        <v>35</v>
      </c>
      <c r="SXR17462" s="8" t="s">
        <v>35</v>
      </c>
      <c r="SXS17462" s="8" t="s">
        <v>35</v>
      </c>
      <c r="SXT17462" s="8" t="s">
        <v>35</v>
      </c>
      <c r="SXU17462" s="8" t="s">
        <v>35</v>
      </c>
      <c r="SXV17462" s="8" t="s">
        <v>35</v>
      </c>
      <c r="SXW17462" s="8" t="s">
        <v>35</v>
      </c>
      <c r="SXX17462" s="8" t="s">
        <v>35</v>
      </c>
      <c r="SXY17462" s="8" t="s">
        <v>35</v>
      </c>
      <c r="SXZ17462" s="8" t="s">
        <v>35</v>
      </c>
      <c r="SYA17462" s="8" t="s">
        <v>35</v>
      </c>
      <c r="SYB17462" s="8" t="s">
        <v>35</v>
      </c>
      <c r="SYC17462" s="8" t="s">
        <v>35</v>
      </c>
      <c r="SYD17462" s="8" t="s">
        <v>35</v>
      </c>
      <c r="SYE17462" s="8" t="s">
        <v>35</v>
      </c>
      <c r="SYF17462" s="8" t="s">
        <v>35</v>
      </c>
      <c r="SYG17462" s="8" t="s">
        <v>35</v>
      </c>
      <c r="SYH17462" s="8" t="s">
        <v>35</v>
      </c>
      <c r="SYI17462" s="8" t="s">
        <v>35</v>
      </c>
      <c r="SYJ17462" s="8" t="s">
        <v>35</v>
      </c>
      <c r="SYK17462" s="8" t="s">
        <v>35</v>
      </c>
      <c r="SYL17462" s="8" t="s">
        <v>35</v>
      </c>
      <c r="SYM17462" s="8" t="s">
        <v>35</v>
      </c>
      <c r="SYN17462" s="8" t="s">
        <v>35</v>
      </c>
      <c r="SYO17462" s="8" t="s">
        <v>35</v>
      </c>
      <c r="SYP17462" s="8" t="s">
        <v>35</v>
      </c>
      <c r="SYQ17462" s="8" t="s">
        <v>35</v>
      </c>
      <c r="SYR17462" s="8" t="s">
        <v>35</v>
      </c>
      <c r="SYS17462" s="8" t="s">
        <v>35</v>
      </c>
      <c r="SYT17462" s="8" t="s">
        <v>35</v>
      </c>
      <c r="SYU17462" s="8" t="s">
        <v>35</v>
      </c>
      <c r="SYV17462" s="8" t="s">
        <v>35</v>
      </c>
      <c r="SYW17462" s="8" t="s">
        <v>35</v>
      </c>
      <c r="SYX17462" s="8" t="s">
        <v>35</v>
      </c>
      <c r="SYY17462" s="8" t="s">
        <v>35</v>
      </c>
      <c r="SYZ17462" s="8" t="s">
        <v>35</v>
      </c>
      <c r="SZA17462" s="8" t="s">
        <v>35</v>
      </c>
      <c r="SZB17462" s="8" t="s">
        <v>35</v>
      </c>
      <c r="SZC17462" s="8" t="s">
        <v>35</v>
      </c>
      <c r="SZD17462" s="8" t="s">
        <v>35</v>
      </c>
      <c r="SZE17462" s="8" t="s">
        <v>35</v>
      </c>
      <c r="SZF17462" s="8" t="s">
        <v>35</v>
      </c>
      <c r="SZG17462" s="8" t="s">
        <v>35</v>
      </c>
      <c r="SZH17462" s="8" t="s">
        <v>35</v>
      </c>
      <c r="SZI17462" s="8" t="s">
        <v>35</v>
      </c>
      <c r="SZJ17462" s="8" t="s">
        <v>35</v>
      </c>
      <c r="SZK17462" s="8" t="s">
        <v>35</v>
      </c>
      <c r="SZL17462" s="8" t="s">
        <v>35</v>
      </c>
      <c r="SZM17462" s="8" t="s">
        <v>35</v>
      </c>
      <c r="SZN17462" s="8" t="s">
        <v>35</v>
      </c>
      <c r="SZO17462" s="8" t="s">
        <v>35</v>
      </c>
      <c r="SZP17462" s="8" t="s">
        <v>35</v>
      </c>
      <c r="SZQ17462" s="8" t="s">
        <v>35</v>
      </c>
      <c r="SZR17462" s="8" t="s">
        <v>35</v>
      </c>
      <c r="SZS17462" s="8" t="s">
        <v>35</v>
      </c>
      <c r="SZT17462" s="8" t="s">
        <v>35</v>
      </c>
      <c r="SZU17462" s="8" t="s">
        <v>35</v>
      </c>
      <c r="SZV17462" s="8" t="s">
        <v>35</v>
      </c>
      <c r="SZW17462" s="8" t="s">
        <v>35</v>
      </c>
      <c r="SZX17462" s="8" t="s">
        <v>35</v>
      </c>
      <c r="SZY17462" s="8" t="s">
        <v>35</v>
      </c>
      <c r="SZZ17462" s="8" t="s">
        <v>35</v>
      </c>
      <c r="TAA17462" s="8" t="s">
        <v>35</v>
      </c>
      <c r="TAB17462" s="8" t="s">
        <v>35</v>
      </c>
      <c r="TAC17462" s="8" t="s">
        <v>35</v>
      </c>
      <c r="TAD17462" s="8" t="s">
        <v>35</v>
      </c>
      <c r="TAE17462" s="8" t="s">
        <v>35</v>
      </c>
      <c r="TAF17462" s="8" t="s">
        <v>35</v>
      </c>
      <c r="TAG17462" s="8" t="s">
        <v>35</v>
      </c>
      <c r="TAH17462" s="8" t="s">
        <v>35</v>
      </c>
      <c r="TAI17462" s="8" t="s">
        <v>35</v>
      </c>
      <c r="TAJ17462" s="8" t="s">
        <v>35</v>
      </c>
      <c r="TAK17462" s="8" t="s">
        <v>35</v>
      </c>
      <c r="TAL17462" s="8" t="s">
        <v>35</v>
      </c>
      <c r="TAM17462" s="8" t="s">
        <v>35</v>
      </c>
      <c r="TAN17462" s="8" t="s">
        <v>35</v>
      </c>
      <c r="TAO17462" s="8" t="s">
        <v>35</v>
      </c>
      <c r="TAP17462" s="8" t="s">
        <v>35</v>
      </c>
      <c r="TAQ17462" s="8" t="s">
        <v>35</v>
      </c>
      <c r="TAR17462" s="8" t="s">
        <v>35</v>
      </c>
      <c r="TAS17462" s="8" t="s">
        <v>35</v>
      </c>
      <c r="TAT17462" s="8" t="s">
        <v>35</v>
      </c>
      <c r="TAU17462" s="8" t="s">
        <v>35</v>
      </c>
      <c r="TAV17462" s="8" t="s">
        <v>35</v>
      </c>
      <c r="TAW17462" s="8" t="s">
        <v>35</v>
      </c>
      <c r="TAX17462" s="8" t="s">
        <v>35</v>
      </c>
      <c r="TAY17462" s="8" t="s">
        <v>35</v>
      </c>
      <c r="TAZ17462" s="8" t="s">
        <v>35</v>
      </c>
      <c r="TBA17462" s="8" t="s">
        <v>35</v>
      </c>
      <c r="TBB17462" s="8" t="s">
        <v>35</v>
      </c>
      <c r="TBC17462" s="8" t="s">
        <v>35</v>
      </c>
      <c r="TBD17462" s="8" t="s">
        <v>35</v>
      </c>
      <c r="TBE17462" s="8" t="s">
        <v>35</v>
      </c>
      <c r="TBF17462" s="8" t="s">
        <v>35</v>
      </c>
      <c r="TBG17462" s="8" t="s">
        <v>35</v>
      </c>
      <c r="TBH17462" s="8" t="s">
        <v>35</v>
      </c>
      <c r="TBI17462" s="8" t="s">
        <v>35</v>
      </c>
      <c r="TBJ17462" s="8" t="s">
        <v>35</v>
      </c>
      <c r="TBK17462" s="8" t="s">
        <v>35</v>
      </c>
      <c r="TBL17462" s="8" t="s">
        <v>35</v>
      </c>
      <c r="TBM17462" s="8" t="s">
        <v>35</v>
      </c>
      <c r="TBN17462" s="8" t="s">
        <v>35</v>
      </c>
      <c r="TBO17462" s="8" t="s">
        <v>35</v>
      </c>
      <c r="TBP17462" s="8" t="s">
        <v>35</v>
      </c>
      <c r="TBQ17462" s="8" t="s">
        <v>35</v>
      </c>
      <c r="TBR17462" s="8" t="s">
        <v>35</v>
      </c>
      <c r="TBS17462" s="8" t="s">
        <v>35</v>
      </c>
      <c r="TBT17462" s="8" t="s">
        <v>35</v>
      </c>
      <c r="TBU17462" s="8" t="s">
        <v>35</v>
      </c>
      <c r="TBV17462" s="8" t="s">
        <v>35</v>
      </c>
      <c r="TBW17462" s="8" t="s">
        <v>35</v>
      </c>
      <c r="TBX17462" s="8" t="s">
        <v>35</v>
      </c>
      <c r="TBY17462" s="8" t="s">
        <v>35</v>
      </c>
      <c r="TBZ17462" s="8" t="s">
        <v>35</v>
      </c>
      <c r="TCA17462" s="8" t="s">
        <v>35</v>
      </c>
      <c r="TCB17462" s="8" t="s">
        <v>35</v>
      </c>
      <c r="TCC17462" s="8" t="s">
        <v>35</v>
      </c>
      <c r="TCD17462" s="8" t="s">
        <v>35</v>
      </c>
      <c r="TCE17462" s="8" t="s">
        <v>35</v>
      </c>
      <c r="TCF17462" s="8" t="s">
        <v>35</v>
      </c>
      <c r="TCG17462" s="8" t="s">
        <v>35</v>
      </c>
      <c r="TCH17462" s="8" t="s">
        <v>35</v>
      </c>
      <c r="TCI17462" s="8" t="s">
        <v>35</v>
      </c>
      <c r="TCJ17462" s="8" t="s">
        <v>35</v>
      </c>
      <c r="TCK17462" s="8" t="s">
        <v>35</v>
      </c>
      <c r="TCL17462" s="8" t="s">
        <v>35</v>
      </c>
      <c r="TCM17462" s="8" t="s">
        <v>35</v>
      </c>
      <c r="TCN17462" s="8" t="s">
        <v>35</v>
      </c>
      <c r="TCO17462" s="8" t="s">
        <v>35</v>
      </c>
      <c r="TCP17462" s="8" t="s">
        <v>35</v>
      </c>
      <c r="TCQ17462" s="8" t="s">
        <v>35</v>
      </c>
      <c r="TCR17462" s="8" t="s">
        <v>35</v>
      </c>
      <c r="TCS17462" s="8" t="s">
        <v>35</v>
      </c>
      <c r="TCT17462" s="8" t="s">
        <v>35</v>
      </c>
      <c r="TCU17462" s="8" t="s">
        <v>35</v>
      </c>
      <c r="TCV17462" s="8" t="s">
        <v>35</v>
      </c>
      <c r="TCW17462" s="8" t="s">
        <v>35</v>
      </c>
      <c r="TCX17462" s="8" t="s">
        <v>35</v>
      </c>
      <c r="TCY17462" s="8" t="s">
        <v>35</v>
      </c>
      <c r="TCZ17462" s="8" t="s">
        <v>35</v>
      </c>
      <c r="TDA17462" s="8" t="s">
        <v>35</v>
      </c>
      <c r="TDB17462" s="8" t="s">
        <v>35</v>
      </c>
      <c r="TDC17462" s="8" t="s">
        <v>35</v>
      </c>
      <c r="TDD17462" s="8" t="s">
        <v>35</v>
      </c>
      <c r="TDE17462" s="8" t="s">
        <v>35</v>
      </c>
      <c r="TDF17462" s="8" t="s">
        <v>35</v>
      </c>
      <c r="TDG17462" s="8" t="s">
        <v>35</v>
      </c>
      <c r="TDH17462" s="8" t="s">
        <v>35</v>
      </c>
      <c r="TDI17462" s="8" t="s">
        <v>35</v>
      </c>
      <c r="TDJ17462" s="8" t="s">
        <v>35</v>
      </c>
      <c r="TDK17462" s="8" t="s">
        <v>35</v>
      </c>
      <c r="TDL17462" s="8" t="s">
        <v>35</v>
      </c>
      <c r="TDM17462" s="8" t="s">
        <v>35</v>
      </c>
      <c r="TDN17462" s="8" t="s">
        <v>35</v>
      </c>
      <c r="TDO17462" s="8" t="s">
        <v>35</v>
      </c>
      <c r="TDP17462" s="8" t="s">
        <v>35</v>
      </c>
      <c r="TDQ17462" s="8" t="s">
        <v>35</v>
      </c>
      <c r="TDR17462" s="8" t="s">
        <v>35</v>
      </c>
      <c r="TDS17462" s="8" t="s">
        <v>35</v>
      </c>
      <c r="TDT17462" s="8" t="s">
        <v>35</v>
      </c>
      <c r="TDU17462" s="8" t="s">
        <v>35</v>
      </c>
      <c r="TDV17462" s="8" t="s">
        <v>35</v>
      </c>
      <c r="TDW17462" s="8" t="s">
        <v>35</v>
      </c>
      <c r="TDX17462" s="8" t="s">
        <v>35</v>
      </c>
      <c r="TDY17462" s="8" t="s">
        <v>35</v>
      </c>
      <c r="TDZ17462" s="8" t="s">
        <v>35</v>
      </c>
      <c r="TEA17462" s="8" t="s">
        <v>35</v>
      </c>
      <c r="TEB17462" s="8" t="s">
        <v>35</v>
      </c>
      <c r="TEC17462" s="8" t="s">
        <v>35</v>
      </c>
      <c r="TED17462" s="8" t="s">
        <v>35</v>
      </c>
      <c r="TEE17462" s="8" t="s">
        <v>35</v>
      </c>
      <c r="TEF17462" s="8" t="s">
        <v>35</v>
      </c>
      <c r="TEG17462" s="8" t="s">
        <v>35</v>
      </c>
      <c r="TEH17462" s="8" t="s">
        <v>35</v>
      </c>
      <c r="TEI17462" s="8" t="s">
        <v>35</v>
      </c>
      <c r="TEJ17462" s="8" t="s">
        <v>35</v>
      </c>
      <c r="TEK17462" s="8" t="s">
        <v>35</v>
      </c>
      <c r="TEL17462" s="8" t="s">
        <v>35</v>
      </c>
      <c r="TEM17462" s="8" t="s">
        <v>35</v>
      </c>
      <c r="TEN17462" s="8" t="s">
        <v>35</v>
      </c>
      <c r="TEO17462" s="8" t="s">
        <v>35</v>
      </c>
      <c r="TEP17462" s="8" t="s">
        <v>35</v>
      </c>
      <c r="TEQ17462" s="8" t="s">
        <v>35</v>
      </c>
      <c r="TER17462" s="8" t="s">
        <v>35</v>
      </c>
      <c r="TES17462" s="8" t="s">
        <v>35</v>
      </c>
      <c r="TET17462" s="8" t="s">
        <v>35</v>
      </c>
      <c r="TEU17462" s="8" t="s">
        <v>35</v>
      </c>
      <c r="TEV17462" s="8" t="s">
        <v>35</v>
      </c>
      <c r="TEW17462" s="8" t="s">
        <v>35</v>
      </c>
      <c r="TEX17462" s="8" t="s">
        <v>35</v>
      </c>
      <c r="TEY17462" s="8" t="s">
        <v>35</v>
      </c>
      <c r="TEZ17462" s="8" t="s">
        <v>35</v>
      </c>
      <c r="TFA17462" s="8" t="s">
        <v>35</v>
      </c>
      <c r="TFB17462" s="8" t="s">
        <v>35</v>
      </c>
      <c r="TFC17462" s="8" t="s">
        <v>35</v>
      </c>
      <c r="TFD17462" s="8" t="s">
        <v>35</v>
      </c>
      <c r="TFE17462" s="8" t="s">
        <v>35</v>
      </c>
      <c r="TFF17462" s="8" t="s">
        <v>35</v>
      </c>
      <c r="TFG17462" s="8" t="s">
        <v>35</v>
      </c>
      <c r="TFH17462" s="8" t="s">
        <v>35</v>
      </c>
      <c r="TFI17462" s="8" t="s">
        <v>35</v>
      </c>
      <c r="TFJ17462" s="8" t="s">
        <v>35</v>
      </c>
      <c r="TFK17462" s="8" t="s">
        <v>35</v>
      </c>
      <c r="TFL17462" s="8" t="s">
        <v>35</v>
      </c>
      <c r="TFM17462" s="8" t="s">
        <v>35</v>
      </c>
      <c r="TFN17462" s="8" t="s">
        <v>35</v>
      </c>
      <c r="TFO17462" s="8" t="s">
        <v>35</v>
      </c>
      <c r="TFP17462" s="8" t="s">
        <v>35</v>
      </c>
      <c r="TFQ17462" s="8" t="s">
        <v>35</v>
      </c>
      <c r="TFR17462" s="8" t="s">
        <v>35</v>
      </c>
      <c r="TFS17462" s="8" t="s">
        <v>35</v>
      </c>
      <c r="TFT17462" s="8" t="s">
        <v>35</v>
      </c>
      <c r="TFU17462" s="8" t="s">
        <v>35</v>
      </c>
      <c r="TFV17462" s="8" t="s">
        <v>35</v>
      </c>
      <c r="TFW17462" s="8" t="s">
        <v>35</v>
      </c>
      <c r="TFX17462" s="8" t="s">
        <v>35</v>
      </c>
      <c r="TFY17462" s="8" t="s">
        <v>35</v>
      </c>
      <c r="TFZ17462" s="8" t="s">
        <v>35</v>
      </c>
      <c r="TGA17462" s="8" t="s">
        <v>35</v>
      </c>
      <c r="TGB17462" s="8" t="s">
        <v>35</v>
      </c>
      <c r="TGC17462" s="8" t="s">
        <v>35</v>
      </c>
      <c r="TGD17462" s="8" t="s">
        <v>35</v>
      </c>
      <c r="TGE17462" s="8" t="s">
        <v>35</v>
      </c>
      <c r="TGF17462" s="8" t="s">
        <v>35</v>
      </c>
      <c r="TGG17462" s="8" t="s">
        <v>35</v>
      </c>
      <c r="TGH17462" s="8" t="s">
        <v>35</v>
      </c>
      <c r="TGI17462" s="8" t="s">
        <v>35</v>
      </c>
      <c r="TGJ17462" s="8" t="s">
        <v>35</v>
      </c>
      <c r="TGK17462" s="8" t="s">
        <v>35</v>
      </c>
      <c r="TGL17462" s="8" t="s">
        <v>35</v>
      </c>
      <c r="TGM17462" s="8" t="s">
        <v>35</v>
      </c>
      <c r="TGN17462" s="8" t="s">
        <v>35</v>
      </c>
      <c r="TGO17462" s="8" t="s">
        <v>35</v>
      </c>
      <c r="TGP17462" s="8" t="s">
        <v>35</v>
      </c>
      <c r="TGQ17462" s="8" t="s">
        <v>35</v>
      </c>
      <c r="TGR17462" s="8" t="s">
        <v>35</v>
      </c>
      <c r="TGS17462" s="8" t="s">
        <v>35</v>
      </c>
      <c r="TGT17462" s="8" t="s">
        <v>35</v>
      </c>
      <c r="TGU17462" s="8" t="s">
        <v>35</v>
      </c>
      <c r="TGV17462" s="8" t="s">
        <v>35</v>
      </c>
      <c r="TGW17462" s="8" t="s">
        <v>35</v>
      </c>
      <c r="TGX17462" s="8" t="s">
        <v>35</v>
      </c>
      <c r="TGY17462" s="8" t="s">
        <v>35</v>
      </c>
      <c r="TGZ17462" s="8" t="s">
        <v>35</v>
      </c>
      <c r="THA17462" s="8" t="s">
        <v>35</v>
      </c>
      <c r="THB17462" s="8" t="s">
        <v>35</v>
      </c>
      <c r="THC17462" s="8" t="s">
        <v>35</v>
      </c>
      <c r="THD17462" s="8" t="s">
        <v>35</v>
      </c>
      <c r="THE17462" s="8" t="s">
        <v>35</v>
      </c>
      <c r="THF17462" s="8" t="s">
        <v>35</v>
      </c>
      <c r="THG17462" s="8" t="s">
        <v>35</v>
      </c>
      <c r="THH17462" s="8" t="s">
        <v>35</v>
      </c>
      <c r="THI17462" s="8" t="s">
        <v>35</v>
      </c>
      <c r="THJ17462" s="8" t="s">
        <v>35</v>
      </c>
      <c r="THK17462" s="8" t="s">
        <v>35</v>
      </c>
      <c r="THL17462" s="8" t="s">
        <v>35</v>
      </c>
      <c r="THM17462" s="8" t="s">
        <v>35</v>
      </c>
      <c r="THN17462" s="8" t="s">
        <v>35</v>
      </c>
      <c r="THO17462" s="8" t="s">
        <v>35</v>
      </c>
      <c r="THP17462" s="8" t="s">
        <v>35</v>
      </c>
      <c r="THQ17462" s="8" t="s">
        <v>35</v>
      </c>
      <c r="THR17462" s="8" t="s">
        <v>35</v>
      </c>
      <c r="THS17462" s="8" t="s">
        <v>35</v>
      </c>
      <c r="THT17462" s="8" t="s">
        <v>35</v>
      </c>
      <c r="THU17462" s="8" t="s">
        <v>35</v>
      </c>
      <c r="THV17462" s="8" t="s">
        <v>35</v>
      </c>
      <c r="THW17462" s="8" t="s">
        <v>35</v>
      </c>
      <c r="THX17462" s="8" t="s">
        <v>35</v>
      </c>
      <c r="THY17462" s="8" t="s">
        <v>35</v>
      </c>
      <c r="THZ17462" s="8" t="s">
        <v>35</v>
      </c>
      <c r="TIA17462" s="8" t="s">
        <v>35</v>
      </c>
      <c r="TIB17462" s="8" t="s">
        <v>35</v>
      </c>
      <c r="TIC17462" s="8" t="s">
        <v>35</v>
      </c>
      <c r="TID17462" s="8" t="s">
        <v>35</v>
      </c>
      <c r="TIE17462" s="8" t="s">
        <v>35</v>
      </c>
      <c r="TIF17462" s="8" t="s">
        <v>35</v>
      </c>
      <c r="TIG17462" s="8" t="s">
        <v>35</v>
      </c>
      <c r="TIH17462" s="8" t="s">
        <v>35</v>
      </c>
      <c r="TII17462" s="8" t="s">
        <v>35</v>
      </c>
      <c r="TIJ17462" s="8" t="s">
        <v>35</v>
      </c>
      <c r="TIK17462" s="8" t="s">
        <v>35</v>
      </c>
      <c r="TIL17462" s="8" t="s">
        <v>35</v>
      </c>
      <c r="TIM17462" s="8" t="s">
        <v>35</v>
      </c>
      <c r="TIN17462" s="8" t="s">
        <v>35</v>
      </c>
      <c r="TIO17462" s="8" t="s">
        <v>35</v>
      </c>
      <c r="TIP17462" s="8" t="s">
        <v>35</v>
      </c>
      <c r="TIQ17462" s="8" t="s">
        <v>35</v>
      </c>
      <c r="TIR17462" s="8" t="s">
        <v>35</v>
      </c>
      <c r="TIS17462" s="8" t="s">
        <v>35</v>
      </c>
      <c r="TIT17462" s="8" t="s">
        <v>35</v>
      </c>
      <c r="TIU17462" s="8" t="s">
        <v>35</v>
      </c>
      <c r="TIV17462" s="8" t="s">
        <v>35</v>
      </c>
      <c r="TIW17462" s="8" t="s">
        <v>35</v>
      </c>
      <c r="TIX17462" s="8" t="s">
        <v>35</v>
      </c>
      <c r="TIY17462" s="8" t="s">
        <v>35</v>
      </c>
      <c r="TIZ17462" s="8" t="s">
        <v>35</v>
      </c>
      <c r="TJA17462" s="8" t="s">
        <v>35</v>
      </c>
      <c r="TJB17462" s="8" t="s">
        <v>35</v>
      </c>
      <c r="TJC17462" s="8" t="s">
        <v>35</v>
      </c>
      <c r="TJD17462" s="8" t="s">
        <v>35</v>
      </c>
      <c r="TJE17462" s="8" t="s">
        <v>35</v>
      </c>
      <c r="TJF17462" s="8" t="s">
        <v>35</v>
      </c>
      <c r="TJG17462" s="8" t="s">
        <v>35</v>
      </c>
      <c r="TJH17462" s="8" t="s">
        <v>35</v>
      </c>
      <c r="TJI17462" s="8" t="s">
        <v>35</v>
      </c>
      <c r="TJJ17462" s="8" t="s">
        <v>35</v>
      </c>
      <c r="TJK17462" s="8" t="s">
        <v>35</v>
      </c>
      <c r="TJL17462" s="8" t="s">
        <v>35</v>
      </c>
      <c r="TJM17462" s="8" t="s">
        <v>35</v>
      </c>
      <c r="TJN17462" s="8" t="s">
        <v>35</v>
      </c>
      <c r="TJO17462" s="8" t="s">
        <v>35</v>
      </c>
      <c r="TJP17462" s="8" t="s">
        <v>35</v>
      </c>
      <c r="TJQ17462" s="8" t="s">
        <v>35</v>
      </c>
      <c r="TJR17462" s="8" t="s">
        <v>35</v>
      </c>
      <c r="TJS17462" s="8" t="s">
        <v>35</v>
      </c>
      <c r="TJT17462" s="8" t="s">
        <v>35</v>
      </c>
      <c r="TJU17462" s="8" t="s">
        <v>35</v>
      </c>
      <c r="TJV17462" s="8" t="s">
        <v>35</v>
      </c>
      <c r="TJW17462" s="8" t="s">
        <v>35</v>
      </c>
      <c r="TJX17462" s="8" t="s">
        <v>35</v>
      </c>
      <c r="TJY17462" s="8" t="s">
        <v>35</v>
      </c>
      <c r="TJZ17462" s="8" t="s">
        <v>35</v>
      </c>
      <c r="TKA17462" s="8" t="s">
        <v>35</v>
      </c>
      <c r="TKB17462" s="8" t="s">
        <v>35</v>
      </c>
      <c r="TKC17462" s="8" t="s">
        <v>35</v>
      </c>
      <c r="TKD17462" s="8" t="s">
        <v>35</v>
      </c>
      <c r="TKE17462" s="8" t="s">
        <v>35</v>
      </c>
      <c r="TKF17462" s="8" t="s">
        <v>35</v>
      </c>
      <c r="TKG17462" s="8" t="s">
        <v>35</v>
      </c>
      <c r="TKH17462" s="8" t="s">
        <v>35</v>
      </c>
      <c r="TKI17462" s="8" t="s">
        <v>35</v>
      </c>
      <c r="TKJ17462" s="8" t="s">
        <v>35</v>
      </c>
      <c r="TKK17462" s="8" t="s">
        <v>35</v>
      </c>
      <c r="TKL17462" s="8" t="s">
        <v>35</v>
      </c>
      <c r="TKM17462" s="8" t="s">
        <v>35</v>
      </c>
      <c r="TKN17462" s="8" t="s">
        <v>35</v>
      </c>
      <c r="TKO17462" s="8" t="s">
        <v>35</v>
      </c>
      <c r="TKP17462" s="8" t="s">
        <v>35</v>
      </c>
      <c r="TKQ17462" s="8" t="s">
        <v>35</v>
      </c>
      <c r="TKR17462" s="8" t="s">
        <v>35</v>
      </c>
      <c r="TKS17462" s="8" t="s">
        <v>35</v>
      </c>
      <c r="TKT17462" s="8" t="s">
        <v>35</v>
      </c>
      <c r="TKU17462" s="8" t="s">
        <v>35</v>
      </c>
      <c r="TKV17462" s="8" t="s">
        <v>35</v>
      </c>
      <c r="TKW17462" s="8" t="s">
        <v>35</v>
      </c>
      <c r="TKX17462" s="8" t="s">
        <v>35</v>
      </c>
      <c r="TKY17462" s="8" t="s">
        <v>35</v>
      </c>
      <c r="TKZ17462" s="8" t="s">
        <v>35</v>
      </c>
      <c r="TLA17462" s="8" t="s">
        <v>35</v>
      </c>
      <c r="TLB17462" s="8" t="s">
        <v>35</v>
      </c>
      <c r="TLC17462" s="8" t="s">
        <v>35</v>
      </c>
      <c r="TLD17462" s="8" t="s">
        <v>35</v>
      </c>
      <c r="TLE17462" s="8" t="s">
        <v>35</v>
      </c>
      <c r="TLF17462" s="8" t="s">
        <v>35</v>
      </c>
      <c r="TLG17462" s="8" t="s">
        <v>35</v>
      </c>
      <c r="TLH17462" s="8" t="s">
        <v>35</v>
      </c>
      <c r="TLI17462" s="8" t="s">
        <v>35</v>
      </c>
      <c r="TLJ17462" s="8" t="s">
        <v>35</v>
      </c>
      <c r="TLK17462" s="8" t="s">
        <v>35</v>
      </c>
      <c r="TLL17462" s="8" t="s">
        <v>35</v>
      </c>
      <c r="TLM17462" s="8" t="s">
        <v>35</v>
      </c>
      <c r="TLN17462" s="8" t="s">
        <v>35</v>
      </c>
      <c r="TLO17462" s="8" t="s">
        <v>35</v>
      </c>
      <c r="TLP17462" s="8" t="s">
        <v>35</v>
      </c>
      <c r="TLQ17462" s="8" t="s">
        <v>35</v>
      </c>
      <c r="TLR17462" s="8" t="s">
        <v>35</v>
      </c>
      <c r="TLS17462" s="8" t="s">
        <v>35</v>
      </c>
      <c r="TLT17462" s="8" t="s">
        <v>35</v>
      </c>
      <c r="TLU17462" s="8" t="s">
        <v>35</v>
      </c>
      <c r="TLV17462" s="8" t="s">
        <v>35</v>
      </c>
      <c r="TLW17462" s="8" t="s">
        <v>35</v>
      </c>
      <c r="TLX17462" s="8" t="s">
        <v>35</v>
      </c>
      <c r="TLY17462" s="8" t="s">
        <v>35</v>
      </c>
      <c r="TLZ17462" s="8" t="s">
        <v>35</v>
      </c>
      <c r="TMA17462" s="8" t="s">
        <v>35</v>
      </c>
      <c r="TMB17462" s="8" t="s">
        <v>35</v>
      </c>
      <c r="TMC17462" s="8" t="s">
        <v>35</v>
      </c>
      <c r="TMD17462" s="8" t="s">
        <v>35</v>
      </c>
      <c r="TME17462" s="8" t="s">
        <v>35</v>
      </c>
      <c r="TMF17462" s="8" t="s">
        <v>35</v>
      </c>
      <c r="TMG17462" s="8" t="s">
        <v>35</v>
      </c>
      <c r="TMH17462" s="8" t="s">
        <v>35</v>
      </c>
      <c r="TMI17462" s="8" t="s">
        <v>35</v>
      </c>
      <c r="TMJ17462" s="8" t="s">
        <v>35</v>
      </c>
      <c r="TMK17462" s="8" t="s">
        <v>35</v>
      </c>
      <c r="TML17462" s="8" t="s">
        <v>35</v>
      </c>
      <c r="TMM17462" s="8" t="s">
        <v>35</v>
      </c>
      <c r="TMN17462" s="8" t="s">
        <v>35</v>
      </c>
      <c r="TMO17462" s="8" t="s">
        <v>35</v>
      </c>
      <c r="TMP17462" s="8" t="s">
        <v>35</v>
      </c>
      <c r="TMQ17462" s="8" t="s">
        <v>35</v>
      </c>
      <c r="TMR17462" s="8" t="s">
        <v>35</v>
      </c>
      <c r="TMS17462" s="8" t="s">
        <v>35</v>
      </c>
      <c r="TMT17462" s="8" t="s">
        <v>35</v>
      </c>
      <c r="TMU17462" s="8" t="s">
        <v>35</v>
      </c>
      <c r="TMV17462" s="8" t="s">
        <v>35</v>
      </c>
      <c r="TMW17462" s="8" t="s">
        <v>35</v>
      </c>
      <c r="TMX17462" s="8" t="s">
        <v>35</v>
      </c>
      <c r="TMY17462" s="8" t="s">
        <v>35</v>
      </c>
      <c r="TMZ17462" s="8" t="s">
        <v>35</v>
      </c>
      <c r="TNA17462" s="8" t="s">
        <v>35</v>
      </c>
      <c r="TNB17462" s="8" t="s">
        <v>35</v>
      </c>
      <c r="TNC17462" s="8" t="s">
        <v>35</v>
      </c>
      <c r="TND17462" s="8" t="s">
        <v>35</v>
      </c>
      <c r="TNE17462" s="8" t="s">
        <v>35</v>
      </c>
      <c r="TNF17462" s="8" t="s">
        <v>35</v>
      </c>
      <c r="TNG17462" s="8" t="s">
        <v>35</v>
      </c>
      <c r="TNH17462" s="8" t="s">
        <v>35</v>
      </c>
      <c r="TNI17462" s="8" t="s">
        <v>35</v>
      </c>
      <c r="TNJ17462" s="8" t="s">
        <v>35</v>
      </c>
      <c r="TNK17462" s="8" t="s">
        <v>35</v>
      </c>
      <c r="TNL17462" s="8" t="s">
        <v>35</v>
      </c>
      <c r="TNM17462" s="8" t="s">
        <v>35</v>
      </c>
      <c r="TNN17462" s="8" t="s">
        <v>35</v>
      </c>
      <c r="TNO17462" s="8" t="s">
        <v>35</v>
      </c>
      <c r="TNP17462" s="8" t="s">
        <v>35</v>
      </c>
      <c r="TNQ17462" s="8" t="s">
        <v>35</v>
      </c>
      <c r="TNR17462" s="8" t="s">
        <v>35</v>
      </c>
      <c r="TNS17462" s="8" t="s">
        <v>35</v>
      </c>
      <c r="TNT17462" s="8" t="s">
        <v>35</v>
      </c>
      <c r="TNU17462" s="8" t="s">
        <v>35</v>
      </c>
      <c r="TNV17462" s="8" t="s">
        <v>35</v>
      </c>
      <c r="TNW17462" s="8" t="s">
        <v>35</v>
      </c>
      <c r="TNX17462" s="8" t="s">
        <v>35</v>
      </c>
      <c r="TNY17462" s="8" t="s">
        <v>35</v>
      </c>
      <c r="TNZ17462" s="8" t="s">
        <v>35</v>
      </c>
      <c r="TOA17462" s="8" t="s">
        <v>35</v>
      </c>
      <c r="TOB17462" s="8" t="s">
        <v>35</v>
      </c>
      <c r="TOC17462" s="8" t="s">
        <v>35</v>
      </c>
      <c r="TOD17462" s="8" t="s">
        <v>35</v>
      </c>
      <c r="TOE17462" s="8" t="s">
        <v>35</v>
      </c>
      <c r="TOF17462" s="8" t="s">
        <v>35</v>
      </c>
      <c r="TOG17462" s="8" t="s">
        <v>35</v>
      </c>
      <c r="TOH17462" s="8" t="s">
        <v>35</v>
      </c>
      <c r="TOI17462" s="8" t="s">
        <v>35</v>
      </c>
      <c r="TOJ17462" s="8" t="s">
        <v>35</v>
      </c>
      <c r="TOK17462" s="8" t="s">
        <v>35</v>
      </c>
      <c r="TOL17462" s="8" t="s">
        <v>35</v>
      </c>
      <c r="TOM17462" s="8" t="s">
        <v>35</v>
      </c>
      <c r="TON17462" s="8" t="s">
        <v>35</v>
      </c>
      <c r="TOO17462" s="8" t="s">
        <v>35</v>
      </c>
      <c r="TOP17462" s="8" t="s">
        <v>35</v>
      </c>
      <c r="TOQ17462" s="8" t="s">
        <v>35</v>
      </c>
      <c r="TOR17462" s="8" t="s">
        <v>35</v>
      </c>
      <c r="TOS17462" s="8" t="s">
        <v>35</v>
      </c>
      <c r="TOT17462" s="8" t="s">
        <v>35</v>
      </c>
      <c r="TOU17462" s="8" t="s">
        <v>35</v>
      </c>
      <c r="TOV17462" s="8" t="s">
        <v>35</v>
      </c>
      <c r="TOW17462" s="8" t="s">
        <v>35</v>
      </c>
      <c r="TOX17462" s="8" t="s">
        <v>35</v>
      </c>
      <c r="TOY17462" s="8" t="s">
        <v>35</v>
      </c>
      <c r="TOZ17462" s="8" t="s">
        <v>35</v>
      </c>
      <c r="TPA17462" s="8" t="s">
        <v>35</v>
      </c>
      <c r="TPB17462" s="8" t="s">
        <v>35</v>
      </c>
      <c r="TPC17462" s="8" t="s">
        <v>35</v>
      </c>
      <c r="TPD17462" s="8" t="s">
        <v>35</v>
      </c>
      <c r="TPE17462" s="8" t="s">
        <v>35</v>
      </c>
      <c r="TPF17462" s="8" t="s">
        <v>35</v>
      </c>
      <c r="TPG17462" s="8" t="s">
        <v>35</v>
      </c>
      <c r="TPH17462" s="8" t="s">
        <v>35</v>
      </c>
      <c r="TPI17462" s="8" t="s">
        <v>35</v>
      </c>
      <c r="TPJ17462" s="8" t="s">
        <v>35</v>
      </c>
      <c r="TPK17462" s="8" t="s">
        <v>35</v>
      </c>
      <c r="TPL17462" s="8" t="s">
        <v>35</v>
      </c>
      <c r="TPM17462" s="8" t="s">
        <v>35</v>
      </c>
      <c r="TPN17462" s="8" t="s">
        <v>35</v>
      </c>
      <c r="TPO17462" s="8" t="s">
        <v>35</v>
      </c>
      <c r="TPP17462" s="8" t="s">
        <v>35</v>
      </c>
      <c r="TPQ17462" s="8" t="s">
        <v>35</v>
      </c>
      <c r="TPR17462" s="8" t="s">
        <v>35</v>
      </c>
      <c r="TPS17462" s="8" t="s">
        <v>35</v>
      </c>
      <c r="TPT17462" s="8" t="s">
        <v>35</v>
      </c>
      <c r="TPU17462" s="8" t="s">
        <v>35</v>
      </c>
      <c r="TPV17462" s="8" t="s">
        <v>35</v>
      </c>
      <c r="TPW17462" s="8" t="s">
        <v>35</v>
      </c>
      <c r="TPX17462" s="8" t="s">
        <v>35</v>
      </c>
      <c r="TPY17462" s="8" t="s">
        <v>35</v>
      </c>
      <c r="TPZ17462" s="8" t="s">
        <v>35</v>
      </c>
      <c r="TQA17462" s="8" t="s">
        <v>35</v>
      </c>
      <c r="TQB17462" s="8" t="s">
        <v>35</v>
      </c>
      <c r="TQC17462" s="8" t="s">
        <v>35</v>
      </c>
      <c r="TQD17462" s="8" t="s">
        <v>35</v>
      </c>
      <c r="TQE17462" s="8" t="s">
        <v>35</v>
      </c>
      <c r="TQF17462" s="8" t="s">
        <v>35</v>
      </c>
      <c r="TQG17462" s="8" t="s">
        <v>35</v>
      </c>
      <c r="TQH17462" s="8" t="s">
        <v>35</v>
      </c>
      <c r="TQI17462" s="8" t="s">
        <v>35</v>
      </c>
      <c r="TQJ17462" s="8" t="s">
        <v>35</v>
      </c>
      <c r="TQK17462" s="8" t="s">
        <v>35</v>
      </c>
      <c r="TQL17462" s="8" t="s">
        <v>35</v>
      </c>
      <c r="TQM17462" s="8" t="s">
        <v>35</v>
      </c>
      <c r="TQN17462" s="8" t="s">
        <v>35</v>
      </c>
      <c r="TQO17462" s="8" t="s">
        <v>35</v>
      </c>
      <c r="TQP17462" s="8" t="s">
        <v>35</v>
      </c>
      <c r="TQQ17462" s="8" t="s">
        <v>35</v>
      </c>
      <c r="TQR17462" s="8" t="s">
        <v>35</v>
      </c>
      <c r="TQS17462" s="8" t="s">
        <v>35</v>
      </c>
      <c r="TQT17462" s="8" t="s">
        <v>35</v>
      </c>
      <c r="TQU17462" s="8" t="s">
        <v>35</v>
      </c>
      <c r="TQV17462" s="8" t="s">
        <v>35</v>
      </c>
      <c r="TQW17462" s="8" t="s">
        <v>35</v>
      </c>
      <c r="TQX17462" s="8" t="s">
        <v>35</v>
      </c>
      <c r="TQY17462" s="8" t="s">
        <v>35</v>
      </c>
      <c r="TQZ17462" s="8" t="s">
        <v>35</v>
      </c>
      <c r="TRA17462" s="8" t="s">
        <v>35</v>
      </c>
      <c r="TRB17462" s="8" t="s">
        <v>35</v>
      </c>
      <c r="TRC17462" s="8" t="s">
        <v>35</v>
      </c>
      <c r="TRD17462" s="8" t="s">
        <v>35</v>
      </c>
      <c r="TRE17462" s="8" t="s">
        <v>35</v>
      </c>
      <c r="TRF17462" s="8" t="s">
        <v>35</v>
      </c>
      <c r="TRG17462" s="8" t="s">
        <v>35</v>
      </c>
      <c r="TRH17462" s="8" t="s">
        <v>35</v>
      </c>
      <c r="TRI17462" s="8" t="s">
        <v>35</v>
      </c>
      <c r="TRJ17462" s="8" t="s">
        <v>35</v>
      </c>
      <c r="TRK17462" s="8" t="s">
        <v>35</v>
      </c>
      <c r="TRL17462" s="8" t="s">
        <v>35</v>
      </c>
      <c r="TRM17462" s="8" t="s">
        <v>35</v>
      </c>
      <c r="TRN17462" s="8" t="s">
        <v>35</v>
      </c>
      <c r="TRO17462" s="8" t="s">
        <v>35</v>
      </c>
      <c r="TRP17462" s="8" t="s">
        <v>35</v>
      </c>
      <c r="TRQ17462" s="8" t="s">
        <v>35</v>
      </c>
      <c r="TRR17462" s="8" t="s">
        <v>35</v>
      </c>
      <c r="TRS17462" s="8" t="s">
        <v>35</v>
      </c>
      <c r="TRT17462" s="8" t="s">
        <v>35</v>
      </c>
      <c r="TRU17462" s="8" t="s">
        <v>35</v>
      </c>
      <c r="TRV17462" s="8" t="s">
        <v>35</v>
      </c>
      <c r="TRW17462" s="8" t="s">
        <v>35</v>
      </c>
      <c r="TRX17462" s="8" t="s">
        <v>35</v>
      </c>
      <c r="TRY17462" s="8" t="s">
        <v>35</v>
      </c>
      <c r="TRZ17462" s="8" t="s">
        <v>35</v>
      </c>
      <c r="TSA17462" s="8" t="s">
        <v>35</v>
      </c>
      <c r="TSB17462" s="8" t="s">
        <v>35</v>
      </c>
      <c r="TSC17462" s="8" t="s">
        <v>35</v>
      </c>
      <c r="TSD17462" s="8" t="s">
        <v>35</v>
      </c>
      <c r="TSE17462" s="8" t="s">
        <v>35</v>
      </c>
      <c r="TSF17462" s="8" t="s">
        <v>35</v>
      </c>
      <c r="TSG17462" s="8" t="s">
        <v>35</v>
      </c>
      <c r="TSH17462" s="8" t="s">
        <v>35</v>
      </c>
      <c r="TSI17462" s="8" t="s">
        <v>35</v>
      </c>
      <c r="TSJ17462" s="8" t="s">
        <v>35</v>
      </c>
      <c r="TSK17462" s="8" t="s">
        <v>35</v>
      </c>
      <c r="TSL17462" s="8" t="s">
        <v>35</v>
      </c>
      <c r="TSM17462" s="8" t="s">
        <v>35</v>
      </c>
      <c r="TSN17462" s="8" t="s">
        <v>35</v>
      </c>
      <c r="TSO17462" s="8" t="s">
        <v>35</v>
      </c>
      <c r="TSP17462" s="8" t="s">
        <v>35</v>
      </c>
      <c r="TSQ17462" s="8" t="s">
        <v>35</v>
      </c>
      <c r="TSR17462" s="8" t="s">
        <v>35</v>
      </c>
      <c r="TSS17462" s="8" t="s">
        <v>35</v>
      </c>
      <c r="TST17462" s="8" t="s">
        <v>35</v>
      </c>
      <c r="TSU17462" s="8" t="s">
        <v>35</v>
      </c>
      <c r="TSV17462" s="8" t="s">
        <v>35</v>
      </c>
      <c r="TSW17462" s="8" t="s">
        <v>35</v>
      </c>
      <c r="TSX17462" s="8" t="s">
        <v>35</v>
      </c>
      <c r="TSY17462" s="8" t="s">
        <v>35</v>
      </c>
      <c r="TSZ17462" s="8" t="s">
        <v>35</v>
      </c>
      <c r="TTA17462" s="8" t="s">
        <v>35</v>
      </c>
      <c r="TTB17462" s="8" t="s">
        <v>35</v>
      </c>
      <c r="TTC17462" s="8" t="s">
        <v>35</v>
      </c>
      <c r="TTD17462" s="8" t="s">
        <v>35</v>
      </c>
      <c r="TTE17462" s="8" t="s">
        <v>35</v>
      </c>
      <c r="TTF17462" s="8" t="s">
        <v>35</v>
      </c>
      <c r="TTG17462" s="8" t="s">
        <v>35</v>
      </c>
      <c r="TTH17462" s="8" t="s">
        <v>35</v>
      </c>
      <c r="TTI17462" s="8" t="s">
        <v>35</v>
      </c>
      <c r="TTJ17462" s="8" t="s">
        <v>35</v>
      </c>
      <c r="TTK17462" s="8" t="s">
        <v>35</v>
      </c>
      <c r="TTL17462" s="8" t="s">
        <v>35</v>
      </c>
      <c r="TTM17462" s="8" t="s">
        <v>35</v>
      </c>
      <c r="TTN17462" s="8" t="s">
        <v>35</v>
      </c>
      <c r="TTO17462" s="8" t="s">
        <v>35</v>
      </c>
      <c r="TTP17462" s="8" t="s">
        <v>35</v>
      </c>
      <c r="TTQ17462" s="8" t="s">
        <v>35</v>
      </c>
      <c r="TTR17462" s="8" t="s">
        <v>35</v>
      </c>
      <c r="TTS17462" s="8" t="s">
        <v>35</v>
      </c>
      <c r="TTT17462" s="8" t="s">
        <v>35</v>
      </c>
      <c r="TTU17462" s="8" t="s">
        <v>35</v>
      </c>
      <c r="TTV17462" s="8" t="s">
        <v>35</v>
      </c>
      <c r="TTW17462" s="8" t="s">
        <v>35</v>
      </c>
      <c r="TTX17462" s="8" t="s">
        <v>35</v>
      </c>
      <c r="TTY17462" s="8" t="s">
        <v>35</v>
      </c>
      <c r="TTZ17462" s="8" t="s">
        <v>35</v>
      </c>
      <c r="TUA17462" s="8" t="s">
        <v>35</v>
      </c>
      <c r="TUB17462" s="8" t="s">
        <v>35</v>
      </c>
      <c r="TUC17462" s="8" t="s">
        <v>35</v>
      </c>
      <c r="TUD17462" s="8" t="s">
        <v>35</v>
      </c>
      <c r="TUE17462" s="8" t="s">
        <v>35</v>
      </c>
      <c r="TUF17462" s="8" t="s">
        <v>35</v>
      </c>
      <c r="TUG17462" s="8" t="s">
        <v>35</v>
      </c>
      <c r="TUH17462" s="8" t="s">
        <v>35</v>
      </c>
      <c r="TUI17462" s="8" t="s">
        <v>35</v>
      </c>
      <c r="TUJ17462" s="8" t="s">
        <v>35</v>
      </c>
      <c r="TUK17462" s="8" t="s">
        <v>35</v>
      </c>
      <c r="TUL17462" s="8" t="s">
        <v>35</v>
      </c>
      <c r="TUM17462" s="8" t="s">
        <v>35</v>
      </c>
      <c r="TUN17462" s="8" t="s">
        <v>35</v>
      </c>
      <c r="TUO17462" s="8" t="s">
        <v>35</v>
      </c>
      <c r="TUP17462" s="8" t="s">
        <v>35</v>
      </c>
      <c r="TUQ17462" s="8" t="s">
        <v>35</v>
      </c>
      <c r="TUR17462" s="8" t="s">
        <v>35</v>
      </c>
      <c r="TUS17462" s="8" t="s">
        <v>35</v>
      </c>
      <c r="TUT17462" s="8" t="s">
        <v>35</v>
      </c>
      <c r="TUU17462" s="8" t="s">
        <v>35</v>
      </c>
      <c r="TUV17462" s="8" t="s">
        <v>35</v>
      </c>
      <c r="TUW17462" s="8" t="s">
        <v>35</v>
      </c>
      <c r="TUX17462" s="8" t="s">
        <v>35</v>
      </c>
      <c r="TUY17462" s="8" t="s">
        <v>35</v>
      </c>
      <c r="TUZ17462" s="8" t="s">
        <v>35</v>
      </c>
      <c r="TVA17462" s="8" t="s">
        <v>35</v>
      </c>
      <c r="TVB17462" s="8" t="s">
        <v>35</v>
      </c>
      <c r="TVC17462" s="8" t="s">
        <v>35</v>
      </c>
      <c r="TVD17462" s="8" t="s">
        <v>35</v>
      </c>
      <c r="TVE17462" s="8" t="s">
        <v>35</v>
      </c>
      <c r="TVF17462" s="8" t="s">
        <v>35</v>
      </c>
      <c r="TVG17462" s="8" t="s">
        <v>35</v>
      </c>
      <c r="TVH17462" s="8" t="s">
        <v>35</v>
      </c>
      <c r="TVI17462" s="8" t="s">
        <v>35</v>
      </c>
      <c r="TVJ17462" s="8" t="s">
        <v>35</v>
      </c>
      <c r="TVK17462" s="8" t="s">
        <v>35</v>
      </c>
      <c r="TVL17462" s="8" t="s">
        <v>35</v>
      </c>
      <c r="TVM17462" s="8" t="s">
        <v>35</v>
      </c>
      <c r="TVN17462" s="8" t="s">
        <v>35</v>
      </c>
      <c r="TVO17462" s="8" t="s">
        <v>35</v>
      </c>
      <c r="TVP17462" s="8" t="s">
        <v>35</v>
      </c>
      <c r="TVQ17462" s="8" t="s">
        <v>35</v>
      </c>
      <c r="TVR17462" s="8" t="s">
        <v>35</v>
      </c>
      <c r="TVS17462" s="8" t="s">
        <v>35</v>
      </c>
      <c r="TVT17462" s="8" t="s">
        <v>35</v>
      </c>
      <c r="TVU17462" s="8" t="s">
        <v>35</v>
      </c>
      <c r="TVV17462" s="8" t="s">
        <v>35</v>
      </c>
      <c r="TVW17462" s="8" t="s">
        <v>35</v>
      </c>
      <c r="TVX17462" s="8" t="s">
        <v>35</v>
      </c>
      <c r="TVY17462" s="8" t="s">
        <v>35</v>
      </c>
      <c r="TVZ17462" s="8" t="s">
        <v>35</v>
      </c>
      <c r="TWA17462" s="8" t="s">
        <v>35</v>
      </c>
      <c r="TWB17462" s="8" t="s">
        <v>35</v>
      </c>
      <c r="TWC17462" s="8" t="s">
        <v>35</v>
      </c>
      <c r="TWD17462" s="8" t="s">
        <v>35</v>
      </c>
      <c r="TWE17462" s="8" t="s">
        <v>35</v>
      </c>
      <c r="TWF17462" s="8" t="s">
        <v>35</v>
      </c>
      <c r="TWG17462" s="8" t="s">
        <v>35</v>
      </c>
      <c r="TWH17462" s="8" t="s">
        <v>35</v>
      </c>
      <c r="TWI17462" s="8" t="s">
        <v>35</v>
      </c>
      <c r="TWJ17462" s="8" t="s">
        <v>35</v>
      </c>
      <c r="TWK17462" s="8" t="s">
        <v>35</v>
      </c>
      <c r="TWL17462" s="8" t="s">
        <v>35</v>
      </c>
      <c r="TWM17462" s="8" t="s">
        <v>35</v>
      </c>
      <c r="TWN17462" s="8" t="s">
        <v>35</v>
      </c>
      <c r="TWO17462" s="8" t="s">
        <v>35</v>
      </c>
      <c r="TWP17462" s="8" t="s">
        <v>35</v>
      </c>
      <c r="TWQ17462" s="8" t="s">
        <v>35</v>
      </c>
      <c r="TWR17462" s="8" t="s">
        <v>35</v>
      </c>
      <c r="TWS17462" s="8" t="s">
        <v>35</v>
      </c>
      <c r="TWT17462" s="8" t="s">
        <v>35</v>
      </c>
      <c r="TWU17462" s="8" t="s">
        <v>35</v>
      </c>
      <c r="TWV17462" s="8" t="s">
        <v>35</v>
      </c>
      <c r="TWW17462" s="8" t="s">
        <v>35</v>
      </c>
      <c r="TWX17462" s="8" t="s">
        <v>35</v>
      </c>
      <c r="TWY17462" s="8" t="s">
        <v>35</v>
      </c>
      <c r="TWZ17462" s="8" t="s">
        <v>35</v>
      </c>
      <c r="TXA17462" s="8" t="s">
        <v>35</v>
      </c>
      <c r="TXB17462" s="8" t="s">
        <v>35</v>
      </c>
      <c r="TXC17462" s="8" t="s">
        <v>35</v>
      </c>
      <c r="TXD17462" s="8" t="s">
        <v>35</v>
      </c>
      <c r="TXE17462" s="8" t="s">
        <v>35</v>
      </c>
      <c r="TXF17462" s="8" t="s">
        <v>35</v>
      </c>
      <c r="TXG17462" s="8" t="s">
        <v>35</v>
      </c>
      <c r="TXH17462" s="8" t="s">
        <v>35</v>
      </c>
      <c r="TXI17462" s="8" t="s">
        <v>35</v>
      </c>
      <c r="TXJ17462" s="8" t="s">
        <v>35</v>
      </c>
      <c r="TXK17462" s="8" t="s">
        <v>35</v>
      </c>
      <c r="TXL17462" s="8" t="s">
        <v>35</v>
      </c>
      <c r="TXM17462" s="8" t="s">
        <v>35</v>
      </c>
      <c r="TXN17462" s="8" t="s">
        <v>35</v>
      </c>
      <c r="TXO17462" s="8" t="s">
        <v>35</v>
      </c>
      <c r="TXP17462" s="8" t="s">
        <v>35</v>
      </c>
      <c r="TXQ17462" s="8" t="s">
        <v>35</v>
      </c>
      <c r="TXR17462" s="8" t="s">
        <v>35</v>
      </c>
      <c r="TXS17462" s="8" t="s">
        <v>35</v>
      </c>
      <c r="TXT17462" s="8" t="s">
        <v>35</v>
      </c>
      <c r="TXU17462" s="8" t="s">
        <v>35</v>
      </c>
      <c r="TXV17462" s="8" t="s">
        <v>35</v>
      </c>
      <c r="TXW17462" s="8" t="s">
        <v>35</v>
      </c>
      <c r="TXX17462" s="8" t="s">
        <v>35</v>
      </c>
      <c r="TXY17462" s="8" t="s">
        <v>35</v>
      </c>
      <c r="TXZ17462" s="8" t="s">
        <v>35</v>
      </c>
      <c r="TYA17462" s="8" t="s">
        <v>35</v>
      </c>
      <c r="TYB17462" s="8" t="s">
        <v>35</v>
      </c>
      <c r="TYC17462" s="8" t="s">
        <v>35</v>
      </c>
      <c r="TYD17462" s="8" t="s">
        <v>35</v>
      </c>
      <c r="TYE17462" s="8" t="s">
        <v>35</v>
      </c>
      <c r="TYF17462" s="8" t="s">
        <v>35</v>
      </c>
      <c r="TYG17462" s="8" t="s">
        <v>35</v>
      </c>
      <c r="TYH17462" s="8" t="s">
        <v>35</v>
      </c>
      <c r="TYI17462" s="8" t="s">
        <v>35</v>
      </c>
      <c r="TYJ17462" s="8" t="s">
        <v>35</v>
      </c>
      <c r="TYK17462" s="8" t="s">
        <v>35</v>
      </c>
      <c r="TYL17462" s="8" t="s">
        <v>35</v>
      </c>
      <c r="TYM17462" s="8" t="s">
        <v>35</v>
      </c>
      <c r="TYN17462" s="8" t="s">
        <v>35</v>
      </c>
      <c r="TYO17462" s="8" t="s">
        <v>35</v>
      </c>
      <c r="TYP17462" s="8" t="s">
        <v>35</v>
      </c>
      <c r="TYQ17462" s="8" t="s">
        <v>35</v>
      </c>
      <c r="TYR17462" s="8" t="s">
        <v>35</v>
      </c>
      <c r="TYS17462" s="8" t="s">
        <v>35</v>
      </c>
      <c r="TYT17462" s="8" t="s">
        <v>35</v>
      </c>
      <c r="TYU17462" s="8" t="s">
        <v>35</v>
      </c>
      <c r="TYV17462" s="8" t="s">
        <v>35</v>
      </c>
      <c r="TYW17462" s="8" t="s">
        <v>35</v>
      </c>
      <c r="TYX17462" s="8" t="s">
        <v>35</v>
      </c>
      <c r="TYY17462" s="8" t="s">
        <v>35</v>
      </c>
      <c r="TYZ17462" s="8" t="s">
        <v>35</v>
      </c>
      <c r="TZA17462" s="8" t="s">
        <v>35</v>
      </c>
      <c r="TZB17462" s="8" t="s">
        <v>35</v>
      </c>
      <c r="TZC17462" s="8" t="s">
        <v>35</v>
      </c>
      <c r="TZD17462" s="8" t="s">
        <v>35</v>
      </c>
      <c r="TZE17462" s="8" t="s">
        <v>35</v>
      </c>
      <c r="TZF17462" s="8" t="s">
        <v>35</v>
      </c>
      <c r="TZG17462" s="8" t="s">
        <v>35</v>
      </c>
      <c r="TZH17462" s="8" t="s">
        <v>35</v>
      </c>
      <c r="TZI17462" s="8" t="s">
        <v>35</v>
      </c>
      <c r="TZJ17462" s="8" t="s">
        <v>35</v>
      </c>
      <c r="TZK17462" s="8" t="s">
        <v>35</v>
      </c>
      <c r="TZL17462" s="8" t="s">
        <v>35</v>
      </c>
      <c r="TZM17462" s="8" t="s">
        <v>35</v>
      </c>
      <c r="TZN17462" s="8" t="s">
        <v>35</v>
      </c>
      <c r="TZO17462" s="8" t="s">
        <v>35</v>
      </c>
      <c r="TZP17462" s="8" t="s">
        <v>35</v>
      </c>
      <c r="TZQ17462" s="8" t="s">
        <v>35</v>
      </c>
      <c r="TZR17462" s="8" t="s">
        <v>35</v>
      </c>
      <c r="TZS17462" s="8" t="s">
        <v>35</v>
      </c>
      <c r="TZT17462" s="8" t="s">
        <v>35</v>
      </c>
      <c r="TZU17462" s="8" t="s">
        <v>35</v>
      </c>
      <c r="TZV17462" s="8" t="s">
        <v>35</v>
      </c>
      <c r="TZW17462" s="8" t="s">
        <v>35</v>
      </c>
      <c r="TZX17462" s="8" t="s">
        <v>35</v>
      </c>
      <c r="TZY17462" s="8" t="s">
        <v>35</v>
      </c>
      <c r="TZZ17462" s="8" t="s">
        <v>35</v>
      </c>
      <c r="UAA17462" s="8" t="s">
        <v>35</v>
      </c>
      <c r="UAB17462" s="8" t="s">
        <v>35</v>
      </c>
      <c r="UAC17462" s="8" t="s">
        <v>35</v>
      </c>
      <c r="UAD17462" s="8" t="s">
        <v>35</v>
      </c>
      <c r="UAE17462" s="8" t="s">
        <v>35</v>
      </c>
      <c r="UAF17462" s="8" t="s">
        <v>35</v>
      </c>
      <c r="UAG17462" s="8" t="s">
        <v>35</v>
      </c>
      <c r="UAH17462" s="8" t="s">
        <v>35</v>
      </c>
      <c r="UAI17462" s="8" t="s">
        <v>35</v>
      </c>
      <c r="UAJ17462" s="8" t="s">
        <v>35</v>
      </c>
      <c r="UAK17462" s="8" t="s">
        <v>35</v>
      </c>
      <c r="UAL17462" s="8" t="s">
        <v>35</v>
      </c>
      <c r="UAM17462" s="8" t="s">
        <v>35</v>
      </c>
      <c r="UAN17462" s="8" t="s">
        <v>35</v>
      </c>
      <c r="UAO17462" s="8" t="s">
        <v>35</v>
      </c>
      <c r="UAP17462" s="8" t="s">
        <v>35</v>
      </c>
      <c r="UAQ17462" s="8" t="s">
        <v>35</v>
      </c>
      <c r="UAR17462" s="8" t="s">
        <v>35</v>
      </c>
      <c r="UAS17462" s="8" t="s">
        <v>35</v>
      </c>
      <c r="UAT17462" s="8" t="s">
        <v>35</v>
      </c>
      <c r="UAU17462" s="8" t="s">
        <v>35</v>
      </c>
      <c r="UAV17462" s="8" t="s">
        <v>35</v>
      </c>
      <c r="UAW17462" s="8" t="s">
        <v>35</v>
      </c>
      <c r="UAX17462" s="8" t="s">
        <v>35</v>
      </c>
      <c r="UAY17462" s="8" t="s">
        <v>35</v>
      </c>
      <c r="UAZ17462" s="8" t="s">
        <v>35</v>
      </c>
      <c r="UBA17462" s="8" t="s">
        <v>35</v>
      </c>
      <c r="UBB17462" s="8" t="s">
        <v>35</v>
      </c>
      <c r="UBC17462" s="8" t="s">
        <v>35</v>
      </c>
      <c r="UBD17462" s="8" t="s">
        <v>35</v>
      </c>
      <c r="UBE17462" s="8" t="s">
        <v>35</v>
      </c>
      <c r="UBF17462" s="8" t="s">
        <v>35</v>
      </c>
      <c r="UBG17462" s="8" t="s">
        <v>35</v>
      </c>
      <c r="UBH17462" s="8" t="s">
        <v>35</v>
      </c>
      <c r="UBI17462" s="8" t="s">
        <v>35</v>
      </c>
      <c r="UBJ17462" s="8" t="s">
        <v>35</v>
      </c>
      <c r="UBK17462" s="8" t="s">
        <v>35</v>
      </c>
      <c r="UBL17462" s="8" t="s">
        <v>35</v>
      </c>
      <c r="UBM17462" s="8" t="s">
        <v>35</v>
      </c>
      <c r="UBN17462" s="8" t="s">
        <v>35</v>
      </c>
      <c r="UBO17462" s="8" t="s">
        <v>35</v>
      </c>
      <c r="UBP17462" s="8" t="s">
        <v>35</v>
      </c>
      <c r="UBQ17462" s="8" t="s">
        <v>35</v>
      </c>
      <c r="UBR17462" s="8" t="s">
        <v>35</v>
      </c>
      <c r="UBS17462" s="8" t="s">
        <v>35</v>
      </c>
      <c r="UBT17462" s="8" t="s">
        <v>35</v>
      </c>
      <c r="UBU17462" s="8" t="s">
        <v>35</v>
      </c>
      <c r="UBV17462" s="8" t="s">
        <v>35</v>
      </c>
      <c r="UBW17462" s="8" t="s">
        <v>35</v>
      </c>
      <c r="UBX17462" s="8" t="s">
        <v>35</v>
      </c>
      <c r="UBY17462" s="8" t="s">
        <v>35</v>
      </c>
      <c r="UBZ17462" s="8" t="s">
        <v>35</v>
      </c>
      <c r="UCA17462" s="8" t="s">
        <v>35</v>
      </c>
      <c r="UCB17462" s="8" t="s">
        <v>35</v>
      </c>
      <c r="UCC17462" s="8" t="s">
        <v>35</v>
      </c>
      <c r="UCD17462" s="8" t="s">
        <v>35</v>
      </c>
      <c r="UCE17462" s="8" t="s">
        <v>35</v>
      </c>
      <c r="UCF17462" s="8" t="s">
        <v>35</v>
      </c>
      <c r="UCG17462" s="8" t="s">
        <v>35</v>
      </c>
      <c r="UCH17462" s="8" t="s">
        <v>35</v>
      </c>
      <c r="UCI17462" s="8" t="s">
        <v>35</v>
      </c>
      <c r="UCJ17462" s="8" t="s">
        <v>35</v>
      </c>
      <c r="UCK17462" s="8" t="s">
        <v>35</v>
      </c>
      <c r="UCL17462" s="8" t="s">
        <v>35</v>
      </c>
      <c r="UCM17462" s="8" t="s">
        <v>35</v>
      </c>
      <c r="UCN17462" s="8" t="s">
        <v>35</v>
      </c>
      <c r="UCO17462" s="8" t="s">
        <v>35</v>
      </c>
      <c r="UCP17462" s="8" t="s">
        <v>35</v>
      </c>
      <c r="UCQ17462" s="8" t="s">
        <v>35</v>
      </c>
      <c r="UCR17462" s="8" t="s">
        <v>35</v>
      </c>
      <c r="UCS17462" s="8" t="s">
        <v>35</v>
      </c>
      <c r="UCT17462" s="8" t="s">
        <v>35</v>
      </c>
      <c r="UCU17462" s="8" t="s">
        <v>35</v>
      </c>
      <c r="UCV17462" s="8" t="s">
        <v>35</v>
      </c>
      <c r="UCW17462" s="8" t="s">
        <v>35</v>
      </c>
      <c r="UCX17462" s="8" t="s">
        <v>35</v>
      </c>
      <c r="UCY17462" s="8" t="s">
        <v>35</v>
      </c>
      <c r="UCZ17462" s="8" t="s">
        <v>35</v>
      </c>
      <c r="UDA17462" s="8" t="s">
        <v>35</v>
      </c>
      <c r="UDB17462" s="8" t="s">
        <v>35</v>
      </c>
      <c r="UDC17462" s="8" t="s">
        <v>35</v>
      </c>
      <c r="UDD17462" s="8" t="s">
        <v>35</v>
      </c>
      <c r="UDE17462" s="8" t="s">
        <v>35</v>
      </c>
      <c r="UDF17462" s="8" t="s">
        <v>35</v>
      </c>
      <c r="UDG17462" s="8" t="s">
        <v>35</v>
      </c>
      <c r="UDH17462" s="8" t="s">
        <v>35</v>
      </c>
      <c r="UDI17462" s="8" t="s">
        <v>35</v>
      </c>
      <c r="UDJ17462" s="8" t="s">
        <v>35</v>
      </c>
      <c r="UDK17462" s="8" t="s">
        <v>35</v>
      </c>
      <c r="UDL17462" s="8" t="s">
        <v>35</v>
      </c>
      <c r="UDM17462" s="8" t="s">
        <v>35</v>
      </c>
      <c r="UDN17462" s="8" t="s">
        <v>35</v>
      </c>
      <c r="UDO17462" s="8" t="s">
        <v>35</v>
      </c>
      <c r="UDP17462" s="8" t="s">
        <v>35</v>
      </c>
      <c r="UDQ17462" s="8" t="s">
        <v>35</v>
      </c>
      <c r="UDR17462" s="8" t="s">
        <v>35</v>
      </c>
      <c r="UDS17462" s="8" t="s">
        <v>35</v>
      </c>
      <c r="UDT17462" s="8" t="s">
        <v>35</v>
      </c>
      <c r="UDU17462" s="8" t="s">
        <v>35</v>
      </c>
      <c r="UDV17462" s="8" t="s">
        <v>35</v>
      </c>
      <c r="UDW17462" s="8" t="s">
        <v>35</v>
      </c>
      <c r="UDX17462" s="8" t="s">
        <v>35</v>
      </c>
      <c r="UDY17462" s="8" t="s">
        <v>35</v>
      </c>
      <c r="UDZ17462" s="8" t="s">
        <v>35</v>
      </c>
      <c r="UEA17462" s="8" t="s">
        <v>35</v>
      </c>
      <c r="UEB17462" s="8" t="s">
        <v>35</v>
      </c>
      <c r="UEC17462" s="8" t="s">
        <v>35</v>
      </c>
      <c r="UED17462" s="8" t="s">
        <v>35</v>
      </c>
      <c r="UEE17462" s="8" t="s">
        <v>35</v>
      </c>
      <c r="UEF17462" s="8" t="s">
        <v>35</v>
      </c>
      <c r="UEG17462" s="8" t="s">
        <v>35</v>
      </c>
      <c r="UEH17462" s="8" t="s">
        <v>35</v>
      </c>
      <c r="UEI17462" s="8" t="s">
        <v>35</v>
      </c>
      <c r="UEJ17462" s="8" t="s">
        <v>35</v>
      </c>
      <c r="UEK17462" s="8" t="s">
        <v>35</v>
      </c>
      <c r="UEL17462" s="8" t="s">
        <v>35</v>
      </c>
      <c r="UEM17462" s="8" t="s">
        <v>35</v>
      </c>
      <c r="UEN17462" s="8" t="s">
        <v>35</v>
      </c>
      <c r="UEO17462" s="8" t="s">
        <v>35</v>
      </c>
      <c r="UEP17462" s="8" t="s">
        <v>35</v>
      </c>
      <c r="UEQ17462" s="8" t="s">
        <v>35</v>
      </c>
      <c r="UER17462" s="8" t="s">
        <v>35</v>
      </c>
      <c r="UES17462" s="8" t="s">
        <v>35</v>
      </c>
      <c r="UET17462" s="8" t="s">
        <v>35</v>
      </c>
      <c r="UEU17462" s="8" t="s">
        <v>35</v>
      </c>
      <c r="UEV17462" s="8" t="s">
        <v>35</v>
      </c>
      <c r="UEW17462" s="8" t="s">
        <v>35</v>
      </c>
      <c r="UEX17462" s="8" t="s">
        <v>35</v>
      </c>
      <c r="UEY17462" s="8" t="s">
        <v>35</v>
      </c>
      <c r="UEZ17462" s="8" t="s">
        <v>35</v>
      </c>
      <c r="UFA17462" s="8" t="s">
        <v>35</v>
      </c>
      <c r="UFB17462" s="8" t="s">
        <v>35</v>
      </c>
      <c r="UFC17462" s="8" t="s">
        <v>35</v>
      </c>
      <c r="UFD17462" s="8" t="s">
        <v>35</v>
      </c>
      <c r="UFE17462" s="8" t="s">
        <v>35</v>
      </c>
      <c r="UFF17462" s="8" t="s">
        <v>35</v>
      </c>
      <c r="UFG17462" s="8" t="s">
        <v>35</v>
      </c>
      <c r="UFH17462" s="8" t="s">
        <v>35</v>
      </c>
      <c r="UFI17462" s="8" t="s">
        <v>35</v>
      </c>
      <c r="UFJ17462" s="8" t="s">
        <v>35</v>
      </c>
      <c r="UFK17462" s="8" t="s">
        <v>35</v>
      </c>
      <c r="UFL17462" s="8" t="s">
        <v>35</v>
      </c>
      <c r="UFM17462" s="8" t="s">
        <v>35</v>
      </c>
      <c r="UFN17462" s="8" t="s">
        <v>35</v>
      </c>
      <c r="UFO17462" s="8" t="s">
        <v>35</v>
      </c>
      <c r="UFP17462" s="8" t="s">
        <v>35</v>
      </c>
      <c r="UFQ17462" s="8" t="s">
        <v>35</v>
      </c>
      <c r="UFR17462" s="8" t="s">
        <v>35</v>
      </c>
      <c r="UFS17462" s="8" t="s">
        <v>35</v>
      </c>
      <c r="UFT17462" s="8" t="s">
        <v>35</v>
      </c>
      <c r="UFU17462" s="8" t="s">
        <v>35</v>
      </c>
      <c r="UFV17462" s="8" t="s">
        <v>35</v>
      </c>
      <c r="UFW17462" s="8" t="s">
        <v>35</v>
      </c>
      <c r="UFX17462" s="8" t="s">
        <v>35</v>
      </c>
      <c r="UFY17462" s="8" t="s">
        <v>35</v>
      </c>
      <c r="UFZ17462" s="8" t="s">
        <v>35</v>
      </c>
      <c r="UGA17462" s="8" t="s">
        <v>35</v>
      </c>
      <c r="UGB17462" s="8" t="s">
        <v>35</v>
      </c>
      <c r="UGC17462" s="8" t="s">
        <v>35</v>
      </c>
      <c r="UGD17462" s="8" t="s">
        <v>35</v>
      </c>
      <c r="UGE17462" s="8" t="s">
        <v>35</v>
      </c>
      <c r="UGF17462" s="8" t="s">
        <v>35</v>
      </c>
      <c r="UGG17462" s="8" t="s">
        <v>35</v>
      </c>
      <c r="UGH17462" s="8" t="s">
        <v>35</v>
      </c>
      <c r="UGI17462" s="8" t="s">
        <v>35</v>
      </c>
      <c r="UGJ17462" s="8" t="s">
        <v>35</v>
      </c>
      <c r="UGK17462" s="8" t="s">
        <v>35</v>
      </c>
      <c r="UGL17462" s="8" t="s">
        <v>35</v>
      </c>
      <c r="UGM17462" s="8" t="s">
        <v>35</v>
      </c>
      <c r="UGN17462" s="8" t="s">
        <v>35</v>
      </c>
      <c r="UGO17462" s="8" t="s">
        <v>35</v>
      </c>
      <c r="UGP17462" s="8" t="s">
        <v>35</v>
      </c>
      <c r="UGQ17462" s="8" t="s">
        <v>35</v>
      </c>
      <c r="UGR17462" s="8" t="s">
        <v>35</v>
      </c>
      <c r="UGS17462" s="8" t="s">
        <v>35</v>
      </c>
      <c r="UGT17462" s="8" t="s">
        <v>35</v>
      </c>
      <c r="UGU17462" s="8" t="s">
        <v>35</v>
      </c>
      <c r="UGV17462" s="8" t="s">
        <v>35</v>
      </c>
      <c r="UGW17462" s="8" t="s">
        <v>35</v>
      </c>
      <c r="UGX17462" s="8" t="s">
        <v>35</v>
      </c>
      <c r="UGY17462" s="8" t="s">
        <v>35</v>
      </c>
      <c r="UGZ17462" s="8" t="s">
        <v>35</v>
      </c>
      <c r="UHA17462" s="8" t="s">
        <v>35</v>
      </c>
      <c r="UHB17462" s="8" t="s">
        <v>35</v>
      </c>
      <c r="UHC17462" s="8" t="s">
        <v>35</v>
      </c>
      <c r="UHD17462" s="8" t="s">
        <v>35</v>
      </c>
      <c r="UHE17462" s="8" t="s">
        <v>35</v>
      </c>
      <c r="UHF17462" s="8" t="s">
        <v>35</v>
      </c>
      <c r="UHG17462" s="8" t="s">
        <v>35</v>
      </c>
      <c r="UHH17462" s="8" t="s">
        <v>35</v>
      </c>
      <c r="UHI17462" s="8" t="s">
        <v>35</v>
      </c>
      <c r="UHJ17462" s="8" t="s">
        <v>35</v>
      </c>
      <c r="UHK17462" s="8" t="s">
        <v>35</v>
      </c>
      <c r="UHL17462" s="8" t="s">
        <v>35</v>
      </c>
      <c r="UHM17462" s="8" t="s">
        <v>35</v>
      </c>
      <c r="UHN17462" s="8" t="s">
        <v>35</v>
      </c>
      <c r="UHO17462" s="8" t="s">
        <v>35</v>
      </c>
      <c r="UHP17462" s="8" t="s">
        <v>35</v>
      </c>
      <c r="UHQ17462" s="8" t="s">
        <v>35</v>
      </c>
      <c r="UHR17462" s="8" t="s">
        <v>35</v>
      </c>
      <c r="UHS17462" s="8" t="s">
        <v>35</v>
      </c>
      <c r="UHT17462" s="8" t="s">
        <v>35</v>
      </c>
      <c r="UHU17462" s="8" t="s">
        <v>35</v>
      </c>
      <c r="UHV17462" s="8" t="s">
        <v>35</v>
      </c>
      <c r="UHW17462" s="8" t="s">
        <v>35</v>
      </c>
      <c r="UHX17462" s="8" t="s">
        <v>35</v>
      </c>
      <c r="UHY17462" s="8" t="s">
        <v>35</v>
      </c>
      <c r="UHZ17462" s="8" t="s">
        <v>35</v>
      </c>
      <c r="UIA17462" s="8" t="s">
        <v>35</v>
      </c>
      <c r="UIB17462" s="8" t="s">
        <v>35</v>
      </c>
      <c r="UIC17462" s="8" t="s">
        <v>35</v>
      </c>
      <c r="UID17462" s="8" t="s">
        <v>35</v>
      </c>
      <c r="UIE17462" s="8" t="s">
        <v>35</v>
      </c>
      <c r="UIF17462" s="8" t="s">
        <v>35</v>
      </c>
      <c r="UIG17462" s="8" t="s">
        <v>35</v>
      </c>
      <c r="UIH17462" s="8" t="s">
        <v>35</v>
      </c>
      <c r="UII17462" s="8" t="s">
        <v>35</v>
      </c>
      <c r="UIJ17462" s="8" t="s">
        <v>35</v>
      </c>
      <c r="UIK17462" s="8" t="s">
        <v>35</v>
      </c>
      <c r="UIL17462" s="8" t="s">
        <v>35</v>
      </c>
      <c r="UIM17462" s="8" t="s">
        <v>35</v>
      </c>
      <c r="UIN17462" s="8" t="s">
        <v>35</v>
      </c>
      <c r="UIO17462" s="8" t="s">
        <v>35</v>
      </c>
      <c r="UIP17462" s="8" t="s">
        <v>35</v>
      </c>
      <c r="UIQ17462" s="8" t="s">
        <v>35</v>
      </c>
      <c r="UIR17462" s="8" t="s">
        <v>35</v>
      </c>
      <c r="UIS17462" s="8" t="s">
        <v>35</v>
      </c>
      <c r="UIT17462" s="8" t="s">
        <v>35</v>
      </c>
      <c r="UIU17462" s="8" t="s">
        <v>35</v>
      </c>
      <c r="UIV17462" s="8" t="s">
        <v>35</v>
      </c>
      <c r="UIW17462" s="8" t="s">
        <v>35</v>
      </c>
      <c r="UIX17462" s="8" t="s">
        <v>35</v>
      </c>
      <c r="UIY17462" s="8" t="s">
        <v>35</v>
      </c>
      <c r="UIZ17462" s="8" t="s">
        <v>35</v>
      </c>
      <c r="UJA17462" s="8" t="s">
        <v>35</v>
      </c>
      <c r="UJB17462" s="8" t="s">
        <v>35</v>
      </c>
      <c r="UJC17462" s="8" t="s">
        <v>35</v>
      </c>
      <c r="UJD17462" s="8" t="s">
        <v>35</v>
      </c>
      <c r="UJE17462" s="8" t="s">
        <v>35</v>
      </c>
      <c r="UJF17462" s="8" t="s">
        <v>35</v>
      </c>
      <c r="UJG17462" s="8" t="s">
        <v>35</v>
      </c>
      <c r="UJH17462" s="8" t="s">
        <v>35</v>
      </c>
      <c r="UJI17462" s="8" t="s">
        <v>35</v>
      </c>
      <c r="UJJ17462" s="8" t="s">
        <v>35</v>
      </c>
      <c r="UJK17462" s="8" t="s">
        <v>35</v>
      </c>
      <c r="UJL17462" s="8" t="s">
        <v>35</v>
      </c>
      <c r="UJM17462" s="8" t="s">
        <v>35</v>
      </c>
      <c r="UJN17462" s="8" t="s">
        <v>35</v>
      </c>
      <c r="UJO17462" s="8" t="s">
        <v>35</v>
      </c>
      <c r="UJP17462" s="8" t="s">
        <v>35</v>
      </c>
      <c r="UJQ17462" s="8" t="s">
        <v>35</v>
      </c>
      <c r="UJR17462" s="8" t="s">
        <v>35</v>
      </c>
      <c r="UJS17462" s="8" t="s">
        <v>35</v>
      </c>
      <c r="UJT17462" s="8" t="s">
        <v>35</v>
      </c>
      <c r="UJU17462" s="8" t="s">
        <v>35</v>
      </c>
      <c r="UJV17462" s="8" t="s">
        <v>35</v>
      </c>
      <c r="UJW17462" s="8" t="s">
        <v>35</v>
      </c>
      <c r="UJX17462" s="8" t="s">
        <v>35</v>
      </c>
      <c r="UJY17462" s="8" t="s">
        <v>35</v>
      </c>
      <c r="UJZ17462" s="8" t="s">
        <v>35</v>
      </c>
      <c r="UKA17462" s="8" t="s">
        <v>35</v>
      </c>
      <c r="UKB17462" s="8" t="s">
        <v>35</v>
      </c>
      <c r="UKC17462" s="8" t="s">
        <v>35</v>
      </c>
      <c r="UKD17462" s="8" t="s">
        <v>35</v>
      </c>
      <c r="UKE17462" s="8" t="s">
        <v>35</v>
      </c>
      <c r="UKF17462" s="8" t="s">
        <v>35</v>
      </c>
      <c r="UKG17462" s="8" t="s">
        <v>35</v>
      </c>
      <c r="UKH17462" s="8" t="s">
        <v>35</v>
      </c>
      <c r="UKI17462" s="8" t="s">
        <v>35</v>
      </c>
      <c r="UKJ17462" s="8" t="s">
        <v>35</v>
      </c>
      <c r="UKK17462" s="8" t="s">
        <v>35</v>
      </c>
      <c r="UKL17462" s="8" t="s">
        <v>35</v>
      </c>
      <c r="UKM17462" s="8" t="s">
        <v>35</v>
      </c>
      <c r="UKN17462" s="8" t="s">
        <v>35</v>
      </c>
      <c r="UKO17462" s="8" t="s">
        <v>35</v>
      </c>
      <c r="UKP17462" s="8" t="s">
        <v>35</v>
      </c>
      <c r="UKQ17462" s="8" t="s">
        <v>35</v>
      </c>
      <c r="UKR17462" s="8" t="s">
        <v>35</v>
      </c>
      <c r="UKS17462" s="8" t="s">
        <v>35</v>
      </c>
      <c r="UKT17462" s="8" t="s">
        <v>35</v>
      </c>
      <c r="UKU17462" s="8" t="s">
        <v>35</v>
      </c>
      <c r="UKV17462" s="8" t="s">
        <v>35</v>
      </c>
      <c r="UKW17462" s="8" t="s">
        <v>35</v>
      </c>
      <c r="UKX17462" s="8" t="s">
        <v>35</v>
      </c>
      <c r="UKY17462" s="8" t="s">
        <v>35</v>
      </c>
      <c r="UKZ17462" s="8" t="s">
        <v>35</v>
      </c>
      <c r="ULA17462" s="8" t="s">
        <v>35</v>
      </c>
      <c r="ULB17462" s="8" t="s">
        <v>35</v>
      </c>
      <c r="ULC17462" s="8" t="s">
        <v>35</v>
      </c>
      <c r="ULD17462" s="8" t="s">
        <v>35</v>
      </c>
      <c r="ULE17462" s="8" t="s">
        <v>35</v>
      </c>
      <c r="ULF17462" s="8" t="s">
        <v>35</v>
      </c>
      <c r="ULG17462" s="8" t="s">
        <v>35</v>
      </c>
      <c r="ULH17462" s="8" t="s">
        <v>35</v>
      </c>
      <c r="ULI17462" s="8" t="s">
        <v>35</v>
      </c>
      <c r="ULJ17462" s="8" t="s">
        <v>35</v>
      </c>
      <c r="ULK17462" s="8" t="s">
        <v>35</v>
      </c>
      <c r="ULL17462" s="8" t="s">
        <v>35</v>
      </c>
      <c r="ULM17462" s="8" t="s">
        <v>35</v>
      </c>
      <c r="ULN17462" s="8" t="s">
        <v>35</v>
      </c>
      <c r="ULO17462" s="8" t="s">
        <v>35</v>
      </c>
      <c r="ULP17462" s="8" t="s">
        <v>35</v>
      </c>
      <c r="ULQ17462" s="8" t="s">
        <v>35</v>
      </c>
      <c r="ULR17462" s="8" t="s">
        <v>35</v>
      </c>
      <c r="ULS17462" s="8" t="s">
        <v>35</v>
      </c>
      <c r="ULT17462" s="8" t="s">
        <v>35</v>
      </c>
      <c r="ULU17462" s="8" t="s">
        <v>35</v>
      </c>
      <c r="ULV17462" s="8" t="s">
        <v>35</v>
      </c>
      <c r="ULW17462" s="8" t="s">
        <v>35</v>
      </c>
      <c r="ULX17462" s="8" t="s">
        <v>35</v>
      </c>
      <c r="ULY17462" s="8" t="s">
        <v>35</v>
      </c>
      <c r="ULZ17462" s="8" t="s">
        <v>35</v>
      </c>
      <c r="UMA17462" s="8" t="s">
        <v>35</v>
      </c>
      <c r="UMB17462" s="8" t="s">
        <v>35</v>
      </c>
      <c r="UMC17462" s="8" t="s">
        <v>35</v>
      </c>
      <c r="UMD17462" s="8" t="s">
        <v>35</v>
      </c>
      <c r="UME17462" s="8" t="s">
        <v>35</v>
      </c>
      <c r="UMF17462" s="8" t="s">
        <v>35</v>
      </c>
      <c r="UMG17462" s="8" t="s">
        <v>35</v>
      </c>
      <c r="UMH17462" s="8" t="s">
        <v>35</v>
      </c>
      <c r="UMI17462" s="8" t="s">
        <v>35</v>
      </c>
      <c r="UMJ17462" s="8" t="s">
        <v>35</v>
      </c>
      <c r="UMK17462" s="8" t="s">
        <v>35</v>
      </c>
      <c r="UML17462" s="8" t="s">
        <v>35</v>
      </c>
      <c r="UMM17462" s="8" t="s">
        <v>35</v>
      </c>
      <c r="UMN17462" s="8" t="s">
        <v>35</v>
      </c>
      <c r="UMO17462" s="8" t="s">
        <v>35</v>
      </c>
      <c r="UMP17462" s="8" t="s">
        <v>35</v>
      </c>
      <c r="UMQ17462" s="8" t="s">
        <v>35</v>
      </c>
      <c r="UMR17462" s="8" t="s">
        <v>35</v>
      </c>
      <c r="UMS17462" s="8" t="s">
        <v>35</v>
      </c>
      <c r="UMT17462" s="8" t="s">
        <v>35</v>
      </c>
      <c r="UMU17462" s="8" t="s">
        <v>35</v>
      </c>
      <c r="UMV17462" s="8" t="s">
        <v>35</v>
      </c>
      <c r="UMW17462" s="8" t="s">
        <v>35</v>
      </c>
      <c r="UMX17462" s="8" t="s">
        <v>35</v>
      </c>
      <c r="UMY17462" s="8" t="s">
        <v>35</v>
      </c>
      <c r="UMZ17462" s="8" t="s">
        <v>35</v>
      </c>
      <c r="UNA17462" s="8" t="s">
        <v>35</v>
      </c>
      <c r="UNB17462" s="8" t="s">
        <v>35</v>
      </c>
      <c r="UNC17462" s="8" t="s">
        <v>35</v>
      </c>
      <c r="UND17462" s="8" t="s">
        <v>35</v>
      </c>
      <c r="UNE17462" s="8" t="s">
        <v>35</v>
      </c>
      <c r="UNF17462" s="8" t="s">
        <v>35</v>
      </c>
      <c r="UNG17462" s="8" t="s">
        <v>35</v>
      </c>
      <c r="UNH17462" s="8" t="s">
        <v>35</v>
      </c>
      <c r="UNI17462" s="8" t="s">
        <v>35</v>
      </c>
      <c r="UNJ17462" s="8" t="s">
        <v>35</v>
      </c>
      <c r="UNK17462" s="8" t="s">
        <v>35</v>
      </c>
      <c r="UNL17462" s="8" t="s">
        <v>35</v>
      </c>
      <c r="UNM17462" s="8" t="s">
        <v>35</v>
      </c>
      <c r="UNN17462" s="8" t="s">
        <v>35</v>
      </c>
      <c r="UNO17462" s="8" t="s">
        <v>35</v>
      </c>
      <c r="UNP17462" s="8" t="s">
        <v>35</v>
      </c>
      <c r="UNQ17462" s="8" t="s">
        <v>35</v>
      </c>
      <c r="UNR17462" s="8" t="s">
        <v>35</v>
      </c>
      <c r="UNS17462" s="8" t="s">
        <v>35</v>
      </c>
      <c r="UNT17462" s="8" t="s">
        <v>35</v>
      </c>
      <c r="UNU17462" s="8" t="s">
        <v>35</v>
      </c>
      <c r="UNV17462" s="8" t="s">
        <v>35</v>
      </c>
      <c r="UNW17462" s="8" t="s">
        <v>35</v>
      </c>
      <c r="UNX17462" s="8" t="s">
        <v>35</v>
      </c>
      <c r="UNY17462" s="8" t="s">
        <v>35</v>
      </c>
      <c r="UNZ17462" s="8" t="s">
        <v>35</v>
      </c>
      <c r="UOA17462" s="8" t="s">
        <v>35</v>
      </c>
      <c r="UOB17462" s="8" t="s">
        <v>35</v>
      </c>
      <c r="UOC17462" s="8" t="s">
        <v>35</v>
      </c>
      <c r="UOD17462" s="8" t="s">
        <v>35</v>
      </c>
      <c r="UOE17462" s="8" t="s">
        <v>35</v>
      </c>
      <c r="UOF17462" s="8" t="s">
        <v>35</v>
      </c>
      <c r="UOG17462" s="8" t="s">
        <v>35</v>
      </c>
      <c r="UOH17462" s="8" t="s">
        <v>35</v>
      </c>
      <c r="UOI17462" s="8" t="s">
        <v>35</v>
      </c>
      <c r="UOJ17462" s="8" t="s">
        <v>35</v>
      </c>
      <c r="UOK17462" s="8" t="s">
        <v>35</v>
      </c>
      <c r="UOL17462" s="8" t="s">
        <v>35</v>
      </c>
      <c r="UOM17462" s="8" t="s">
        <v>35</v>
      </c>
      <c r="UON17462" s="8" t="s">
        <v>35</v>
      </c>
      <c r="UOO17462" s="8" t="s">
        <v>35</v>
      </c>
      <c r="UOP17462" s="8" t="s">
        <v>35</v>
      </c>
      <c r="UOQ17462" s="8" t="s">
        <v>35</v>
      </c>
      <c r="UOR17462" s="8" t="s">
        <v>35</v>
      </c>
      <c r="UOS17462" s="8" t="s">
        <v>35</v>
      </c>
      <c r="UOT17462" s="8" t="s">
        <v>35</v>
      </c>
      <c r="UOU17462" s="8" t="s">
        <v>35</v>
      </c>
      <c r="UOV17462" s="8" t="s">
        <v>35</v>
      </c>
      <c r="UOW17462" s="8" t="s">
        <v>35</v>
      </c>
      <c r="UOX17462" s="8" t="s">
        <v>35</v>
      </c>
      <c r="UOY17462" s="8" t="s">
        <v>35</v>
      </c>
      <c r="UOZ17462" s="8" t="s">
        <v>35</v>
      </c>
      <c r="UPA17462" s="8" t="s">
        <v>35</v>
      </c>
      <c r="UPB17462" s="8" t="s">
        <v>35</v>
      </c>
      <c r="UPC17462" s="8" t="s">
        <v>35</v>
      </c>
      <c r="UPD17462" s="8" t="s">
        <v>35</v>
      </c>
      <c r="UPE17462" s="8" t="s">
        <v>35</v>
      </c>
      <c r="UPF17462" s="8" t="s">
        <v>35</v>
      </c>
      <c r="UPG17462" s="8" t="s">
        <v>35</v>
      </c>
      <c r="UPH17462" s="8" t="s">
        <v>35</v>
      </c>
      <c r="UPI17462" s="8" t="s">
        <v>35</v>
      </c>
      <c r="UPJ17462" s="8" t="s">
        <v>35</v>
      </c>
      <c r="UPK17462" s="8" t="s">
        <v>35</v>
      </c>
      <c r="UPL17462" s="8" t="s">
        <v>35</v>
      </c>
      <c r="UPM17462" s="8" t="s">
        <v>35</v>
      </c>
      <c r="UPN17462" s="8" t="s">
        <v>35</v>
      </c>
      <c r="UPO17462" s="8" t="s">
        <v>35</v>
      </c>
      <c r="UPP17462" s="8" t="s">
        <v>35</v>
      </c>
      <c r="UPQ17462" s="8" t="s">
        <v>35</v>
      </c>
      <c r="UPR17462" s="8" t="s">
        <v>35</v>
      </c>
      <c r="UPS17462" s="8" t="s">
        <v>35</v>
      </c>
      <c r="UPT17462" s="8" t="s">
        <v>35</v>
      </c>
      <c r="UPU17462" s="8" t="s">
        <v>35</v>
      </c>
      <c r="UPV17462" s="8" t="s">
        <v>35</v>
      </c>
      <c r="UPW17462" s="8" t="s">
        <v>35</v>
      </c>
      <c r="UPX17462" s="8" t="s">
        <v>35</v>
      </c>
      <c r="UPY17462" s="8" t="s">
        <v>35</v>
      </c>
      <c r="UPZ17462" s="8" t="s">
        <v>35</v>
      </c>
      <c r="UQA17462" s="8" t="s">
        <v>35</v>
      </c>
      <c r="UQB17462" s="8" t="s">
        <v>35</v>
      </c>
      <c r="UQC17462" s="8" t="s">
        <v>35</v>
      </c>
      <c r="UQD17462" s="8" t="s">
        <v>35</v>
      </c>
      <c r="UQE17462" s="8" t="s">
        <v>35</v>
      </c>
      <c r="UQF17462" s="8" t="s">
        <v>35</v>
      </c>
      <c r="UQG17462" s="8" t="s">
        <v>35</v>
      </c>
      <c r="UQH17462" s="8" t="s">
        <v>35</v>
      </c>
      <c r="UQI17462" s="8" t="s">
        <v>35</v>
      </c>
      <c r="UQJ17462" s="8" t="s">
        <v>35</v>
      </c>
      <c r="UQK17462" s="8" t="s">
        <v>35</v>
      </c>
      <c r="UQL17462" s="8" t="s">
        <v>35</v>
      </c>
      <c r="UQM17462" s="8" t="s">
        <v>35</v>
      </c>
      <c r="UQN17462" s="8" t="s">
        <v>35</v>
      </c>
      <c r="UQO17462" s="8" t="s">
        <v>35</v>
      </c>
      <c r="UQP17462" s="8" t="s">
        <v>35</v>
      </c>
      <c r="UQQ17462" s="8" t="s">
        <v>35</v>
      </c>
      <c r="UQR17462" s="8" t="s">
        <v>35</v>
      </c>
      <c r="UQS17462" s="8" t="s">
        <v>35</v>
      </c>
      <c r="UQT17462" s="8" t="s">
        <v>35</v>
      </c>
      <c r="UQU17462" s="8" t="s">
        <v>35</v>
      </c>
      <c r="UQV17462" s="8" t="s">
        <v>35</v>
      </c>
      <c r="UQW17462" s="8" t="s">
        <v>35</v>
      </c>
      <c r="UQX17462" s="8" t="s">
        <v>35</v>
      </c>
      <c r="UQY17462" s="8" t="s">
        <v>35</v>
      </c>
      <c r="UQZ17462" s="8" t="s">
        <v>35</v>
      </c>
      <c r="URA17462" s="8" t="s">
        <v>35</v>
      </c>
      <c r="URB17462" s="8" t="s">
        <v>35</v>
      </c>
      <c r="URC17462" s="8" t="s">
        <v>35</v>
      </c>
      <c r="URD17462" s="8" t="s">
        <v>35</v>
      </c>
      <c r="URE17462" s="8" t="s">
        <v>35</v>
      </c>
      <c r="URF17462" s="8" t="s">
        <v>35</v>
      </c>
      <c r="URG17462" s="8" t="s">
        <v>35</v>
      </c>
      <c r="URH17462" s="8" t="s">
        <v>35</v>
      </c>
      <c r="URI17462" s="8" t="s">
        <v>35</v>
      </c>
      <c r="URJ17462" s="8" t="s">
        <v>35</v>
      </c>
      <c r="URK17462" s="8" t="s">
        <v>35</v>
      </c>
      <c r="URL17462" s="8" t="s">
        <v>35</v>
      </c>
      <c r="URM17462" s="8" t="s">
        <v>35</v>
      </c>
      <c r="URN17462" s="8" t="s">
        <v>35</v>
      </c>
      <c r="URO17462" s="8" t="s">
        <v>35</v>
      </c>
      <c r="URP17462" s="8" t="s">
        <v>35</v>
      </c>
      <c r="URQ17462" s="8" t="s">
        <v>35</v>
      </c>
      <c r="URR17462" s="8" t="s">
        <v>35</v>
      </c>
      <c r="URS17462" s="8" t="s">
        <v>35</v>
      </c>
      <c r="URT17462" s="8" t="s">
        <v>35</v>
      </c>
      <c r="URU17462" s="8" t="s">
        <v>35</v>
      </c>
      <c r="URV17462" s="8" t="s">
        <v>35</v>
      </c>
      <c r="URW17462" s="8" t="s">
        <v>35</v>
      </c>
      <c r="URX17462" s="8" t="s">
        <v>35</v>
      </c>
      <c r="URY17462" s="8" t="s">
        <v>35</v>
      </c>
      <c r="URZ17462" s="8" t="s">
        <v>35</v>
      </c>
      <c r="USA17462" s="8" t="s">
        <v>35</v>
      </c>
      <c r="USB17462" s="8" t="s">
        <v>35</v>
      </c>
      <c r="USC17462" s="8" t="s">
        <v>35</v>
      </c>
      <c r="USD17462" s="8" t="s">
        <v>35</v>
      </c>
      <c r="USE17462" s="8" t="s">
        <v>35</v>
      </c>
      <c r="USF17462" s="8" t="s">
        <v>35</v>
      </c>
      <c r="USG17462" s="8" t="s">
        <v>35</v>
      </c>
      <c r="USH17462" s="8" t="s">
        <v>35</v>
      </c>
      <c r="USI17462" s="8" t="s">
        <v>35</v>
      </c>
      <c r="USJ17462" s="8" t="s">
        <v>35</v>
      </c>
      <c r="USK17462" s="8" t="s">
        <v>35</v>
      </c>
      <c r="USL17462" s="8" t="s">
        <v>35</v>
      </c>
      <c r="USM17462" s="8" t="s">
        <v>35</v>
      </c>
      <c r="USN17462" s="8" t="s">
        <v>35</v>
      </c>
      <c r="USO17462" s="8" t="s">
        <v>35</v>
      </c>
      <c r="USP17462" s="8" t="s">
        <v>35</v>
      </c>
      <c r="USQ17462" s="8" t="s">
        <v>35</v>
      </c>
      <c r="USR17462" s="8" t="s">
        <v>35</v>
      </c>
      <c r="USS17462" s="8" t="s">
        <v>35</v>
      </c>
      <c r="UST17462" s="8" t="s">
        <v>35</v>
      </c>
      <c r="USU17462" s="8" t="s">
        <v>35</v>
      </c>
      <c r="USV17462" s="8" t="s">
        <v>35</v>
      </c>
      <c r="USW17462" s="8" t="s">
        <v>35</v>
      </c>
      <c r="USX17462" s="8" t="s">
        <v>35</v>
      </c>
      <c r="USY17462" s="8" t="s">
        <v>35</v>
      </c>
      <c r="USZ17462" s="8" t="s">
        <v>35</v>
      </c>
      <c r="UTA17462" s="8" t="s">
        <v>35</v>
      </c>
      <c r="UTB17462" s="8" t="s">
        <v>35</v>
      </c>
      <c r="UTC17462" s="8" t="s">
        <v>35</v>
      </c>
      <c r="UTD17462" s="8" t="s">
        <v>35</v>
      </c>
      <c r="UTE17462" s="8" t="s">
        <v>35</v>
      </c>
      <c r="UTF17462" s="8" t="s">
        <v>35</v>
      </c>
      <c r="UTG17462" s="8" t="s">
        <v>35</v>
      </c>
      <c r="UTH17462" s="8" t="s">
        <v>35</v>
      </c>
      <c r="UTI17462" s="8" t="s">
        <v>35</v>
      </c>
      <c r="UTJ17462" s="8" t="s">
        <v>35</v>
      </c>
      <c r="UTK17462" s="8" t="s">
        <v>35</v>
      </c>
      <c r="UTL17462" s="8" t="s">
        <v>35</v>
      </c>
      <c r="UTM17462" s="8" t="s">
        <v>35</v>
      </c>
      <c r="UTN17462" s="8" t="s">
        <v>35</v>
      </c>
      <c r="UTO17462" s="8" t="s">
        <v>35</v>
      </c>
      <c r="UTP17462" s="8" t="s">
        <v>35</v>
      </c>
      <c r="UTQ17462" s="8" t="s">
        <v>35</v>
      </c>
      <c r="UTR17462" s="8" t="s">
        <v>35</v>
      </c>
      <c r="UTS17462" s="8" t="s">
        <v>35</v>
      </c>
      <c r="UTT17462" s="8" t="s">
        <v>35</v>
      </c>
      <c r="UTU17462" s="8" t="s">
        <v>35</v>
      </c>
      <c r="UTV17462" s="8" t="s">
        <v>35</v>
      </c>
      <c r="UTW17462" s="8" t="s">
        <v>35</v>
      </c>
      <c r="UTX17462" s="8" t="s">
        <v>35</v>
      </c>
      <c r="UTY17462" s="8" t="s">
        <v>35</v>
      </c>
      <c r="UTZ17462" s="8" t="s">
        <v>35</v>
      </c>
      <c r="UUA17462" s="8" t="s">
        <v>35</v>
      </c>
      <c r="UUB17462" s="8" t="s">
        <v>35</v>
      </c>
      <c r="UUC17462" s="8" t="s">
        <v>35</v>
      </c>
      <c r="UUD17462" s="8" t="s">
        <v>35</v>
      </c>
      <c r="UUE17462" s="8" t="s">
        <v>35</v>
      </c>
      <c r="UUF17462" s="8" t="s">
        <v>35</v>
      </c>
      <c r="UUG17462" s="8" t="s">
        <v>35</v>
      </c>
      <c r="UUH17462" s="8" t="s">
        <v>35</v>
      </c>
      <c r="UUI17462" s="8" t="s">
        <v>35</v>
      </c>
      <c r="UUJ17462" s="8" t="s">
        <v>35</v>
      </c>
      <c r="UUK17462" s="8" t="s">
        <v>35</v>
      </c>
      <c r="UUL17462" s="8" t="s">
        <v>35</v>
      </c>
      <c r="UUM17462" s="8" t="s">
        <v>35</v>
      </c>
      <c r="UUN17462" s="8" t="s">
        <v>35</v>
      </c>
      <c r="UUO17462" s="8" t="s">
        <v>35</v>
      </c>
      <c r="UUP17462" s="8" t="s">
        <v>35</v>
      </c>
      <c r="UUQ17462" s="8" t="s">
        <v>35</v>
      </c>
      <c r="UUR17462" s="8" t="s">
        <v>35</v>
      </c>
      <c r="UUS17462" s="8" t="s">
        <v>35</v>
      </c>
      <c r="UUT17462" s="8" t="s">
        <v>35</v>
      </c>
      <c r="UUU17462" s="8" t="s">
        <v>35</v>
      </c>
      <c r="UUV17462" s="8" t="s">
        <v>35</v>
      </c>
      <c r="UUW17462" s="8" t="s">
        <v>35</v>
      </c>
      <c r="UUX17462" s="8" t="s">
        <v>35</v>
      </c>
      <c r="UUY17462" s="8" t="s">
        <v>35</v>
      </c>
      <c r="UUZ17462" s="8" t="s">
        <v>35</v>
      </c>
      <c r="UVA17462" s="8" t="s">
        <v>35</v>
      </c>
      <c r="UVB17462" s="8" t="s">
        <v>35</v>
      </c>
      <c r="UVC17462" s="8" t="s">
        <v>35</v>
      </c>
      <c r="UVD17462" s="8" t="s">
        <v>35</v>
      </c>
      <c r="UVE17462" s="8" t="s">
        <v>35</v>
      </c>
      <c r="UVF17462" s="8" t="s">
        <v>35</v>
      </c>
      <c r="UVG17462" s="8" t="s">
        <v>35</v>
      </c>
      <c r="UVH17462" s="8" t="s">
        <v>35</v>
      </c>
      <c r="UVI17462" s="8" t="s">
        <v>35</v>
      </c>
      <c r="UVJ17462" s="8" t="s">
        <v>35</v>
      </c>
      <c r="UVK17462" s="8" t="s">
        <v>35</v>
      </c>
      <c r="UVL17462" s="8" t="s">
        <v>35</v>
      </c>
      <c r="UVM17462" s="8" t="s">
        <v>35</v>
      </c>
      <c r="UVN17462" s="8" t="s">
        <v>35</v>
      </c>
      <c r="UVO17462" s="8" t="s">
        <v>35</v>
      </c>
      <c r="UVP17462" s="8" t="s">
        <v>35</v>
      </c>
      <c r="UVQ17462" s="8" t="s">
        <v>35</v>
      </c>
      <c r="UVR17462" s="8" t="s">
        <v>35</v>
      </c>
      <c r="UVS17462" s="8" t="s">
        <v>35</v>
      </c>
      <c r="UVT17462" s="8" t="s">
        <v>35</v>
      </c>
      <c r="UVU17462" s="8" t="s">
        <v>35</v>
      </c>
      <c r="UVV17462" s="8" t="s">
        <v>35</v>
      </c>
      <c r="UVW17462" s="8" t="s">
        <v>35</v>
      </c>
      <c r="UVX17462" s="8" t="s">
        <v>35</v>
      </c>
      <c r="UVY17462" s="8" t="s">
        <v>35</v>
      </c>
      <c r="UVZ17462" s="8" t="s">
        <v>35</v>
      </c>
      <c r="UWA17462" s="8" t="s">
        <v>35</v>
      </c>
      <c r="UWB17462" s="8" t="s">
        <v>35</v>
      </c>
      <c r="UWC17462" s="8" t="s">
        <v>35</v>
      </c>
      <c r="UWD17462" s="8" t="s">
        <v>35</v>
      </c>
      <c r="UWE17462" s="8" t="s">
        <v>35</v>
      </c>
      <c r="UWF17462" s="8" t="s">
        <v>35</v>
      </c>
      <c r="UWG17462" s="8" t="s">
        <v>35</v>
      </c>
      <c r="UWH17462" s="8" t="s">
        <v>35</v>
      </c>
      <c r="UWI17462" s="8" t="s">
        <v>35</v>
      </c>
      <c r="UWJ17462" s="8" t="s">
        <v>35</v>
      </c>
      <c r="UWK17462" s="8" t="s">
        <v>35</v>
      </c>
      <c r="UWL17462" s="8" t="s">
        <v>35</v>
      </c>
      <c r="UWM17462" s="8" t="s">
        <v>35</v>
      </c>
      <c r="UWN17462" s="8" t="s">
        <v>35</v>
      </c>
      <c r="UWO17462" s="8" t="s">
        <v>35</v>
      </c>
      <c r="UWP17462" s="8" t="s">
        <v>35</v>
      </c>
      <c r="UWQ17462" s="8" t="s">
        <v>35</v>
      </c>
      <c r="UWR17462" s="8" t="s">
        <v>35</v>
      </c>
      <c r="UWS17462" s="8" t="s">
        <v>35</v>
      </c>
      <c r="UWT17462" s="8" t="s">
        <v>35</v>
      </c>
      <c r="UWU17462" s="8" t="s">
        <v>35</v>
      </c>
      <c r="UWV17462" s="8" t="s">
        <v>35</v>
      </c>
      <c r="UWW17462" s="8" t="s">
        <v>35</v>
      </c>
      <c r="UWX17462" s="8" t="s">
        <v>35</v>
      </c>
      <c r="UWY17462" s="8" t="s">
        <v>35</v>
      </c>
      <c r="UWZ17462" s="8" t="s">
        <v>35</v>
      </c>
      <c r="UXA17462" s="8" t="s">
        <v>35</v>
      </c>
      <c r="UXB17462" s="8" t="s">
        <v>35</v>
      </c>
      <c r="UXC17462" s="8" t="s">
        <v>35</v>
      </c>
      <c r="UXD17462" s="8" t="s">
        <v>35</v>
      </c>
      <c r="UXE17462" s="8" t="s">
        <v>35</v>
      </c>
      <c r="UXF17462" s="8" t="s">
        <v>35</v>
      </c>
      <c r="UXG17462" s="8" t="s">
        <v>35</v>
      </c>
      <c r="UXH17462" s="8" t="s">
        <v>35</v>
      </c>
      <c r="UXI17462" s="8" t="s">
        <v>35</v>
      </c>
      <c r="UXJ17462" s="8" t="s">
        <v>35</v>
      </c>
      <c r="UXK17462" s="8" t="s">
        <v>35</v>
      </c>
      <c r="UXL17462" s="8" t="s">
        <v>35</v>
      </c>
      <c r="UXM17462" s="8" t="s">
        <v>35</v>
      </c>
      <c r="UXN17462" s="8" t="s">
        <v>35</v>
      </c>
      <c r="UXO17462" s="8" t="s">
        <v>35</v>
      </c>
      <c r="UXP17462" s="8" t="s">
        <v>35</v>
      </c>
      <c r="UXQ17462" s="8" t="s">
        <v>35</v>
      </c>
      <c r="UXR17462" s="8" t="s">
        <v>35</v>
      </c>
      <c r="UXS17462" s="8" t="s">
        <v>35</v>
      </c>
      <c r="UXT17462" s="8" t="s">
        <v>35</v>
      </c>
      <c r="UXU17462" s="8" t="s">
        <v>35</v>
      </c>
      <c r="UXV17462" s="8" t="s">
        <v>35</v>
      </c>
      <c r="UXW17462" s="8" t="s">
        <v>35</v>
      </c>
      <c r="UXX17462" s="8" t="s">
        <v>35</v>
      </c>
      <c r="UXY17462" s="8" t="s">
        <v>35</v>
      </c>
      <c r="UXZ17462" s="8" t="s">
        <v>35</v>
      </c>
      <c r="UYA17462" s="8" t="s">
        <v>35</v>
      </c>
      <c r="UYB17462" s="8" t="s">
        <v>35</v>
      </c>
      <c r="UYC17462" s="8" t="s">
        <v>35</v>
      </c>
      <c r="UYD17462" s="8" t="s">
        <v>35</v>
      </c>
      <c r="UYE17462" s="8" t="s">
        <v>35</v>
      </c>
      <c r="UYF17462" s="8" t="s">
        <v>35</v>
      </c>
      <c r="UYG17462" s="8" t="s">
        <v>35</v>
      </c>
      <c r="UYH17462" s="8" t="s">
        <v>35</v>
      </c>
      <c r="UYI17462" s="8" t="s">
        <v>35</v>
      </c>
      <c r="UYJ17462" s="8" t="s">
        <v>35</v>
      </c>
      <c r="UYK17462" s="8" t="s">
        <v>35</v>
      </c>
      <c r="UYL17462" s="8" t="s">
        <v>35</v>
      </c>
      <c r="UYM17462" s="8" t="s">
        <v>35</v>
      </c>
      <c r="UYN17462" s="8" t="s">
        <v>35</v>
      </c>
      <c r="UYO17462" s="8" t="s">
        <v>35</v>
      </c>
      <c r="UYP17462" s="8" t="s">
        <v>35</v>
      </c>
      <c r="UYQ17462" s="8" t="s">
        <v>35</v>
      </c>
      <c r="UYR17462" s="8" t="s">
        <v>35</v>
      </c>
      <c r="UYS17462" s="8" t="s">
        <v>35</v>
      </c>
      <c r="UYT17462" s="8" t="s">
        <v>35</v>
      </c>
      <c r="UYU17462" s="8" t="s">
        <v>35</v>
      </c>
      <c r="UYV17462" s="8" t="s">
        <v>35</v>
      </c>
      <c r="UYW17462" s="8" t="s">
        <v>35</v>
      </c>
      <c r="UYX17462" s="8" t="s">
        <v>35</v>
      </c>
      <c r="UYY17462" s="8" t="s">
        <v>35</v>
      </c>
      <c r="UYZ17462" s="8" t="s">
        <v>35</v>
      </c>
      <c r="UZA17462" s="8" t="s">
        <v>35</v>
      </c>
      <c r="UZB17462" s="8" t="s">
        <v>35</v>
      </c>
      <c r="UZC17462" s="8" t="s">
        <v>35</v>
      </c>
      <c r="UZD17462" s="8" t="s">
        <v>35</v>
      </c>
      <c r="UZE17462" s="8" t="s">
        <v>35</v>
      </c>
      <c r="UZF17462" s="8" t="s">
        <v>35</v>
      </c>
      <c r="UZG17462" s="8" t="s">
        <v>35</v>
      </c>
      <c r="UZH17462" s="8" t="s">
        <v>35</v>
      </c>
      <c r="UZI17462" s="8" t="s">
        <v>35</v>
      </c>
      <c r="UZJ17462" s="8" t="s">
        <v>35</v>
      </c>
      <c r="UZK17462" s="8" t="s">
        <v>35</v>
      </c>
      <c r="UZL17462" s="8" t="s">
        <v>35</v>
      </c>
      <c r="UZM17462" s="8" t="s">
        <v>35</v>
      </c>
      <c r="UZN17462" s="8" t="s">
        <v>35</v>
      </c>
      <c r="UZO17462" s="8" t="s">
        <v>35</v>
      </c>
      <c r="UZP17462" s="8" t="s">
        <v>35</v>
      </c>
      <c r="UZQ17462" s="8" t="s">
        <v>35</v>
      </c>
      <c r="UZR17462" s="8" t="s">
        <v>35</v>
      </c>
      <c r="UZS17462" s="8" t="s">
        <v>35</v>
      </c>
      <c r="UZT17462" s="8" t="s">
        <v>35</v>
      </c>
      <c r="UZU17462" s="8" t="s">
        <v>35</v>
      </c>
      <c r="UZV17462" s="8" t="s">
        <v>35</v>
      </c>
      <c r="UZW17462" s="8" t="s">
        <v>35</v>
      </c>
      <c r="UZX17462" s="8" t="s">
        <v>35</v>
      </c>
      <c r="UZY17462" s="8" t="s">
        <v>35</v>
      </c>
      <c r="UZZ17462" s="8" t="s">
        <v>35</v>
      </c>
      <c r="VAA17462" s="8" t="s">
        <v>35</v>
      </c>
      <c r="VAB17462" s="8" t="s">
        <v>35</v>
      </c>
      <c r="VAC17462" s="8" t="s">
        <v>35</v>
      </c>
      <c r="VAD17462" s="8" t="s">
        <v>35</v>
      </c>
      <c r="VAE17462" s="8" t="s">
        <v>35</v>
      </c>
      <c r="VAF17462" s="8" t="s">
        <v>35</v>
      </c>
      <c r="VAG17462" s="8" t="s">
        <v>35</v>
      </c>
      <c r="VAH17462" s="8" t="s">
        <v>35</v>
      </c>
      <c r="VAI17462" s="8" t="s">
        <v>35</v>
      </c>
      <c r="VAJ17462" s="8" t="s">
        <v>35</v>
      </c>
      <c r="VAK17462" s="8" t="s">
        <v>35</v>
      </c>
      <c r="VAL17462" s="8" t="s">
        <v>35</v>
      </c>
      <c r="VAM17462" s="8" t="s">
        <v>35</v>
      </c>
      <c r="VAN17462" s="8" t="s">
        <v>35</v>
      </c>
      <c r="VAO17462" s="8" t="s">
        <v>35</v>
      </c>
      <c r="VAP17462" s="8" t="s">
        <v>35</v>
      </c>
      <c r="VAQ17462" s="8" t="s">
        <v>35</v>
      </c>
      <c r="VAR17462" s="8" t="s">
        <v>35</v>
      </c>
      <c r="VAS17462" s="8" t="s">
        <v>35</v>
      </c>
      <c r="VAT17462" s="8" t="s">
        <v>35</v>
      </c>
      <c r="VAU17462" s="8" t="s">
        <v>35</v>
      </c>
      <c r="VAV17462" s="8" t="s">
        <v>35</v>
      </c>
      <c r="VAW17462" s="8" t="s">
        <v>35</v>
      </c>
      <c r="VAX17462" s="8" t="s">
        <v>35</v>
      </c>
      <c r="VAY17462" s="8" t="s">
        <v>35</v>
      </c>
      <c r="VAZ17462" s="8" t="s">
        <v>35</v>
      </c>
      <c r="VBA17462" s="8" t="s">
        <v>35</v>
      </c>
      <c r="VBB17462" s="8" t="s">
        <v>35</v>
      </c>
      <c r="VBC17462" s="8" t="s">
        <v>35</v>
      </c>
      <c r="VBD17462" s="8" t="s">
        <v>35</v>
      </c>
      <c r="VBE17462" s="8" t="s">
        <v>35</v>
      </c>
      <c r="VBF17462" s="8" t="s">
        <v>35</v>
      </c>
      <c r="VBG17462" s="8" t="s">
        <v>35</v>
      </c>
      <c r="VBH17462" s="8" t="s">
        <v>35</v>
      </c>
      <c r="VBI17462" s="8" t="s">
        <v>35</v>
      </c>
      <c r="VBJ17462" s="8" t="s">
        <v>35</v>
      </c>
      <c r="VBK17462" s="8" t="s">
        <v>35</v>
      </c>
      <c r="VBL17462" s="8" t="s">
        <v>35</v>
      </c>
      <c r="VBM17462" s="8" t="s">
        <v>35</v>
      </c>
      <c r="VBN17462" s="8" t="s">
        <v>35</v>
      </c>
      <c r="VBO17462" s="8" t="s">
        <v>35</v>
      </c>
      <c r="VBP17462" s="8" t="s">
        <v>35</v>
      </c>
      <c r="VBQ17462" s="8" t="s">
        <v>35</v>
      </c>
      <c r="VBR17462" s="8" t="s">
        <v>35</v>
      </c>
      <c r="VBS17462" s="8" t="s">
        <v>35</v>
      </c>
      <c r="VBT17462" s="8" t="s">
        <v>35</v>
      </c>
      <c r="VBU17462" s="8" t="s">
        <v>35</v>
      </c>
      <c r="VBV17462" s="8" t="s">
        <v>35</v>
      </c>
      <c r="VBW17462" s="8" t="s">
        <v>35</v>
      </c>
      <c r="VBX17462" s="8" t="s">
        <v>35</v>
      </c>
      <c r="VBY17462" s="8" t="s">
        <v>35</v>
      </c>
      <c r="VBZ17462" s="8" t="s">
        <v>35</v>
      </c>
      <c r="VCA17462" s="8" t="s">
        <v>35</v>
      </c>
      <c r="VCB17462" s="8" t="s">
        <v>35</v>
      </c>
      <c r="VCC17462" s="8" t="s">
        <v>35</v>
      </c>
      <c r="VCD17462" s="8" t="s">
        <v>35</v>
      </c>
      <c r="VCE17462" s="8" t="s">
        <v>35</v>
      </c>
      <c r="VCF17462" s="8" t="s">
        <v>35</v>
      </c>
      <c r="VCG17462" s="8" t="s">
        <v>35</v>
      </c>
      <c r="VCH17462" s="8" t="s">
        <v>35</v>
      </c>
      <c r="VCI17462" s="8" t="s">
        <v>35</v>
      </c>
      <c r="VCJ17462" s="8" t="s">
        <v>35</v>
      </c>
      <c r="VCK17462" s="8" t="s">
        <v>35</v>
      </c>
      <c r="VCL17462" s="8" t="s">
        <v>35</v>
      </c>
      <c r="VCM17462" s="8" t="s">
        <v>35</v>
      </c>
      <c r="VCN17462" s="8" t="s">
        <v>35</v>
      </c>
      <c r="VCO17462" s="8" t="s">
        <v>35</v>
      </c>
      <c r="VCP17462" s="8" t="s">
        <v>35</v>
      </c>
      <c r="VCQ17462" s="8" t="s">
        <v>35</v>
      </c>
      <c r="VCR17462" s="8" t="s">
        <v>35</v>
      </c>
      <c r="VCS17462" s="8" t="s">
        <v>35</v>
      </c>
      <c r="VCT17462" s="8" t="s">
        <v>35</v>
      </c>
      <c r="VCU17462" s="8" t="s">
        <v>35</v>
      </c>
      <c r="VCV17462" s="8" t="s">
        <v>35</v>
      </c>
      <c r="VCW17462" s="8" t="s">
        <v>35</v>
      </c>
      <c r="VCX17462" s="8" t="s">
        <v>35</v>
      </c>
      <c r="VCY17462" s="8" t="s">
        <v>35</v>
      </c>
      <c r="VCZ17462" s="8" t="s">
        <v>35</v>
      </c>
      <c r="VDA17462" s="8" t="s">
        <v>35</v>
      </c>
      <c r="VDB17462" s="8" t="s">
        <v>35</v>
      </c>
      <c r="VDC17462" s="8" t="s">
        <v>35</v>
      </c>
      <c r="VDD17462" s="8" t="s">
        <v>35</v>
      </c>
      <c r="VDE17462" s="8" t="s">
        <v>35</v>
      </c>
      <c r="VDF17462" s="8" t="s">
        <v>35</v>
      </c>
      <c r="VDG17462" s="8" t="s">
        <v>35</v>
      </c>
      <c r="VDH17462" s="8" t="s">
        <v>35</v>
      </c>
      <c r="VDI17462" s="8" t="s">
        <v>35</v>
      </c>
      <c r="VDJ17462" s="8" t="s">
        <v>35</v>
      </c>
      <c r="VDK17462" s="8" t="s">
        <v>35</v>
      </c>
      <c r="VDL17462" s="8" t="s">
        <v>35</v>
      </c>
      <c r="VDM17462" s="8" t="s">
        <v>35</v>
      </c>
      <c r="VDN17462" s="8" t="s">
        <v>35</v>
      </c>
      <c r="VDO17462" s="8" t="s">
        <v>35</v>
      </c>
      <c r="VDP17462" s="8" t="s">
        <v>35</v>
      </c>
      <c r="VDQ17462" s="8" t="s">
        <v>35</v>
      </c>
      <c r="VDR17462" s="8" t="s">
        <v>35</v>
      </c>
      <c r="VDS17462" s="8" t="s">
        <v>35</v>
      </c>
      <c r="VDT17462" s="8" t="s">
        <v>35</v>
      </c>
      <c r="VDU17462" s="8" t="s">
        <v>35</v>
      </c>
      <c r="VDV17462" s="8" t="s">
        <v>35</v>
      </c>
      <c r="VDW17462" s="8" t="s">
        <v>35</v>
      </c>
      <c r="VDX17462" s="8" t="s">
        <v>35</v>
      </c>
      <c r="VDY17462" s="8" t="s">
        <v>35</v>
      </c>
      <c r="VDZ17462" s="8" t="s">
        <v>35</v>
      </c>
      <c r="VEA17462" s="8" t="s">
        <v>35</v>
      </c>
      <c r="VEB17462" s="8" t="s">
        <v>35</v>
      </c>
      <c r="VEC17462" s="8" t="s">
        <v>35</v>
      </c>
      <c r="VED17462" s="8" t="s">
        <v>35</v>
      </c>
      <c r="VEE17462" s="8" t="s">
        <v>35</v>
      </c>
      <c r="VEF17462" s="8" t="s">
        <v>35</v>
      </c>
      <c r="VEG17462" s="8" t="s">
        <v>35</v>
      </c>
      <c r="VEH17462" s="8" t="s">
        <v>35</v>
      </c>
      <c r="VEI17462" s="8" t="s">
        <v>35</v>
      </c>
      <c r="VEJ17462" s="8" t="s">
        <v>35</v>
      </c>
      <c r="VEK17462" s="8" t="s">
        <v>35</v>
      </c>
      <c r="VEL17462" s="8" t="s">
        <v>35</v>
      </c>
      <c r="VEM17462" s="8" t="s">
        <v>35</v>
      </c>
      <c r="VEN17462" s="8" t="s">
        <v>35</v>
      </c>
      <c r="VEO17462" s="8" t="s">
        <v>35</v>
      </c>
      <c r="VEP17462" s="8" t="s">
        <v>35</v>
      </c>
      <c r="VEQ17462" s="8" t="s">
        <v>35</v>
      </c>
      <c r="VER17462" s="8" t="s">
        <v>35</v>
      </c>
      <c r="VES17462" s="8" t="s">
        <v>35</v>
      </c>
      <c r="VET17462" s="8" t="s">
        <v>35</v>
      </c>
      <c r="VEU17462" s="8" t="s">
        <v>35</v>
      </c>
      <c r="VEV17462" s="8" t="s">
        <v>35</v>
      </c>
      <c r="VEW17462" s="8" t="s">
        <v>35</v>
      </c>
      <c r="VEX17462" s="8" t="s">
        <v>35</v>
      </c>
      <c r="VEY17462" s="8" t="s">
        <v>35</v>
      </c>
      <c r="VEZ17462" s="8" t="s">
        <v>35</v>
      </c>
      <c r="VFA17462" s="8" t="s">
        <v>35</v>
      </c>
      <c r="VFB17462" s="8" t="s">
        <v>35</v>
      </c>
      <c r="VFC17462" s="8" t="s">
        <v>35</v>
      </c>
      <c r="VFD17462" s="8" t="s">
        <v>35</v>
      </c>
      <c r="VFE17462" s="8" t="s">
        <v>35</v>
      </c>
      <c r="VFF17462" s="8" t="s">
        <v>35</v>
      </c>
      <c r="VFG17462" s="8" t="s">
        <v>35</v>
      </c>
      <c r="VFH17462" s="8" t="s">
        <v>35</v>
      </c>
      <c r="VFI17462" s="8" t="s">
        <v>35</v>
      </c>
      <c r="VFJ17462" s="8" t="s">
        <v>35</v>
      </c>
      <c r="VFK17462" s="8" t="s">
        <v>35</v>
      </c>
      <c r="VFL17462" s="8" t="s">
        <v>35</v>
      </c>
      <c r="VFM17462" s="8" t="s">
        <v>35</v>
      </c>
      <c r="VFN17462" s="8" t="s">
        <v>35</v>
      </c>
      <c r="VFO17462" s="8" t="s">
        <v>35</v>
      </c>
      <c r="VFP17462" s="8" t="s">
        <v>35</v>
      </c>
      <c r="VFQ17462" s="8" t="s">
        <v>35</v>
      </c>
      <c r="VFR17462" s="8" t="s">
        <v>35</v>
      </c>
      <c r="VFS17462" s="8" t="s">
        <v>35</v>
      </c>
      <c r="VFT17462" s="8" t="s">
        <v>35</v>
      </c>
      <c r="VFU17462" s="8" t="s">
        <v>35</v>
      </c>
      <c r="VFV17462" s="8" t="s">
        <v>35</v>
      </c>
      <c r="VFW17462" s="8" t="s">
        <v>35</v>
      </c>
      <c r="VFX17462" s="8" t="s">
        <v>35</v>
      </c>
      <c r="VFY17462" s="8" t="s">
        <v>35</v>
      </c>
      <c r="VFZ17462" s="8" t="s">
        <v>35</v>
      </c>
      <c r="VGA17462" s="8" t="s">
        <v>35</v>
      </c>
      <c r="VGB17462" s="8" t="s">
        <v>35</v>
      </c>
      <c r="VGC17462" s="8" t="s">
        <v>35</v>
      </c>
      <c r="VGD17462" s="8" t="s">
        <v>35</v>
      </c>
      <c r="VGE17462" s="8" t="s">
        <v>35</v>
      </c>
      <c r="VGF17462" s="8" t="s">
        <v>35</v>
      </c>
      <c r="VGG17462" s="8" t="s">
        <v>35</v>
      </c>
      <c r="VGH17462" s="8" t="s">
        <v>35</v>
      </c>
      <c r="VGI17462" s="8" t="s">
        <v>35</v>
      </c>
      <c r="VGJ17462" s="8" t="s">
        <v>35</v>
      </c>
      <c r="VGK17462" s="8" t="s">
        <v>35</v>
      </c>
      <c r="VGL17462" s="8" t="s">
        <v>35</v>
      </c>
      <c r="VGM17462" s="8" t="s">
        <v>35</v>
      </c>
      <c r="VGN17462" s="8" t="s">
        <v>35</v>
      </c>
      <c r="VGO17462" s="8" t="s">
        <v>35</v>
      </c>
      <c r="VGP17462" s="8" t="s">
        <v>35</v>
      </c>
      <c r="VGQ17462" s="8" t="s">
        <v>35</v>
      </c>
      <c r="VGR17462" s="8" t="s">
        <v>35</v>
      </c>
      <c r="VGS17462" s="8" t="s">
        <v>35</v>
      </c>
      <c r="VGT17462" s="8" t="s">
        <v>35</v>
      </c>
      <c r="VGU17462" s="8" t="s">
        <v>35</v>
      </c>
      <c r="VGV17462" s="8" t="s">
        <v>35</v>
      </c>
      <c r="VGW17462" s="8" t="s">
        <v>35</v>
      </c>
      <c r="VGX17462" s="8" t="s">
        <v>35</v>
      </c>
      <c r="VGY17462" s="8" t="s">
        <v>35</v>
      </c>
      <c r="VGZ17462" s="8" t="s">
        <v>35</v>
      </c>
      <c r="VHA17462" s="8" t="s">
        <v>35</v>
      </c>
      <c r="VHB17462" s="8" t="s">
        <v>35</v>
      </c>
      <c r="VHC17462" s="8" t="s">
        <v>35</v>
      </c>
      <c r="VHD17462" s="8" t="s">
        <v>35</v>
      </c>
      <c r="VHE17462" s="8" t="s">
        <v>35</v>
      </c>
      <c r="VHF17462" s="8" t="s">
        <v>35</v>
      </c>
      <c r="VHG17462" s="8" t="s">
        <v>35</v>
      </c>
      <c r="VHH17462" s="8" t="s">
        <v>35</v>
      </c>
      <c r="VHI17462" s="8" t="s">
        <v>35</v>
      </c>
      <c r="VHJ17462" s="8" t="s">
        <v>35</v>
      </c>
      <c r="VHK17462" s="8" t="s">
        <v>35</v>
      </c>
      <c r="VHL17462" s="8" t="s">
        <v>35</v>
      </c>
      <c r="VHM17462" s="8" t="s">
        <v>35</v>
      </c>
      <c r="VHN17462" s="8" t="s">
        <v>35</v>
      </c>
      <c r="VHO17462" s="8" t="s">
        <v>35</v>
      </c>
      <c r="VHP17462" s="8" t="s">
        <v>35</v>
      </c>
      <c r="VHQ17462" s="8" t="s">
        <v>35</v>
      </c>
      <c r="VHR17462" s="8" t="s">
        <v>35</v>
      </c>
      <c r="VHS17462" s="8" t="s">
        <v>35</v>
      </c>
      <c r="VHT17462" s="8" t="s">
        <v>35</v>
      </c>
      <c r="VHU17462" s="8" t="s">
        <v>35</v>
      </c>
      <c r="VHV17462" s="8" t="s">
        <v>35</v>
      </c>
      <c r="VHW17462" s="8" t="s">
        <v>35</v>
      </c>
      <c r="VHX17462" s="8" t="s">
        <v>35</v>
      </c>
      <c r="VHY17462" s="8" t="s">
        <v>35</v>
      </c>
      <c r="VHZ17462" s="8" t="s">
        <v>35</v>
      </c>
      <c r="VIA17462" s="8" t="s">
        <v>35</v>
      </c>
      <c r="VIB17462" s="8" t="s">
        <v>35</v>
      </c>
      <c r="VIC17462" s="8" t="s">
        <v>35</v>
      </c>
      <c r="VID17462" s="8" t="s">
        <v>35</v>
      </c>
      <c r="VIE17462" s="8" t="s">
        <v>35</v>
      </c>
      <c r="VIF17462" s="8" t="s">
        <v>35</v>
      </c>
      <c r="VIG17462" s="8" t="s">
        <v>35</v>
      </c>
      <c r="VIH17462" s="8" t="s">
        <v>35</v>
      </c>
      <c r="VII17462" s="8" t="s">
        <v>35</v>
      </c>
      <c r="VIJ17462" s="8" t="s">
        <v>35</v>
      </c>
      <c r="VIK17462" s="8" t="s">
        <v>35</v>
      </c>
      <c r="VIL17462" s="8" t="s">
        <v>35</v>
      </c>
      <c r="VIM17462" s="8" t="s">
        <v>35</v>
      </c>
      <c r="VIN17462" s="8" t="s">
        <v>35</v>
      </c>
      <c r="VIO17462" s="8" t="s">
        <v>35</v>
      </c>
      <c r="VIP17462" s="8" t="s">
        <v>35</v>
      </c>
      <c r="VIQ17462" s="8" t="s">
        <v>35</v>
      </c>
      <c r="VIR17462" s="8" t="s">
        <v>35</v>
      </c>
      <c r="VIS17462" s="8" t="s">
        <v>35</v>
      </c>
      <c r="VIT17462" s="8" t="s">
        <v>35</v>
      </c>
      <c r="VIU17462" s="8" t="s">
        <v>35</v>
      </c>
      <c r="VIV17462" s="8" t="s">
        <v>35</v>
      </c>
      <c r="VIW17462" s="8" t="s">
        <v>35</v>
      </c>
      <c r="VIX17462" s="8" t="s">
        <v>35</v>
      </c>
      <c r="VIY17462" s="8" t="s">
        <v>35</v>
      </c>
      <c r="VIZ17462" s="8" t="s">
        <v>35</v>
      </c>
      <c r="VJA17462" s="8" t="s">
        <v>35</v>
      </c>
      <c r="VJB17462" s="8" t="s">
        <v>35</v>
      </c>
      <c r="VJC17462" s="8" t="s">
        <v>35</v>
      </c>
      <c r="VJD17462" s="8" t="s">
        <v>35</v>
      </c>
      <c r="VJE17462" s="8" t="s">
        <v>35</v>
      </c>
      <c r="VJF17462" s="8" t="s">
        <v>35</v>
      </c>
      <c r="VJG17462" s="8" t="s">
        <v>35</v>
      </c>
      <c r="VJH17462" s="8" t="s">
        <v>35</v>
      </c>
      <c r="VJI17462" s="8" t="s">
        <v>35</v>
      </c>
      <c r="VJJ17462" s="8" t="s">
        <v>35</v>
      </c>
      <c r="VJK17462" s="8" t="s">
        <v>35</v>
      </c>
      <c r="VJL17462" s="8" t="s">
        <v>35</v>
      </c>
      <c r="VJM17462" s="8" t="s">
        <v>35</v>
      </c>
      <c r="VJN17462" s="8" t="s">
        <v>35</v>
      </c>
      <c r="VJO17462" s="8" t="s">
        <v>35</v>
      </c>
      <c r="VJP17462" s="8" t="s">
        <v>35</v>
      </c>
      <c r="VJQ17462" s="8" t="s">
        <v>35</v>
      </c>
      <c r="VJR17462" s="8" t="s">
        <v>35</v>
      </c>
      <c r="VJS17462" s="8" t="s">
        <v>35</v>
      </c>
      <c r="VJT17462" s="8" t="s">
        <v>35</v>
      </c>
      <c r="VJU17462" s="8" t="s">
        <v>35</v>
      </c>
      <c r="VJV17462" s="8" t="s">
        <v>35</v>
      </c>
      <c r="VJW17462" s="8" t="s">
        <v>35</v>
      </c>
      <c r="VJX17462" s="8" t="s">
        <v>35</v>
      </c>
      <c r="VJY17462" s="8" t="s">
        <v>35</v>
      </c>
      <c r="VJZ17462" s="8" t="s">
        <v>35</v>
      </c>
      <c r="VKA17462" s="8" t="s">
        <v>35</v>
      </c>
      <c r="VKB17462" s="8" t="s">
        <v>35</v>
      </c>
      <c r="VKC17462" s="8" t="s">
        <v>35</v>
      </c>
      <c r="VKD17462" s="8" t="s">
        <v>35</v>
      </c>
      <c r="VKE17462" s="8" t="s">
        <v>35</v>
      </c>
      <c r="VKF17462" s="8" t="s">
        <v>35</v>
      </c>
      <c r="VKG17462" s="8" t="s">
        <v>35</v>
      </c>
      <c r="VKH17462" s="8" t="s">
        <v>35</v>
      </c>
      <c r="VKI17462" s="8" t="s">
        <v>35</v>
      </c>
      <c r="VKJ17462" s="8" t="s">
        <v>35</v>
      </c>
      <c r="VKK17462" s="8" t="s">
        <v>35</v>
      </c>
      <c r="VKL17462" s="8" t="s">
        <v>35</v>
      </c>
      <c r="VKM17462" s="8" t="s">
        <v>35</v>
      </c>
      <c r="VKN17462" s="8" t="s">
        <v>35</v>
      </c>
      <c r="VKO17462" s="8" t="s">
        <v>35</v>
      </c>
      <c r="VKP17462" s="8" t="s">
        <v>35</v>
      </c>
      <c r="VKQ17462" s="8" t="s">
        <v>35</v>
      </c>
      <c r="VKR17462" s="8" t="s">
        <v>35</v>
      </c>
      <c r="VKS17462" s="8" t="s">
        <v>35</v>
      </c>
      <c r="VKT17462" s="8" t="s">
        <v>35</v>
      </c>
      <c r="VKU17462" s="8" t="s">
        <v>35</v>
      </c>
      <c r="VKV17462" s="8" t="s">
        <v>35</v>
      </c>
      <c r="VKW17462" s="8" t="s">
        <v>35</v>
      </c>
      <c r="VKX17462" s="8" t="s">
        <v>35</v>
      </c>
      <c r="VKY17462" s="8" t="s">
        <v>35</v>
      </c>
      <c r="VKZ17462" s="8" t="s">
        <v>35</v>
      </c>
      <c r="VLA17462" s="8" t="s">
        <v>35</v>
      </c>
      <c r="VLB17462" s="8" t="s">
        <v>35</v>
      </c>
      <c r="VLC17462" s="8" t="s">
        <v>35</v>
      </c>
      <c r="VLD17462" s="8" t="s">
        <v>35</v>
      </c>
      <c r="VLE17462" s="8" t="s">
        <v>35</v>
      </c>
      <c r="VLF17462" s="8" t="s">
        <v>35</v>
      </c>
      <c r="VLG17462" s="8" t="s">
        <v>35</v>
      </c>
      <c r="VLH17462" s="8" t="s">
        <v>35</v>
      </c>
      <c r="VLI17462" s="8" t="s">
        <v>35</v>
      </c>
      <c r="VLJ17462" s="8" t="s">
        <v>35</v>
      </c>
      <c r="VLK17462" s="8" t="s">
        <v>35</v>
      </c>
      <c r="VLL17462" s="8" t="s">
        <v>35</v>
      </c>
      <c r="VLM17462" s="8" t="s">
        <v>35</v>
      </c>
      <c r="VLN17462" s="8" t="s">
        <v>35</v>
      </c>
      <c r="VLO17462" s="8" t="s">
        <v>35</v>
      </c>
      <c r="VLP17462" s="8" t="s">
        <v>35</v>
      </c>
      <c r="VLQ17462" s="8" t="s">
        <v>35</v>
      </c>
      <c r="VLR17462" s="8" t="s">
        <v>35</v>
      </c>
      <c r="VLS17462" s="8" t="s">
        <v>35</v>
      </c>
      <c r="VLT17462" s="8" t="s">
        <v>35</v>
      </c>
      <c r="VLU17462" s="8" t="s">
        <v>35</v>
      </c>
      <c r="VLV17462" s="8" t="s">
        <v>35</v>
      </c>
      <c r="VLW17462" s="8" t="s">
        <v>35</v>
      </c>
      <c r="VLX17462" s="8" t="s">
        <v>35</v>
      </c>
      <c r="VLY17462" s="8" t="s">
        <v>35</v>
      </c>
      <c r="VLZ17462" s="8" t="s">
        <v>35</v>
      </c>
      <c r="VMA17462" s="8" t="s">
        <v>35</v>
      </c>
      <c r="VMB17462" s="8" t="s">
        <v>35</v>
      </c>
      <c r="VMC17462" s="8" t="s">
        <v>35</v>
      </c>
      <c r="VMD17462" s="8" t="s">
        <v>35</v>
      </c>
      <c r="VME17462" s="8" t="s">
        <v>35</v>
      </c>
      <c r="VMF17462" s="8" t="s">
        <v>35</v>
      </c>
      <c r="VMG17462" s="8" t="s">
        <v>35</v>
      </c>
      <c r="VMH17462" s="8" t="s">
        <v>35</v>
      </c>
      <c r="VMI17462" s="8" t="s">
        <v>35</v>
      </c>
      <c r="VMJ17462" s="8" t="s">
        <v>35</v>
      </c>
      <c r="VMK17462" s="8" t="s">
        <v>35</v>
      </c>
      <c r="VML17462" s="8" t="s">
        <v>35</v>
      </c>
      <c r="VMM17462" s="8" t="s">
        <v>35</v>
      </c>
      <c r="VMN17462" s="8" t="s">
        <v>35</v>
      </c>
      <c r="VMO17462" s="8" t="s">
        <v>35</v>
      </c>
      <c r="VMP17462" s="8" t="s">
        <v>35</v>
      </c>
      <c r="VMQ17462" s="8" t="s">
        <v>35</v>
      </c>
      <c r="VMR17462" s="8" t="s">
        <v>35</v>
      </c>
      <c r="VMS17462" s="8" t="s">
        <v>35</v>
      </c>
      <c r="VMT17462" s="8" t="s">
        <v>35</v>
      </c>
      <c r="VMU17462" s="8" t="s">
        <v>35</v>
      </c>
      <c r="VMV17462" s="8" t="s">
        <v>35</v>
      </c>
      <c r="VMW17462" s="8" t="s">
        <v>35</v>
      </c>
      <c r="VMX17462" s="8" t="s">
        <v>35</v>
      </c>
      <c r="VMY17462" s="8" t="s">
        <v>35</v>
      </c>
      <c r="VMZ17462" s="8" t="s">
        <v>35</v>
      </c>
      <c r="VNA17462" s="8" t="s">
        <v>35</v>
      </c>
      <c r="VNB17462" s="8" t="s">
        <v>35</v>
      </c>
      <c r="VNC17462" s="8" t="s">
        <v>35</v>
      </c>
      <c r="VND17462" s="8" t="s">
        <v>35</v>
      </c>
      <c r="VNE17462" s="8" t="s">
        <v>35</v>
      </c>
      <c r="VNF17462" s="8" t="s">
        <v>35</v>
      </c>
      <c r="VNG17462" s="8" t="s">
        <v>35</v>
      </c>
      <c r="VNH17462" s="8" t="s">
        <v>35</v>
      </c>
      <c r="VNI17462" s="8" t="s">
        <v>35</v>
      </c>
      <c r="VNJ17462" s="8" t="s">
        <v>35</v>
      </c>
      <c r="VNK17462" s="8" t="s">
        <v>35</v>
      </c>
      <c r="VNL17462" s="8" t="s">
        <v>35</v>
      </c>
      <c r="VNM17462" s="8" t="s">
        <v>35</v>
      </c>
      <c r="VNN17462" s="8" t="s">
        <v>35</v>
      </c>
      <c r="VNO17462" s="8" t="s">
        <v>35</v>
      </c>
      <c r="VNP17462" s="8" t="s">
        <v>35</v>
      </c>
      <c r="VNQ17462" s="8" t="s">
        <v>35</v>
      </c>
      <c r="VNR17462" s="8" t="s">
        <v>35</v>
      </c>
      <c r="VNS17462" s="8" t="s">
        <v>35</v>
      </c>
      <c r="VNT17462" s="8" t="s">
        <v>35</v>
      </c>
      <c r="VNU17462" s="8" t="s">
        <v>35</v>
      </c>
      <c r="VNV17462" s="8" t="s">
        <v>35</v>
      </c>
      <c r="VNW17462" s="8" t="s">
        <v>35</v>
      </c>
      <c r="VNX17462" s="8" t="s">
        <v>35</v>
      </c>
      <c r="VNY17462" s="8" t="s">
        <v>35</v>
      </c>
      <c r="VNZ17462" s="8" t="s">
        <v>35</v>
      </c>
      <c r="VOA17462" s="8" t="s">
        <v>35</v>
      </c>
      <c r="VOB17462" s="8" t="s">
        <v>35</v>
      </c>
      <c r="VOC17462" s="8" t="s">
        <v>35</v>
      </c>
      <c r="VOD17462" s="8" t="s">
        <v>35</v>
      </c>
      <c r="VOE17462" s="8" t="s">
        <v>35</v>
      </c>
      <c r="VOF17462" s="8" t="s">
        <v>35</v>
      </c>
      <c r="VOG17462" s="8" t="s">
        <v>35</v>
      </c>
      <c r="VOH17462" s="8" t="s">
        <v>35</v>
      </c>
      <c r="VOI17462" s="8" t="s">
        <v>35</v>
      </c>
      <c r="VOJ17462" s="8" t="s">
        <v>35</v>
      </c>
      <c r="VOK17462" s="8" t="s">
        <v>35</v>
      </c>
      <c r="VOL17462" s="8" t="s">
        <v>35</v>
      </c>
      <c r="VOM17462" s="8" t="s">
        <v>35</v>
      </c>
      <c r="VON17462" s="8" t="s">
        <v>35</v>
      </c>
      <c r="VOO17462" s="8" t="s">
        <v>35</v>
      </c>
      <c r="VOP17462" s="8" t="s">
        <v>35</v>
      </c>
      <c r="VOQ17462" s="8" t="s">
        <v>35</v>
      </c>
      <c r="VOR17462" s="8" t="s">
        <v>35</v>
      </c>
      <c r="VOS17462" s="8" t="s">
        <v>35</v>
      </c>
      <c r="VOT17462" s="8" t="s">
        <v>35</v>
      </c>
      <c r="VOU17462" s="8" t="s">
        <v>35</v>
      </c>
      <c r="VOV17462" s="8" t="s">
        <v>35</v>
      </c>
      <c r="VOW17462" s="8" t="s">
        <v>35</v>
      </c>
      <c r="VOX17462" s="8" t="s">
        <v>35</v>
      </c>
      <c r="VOY17462" s="8" t="s">
        <v>35</v>
      </c>
      <c r="VOZ17462" s="8" t="s">
        <v>35</v>
      </c>
      <c r="VPA17462" s="8" t="s">
        <v>35</v>
      </c>
      <c r="VPB17462" s="8" t="s">
        <v>35</v>
      </c>
      <c r="VPC17462" s="8" t="s">
        <v>35</v>
      </c>
      <c r="VPD17462" s="8" t="s">
        <v>35</v>
      </c>
      <c r="VPE17462" s="8" t="s">
        <v>35</v>
      </c>
      <c r="VPF17462" s="8" t="s">
        <v>35</v>
      </c>
      <c r="VPG17462" s="8" t="s">
        <v>35</v>
      </c>
      <c r="VPH17462" s="8" t="s">
        <v>35</v>
      </c>
      <c r="VPI17462" s="8" t="s">
        <v>35</v>
      </c>
      <c r="VPJ17462" s="8" t="s">
        <v>35</v>
      </c>
      <c r="VPK17462" s="8" t="s">
        <v>35</v>
      </c>
      <c r="VPL17462" s="8" t="s">
        <v>35</v>
      </c>
      <c r="VPM17462" s="8" t="s">
        <v>35</v>
      </c>
      <c r="VPN17462" s="8" t="s">
        <v>35</v>
      </c>
      <c r="VPO17462" s="8" t="s">
        <v>35</v>
      </c>
      <c r="VPP17462" s="8" t="s">
        <v>35</v>
      </c>
      <c r="VPQ17462" s="8" t="s">
        <v>35</v>
      </c>
      <c r="VPR17462" s="8" t="s">
        <v>35</v>
      </c>
      <c r="VPS17462" s="8" t="s">
        <v>35</v>
      </c>
      <c r="VPT17462" s="8" t="s">
        <v>35</v>
      </c>
      <c r="VPU17462" s="8" t="s">
        <v>35</v>
      </c>
      <c r="VPV17462" s="8" t="s">
        <v>35</v>
      </c>
      <c r="VPW17462" s="8" t="s">
        <v>35</v>
      </c>
      <c r="VPX17462" s="8" t="s">
        <v>35</v>
      </c>
      <c r="VPY17462" s="8" t="s">
        <v>35</v>
      </c>
      <c r="VPZ17462" s="8" t="s">
        <v>35</v>
      </c>
      <c r="VQA17462" s="8" t="s">
        <v>35</v>
      </c>
      <c r="VQB17462" s="8" t="s">
        <v>35</v>
      </c>
      <c r="VQC17462" s="8" t="s">
        <v>35</v>
      </c>
      <c r="VQD17462" s="8" t="s">
        <v>35</v>
      </c>
      <c r="VQE17462" s="8" t="s">
        <v>35</v>
      </c>
      <c r="VQF17462" s="8" t="s">
        <v>35</v>
      </c>
      <c r="VQG17462" s="8" t="s">
        <v>35</v>
      </c>
      <c r="VQH17462" s="8" t="s">
        <v>35</v>
      </c>
      <c r="VQI17462" s="8" t="s">
        <v>35</v>
      </c>
      <c r="VQJ17462" s="8" t="s">
        <v>35</v>
      </c>
      <c r="VQK17462" s="8" t="s">
        <v>35</v>
      </c>
      <c r="VQL17462" s="8" t="s">
        <v>35</v>
      </c>
      <c r="VQM17462" s="8" t="s">
        <v>35</v>
      </c>
      <c r="VQN17462" s="8" t="s">
        <v>35</v>
      </c>
      <c r="VQO17462" s="8" t="s">
        <v>35</v>
      </c>
      <c r="VQP17462" s="8" t="s">
        <v>35</v>
      </c>
      <c r="VQQ17462" s="8" t="s">
        <v>35</v>
      </c>
      <c r="VQR17462" s="8" t="s">
        <v>35</v>
      </c>
      <c r="VQS17462" s="8" t="s">
        <v>35</v>
      </c>
      <c r="VQT17462" s="8" t="s">
        <v>35</v>
      </c>
      <c r="VQU17462" s="8" t="s">
        <v>35</v>
      </c>
      <c r="VQV17462" s="8" t="s">
        <v>35</v>
      </c>
      <c r="VQW17462" s="8" t="s">
        <v>35</v>
      </c>
      <c r="VQX17462" s="8" t="s">
        <v>35</v>
      </c>
      <c r="VQY17462" s="8" t="s">
        <v>35</v>
      </c>
      <c r="VQZ17462" s="8" t="s">
        <v>35</v>
      </c>
      <c r="VRA17462" s="8" t="s">
        <v>35</v>
      </c>
      <c r="VRB17462" s="8" t="s">
        <v>35</v>
      </c>
      <c r="VRC17462" s="8" t="s">
        <v>35</v>
      </c>
      <c r="VRD17462" s="8" t="s">
        <v>35</v>
      </c>
      <c r="VRE17462" s="8" t="s">
        <v>35</v>
      </c>
      <c r="VRF17462" s="8" t="s">
        <v>35</v>
      </c>
      <c r="VRG17462" s="8" t="s">
        <v>35</v>
      </c>
      <c r="VRH17462" s="8" t="s">
        <v>35</v>
      </c>
      <c r="VRI17462" s="8" t="s">
        <v>35</v>
      </c>
      <c r="VRJ17462" s="8" t="s">
        <v>35</v>
      </c>
      <c r="VRK17462" s="8" t="s">
        <v>35</v>
      </c>
      <c r="VRL17462" s="8" t="s">
        <v>35</v>
      </c>
      <c r="VRM17462" s="8" t="s">
        <v>35</v>
      </c>
      <c r="VRN17462" s="8" t="s">
        <v>35</v>
      </c>
      <c r="VRO17462" s="8" t="s">
        <v>35</v>
      </c>
      <c r="VRP17462" s="8" t="s">
        <v>35</v>
      </c>
      <c r="VRQ17462" s="8" t="s">
        <v>35</v>
      </c>
      <c r="VRR17462" s="8" t="s">
        <v>35</v>
      </c>
      <c r="VRS17462" s="8" t="s">
        <v>35</v>
      </c>
      <c r="VRT17462" s="8" t="s">
        <v>35</v>
      </c>
      <c r="VRU17462" s="8" t="s">
        <v>35</v>
      </c>
      <c r="VRV17462" s="8" t="s">
        <v>35</v>
      </c>
      <c r="VRW17462" s="8" t="s">
        <v>35</v>
      </c>
      <c r="VRX17462" s="8" t="s">
        <v>35</v>
      </c>
      <c r="VRY17462" s="8" t="s">
        <v>35</v>
      </c>
      <c r="VRZ17462" s="8" t="s">
        <v>35</v>
      </c>
      <c r="VSA17462" s="8" t="s">
        <v>35</v>
      </c>
      <c r="VSB17462" s="8" t="s">
        <v>35</v>
      </c>
      <c r="VSC17462" s="8" t="s">
        <v>35</v>
      </c>
      <c r="VSD17462" s="8" t="s">
        <v>35</v>
      </c>
      <c r="VSE17462" s="8" t="s">
        <v>35</v>
      </c>
      <c r="VSF17462" s="8" t="s">
        <v>35</v>
      </c>
      <c r="VSG17462" s="8" t="s">
        <v>35</v>
      </c>
      <c r="VSH17462" s="8" t="s">
        <v>35</v>
      </c>
      <c r="VSI17462" s="8" t="s">
        <v>35</v>
      </c>
      <c r="VSJ17462" s="8" t="s">
        <v>35</v>
      </c>
      <c r="VSK17462" s="8" t="s">
        <v>35</v>
      </c>
      <c r="VSL17462" s="8" t="s">
        <v>35</v>
      </c>
      <c r="VSM17462" s="8" t="s">
        <v>35</v>
      </c>
      <c r="VSN17462" s="8" t="s">
        <v>35</v>
      </c>
      <c r="VSO17462" s="8" t="s">
        <v>35</v>
      </c>
      <c r="VSP17462" s="8" t="s">
        <v>35</v>
      </c>
      <c r="VSQ17462" s="8" t="s">
        <v>35</v>
      </c>
      <c r="VSR17462" s="8" t="s">
        <v>35</v>
      </c>
      <c r="VSS17462" s="8" t="s">
        <v>35</v>
      </c>
      <c r="VST17462" s="8" t="s">
        <v>35</v>
      </c>
      <c r="VSU17462" s="8" t="s">
        <v>35</v>
      </c>
      <c r="VSV17462" s="8" t="s">
        <v>35</v>
      </c>
      <c r="VSW17462" s="8" t="s">
        <v>35</v>
      </c>
      <c r="VSX17462" s="8" t="s">
        <v>35</v>
      </c>
      <c r="VSY17462" s="8" t="s">
        <v>35</v>
      </c>
      <c r="VSZ17462" s="8" t="s">
        <v>35</v>
      </c>
      <c r="VTA17462" s="8" t="s">
        <v>35</v>
      </c>
      <c r="VTB17462" s="8" t="s">
        <v>35</v>
      </c>
      <c r="VTC17462" s="8" t="s">
        <v>35</v>
      </c>
      <c r="VTD17462" s="8" t="s">
        <v>35</v>
      </c>
      <c r="VTE17462" s="8" t="s">
        <v>35</v>
      </c>
      <c r="VTF17462" s="8" t="s">
        <v>35</v>
      </c>
      <c r="VTG17462" s="8" t="s">
        <v>35</v>
      </c>
      <c r="VTH17462" s="8" t="s">
        <v>35</v>
      </c>
      <c r="VTI17462" s="8" t="s">
        <v>35</v>
      </c>
      <c r="VTJ17462" s="8" t="s">
        <v>35</v>
      </c>
      <c r="VTK17462" s="8" t="s">
        <v>35</v>
      </c>
      <c r="VTL17462" s="8" t="s">
        <v>35</v>
      </c>
      <c r="VTM17462" s="8" t="s">
        <v>35</v>
      </c>
      <c r="VTN17462" s="8" t="s">
        <v>35</v>
      </c>
      <c r="VTO17462" s="8" t="s">
        <v>35</v>
      </c>
      <c r="VTP17462" s="8" t="s">
        <v>35</v>
      </c>
      <c r="VTQ17462" s="8" t="s">
        <v>35</v>
      </c>
      <c r="VTR17462" s="8" t="s">
        <v>35</v>
      </c>
      <c r="VTS17462" s="8" t="s">
        <v>35</v>
      </c>
      <c r="VTT17462" s="8" t="s">
        <v>35</v>
      </c>
      <c r="VTU17462" s="8" t="s">
        <v>35</v>
      </c>
      <c r="VTV17462" s="8" t="s">
        <v>35</v>
      </c>
      <c r="VTW17462" s="8" t="s">
        <v>35</v>
      </c>
      <c r="VTX17462" s="8" t="s">
        <v>35</v>
      </c>
      <c r="VTY17462" s="8" t="s">
        <v>35</v>
      </c>
      <c r="VTZ17462" s="8" t="s">
        <v>35</v>
      </c>
      <c r="VUA17462" s="8" t="s">
        <v>35</v>
      </c>
      <c r="VUB17462" s="8" t="s">
        <v>35</v>
      </c>
      <c r="VUC17462" s="8" t="s">
        <v>35</v>
      </c>
      <c r="VUD17462" s="8" t="s">
        <v>35</v>
      </c>
      <c r="VUE17462" s="8" t="s">
        <v>35</v>
      </c>
      <c r="VUF17462" s="8" t="s">
        <v>35</v>
      </c>
      <c r="VUG17462" s="8" t="s">
        <v>35</v>
      </c>
      <c r="VUH17462" s="8" t="s">
        <v>35</v>
      </c>
      <c r="VUI17462" s="8" t="s">
        <v>35</v>
      </c>
      <c r="VUJ17462" s="8" t="s">
        <v>35</v>
      </c>
      <c r="VUK17462" s="8" t="s">
        <v>35</v>
      </c>
      <c r="VUL17462" s="8" t="s">
        <v>35</v>
      </c>
      <c r="VUM17462" s="8" t="s">
        <v>35</v>
      </c>
      <c r="VUN17462" s="8" t="s">
        <v>35</v>
      </c>
      <c r="VUO17462" s="8" t="s">
        <v>35</v>
      </c>
      <c r="VUP17462" s="8" t="s">
        <v>35</v>
      </c>
      <c r="VUQ17462" s="8" t="s">
        <v>35</v>
      </c>
      <c r="VUR17462" s="8" t="s">
        <v>35</v>
      </c>
      <c r="VUS17462" s="8" t="s">
        <v>35</v>
      </c>
      <c r="VUT17462" s="8" t="s">
        <v>35</v>
      </c>
      <c r="VUU17462" s="8" t="s">
        <v>35</v>
      </c>
      <c r="VUV17462" s="8" t="s">
        <v>35</v>
      </c>
      <c r="VUW17462" s="8" t="s">
        <v>35</v>
      </c>
      <c r="VUX17462" s="8" t="s">
        <v>35</v>
      </c>
      <c r="VUY17462" s="8" t="s">
        <v>35</v>
      </c>
      <c r="VUZ17462" s="8" t="s">
        <v>35</v>
      </c>
      <c r="VVA17462" s="8" t="s">
        <v>35</v>
      </c>
      <c r="VVB17462" s="8" t="s">
        <v>35</v>
      </c>
      <c r="VVC17462" s="8" t="s">
        <v>35</v>
      </c>
      <c r="VVD17462" s="8" t="s">
        <v>35</v>
      </c>
      <c r="VVE17462" s="8" t="s">
        <v>35</v>
      </c>
      <c r="VVF17462" s="8" t="s">
        <v>35</v>
      </c>
      <c r="VVG17462" s="8" t="s">
        <v>35</v>
      </c>
      <c r="VVH17462" s="8" t="s">
        <v>35</v>
      </c>
      <c r="VVI17462" s="8" t="s">
        <v>35</v>
      </c>
      <c r="VVJ17462" s="8" t="s">
        <v>35</v>
      </c>
      <c r="VVK17462" s="8" t="s">
        <v>35</v>
      </c>
      <c r="VVL17462" s="8" t="s">
        <v>35</v>
      </c>
      <c r="VVM17462" s="8" t="s">
        <v>35</v>
      </c>
      <c r="VVN17462" s="8" t="s">
        <v>35</v>
      </c>
      <c r="VVO17462" s="8" t="s">
        <v>35</v>
      </c>
      <c r="VVP17462" s="8" t="s">
        <v>35</v>
      </c>
      <c r="VVQ17462" s="8" t="s">
        <v>35</v>
      </c>
      <c r="VVR17462" s="8" t="s">
        <v>35</v>
      </c>
      <c r="VVS17462" s="8" t="s">
        <v>35</v>
      </c>
      <c r="VVT17462" s="8" t="s">
        <v>35</v>
      </c>
      <c r="VVU17462" s="8" t="s">
        <v>35</v>
      </c>
      <c r="VVV17462" s="8" t="s">
        <v>35</v>
      </c>
      <c r="VVW17462" s="8" t="s">
        <v>35</v>
      </c>
      <c r="VVX17462" s="8" t="s">
        <v>35</v>
      </c>
      <c r="VVY17462" s="8" t="s">
        <v>35</v>
      </c>
      <c r="VVZ17462" s="8" t="s">
        <v>35</v>
      </c>
      <c r="VWA17462" s="8" t="s">
        <v>35</v>
      </c>
      <c r="VWB17462" s="8" t="s">
        <v>35</v>
      </c>
      <c r="VWC17462" s="8" t="s">
        <v>35</v>
      </c>
      <c r="VWD17462" s="8" t="s">
        <v>35</v>
      </c>
      <c r="VWE17462" s="8" t="s">
        <v>35</v>
      </c>
      <c r="VWF17462" s="8" t="s">
        <v>35</v>
      </c>
      <c r="VWG17462" s="8" t="s">
        <v>35</v>
      </c>
      <c r="VWH17462" s="8" t="s">
        <v>35</v>
      </c>
      <c r="VWI17462" s="8" t="s">
        <v>35</v>
      </c>
      <c r="VWJ17462" s="8" t="s">
        <v>35</v>
      </c>
      <c r="VWK17462" s="8" t="s">
        <v>35</v>
      </c>
      <c r="VWL17462" s="8" t="s">
        <v>35</v>
      </c>
      <c r="VWM17462" s="8" t="s">
        <v>35</v>
      </c>
      <c r="VWN17462" s="8" t="s">
        <v>35</v>
      </c>
      <c r="VWO17462" s="8" t="s">
        <v>35</v>
      </c>
      <c r="VWP17462" s="8" t="s">
        <v>35</v>
      </c>
      <c r="VWQ17462" s="8" t="s">
        <v>35</v>
      </c>
      <c r="VWR17462" s="8" t="s">
        <v>35</v>
      </c>
      <c r="VWS17462" s="8" t="s">
        <v>35</v>
      </c>
      <c r="VWT17462" s="8" t="s">
        <v>35</v>
      </c>
      <c r="VWU17462" s="8" t="s">
        <v>35</v>
      </c>
      <c r="VWV17462" s="8" t="s">
        <v>35</v>
      </c>
      <c r="VWW17462" s="8" t="s">
        <v>35</v>
      </c>
      <c r="VWX17462" s="8" t="s">
        <v>35</v>
      </c>
      <c r="VWY17462" s="8" t="s">
        <v>35</v>
      </c>
      <c r="VWZ17462" s="8" t="s">
        <v>35</v>
      </c>
      <c r="VXA17462" s="8" t="s">
        <v>35</v>
      </c>
      <c r="VXB17462" s="8" t="s">
        <v>35</v>
      </c>
      <c r="VXC17462" s="8" t="s">
        <v>35</v>
      </c>
      <c r="VXD17462" s="8" t="s">
        <v>35</v>
      </c>
      <c r="VXE17462" s="8" t="s">
        <v>35</v>
      </c>
      <c r="VXF17462" s="8" t="s">
        <v>35</v>
      </c>
      <c r="VXG17462" s="8" t="s">
        <v>35</v>
      </c>
      <c r="VXH17462" s="8" t="s">
        <v>35</v>
      </c>
      <c r="VXI17462" s="8" t="s">
        <v>35</v>
      </c>
      <c r="VXJ17462" s="8" t="s">
        <v>35</v>
      </c>
      <c r="VXK17462" s="8" t="s">
        <v>35</v>
      </c>
      <c r="VXL17462" s="8" t="s">
        <v>35</v>
      </c>
      <c r="VXM17462" s="8" t="s">
        <v>35</v>
      </c>
      <c r="VXN17462" s="8" t="s">
        <v>35</v>
      </c>
      <c r="VXO17462" s="8" t="s">
        <v>35</v>
      </c>
      <c r="VXP17462" s="8" t="s">
        <v>35</v>
      </c>
      <c r="VXQ17462" s="8" t="s">
        <v>35</v>
      </c>
      <c r="VXR17462" s="8" t="s">
        <v>35</v>
      </c>
      <c r="VXS17462" s="8" t="s">
        <v>35</v>
      </c>
      <c r="VXT17462" s="8" t="s">
        <v>35</v>
      </c>
      <c r="VXU17462" s="8" t="s">
        <v>35</v>
      </c>
      <c r="VXV17462" s="8" t="s">
        <v>35</v>
      </c>
      <c r="VXW17462" s="8" t="s">
        <v>35</v>
      </c>
      <c r="VXX17462" s="8" t="s">
        <v>35</v>
      </c>
      <c r="VXY17462" s="8" t="s">
        <v>35</v>
      </c>
      <c r="VXZ17462" s="8" t="s">
        <v>35</v>
      </c>
      <c r="VYA17462" s="8" t="s">
        <v>35</v>
      </c>
      <c r="VYB17462" s="8" t="s">
        <v>35</v>
      </c>
      <c r="VYC17462" s="8" t="s">
        <v>35</v>
      </c>
      <c r="VYD17462" s="8" t="s">
        <v>35</v>
      </c>
      <c r="VYE17462" s="8" t="s">
        <v>35</v>
      </c>
      <c r="VYF17462" s="8" t="s">
        <v>35</v>
      </c>
      <c r="VYG17462" s="8" t="s">
        <v>35</v>
      </c>
      <c r="VYH17462" s="8" t="s">
        <v>35</v>
      </c>
      <c r="VYI17462" s="8" t="s">
        <v>35</v>
      </c>
      <c r="VYJ17462" s="8" t="s">
        <v>35</v>
      </c>
      <c r="VYK17462" s="8" t="s">
        <v>35</v>
      </c>
      <c r="VYL17462" s="8" t="s">
        <v>35</v>
      </c>
      <c r="VYM17462" s="8" t="s">
        <v>35</v>
      </c>
      <c r="VYN17462" s="8" t="s">
        <v>35</v>
      </c>
      <c r="VYO17462" s="8" t="s">
        <v>35</v>
      </c>
      <c r="VYP17462" s="8" t="s">
        <v>35</v>
      </c>
      <c r="VYQ17462" s="8" t="s">
        <v>35</v>
      </c>
      <c r="VYR17462" s="8" t="s">
        <v>35</v>
      </c>
      <c r="VYS17462" s="8" t="s">
        <v>35</v>
      </c>
      <c r="VYT17462" s="8" t="s">
        <v>35</v>
      </c>
      <c r="VYU17462" s="8" t="s">
        <v>35</v>
      </c>
      <c r="VYV17462" s="8" t="s">
        <v>35</v>
      </c>
      <c r="VYW17462" s="8" t="s">
        <v>35</v>
      </c>
      <c r="VYX17462" s="8" t="s">
        <v>35</v>
      </c>
      <c r="VYY17462" s="8" t="s">
        <v>35</v>
      </c>
      <c r="VYZ17462" s="8" t="s">
        <v>35</v>
      </c>
      <c r="VZA17462" s="8" t="s">
        <v>35</v>
      </c>
      <c r="VZB17462" s="8" t="s">
        <v>35</v>
      </c>
      <c r="VZC17462" s="8" t="s">
        <v>35</v>
      </c>
      <c r="VZD17462" s="8" t="s">
        <v>35</v>
      </c>
      <c r="VZE17462" s="8" t="s">
        <v>35</v>
      </c>
      <c r="VZF17462" s="8" t="s">
        <v>35</v>
      </c>
      <c r="VZG17462" s="8" t="s">
        <v>35</v>
      </c>
      <c r="VZH17462" s="8" t="s">
        <v>35</v>
      </c>
      <c r="VZI17462" s="8" t="s">
        <v>35</v>
      </c>
      <c r="VZJ17462" s="8" t="s">
        <v>35</v>
      </c>
      <c r="VZK17462" s="8" t="s">
        <v>35</v>
      </c>
      <c r="VZL17462" s="8" t="s">
        <v>35</v>
      </c>
      <c r="VZM17462" s="8" t="s">
        <v>35</v>
      </c>
      <c r="VZN17462" s="8" t="s">
        <v>35</v>
      </c>
      <c r="VZO17462" s="8" t="s">
        <v>35</v>
      </c>
      <c r="VZP17462" s="8" t="s">
        <v>35</v>
      </c>
      <c r="VZQ17462" s="8" t="s">
        <v>35</v>
      </c>
      <c r="VZR17462" s="8" t="s">
        <v>35</v>
      </c>
      <c r="VZS17462" s="8" t="s">
        <v>35</v>
      </c>
      <c r="VZT17462" s="8" t="s">
        <v>35</v>
      </c>
      <c r="VZU17462" s="8" t="s">
        <v>35</v>
      </c>
      <c r="VZV17462" s="8" t="s">
        <v>35</v>
      </c>
      <c r="VZW17462" s="8" t="s">
        <v>35</v>
      </c>
      <c r="VZX17462" s="8" t="s">
        <v>35</v>
      </c>
      <c r="VZY17462" s="8" t="s">
        <v>35</v>
      </c>
      <c r="VZZ17462" s="8" t="s">
        <v>35</v>
      </c>
      <c r="WAA17462" s="8" t="s">
        <v>35</v>
      </c>
      <c r="WAB17462" s="8" t="s">
        <v>35</v>
      </c>
      <c r="WAC17462" s="8" t="s">
        <v>35</v>
      </c>
      <c r="WAD17462" s="8" t="s">
        <v>35</v>
      </c>
      <c r="WAE17462" s="8" t="s">
        <v>35</v>
      </c>
      <c r="WAF17462" s="8" t="s">
        <v>35</v>
      </c>
      <c r="WAG17462" s="8" t="s">
        <v>35</v>
      </c>
      <c r="WAH17462" s="8" t="s">
        <v>35</v>
      </c>
      <c r="WAI17462" s="8" t="s">
        <v>35</v>
      </c>
      <c r="WAJ17462" s="8" t="s">
        <v>35</v>
      </c>
      <c r="WAK17462" s="8" t="s">
        <v>35</v>
      </c>
      <c r="WAL17462" s="8" t="s">
        <v>35</v>
      </c>
      <c r="WAM17462" s="8" t="s">
        <v>35</v>
      </c>
      <c r="WAN17462" s="8" t="s">
        <v>35</v>
      </c>
      <c r="WAO17462" s="8" t="s">
        <v>35</v>
      </c>
      <c r="WAP17462" s="8" t="s">
        <v>35</v>
      </c>
      <c r="WAQ17462" s="8" t="s">
        <v>35</v>
      </c>
      <c r="WAR17462" s="8" t="s">
        <v>35</v>
      </c>
      <c r="WAS17462" s="8" t="s">
        <v>35</v>
      </c>
      <c r="WAT17462" s="8" t="s">
        <v>35</v>
      </c>
      <c r="WAU17462" s="8" t="s">
        <v>35</v>
      </c>
      <c r="WAV17462" s="8" t="s">
        <v>35</v>
      </c>
      <c r="WAW17462" s="8" t="s">
        <v>35</v>
      </c>
      <c r="WAX17462" s="8" t="s">
        <v>35</v>
      </c>
      <c r="WAY17462" s="8" t="s">
        <v>35</v>
      </c>
      <c r="WAZ17462" s="8" t="s">
        <v>35</v>
      </c>
      <c r="WBA17462" s="8" t="s">
        <v>35</v>
      </c>
      <c r="WBB17462" s="8" t="s">
        <v>35</v>
      </c>
      <c r="WBC17462" s="8" t="s">
        <v>35</v>
      </c>
      <c r="WBD17462" s="8" t="s">
        <v>35</v>
      </c>
      <c r="WBE17462" s="8" t="s">
        <v>35</v>
      </c>
      <c r="WBF17462" s="8" t="s">
        <v>35</v>
      </c>
      <c r="WBG17462" s="8" t="s">
        <v>35</v>
      </c>
      <c r="WBH17462" s="8" t="s">
        <v>35</v>
      </c>
      <c r="WBI17462" s="8" t="s">
        <v>35</v>
      </c>
      <c r="WBJ17462" s="8" t="s">
        <v>35</v>
      </c>
      <c r="WBK17462" s="8" t="s">
        <v>35</v>
      </c>
      <c r="WBL17462" s="8" t="s">
        <v>35</v>
      </c>
      <c r="WBM17462" s="8" t="s">
        <v>35</v>
      </c>
      <c r="WBN17462" s="8" t="s">
        <v>35</v>
      </c>
      <c r="WBO17462" s="8" t="s">
        <v>35</v>
      </c>
      <c r="WBP17462" s="8" t="s">
        <v>35</v>
      </c>
      <c r="WBQ17462" s="8" t="s">
        <v>35</v>
      </c>
      <c r="WBR17462" s="8" t="s">
        <v>35</v>
      </c>
      <c r="WBS17462" s="8" t="s">
        <v>35</v>
      </c>
      <c r="WBT17462" s="8" t="s">
        <v>35</v>
      </c>
      <c r="WBU17462" s="8" t="s">
        <v>35</v>
      </c>
      <c r="WBV17462" s="8" t="s">
        <v>35</v>
      </c>
      <c r="WBW17462" s="8" t="s">
        <v>35</v>
      </c>
      <c r="WBX17462" s="8" t="s">
        <v>35</v>
      </c>
      <c r="WBY17462" s="8" t="s">
        <v>35</v>
      </c>
      <c r="WBZ17462" s="8" t="s">
        <v>35</v>
      </c>
      <c r="WCA17462" s="8" t="s">
        <v>35</v>
      </c>
      <c r="WCB17462" s="8" t="s">
        <v>35</v>
      </c>
      <c r="WCC17462" s="8" t="s">
        <v>35</v>
      </c>
      <c r="WCD17462" s="8" t="s">
        <v>35</v>
      </c>
      <c r="WCE17462" s="8" t="s">
        <v>35</v>
      </c>
      <c r="WCF17462" s="8" t="s">
        <v>35</v>
      </c>
      <c r="WCG17462" s="8" t="s">
        <v>35</v>
      </c>
      <c r="WCH17462" s="8" t="s">
        <v>35</v>
      </c>
      <c r="WCI17462" s="8" t="s">
        <v>35</v>
      </c>
      <c r="WCJ17462" s="8" t="s">
        <v>35</v>
      </c>
      <c r="WCK17462" s="8" t="s">
        <v>35</v>
      </c>
      <c r="WCL17462" s="8" t="s">
        <v>35</v>
      </c>
      <c r="WCM17462" s="8" t="s">
        <v>35</v>
      </c>
      <c r="WCN17462" s="8" t="s">
        <v>35</v>
      </c>
      <c r="WCO17462" s="8" t="s">
        <v>35</v>
      </c>
      <c r="WCP17462" s="8" t="s">
        <v>35</v>
      </c>
      <c r="WCQ17462" s="8" t="s">
        <v>35</v>
      </c>
      <c r="WCR17462" s="8" t="s">
        <v>35</v>
      </c>
      <c r="WCS17462" s="8" t="s">
        <v>35</v>
      </c>
      <c r="WCT17462" s="8" t="s">
        <v>35</v>
      </c>
      <c r="WCU17462" s="8" t="s">
        <v>35</v>
      </c>
      <c r="WCV17462" s="8" t="s">
        <v>35</v>
      </c>
      <c r="WCW17462" s="8" t="s">
        <v>35</v>
      </c>
      <c r="WCX17462" s="8" t="s">
        <v>35</v>
      </c>
      <c r="WCY17462" s="8" t="s">
        <v>35</v>
      </c>
      <c r="WCZ17462" s="8" t="s">
        <v>35</v>
      </c>
      <c r="WDA17462" s="8" t="s">
        <v>35</v>
      </c>
      <c r="WDB17462" s="8" t="s">
        <v>35</v>
      </c>
      <c r="WDC17462" s="8" t="s">
        <v>35</v>
      </c>
      <c r="WDD17462" s="8" t="s">
        <v>35</v>
      </c>
      <c r="WDE17462" s="8" t="s">
        <v>35</v>
      </c>
      <c r="WDF17462" s="8" t="s">
        <v>35</v>
      </c>
      <c r="WDG17462" s="8" t="s">
        <v>35</v>
      </c>
      <c r="WDH17462" s="8" t="s">
        <v>35</v>
      </c>
      <c r="WDI17462" s="8" t="s">
        <v>35</v>
      </c>
      <c r="WDJ17462" s="8" t="s">
        <v>35</v>
      </c>
      <c r="WDK17462" s="8" t="s">
        <v>35</v>
      </c>
      <c r="WDL17462" s="8" t="s">
        <v>35</v>
      </c>
      <c r="WDM17462" s="8" t="s">
        <v>35</v>
      </c>
      <c r="WDN17462" s="8" t="s">
        <v>35</v>
      </c>
      <c r="WDO17462" s="8" t="s">
        <v>35</v>
      </c>
      <c r="WDP17462" s="8" t="s">
        <v>35</v>
      </c>
      <c r="WDQ17462" s="8" t="s">
        <v>35</v>
      </c>
      <c r="WDR17462" s="8" t="s">
        <v>35</v>
      </c>
      <c r="WDS17462" s="8" t="s">
        <v>35</v>
      </c>
      <c r="WDT17462" s="8" t="s">
        <v>35</v>
      </c>
      <c r="WDU17462" s="8" t="s">
        <v>35</v>
      </c>
      <c r="WDV17462" s="8" t="s">
        <v>35</v>
      </c>
      <c r="WDW17462" s="8" t="s">
        <v>35</v>
      </c>
      <c r="WDX17462" s="8" t="s">
        <v>35</v>
      </c>
      <c r="WDY17462" s="8" t="s">
        <v>35</v>
      </c>
      <c r="WDZ17462" s="8" t="s">
        <v>35</v>
      </c>
      <c r="WEA17462" s="8" t="s">
        <v>35</v>
      </c>
      <c r="WEB17462" s="8" t="s">
        <v>35</v>
      </c>
      <c r="WEC17462" s="8" t="s">
        <v>35</v>
      </c>
      <c r="WED17462" s="8" t="s">
        <v>35</v>
      </c>
      <c r="WEE17462" s="8" t="s">
        <v>35</v>
      </c>
      <c r="WEF17462" s="8" t="s">
        <v>35</v>
      </c>
      <c r="WEG17462" s="8" t="s">
        <v>35</v>
      </c>
      <c r="WEH17462" s="8" t="s">
        <v>35</v>
      </c>
      <c r="WEI17462" s="8" t="s">
        <v>35</v>
      </c>
      <c r="WEJ17462" s="8" t="s">
        <v>35</v>
      </c>
      <c r="WEK17462" s="8" t="s">
        <v>35</v>
      </c>
      <c r="WEL17462" s="8" t="s">
        <v>35</v>
      </c>
      <c r="WEM17462" s="8" t="s">
        <v>35</v>
      </c>
      <c r="WEN17462" s="8" t="s">
        <v>35</v>
      </c>
      <c r="WEO17462" s="8" t="s">
        <v>35</v>
      </c>
      <c r="WEP17462" s="8" t="s">
        <v>35</v>
      </c>
      <c r="WEQ17462" s="8" t="s">
        <v>35</v>
      </c>
      <c r="WER17462" s="8" t="s">
        <v>35</v>
      </c>
      <c r="WES17462" s="8" t="s">
        <v>35</v>
      </c>
      <c r="WET17462" s="8" t="s">
        <v>35</v>
      </c>
      <c r="WEU17462" s="8" t="s">
        <v>35</v>
      </c>
      <c r="WEV17462" s="8" t="s">
        <v>35</v>
      </c>
      <c r="WEW17462" s="8" t="s">
        <v>35</v>
      </c>
      <c r="WEX17462" s="8" t="s">
        <v>35</v>
      </c>
      <c r="WEY17462" s="8" t="s">
        <v>35</v>
      </c>
      <c r="WEZ17462" s="8" t="s">
        <v>35</v>
      </c>
      <c r="WFA17462" s="8" t="s">
        <v>35</v>
      </c>
      <c r="WFB17462" s="8" t="s">
        <v>35</v>
      </c>
      <c r="WFC17462" s="8" t="s">
        <v>35</v>
      </c>
      <c r="WFD17462" s="8" t="s">
        <v>35</v>
      </c>
      <c r="WFE17462" s="8" t="s">
        <v>35</v>
      </c>
      <c r="WFF17462" s="8" t="s">
        <v>35</v>
      </c>
      <c r="WFG17462" s="8" t="s">
        <v>35</v>
      </c>
      <c r="WFH17462" s="8" t="s">
        <v>35</v>
      </c>
      <c r="WFI17462" s="8" t="s">
        <v>35</v>
      </c>
      <c r="WFJ17462" s="8" t="s">
        <v>35</v>
      </c>
      <c r="WFK17462" s="8" t="s">
        <v>35</v>
      </c>
      <c r="WFL17462" s="8" t="s">
        <v>35</v>
      </c>
      <c r="WFM17462" s="8" t="s">
        <v>35</v>
      </c>
      <c r="WFN17462" s="8" t="s">
        <v>35</v>
      </c>
      <c r="WFO17462" s="8" t="s">
        <v>35</v>
      </c>
      <c r="WFP17462" s="8" t="s">
        <v>35</v>
      </c>
      <c r="WFQ17462" s="8" t="s">
        <v>35</v>
      </c>
      <c r="WFR17462" s="8" t="s">
        <v>35</v>
      </c>
      <c r="WFS17462" s="8" t="s">
        <v>35</v>
      </c>
      <c r="WFT17462" s="8" t="s">
        <v>35</v>
      </c>
      <c r="WFU17462" s="8" t="s">
        <v>35</v>
      </c>
      <c r="WFV17462" s="8" t="s">
        <v>35</v>
      </c>
      <c r="WFW17462" s="8" t="s">
        <v>35</v>
      </c>
      <c r="WFX17462" s="8" t="s">
        <v>35</v>
      </c>
      <c r="WFY17462" s="8" t="s">
        <v>35</v>
      </c>
      <c r="WFZ17462" s="8" t="s">
        <v>35</v>
      </c>
      <c r="WGA17462" s="8" t="s">
        <v>35</v>
      </c>
      <c r="WGB17462" s="8" t="s">
        <v>35</v>
      </c>
      <c r="WGC17462" s="8" t="s">
        <v>35</v>
      </c>
      <c r="WGD17462" s="8" t="s">
        <v>35</v>
      </c>
      <c r="WGE17462" s="8" t="s">
        <v>35</v>
      </c>
      <c r="WGF17462" s="8" t="s">
        <v>35</v>
      </c>
      <c r="WGG17462" s="8" t="s">
        <v>35</v>
      </c>
      <c r="WGH17462" s="8" t="s">
        <v>35</v>
      </c>
      <c r="WGI17462" s="8" t="s">
        <v>35</v>
      </c>
      <c r="WGJ17462" s="8" t="s">
        <v>35</v>
      </c>
      <c r="WGK17462" s="8" t="s">
        <v>35</v>
      </c>
      <c r="WGL17462" s="8" t="s">
        <v>35</v>
      </c>
      <c r="WGM17462" s="8" t="s">
        <v>35</v>
      </c>
      <c r="WGN17462" s="8" t="s">
        <v>35</v>
      </c>
      <c r="WGO17462" s="8" t="s">
        <v>35</v>
      </c>
      <c r="WGP17462" s="8" t="s">
        <v>35</v>
      </c>
      <c r="WGQ17462" s="8" t="s">
        <v>35</v>
      </c>
      <c r="WGR17462" s="8" t="s">
        <v>35</v>
      </c>
      <c r="WGS17462" s="8" t="s">
        <v>35</v>
      </c>
      <c r="WGT17462" s="8" t="s">
        <v>35</v>
      </c>
      <c r="WGU17462" s="8" t="s">
        <v>35</v>
      </c>
      <c r="WGV17462" s="8" t="s">
        <v>35</v>
      </c>
      <c r="WGW17462" s="8" t="s">
        <v>35</v>
      </c>
      <c r="WGX17462" s="8" t="s">
        <v>35</v>
      </c>
      <c r="WGY17462" s="8" t="s">
        <v>35</v>
      </c>
      <c r="WGZ17462" s="8" t="s">
        <v>35</v>
      </c>
      <c r="WHA17462" s="8" t="s">
        <v>35</v>
      </c>
      <c r="WHB17462" s="8" t="s">
        <v>35</v>
      </c>
      <c r="WHC17462" s="8" t="s">
        <v>35</v>
      </c>
      <c r="WHD17462" s="8" t="s">
        <v>35</v>
      </c>
      <c r="WHE17462" s="8" t="s">
        <v>35</v>
      </c>
      <c r="WHF17462" s="8" t="s">
        <v>35</v>
      </c>
      <c r="WHG17462" s="8" t="s">
        <v>35</v>
      </c>
      <c r="WHH17462" s="8" t="s">
        <v>35</v>
      </c>
      <c r="WHI17462" s="8" t="s">
        <v>35</v>
      </c>
      <c r="WHJ17462" s="8" t="s">
        <v>35</v>
      </c>
      <c r="WHK17462" s="8" t="s">
        <v>35</v>
      </c>
      <c r="WHL17462" s="8" t="s">
        <v>35</v>
      </c>
      <c r="WHM17462" s="8" t="s">
        <v>35</v>
      </c>
      <c r="WHN17462" s="8" t="s">
        <v>35</v>
      </c>
      <c r="WHO17462" s="8" t="s">
        <v>35</v>
      </c>
      <c r="WHP17462" s="8" t="s">
        <v>35</v>
      </c>
      <c r="WHQ17462" s="8" t="s">
        <v>35</v>
      </c>
      <c r="WHR17462" s="8" t="s">
        <v>35</v>
      </c>
      <c r="WHS17462" s="8" t="s">
        <v>35</v>
      </c>
      <c r="WHT17462" s="8" t="s">
        <v>35</v>
      </c>
      <c r="WHU17462" s="8" t="s">
        <v>35</v>
      </c>
      <c r="WHV17462" s="8" t="s">
        <v>35</v>
      </c>
      <c r="WHW17462" s="8" t="s">
        <v>35</v>
      </c>
      <c r="WHX17462" s="8" t="s">
        <v>35</v>
      </c>
      <c r="WHY17462" s="8" t="s">
        <v>35</v>
      </c>
      <c r="WHZ17462" s="8" t="s">
        <v>35</v>
      </c>
      <c r="WIA17462" s="8" t="s">
        <v>35</v>
      </c>
      <c r="WIB17462" s="8" t="s">
        <v>35</v>
      </c>
      <c r="WIC17462" s="8" t="s">
        <v>35</v>
      </c>
      <c r="WID17462" s="8" t="s">
        <v>35</v>
      </c>
      <c r="WIE17462" s="8" t="s">
        <v>35</v>
      </c>
      <c r="WIF17462" s="8" t="s">
        <v>35</v>
      </c>
      <c r="WIG17462" s="8" t="s">
        <v>35</v>
      </c>
      <c r="WIH17462" s="8" t="s">
        <v>35</v>
      </c>
      <c r="WII17462" s="8" t="s">
        <v>35</v>
      </c>
      <c r="WIJ17462" s="8" t="s">
        <v>35</v>
      </c>
      <c r="WIK17462" s="8" t="s">
        <v>35</v>
      </c>
      <c r="WIL17462" s="8" t="s">
        <v>35</v>
      </c>
      <c r="WIM17462" s="8" t="s">
        <v>35</v>
      </c>
      <c r="WIN17462" s="8" t="s">
        <v>35</v>
      </c>
      <c r="WIO17462" s="8" t="s">
        <v>35</v>
      </c>
      <c r="WIP17462" s="8" t="s">
        <v>35</v>
      </c>
      <c r="WIQ17462" s="8" t="s">
        <v>35</v>
      </c>
      <c r="WIR17462" s="8" t="s">
        <v>35</v>
      </c>
      <c r="WIS17462" s="8" t="s">
        <v>35</v>
      </c>
      <c r="WIT17462" s="8" t="s">
        <v>35</v>
      </c>
      <c r="WIU17462" s="8" t="s">
        <v>35</v>
      </c>
      <c r="WIV17462" s="8" t="s">
        <v>35</v>
      </c>
      <c r="WIW17462" s="8" t="s">
        <v>35</v>
      </c>
      <c r="WIX17462" s="8" t="s">
        <v>35</v>
      </c>
      <c r="WIY17462" s="8" t="s">
        <v>35</v>
      </c>
      <c r="WIZ17462" s="8" t="s">
        <v>35</v>
      </c>
      <c r="WJA17462" s="8" t="s">
        <v>35</v>
      </c>
      <c r="WJB17462" s="8" t="s">
        <v>35</v>
      </c>
      <c r="WJC17462" s="8" t="s">
        <v>35</v>
      </c>
      <c r="WJD17462" s="8" t="s">
        <v>35</v>
      </c>
      <c r="WJE17462" s="8" t="s">
        <v>35</v>
      </c>
      <c r="WJF17462" s="8" t="s">
        <v>35</v>
      </c>
      <c r="WJG17462" s="8" t="s">
        <v>35</v>
      </c>
      <c r="WJH17462" s="8" t="s">
        <v>35</v>
      </c>
      <c r="WJI17462" s="8" t="s">
        <v>35</v>
      </c>
      <c r="WJJ17462" s="8" t="s">
        <v>35</v>
      </c>
      <c r="WJK17462" s="8" t="s">
        <v>35</v>
      </c>
      <c r="WJL17462" s="8" t="s">
        <v>35</v>
      </c>
      <c r="WJM17462" s="8" t="s">
        <v>35</v>
      </c>
      <c r="WJN17462" s="8" t="s">
        <v>35</v>
      </c>
      <c r="WJO17462" s="8" t="s">
        <v>35</v>
      </c>
      <c r="WJP17462" s="8" t="s">
        <v>35</v>
      </c>
      <c r="WJQ17462" s="8" t="s">
        <v>35</v>
      </c>
      <c r="WJR17462" s="8" t="s">
        <v>35</v>
      </c>
      <c r="WJS17462" s="8" t="s">
        <v>35</v>
      </c>
      <c r="WJT17462" s="8" t="s">
        <v>35</v>
      </c>
      <c r="WJU17462" s="8" t="s">
        <v>35</v>
      </c>
      <c r="WJV17462" s="8" t="s">
        <v>35</v>
      </c>
      <c r="WJW17462" s="8" t="s">
        <v>35</v>
      </c>
      <c r="WJX17462" s="8" t="s">
        <v>35</v>
      </c>
      <c r="WJY17462" s="8" t="s">
        <v>35</v>
      </c>
      <c r="WJZ17462" s="8" t="s">
        <v>35</v>
      </c>
      <c r="WKA17462" s="8" t="s">
        <v>35</v>
      </c>
      <c r="WKB17462" s="8" t="s">
        <v>35</v>
      </c>
      <c r="WKC17462" s="8" t="s">
        <v>35</v>
      </c>
      <c r="WKD17462" s="8" t="s">
        <v>35</v>
      </c>
      <c r="WKE17462" s="8" t="s">
        <v>35</v>
      </c>
      <c r="WKF17462" s="8" t="s">
        <v>35</v>
      </c>
      <c r="WKG17462" s="8" t="s">
        <v>35</v>
      </c>
      <c r="WKH17462" s="8" t="s">
        <v>35</v>
      </c>
      <c r="WKI17462" s="8" t="s">
        <v>35</v>
      </c>
      <c r="WKJ17462" s="8" t="s">
        <v>35</v>
      </c>
      <c r="WKK17462" s="8" t="s">
        <v>35</v>
      </c>
      <c r="WKL17462" s="8" t="s">
        <v>35</v>
      </c>
      <c r="WKM17462" s="8" t="s">
        <v>35</v>
      </c>
      <c r="WKN17462" s="8" t="s">
        <v>35</v>
      </c>
      <c r="WKO17462" s="8" t="s">
        <v>35</v>
      </c>
      <c r="WKP17462" s="8" t="s">
        <v>35</v>
      </c>
      <c r="WKQ17462" s="8" t="s">
        <v>35</v>
      </c>
      <c r="WKR17462" s="8" t="s">
        <v>35</v>
      </c>
      <c r="WKS17462" s="8" t="s">
        <v>35</v>
      </c>
      <c r="WKT17462" s="8" t="s">
        <v>35</v>
      </c>
      <c r="WKU17462" s="8" t="s">
        <v>35</v>
      </c>
      <c r="WKV17462" s="8" t="s">
        <v>35</v>
      </c>
      <c r="WKW17462" s="8" t="s">
        <v>35</v>
      </c>
      <c r="WKX17462" s="8" t="s">
        <v>35</v>
      </c>
      <c r="WKY17462" s="8" t="s">
        <v>35</v>
      </c>
      <c r="WKZ17462" s="8" t="s">
        <v>35</v>
      </c>
      <c r="WLA17462" s="8" t="s">
        <v>35</v>
      </c>
      <c r="WLB17462" s="8" t="s">
        <v>35</v>
      </c>
      <c r="WLC17462" s="8" t="s">
        <v>35</v>
      </c>
      <c r="WLD17462" s="8" t="s">
        <v>35</v>
      </c>
      <c r="WLE17462" s="8" t="s">
        <v>35</v>
      </c>
      <c r="WLF17462" s="8" t="s">
        <v>35</v>
      </c>
      <c r="WLG17462" s="8" t="s">
        <v>35</v>
      </c>
      <c r="WLH17462" s="8" t="s">
        <v>35</v>
      </c>
      <c r="WLI17462" s="8" t="s">
        <v>35</v>
      </c>
      <c r="WLJ17462" s="8" t="s">
        <v>35</v>
      </c>
      <c r="WLK17462" s="8" t="s">
        <v>35</v>
      </c>
      <c r="WLL17462" s="8" t="s">
        <v>35</v>
      </c>
      <c r="WLM17462" s="8" t="s">
        <v>35</v>
      </c>
      <c r="WLN17462" s="8" t="s">
        <v>35</v>
      </c>
      <c r="WLO17462" s="8" t="s">
        <v>35</v>
      </c>
      <c r="WLP17462" s="8" t="s">
        <v>35</v>
      </c>
      <c r="WLQ17462" s="8" t="s">
        <v>35</v>
      </c>
      <c r="WLR17462" s="8" t="s">
        <v>35</v>
      </c>
      <c r="WLS17462" s="8" t="s">
        <v>35</v>
      </c>
      <c r="WLT17462" s="8" t="s">
        <v>35</v>
      </c>
      <c r="WLU17462" s="8" t="s">
        <v>35</v>
      </c>
      <c r="WLV17462" s="8" t="s">
        <v>35</v>
      </c>
      <c r="WLW17462" s="8" t="s">
        <v>35</v>
      </c>
      <c r="WLX17462" s="8" t="s">
        <v>35</v>
      </c>
      <c r="WLY17462" s="8" t="s">
        <v>35</v>
      </c>
      <c r="WLZ17462" s="8" t="s">
        <v>35</v>
      </c>
      <c r="WMA17462" s="8" t="s">
        <v>35</v>
      </c>
      <c r="WMB17462" s="8" t="s">
        <v>35</v>
      </c>
      <c r="WMC17462" s="8" t="s">
        <v>35</v>
      </c>
      <c r="WMD17462" s="8" t="s">
        <v>35</v>
      </c>
      <c r="WME17462" s="8" t="s">
        <v>35</v>
      </c>
      <c r="WMF17462" s="8" t="s">
        <v>35</v>
      </c>
      <c r="WMG17462" s="8" t="s">
        <v>35</v>
      </c>
      <c r="WMH17462" s="8" t="s">
        <v>35</v>
      </c>
      <c r="WMI17462" s="8" t="s">
        <v>35</v>
      </c>
      <c r="WMJ17462" s="8" t="s">
        <v>35</v>
      </c>
      <c r="WMK17462" s="8" t="s">
        <v>35</v>
      </c>
      <c r="WML17462" s="8" t="s">
        <v>35</v>
      </c>
      <c r="WMM17462" s="8" t="s">
        <v>35</v>
      </c>
      <c r="WMN17462" s="8" t="s">
        <v>35</v>
      </c>
      <c r="WMO17462" s="8" t="s">
        <v>35</v>
      </c>
      <c r="WMP17462" s="8" t="s">
        <v>35</v>
      </c>
      <c r="WMQ17462" s="8" t="s">
        <v>35</v>
      </c>
      <c r="WMR17462" s="8" t="s">
        <v>35</v>
      </c>
      <c r="WMS17462" s="8" t="s">
        <v>35</v>
      </c>
      <c r="WMT17462" s="8" t="s">
        <v>35</v>
      </c>
      <c r="WMU17462" s="8" t="s">
        <v>35</v>
      </c>
      <c r="WMV17462" s="8" t="s">
        <v>35</v>
      </c>
      <c r="WMW17462" s="8" t="s">
        <v>35</v>
      </c>
      <c r="WMX17462" s="8" t="s">
        <v>35</v>
      </c>
      <c r="WMY17462" s="8" t="s">
        <v>35</v>
      </c>
      <c r="WMZ17462" s="8" t="s">
        <v>35</v>
      </c>
      <c r="WNA17462" s="8" t="s">
        <v>35</v>
      </c>
      <c r="WNB17462" s="8" t="s">
        <v>35</v>
      </c>
      <c r="WNC17462" s="8" t="s">
        <v>35</v>
      </c>
      <c r="WND17462" s="8" t="s">
        <v>35</v>
      </c>
      <c r="WNE17462" s="8" t="s">
        <v>35</v>
      </c>
      <c r="WNF17462" s="8" t="s">
        <v>35</v>
      </c>
      <c r="WNG17462" s="8" t="s">
        <v>35</v>
      </c>
      <c r="WNH17462" s="8" t="s">
        <v>35</v>
      </c>
      <c r="WNI17462" s="8" t="s">
        <v>35</v>
      </c>
      <c r="WNJ17462" s="8" t="s">
        <v>35</v>
      </c>
      <c r="WNK17462" s="8" t="s">
        <v>35</v>
      </c>
      <c r="WNL17462" s="8" t="s">
        <v>35</v>
      </c>
      <c r="WNM17462" s="8" t="s">
        <v>35</v>
      </c>
      <c r="WNN17462" s="8" t="s">
        <v>35</v>
      </c>
      <c r="WNO17462" s="8" t="s">
        <v>35</v>
      </c>
      <c r="WNP17462" s="8" t="s">
        <v>35</v>
      </c>
      <c r="WNQ17462" s="8" t="s">
        <v>35</v>
      </c>
      <c r="WNR17462" s="8" t="s">
        <v>35</v>
      </c>
      <c r="WNS17462" s="8" t="s">
        <v>35</v>
      </c>
      <c r="WNT17462" s="8" t="s">
        <v>35</v>
      </c>
      <c r="WNU17462" s="8" t="s">
        <v>35</v>
      </c>
      <c r="WNV17462" s="8" t="s">
        <v>35</v>
      </c>
      <c r="WNW17462" s="8" t="s">
        <v>35</v>
      </c>
      <c r="WNX17462" s="8" t="s">
        <v>35</v>
      </c>
      <c r="WNY17462" s="8" t="s">
        <v>35</v>
      </c>
      <c r="WNZ17462" s="8" t="s">
        <v>35</v>
      </c>
      <c r="WOA17462" s="8" t="s">
        <v>35</v>
      </c>
      <c r="WOB17462" s="8" t="s">
        <v>35</v>
      </c>
      <c r="WOC17462" s="8" t="s">
        <v>35</v>
      </c>
      <c r="WOD17462" s="8" t="s">
        <v>35</v>
      </c>
      <c r="WOE17462" s="8" t="s">
        <v>35</v>
      </c>
      <c r="WOF17462" s="8" t="s">
        <v>35</v>
      </c>
      <c r="WOG17462" s="8" t="s">
        <v>35</v>
      </c>
      <c r="WOH17462" s="8" t="s">
        <v>35</v>
      </c>
      <c r="WOI17462" s="8" t="s">
        <v>35</v>
      </c>
      <c r="WOJ17462" s="8" t="s">
        <v>35</v>
      </c>
      <c r="WOK17462" s="8" t="s">
        <v>35</v>
      </c>
      <c r="WOL17462" s="8" t="s">
        <v>35</v>
      </c>
      <c r="WOM17462" s="8" t="s">
        <v>35</v>
      </c>
      <c r="WON17462" s="8" t="s">
        <v>35</v>
      </c>
      <c r="WOO17462" s="8" t="s">
        <v>35</v>
      </c>
      <c r="WOP17462" s="8" t="s">
        <v>35</v>
      </c>
      <c r="WOQ17462" s="8" t="s">
        <v>35</v>
      </c>
      <c r="WOR17462" s="8" t="s">
        <v>35</v>
      </c>
      <c r="WOS17462" s="8" t="s">
        <v>35</v>
      </c>
      <c r="WOT17462" s="8" t="s">
        <v>35</v>
      </c>
      <c r="WOU17462" s="8" t="s">
        <v>35</v>
      </c>
      <c r="WOV17462" s="8" t="s">
        <v>35</v>
      </c>
      <c r="WOW17462" s="8" t="s">
        <v>35</v>
      </c>
      <c r="WOX17462" s="8" t="s">
        <v>35</v>
      </c>
      <c r="WOY17462" s="8" t="s">
        <v>35</v>
      </c>
      <c r="WOZ17462" s="8" t="s">
        <v>35</v>
      </c>
      <c r="WPA17462" s="8" t="s">
        <v>35</v>
      </c>
      <c r="WPB17462" s="8" t="s">
        <v>35</v>
      </c>
      <c r="WPC17462" s="8" t="s">
        <v>35</v>
      </c>
      <c r="WPD17462" s="8" t="s">
        <v>35</v>
      </c>
      <c r="WPE17462" s="8" t="s">
        <v>35</v>
      </c>
      <c r="WPF17462" s="8" t="s">
        <v>35</v>
      </c>
      <c r="WPG17462" s="8" t="s">
        <v>35</v>
      </c>
      <c r="WPH17462" s="8" t="s">
        <v>35</v>
      </c>
      <c r="WPI17462" s="8" t="s">
        <v>35</v>
      </c>
      <c r="WPJ17462" s="8" t="s">
        <v>35</v>
      </c>
      <c r="WPK17462" s="8" t="s">
        <v>35</v>
      </c>
      <c r="WPL17462" s="8" t="s">
        <v>35</v>
      </c>
      <c r="WPM17462" s="8" t="s">
        <v>35</v>
      </c>
      <c r="WPN17462" s="8" t="s">
        <v>35</v>
      </c>
      <c r="WPO17462" s="8" t="s">
        <v>35</v>
      </c>
      <c r="WPP17462" s="8" t="s">
        <v>35</v>
      </c>
      <c r="WPQ17462" s="8" t="s">
        <v>35</v>
      </c>
      <c r="WPR17462" s="8" t="s">
        <v>35</v>
      </c>
      <c r="WPS17462" s="8" t="s">
        <v>35</v>
      </c>
      <c r="WPT17462" s="8" t="s">
        <v>35</v>
      </c>
      <c r="WPU17462" s="8" t="s">
        <v>35</v>
      </c>
      <c r="WPV17462" s="8" t="s">
        <v>35</v>
      </c>
      <c r="WPW17462" s="8" t="s">
        <v>35</v>
      </c>
      <c r="WPX17462" s="8" t="s">
        <v>35</v>
      </c>
      <c r="WPY17462" s="8" t="s">
        <v>35</v>
      </c>
      <c r="WPZ17462" s="8" t="s">
        <v>35</v>
      </c>
      <c r="WQA17462" s="8" t="s">
        <v>35</v>
      </c>
      <c r="WQB17462" s="8" t="s">
        <v>35</v>
      </c>
      <c r="WQC17462" s="8" t="s">
        <v>35</v>
      </c>
      <c r="WQD17462" s="8" t="s">
        <v>35</v>
      </c>
      <c r="WQE17462" s="8" t="s">
        <v>35</v>
      </c>
      <c r="WQF17462" s="8" t="s">
        <v>35</v>
      </c>
      <c r="WQG17462" s="8" t="s">
        <v>35</v>
      </c>
      <c r="WQH17462" s="8" t="s">
        <v>35</v>
      </c>
      <c r="WQI17462" s="8" t="s">
        <v>35</v>
      </c>
      <c r="WQJ17462" s="8" t="s">
        <v>35</v>
      </c>
      <c r="WQK17462" s="8" t="s">
        <v>35</v>
      </c>
      <c r="WQL17462" s="8" t="s">
        <v>35</v>
      </c>
      <c r="WQM17462" s="8" t="s">
        <v>35</v>
      </c>
      <c r="WQN17462" s="8" t="s">
        <v>35</v>
      </c>
      <c r="WQO17462" s="8" t="s">
        <v>35</v>
      </c>
      <c r="WQP17462" s="8" t="s">
        <v>35</v>
      </c>
      <c r="WQQ17462" s="8" t="s">
        <v>35</v>
      </c>
      <c r="WQR17462" s="8" t="s">
        <v>35</v>
      </c>
      <c r="WQS17462" s="8" t="s">
        <v>35</v>
      </c>
      <c r="WQT17462" s="8" t="s">
        <v>35</v>
      </c>
      <c r="WQU17462" s="8" t="s">
        <v>35</v>
      </c>
      <c r="WQV17462" s="8" t="s">
        <v>35</v>
      </c>
      <c r="WQW17462" s="8" t="s">
        <v>35</v>
      </c>
      <c r="WQX17462" s="8" t="s">
        <v>35</v>
      </c>
      <c r="WQY17462" s="8" t="s">
        <v>35</v>
      </c>
      <c r="WQZ17462" s="8" t="s">
        <v>35</v>
      </c>
      <c r="WRA17462" s="8" t="s">
        <v>35</v>
      </c>
      <c r="WRB17462" s="8" t="s">
        <v>35</v>
      </c>
      <c r="WRC17462" s="8" t="s">
        <v>35</v>
      </c>
      <c r="WRD17462" s="8" t="s">
        <v>35</v>
      </c>
      <c r="WRE17462" s="8" t="s">
        <v>35</v>
      </c>
      <c r="WRF17462" s="8" t="s">
        <v>35</v>
      </c>
      <c r="WRG17462" s="8" t="s">
        <v>35</v>
      </c>
      <c r="WRH17462" s="8" t="s">
        <v>35</v>
      </c>
      <c r="WRI17462" s="8" t="s">
        <v>35</v>
      </c>
      <c r="WRJ17462" s="8" t="s">
        <v>35</v>
      </c>
      <c r="WRK17462" s="8" t="s">
        <v>35</v>
      </c>
      <c r="WRL17462" s="8" t="s">
        <v>35</v>
      </c>
      <c r="WRM17462" s="8" t="s">
        <v>35</v>
      </c>
      <c r="WRN17462" s="8" t="s">
        <v>35</v>
      </c>
      <c r="WRO17462" s="8" t="s">
        <v>35</v>
      </c>
      <c r="WRP17462" s="8" t="s">
        <v>35</v>
      </c>
      <c r="WRQ17462" s="8" t="s">
        <v>35</v>
      </c>
      <c r="WRR17462" s="8" t="s">
        <v>35</v>
      </c>
      <c r="WRS17462" s="8" t="s">
        <v>35</v>
      </c>
      <c r="WRT17462" s="8" t="s">
        <v>35</v>
      </c>
      <c r="WRU17462" s="8" t="s">
        <v>35</v>
      </c>
      <c r="WRV17462" s="8" t="s">
        <v>35</v>
      </c>
      <c r="WRW17462" s="8" t="s">
        <v>35</v>
      </c>
      <c r="WRX17462" s="8" t="s">
        <v>35</v>
      </c>
      <c r="WRY17462" s="8" t="s">
        <v>35</v>
      </c>
      <c r="WRZ17462" s="8" t="s">
        <v>35</v>
      </c>
      <c r="WSA17462" s="8" t="s">
        <v>35</v>
      </c>
      <c r="WSB17462" s="8" t="s">
        <v>35</v>
      </c>
      <c r="WSC17462" s="8" t="s">
        <v>35</v>
      </c>
      <c r="WSD17462" s="8" t="s">
        <v>35</v>
      </c>
      <c r="WSE17462" s="8" t="s">
        <v>35</v>
      </c>
      <c r="WSF17462" s="8" t="s">
        <v>35</v>
      </c>
      <c r="WSG17462" s="8" t="s">
        <v>35</v>
      </c>
      <c r="WSH17462" s="8" t="s">
        <v>35</v>
      </c>
      <c r="WSI17462" s="8" t="s">
        <v>35</v>
      </c>
      <c r="WSJ17462" s="8" t="s">
        <v>35</v>
      </c>
      <c r="WSK17462" s="8" t="s">
        <v>35</v>
      </c>
      <c r="WSL17462" s="8" t="s">
        <v>35</v>
      </c>
      <c r="WSM17462" s="8" t="s">
        <v>35</v>
      </c>
      <c r="WSN17462" s="8" t="s">
        <v>35</v>
      </c>
      <c r="WSO17462" s="8" t="s">
        <v>35</v>
      </c>
      <c r="WSP17462" s="8" t="s">
        <v>35</v>
      </c>
      <c r="WSQ17462" s="8" t="s">
        <v>35</v>
      </c>
      <c r="WSR17462" s="8" t="s">
        <v>35</v>
      </c>
      <c r="WSS17462" s="8" t="s">
        <v>35</v>
      </c>
      <c r="WST17462" s="8" t="s">
        <v>35</v>
      </c>
      <c r="WSU17462" s="8" t="s">
        <v>35</v>
      </c>
      <c r="WSV17462" s="8" t="s">
        <v>35</v>
      </c>
      <c r="WSW17462" s="8" t="s">
        <v>35</v>
      </c>
      <c r="WSX17462" s="8" t="s">
        <v>35</v>
      </c>
      <c r="WSY17462" s="8" t="s">
        <v>35</v>
      </c>
      <c r="WSZ17462" s="8" t="s">
        <v>35</v>
      </c>
      <c r="WTA17462" s="8" t="s">
        <v>35</v>
      </c>
      <c r="WTB17462" s="8" t="s">
        <v>35</v>
      </c>
      <c r="WTC17462" s="8" t="s">
        <v>35</v>
      </c>
      <c r="WTD17462" s="8" t="s">
        <v>35</v>
      </c>
      <c r="WTE17462" s="8" t="s">
        <v>35</v>
      </c>
      <c r="WTF17462" s="8" t="s">
        <v>35</v>
      </c>
      <c r="WTG17462" s="8" t="s">
        <v>35</v>
      </c>
      <c r="WTH17462" s="8" t="s">
        <v>35</v>
      </c>
      <c r="WTI17462" s="8" t="s">
        <v>35</v>
      </c>
      <c r="WTJ17462" s="8" t="s">
        <v>35</v>
      </c>
      <c r="WTK17462" s="8" t="s">
        <v>35</v>
      </c>
      <c r="WTL17462" s="8" t="s">
        <v>35</v>
      </c>
      <c r="WTM17462" s="8" t="s">
        <v>35</v>
      </c>
      <c r="WTN17462" s="8" t="s">
        <v>35</v>
      </c>
      <c r="WTO17462" s="8" t="s">
        <v>35</v>
      </c>
      <c r="WTP17462" s="8" t="s">
        <v>35</v>
      </c>
      <c r="WTQ17462" s="8" t="s">
        <v>35</v>
      </c>
      <c r="WTR17462" s="8" t="s">
        <v>35</v>
      </c>
      <c r="WTS17462" s="8" t="s">
        <v>35</v>
      </c>
      <c r="WTT17462" s="8" t="s">
        <v>35</v>
      </c>
      <c r="WTU17462" s="8" t="s">
        <v>35</v>
      </c>
      <c r="WTV17462" s="8" t="s">
        <v>35</v>
      </c>
      <c r="WTW17462" s="8" t="s">
        <v>35</v>
      </c>
      <c r="WTX17462" s="8" t="s">
        <v>35</v>
      </c>
      <c r="WTY17462" s="8" t="s">
        <v>35</v>
      </c>
      <c r="WTZ17462" s="8" t="s">
        <v>35</v>
      </c>
      <c r="WUA17462" s="8" t="s">
        <v>35</v>
      </c>
      <c r="WUB17462" s="8" t="s">
        <v>35</v>
      </c>
      <c r="WUC17462" s="8" t="s">
        <v>35</v>
      </c>
      <c r="WUD17462" s="8" t="s">
        <v>35</v>
      </c>
      <c r="WUE17462" s="8" t="s">
        <v>35</v>
      </c>
      <c r="WUF17462" s="8" t="s">
        <v>35</v>
      </c>
      <c r="WUG17462" s="8" t="s">
        <v>35</v>
      </c>
      <c r="WUH17462" s="8" t="s">
        <v>35</v>
      </c>
      <c r="WUI17462" s="8" t="s">
        <v>35</v>
      </c>
      <c r="WUJ17462" s="8" t="s">
        <v>35</v>
      </c>
      <c r="WUK17462" s="8" t="s">
        <v>35</v>
      </c>
      <c r="WUL17462" s="8" t="s">
        <v>35</v>
      </c>
      <c r="WUM17462" s="8" t="s">
        <v>35</v>
      </c>
      <c r="WUN17462" s="8" t="s">
        <v>35</v>
      </c>
      <c r="WUO17462" s="8" t="s">
        <v>35</v>
      </c>
      <c r="WUP17462" s="8" t="s">
        <v>35</v>
      </c>
      <c r="WUQ17462" s="8" t="s">
        <v>35</v>
      </c>
      <c r="WUR17462" s="8" t="s">
        <v>35</v>
      </c>
      <c r="WUS17462" s="8" t="s">
        <v>35</v>
      </c>
      <c r="WUT17462" s="8" t="s">
        <v>35</v>
      </c>
      <c r="WUU17462" s="8" t="s">
        <v>35</v>
      </c>
      <c r="WUV17462" s="8" t="s">
        <v>35</v>
      </c>
      <c r="WUW17462" s="8" t="s">
        <v>35</v>
      </c>
      <c r="WUX17462" s="8" t="s">
        <v>35</v>
      </c>
      <c r="WUY17462" s="8" t="s">
        <v>35</v>
      </c>
      <c r="WUZ17462" s="8" t="s">
        <v>35</v>
      </c>
      <c r="WVA17462" s="8" t="s">
        <v>35</v>
      </c>
      <c r="WVB17462" s="8" t="s">
        <v>35</v>
      </c>
      <c r="WVC17462" s="8" t="s">
        <v>35</v>
      </c>
      <c r="WVD17462" s="8" t="s">
        <v>35</v>
      </c>
      <c r="WVE17462" s="8" t="s">
        <v>35</v>
      </c>
      <c r="WVF17462" s="8" t="s">
        <v>35</v>
      </c>
      <c r="WVG17462" s="8" t="s">
        <v>35</v>
      </c>
      <c r="WVH17462" s="8" t="s">
        <v>35</v>
      </c>
      <c r="WVI17462" s="8" t="s">
        <v>35</v>
      </c>
      <c r="WVJ17462" s="8" t="s">
        <v>35</v>
      </c>
      <c r="WVK17462" s="8" t="s">
        <v>35</v>
      </c>
      <c r="WVL17462" s="8" t="s">
        <v>35</v>
      </c>
      <c r="WVM17462" s="8" t="s">
        <v>35</v>
      </c>
      <c r="WVN17462" s="8" t="s">
        <v>35</v>
      </c>
      <c r="WVO17462" s="8" t="s">
        <v>35</v>
      </c>
      <c r="WVP17462" s="8" t="s">
        <v>35</v>
      </c>
      <c r="WVQ17462" s="8" t="s">
        <v>35</v>
      </c>
      <c r="WVR17462" s="8" t="s">
        <v>35</v>
      </c>
      <c r="WVS17462" s="8" t="s">
        <v>35</v>
      </c>
      <c r="WVT17462" s="8" t="s">
        <v>35</v>
      </c>
      <c r="WVU17462" s="8" t="s">
        <v>35</v>
      </c>
      <c r="WVV17462" s="8" t="s">
        <v>35</v>
      </c>
      <c r="WVW17462" s="8" t="s">
        <v>35</v>
      </c>
      <c r="WVX17462" s="8" t="s">
        <v>35</v>
      </c>
      <c r="WVY17462" s="8" t="s">
        <v>35</v>
      </c>
      <c r="WVZ17462" s="8" t="s">
        <v>35</v>
      </c>
      <c r="WWA17462" s="8" t="s">
        <v>35</v>
      </c>
      <c r="WWB17462" s="8" t="s">
        <v>35</v>
      </c>
      <c r="WWC17462" s="8" t="s">
        <v>35</v>
      </c>
      <c r="WWD17462" s="8" t="s">
        <v>35</v>
      </c>
      <c r="WWE17462" s="8" t="s">
        <v>35</v>
      </c>
      <c r="WWF17462" s="8" t="s">
        <v>35</v>
      </c>
      <c r="WWG17462" s="8" t="s">
        <v>35</v>
      </c>
      <c r="WWH17462" s="8" t="s">
        <v>35</v>
      </c>
      <c r="WWI17462" s="8" t="s">
        <v>35</v>
      </c>
      <c r="WWJ17462" s="8" t="s">
        <v>35</v>
      </c>
      <c r="WWK17462" s="8" t="s">
        <v>35</v>
      </c>
      <c r="WWL17462" s="8" t="s">
        <v>35</v>
      </c>
      <c r="WWM17462" s="8" t="s">
        <v>35</v>
      </c>
      <c r="WWN17462" s="8" t="s">
        <v>35</v>
      </c>
      <c r="WWO17462" s="8" t="s">
        <v>35</v>
      </c>
      <c r="WWP17462" s="8" t="s">
        <v>35</v>
      </c>
      <c r="WWQ17462" s="8" t="s">
        <v>35</v>
      </c>
      <c r="WWR17462" s="8" t="s">
        <v>35</v>
      </c>
      <c r="WWS17462" s="8" t="s">
        <v>35</v>
      </c>
      <c r="WWT17462" s="8" t="s">
        <v>35</v>
      </c>
      <c r="WWU17462" s="8" t="s">
        <v>35</v>
      </c>
      <c r="WWV17462" s="8" t="s">
        <v>35</v>
      </c>
      <c r="WWW17462" s="8" t="s">
        <v>35</v>
      </c>
      <c r="WWX17462" s="8" t="s">
        <v>35</v>
      </c>
      <c r="WWY17462" s="8" t="s">
        <v>35</v>
      </c>
      <c r="WWZ17462" s="8" t="s">
        <v>35</v>
      </c>
      <c r="WXA17462" s="8" t="s">
        <v>35</v>
      </c>
      <c r="WXB17462" s="8" t="s">
        <v>35</v>
      </c>
      <c r="WXC17462" s="8" t="s">
        <v>35</v>
      </c>
      <c r="WXD17462" s="8" t="s">
        <v>35</v>
      </c>
      <c r="WXE17462" s="8" t="s">
        <v>35</v>
      </c>
      <c r="WXF17462" s="8" t="s">
        <v>35</v>
      </c>
      <c r="WXG17462" s="8" t="s">
        <v>35</v>
      </c>
      <c r="WXH17462" s="8" t="s">
        <v>35</v>
      </c>
      <c r="WXI17462" s="8" t="s">
        <v>35</v>
      </c>
      <c r="WXJ17462" s="8" t="s">
        <v>35</v>
      </c>
      <c r="WXK17462" s="8" t="s">
        <v>35</v>
      </c>
      <c r="WXL17462" s="8" t="s">
        <v>35</v>
      </c>
      <c r="WXM17462" s="8" t="s">
        <v>35</v>
      </c>
      <c r="WXN17462" s="8" t="s">
        <v>35</v>
      </c>
      <c r="WXO17462" s="8" t="s">
        <v>35</v>
      </c>
      <c r="WXP17462" s="8" t="s">
        <v>35</v>
      </c>
      <c r="WXQ17462" s="8" t="s">
        <v>35</v>
      </c>
      <c r="WXR17462" s="8" t="s">
        <v>35</v>
      </c>
      <c r="WXS17462" s="8" t="s">
        <v>35</v>
      </c>
      <c r="WXT17462" s="8" t="s">
        <v>35</v>
      </c>
      <c r="WXU17462" s="8" t="s">
        <v>35</v>
      </c>
      <c r="WXV17462" s="8" t="s">
        <v>35</v>
      </c>
      <c r="WXW17462" s="8" t="s">
        <v>35</v>
      </c>
      <c r="WXX17462" s="8" t="s">
        <v>35</v>
      </c>
      <c r="WXY17462" s="8" t="s">
        <v>35</v>
      </c>
      <c r="WXZ17462" s="8" t="s">
        <v>35</v>
      </c>
      <c r="WYA17462" s="8" t="s">
        <v>35</v>
      </c>
      <c r="WYB17462" s="8" t="s">
        <v>35</v>
      </c>
      <c r="WYC17462" s="8" t="s">
        <v>35</v>
      </c>
      <c r="WYD17462" s="8" t="s">
        <v>35</v>
      </c>
      <c r="WYE17462" s="8" t="s">
        <v>35</v>
      </c>
      <c r="WYF17462" s="8" t="s">
        <v>35</v>
      </c>
      <c r="WYG17462" s="8" t="s">
        <v>35</v>
      </c>
      <c r="WYH17462" s="8" t="s">
        <v>35</v>
      </c>
      <c r="WYI17462" s="8" t="s">
        <v>35</v>
      </c>
      <c r="WYJ17462" s="8" t="s">
        <v>35</v>
      </c>
      <c r="WYK17462" s="8" t="s">
        <v>35</v>
      </c>
      <c r="WYL17462" s="8" t="s">
        <v>35</v>
      </c>
      <c r="WYM17462" s="8" t="s">
        <v>35</v>
      </c>
      <c r="WYN17462" s="8" t="s">
        <v>35</v>
      </c>
      <c r="WYO17462" s="8" t="s">
        <v>35</v>
      </c>
      <c r="WYP17462" s="8" t="s">
        <v>35</v>
      </c>
      <c r="WYQ17462" s="8" t="s">
        <v>35</v>
      </c>
      <c r="WYR17462" s="8" t="s">
        <v>35</v>
      </c>
      <c r="WYS17462" s="8" t="s">
        <v>35</v>
      </c>
      <c r="WYT17462" s="8" t="s">
        <v>35</v>
      </c>
      <c r="WYU17462" s="8" t="s">
        <v>35</v>
      </c>
      <c r="WYV17462" s="8" t="s">
        <v>35</v>
      </c>
      <c r="WYW17462" s="8" t="s">
        <v>35</v>
      </c>
      <c r="WYX17462" s="8" t="s">
        <v>35</v>
      </c>
      <c r="WYY17462" s="8" t="s">
        <v>35</v>
      </c>
      <c r="WYZ17462" s="8" t="s">
        <v>35</v>
      </c>
      <c r="WZA17462" s="8" t="s">
        <v>35</v>
      </c>
      <c r="WZB17462" s="8" t="s">
        <v>35</v>
      </c>
      <c r="WZC17462" s="8" t="s">
        <v>35</v>
      </c>
      <c r="WZD17462" s="8" t="s">
        <v>35</v>
      </c>
      <c r="WZE17462" s="8" t="s">
        <v>35</v>
      </c>
      <c r="WZF17462" s="8" t="s">
        <v>35</v>
      </c>
      <c r="WZG17462" s="8" t="s">
        <v>35</v>
      </c>
      <c r="WZH17462" s="8" t="s">
        <v>35</v>
      </c>
      <c r="WZI17462" s="8" t="s">
        <v>35</v>
      </c>
      <c r="WZJ17462" s="8" t="s">
        <v>35</v>
      </c>
      <c r="WZK17462" s="8" t="s">
        <v>35</v>
      </c>
      <c r="WZL17462" s="8" t="s">
        <v>35</v>
      </c>
      <c r="WZM17462" s="8" t="s">
        <v>35</v>
      </c>
      <c r="WZN17462" s="8" t="s">
        <v>35</v>
      </c>
      <c r="WZO17462" s="8" t="s">
        <v>35</v>
      </c>
      <c r="WZP17462" s="8" t="s">
        <v>35</v>
      </c>
      <c r="WZQ17462" s="8" t="s">
        <v>35</v>
      </c>
      <c r="WZR17462" s="8" t="s">
        <v>35</v>
      </c>
      <c r="WZS17462" s="8" t="s">
        <v>35</v>
      </c>
      <c r="WZT17462" s="8" t="s">
        <v>35</v>
      </c>
      <c r="WZU17462" s="8" t="s">
        <v>35</v>
      </c>
      <c r="WZV17462" s="8" t="s">
        <v>35</v>
      </c>
      <c r="WZW17462" s="8" t="s">
        <v>35</v>
      </c>
      <c r="WZX17462" s="8" t="s">
        <v>35</v>
      </c>
      <c r="WZY17462" s="8" t="s">
        <v>35</v>
      </c>
      <c r="WZZ17462" s="8" t="s">
        <v>35</v>
      </c>
      <c r="XAA17462" s="8" t="s">
        <v>35</v>
      </c>
      <c r="XAB17462" s="8" t="s">
        <v>35</v>
      </c>
      <c r="XAC17462" s="8" t="s">
        <v>35</v>
      </c>
      <c r="XAD17462" s="8" t="s">
        <v>35</v>
      </c>
      <c r="XAE17462" s="8" t="s">
        <v>35</v>
      </c>
      <c r="XAF17462" s="8" t="s">
        <v>35</v>
      </c>
      <c r="XAG17462" s="8" t="s">
        <v>35</v>
      </c>
      <c r="XAH17462" s="8" t="s">
        <v>35</v>
      </c>
      <c r="XAI17462" s="8" t="s">
        <v>35</v>
      </c>
      <c r="XAJ17462" s="8" t="s">
        <v>35</v>
      </c>
      <c r="XAK17462" s="8" t="s">
        <v>35</v>
      </c>
      <c r="XAL17462" s="8" t="s">
        <v>35</v>
      </c>
      <c r="XAM17462" s="8" t="s">
        <v>35</v>
      </c>
      <c r="XAN17462" s="8" t="s">
        <v>35</v>
      </c>
      <c r="XAO17462" s="8" t="s">
        <v>35</v>
      </c>
      <c r="XAP17462" s="8" t="s">
        <v>35</v>
      </c>
      <c r="XAQ17462" s="8" t="s">
        <v>35</v>
      </c>
      <c r="XAR17462" s="8" t="s">
        <v>35</v>
      </c>
      <c r="XAS17462" s="8" t="s">
        <v>35</v>
      </c>
      <c r="XAT17462" s="8" t="s">
        <v>35</v>
      </c>
      <c r="XAU17462" s="8" t="s">
        <v>35</v>
      </c>
      <c r="XAV17462" s="8" t="s">
        <v>35</v>
      </c>
      <c r="XAW17462" s="8" t="s">
        <v>35</v>
      </c>
      <c r="XAX17462" s="8" t="s">
        <v>35</v>
      </c>
      <c r="XAY17462" s="8" t="s">
        <v>35</v>
      </c>
      <c r="XAZ17462" s="8" t="s">
        <v>35</v>
      </c>
      <c r="XBA17462" s="8" t="s">
        <v>35</v>
      </c>
      <c r="XBB17462" s="8" t="s">
        <v>35</v>
      </c>
      <c r="XBC17462" s="8" t="s">
        <v>35</v>
      </c>
      <c r="XBD17462" s="8" t="s">
        <v>35</v>
      </c>
      <c r="XBE17462" s="8" t="s">
        <v>35</v>
      </c>
      <c r="XBF17462" s="8" t="s">
        <v>35</v>
      </c>
      <c r="XBG17462" s="8" t="s">
        <v>35</v>
      </c>
      <c r="XBH17462" s="8" t="s">
        <v>35</v>
      </c>
      <c r="XBI17462" s="8" t="s">
        <v>35</v>
      </c>
      <c r="XBJ17462" s="8" t="s">
        <v>35</v>
      </c>
      <c r="XBK17462" s="8" t="s">
        <v>35</v>
      </c>
      <c r="XBL17462" s="8" t="s">
        <v>35</v>
      </c>
      <c r="XBM17462" s="8" t="s">
        <v>35</v>
      </c>
      <c r="XBN17462" s="8" t="s">
        <v>35</v>
      </c>
      <c r="XBO17462" s="8" t="s">
        <v>35</v>
      </c>
      <c r="XBP17462" s="8" t="s">
        <v>35</v>
      </c>
      <c r="XBQ17462" s="8" t="s">
        <v>35</v>
      </c>
      <c r="XBR17462" s="8" t="s">
        <v>35</v>
      </c>
      <c r="XBS17462" s="8" t="s">
        <v>35</v>
      </c>
      <c r="XBT17462" s="8" t="s">
        <v>35</v>
      </c>
      <c r="XBU17462" s="8" t="s">
        <v>35</v>
      </c>
      <c r="XBV17462" s="8" t="s">
        <v>35</v>
      </c>
      <c r="XBW17462" s="8" t="s">
        <v>35</v>
      </c>
      <c r="XBX17462" s="8" t="s">
        <v>35</v>
      </c>
      <c r="XBY17462" s="8" t="s">
        <v>35</v>
      </c>
      <c r="XBZ17462" s="8" t="s">
        <v>35</v>
      </c>
      <c r="XCA17462" s="8" t="s">
        <v>35</v>
      </c>
      <c r="XCB17462" s="8" t="s">
        <v>35</v>
      </c>
      <c r="XCC17462" s="8" t="s">
        <v>35</v>
      </c>
      <c r="XCD17462" s="8" t="s">
        <v>35</v>
      </c>
      <c r="XCE17462" s="8" t="s">
        <v>35</v>
      </c>
      <c r="XCF17462" s="8" t="s">
        <v>35</v>
      </c>
      <c r="XCG17462" s="8" t="s">
        <v>35</v>
      </c>
      <c r="XCH17462" s="8" t="s">
        <v>35</v>
      </c>
      <c r="XCI17462" s="8" t="s">
        <v>35</v>
      </c>
      <c r="XCJ17462" s="8" t="s">
        <v>35</v>
      </c>
      <c r="XCK17462" s="8" t="s">
        <v>35</v>
      </c>
      <c r="XCL17462" s="8" t="s">
        <v>35</v>
      </c>
      <c r="XCM17462" s="8" t="s">
        <v>35</v>
      </c>
      <c r="XCN17462" s="8" t="s">
        <v>35</v>
      </c>
      <c r="XCO17462" s="8" t="s">
        <v>35</v>
      </c>
      <c r="XCP17462" s="8" t="s">
        <v>35</v>
      </c>
      <c r="XCQ17462" s="8" t="s">
        <v>35</v>
      </c>
      <c r="XCR17462" s="8" t="s">
        <v>35</v>
      </c>
      <c r="XCS17462" s="8" t="s">
        <v>35</v>
      </c>
      <c r="XCT17462" s="8" t="s">
        <v>35</v>
      </c>
      <c r="XCU17462" s="8" t="s">
        <v>35</v>
      </c>
      <c r="XCV17462" s="8" t="s">
        <v>35</v>
      </c>
      <c r="XCW17462" s="8" t="s">
        <v>35</v>
      </c>
      <c r="XCX17462" s="8" t="s">
        <v>35</v>
      </c>
      <c r="XCY17462" s="8" t="s">
        <v>35</v>
      </c>
      <c r="XCZ17462" s="8" t="s">
        <v>35</v>
      </c>
      <c r="XDA17462" s="8" t="s">
        <v>35</v>
      </c>
      <c r="XDB17462" s="8" t="s">
        <v>35</v>
      </c>
      <c r="XDC17462" s="8" t="s">
        <v>35</v>
      </c>
      <c r="XDD17462" s="8" t="s">
        <v>35</v>
      </c>
      <c r="XDE17462" s="8" t="s">
        <v>35</v>
      </c>
      <c r="XDF17462" s="8" t="s">
        <v>35</v>
      </c>
      <c r="XDG17462" s="8" t="s">
        <v>35</v>
      </c>
      <c r="XDH17462" s="8" t="s">
        <v>35</v>
      </c>
      <c r="XDI17462" s="8" t="s">
        <v>35</v>
      </c>
      <c r="XDJ17462" s="8" t="s">
        <v>35</v>
      </c>
      <c r="XDK17462" s="8" t="s">
        <v>35</v>
      </c>
      <c r="XDL17462" s="8" t="s">
        <v>35</v>
      </c>
      <c r="XDM17462" s="8" t="s">
        <v>35</v>
      </c>
      <c r="XDN17462" s="8" t="s">
        <v>35</v>
      </c>
      <c r="XDO17462" s="8" t="s">
        <v>35</v>
      </c>
      <c r="XDP17462" s="8" t="s">
        <v>35</v>
      </c>
      <c r="XDQ17462" s="8" t="s">
        <v>35</v>
      </c>
      <c r="XDR17462" s="8" t="s">
        <v>35</v>
      </c>
      <c r="XDS17462" s="8" t="s">
        <v>35</v>
      </c>
      <c r="XDT17462" s="8" t="s">
        <v>35</v>
      </c>
      <c r="XDU17462" s="8" t="s">
        <v>35</v>
      </c>
      <c r="XDV17462" s="8" t="s">
        <v>35</v>
      </c>
      <c r="XDW17462" s="8" t="s">
        <v>35</v>
      </c>
      <c r="XDX17462" s="8" t="s">
        <v>35</v>
      </c>
      <c r="XDY17462" s="8" t="s">
        <v>35</v>
      </c>
      <c r="XDZ17462" s="8" t="s">
        <v>35</v>
      </c>
      <c r="XEA17462" s="8" t="s">
        <v>35</v>
      </c>
      <c r="XEB17462" s="8" t="s">
        <v>35</v>
      </c>
      <c r="XEC17462" s="8" t="s">
        <v>35</v>
      </c>
      <c r="XED17462" s="8" t="s">
        <v>35</v>
      </c>
      <c r="XEE17462" s="8" t="s">
        <v>35</v>
      </c>
      <c r="XEF17462" s="8" t="s">
        <v>35</v>
      </c>
      <c r="XEG17462" s="8" t="s">
        <v>35</v>
      </c>
      <c r="XEH17462" s="8" t="s">
        <v>35</v>
      </c>
      <c r="XEI17462" s="8" t="s">
        <v>35</v>
      </c>
      <c r="XEJ17462" s="8" t="s">
        <v>35</v>
      </c>
      <c r="XEK17462" s="8" t="s">
        <v>35</v>
      </c>
      <c r="XEL17462" s="8" t="s">
        <v>35</v>
      </c>
      <c r="XEM17462" s="8" t="s">
        <v>35</v>
      </c>
      <c r="XEN17462" s="8" t="s">
        <v>35</v>
      </c>
      <c r="XEO17462" s="8" t="s">
        <v>35</v>
      </c>
      <c r="XEP17462" s="8" t="s">
        <v>35</v>
      </c>
      <c r="XEQ17462" s="8" t="s">
        <v>35</v>
      </c>
      <c r="XER17462" s="8" t="s">
        <v>35</v>
      </c>
      <c r="XES17462" s="8" t="s">
        <v>35</v>
      </c>
      <c r="XET17462" s="8" t="s">
        <v>35</v>
      </c>
      <c r="XEU17462" s="8" t="s">
        <v>35</v>
      </c>
      <c r="XEV17462" s="8" t="s">
        <v>35</v>
      </c>
      <c r="XEW17462" s="8" t="s">
        <v>35</v>
      </c>
      <c r="XEX17462" s="8" t="s">
        <v>35</v>
      </c>
      <c r="XEY17462" s="8" t="s">
        <v>35</v>
      </c>
      <c r="XEZ17462" s="8" t="s">
        <v>35</v>
      </c>
      <c r="XFA17462" s="8" t="s">
        <v>35</v>
      </c>
    </row>
    <row r="17463" spans="1:16381" x14ac:dyDescent="0.35">
      <c r="A17463" s="8" t="s">
        <v>17449</v>
      </c>
      <c r="B17463" s="8" t="s">
        <v>18056</v>
      </c>
    </row>
    <row r="17464" spans="1:16381" x14ac:dyDescent="0.35">
      <c r="A17464" s="8" t="s">
        <v>17450</v>
      </c>
      <c r="B17464" s="8" t="s">
        <v>18056</v>
      </c>
    </row>
    <row r="17465" spans="1:16381" x14ac:dyDescent="0.35">
      <c r="A17465" s="8" t="s">
        <v>17451</v>
      </c>
      <c r="B17465" s="8" t="s">
        <v>18056</v>
      </c>
    </row>
    <row r="17466" spans="1:16381" x14ac:dyDescent="0.35">
      <c r="A17466" s="8" t="s">
        <v>17452</v>
      </c>
      <c r="B17466" s="8" t="s">
        <v>18056</v>
      </c>
    </row>
    <row r="17467" spans="1:16381" x14ac:dyDescent="0.35">
      <c r="A17467" s="8" t="s">
        <v>17453</v>
      </c>
      <c r="B17467" s="8" t="s">
        <v>18056</v>
      </c>
    </row>
    <row r="17468" spans="1:16381" x14ac:dyDescent="0.35">
      <c r="A17468" s="8" t="s">
        <v>17454</v>
      </c>
      <c r="B17468" s="8" t="s">
        <v>18056</v>
      </c>
    </row>
    <row r="17469" spans="1:16381" x14ac:dyDescent="0.35">
      <c r="A17469" s="8" t="s">
        <v>17455</v>
      </c>
      <c r="B17469" s="8" t="s">
        <v>18056</v>
      </c>
    </row>
    <row r="17470" spans="1:16381" x14ac:dyDescent="0.35">
      <c r="A17470" s="8" t="s">
        <v>17456</v>
      </c>
      <c r="B17470" s="8" t="s">
        <v>18056</v>
      </c>
    </row>
    <row r="17471" spans="1:16381" x14ac:dyDescent="0.35">
      <c r="A17471" s="8" t="s">
        <v>17457</v>
      </c>
      <c r="B17471" s="8" t="s">
        <v>18056</v>
      </c>
    </row>
    <row r="17472" spans="1:16381" x14ac:dyDescent="0.35">
      <c r="A17472" s="8" t="s">
        <v>17458</v>
      </c>
      <c r="B17472" s="8" t="s">
        <v>18056</v>
      </c>
    </row>
    <row r="17473" spans="1:2" x14ac:dyDescent="0.35">
      <c r="A17473" s="8" t="s">
        <v>17459</v>
      </c>
      <c r="B17473" s="8" t="s">
        <v>18056</v>
      </c>
    </row>
    <row r="17474" spans="1:2" x14ac:dyDescent="0.35">
      <c r="A17474" s="8" t="s">
        <v>17460</v>
      </c>
      <c r="B17474" s="8" t="s">
        <v>18056</v>
      </c>
    </row>
    <row r="17475" spans="1:2" x14ac:dyDescent="0.35">
      <c r="A17475" s="8" t="s">
        <v>17461</v>
      </c>
      <c r="B17475" s="8" t="s">
        <v>18056</v>
      </c>
    </row>
    <row r="17476" spans="1:2" x14ac:dyDescent="0.35">
      <c r="A17476" s="8" t="s">
        <v>17462</v>
      </c>
      <c r="B17476" s="8" t="s">
        <v>18056</v>
      </c>
    </row>
    <row r="17477" spans="1:2" x14ac:dyDescent="0.35">
      <c r="A17477" s="8" t="s">
        <v>17463</v>
      </c>
      <c r="B17477" s="8" t="s">
        <v>18056</v>
      </c>
    </row>
    <row r="17478" spans="1:2" x14ac:dyDescent="0.35">
      <c r="A17478" s="8" t="s">
        <v>17464</v>
      </c>
      <c r="B17478" s="8" t="s">
        <v>18056</v>
      </c>
    </row>
    <row r="17479" spans="1:2" x14ac:dyDescent="0.35">
      <c r="A17479" s="8" t="s">
        <v>17465</v>
      </c>
      <c r="B17479" s="8" t="s">
        <v>18056</v>
      </c>
    </row>
    <row r="17480" spans="1:2" x14ac:dyDescent="0.35">
      <c r="A17480" s="8" t="s">
        <v>17466</v>
      </c>
      <c r="B17480" s="8" t="s">
        <v>18056</v>
      </c>
    </row>
    <row r="17481" spans="1:2" x14ac:dyDescent="0.35">
      <c r="A17481" s="8" t="s">
        <v>17467</v>
      </c>
      <c r="B17481" s="8" t="s">
        <v>18056</v>
      </c>
    </row>
    <row r="17482" spans="1:2" x14ac:dyDescent="0.35">
      <c r="A17482" s="8" t="s">
        <v>17468</v>
      </c>
      <c r="B17482" s="8" t="s">
        <v>18056</v>
      </c>
    </row>
    <row r="17483" spans="1:2" x14ac:dyDescent="0.35">
      <c r="A17483" s="8" t="s">
        <v>17469</v>
      </c>
      <c r="B17483" s="8" t="s">
        <v>18056</v>
      </c>
    </row>
    <row r="17484" spans="1:2" x14ac:dyDescent="0.35">
      <c r="A17484" s="8" t="s">
        <v>17470</v>
      </c>
      <c r="B17484" s="8" t="s">
        <v>18056</v>
      </c>
    </row>
    <row r="17485" spans="1:2" x14ac:dyDescent="0.35">
      <c r="A17485" s="8" t="s">
        <v>17471</v>
      </c>
      <c r="B17485" s="8" t="s">
        <v>18056</v>
      </c>
    </row>
    <row r="17486" spans="1:2" x14ac:dyDescent="0.35">
      <c r="A17486" s="8" t="s">
        <v>17472</v>
      </c>
      <c r="B17486" s="8" t="s">
        <v>18056</v>
      </c>
    </row>
    <row r="17487" spans="1:2" x14ac:dyDescent="0.35">
      <c r="A17487" s="8" t="s">
        <v>17473</v>
      </c>
      <c r="B17487" s="8" t="s">
        <v>18056</v>
      </c>
    </row>
    <row r="17488" spans="1:2" x14ac:dyDescent="0.35">
      <c r="A17488" s="8" t="s">
        <v>17474</v>
      </c>
      <c r="B17488" s="8" t="s">
        <v>18056</v>
      </c>
    </row>
    <row r="17489" spans="1:2" x14ac:dyDescent="0.35">
      <c r="A17489" s="8" t="s">
        <v>17475</v>
      </c>
      <c r="B17489" s="8" t="s">
        <v>18056</v>
      </c>
    </row>
    <row r="17490" spans="1:2" x14ac:dyDescent="0.35">
      <c r="A17490" s="8" t="s">
        <v>17476</v>
      </c>
      <c r="B17490" s="8" t="s">
        <v>18057</v>
      </c>
    </row>
    <row r="17491" spans="1:2" x14ac:dyDescent="0.35">
      <c r="A17491" s="8" t="s">
        <v>17477</v>
      </c>
      <c r="B17491" s="8" t="s">
        <v>18057</v>
      </c>
    </row>
    <row r="17492" spans="1:2" x14ac:dyDescent="0.35">
      <c r="A17492" s="8" t="s">
        <v>17478</v>
      </c>
      <c r="B17492" s="8" t="s">
        <v>18057</v>
      </c>
    </row>
    <row r="17493" spans="1:2" x14ac:dyDescent="0.35">
      <c r="A17493" s="8" t="s">
        <v>17479</v>
      </c>
      <c r="B17493" s="8" t="s">
        <v>18057</v>
      </c>
    </row>
    <row r="17494" spans="1:2" x14ac:dyDescent="0.35">
      <c r="A17494" s="8" t="s">
        <v>17480</v>
      </c>
      <c r="B17494" s="8" t="s">
        <v>18057</v>
      </c>
    </row>
    <row r="17495" spans="1:2" x14ac:dyDescent="0.35">
      <c r="A17495" s="8" t="s">
        <v>17481</v>
      </c>
      <c r="B17495" s="8" t="s">
        <v>18057</v>
      </c>
    </row>
    <row r="17496" spans="1:2" x14ac:dyDescent="0.35">
      <c r="A17496" s="8" t="s">
        <v>17482</v>
      </c>
      <c r="B17496" s="8" t="s">
        <v>18057</v>
      </c>
    </row>
    <row r="17497" spans="1:2" x14ac:dyDescent="0.35">
      <c r="A17497" s="8" t="s">
        <v>17483</v>
      </c>
      <c r="B17497" s="8" t="s">
        <v>18057</v>
      </c>
    </row>
    <row r="17498" spans="1:2" x14ac:dyDescent="0.35">
      <c r="A17498" s="8" t="s">
        <v>17484</v>
      </c>
      <c r="B17498" s="8" t="s">
        <v>18057</v>
      </c>
    </row>
    <row r="17499" spans="1:2" x14ac:dyDescent="0.35">
      <c r="A17499" s="8" t="s">
        <v>17485</v>
      </c>
      <c r="B17499" s="8" t="s">
        <v>18057</v>
      </c>
    </row>
    <row r="17500" spans="1:2" x14ac:dyDescent="0.35">
      <c r="A17500" s="8" t="s">
        <v>17486</v>
      </c>
      <c r="B17500" s="8" t="s">
        <v>18057</v>
      </c>
    </row>
    <row r="17501" spans="1:2" x14ac:dyDescent="0.35">
      <c r="A17501" s="8" t="s">
        <v>17487</v>
      </c>
      <c r="B17501" s="8" t="s">
        <v>18057</v>
      </c>
    </row>
    <row r="17502" spans="1:2" x14ac:dyDescent="0.35">
      <c r="A17502" s="8" t="s">
        <v>17488</v>
      </c>
      <c r="B17502" s="8" t="s">
        <v>18057</v>
      </c>
    </row>
    <row r="17503" spans="1:2" x14ac:dyDescent="0.35">
      <c r="A17503" s="8" t="s">
        <v>17489</v>
      </c>
      <c r="B17503" s="8" t="s">
        <v>18057</v>
      </c>
    </row>
    <row r="17504" spans="1:2" x14ac:dyDescent="0.35">
      <c r="A17504" s="8" t="s">
        <v>17490</v>
      </c>
      <c r="B17504" s="8" t="s">
        <v>18057</v>
      </c>
    </row>
    <row r="17505" spans="1:2" x14ac:dyDescent="0.35">
      <c r="A17505" s="8" t="s">
        <v>17491</v>
      </c>
      <c r="B17505" s="8" t="s">
        <v>18057</v>
      </c>
    </row>
    <row r="17506" spans="1:2" x14ac:dyDescent="0.35">
      <c r="A17506" s="8" t="s">
        <v>17492</v>
      </c>
      <c r="B17506" s="8" t="s">
        <v>18057</v>
      </c>
    </row>
    <row r="17507" spans="1:2" x14ac:dyDescent="0.35">
      <c r="A17507" s="8" t="s">
        <v>17493</v>
      </c>
      <c r="B17507" s="8" t="s">
        <v>18057</v>
      </c>
    </row>
    <row r="17508" spans="1:2" x14ac:dyDescent="0.35">
      <c r="A17508" s="8" t="s">
        <v>17494</v>
      </c>
      <c r="B17508" s="8" t="s">
        <v>18057</v>
      </c>
    </row>
    <row r="17509" spans="1:2" x14ac:dyDescent="0.35">
      <c r="A17509" s="8" t="s">
        <v>17495</v>
      </c>
      <c r="B17509" s="8" t="s">
        <v>18057</v>
      </c>
    </row>
  </sheetData>
  <pageMargins left="0.7" right="0.7" top="0.75" bottom="0.75" header="0.3" footer="0.3"/>
  <headerFooter>
    <oddFooter>&amp;C_x000D_&amp;1#&amp;"Calibri"&amp;10&amp;K000000 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BF3E-B58C-4A57-8F53-B85E1BC3897F}">
  <sheetPr codeName="Sheet6"/>
  <dimension ref="A1:A2"/>
  <sheetViews>
    <sheetView workbookViewId="0"/>
  </sheetViews>
  <sheetFormatPr defaultRowHeight="14.5" x14ac:dyDescent="0.35"/>
  <sheetData>
    <row r="1" spans="1:1" x14ac:dyDescent="0.35">
      <c r="A1" t="s">
        <v>20</v>
      </c>
    </row>
    <row r="2" spans="1:1" x14ac:dyDescent="0.35">
      <c r="A2" t="s">
        <v>21</v>
      </c>
    </row>
  </sheetData>
  <sheetProtection algorithmName="SHA-512" hashValue="CQHG13d0UKif8I8/IGba0RaQJ3atTfAps83p3p9YbTyxzbADEn/h7ps/fsoncJFsh7tmYU4CPrvP0cjC8wttsA==" saltValue="0xqDNKWRRd0XhxqXD0CAfQ==" spinCount="100000" sheet="1" objects="1" scenarios="1"/>
  <pageMargins left="0.7" right="0.7" top="0.75" bottom="0.75" header="0.3" footer="0.3"/>
  <headerFooter>
    <oddFooter>&amp;C_x000D_&amp;1#&amp;"Calibri"&amp;10&amp;K000000 OFFICIAL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A96CA-3A1E-42A4-B719-AB69B0BE19ED}">
  <sheetPr codeName="Sheet7"/>
  <dimension ref="A1"/>
  <sheetViews>
    <sheetView workbookViewId="0"/>
  </sheetViews>
  <sheetFormatPr defaultRowHeight="14.5" x14ac:dyDescent="0.35"/>
  <cols>
    <col min="1" max="1" width="19.81640625" customWidth="1"/>
  </cols>
  <sheetData>
    <row r="1" spans="1:1" x14ac:dyDescent="0.35">
      <c r="A1" t="s">
        <v>19371</v>
      </c>
    </row>
  </sheetData>
  <sheetProtection algorithmName="SHA-512" hashValue="zkDsVaEEtlDX6XG1adBWoqipkczzq2Dc7wV4NImmPhUsOHHl1QlNtthrMih4U3oTpthn13vXgTmy8RoLPTnX6g==" saltValue="DEY95UNcfytYBcOBsJXCWA==" spinCount="100000" sheet="1" objects="1" scenarios="1"/>
  <pageMargins left="0.7" right="0.7" top="0.75" bottom="0.75" header="0.3" footer="0.3"/>
  <headerFooter>
    <oddFooter>&amp;C_x000D_&amp;1#&amp;"Calibri"&amp;10&amp;K000000 OFFICIAL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E5B12-0FF0-4B65-965D-4F07AA8A7F13}">
  <sheetPr codeName="Sheet8"/>
  <dimension ref="A1:A171"/>
  <sheetViews>
    <sheetView workbookViewId="0"/>
  </sheetViews>
  <sheetFormatPr defaultRowHeight="14.5" x14ac:dyDescent="0.35"/>
  <sheetData>
    <row r="1" spans="1:1" x14ac:dyDescent="0.35">
      <c r="A1" t="s">
        <v>19372</v>
      </c>
    </row>
    <row r="2" spans="1:1" x14ac:dyDescent="0.35">
      <c r="A2" t="s">
        <v>19373</v>
      </c>
    </row>
    <row r="3" spans="1:1" x14ac:dyDescent="0.35">
      <c r="A3" t="s">
        <v>19374</v>
      </c>
    </row>
    <row r="4" spans="1:1" x14ac:dyDescent="0.35">
      <c r="A4" t="s">
        <v>19375</v>
      </c>
    </row>
    <row r="5" spans="1:1" x14ac:dyDescent="0.35">
      <c r="A5" t="s">
        <v>19376</v>
      </c>
    </row>
    <row r="6" spans="1:1" x14ac:dyDescent="0.35">
      <c r="A6" t="s">
        <v>19377</v>
      </c>
    </row>
    <row r="7" spans="1:1" x14ac:dyDescent="0.35">
      <c r="A7" t="s">
        <v>19360</v>
      </c>
    </row>
    <row r="8" spans="1:1" x14ac:dyDescent="0.35">
      <c r="A8" t="s">
        <v>19378</v>
      </c>
    </row>
    <row r="9" spans="1:1" x14ac:dyDescent="0.35">
      <c r="A9" t="s">
        <v>19379</v>
      </c>
    </row>
    <row r="10" spans="1:1" x14ac:dyDescent="0.35">
      <c r="A10" t="s">
        <v>19361</v>
      </c>
    </row>
    <row r="11" spans="1:1" x14ac:dyDescent="0.35">
      <c r="A11" t="s">
        <v>19380</v>
      </c>
    </row>
    <row r="12" spans="1:1" x14ac:dyDescent="0.35">
      <c r="A12" t="s">
        <v>19381</v>
      </c>
    </row>
    <row r="13" spans="1:1" x14ac:dyDescent="0.35">
      <c r="A13" t="s">
        <v>19382</v>
      </c>
    </row>
    <row r="14" spans="1:1" x14ac:dyDescent="0.35">
      <c r="A14" t="s">
        <v>19383</v>
      </c>
    </row>
    <row r="15" spans="1:1" x14ac:dyDescent="0.35">
      <c r="A15" t="s">
        <v>19384</v>
      </c>
    </row>
    <row r="16" spans="1:1" x14ac:dyDescent="0.35">
      <c r="A16" t="s">
        <v>19385</v>
      </c>
    </row>
    <row r="17" spans="1:1" x14ac:dyDescent="0.35">
      <c r="A17" t="s">
        <v>19386</v>
      </c>
    </row>
    <row r="18" spans="1:1" x14ac:dyDescent="0.35">
      <c r="A18" t="s">
        <v>19387</v>
      </c>
    </row>
    <row r="19" spans="1:1" x14ac:dyDescent="0.35">
      <c r="A19" t="s">
        <v>19388</v>
      </c>
    </row>
    <row r="20" spans="1:1" x14ac:dyDescent="0.35">
      <c r="A20" t="s">
        <v>19389</v>
      </c>
    </row>
    <row r="21" spans="1:1" x14ac:dyDescent="0.35">
      <c r="A21" t="s">
        <v>19390</v>
      </c>
    </row>
    <row r="22" spans="1:1" x14ac:dyDescent="0.35">
      <c r="A22" t="s">
        <v>19362</v>
      </c>
    </row>
    <row r="23" spans="1:1" x14ac:dyDescent="0.35">
      <c r="A23" t="s">
        <v>19391</v>
      </c>
    </row>
    <row r="24" spans="1:1" x14ac:dyDescent="0.35">
      <c r="A24" t="s">
        <v>19392</v>
      </c>
    </row>
    <row r="25" spans="1:1" x14ac:dyDescent="0.35">
      <c r="A25" t="s">
        <v>19393</v>
      </c>
    </row>
    <row r="26" spans="1:1" x14ac:dyDescent="0.35">
      <c r="A26" t="s">
        <v>19394</v>
      </c>
    </row>
    <row r="27" spans="1:1" x14ac:dyDescent="0.35">
      <c r="A27" t="s">
        <v>19395</v>
      </c>
    </row>
    <row r="28" spans="1:1" x14ac:dyDescent="0.35">
      <c r="A28" t="s">
        <v>19396</v>
      </c>
    </row>
    <row r="29" spans="1:1" x14ac:dyDescent="0.35">
      <c r="A29" t="s">
        <v>19397</v>
      </c>
    </row>
    <row r="30" spans="1:1" x14ac:dyDescent="0.35">
      <c r="A30" t="s">
        <v>19398</v>
      </c>
    </row>
    <row r="31" spans="1:1" x14ac:dyDescent="0.35">
      <c r="A31" t="s">
        <v>19399</v>
      </c>
    </row>
    <row r="32" spans="1:1" x14ac:dyDescent="0.35">
      <c r="A32" t="s">
        <v>19400</v>
      </c>
    </row>
    <row r="33" spans="1:1" x14ac:dyDescent="0.35">
      <c r="A33" t="s">
        <v>19401</v>
      </c>
    </row>
    <row r="34" spans="1:1" x14ac:dyDescent="0.35">
      <c r="A34" t="s">
        <v>19402</v>
      </c>
    </row>
    <row r="35" spans="1:1" x14ac:dyDescent="0.35">
      <c r="A35" t="s">
        <v>19403</v>
      </c>
    </row>
    <row r="36" spans="1:1" x14ac:dyDescent="0.35">
      <c r="A36" t="s">
        <v>19404</v>
      </c>
    </row>
    <row r="37" spans="1:1" x14ac:dyDescent="0.35">
      <c r="A37" t="s">
        <v>19405</v>
      </c>
    </row>
    <row r="38" spans="1:1" x14ac:dyDescent="0.35">
      <c r="A38" t="s">
        <v>19406</v>
      </c>
    </row>
    <row r="39" spans="1:1" x14ac:dyDescent="0.35">
      <c r="A39" t="s">
        <v>19407</v>
      </c>
    </row>
    <row r="40" spans="1:1" x14ac:dyDescent="0.35">
      <c r="A40" t="s">
        <v>19408</v>
      </c>
    </row>
    <row r="41" spans="1:1" x14ac:dyDescent="0.35">
      <c r="A41" t="s">
        <v>19409</v>
      </c>
    </row>
    <row r="42" spans="1:1" x14ac:dyDescent="0.35">
      <c r="A42" t="s">
        <v>19410</v>
      </c>
    </row>
    <row r="43" spans="1:1" x14ac:dyDescent="0.35">
      <c r="A43" t="s">
        <v>19411</v>
      </c>
    </row>
    <row r="44" spans="1:1" x14ac:dyDescent="0.35">
      <c r="A44" t="s">
        <v>19363</v>
      </c>
    </row>
    <row r="45" spans="1:1" x14ac:dyDescent="0.35">
      <c r="A45" t="s">
        <v>19412</v>
      </c>
    </row>
    <row r="46" spans="1:1" x14ac:dyDescent="0.35">
      <c r="A46" t="s">
        <v>19413</v>
      </c>
    </row>
    <row r="47" spans="1:1" x14ac:dyDescent="0.35">
      <c r="A47" t="s">
        <v>19364</v>
      </c>
    </row>
    <row r="48" spans="1:1" x14ac:dyDescent="0.35">
      <c r="A48" t="s">
        <v>19414</v>
      </c>
    </row>
    <row r="49" spans="1:1" x14ac:dyDescent="0.35">
      <c r="A49" t="s">
        <v>19415</v>
      </c>
    </row>
    <row r="50" spans="1:1" x14ac:dyDescent="0.35">
      <c r="A50" t="s">
        <v>19416</v>
      </c>
    </row>
    <row r="51" spans="1:1" x14ac:dyDescent="0.35">
      <c r="A51" t="s">
        <v>19417</v>
      </c>
    </row>
    <row r="52" spans="1:1" x14ac:dyDescent="0.35">
      <c r="A52" t="s">
        <v>19418</v>
      </c>
    </row>
    <row r="53" spans="1:1" x14ac:dyDescent="0.35">
      <c r="A53" t="s">
        <v>19419</v>
      </c>
    </row>
    <row r="54" spans="1:1" x14ac:dyDescent="0.35">
      <c r="A54" t="s">
        <v>19420</v>
      </c>
    </row>
    <row r="55" spans="1:1" x14ac:dyDescent="0.35">
      <c r="A55" t="s">
        <v>19421</v>
      </c>
    </row>
    <row r="56" spans="1:1" x14ac:dyDescent="0.35">
      <c r="A56" t="s">
        <v>19422</v>
      </c>
    </row>
    <row r="57" spans="1:1" x14ac:dyDescent="0.35">
      <c r="A57" t="s">
        <v>19423</v>
      </c>
    </row>
    <row r="58" spans="1:1" x14ac:dyDescent="0.35">
      <c r="A58" t="s">
        <v>19424</v>
      </c>
    </row>
    <row r="59" spans="1:1" x14ac:dyDescent="0.35">
      <c r="A59" t="s">
        <v>19425</v>
      </c>
    </row>
    <row r="60" spans="1:1" x14ac:dyDescent="0.35">
      <c r="A60" t="s">
        <v>19426</v>
      </c>
    </row>
    <row r="61" spans="1:1" x14ac:dyDescent="0.35">
      <c r="A61" t="s">
        <v>19365</v>
      </c>
    </row>
    <row r="62" spans="1:1" x14ac:dyDescent="0.35">
      <c r="A62" t="s">
        <v>19427</v>
      </c>
    </row>
    <row r="63" spans="1:1" x14ac:dyDescent="0.35">
      <c r="A63" t="s">
        <v>19428</v>
      </c>
    </row>
    <row r="64" spans="1:1" x14ac:dyDescent="0.35">
      <c r="A64" t="s">
        <v>19429</v>
      </c>
    </row>
    <row r="65" spans="1:1" x14ac:dyDescent="0.35">
      <c r="A65" t="s">
        <v>19430</v>
      </c>
    </row>
    <row r="66" spans="1:1" x14ac:dyDescent="0.35">
      <c r="A66" t="s">
        <v>19366</v>
      </c>
    </row>
    <row r="67" spans="1:1" x14ac:dyDescent="0.35">
      <c r="A67" t="s">
        <v>19367</v>
      </c>
    </row>
    <row r="68" spans="1:1" x14ac:dyDescent="0.35">
      <c r="A68" t="s">
        <v>19431</v>
      </c>
    </row>
    <row r="69" spans="1:1" x14ac:dyDescent="0.35">
      <c r="A69" t="s">
        <v>19368</v>
      </c>
    </row>
    <row r="70" spans="1:1" x14ac:dyDescent="0.35">
      <c r="A70" t="s">
        <v>19432</v>
      </c>
    </row>
    <row r="71" spans="1:1" x14ac:dyDescent="0.35">
      <c r="A71" t="s">
        <v>19433</v>
      </c>
    </row>
    <row r="72" spans="1:1" x14ac:dyDescent="0.35">
      <c r="A72" t="s">
        <v>19434</v>
      </c>
    </row>
    <row r="73" spans="1:1" x14ac:dyDescent="0.35">
      <c r="A73" t="s">
        <v>19435</v>
      </c>
    </row>
    <row r="74" spans="1:1" x14ac:dyDescent="0.35">
      <c r="A74" t="s">
        <v>19436</v>
      </c>
    </row>
    <row r="75" spans="1:1" x14ac:dyDescent="0.35">
      <c r="A75" t="s">
        <v>19369</v>
      </c>
    </row>
    <row r="76" spans="1:1" x14ac:dyDescent="0.35">
      <c r="A76" t="s">
        <v>19437</v>
      </c>
    </row>
    <row r="77" spans="1:1" x14ac:dyDescent="0.35">
      <c r="A77" t="s">
        <v>19438</v>
      </c>
    </row>
    <row r="78" spans="1:1" x14ac:dyDescent="0.35">
      <c r="A78" t="s">
        <v>19439</v>
      </c>
    </row>
    <row r="79" spans="1:1" x14ac:dyDescent="0.35">
      <c r="A79" t="s">
        <v>19440</v>
      </c>
    </row>
    <row r="80" spans="1:1" x14ac:dyDescent="0.35">
      <c r="A80" t="s">
        <v>19441</v>
      </c>
    </row>
    <row r="81" spans="1:1" x14ac:dyDescent="0.35">
      <c r="A81" t="s">
        <v>19442</v>
      </c>
    </row>
    <row r="82" spans="1:1" x14ac:dyDescent="0.35">
      <c r="A82" t="s">
        <v>19443</v>
      </c>
    </row>
    <row r="83" spans="1:1" x14ac:dyDescent="0.35">
      <c r="A83" t="s">
        <v>19444</v>
      </c>
    </row>
    <row r="84" spans="1:1" x14ac:dyDescent="0.35">
      <c r="A84" t="s">
        <v>19445</v>
      </c>
    </row>
    <row r="85" spans="1:1" x14ac:dyDescent="0.35">
      <c r="A85" t="s">
        <v>19446</v>
      </c>
    </row>
    <row r="86" spans="1:1" x14ac:dyDescent="0.35">
      <c r="A86" t="s">
        <v>19370</v>
      </c>
    </row>
    <row r="87" spans="1:1" x14ac:dyDescent="0.35">
      <c r="A87" t="s">
        <v>19447</v>
      </c>
    </row>
    <row r="88" spans="1:1" x14ac:dyDescent="0.35">
      <c r="A88" t="s">
        <v>19448</v>
      </c>
    </row>
    <row r="89" spans="1:1" x14ac:dyDescent="0.35">
      <c r="A89" t="s">
        <v>19449</v>
      </c>
    </row>
    <row r="90" spans="1:1" x14ac:dyDescent="0.35">
      <c r="A90" t="s">
        <v>19450</v>
      </c>
    </row>
    <row r="91" spans="1:1" x14ac:dyDescent="0.35">
      <c r="A91" t="s">
        <v>19451</v>
      </c>
    </row>
    <row r="92" spans="1:1" x14ac:dyDescent="0.35">
      <c r="A92" t="s">
        <v>19452</v>
      </c>
    </row>
    <row r="93" spans="1:1" x14ac:dyDescent="0.35">
      <c r="A93" t="s">
        <v>19453</v>
      </c>
    </row>
    <row r="94" spans="1:1" x14ac:dyDescent="0.35">
      <c r="A94" t="s">
        <v>19454</v>
      </c>
    </row>
    <row r="95" spans="1:1" x14ac:dyDescent="0.35">
      <c r="A95" t="s">
        <v>19455</v>
      </c>
    </row>
    <row r="96" spans="1:1" x14ac:dyDescent="0.35">
      <c r="A96" t="s">
        <v>19456</v>
      </c>
    </row>
    <row r="97" spans="1:1" x14ac:dyDescent="0.35">
      <c r="A97" t="s">
        <v>19457</v>
      </c>
    </row>
    <row r="98" spans="1:1" x14ac:dyDescent="0.35">
      <c r="A98" t="s">
        <v>19458</v>
      </c>
    </row>
    <row r="99" spans="1:1" x14ac:dyDescent="0.35">
      <c r="A99" t="s">
        <v>19459</v>
      </c>
    </row>
    <row r="100" spans="1:1" x14ac:dyDescent="0.35">
      <c r="A100" t="s">
        <v>19460</v>
      </c>
    </row>
    <row r="101" spans="1:1" x14ac:dyDescent="0.35">
      <c r="A101" t="s">
        <v>19461</v>
      </c>
    </row>
    <row r="102" spans="1:1" x14ac:dyDescent="0.35">
      <c r="A102" t="s">
        <v>19462</v>
      </c>
    </row>
    <row r="103" spans="1:1" x14ac:dyDescent="0.35">
      <c r="A103" t="s">
        <v>19463</v>
      </c>
    </row>
    <row r="104" spans="1:1" x14ac:dyDescent="0.35">
      <c r="A104" t="s">
        <v>19464</v>
      </c>
    </row>
    <row r="105" spans="1:1" x14ac:dyDescent="0.35">
      <c r="A105" t="s">
        <v>19465</v>
      </c>
    </row>
    <row r="106" spans="1:1" x14ac:dyDescent="0.35">
      <c r="A106" t="s">
        <v>19466</v>
      </c>
    </row>
    <row r="107" spans="1:1" x14ac:dyDescent="0.35">
      <c r="A107" t="s">
        <v>19467</v>
      </c>
    </row>
    <row r="108" spans="1:1" x14ac:dyDescent="0.35">
      <c r="A108" t="s">
        <v>19468</v>
      </c>
    </row>
    <row r="109" spans="1:1" x14ac:dyDescent="0.35">
      <c r="A109" t="s">
        <v>19469</v>
      </c>
    </row>
    <row r="110" spans="1:1" x14ac:dyDescent="0.35">
      <c r="A110" t="s">
        <v>19470</v>
      </c>
    </row>
    <row r="111" spans="1:1" x14ac:dyDescent="0.35">
      <c r="A111" t="s">
        <v>19471</v>
      </c>
    </row>
    <row r="112" spans="1:1" x14ac:dyDescent="0.35">
      <c r="A112" t="s">
        <v>19472</v>
      </c>
    </row>
    <row r="113" spans="1:1" x14ac:dyDescent="0.35">
      <c r="A113" t="s">
        <v>19473</v>
      </c>
    </row>
    <row r="114" spans="1:1" x14ac:dyDescent="0.35">
      <c r="A114" t="s">
        <v>19474</v>
      </c>
    </row>
    <row r="115" spans="1:1" x14ac:dyDescent="0.35">
      <c r="A115" t="s">
        <v>19475</v>
      </c>
    </row>
    <row r="116" spans="1:1" x14ac:dyDescent="0.35">
      <c r="A116" t="s">
        <v>19476</v>
      </c>
    </row>
    <row r="117" spans="1:1" x14ac:dyDescent="0.35">
      <c r="A117" t="s">
        <v>19477</v>
      </c>
    </row>
    <row r="118" spans="1:1" x14ac:dyDescent="0.35">
      <c r="A118" t="s">
        <v>19478</v>
      </c>
    </row>
    <row r="119" spans="1:1" x14ac:dyDescent="0.35">
      <c r="A119" t="s">
        <v>19479</v>
      </c>
    </row>
    <row r="120" spans="1:1" x14ac:dyDescent="0.35">
      <c r="A120" t="s">
        <v>19480</v>
      </c>
    </row>
    <row r="121" spans="1:1" x14ac:dyDescent="0.35">
      <c r="A121" t="s">
        <v>19481</v>
      </c>
    </row>
    <row r="122" spans="1:1" x14ac:dyDescent="0.35">
      <c r="A122" t="s">
        <v>19482</v>
      </c>
    </row>
    <row r="123" spans="1:1" x14ac:dyDescent="0.35">
      <c r="A123" t="s">
        <v>19483</v>
      </c>
    </row>
    <row r="124" spans="1:1" x14ac:dyDescent="0.35">
      <c r="A124" t="s">
        <v>19484</v>
      </c>
    </row>
    <row r="125" spans="1:1" x14ac:dyDescent="0.35">
      <c r="A125" t="s">
        <v>19485</v>
      </c>
    </row>
    <row r="126" spans="1:1" x14ac:dyDescent="0.35">
      <c r="A126" t="s">
        <v>19486</v>
      </c>
    </row>
    <row r="127" spans="1:1" x14ac:dyDescent="0.35">
      <c r="A127" t="s">
        <v>19487</v>
      </c>
    </row>
    <row r="128" spans="1:1" x14ac:dyDescent="0.35">
      <c r="A128" t="s">
        <v>19488</v>
      </c>
    </row>
    <row r="129" spans="1:1" x14ac:dyDescent="0.35">
      <c r="A129" t="s">
        <v>19489</v>
      </c>
    </row>
    <row r="130" spans="1:1" x14ac:dyDescent="0.35">
      <c r="A130" t="s">
        <v>19490</v>
      </c>
    </row>
    <row r="131" spans="1:1" x14ac:dyDescent="0.35">
      <c r="A131" t="s">
        <v>19491</v>
      </c>
    </row>
    <row r="132" spans="1:1" x14ac:dyDescent="0.35">
      <c r="A132" t="s">
        <v>19492</v>
      </c>
    </row>
    <row r="133" spans="1:1" x14ac:dyDescent="0.35">
      <c r="A133" t="s">
        <v>19493</v>
      </c>
    </row>
    <row r="134" spans="1:1" x14ac:dyDescent="0.35">
      <c r="A134" t="s">
        <v>19494</v>
      </c>
    </row>
    <row r="135" spans="1:1" x14ac:dyDescent="0.35">
      <c r="A135" t="s">
        <v>19495</v>
      </c>
    </row>
    <row r="136" spans="1:1" x14ac:dyDescent="0.35">
      <c r="A136" t="s">
        <v>19496</v>
      </c>
    </row>
    <row r="137" spans="1:1" x14ac:dyDescent="0.35">
      <c r="A137" t="s">
        <v>19497</v>
      </c>
    </row>
    <row r="138" spans="1:1" x14ac:dyDescent="0.35">
      <c r="A138" t="s">
        <v>19498</v>
      </c>
    </row>
    <row r="139" spans="1:1" x14ac:dyDescent="0.35">
      <c r="A139" t="s">
        <v>19499</v>
      </c>
    </row>
    <row r="140" spans="1:1" x14ac:dyDescent="0.35">
      <c r="A140" t="s">
        <v>19500</v>
      </c>
    </row>
    <row r="141" spans="1:1" x14ac:dyDescent="0.35">
      <c r="A141" t="s">
        <v>19501</v>
      </c>
    </row>
    <row r="142" spans="1:1" x14ac:dyDescent="0.35">
      <c r="A142" t="s">
        <v>19502</v>
      </c>
    </row>
    <row r="143" spans="1:1" x14ac:dyDescent="0.35">
      <c r="A143" t="s">
        <v>19503</v>
      </c>
    </row>
    <row r="144" spans="1:1" x14ac:dyDescent="0.35">
      <c r="A144" t="s">
        <v>19504</v>
      </c>
    </row>
    <row r="145" spans="1:1" x14ac:dyDescent="0.35">
      <c r="A145" t="s">
        <v>19505</v>
      </c>
    </row>
    <row r="146" spans="1:1" x14ac:dyDescent="0.35">
      <c r="A146" t="s">
        <v>19506</v>
      </c>
    </row>
    <row r="147" spans="1:1" x14ac:dyDescent="0.35">
      <c r="A147" t="s">
        <v>19507</v>
      </c>
    </row>
    <row r="148" spans="1:1" x14ac:dyDescent="0.35">
      <c r="A148" t="s">
        <v>19508</v>
      </c>
    </row>
    <row r="149" spans="1:1" x14ac:dyDescent="0.35">
      <c r="A149" t="s">
        <v>19509</v>
      </c>
    </row>
    <row r="150" spans="1:1" x14ac:dyDescent="0.35">
      <c r="A150" t="s">
        <v>19510</v>
      </c>
    </row>
    <row r="151" spans="1:1" x14ac:dyDescent="0.35">
      <c r="A151" t="s">
        <v>19511</v>
      </c>
    </row>
    <row r="152" spans="1:1" x14ac:dyDescent="0.35">
      <c r="A152" t="s">
        <v>19512</v>
      </c>
    </row>
    <row r="153" spans="1:1" x14ac:dyDescent="0.35">
      <c r="A153" t="s">
        <v>19513</v>
      </c>
    </row>
    <row r="154" spans="1:1" x14ac:dyDescent="0.35">
      <c r="A154" t="s">
        <v>19514</v>
      </c>
    </row>
    <row r="155" spans="1:1" x14ac:dyDescent="0.35">
      <c r="A155" t="s">
        <v>19515</v>
      </c>
    </row>
    <row r="156" spans="1:1" x14ac:dyDescent="0.35">
      <c r="A156" t="s">
        <v>19516</v>
      </c>
    </row>
    <row r="157" spans="1:1" x14ac:dyDescent="0.35">
      <c r="A157" t="s">
        <v>19517</v>
      </c>
    </row>
    <row r="158" spans="1:1" x14ac:dyDescent="0.35">
      <c r="A158" t="s">
        <v>19518</v>
      </c>
    </row>
    <row r="159" spans="1:1" x14ac:dyDescent="0.35">
      <c r="A159" t="s">
        <v>19519</v>
      </c>
    </row>
    <row r="160" spans="1:1" x14ac:dyDescent="0.35">
      <c r="A160" t="s">
        <v>19520</v>
      </c>
    </row>
    <row r="161" spans="1:1" x14ac:dyDescent="0.35">
      <c r="A161" t="s">
        <v>19521</v>
      </c>
    </row>
    <row r="162" spans="1:1" x14ac:dyDescent="0.35">
      <c r="A162" t="s">
        <v>19522</v>
      </c>
    </row>
    <row r="163" spans="1:1" x14ac:dyDescent="0.35">
      <c r="A163" t="s">
        <v>19523</v>
      </c>
    </row>
    <row r="164" spans="1:1" x14ac:dyDescent="0.35">
      <c r="A164" t="s">
        <v>19524</v>
      </c>
    </row>
    <row r="165" spans="1:1" x14ac:dyDescent="0.35">
      <c r="A165" t="s">
        <v>19525</v>
      </c>
    </row>
    <row r="166" spans="1:1" x14ac:dyDescent="0.35">
      <c r="A166" t="s">
        <v>19526</v>
      </c>
    </row>
    <row r="167" spans="1:1" x14ac:dyDescent="0.35">
      <c r="A167" t="s">
        <v>19527</v>
      </c>
    </row>
    <row r="168" spans="1:1" x14ac:dyDescent="0.35">
      <c r="A168" t="s">
        <v>19528</v>
      </c>
    </row>
    <row r="169" spans="1:1" x14ac:dyDescent="0.35">
      <c r="A169" t="s">
        <v>19529</v>
      </c>
    </row>
    <row r="170" spans="1:1" x14ac:dyDescent="0.35">
      <c r="A170" t="s">
        <v>19530</v>
      </c>
    </row>
    <row r="171" spans="1:1" x14ac:dyDescent="0.35">
      <c r="A171" t="s">
        <v>19531</v>
      </c>
    </row>
  </sheetData>
  <sheetProtection algorithmName="SHA-512" hashValue="FYczeIrc8DKtTRYjDmLvb/scsbPpXs45J3QYul+V4AdmJalfYMLmS4vI+/nXpcRFob776fjVDnvOsy7dp45NFg==" saltValue="Wz+gPsfD/mEQ3Fkpl+qAOA==" spinCount="100000" sheet="1" objects="1" scenarios="1"/>
  <pageMargins left="0.7" right="0.7" top="0.75" bottom="0.75" header="0.3" footer="0.3"/>
  <headerFooter>
    <oddFooter>&amp;C_x000D_&amp;1#&amp;"Calibri"&amp;10&amp;K000000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5F7F5950980F45A8F3141F798857E4" ma:contentTypeVersion="11" ma:contentTypeDescription="Create a new document." ma:contentTypeScope="" ma:versionID="e13516fe08b6dec62353ccfa2b755bb1">
  <xsd:schema xmlns:xsd="http://www.w3.org/2001/XMLSchema" xmlns:xs="http://www.w3.org/2001/XMLSchema" xmlns:p="http://schemas.microsoft.com/office/2006/metadata/properties" xmlns:ns1="http://schemas.microsoft.com/sharepoint/v3" xmlns:ns3="67c7d0e2-b600-4547-a818-b7156e5a191c" xmlns:ns4="f9a5b57d-3b29-4fed-84d4-306d670366bb" targetNamespace="http://schemas.microsoft.com/office/2006/metadata/properties" ma:root="true" ma:fieldsID="139c602475be8f16b009ce6ef41be598" ns1:_="" ns3:_="" ns4:_="">
    <xsd:import namespace="http://schemas.microsoft.com/sharepoint/v3"/>
    <xsd:import namespace="67c7d0e2-b600-4547-a818-b7156e5a191c"/>
    <xsd:import namespace="f9a5b57d-3b29-4fed-84d4-306d670366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7d0e2-b600-4547-a818-b7156e5a19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5b57d-3b29-4fed-84d4-306d67036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1BD6B5-9DC7-4ED3-91EB-F971C1759EFF}">
  <ds:schemaRefs>
    <ds:schemaRef ds:uri="http://purl.org/dc/terms/"/>
    <ds:schemaRef ds:uri="http://schemas.microsoft.com/sharepoint/v3"/>
    <ds:schemaRef ds:uri="http://purl.org/dc/dcmitype/"/>
    <ds:schemaRef ds:uri="f9a5b57d-3b29-4fed-84d4-306d670366bb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7c7d0e2-b600-4547-a818-b7156e5a191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B5DAFFF-E307-4218-BB28-C6FE111CF4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CEC260-3AAE-4D8F-955D-9F9681E02A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c7d0e2-b600-4547-a818-b7156e5a191c"/>
    <ds:schemaRef ds:uri="f9a5b57d-3b29-4fed-84d4-306d67036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5c71a0f-75e1-4c8f-90e2-641c9351dd98}" enabled="1" method="Standard" siteId="{3e0088dc-0629-4ae6-aa8c-813e7a296f50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Instructions</vt:lpstr>
      <vt:lpstr>Single GL Upload</vt:lpstr>
      <vt:lpstr>CounterPartyID</vt:lpstr>
      <vt:lpstr>Sheet1</vt:lpstr>
      <vt:lpstr>Date-Period</vt:lpstr>
      <vt:lpstr>Ledger</vt:lpstr>
      <vt:lpstr>Source</vt:lpstr>
      <vt:lpstr>Category</vt:lpstr>
      <vt:lpstr>TAB1136877249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Debtors school name template</dc:title>
  <dc:subject/>
  <dc:creator/>
  <cp:keywords/>
  <dc:description/>
  <cp:lastModifiedBy/>
  <cp:revision/>
  <dcterms:created xsi:type="dcterms:W3CDTF">2006-09-16T00:00:00Z</dcterms:created>
  <dcterms:modified xsi:type="dcterms:W3CDTF">2024-03-22T16:55:08Z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0x0101002C5F7F5950980F45A8F3141F798857E4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a17471b1-27ab-4640-9264-e69a67407ca3_Enabled">
    <vt:lpwstr>true</vt:lpwstr>
  </property>
  <property fmtid="{D5CDD505-2E9C-101B-9397-08002B2CF9AE}" pid="6" name="MSIP_Label_a17471b1-27ab-4640-9264-e69a67407ca3_SetDate">
    <vt:lpwstr>2024-02-14T12:48:20Z</vt:lpwstr>
  </property>
  <property fmtid="{D5CDD505-2E9C-101B-9397-08002B2CF9AE}" pid="7" name="MSIP_Label_a17471b1-27ab-4640-9264-e69a67407ca3_Method">
    <vt:lpwstr>Standard</vt:lpwstr>
  </property>
  <property fmtid="{D5CDD505-2E9C-101B-9397-08002B2CF9AE}" pid="8" name="MSIP_Label_a17471b1-27ab-4640-9264-e69a67407ca3_Name">
    <vt:lpwstr>BCC - OFFICIAL</vt:lpwstr>
  </property>
  <property fmtid="{D5CDD505-2E9C-101B-9397-08002B2CF9AE}" pid="9" name="MSIP_Label_a17471b1-27ab-4640-9264-e69a67407ca3_SiteId">
    <vt:lpwstr>699ace67-d2e4-4bcd-b303-d2bbe2b9bbf1</vt:lpwstr>
  </property>
  <property fmtid="{D5CDD505-2E9C-101B-9397-08002B2CF9AE}" pid="10" name="MSIP_Label_a17471b1-27ab-4640-9264-e69a67407ca3_ActionId">
    <vt:lpwstr>b01f3235-69bc-488d-9d3f-e2b8ffbc223e</vt:lpwstr>
  </property>
  <property fmtid="{D5CDD505-2E9C-101B-9397-08002B2CF9AE}" pid="11" name="MSIP_Label_a17471b1-27ab-4640-9264-e69a67407ca3_ContentBits">
    <vt:lpwstr>2</vt:lpwstr>
  </property>
  <property fmtid="{D5CDD505-2E9C-101B-9397-08002B2CF9AE}" pid="12" name="CloudStatistics_StoryID">
    <vt:lpwstr>0d925e66-ac9d-4c0b-b595-546aee421fd7</vt:lpwstr>
  </property>
</Properties>
</file>